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Alpena Reroute\"/>
    </mc:Choice>
  </mc:AlternateContent>
  <xr:revisionPtr revIDLastSave="0" documentId="13_ncr:1_{77B962CD-A6D3-4958-A788-65E7B0E14F8B}" xr6:coauthVersionLast="47" xr6:coauthVersionMax="47" xr10:uidLastSave="{00000000-0000-0000-0000-000000000000}"/>
  <bookViews>
    <workbookView xWindow="-108" yWindow="-108" windowWidth="23256" windowHeight="12720" activeTab="2" xr2:uid="{D8220C2D-9A4E-44FF-81D8-842270688A59}"/>
  </bookViews>
  <sheets>
    <sheet name="WallyJon Regons xlsx" sheetId="5" r:id="rId1"/>
    <sheet name="Query1" sheetId="4" r:id="rId2"/>
    <sheet name="Solution25" sheetId="2" r:id="rId3"/>
    <sheet name="Only 101" sheetId="3" r:id="rId4"/>
    <sheet name="Sheet1" sheetId="1" r:id="rId5"/>
  </sheets>
  <definedNames>
    <definedName name="Average_Stop_Time">#REF!</definedName>
    <definedName name="ExternalData_1" localSheetId="2" hidden="1">Solution25!$A$1:$AP$2157</definedName>
    <definedName name="ExternalData_2" localSheetId="1" hidden="1">Query1!$A$1:$A$2</definedName>
    <definedName name="ExternalData_3" localSheetId="0" hidden="1">'WallyJon Regons xlsx'!$A$1:$B$3940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81" i="2" l="1"/>
  <c r="AJ182" i="2"/>
  <c r="AJ191" i="2"/>
  <c r="AJ192" i="2"/>
  <c r="AJ193" i="2"/>
  <c r="AJ194" i="2"/>
  <c r="AJ567" i="2"/>
  <c r="AJ568" i="2"/>
  <c r="AJ569" i="2"/>
  <c r="AJ570" i="2"/>
  <c r="AJ571" i="2"/>
  <c r="AJ572" i="2"/>
  <c r="AJ573" i="2"/>
  <c r="AJ574" i="2"/>
  <c r="AJ227" i="2"/>
  <c r="AJ228" i="2"/>
  <c r="AJ575" i="2"/>
  <c r="AJ576" i="2"/>
  <c r="AJ577" i="2"/>
  <c r="AJ578" i="2"/>
  <c r="AJ1593" i="2"/>
  <c r="AJ1594" i="2"/>
  <c r="AJ1595" i="2"/>
  <c r="AJ1596" i="2"/>
  <c r="AJ579" i="2"/>
  <c r="AJ580" i="2"/>
  <c r="AJ581" i="2"/>
  <c r="AJ582" i="2"/>
  <c r="AJ583" i="2"/>
  <c r="AJ584" i="2"/>
  <c r="AJ585" i="2"/>
  <c r="AJ586" i="2"/>
  <c r="AJ587" i="2"/>
  <c r="AJ1666" i="2"/>
  <c r="AJ1667" i="2"/>
  <c r="AJ1668" i="2"/>
  <c r="AJ1669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1619" i="2"/>
  <c r="AJ1620" i="2"/>
  <c r="AJ1621" i="2"/>
  <c r="AJ1622" i="2"/>
  <c r="AJ601" i="2"/>
  <c r="AJ602" i="2"/>
  <c r="AJ603" i="2"/>
  <c r="AJ604" i="2"/>
  <c r="AJ605" i="2"/>
  <c r="AJ606" i="2"/>
  <c r="AJ607" i="2"/>
  <c r="AJ608" i="2"/>
  <c r="AJ609" i="2"/>
  <c r="AJ610" i="2"/>
  <c r="AJ611" i="2"/>
  <c r="AJ1623" i="2"/>
  <c r="AJ1624" i="2"/>
  <c r="AJ1625" i="2"/>
  <c r="AJ1626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834" i="2"/>
  <c r="AJ835" i="2"/>
  <c r="AJ624" i="2"/>
  <c r="AJ625" i="2"/>
  <c r="AJ626" i="2"/>
  <c r="AJ627" i="2"/>
  <c r="AJ958" i="2"/>
  <c r="AJ959" i="2"/>
  <c r="AJ960" i="2"/>
  <c r="AJ961" i="2"/>
  <c r="AJ628" i="2"/>
  <c r="AJ629" i="2"/>
  <c r="AJ630" i="2"/>
  <c r="AJ631" i="2"/>
  <c r="AJ632" i="2"/>
  <c r="AJ633" i="2"/>
  <c r="AJ634" i="2"/>
  <c r="AJ635" i="2"/>
  <c r="AJ1635" i="2"/>
  <c r="AJ1636" i="2"/>
  <c r="AJ1637" i="2"/>
  <c r="AJ1638" i="2"/>
  <c r="AJ636" i="2"/>
  <c r="AJ637" i="2"/>
  <c r="AJ638" i="2"/>
  <c r="AJ639" i="2"/>
  <c r="AJ640" i="2"/>
  <c r="AJ641" i="2"/>
  <c r="AJ642" i="2"/>
  <c r="AJ643" i="2"/>
  <c r="AJ644" i="2"/>
  <c r="AJ1851" i="2"/>
  <c r="AJ1852" i="2"/>
  <c r="AJ1853" i="2"/>
  <c r="AJ1854" i="2"/>
  <c r="AJ645" i="2"/>
  <c r="AJ646" i="2"/>
  <c r="AJ647" i="2"/>
  <c r="AJ648" i="2"/>
  <c r="AJ649" i="2"/>
  <c r="AJ650" i="2"/>
  <c r="AJ651" i="2"/>
  <c r="AJ652" i="2"/>
  <c r="AJ653" i="2"/>
  <c r="AJ654" i="2"/>
  <c r="AJ655" i="2"/>
  <c r="AJ720" i="2"/>
  <c r="AJ721" i="2"/>
  <c r="AJ722" i="2"/>
  <c r="AJ723" i="2"/>
  <c r="AJ656" i="2"/>
  <c r="AJ657" i="2"/>
  <c r="AJ658" i="2"/>
  <c r="AJ659" i="2"/>
  <c r="AJ660" i="2"/>
  <c r="AJ661" i="2"/>
  <c r="AJ217" i="2"/>
  <c r="AJ218" i="2"/>
  <c r="AJ219" i="2"/>
  <c r="AJ220" i="2"/>
  <c r="AJ662" i="2"/>
  <c r="AJ663" i="2"/>
  <c r="AJ664" i="2"/>
  <c r="AJ665" i="2"/>
  <c r="AJ666" i="2"/>
  <c r="AJ667" i="2"/>
  <c r="AJ668" i="2"/>
  <c r="AJ669" i="2"/>
  <c r="AJ670" i="2"/>
  <c r="AJ671" i="2"/>
  <c r="AJ250" i="2"/>
  <c r="AJ251" i="2"/>
  <c r="AJ672" i="2"/>
  <c r="AJ673" i="2"/>
  <c r="AJ674" i="2"/>
  <c r="AJ675" i="2"/>
  <c r="AJ1639" i="2"/>
  <c r="AJ1640" i="2"/>
  <c r="AJ676" i="2"/>
  <c r="AJ677" i="2"/>
  <c r="AJ678" i="2"/>
  <c r="AJ679" i="2"/>
  <c r="AJ811" i="2"/>
  <c r="AJ812" i="2"/>
  <c r="AJ813" i="2"/>
  <c r="AJ814" i="2"/>
  <c r="AJ1615" i="2"/>
  <c r="AJ1616" i="2"/>
  <c r="AJ1617" i="2"/>
  <c r="AJ1618" i="2"/>
  <c r="AJ836" i="2"/>
  <c r="AJ794" i="2"/>
  <c r="AJ795" i="2"/>
  <c r="AJ796" i="2"/>
  <c r="AJ797" i="2"/>
  <c r="AJ837" i="2"/>
  <c r="AJ838" i="2"/>
  <c r="AJ839" i="2"/>
  <c r="AJ840" i="2"/>
  <c r="AJ841" i="2"/>
  <c r="AJ946" i="2"/>
  <c r="AJ947" i="2"/>
  <c r="AJ842" i="2"/>
  <c r="AJ843" i="2"/>
  <c r="AJ844" i="2"/>
  <c r="AJ845" i="2"/>
  <c r="AJ846" i="2"/>
  <c r="AJ1650" i="2"/>
  <c r="AJ1651" i="2"/>
  <c r="AJ1652" i="2"/>
  <c r="AJ1653" i="2"/>
  <c r="AJ847" i="2"/>
  <c r="AJ848" i="2"/>
  <c r="AJ849" i="2"/>
  <c r="AJ850" i="2"/>
  <c r="AJ851" i="2"/>
  <c r="AJ852" i="2"/>
  <c r="AJ853" i="2"/>
  <c r="AJ530" i="2"/>
  <c r="AJ531" i="2"/>
  <c r="AJ854" i="2"/>
  <c r="AJ855" i="2"/>
  <c r="AJ1601" i="2"/>
  <c r="AJ1602" i="2"/>
  <c r="AJ1603" i="2"/>
  <c r="AJ1604" i="2"/>
  <c r="AJ856" i="2"/>
  <c r="AJ857" i="2"/>
  <c r="AJ858" i="2"/>
  <c r="AJ859" i="2"/>
  <c r="AJ860" i="2"/>
  <c r="AJ861" i="2"/>
  <c r="AJ862" i="2"/>
  <c r="AJ863" i="2"/>
  <c r="AJ864" i="2"/>
  <c r="AJ865" i="2"/>
  <c r="AJ1803" i="2"/>
  <c r="AJ1804" i="2"/>
  <c r="AJ1805" i="2"/>
  <c r="AJ1806" i="2"/>
  <c r="AJ866" i="2"/>
  <c r="AJ867" i="2"/>
  <c r="AJ868" i="2"/>
  <c r="AJ869" i="2"/>
  <c r="AJ870" i="2"/>
  <c r="AJ871" i="2"/>
  <c r="AJ1597" i="2"/>
  <c r="AJ1598" i="2"/>
  <c r="AJ1599" i="2"/>
  <c r="AJ1600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1654" i="2"/>
  <c r="AJ1655" i="2"/>
  <c r="AJ1656" i="2"/>
  <c r="AJ1657" i="2"/>
  <c r="AJ886" i="2"/>
  <c r="AJ887" i="2"/>
  <c r="AJ888" i="2"/>
  <c r="AJ889" i="2"/>
  <c r="AJ890" i="2"/>
  <c r="AJ891" i="2"/>
  <c r="AJ892" i="2"/>
  <c r="AJ893" i="2"/>
  <c r="AJ894" i="2"/>
  <c r="AJ895" i="2"/>
  <c r="AJ962" i="2"/>
  <c r="AJ896" i="2"/>
  <c r="AJ897" i="2"/>
  <c r="AJ898" i="2"/>
  <c r="AJ899" i="2"/>
  <c r="AJ1646" i="2"/>
  <c r="AJ1647" i="2"/>
  <c r="AJ1648" i="2"/>
  <c r="AJ164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1024" i="2"/>
  <c r="AJ148" i="2"/>
  <c r="AJ149" i="2"/>
  <c r="AJ914" i="2"/>
  <c r="AJ915" i="2"/>
  <c r="AJ916" i="2"/>
  <c r="AJ917" i="2"/>
  <c r="AJ918" i="2"/>
  <c r="AJ919" i="2"/>
  <c r="AJ1605" i="2"/>
  <c r="AJ1606" i="2"/>
  <c r="AJ1607" i="2"/>
  <c r="AJ1608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1609" i="2"/>
  <c r="AJ1610" i="2"/>
  <c r="AJ1611" i="2"/>
  <c r="AJ1612" i="2"/>
  <c r="AJ935" i="2"/>
  <c r="AJ936" i="2"/>
  <c r="AJ937" i="2"/>
  <c r="AJ938" i="2"/>
  <c r="AJ939" i="2"/>
  <c r="AJ940" i="2"/>
  <c r="AJ941" i="2"/>
  <c r="AJ225" i="2"/>
  <c r="AJ226" i="2"/>
  <c r="AJ942" i="2"/>
  <c r="AJ943" i="2"/>
  <c r="AJ944" i="2"/>
  <c r="AJ945" i="2"/>
  <c r="AJ1664" i="2"/>
  <c r="AJ1665" i="2"/>
  <c r="AJ948" i="2"/>
  <c r="AJ949" i="2"/>
  <c r="AJ950" i="2"/>
  <c r="AJ951" i="2"/>
  <c r="AJ1863" i="2"/>
  <c r="AJ1864" i="2"/>
  <c r="AJ952" i="2"/>
  <c r="AJ953" i="2"/>
  <c r="AJ954" i="2"/>
  <c r="AJ955" i="2"/>
  <c r="AJ956" i="2"/>
  <c r="AJ957" i="2"/>
  <c r="AJ314" i="2"/>
  <c r="AJ315" i="2"/>
  <c r="AJ316" i="2"/>
  <c r="AJ317" i="2"/>
  <c r="AJ1846" i="2"/>
  <c r="AJ963" i="2"/>
  <c r="AJ964" i="2"/>
  <c r="AJ965" i="2"/>
  <c r="AJ966" i="2"/>
  <c r="AJ1834" i="2"/>
  <c r="AJ1835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151" i="2"/>
  <c r="AJ152" i="2"/>
  <c r="AJ979" i="2"/>
  <c r="AJ980" i="2"/>
  <c r="AJ981" i="2"/>
  <c r="AJ1817" i="2"/>
  <c r="AJ982" i="2"/>
  <c r="AJ983" i="2"/>
  <c r="AJ984" i="2"/>
  <c r="AJ985" i="2"/>
  <c r="AJ1859" i="2"/>
  <c r="AJ1860" i="2"/>
  <c r="AJ1861" i="2"/>
  <c r="AJ1862" i="2"/>
  <c r="AJ986" i="2"/>
  <c r="AJ987" i="2"/>
  <c r="AJ988" i="2"/>
  <c r="AJ989" i="2"/>
  <c r="AJ990" i="2"/>
  <c r="AJ991" i="2"/>
  <c r="AJ992" i="2"/>
  <c r="AJ993" i="2"/>
  <c r="AJ534" i="2"/>
  <c r="AJ535" i="2"/>
  <c r="AJ994" i="2"/>
  <c r="AJ995" i="2"/>
  <c r="AJ996" i="2"/>
  <c r="AJ997" i="2"/>
  <c r="AJ454" i="2"/>
  <c r="AJ455" i="2"/>
  <c r="AJ998" i="2"/>
  <c r="AJ999" i="2"/>
  <c r="AJ1000" i="2"/>
  <c r="AJ1001" i="2"/>
  <c r="AJ166" i="2"/>
  <c r="AJ1002" i="2"/>
  <c r="AJ1003" i="2"/>
  <c r="AJ1004" i="2"/>
  <c r="AJ1005" i="2"/>
  <c r="AJ1006" i="2"/>
  <c r="AJ1007" i="2"/>
  <c r="AJ1008" i="2"/>
  <c r="AJ1009" i="2"/>
  <c r="AJ1844" i="2"/>
  <c r="AJ1845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207" i="2"/>
  <c r="AJ208" i="2"/>
  <c r="AJ1025" i="2"/>
  <c r="AJ1855" i="2"/>
  <c r="AJ536" i="2"/>
  <c r="AJ537" i="2"/>
  <c r="AJ538" i="2"/>
  <c r="AJ539" i="2"/>
  <c r="AJ1026" i="2"/>
  <c r="AJ1027" i="2"/>
  <c r="AJ1028" i="2"/>
  <c r="AJ1029" i="2"/>
  <c r="AJ1030" i="2"/>
  <c r="AJ161" i="2"/>
  <c r="AJ162" i="2"/>
  <c r="AJ163" i="2"/>
  <c r="AJ164" i="2"/>
  <c r="AJ1031" i="2"/>
  <c r="AJ1032" i="2"/>
  <c r="AJ1033" i="2"/>
  <c r="AJ1034" i="2"/>
  <c r="AJ1035" i="2"/>
  <c r="AJ1036" i="2"/>
  <c r="AJ1037" i="2"/>
  <c r="AJ1038" i="2"/>
  <c r="AJ1039" i="2"/>
  <c r="AJ1040" i="2"/>
  <c r="AJ819" i="2"/>
  <c r="AJ820" i="2"/>
  <c r="AJ1041" i="2"/>
  <c r="AJ1856" i="2"/>
  <c r="AJ1857" i="2"/>
  <c r="AJ1042" i="2"/>
  <c r="AJ1043" i="2"/>
  <c r="AJ1044" i="2"/>
  <c r="AJ1045" i="2"/>
  <c r="AJ1046" i="2"/>
  <c r="AJ498" i="2"/>
  <c r="AJ499" i="2"/>
  <c r="AJ500" i="2"/>
  <c r="AJ501" i="2"/>
  <c r="AJ1047" i="2"/>
  <c r="AJ1048" i="2"/>
  <c r="AJ1049" i="2"/>
  <c r="AJ1050" i="2"/>
  <c r="AJ1051" i="2"/>
  <c r="AJ1052" i="2"/>
  <c r="AJ1822" i="2"/>
  <c r="AJ1823" i="2"/>
  <c r="AJ1824" i="2"/>
  <c r="AJ1825" i="2"/>
  <c r="AJ1053" i="2"/>
  <c r="AJ1054" i="2"/>
  <c r="AJ1055" i="2"/>
  <c r="AJ1056" i="2"/>
  <c r="AJ1057" i="2"/>
  <c r="AJ1799" i="2"/>
  <c r="AJ1800" i="2"/>
  <c r="AJ1801" i="2"/>
  <c r="AJ1802" i="2"/>
  <c r="AJ680" i="2"/>
  <c r="AJ681" i="2"/>
  <c r="AJ682" i="2"/>
  <c r="AJ683" i="2"/>
  <c r="AJ684" i="2"/>
  <c r="AJ685" i="2"/>
  <c r="AJ686" i="2"/>
  <c r="AJ687" i="2"/>
  <c r="AJ45" i="2"/>
  <c r="AJ46" i="2"/>
  <c r="AJ209" i="2"/>
  <c r="AJ210" i="2"/>
  <c r="AJ211" i="2"/>
  <c r="AJ212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153" i="2"/>
  <c r="AJ154" i="2"/>
  <c r="AJ155" i="2"/>
  <c r="AJ156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4" i="2"/>
  <c r="AJ725" i="2"/>
  <c r="AJ726" i="2"/>
  <c r="AJ727" i="2"/>
  <c r="AJ728" i="2"/>
  <c r="AJ729" i="2"/>
  <c r="AJ730" i="2"/>
  <c r="AJ731" i="2"/>
  <c r="AJ1826" i="2"/>
  <c r="AJ1827" i="2"/>
  <c r="AJ1828" i="2"/>
  <c r="AJ1829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1791" i="2"/>
  <c r="AJ1792" i="2"/>
  <c r="AJ1793" i="2"/>
  <c r="AJ1794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289" i="2"/>
  <c r="AJ762" i="2"/>
  <c r="AJ763" i="2"/>
  <c r="AJ764" i="2"/>
  <c r="AJ765" i="2"/>
  <c r="AJ139" i="2"/>
  <c r="AJ140" i="2"/>
  <c r="AJ141" i="2"/>
  <c r="AJ142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1678" i="2"/>
  <c r="AJ780" i="2"/>
  <c r="AJ781" i="2"/>
  <c r="AJ1663" i="2"/>
  <c r="AJ782" i="2"/>
  <c r="AJ783" i="2"/>
  <c r="AJ784" i="2"/>
  <c r="AJ785" i="2"/>
  <c r="AJ1795" i="2"/>
  <c r="AJ1796" i="2"/>
  <c r="AJ1797" i="2"/>
  <c r="AJ1798" i="2"/>
  <c r="AJ786" i="2"/>
  <c r="AJ787" i="2"/>
  <c r="AJ788" i="2"/>
  <c r="AJ789" i="2"/>
  <c r="AJ790" i="2"/>
  <c r="AJ791" i="2"/>
  <c r="AJ792" i="2"/>
  <c r="AJ793" i="2"/>
  <c r="AJ798" i="2"/>
  <c r="AJ799" i="2"/>
  <c r="AJ800" i="2"/>
  <c r="AJ801" i="2"/>
  <c r="AJ143" i="2"/>
  <c r="AJ144" i="2"/>
  <c r="AJ145" i="2"/>
  <c r="AJ146" i="2"/>
  <c r="AJ802" i="2"/>
  <c r="AJ803" i="2"/>
  <c r="AJ804" i="2"/>
  <c r="AJ805" i="2"/>
  <c r="AJ806" i="2"/>
  <c r="AJ807" i="2"/>
  <c r="AJ808" i="2"/>
  <c r="AJ809" i="2"/>
  <c r="AJ810" i="2"/>
  <c r="AJ135" i="2"/>
  <c r="AJ136" i="2"/>
  <c r="AJ137" i="2"/>
  <c r="AJ138" i="2"/>
  <c r="AJ815" i="2"/>
  <c r="AJ816" i="2"/>
  <c r="AJ817" i="2"/>
  <c r="AJ818" i="2"/>
  <c r="AJ821" i="2"/>
  <c r="AJ822" i="2"/>
  <c r="AJ823" i="2"/>
  <c r="AJ824" i="2"/>
  <c r="AJ205" i="2"/>
  <c r="AJ206" i="2"/>
  <c r="AJ825" i="2"/>
  <c r="AJ826" i="2"/>
  <c r="AJ827" i="2"/>
  <c r="AJ828" i="2"/>
  <c r="AJ829" i="2"/>
  <c r="AJ830" i="2"/>
  <c r="AJ1807" i="2"/>
  <c r="AJ1808" i="2"/>
  <c r="AJ831" i="2"/>
  <c r="AJ832" i="2"/>
  <c r="AJ833" i="2"/>
  <c r="AJ1877" i="2"/>
  <c r="AJ1878" i="2"/>
  <c r="AJ1865" i="2"/>
  <c r="AJ1866" i="2"/>
  <c r="AJ1867" i="2"/>
  <c r="AJ1868" i="2"/>
  <c r="AJ422" i="2"/>
  <c r="AJ423" i="2"/>
  <c r="AJ424" i="2"/>
  <c r="AJ425" i="2"/>
  <c r="AJ1830" i="2"/>
  <c r="AJ1831" i="2"/>
  <c r="AJ1832" i="2"/>
  <c r="AJ1833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277" i="2"/>
  <c r="AJ278" i="2"/>
  <c r="AJ279" i="2"/>
  <c r="AJ280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147" i="2"/>
  <c r="AJ456" i="2"/>
  <c r="AJ457" i="2"/>
  <c r="AJ1591" i="2"/>
  <c r="AJ1592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1674" i="2"/>
  <c r="AJ1675" i="2"/>
  <c r="AJ1676" i="2"/>
  <c r="AJ1677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10" i="2"/>
  <c r="AJ11" i="2"/>
  <c r="AJ12" i="2"/>
  <c r="AJ13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1670" i="2"/>
  <c r="AJ1671" i="2"/>
  <c r="AJ1672" i="2"/>
  <c r="AJ1673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1658" i="2"/>
  <c r="AJ1659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2" i="2"/>
  <c r="AJ533" i="2"/>
  <c r="AJ187" i="2"/>
  <c r="AJ188" i="2"/>
  <c r="AJ189" i="2"/>
  <c r="AJ190" i="2"/>
  <c r="AJ540" i="2"/>
  <c r="AJ541" i="2"/>
  <c r="AJ542" i="2"/>
  <c r="AJ543" i="2"/>
  <c r="AJ544" i="2"/>
  <c r="AJ545" i="2"/>
  <c r="AJ546" i="2"/>
  <c r="AJ176" i="2"/>
  <c r="AJ547" i="2"/>
  <c r="AJ548" i="2"/>
  <c r="AJ549" i="2"/>
  <c r="AJ550" i="2"/>
  <c r="AJ551" i="2"/>
  <c r="AJ552" i="2"/>
  <c r="AJ553" i="2"/>
  <c r="AJ554" i="2"/>
  <c r="AJ1633" i="2"/>
  <c r="AJ1634" i="2"/>
  <c r="AJ555" i="2"/>
  <c r="AJ556" i="2"/>
  <c r="AJ183" i="2"/>
  <c r="AJ184" i="2"/>
  <c r="AJ185" i="2"/>
  <c r="AJ186" i="2"/>
  <c r="AJ557" i="2"/>
  <c r="AJ558" i="2"/>
  <c r="AJ559" i="2"/>
  <c r="AJ560" i="2"/>
  <c r="AJ561" i="2"/>
  <c r="AJ562" i="2"/>
  <c r="AJ563" i="2"/>
  <c r="AJ564" i="2"/>
  <c r="AJ565" i="2"/>
  <c r="AJ566" i="2"/>
  <c r="AJ1583" i="2"/>
  <c r="AJ1584" i="2"/>
  <c r="AJ1585" i="2"/>
  <c r="AJ1586" i="2"/>
  <c r="AJ1629" i="2"/>
  <c r="AJ1630" i="2"/>
  <c r="AJ1631" i="2"/>
  <c r="AJ1632" i="2"/>
  <c r="AJ38" i="2"/>
  <c r="AJ39" i="2"/>
  <c r="AJ40" i="2"/>
  <c r="AJ41" i="2"/>
  <c r="AJ49" i="2"/>
  <c r="AJ50" i="2"/>
  <c r="AJ51" i="2"/>
  <c r="AJ52" i="2"/>
  <c r="AJ177" i="2"/>
  <c r="AJ178" i="2"/>
  <c r="AJ179" i="2"/>
  <c r="AJ180" i="2"/>
  <c r="AJ201" i="2"/>
  <c r="AJ202" i="2"/>
  <c r="AJ203" i="2"/>
  <c r="AJ204" i="2"/>
  <c r="AJ1885" i="2"/>
  <c r="AJ1886" i="2"/>
  <c r="AJ1887" i="2"/>
  <c r="AJ1888" i="2"/>
  <c r="AJ195" i="2"/>
  <c r="AJ196" i="2"/>
  <c r="AJ197" i="2"/>
  <c r="AJ198" i="2"/>
  <c r="AJ1587" i="2"/>
  <c r="AJ1588" i="2"/>
  <c r="AJ1589" i="2"/>
  <c r="AJ1590" i="2"/>
  <c r="AJ1890" i="2"/>
  <c r="AJ1891" i="2"/>
  <c r="AJ1892" i="2"/>
  <c r="AJ1893" i="2"/>
  <c r="AJ171" i="2"/>
  <c r="AJ172" i="2"/>
  <c r="AJ1838" i="2"/>
  <c r="AJ1839" i="2"/>
  <c r="AJ1840" i="2"/>
  <c r="AJ1841" i="2"/>
  <c r="AJ1842" i="2"/>
  <c r="AJ1843" i="2"/>
  <c r="AJ157" i="2"/>
  <c r="AJ158" i="2"/>
  <c r="AJ159" i="2"/>
  <c r="AJ160" i="2"/>
  <c r="AJ1847" i="2"/>
  <c r="AJ1848" i="2"/>
  <c r="AJ1849" i="2"/>
  <c r="AJ1850" i="2"/>
  <c r="AJ168" i="2"/>
  <c r="AJ169" i="2"/>
  <c r="AJ2144" i="2"/>
  <c r="AJ2145" i="2"/>
  <c r="AJ2146" i="2"/>
  <c r="AJ2147" i="2"/>
  <c r="AJ1873" i="2"/>
  <c r="AJ1874" i="2"/>
  <c r="AJ1875" i="2"/>
  <c r="AJ1876" i="2"/>
  <c r="AJ1786" i="2"/>
  <c r="AJ1787" i="2"/>
  <c r="AJ1788" i="2"/>
  <c r="AJ1789" i="2"/>
  <c r="AJ306" i="2"/>
  <c r="AJ307" i="2"/>
  <c r="AJ25" i="2"/>
  <c r="AJ26" i="2"/>
  <c r="AJ27" i="2"/>
  <c r="AJ28" i="2"/>
  <c r="AJ6" i="2"/>
  <c r="AJ7" i="2"/>
  <c r="AJ8" i="2"/>
  <c r="AJ9" i="2"/>
  <c r="AJ53" i="2"/>
  <c r="AJ21" i="2"/>
  <c r="AJ22" i="2"/>
  <c r="AJ23" i="2"/>
  <c r="AJ24" i="2"/>
  <c r="AJ17" i="2"/>
  <c r="AJ18" i="2"/>
  <c r="AJ19" i="2"/>
  <c r="AJ20" i="2"/>
  <c r="AJ29" i="2"/>
  <c r="AJ30" i="2"/>
  <c r="AJ1881" i="2"/>
  <c r="AJ1882" i="2"/>
  <c r="AJ1883" i="2"/>
  <c r="AJ1884" i="2"/>
  <c r="AJ221" i="2"/>
  <c r="AJ131" i="2"/>
  <c r="AJ132" i="2"/>
  <c r="AJ133" i="2"/>
  <c r="AJ134" i="2"/>
  <c r="AJ1679" i="2"/>
  <c r="AJ1680" i="2"/>
  <c r="AJ1681" i="2"/>
  <c r="AJ1682" i="2"/>
  <c r="AJ1894" i="2"/>
  <c r="AJ1818" i="2"/>
  <c r="AJ1819" i="2"/>
  <c r="AJ1820" i="2"/>
  <c r="AJ1821" i="2"/>
  <c r="AJ1897" i="2"/>
  <c r="AJ1898" i="2"/>
  <c r="AJ1899" i="2"/>
  <c r="AJ1900" i="2"/>
  <c r="AJ265" i="2"/>
  <c r="AJ1627" i="2"/>
  <c r="AJ1889" i="2"/>
  <c r="AJ1895" i="2"/>
  <c r="AJ1896" i="2"/>
  <c r="AJ33" i="2"/>
  <c r="AJ34" i="2"/>
  <c r="AJ261" i="2"/>
  <c r="AJ262" i="2"/>
  <c r="AJ263" i="2"/>
  <c r="AJ264" i="2"/>
  <c r="AJ267" i="2"/>
  <c r="AJ268" i="2"/>
  <c r="AJ269" i="2"/>
  <c r="AJ270" i="2"/>
  <c r="AJ223" i="2"/>
  <c r="AJ224" i="2"/>
  <c r="AJ222" i="2"/>
  <c r="AJ1901" i="2"/>
  <c r="AJ1902" i="2"/>
  <c r="AJ1903" i="2"/>
  <c r="AJ1904" i="2"/>
  <c r="AJ322" i="2"/>
  <c r="AJ323" i="2"/>
  <c r="AJ324" i="2"/>
  <c r="AJ325" i="2"/>
  <c r="AJ318" i="2"/>
  <c r="AJ319" i="2"/>
  <c r="AJ320" i="2"/>
  <c r="AJ321" i="2"/>
  <c r="AJ246" i="2"/>
  <c r="AJ247" i="2"/>
  <c r="AJ248" i="2"/>
  <c r="AJ249" i="2"/>
  <c r="AJ304" i="2"/>
  <c r="AJ305" i="2"/>
  <c r="AJ308" i="2"/>
  <c r="AJ309" i="2"/>
  <c r="AJ310" i="2"/>
  <c r="AJ311" i="2"/>
  <c r="AJ229" i="2"/>
  <c r="AJ230" i="2"/>
  <c r="AJ231" i="2"/>
  <c r="AJ232" i="2"/>
  <c r="AJ1813" i="2"/>
  <c r="AJ1814" i="2"/>
  <c r="AJ1815" i="2"/>
  <c r="AJ1816" i="2"/>
  <c r="AJ1869" i="2"/>
  <c r="AJ1870" i="2"/>
  <c r="AJ1871" i="2"/>
  <c r="AJ1872" i="2"/>
  <c r="AJ213" i="2"/>
  <c r="AJ214" i="2"/>
  <c r="AJ215" i="2"/>
  <c r="AJ216" i="2"/>
  <c r="AJ1809" i="2"/>
  <c r="AJ1810" i="2"/>
  <c r="AJ1811" i="2"/>
  <c r="AJ1812" i="2"/>
  <c r="AJ290" i="2"/>
  <c r="AJ291" i="2"/>
  <c r="AJ292" i="2"/>
  <c r="AJ293" i="2"/>
  <c r="AJ281" i="2"/>
  <c r="AJ282" i="2"/>
  <c r="AJ283" i="2"/>
  <c r="AJ284" i="2"/>
  <c r="AJ271" i="2"/>
  <c r="AJ272" i="2"/>
  <c r="AJ266" i="2"/>
  <c r="AJ285" i="2"/>
  <c r="AJ286" i="2"/>
  <c r="AJ287" i="2"/>
  <c r="AJ288" i="2"/>
  <c r="AJ1645" i="2"/>
  <c r="AJ294" i="2"/>
  <c r="AJ295" i="2"/>
  <c r="AJ296" i="2"/>
  <c r="AJ297" i="2"/>
  <c r="AJ1660" i="2"/>
  <c r="AJ300" i="2"/>
  <c r="AJ301" i="2"/>
  <c r="AJ302" i="2"/>
  <c r="AJ303" i="2"/>
  <c r="AJ298" i="2"/>
  <c r="AJ299" i="2"/>
  <c r="AJ1905" i="2"/>
  <c r="AJ1906" i="2"/>
  <c r="AJ273" i="2"/>
  <c r="AJ274" i="2"/>
  <c r="AJ275" i="2"/>
  <c r="AJ276" i="2"/>
  <c r="AJ36" i="2"/>
  <c r="AJ37" i="2"/>
  <c r="AJ47" i="2"/>
  <c r="AJ48" i="2"/>
  <c r="AJ242" i="2"/>
  <c r="AJ243" i="2"/>
  <c r="AJ244" i="2"/>
  <c r="AJ245" i="2"/>
  <c r="AJ233" i="2"/>
  <c r="AJ234" i="2"/>
  <c r="AJ235" i="2"/>
  <c r="AJ236" i="2"/>
  <c r="AJ42" i="2"/>
  <c r="AJ1661" i="2"/>
  <c r="AJ1662" i="2"/>
  <c r="AJ1613" i="2"/>
  <c r="AJ1614" i="2"/>
  <c r="AJ199" i="2"/>
  <c r="AJ200" i="2"/>
  <c r="AJ1836" i="2"/>
  <c r="AJ1837" i="2"/>
  <c r="AJ326" i="2"/>
  <c r="AJ327" i="2"/>
  <c r="AJ1790" i="2"/>
  <c r="AJ312" i="2"/>
  <c r="AJ313" i="2"/>
  <c r="AJ1683" i="2"/>
  <c r="AJ1684" i="2"/>
  <c r="AJ254" i="2"/>
  <c r="AJ255" i="2"/>
  <c r="AJ252" i="2"/>
  <c r="AJ253" i="2"/>
  <c r="AJ15" i="2"/>
  <c r="AJ16" i="2"/>
  <c r="AJ1879" i="2"/>
  <c r="AJ1880" i="2"/>
  <c r="AJ54" i="2"/>
  <c r="AJ55" i="2"/>
  <c r="AJ256" i="2"/>
  <c r="AJ257" i="2"/>
  <c r="AJ43" i="2"/>
  <c r="AJ44" i="2"/>
  <c r="AJ31" i="2"/>
  <c r="AJ32" i="2"/>
  <c r="AJ1642" i="2"/>
  <c r="AJ1643" i="2"/>
  <c r="AJ1644" i="2"/>
  <c r="AJ35" i="2"/>
  <c r="AJ173" i="2"/>
  <c r="AJ1858" i="2"/>
  <c r="AJ1628" i="2"/>
  <c r="AJ175" i="2"/>
  <c r="AJ174" i="2"/>
  <c r="AJ165" i="2"/>
  <c r="AJ167" i="2"/>
  <c r="AJ170" i="2"/>
  <c r="AJ14" i="2"/>
  <c r="AJ260" i="2"/>
  <c r="AJ241" i="2"/>
  <c r="AJ258" i="2"/>
  <c r="AJ150" i="2"/>
  <c r="AJ259" i="2"/>
  <c r="AJ1641" i="2"/>
  <c r="AJ1192" i="2"/>
  <c r="AJ1193" i="2"/>
  <c r="AJ1997" i="2"/>
  <c r="AJ1998" i="2"/>
  <c r="AJ1999" i="2"/>
  <c r="AJ2000" i="2"/>
  <c r="AJ1924" i="2"/>
  <c r="AJ1925" i="2"/>
  <c r="AJ1926" i="2"/>
  <c r="AJ1927" i="2"/>
  <c r="AJ1931" i="2"/>
  <c r="AJ1932" i="2"/>
  <c r="AJ1933" i="2"/>
  <c r="AJ1934" i="2"/>
  <c r="AJ1935" i="2"/>
  <c r="AJ1936" i="2"/>
  <c r="AJ1937" i="2"/>
  <c r="AJ1938" i="2"/>
  <c r="AJ85" i="2"/>
  <c r="AJ86" i="2"/>
  <c r="AJ87" i="2"/>
  <c r="AJ88" i="2"/>
  <c r="AJ1939" i="2"/>
  <c r="AJ1940" i="2"/>
  <c r="AJ1941" i="2"/>
  <c r="AJ1942" i="2"/>
  <c r="AJ81" i="2"/>
  <c r="AJ82" i="2"/>
  <c r="AJ83" i="2"/>
  <c r="AJ84" i="2"/>
  <c r="AJ1943" i="2"/>
  <c r="AJ1944" i="2"/>
  <c r="AJ1945" i="2"/>
  <c r="AJ1946" i="2"/>
  <c r="AJ1911" i="2"/>
  <c r="AJ1912" i="2"/>
  <c r="AJ1913" i="2"/>
  <c r="AJ1914" i="2"/>
  <c r="AJ1947" i="2"/>
  <c r="AJ1948" i="2"/>
  <c r="AJ1949" i="2"/>
  <c r="AJ1950" i="2"/>
  <c r="AJ1951" i="2"/>
  <c r="AJ1952" i="2"/>
  <c r="AJ1953" i="2"/>
  <c r="AJ1954" i="2"/>
  <c r="AJ1955" i="2"/>
  <c r="AJ1956" i="2"/>
  <c r="AJ1957" i="2"/>
  <c r="AJ1958" i="2"/>
  <c r="AJ1959" i="2"/>
  <c r="AJ1960" i="2"/>
  <c r="AJ1961" i="2"/>
  <c r="AJ1962" i="2"/>
  <c r="AJ1964" i="2"/>
  <c r="AJ1965" i="2"/>
  <c r="AJ1966" i="2"/>
  <c r="AJ1967" i="2"/>
  <c r="AJ1915" i="2"/>
  <c r="AJ1916" i="2"/>
  <c r="AJ1917" i="2"/>
  <c r="AJ1918" i="2"/>
  <c r="AJ1920" i="2"/>
  <c r="AJ1921" i="2"/>
  <c r="AJ1922" i="2"/>
  <c r="AJ1923" i="2"/>
  <c r="AJ76" i="2"/>
  <c r="AJ77" i="2"/>
  <c r="AJ78" i="2"/>
  <c r="AJ79" i="2"/>
  <c r="AJ1968" i="2"/>
  <c r="AJ1969" i="2"/>
  <c r="AJ1970" i="2"/>
  <c r="AJ1971" i="2"/>
  <c r="AJ1972" i="2"/>
  <c r="AJ1973" i="2"/>
  <c r="AJ1974" i="2"/>
  <c r="AJ1975" i="2"/>
  <c r="AJ116" i="2"/>
  <c r="AJ120" i="2"/>
  <c r="AJ1184" i="2"/>
  <c r="AJ1185" i="2"/>
  <c r="AJ1186" i="2"/>
  <c r="AJ1187" i="2"/>
  <c r="AJ1198" i="2"/>
  <c r="AJ1199" i="2"/>
  <c r="AJ1200" i="2"/>
  <c r="AJ1201" i="2"/>
  <c r="AJ1202" i="2"/>
  <c r="AJ1203" i="2"/>
  <c r="AJ1204" i="2"/>
  <c r="AJ1205" i="2"/>
  <c r="AJ1168" i="2"/>
  <c r="AJ1169" i="2"/>
  <c r="AJ1170" i="2"/>
  <c r="AJ1171" i="2"/>
  <c r="AJ1242" i="2"/>
  <c r="AJ1243" i="2"/>
  <c r="AJ1244" i="2"/>
  <c r="AJ1245" i="2"/>
  <c r="AJ1180" i="2"/>
  <c r="AJ1181" i="2"/>
  <c r="AJ1182" i="2"/>
  <c r="AJ1183" i="2"/>
  <c r="AJ2001" i="2"/>
  <c r="AJ2002" i="2"/>
  <c r="AJ2003" i="2"/>
  <c r="AJ2004" i="2"/>
  <c r="AJ60" i="2"/>
  <c r="AJ61" i="2"/>
  <c r="AJ62" i="2"/>
  <c r="AJ63" i="2"/>
  <c r="AJ1977" i="2"/>
  <c r="AJ1978" i="2"/>
  <c r="AJ1979" i="2"/>
  <c r="AJ1980" i="2"/>
  <c r="AJ1982" i="2"/>
  <c r="AJ1983" i="2"/>
  <c r="AJ1984" i="2"/>
  <c r="AJ1985" i="2"/>
  <c r="AJ1986" i="2"/>
  <c r="AJ1987" i="2"/>
  <c r="AJ1988" i="2"/>
  <c r="AJ1989" i="2"/>
  <c r="AJ1981" i="2"/>
  <c r="AJ1990" i="2"/>
  <c r="AJ1226" i="2"/>
  <c r="AJ1227" i="2"/>
  <c r="AJ1228" i="2"/>
  <c r="AJ1229" i="2"/>
  <c r="AJ1219" i="2"/>
  <c r="AJ1220" i="2"/>
  <c r="AJ1221" i="2"/>
  <c r="AJ1222" i="2"/>
  <c r="AJ1212" i="2"/>
  <c r="AJ1213" i="2"/>
  <c r="AJ1214" i="2"/>
  <c r="AJ1215" i="2"/>
  <c r="AJ1238" i="2"/>
  <c r="AJ1239" i="2"/>
  <c r="AJ1240" i="2"/>
  <c r="AJ1241" i="2"/>
  <c r="AJ1232" i="2"/>
  <c r="AJ1233" i="2"/>
  <c r="AJ1234" i="2"/>
  <c r="AJ1235" i="2"/>
  <c r="AJ1207" i="2"/>
  <c r="AJ1208" i="2"/>
  <c r="AJ1209" i="2"/>
  <c r="AJ1210" i="2"/>
  <c r="AJ1172" i="2"/>
  <c r="AJ1173" i="2"/>
  <c r="AJ1174" i="2"/>
  <c r="AJ1175" i="2"/>
  <c r="AJ1991" i="2"/>
  <c r="AJ1992" i="2"/>
  <c r="AJ1993" i="2"/>
  <c r="AJ1994" i="2"/>
  <c r="AJ1995" i="2"/>
  <c r="AJ1996" i="2"/>
  <c r="AJ104" i="2"/>
  <c r="AJ105" i="2"/>
  <c r="AJ106" i="2"/>
  <c r="AJ107" i="2"/>
  <c r="AJ112" i="2"/>
  <c r="AJ113" i="2"/>
  <c r="AJ114" i="2"/>
  <c r="AJ115" i="2"/>
  <c r="AJ108" i="2"/>
  <c r="AJ109" i="2"/>
  <c r="AJ110" i="2"/>
  <c r="AJ111" i="2"/>
  <c r="AJ91" i="2"/>
  <c r="AJ94" i="2"/>
  <c r="AJ95" i="2"/>
  <c r="AJ96" i="2"/>
  <c r="AJ97" i="2"/>
  <c r="AJ70" i="2"/>
  <c r="AJ71" i="2"/>
  <c r="AJ72" i="2"/>
  <c r="AJ73" i="2"/>
  <c r="AJ68" i="2"/>
  <c r="AJ69" i="2"/>
  <c r="AJ1265" i="2"/>
  <c r="AJ1266" i="2"/>
  <c r="AJ1267" i="2"/>
  <c r="AJ1268" i="2"/>
  <c r="AJ1290" i="2"/>
  <c r="AJ1291" i="2"/>
  <c r="AJ1292" i="2"/>
  <c r="AJ1293" i="2"/>
  <c r="AJ1498" i="2"/>
  <c r="AJ1499" i="2"/>
  <c r="AJ1500" i="2"/>
  <c r="AJ1501" i="2"/>
  <c r="AJ1525" i="2"/>
  <c r="AJ1579" i="2"/>
  <c r="AJ1580" i="2"/>
  <c r="AJ1458" i="2"/>
  <c r="AJ1459" i="2"/>
  <c r="AJ1460" i="2"/>
  <c r="AJ1461" i="2"/>
  <c r="AJ1545" i="2"/>
  <c r="AJ1546" i="2"/>
  <c r="AJ1269" i="2"/>
  <c r="AJ1270" i="2"/>
  <c r="AJ1271" i="2"/>
  <c r="AJ1272" i="2"/>
  <c r="AJ1273" i="2"/>
  <c r="AJ1274" i="2"/>
  <c r="AJ1275" i="2"/>
  <c r="AJ1276" i="2"/>
  <c r="AJ1572" i="2"/>
  <c r="AJ1573" i="2"/>
  <c r="AJ1574" i="2"/>
  <c r="AJ1571" i="2"/>
  <c r="AJ1502" i="2"/>
  <c r="AJ1503" i="2"/>
  <c r="AJ1504" i="2"/>
  <c r="AJ1505" i="2"/>
  <c r="AJ1532" i="2"/>
  <c r="AJ1533" i="2"/>
  <c r="AJ1534" i="2"/>
  <c r="AJ1535" i="2"/>
  <c r="AJ1575" i="2"/>
  <c r="AJ1576" i="2"/>
  <c r="AJ1577" i="2"/>
  <c r="AJ1578" i="2"/>
  <c r="AJ1517" i="2"/>
  <c r="AJ1518" i="2"/>
  <c r="AJ1519" i="2"/>
  <c r="AJ1520" i="2"/>
  <c r="AJ1528" i="2"/>
  <c r="AJ1529" i="2"/>
  <c r="AJ1530" i="2"/>
  <c r="AJ1531" i="2"/>
  <c r="AJ1521" i="2"/>
  <c r="AJ1522" i="2"/>
  <c r="AJ1523" i="2"/>
  <c r="AJ1524" i="2"/>
  <c r="AJ1513" i="2"/>
  <c r="AJ1514" i="2"/>
  <c r="AJ1515" i="2"/>
  <c r="AJ1516" i="2"/>
  <c r="AJ1547" i="2"/>
  <c r="AJ1548" i="2"/>
  <c r="AJ1549" i="2"/>
  <c r="AJ1550" i="2"/>
  <c r="AJ1551" i="2"/>
  <c r="AJ1552" i="2"/>
  <c r="AJ1553" i="2"/>
  <c r="AJ1554" i="2"/>
  <c r="AJ1303" i="2"/>
  <c r="AJ1304" i="2"/>
  <c r="AJ1555" i="2"/>
  <c r="AJ1556" i="2"/>
  <c r="AJ1557" i="2"/>
  <c r="AJ1558" i="2"/>
  <c r="AJ1559" i="2"/>
  <c r="AJ1560" i="2"/>
  <c r="AJ1278" i="2"/>
  <c r="AJ1279" i="2"/>
  <c r="AJ1298" i="2"/>
  <c r="AJ1299" i="2"/>
  <c r="AJ1300" i="2"/>
  <c r="AJ1301" i="2"/>
  <c r="AJ1541" i="2"/>
  <c r="AJ1542" i="2"/>
  <c r="AJ1543" i="2"/>
  <c r="AJ1544" i="2"/>
  <c r="AJ1562" i="2"/>
  <c r="AJ1563" i="2"/>
  <c r="AJ1564" i="2"/>
  <c r="AJ1565" i="2"/>
  <c r="AJ1294" i="2"/>
  <c r="AJ1295" i="2"/>
  <c r="AJ1296" i="2"/>
  <c r="AJ1297" i="2"/>
  <c r="AJ1496" i="2"/>
  <c r="AJ1306" i="2"/>
  <c r="AJ1307" i="2"/>
  <c r="AJ1308" i="2"/>
  <c r="AJ1309" i="2"/>
  <c r="AJ1280" i="2"/>
  <c r="AJ1281" i="2"/>
  <c r="AJ1282" i="2"/>
  <c r="AJ1283" i="2"/>
  <c r="AJ1286" i="2"/>
  <c r="AJ1287" i="2"/>
  <c r="AJ1288" i="2"/>
  <c r="AJ1289" i="2"/>
  <c r="AJ1284" i="2"/>
  <c r="AJ1561" i="2"/>
  <c r="AJ1566" i="2"/>
  <c r="AJ1567" i="2"/>
  <c r="AJ1568" i="2"/>
  <c r="AJ1569" i="2"/>
  <c r="AJ1570" i="2"/>
  <c r="AJ1285" i="2"/>
  <c r="AJ1536" i="2"/>
  <c r="AJ1537" i="2"/>
  <c r="AJ1540" i="2"/>
  <c r="AJ1538" i="2"/>
  <c r="AJ1539" i="2"/>
  <c r="AJ1526" i="2"/>
  <c r="AJ1506" i="2"/>
  <c r="AJ1507" i="2"/>
  <c r="AJ117" i="2"/>
  <c r="AJ118" i="2"/>
  <c r="AJ1217" i="2"/>
  <c r="AJ1218" i="2"/>
  <c r="AJ1230" i="2"/>
  <c r="AJ1231" i="2"/>
  <c r="AJ1223" i="2"/>
  <c r="AJ1224" i="2"/>
  <c r="AJ1206" i="2"/>
  <c r="AJ1196" i="2"/>
  <c r="AJ1197" i="2"/>
  <c r="AJ1253" i="2"/>
  <c r="AJ1254" i="2"/>
  <c r="AJ1252" i="2"/>
  <c r="AJ1255" i="2"/>
  <c r="AJ1236" i="2"/>
  <c r="AJ1237" i="2"/>
  <c r="AJ1250" i="2"/>
  <c r="AJ1251" i="2"/>
  <c r="AJ1248" i="2"/>
  <c r="AJ1249" i="2"/>
  <c r="AJ1246" i="2"/>
  <c r="AJ1247" i="2"/>
  <c r="AJ1509" i="2"/>
  <c r="AJ1510" i="2"/>
  <c r="AJ1511" i="2"/>
  <c r="AJ1512" i="2"/>
  <c r="AJ89" i="2"/>
  <c r="AJ90" i="2"/>
  <c r="AJ1963" i="2"/>
  <c r="AJ1928" i="2"/>
  <c r="AJ92" i="2"/>
  <c r="AJ93" i="2"/>
  <c r="AJ1976" i="2"/>
  <c r="AJ1929" i="2"/>
  <c r="AJ1930" i="2"/>
  <c r="AJ80" i="2"/>
  <c r="AJ74" i="2"/>
  <c r="AJ75" i="2"/>
  <c r="AJ1188" i="2"/>
  <c r="AJ1189" i="2"/>
  <c r="AJ1195" i="2"/>
  <c r="AJ1191" i="2"/>
  <c r="AJ1190" i="2"/>
  <c r="AJ103" i="2"/>
  <c r="AJ100" i="2"/>
  <c r="AJ101" i="2"/>
  <c r="AJ102" i="2"/>
  <c r="AJ98" i="2"/>
  <c r="AJ99" i="2"/>
  <c r="AJ1302" i="2"/>
  <c r="AJ1305" i="2"/>
  <c r="AJ1919" i="2"/>
  <c r="AJ1194" i="2"/>
  <c r="AJ1508" i="2"/>
  <c r="AJ119" i="2"/>
  <c r="AJ1581" i="2"/>
  <c r="AJ1582" i="2"/>
  <c r="AJ1277" i="2"/>
  <c r="AJ1527" i="2"/>
  <c r="AJ1497" i="2"/>
  <c r="AJ1264" i="2"/>
  <c r="AJ1123" i="2"/>
  <c r="AJ1225" i="2"/>
  <c r="AJ1211" i="2"/>
  <c r="AJ1216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165" i="2"/>
  <c r="AJ1058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705" i="2"/>
  <c r="AJ1706" i="2"/>
  <c r="AJ1707" i="2"/>
  <c r="AJ1708" i="2"/>
  <c r="AJ1709" i="2"/>
  <c r="AJ1710" i="2"/>
  <c r="AJ1711" i="2"/>
  <c r="AJ1712" i="2"/>
  <c r="AJ1713" i="2"/>
  <c r="AJ1714" i="2"/>
  <c r="AJ1715" i="2"/>
  <c r="AJ1716" i="2"/>
  <c r="AJ1717" i="2"/>
  <c r="AJ1718" i="2"/>
  <c r="AJ1719" i="2"/>
  <c r="AJ1720" i="2"/>
  <c r="AJ1721" i="2"/>
  <c r="AJ1722" i="2"/>
  <c r="AJ1723" i="2"/>
  <c r="AJ1724" i="2"/>
  <c r="AJ1725" i="2"/>
  <c r="AJ1726" i="2"/>
  <c r="AJ1727" i="2"/>
  <c r="AJ1728" i="2"/>
  <c r="AJ1729" i="2"/>
  <c r="AJ1730" i="2"/>
  <c r="AJ1731" i="2"/>
  <c r="AJ1732" i="2"/>
  <c r="AJ1733" i="2"/>
  <c r="AJ1734" i="2"/>
  <c r="AJ1735" i="2"/>
  <c r="AJ1736" i="2"/>
  <c r="AJ1737" i="2"/>
  <c r="AJ1738" i="2"/>
  <c r="AJ1739" i="2"/>
  <c r="AJ1740" i="2"/>
  <c r="AJ1741" i="2"/>
  <c r="AJ1742" i="2"/>
  <c r="AJ1743" i="2"/>
  <c r="AJ1744" i="2"/>
  <c r="AJ1745" i="2"/>
  <c r="AJ1746" i="2"/>
  <c r="AJ1747" i="2"/>
  <c r="AJ1748" i="2"/>
  <c r="AJ1749" i="2"/>
  <c r="AJ1750" i="2"/>
  <c r="AJ1751" i="2"/>
  <c r="AJ1752" i="2"/>
  <c r="AJ1753" i="2"/>
  <c r="AJ2043" i="2"/>
  <c r="AJ2044" i="2"/>
  <c r="AJ2045" i="2"/>
  <c r="AJ2046" i="2"/>
  <c r="AJ2047" i="2"/>
  <c r="AJ2048" i="2"/>
  <c r="AJ2049" i="2"/>
  <c r="AJ2050" i="2"/>
  <c r="AJ2051" i="2"/>
  <c r="AJ2052" i="2"/>
  <c r="AJ2053" i="2"/>
  <c r="AJ2054" i="2"/>
  <c r="AJ2055" i="2"/>
  <c r="AJ2056" i="2"/>
  <c r="AJ2057" i="2"/>
  <c r="AJ2058" i="2"/>
  <c r="AJ2059" i="2"/>
  <c r="AJ2060" i="2"/>
  <c r="AJ2061" i="2"/>
  <c r="AJ2062" i="2"/>
  <c r="AJ2063" i="2"/>
  <c r="AJ2064" i="2"/>
  <c r="AJ2065" i="2"/>
  <c r="AJ2066" i="2"/>
  <c r="AJ2067" i="2"/>
  <c r="AJ2068" i="2"/>
  <c r="AJ2069" i="2"/>
  <c r="AJ2070" i="2"/>
  <c r="AJ2071" i="2"/>
  <c r="AJ2072" i="2"/>
  <c r="AJ2073" i="2"/>
  <c r="AJ2074" i="2"/>
  <c r="AJ2075" i="2"/>
  <c r="AJ1059" i="2"/>
  <c r="AJ1060" i="2"/>
  <c r="AJ1061" i="2"/>
  <c r="AJ1062" i="2"/>
  <c r="AJ1063" i="2"/>
  <c r="AJ1064" i="2"/>
  <c r="AJ1065" i="2"/>
  <c r="AJ1066" i="2"/>
  <c r="AJ1067" i="2"/>
  <c r="AJ1068" i="2"/>
  <c r="AJ1073" i="2"/>
  <c r="AJ1074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685" i="2"/>
  <c r="AJ1686" i="2"/>
  <c r="AJ1687" i="2"/>
  <c r="AJ1688" i="2"/>
  <c r="AJ1691" i="2"/>
  <c r="AJ1692" i="2"/>
  <c r="AJ1693" i="2"/>
  <c r="AJ1694" i="2"/>
  <c r="AJ1695" i="2"/>
  <c r="AJ1696" i="2"/>
  <c r="AJ1697" i="2"/>
  <c r="AJ1698" i="2"/>
  <c r="AJ1699" i="2"/>
  <c r="AJ1700" i="2"/>
  <c r="AJ1701" i="2"/>
  <c r="AJ1702" i="2"/>
  <c r="AJ1703" i="2"/>
  <c r="AJ1704" i="2"/>
  <c r="AJ2023" i="2"/>
  <c r="AJ2024" i="2"/>
  <c r="AJ2025" i="2"/>
  <c r="AJ2026" i="2"/>
  <c r="AJ2027" i="2"/>
  <c r="AJ2028" i="2"/>
  <c r="AJ2029" i="2"/>
  <c r="AJ2030" i="2"/>
  <c r="AJ1069" i="2"/>
  <c r="AJ1070" i="2"/>
  <c r="AJ1071" i="2"/>
  <c r="AJ1072" i="2"/>
  <c r="AJ1155" i="2"/>
  <c r="AJ1156" i="2"/>
  <c r="AJ1157" i="2"/>
  <c r="AJ1158" i="2"/>
  <c r="AJ1159" i="2"/>
  <c r="AJ1160" i="2"/>
  <c r="AJ1161" i="2"/>
  <c r="AJ1162" i="2"/>
  <c r="AJ2031" i="2"/>
  <c r="AJ2032" i="2"/>
  <c r="AJ2033" i="2"/>
  <c r="AJ2034" i="2"/>
  <c r="AJ2035" i="2"/>
  <c r="AJ2036" i="2"/>
  <c r="AJ2037" i="2"/>
  <c r="AJ2038" i="2"/>
  <c r="AJ2039" i="2"/>
  <c r="AJ2040" i="2"/>
  <c r="AJ2041" i="2"/>
  <c r="AJ2042" i="2"/>
  <c r="AJ1689" i="2"/>
  <c r="AJ1690" i="2"/>
  <c r="AJ1759" i="2"/>
  <c r="AJ1760" i="2"/>
  <c r="AJ1761" i="2"/>
  <c r="AJ1762" i="2"/>
  <c r="AJ1763" i="2"/>
  <c r="AJ1764" i="2"/>
  <c r="AJ1765" i="2"/>
  <c r="AJ1766" i="2"/>
  <c r="AJ1767" i="2"/>
  <c r="AJ1768" i="2"/>
  <c r="AJ1769" i="2"/>
  <c r="AJ1770" i="2"/>
  <c r="AJ1771" i="2"/>
  <c r="AJ1772" i="2"/>
  <c r="AJ1773" i="2"/>
  <c r="AJ1774" i="2"/>
  <c r="AJ1775" i="2"/>
  <c r="AJ1776" i="2"/>
  <c r="AJ1777" i="2"/>
  <c r="AJ1778" i="2"/>
  <c r="AJ1779" i="2"/>
  <c r="AJ1780" i="2"/>
  <c r="AJ1781" i="2"/>
  <c r="AJ1782" i="2"/>
  <c r="AJ1783" i="2"/>
  <c r="AJ2015" i="2"/>
  <c r="AJ2016" i="2"/>
  <c r="AJ2017" i="2"/>
  <c r="AJ2018" i="2"/>
  <c r="AJ2019" i="2"/>
  <c r="AJ2020" i="2"/>
  <c r="AJ2021" i="2"/>
  <c r="AJ2022" i="2"/>
  <c r="AJ2076" i="2"/>
  <c r="AJ2077" i="2"/>
  <c r="AJ2078" i="2"/>
  <c r="AJ2079" i="2"/>
  <c r="AJ2080" i="2"/>
  <c r="AJ2081" i="2"/>
  <c r="AJ2082" i="2"/>
  <c r="AJ2083" i="2"/>
  <c r="AJ2084" i="2"/>
  <c r="AJ2085" i="2"/>
  <c r="AJ2086" i="2"/>
  <c r="AJ2087" i="2"/>
  <c r="AJ2088" i="2"/>
  <c r="AJ2089" i="2"/>
  <c r="AJ2090" i="2"/>
  <c r="AJ2091" i="2"/>
  <c r="AJ2092" i="2"/>
  <c r="AJ2093" i="2"/>
  <c r="AJ2094" i="2"/>
  <c r="AJ2095" i="2"/>
  <c r="AJ2096" i="2"/>
  <c r="AJ2097" i="2"/>
  <c r="AJ2098" i="2"/>
  <c r="AJ2099" i="2"/>
  <c r="AJ2100" i="2"/>
  <c r="AJ2101" i="2"/>
  <c r="AJ2102" i="2"/>
  <c r="AJ2103" i="2"/>
  <c r="AJ2104" i="2"/>
  <c r="AJ2105" i="2"/>
  <c r="AJ2106" i="2"/>
  <c r="AJ2107" i="2"/>
  <c r="AJ2108" i="2"/>
  <c r="AJ2109" i="2"/>
  <c r="AJ2110" i="2"/>
  <c r="AJ2111" i="2"/>
  <c r="AJ2112" i="2"/>
  <c r="AJ2113" i="2"/>
  <c r="AJ2114" i="2"/>
  <c r="AJ2115" i="2"/>
  <c r="AJ2116" i="2"/>
  <c r="AJ2117" i="2"/>
  <c r="AJ2118" i="2"/>
  <c r="AJ2119" i="2"/>
  <c r="AJ2120" i="2"/>
  <c r="AJ2121" i="2"/>
  <c r="AJ2122" i="2"/>
  <c r="AJ2123" i="2"/>
  <c r="AJ2124" i="2"/>
  <c r="AJ2125" i="2"/>
  <c r="AJ2126" i="2"/>
  <c r="AJ2127" i="2"/>
  <c r="AJ2128" i="2"/>
  <c r="AJ2129" i="2"/>
  <c r="AJ2130" i="2"/>
  <c r="AJ2131" i="2"/>
  <c r="AJ2132" i="2"/>
  <c r="AJ2133" i="2"/>
  <c r="AJ2134" i="2"/>
  <c r="AJ2135" i="2"/>
  <c r="AJ2136" i="2"/>
  <c r="AJ2137" i="2"/>
  <c r="AJ2138" i="2"/>
  <c r="AJ2139" i="2"/>
  <c r="AJ2140" i="2"/>
  <c r="AJ2141" i="2"/>
  <c r="AJ2142" i="2"/>
  <c r="AJ2143" i="2"/>
  <c r="AJ2148" i="2"/>
  <c r="AJ2149" i="2"/>
  <c r="AJ2150" i="2"/>
  <c r="AJ2151" i="2"/>
  <c r="AJ56" i="2"/>
  <c r="AJ57" i="2"/>
  <c r="AJ58" i="2"/>
  <c r="AJ59" i="2"/>
  <c r="AJ123" i="2"/>
  <c r="AJ124" i="2"/>
  <c r="AJ125" i="2"/>
  <c r="AJ126" i="2"/>
  <c r="AJ127" i="2"/>
  <c r="AJ2" i="2"/>
  <c r="AJ64" i="2"/>
  <c r="AJ344" i="2"/>
  <c r="AJ237" i="2"/>
  <c r="AJ3" i="2"/>
  <c r="AJ128" i="2"/>
  <c r="AJ238" i="2"/>
  <c r="AJ345" i="2"/>
  <c r="AJ65" i="2"/>
  <c r="AJ66" i="2"/>
  <c r="AJ129" i="2"/>
  <c r="AJ4" i="2"/>
  <c r="AJ346" i="2"/>
  <c r="AJ239" i="2"/>
  <c r="AJ67" i="2"/>
  <c r="AJ5" i="2"/>
  <c r="AJ347" i="2"/>
  <c r="AJ130" i="2"/>
  <c r="AJ240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755" i="2"/>
  <c r="AJ1756" i="2"/>
  <c r="AJ1757" i="2"/>
  <c r="AJ1758" i="2"/>
  <c r="AJ1256" i="2"/>
  <c r="AJ1257" i="2"/>
  <c r="AJ1258" i="2"/>
  <c r="AJ1259" i="2"/>
  <c r="AJ1907" i="2"/>
  <c r="AJ1908" i="2"/>
  <c r="AJ1909" i="2"/>
  <c r="AJ1910" i="2"/>
  <c r="AJ1260" i="2"/>
  <c r="AJ1261" i="2"/>
  <c r="AJ1262" i="2"/>
  <c r="AJ1263" i="2"/>
  <c r="AJ2152" i="2"/>
  <c r="AJ2153" i="2"/>
  <c r="AJ2154" i="2"/>
  <c r="AJ2155" i="2"/>
  <c r="AJ2011" i="2"/>
  <c r="AJ2012" i="2"/>
  <c r="AJ2013" i="2"/>
  <c r="AJ2014" i="2"/>
  <c r="AJ1176" i="2"/>
  <c r="AJ1177" i="2"/>
  <c r="AJ1178" i="2"/>
  <c r="AJ1179" i="2"/>
  <c r="AJ2005" i="2"/>
  <c r="AJ121" i="2"/>
  <c r="AJ122" i="2"/>
  <c r="AJ2006" i="2"/>
  <c r="AJ2007" i="2"/>
  <c r="AJ2008" i="2"/>
  <c r="AJ2009" i="2"/>
  <c r="AJ2010" i="2"/>
  <c r="AJ1784" i="2"/>
  <c r="AJ1785" i="2"/>
  <c r="AJ1163" i="2"/>
  <c r="AJ1164" i="2"/>
  <c r="AJ1166" i="2"/>
  <c r="AJ1167" i="2"/>
  <c r="AJ2156" i="2"/>
  <c r="AJ2157" i="2"/>
  <c r="AJ1754" i="2"/>
  <c r="AJ1441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CFE098-C552-4738-9E41-154B91912DA8}" keepAlive="1" name="Query - Master2" description="Connection to the 'Master2' query in the workbook." type="5" refreshedVersion="0" background="1">
    <dbPr connection="Provider=Microsoft.Mashup.OleDb.1;Data Source=$Workbook$;Location=Master2;Extended Properties=&quot;&quot;" command="SELECT * FROM [Master2]"/>
  </connection>
  <connection id="2" xr16:uid="{5D57B43F-0FC6-4596-9E1E-E0817AC8A467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  <connection id="3" xr16:uid="{2C5E1B74-9363-4489-B5FE-F8CB8FA823D8}" keepAlive="1" name="Query - Solution25" description="Connection to the 'Solution25' query in the workbook." type="5" refreshedVersion="7" background="1" saveData="1">
    <dbPr connection="Provider=Microsoft.Mashup.OleDb.1;Data Source=$Workbook$;Location=Solution25;Extended Properties=&quot;&quot;" command="SELECT * FROM [Solution25]"/>
  </connection>
  <connection id="4" xr16:uid="{9D627F9A-3CAA-45DE-A464-2564ABF4A062}" keepAlive="1" name="Query - WallyJon Regons xlsx" description="Connection to the 'WallyJon Regons xlsx' query in the workbook." type="5" refreshedVersion="7" background="1" saveData="1">
    <dbPr connection="Provider=Microsoft.Mashup.OleDb.1;Data Source=$Workbook$;Location=&quot;WallyJon Regons xlsx&quot;;Extended Properties=&quot;&quot;" command="SELECT * FROM [WallyJon Regons xlsx]"/>
  </connection>
</connections>
</file>

<file path=xl/sharedStrings.xml><?xml version="1.0" encoding="utf-8"?>
<sst xmlns="http://schemas.openxmlformats.org/spreadsheetml/2006/main" count="64282" uniqueCount="6695">
  <si>
    <t>MTWRF</t>
  </si>
  <si>
    <t>NO</t>
  </si>
  <si>
    <t>44.183814</t>
  </si>
  <si>
    <t>-84.050231</t>
  </si>
  <si>
    <t>7</t>
  </si>
  <si>
    <t>-15055</t>
  </si>
  <si>
    <t>1869 GREENWOOD ROAD, PRESCOTT MI 48756 US</t>
  </si>
  <si>
    <t>KIMMIES PUB &amp; GRUB</t>
  </si>
  <si>
    <t>M</t>
  </si>
  <si>
    <t>105</t>
  </si>
  <si>
    <t>28</t>
  </si>
  <si>
    <t>F</t>
  </si>
  <si>
    <t>2</t>
  </si>
  <si>
    <t>Week4</t>
  </si>
  <si>
    <t>0</t>
  </si>
  <si>
    <t>73486</t>
  </si>
  <si>
    <t>12886</t>
  </si>
  <si>
    <t>44.183219</t>
  </si>
  <si>
    <t>-84.040535</t>
  </si>
  <si>
    <t>-15056</t>
  </si>
  <si>
    <t>2100 GREENWOOD ROAD, PRESCOTT MI 48756 US</t>
  </si>
  <si>
    <t>DEE'S PIZZA PAD LLC</t>
  </si>
  <si>
    <t>29</t>
  </si>
  <si>
    <t>73503</t>
  </si>
  <si>
    <t>13969</t>
  </si>
  <si>
    <t>WRF</t>
  </si>
  <si>
    <t>YES</t>
  </si>
  <si>
    <t>44.22009</t>
  </si>
  <si>
    <t>-84.0238683</t>
  </si>
  <si>
    <t>5</t>
  </si>
  <si>
    <t>-15057</t>
  </si>
  <si>
    <t>2531 MILLS RD, PRESCOTT MI 48756 US</t>
  </si>
  <si>
    <t>MOOSE LODGE #440</t>
  </si>
  <si>
    <t>30</t>
  </si>
  <si>
    <t>71354</t>
  </si>
  <si>
    <t>2751</t>
  </si>
  <si>
    <t>44.141082</t>
  </si>
  <si>
    <t>-84.126462</t>
  </si>
  <si>
    <t>-15052</t>
  </si>
  <si>
    <t>1990 Brock Rd. (M-33) 219 N. Front St., Alger MI 48610 US</t>
  </si>
  <si>
    <t>FORWARD # 11 (ALGER)</t>
  </si>
  <si>
    <t>25</t>
  </si>
  <si>
    <t>99058</t>
  </si>
  <si>
    <t>2723</t>
  </si>
  <si>
    <t>44.141966</t>
  </si>
  <si>
    <t>-84.007894</t>
  </si>
  <si>
    <t>-15053</t>
  </si>
  <si>
    <t>2005 N. MELITA RD, STERLING MI 48659 US</t>
  </si>
  <si>
    <t>MARY'S KOUNTRY KORNER</t>
  </si>
  <si>
    <t>26</t>
  </si>
  <si>
    <t>73553</t>
  </si>
  <si>
    <t>15636</t>
  </si>
  <si>
    <t>TWRF</t>
  </si>
  <si>
    <t>44.182466</t>
  </si>
  <si>
    <t>-84.030696</t>
  </si>
  <si>
    <t>-15054</t>
  </si>
  <si>
    <t>2370 GREENWOOD RD 5142 LUCINDA, PRESCOTT MI 48756 US</t>
  </si>
  <si>
    <t>MISS MICHELE'S</t>
  </si>
  <si>
    <t>27</t>
  </si>
  <si>
    <t>71327</t>
  </si>
  <si>
    <t>2724</t>
  </si>
  <si>
    <t>44.232392</t>
  </si>
  <si>
    <t>-83.803537</t>
  </si>
  <si>
    <t>-15058</t>
  </si>
  <si>
    <t>200 S. BULLOCK, WHITTEMORE MI 48770 US</t>
  </si>
  <si>
    <t>SPORTSMAN RESTAURANT &amp; LOUNGE</t>
  </si>
  <si>
    <t>31</t>
  </si>
  <si>
    <t>73555</t>
  </si>
  <si>
    <t>15686</t>
  </si>
  <si>
    <t>44.068664</t>
  </si>
  <si>
    <t>-84.329258</t>
  </si>
  <si>
    <t>-15051</t>
  </si>
  <si>
    <t>3485 Lakeshore Dr., Gladwin MI 48624 US</t>
  </si>
  <si>
    <t>Secord Lake Eagles</t>
  </si>
  <si>
    <t>24</t>
  </si>
  <si>
    <t>71009</t>
  </si>
  <si>
    <t>2422</t>
  </si>
  <si>
    <t>44.277772</t>
  </si>
  <si>
    <t>-84.264076</t>
  </si>
  <si>
    <t>6</t>
  </si>
  <si>
    <t>-15041</t>
  </si>
  <si>
    <t>3432 M-76, WEST BRANCH MI 48661 US</t>
  </si>
  <si>
    <t>CHARTER COMMUNICATIONS- WEST</t>
  </si>
  <si>
    <t>103</t>
  </si>
  <si>
    <t>14</t>
  </si>
  <si>
    <t>99054</t>
  </si>
  <si>
    <t>2892</t>
  </si>
  <si>
    <t>44.349607</t>
  </si>
  <si>
    <t>-84.41105</t>
  </si>
  <si>
    <t>-15042</t>
  </si>
  <si>
    <t>1025 N St. 235 Water St., St. Helen MI 48656 US</t>
  </si>
  <si>
    <t>Louie's Market - St. Helen</t>
  </si>
  <si>
    <t>W</t>
  </si>
  <si>
    <t>15</t>
  </si>
  <si>
    <t>17</t>
  </si>
  <si>
    <t>99046</t>
  </si>
  <si>
    <t>2414</t>
  </si>
  <si>
    <t>44.36293</t>
  </si>
  <si>
    <t>-84.410631</t>
  </si>
  <si>
    <t>-15043</t>
  </si>
  <si>
    <t>1965 N ST HELEN ROAD, St. Helen MI 48656 US</t>
  </si>
  <si>
    <t>JEN'S HEN HOUSE</t>
  </si>
  <si>
    <t>16</t>
  </si>
  <si>
    <t>71371</t>
  </si>
  <si>
    <t>2766</t>
  </si>
  <si>
    <t>44.275974</t>
  </si>
  <si>
    <t>-84.241748</t>
  </si>
  <si>
    <t>-15038</t>
  </si>
  <si>
    <t>502 W. HOUGHTON, WEST BRANCH MI 48661 US</t>
  </si>
  <si>
    <t>MERCANTILE BANK</t>
  </si>
  <si>
    <t>11</t>
  </si>
  <si>
    <t>3</t>
  </si>
  <si>
    <t>99080</t>
  </si>
  <si>
    <t>11694</t>
  </si>
  <si>
    <t>44.276468</t>
  </si>
  <si>
    <t>-84.242835</t>
  </si>
  <si>
    <t>-15039</t>
  </si>
  <si>
    <t>601 W. Houghton Ave P.O. Box 334, West Branch MI 48661 US</t>
  </si>
  <si>
    <t>China Inn</t>
  </si>
  <si>
    <t>12</t>
  </si>
  <si>
    <t>70929</t>
  </si>
  <si>
    <t>2346</t>
  </si>
  <si>
    <t>-84.242915</t>
  </si>
  <si>
    <t>-15040</t>
  </si>
  <si>
    <t>600 Houghton Ave. 219 N. Front St., West Branch MI 48661 US</t>
  </si>
  <si>
    <t>Forward #26 (W/B 2)</t>
  </si>
  <si>
    <t>13</t>
  </si>
  <si>
    <t>2339</t>
  </si>
  <si>
    <t>44.363756</t>
  </si>
  <si>
    <t>-84.410567</t>
  </si>
  <si>
    <t>-15044</t>
  </si>
  <si>
    <t>2007 N. M-36 St. 219 N. Front St., St. Helen MI 48656 US</t>
  </si>
  <si>
    <t>Forwards - St. Helen</t>
  </si>
  <si>
    <t>2415</t>
  </si>
  <si>
    <t>44.341313</t>
  </si>
  <si>
    <t>-84.410732</t>
  </si>
  <si>
    <t>-15048</t>
  </si>
  <si>
    <t>465 N HELEN RD., ST HELEN MI 48656 US</t>
  </si>
  <si>
    <t>FIREHOUSE BAR &amp; GRILL</t>
  </si>
  <si>
    <t>21</t>
  </si>
  <si>
    <t>70337</t>
  </si>
  <si>
    <t>1909</t>
  </si>
  <si>
    <t>44.2210347</t>
  </si>
  <si>
    <t>-84.2664928</t>
  </si>
  <si>
    <t>-15049</t>
  </si>
  <si>
    <t>3977 M-30, West Branch MI 48661 US</t>
  </si>
  <si>
    <t>ULTIMATE CASTING &amp; MACHINE LLC</t>
  </si>
  <si>
    <t>22</t>
  </si>
  <si>
    <t>70918</t>
  </si>
  <si>
    <t>2336</t>
  </si>
  <si>
    <t>44.136025</t>
  </si>
  <si>
    <t>-84.367</t>
  </si>
  <si>
    <t>-15050</t>
  </si>
  <si>
    <t>5810 N M-30, Gladwin MI 48624 US</t>
  </si>
  <si>
    <t>Camp Sports Bar</t>
  </si>
  <si>
    <t>23</t>
  </si>
  <si>
    <t>71010</t>
  </si>
  <si>
    <t>2423</t>
  </si>
  <si>
    <t>44.364077</t>
  </si>
  <si>
    <t>-84.409904</t>
  </si>
  <si>
    <t>-15045</t>
  </si>
  <si>
    <t>2040 St. Helen Rd., St. Helen MI 48656 US</t>
  </si>
  <si>
    <t>No Limits Pizza - St. Helen</t>
  </si>
  <si>
    <t>18</t>
  </si>
  <si>
    <t>71004</t>
  </si>
  <si>
    <t>2417</t>
  </si>
  <si>
    <t>44.371628</t>
  </si>
  <si>
    <t>-84.409681</t>
  </si>
  <si>
    <t>-15046</t>
  </si>
  <si>
    <t>2570 N. ST. HELEN ROAD, ST. HELEN MI 48656 US</t>
  </si>
  <si>
    <t>ANGRY OVEN</t>
  </si>
  <si>
    <t>19</t>
  </si>
  <si>
    <t>73501</t>
  </si>
  <si>
    <t>13811</t>
  </si>
  <si>
    <t>44.363218</t>
  </si>
  <si>
    <t>-84.409618</t>
  </si>
  <si>
    <t>-15047</t>
  </si>
  <si>
    <t>1990 N ST HELEN RD, ST HELEN MI 48656 US</t>
  </si>
  <si>
    <t>20</t>
  </si>
  <si>
    <t>11691</t>
  </si>
  <si>
    <t>44.650409</t>
  </si>
  <si>
    <t>-84.130463</t>
  </si>
  <si>
    <t>-15001</t>
  </si>
  <si>
    <t>222 MORENCI AVE., Mio MI 48647 US</t>
  </si>
  <si>
    <t>Alpena Oil - Mio</t>
  </si>
  <si>
    <t>R</t>
  </si>
  <si>
    <t>9</t>
  </si>
  <si>
    <t>2022</t>
  </si>
  <si>
    <t>44.649682</t>
  </si>
  <si>
    <t>-84.130555</t>
  </si>
  <si>
    <t>-15002</t>
  </si>
  <si>
    <t>300 S Morenci, Mio MI 48647 US</t>
  </si>
  <si>
    <t>Sunrise Convenience Store #28</t>
  </si>
  <si>
    <t>99082</t>
  </si>
  <si>
    <t>2832</t>
  </si>
  <si>
    <t>44.649812</t>
  </si>
  <si>
    <t>-84.129306</t>
  </si>
  <si>
    <t>-15003</t>
  </si>
  <si>
    <t>301 S MORENCI AVE, Mio MI 48647 US</t>
  </si>
  <si>
    <t>Oscoda County Sheriff</t>
  </si>
  <si>
    <t>8</t>
  </si>
  <si>
    <t>71295</t>
  </si>
  <si>
    <t>2694</t>
  </si>
  <si>
    <t>44.6548057</t>
  </si>
  <si>
    <t>-84.1309335</t>
  </si>
  <si>
    <t>-14998</t>
  </si>
  <si>
    <t>305 MORENCI PO BOX 549, MIO MI 48647 US</t>
  </si>
  <si>
    <t>FAMILY FARE #1508</t>
  </si>
  <si>
    <t>115</t>
  </si>
  <si>
    <t>99061</t>
  </si>
  <si>
    <t>2702</t>
  </si>
  <si>
    <t>44.6519613</t>
  </si>
  <si>
    <t>-84.1303788</t>
  </si>
  <si>
    <t>-14999</t>
  </si>
  <si>
    <t>106 Morenci, Mio MI 48647 US</t>
  </si>
  <si>
    <t>Mio Saloon</t>
  </si>
  <si>
    <t>4</t>
  </si>
  <si>
    <t>71314</t>
  </si>
  <si>
    <t>2711</t>
  </si>
  <si>
    <t>44.650903</t>
  </si>
  <si>
    <t>-84.13044</t>
  </si>
  <si>
    <t>-15000</t>
  </si>
  <si>
    <t>210 S. M-33, Mio MI 48647 US</t>
  </si>
  <si>
    <t>Blair's Service</t>
  </si>
  <si>
    <t>71307</t>
  </si>
  <si>
    <t>2704</t>
  </si>
  <si>
    <t>44.646595</t>
  </si>
  <si>
    <t>-84.129617</t>
  </si>
  <si>
    <t>-15004</t>
  </si>
  <si>
    <t>525 S. Morenci Ave P.O.Box 532, Mio MI 48647 US</t>
  </si>
  <si>
    <t>Mike's Auto &amp; Glass</t>
  </si>
  <si>
    <t>71308</t>
  </si>
  <si>
    <t>2705</t>
  </si>
  <si>
    <t>44.421717</t>
  </si>
  <si>
    <t>-84.115675</t>
  </si>
  <si>
    <t>-15008</t>
  </si>
  <si>
    <t>111 E. Main, Rose City MI 48654 US</t>
  </si>
  <si>
    <t>No Limits Pizza &amp; Pool</t>
  </si>
  <si>
    <t>71040</t>
  </si>
  <si>
    <t>2450</t>
  </si>
  <si>
    <t>44.417332</t>
  </si>
  <si>
    <t>-84.115599</t>
  </si>
  <si>
    <t>-15009</t>
  </si>
  <si>
    <t>505 BENNETT ST, ROSE CITY MI 48654 US</t>
  </si>
  <si>
    <t>11693</t>
  </si>
  <si>
    <t>44.414607</t>
  </si>
  <si>
    <t>-84.11575</t>
  </si>
  <si>
    <t>-15010</t>
  </si>
  <si>
    <t>619 M-33, ROSE CITY MI 48854 US</t>
  </si>
  <si>
    <t>BLARNEY CASTLE</t>
  </si>
  <si>
    <t>96</t>
  </si>
  <si>
    <t>99031</t>
  </si>
  <si>
    <t>8681</t>
  </si>
  <si>
    <t>MTF</t>
  </si>
  <si>
    <t>44.6433329554874</t>
  </si>
  <si>
    <t>-84.1298592705979</t>
  </si>
  <si>
    <t>-15005</t>
  </si>
  <si>
    <t>611 Morenci Ave., Mio MI 48647 US</t>
  </si>
  <si>
    <t>ELLIE'S 12 TABLES</t>
  </si>
  <si>
    <t>10</t>
  </si>
  <si>
    <t>71319</t>
  </si>
  <si>
    <t>2716</t>
  </si>
  <si>
    <t>44.445697</t>
  </si>
  <si>
    <t>-84.127604</t>
  </si>
  <si>
    <t>-15006</t>
  </si>
  <si>
    <t>3845 N. M-33, Rose City MI 48654 US</t>
  </si>
  <si>
    <t>Allen's Auto</t>
  </si>
  <si>
    <t>71033</t>
  </si>
  <si>
    <t>2445</t>
  </si>
  <si>
    <t>44.421767</t>
  </si>
  <si>
    <t>-84.116535</t>
  </si>
  <si>
    <t>-15007</t>
  </si>
  <si>
    <t>103 N Williams St, Rose City, MI 48654, Rose City MI 48654 US</t>
  </si>
  <si>
    <t>Forward #27 (Rose City)</t>
  </si>
  <si>
    <t>2446</t>
  </si>
  <si>
    <t>-14997</t>
  </si>
  <si>
    <t>305 MORENCI POB 549, MIO MI 48647 US</t>
  </si>
  <si>
    <t>FAMILY FARE #1508 FIRST AID</t>
  </si>
  <si>
    <t>99161</t>
  </si>
  <si>
    <t>13053</t>
  </si>
  <si>
    <t>44.553344</t>
  </si>
  <si>
    <t>-83.721237</t>
  </si>
  <si>
    <t>-14988</t>
  </si>
  <si>
    <t>3501 STATE RD, GLENNIE MI 48737 US</t>
  </si>
  <si>
    <t>EAGLE RIDGE GOLF COURSE</t>
  </si>
  <si>
    <t>73294</t>
  </si>
  <si>
    <t>9311</t>
  </si>
  <si>
    <t>44.559703</t>
  </si>
  <si>
    <t>-83.725294</t>
  </si>
  <si>
    <t>-14989</t>
  </si>
  <si>
    <t>3280 State Rd., Glennie MI 48737 US</t>
  </si>
  <si>
    <t>Glennie Ace Hardware</t>
  </si>
  <si>
    <t>99126</t>
  </si>
  <si>
    <t>2572</t>
  </si>
  <si>
    <t>44.56014</t>
  </si>
  <si>
    <t>-83.724404</t>
  </si>
  <si>
    <t xml:space="preserve">7 </t>
  </si>
  <si>
    <t>-14990</t>
  </si>
  <si>
    <t>3257 STATE RD, GLENNIE MI 48737 US</t>
  </si>
  <si>
    <t>ROGERS FOOD PRIDE 4505 F. A.</t>
  </si>
  <si>
    <t>00119</t>
  </si>
  <si>
    <t>14827</t>
  </si>
  <si>
    <t>44.451169</t>
  </si>
  <si>
    <t>-83.804815</t>
  </si>
  <si>
    <t>-14985</t>
  </si>
  <si>
    <t>5971 N. M-65, Hale MI 48739 US</t>
  </si>
  <si>
    <t>Hale Eagles</t>
  </si>
  <si>
    <t>71074</t>
  </si>
  <si>
    <t>2482</t>
  </si>
  <si>
    <t>44.45321</t>
  </si>
  <si>
    <t>-83.79705</t>
  </si>
  <si>
    <t>-14986</t>
  </si>
  <si>
    <t>6787 M-65, Hale MI 48739 US</t>
  </si>
  <si>
    <t>The Bear's Store</t>
  </si>
  <si>
    <t>71084</t>
  </si>
  <si>
    <t>2492</t>
  </si>
  <si>
    <t>44.533168</t>
  </si>
  <si>
    <t>-83.697923</t>
  </si>
  <si>
    <t>-14987</t>
  </si>
  <si>
    <t>4320 STATE RD, GLENNIE MI 48737 US</t>
  </si>
  <si>
    <t>DOCKSIDE MARINA</t>
  </si>
  <si>
    <t>73392</t>
  </si>
  <si>
    <t>10893</t>
  </si>
  <si>
    <t>-14991</t>
  </si>
  <si>
    <t>3257 State Rd., Glennie MI 48737 US</t>
  </si>
  <si>
    <t>ROGER'S FOOD PRIDE 4505</t>
  </si>
  <si>
    <t>119</t>
  </si>
  <si>
    <t>99062</t>
  </si>
  <si>
    <t>2574</t>
  </si>
  <si>
    <t>44.7211911139216</t>
  </si>
  <si>
    <t>-83.941707904955</t>
  </si>
  <si>
    <t>-14995</t>
  </si>
  <si>
    <t>4701 E MILLER RD M-72, Fairview MI 48621 US</t>
  </si>
  <si>
    <t>Fairview Enterprises</t>
  </si>
  <si>
    <t>34</t>
  </si>
  <si>
    <t>71342</t>
  </si>
  <si>
    <t>2739</t>
  </si>
  <si>
    <t>44.65623</t>
  </si>
  <si>
    <t>-84.1298</t>
  </si>
  <si>
    <t>-14996</t>
  </si>
  <si>
    <t>432 North Mt.Tom Rd., Mio MI 48647 US</t>
  </si>
  <si>
    <t>Pioneer Store</t>
  </si>
  <si>
    <t>1</t>
  </si>
  <si>
    <t>71303</t>
  </si>
  <si>
    <t>2700</t>
  </si>
  <si>
    <t>44.724851</t>
  </si>
  <si>
    <t>-84.05088</t>
  </si>
  <si>
    <t>-14992</t>
  </si>
  <si>
    <t>1998 E. MILLER RD. PO BOX 224, FAIRVIEW MI 48621 US</t>
  </si>
  <si>
    <t>CLIFF'S FAIRVIEW GARAGE</t>
  </si>
  <si>
    <t>71346</t>
  </si>
  <si>
    <t>2743</t>
  </si>
  <si>
    <t>44.7245917</t>
  </si>
  <si>
    <t>-84.0545117</t>
  </si>
  <si>
    <t>-14993</t>
  </si>
  <si>
    <t>1910 E. MILLER RD., FAIRVIEW MI 48621 US</t>
  </si>
  <si>
    <t>THUNDER BAY HEALTH-FAIRVIEW</t>
  </si>
  <si>
    <t>32</t>
  </si>
  <si>
    <t>73404</t>
  </si>
  <si>
    <t>14389</t>
  </si>
  <si>
    <t>44.725372</t>
  </si>
  <si>
    <t>-84.051966</t>
  </si>
  <si>
    <t>-14994</t>
  </si>
  <si>
    <t>1979 E. MILLER RD, FAIRVIEW MI 48621 US</t>
  </si>
  <si>
    <t>33</t>
  </si>
  <si>
    <t>11690</t>
  </si>
  <si>
    <t>44.2776412</t>
  </si>
  <si>
    <t>-84.1322998</t>
  </si>
  <si>
    <t>-15011</t>
  </si>
  <si>
    <t>166 W. M-55, WEST BRANCH MI 48661 US</t>
  </si>
  <si>
    <t>M&amp;B TRUCKING</t>
  </si>
  <si>
    <t>73432</t>
  </si>
  <si>
    <t>11604</t>
  </si>
  <si>
    <t>44.248225</t>
  </si>
  <si>
    <t>-84.224316</t>
  </si>
  <si>
    <t>-15028</t>
  </si>
  <si>
    <t>2997 COOK ROAD, WEST BRANCH MI 48661 US</t>
  </si>
  <si>
    <t>CORNER EXPRESS 2</t>
  </si>
  <si>
    <t>73378</t>
  </si>
  <si>
    <t>10601</t>
  </si>
  <si>
    <t>44.248106</t>
  </si>
  <si>
    <t>-84.226401</t>
  </si>
  <si>
    <t>-15029</t>
  </si>
  <si>
    <t>2992 COOK RD, WEST BRANCH MI 48661 US</t>
  </si>
  <si>
    <t>APPLEBEES</t>
  </si>
  <si>
    <t>73149</t>
  </si>
  <si>
    <t>2953</t>
  </si>
  <si>
    <t>MTRF</t>
  </si>
  <si>
    <t>44.249914</t>
  </si>
  <si>
    <t>-84.226817</t>
  </si>
  <si>
    <t>-15030</t>
  </si>
  <si>
    <t>2980 COOK RD, WEST BRANCH MI 48661 US</t>
  </si>
  <si>
    <t>LUMBER JACK</t>
  </si>
  <si>
    <t>42</t>
  </si>
  <si>
    <t>11166</t>
  </si>
  <si>
    <t>44.695174</t>
  </si>
  <si>
    <t>-84.14791</t>
  </si>
  <si>
    <t>-15026</t>
  </si>
  <si>
    <t>389 W. KITTLE RD, MIO MI 48647 US</t>
  </si>
  <si>
    <t>COUNTRY FEED SUPPLY</t>
  </si>
  <si>
    <t>73449</t>
  </si>
  <si>
    <t>11927</t>
  </si>
  <si>
    <t>44.6963158</t>
  </si>
  <si>
    <t>-84.1043058</t>
  </si>
  <si>
    <t>-15027</t>
  </si>
  <si>
    <t>693 E KITTLE RD, MIO MI 48647 US</t>
  </si>
  <si>
    <t>HIGHLAND LUMBER</t>
  </si>
  <si>
    <t>73308</t>
  </si>
  <si>
    <t>9537</t>
  </si>
  <si>
    <t>-15031</t>
  </si>
  <si>
    <t>2980 Cook Rd. 219 N. Front St., West Branch MI 48661 US</t>
  </si>
  <si>
    <t>FORWARDS</t>
  </si>
  <si>
    <t>2358</t>
  </si>
  <si>
    <t>44.293995</t>
  </si>
  <si>
    <t>-84.19524</t>
  </si>
  <si>
    <t>-15035</t>
  </si>
  <si>
    <t>1731 State Road, West Branch MI 48661 US</t>
  </si>
  <si>
    <t>Moose Lodge #2051</t>
  </si>
  <si>
    <t>71406</t>
  </si>
  <si>
    <t>2800</t>
  </si>
  <si>
    <t>44.275999</t>
  </si>
  <si>
    <t>-84.2329042</t>
  </si>
  <si>
    <t>-15036</t>
  </si>
  <si>
    <t>302 E. Houghton, West Branch MI 48661 US</t>
  </si>
  <si>
    <t>Mary's Beauty Salon</t>
  </si>
  <si>
    <t>70949</t>
  </si>
  <si>
    <t>2364</t>
  </si>
  <si>
    <t>44.276439</t>
  </si>
  <si>
    <t>-84.238187</t>
  </si>
  <si>
    <t>-15037</t>
  </si>
  <si>
    <t>221 W. HOUGHTON AVE, WEST BRANCH MI 48661 US</t>
  </si>
  <si>
    <t>BUCCILLI'S PIZZA</t>
  </si>
  <si>
    <t>73494</t>
  </si>
  <si>
    <t>13508</t>
  </si>
  <si>
    <t>-15032</t>
  </si>
  <si>
    <t>2980 Cook Rd P.O. Box 369, West Branch MI 48661 US</t>
  </si>
  <si>
    <t>Quality Inn</t>
  </si>
  <si>
    <t>70932</t>
  </si>
  <si>
    <t>2349</t>
  </si>
  <si>
    <t>44.250415</t>
  </si>
  <si>
    <t>-84.226168</t>
  </si>
  <si>
    <t>-15033</t>
  </si>
  <si>
    <t>2960 COOK RD, WEST BRANCH MI 48661 US</t>
  </si>
  <si>
    <t>TIM HORTON'S</t>
  </si>
  <si>
    <t>73304</t>
  </si>
  <si>
    <t>9425</t>
  </si>
  <si>
    <t>44.2713917</t>
  </si>
  <si>
    <t>-84.2210677</t>
  </si>
  <si>
    <t>-15034</t>
  </si>
  <si>
    <t>2210 SOUTH M-76, WEST BRANCH MI 48661 US</t>
  </si>
  <si>
    <t>HURON COMMUNITY BANK-W. BRANCH</t>
  </si>
  <si>
    <t>73431</t>
  </si>
  <si>
    <t>14325</t>
  </si>
  <si>
    <t>44.696731</t>
  </si>
  <si>
    <t>-84.1814555</t>
  </si>
  <si>
    <t>-15025</t>
  </si>
  <si>
    <t>1284 W. Kittle Rd., Mio MI 48647 US</t>
  </si>
  <si>
    <t>Country Corners Bulk Foods</t>
  </si>
  <si>
    <t>71432</t>
  </si>
  <si>
    <t>2824</t>
  </si>
  <si>
    <t>44.276007</t>
  </si>
  <si>
    <t>-84.237595</t>
  </si>
  <si>
    <t>-15015</t>
  </si>
  <si>
    <t>200 W. Houghton, West Branch MI 48661 US</t>
  </si>
  <si>
    <t>G's Pizzeria</t>
  </si>
  <si>
    <t>70930</t>
  </si>
  <si>
    <t>2347</t>
  </si>
  <si>
    <t>44.276049</t>
  </si>
  <si>
    <t>-84.239256</t>
  </si>
  <si>
    <t>-15016</t>
  </si>
  <si>
    <t>314 W. Houghton P.O. Box 837, West Branch MI 48661 US</t>
  </si>
  <si>
    <t>Logger's Depot</t>
  </si>
  <si>
    <t>70927</t>
  </si>
  <si>
    <t>2344</t>
  </si>
  <si>
    <t>44.368503</t>
  </si>
  <si>
    <t>-84.410592</t>
  </si>
  <si>
    <t>-15017</t>
  </si>
  <si>
    <t>2343 N. ST HELEN ROAD, ST HELEN MI 48655 US</t>
  </si>
  <si>
    <t>MR. B'S DELI &amp; CAFE</t>
  </si>
  <si>
    <t>73480</t>
  </si>
  <si>
    <t>12693</t>
  </si>
  <si>
    <t>44.2774422</t>
  </si>
  <si>
    <t>-84.1367732</t>
  </si>
  <si>
    <t>-15012</t>
  </si>
  <si>
    <t>262 W. M-55, West Branch MI 48661 US</t>
  </si>
  <si>
    <t>Miller Construction</t>
  </si>
  <si>
    <t>70926</t>
  </si>
  <si>
    <t>2343</t>
  </si>
  <si>
    <t>44.274821</t>
  </si>
  <si>
    <t>-84.221196</t>
  </si>
  <si>
    <t>-15013</t>
  </si>
  <si>
    <t>2087 S M-76, WEST BRANCH MI 48661 US</t>
  </si>
  <si>
    <t>11692</t>
  </si>
  <si>
    <t>44.276041</t>
  </si>
  <si>
    <t>-84.225457</t>
  </si>
  <si>
    <t>-15014</t>
  </si>
  <si>
    <t>105 PLAZA DR, WEST BRANCH MI 48661 US</t>
  </si>
  <si>
    <t>BUCK'S COUNTRY COOKIN'</t>
  </si>
  <si>
    <t>73438</t>
  </si>
  <si>
    <t>11717</t>
  </si>
  <si>
    <t>44.3817834756186</t>
  </si>
  <si>
    <t>-84.4241261423783</t>
  </si>
  <si>
    <t>-15018</t>
  </si>
  <si>
    <t>1747 North M-76 69245 Burke Drive, St. Helen MI 48656 US</t>
  </si>
  <si>
    <t>Sunrise Convenience Store #20</t>
  </si>
  <si>
    <t>2833</t>
  </si>
  <si>
    <t>44.653265</t>
  </si>
  <si>
    <t>-84.144435</t>
  </si>
  <si>
    <t>-15022</t>
  </si>
  <si>
    <t>1110 W 8TH STREET, MIO MI 48647 US</t>
  </si>
  <si>
    <t>THUNDER BAY HEALTH-MIO</t>
  </si>
  <si>
    <t>15637</t>
  </si>
  <si>
    <t>44.6824097</t>
  </si>
  <si>
    <t>-84.1312282</t>
  </si>
  <si>
    <t>-15024</t>
  </si>
  <si>
    <t>33 W. Troyer, Mio MI 48647 US</t>
  </si>
  <si>
    <t>Dwaynes Precision Collison</t>
  </si>
  <si>
    <t>71313</t>
  </si>
  <si>
    <t>2710</t>
  </si>
  <si>
    <t>44.61523</t>
  </si>
  <si>
    <t>-84.2729145</t>
  </si>
  <si>
    <t>-15019</t>
  </si>
  <si>
    <t>3535 W. Park (M-72), Luzerne MI 48636 US</t>
  </si>
  <si>
    <t>Luzerne Express</t>
  </si>
  <si>
    <t>71301</t>
  </si>
  <si>
    <t>2698</t>
  </si>
  <si>
    <t>44.615597</t>
  </si>
  <si>
    <t>-84.271929</t>
  </si>
  <si>
    <t>-15020</t>
  </si>
  <si>
    <t>2262 DETER RD, LUZERNE MI 48636 US</t>
  </si>
  <si>
    <t>MA DEETER'S</t>
  </si>
  <si>
    <t>73434</t>
  </si>
  <si>
    <t>11658</t>
  </si>
  <si>
    <t>44.613514</t>
  </si>
  <si>
    <t>-84.275233</t>
  </si>
  <si>
    <t>-15021</t>
  </si>
  <si>
    <t>3590 Legion Drive P.O. Box 186, Luzerne MI 48636-0186 US</t>
  </si>
  <si>
    <t>American Legion #162</t>
  </si>
  <si>
    <t>71423</t>
  </si>
  <si>
    <t>2816</t>
  </si>
  <si>
    <t>45.048427</t>
  </si>
  <si>
    <t>-83.447651</t>
  </si>
  <si>
    <t>-15631</t>
  </si>
  <si>
    <t>1235 State St. 319 Parson St., Alpena MI 49707 US</t>
  </si>
  <si>
    <t>Mancino's - Alpena</t>
  </si>
  <si>
    <t>101</t>
  </si>
  <si>
    <t>70565</t>
  </si>
  <si>
    <t>2012</t>
  </si>
  <si>
    <t>45.028848</t>
  </si>
  <si>
    <t>-83.463831</t>
  </si>
  <si>
    <t>-15638</t>
  </si>
  <si>
    <t>3137 US-23 South, Alpena MI 49707 US</t>
  </si>
  <si>
    <t>Sports Unlimited</t>
  </si>
  <si>
    <t>T</t>
  </si>
  <si>
    <t>70971</t>
  </si>
  <si>
    <t>2101</t>
  </si>
  <si>
    <t>45.031924</t>
  </si>
  <si>
    <t>-83.463816</t>
  </si>
  <si>
    <t>-15639</t>
  </si>
  <si>
    <t>3023 US 23 South, Alpena MI 49707 US</t>
  </si>
  <si>
    <t>NICK'S SOUTHSIDE DINER</t>
  </si>
  <si>
    <t>71433</t>
  </si>
  <si>
    <t>2825</t>
  </si>
  <si>
    <t>45.033109</t>
  </si>
  <si>
    <t>-83.463336</t>
  </si>
  <si>
    <t>-15640</t>
  </si>
  <si>
    <t>2733 US 23 SOUTH, ALPENA MI 49707 US</t>
  </si>
  <si>
    <t>FITZPATRICK HARDWARE</t>
  </si>
  <si>
    <t>73507</t>
  </si>
  <si>
    <t>14085</t>
  </si>
  <si>
    <t>45.048542</t>
  </si>
  <si>
    <t>-83.446096</t>
  </si>
  <si>
    <t>-15630</t>
  </si>
  <si>
    <t>1130 STATE ST, ALPENA MI 49707 US</t>
  </si>
  <si>
    <t>KENTUCKY FRIED CHICKEN</t>
  </si>
  <si>
    <t>70106</t>
  </si>
  <si>
    <t>1885</t>
  </si>
  <si>
    <t>45.048626</t>
  </si>
  <si>
    <t>-83.445675</t>
  </si>
  <si>
    <t>-15629</t>
  </si>
  <si>
    <t>1120 S. STATE STREET, ALPENA MI 49707 US</t>
  </si>
  <si>
    <t>POMPEYOS MEXICAN GRILL</t>
  </si>
  <si>
    <t>73527</t>
  </si>
  <si>
    <t>14556</t>
  </si>
  <si>
    <t>45.048124</t>
  </si>
  <si>
    <t>-83.452781</t>
  </si>
  <si>
    <t>-15662</t>
  </si>
  <si>
    <t>400 South Ripley, Alpena MI 49707 US</t>
  </si>
  <si>
    <t>Big Boy Ripley</t>
  </si>
  <si>
    <t>70530</t>
  </si>
  <si>
    <t>1979</t>
  </si>
  <si>
    <t>45.043732</t>
  </si>
  <si>
    <t>-83.453774</t>
  </si>
  <si>
    <t>-15664</t>
  </si>
  <si>
    <t>2205 THUNDER BAY SHOPPING CENT, ALPENA MI 49707 US</t>
  </si>
  <si>
    <t>MANGO (US-23)</t>
  </si>
  <si>
    <t>36</t>
  </si>
  <si>
    <t>73395</t>
  </si>
  <si>
    <t>14687</t>
  </si>
  <si>
    <t>45.04766</t>
  </si>
  <si>
    <t>-83.4485</t>
  </si>
  <si>
    <t>-15661</t>
  </si>
  <si>
    <t>105 Mason St., Alpena MI 49707 US</t>
  </si>
  <si>
    <t>State St. Lube</t>
  </si>
  <si>
    <t>70641</t>
  </si>
  <si>
    <t>2082</t>
  </si>
  <si>
    <t>45.0611067</t>
  </si>
  <si>
    <t>-83.4863883</t>
  </si>
  <si>
    <t>-15669</t>
  </si>
  <si>
    <t>1693 M32, ALPENA MI 49707 US</t>
  </si>
  <si>
    <t>THUNDER BAY ELECTRIC</t>
  </si>
  <si>
    <t>41</t>
  </si>
  <si>
    <t>73167</t>
  </si>
  <si>
    <t>2970</t>
  </si>
  <si>
    <t>45.0622913</t>
  </si>
  <si>
    <t>-83.491251</t>
  </si>
  <si>
    <t>-15670</t>
  </si>
  <si>
    <t>1960 M-32 West, Alpena MI 49707 US</t>
  </si>
  <si>
    <t>Eagles</t>
  </si>
  <si>
    <t>70538</t>
  </si>
  <si>
    <t>1986</t>
  </si>
  <si>
    <t>45.051613</t>
  </si>
  <si>
    <t>-83.478983</t>
  </si>
  <si>
    <t>-15666</t>
  </si>
  <si>
    <t>1505 Green Haven Ln, Alpena MI 49707 US</t>
  </si>
  <si>
    <t>Standard Provision</t>
  </si>
  <si>
    <t>38</t>
  </si>
  <si>
    <t>70543</t>
  </si>
  <si>
    <t>1991</t>
  </si>
  <si>
    <t>45.059347</t>
  </si>
  <si>
    <t>-83.471956</t>
  </si>
  <si>
    <t>-15667</t>
  </si>
  <si>
    <t>1100 S. Bagley St. P.O. Box 515, Alpena MI 49707 US</t>
  </si>
  <si>
    <t>Alp-Alcona C.U.(Bagley)</t>
  </si>
  <si>
    <t>39</t>
  </si>
  <si>
    <t>99047</t>
  </si>
  <si>
    <t>2092</t>
  </si>
  <si>
    <t>44.97872</t>
  </si>
  <si>
    <t>-83.574395</t>
  </si>
  <si>
    <t>-15648</t>
  </si>
  <si>
    <t>6373 Werth Rd., Alpena MI 49707 US</t>
  </si>
  <si>
    <t>River's Edge Golf Course</t>
  </si>
  <si>
    <t>70551</t>
  </si>
  <si>
    <t>1999</t>
  </si>
  <si>
    <t>45.061156</t>
  </si>
  <si>
    <t>-83.597586</t>
  </si>
  <si>
    <t>-15649</t>
  </si>
  <si>
    <t>7230 M-32, ALPENA MI 49707 US</t>
  </si>
  <si>
    <t>MIDWEST DIESEL SERVICE LLC</t>
  </si>
  <si>
    <t>73496</t>
  </si>
  <si>
    <t>13576</t>
  </si>
  <si>
    <t>45.009757</t>
  </si>
  <si>
    <t>-83.524533</t>
  </si>
  <si>
    <t>-15645</t>
  </si>
  <si>
    <t>3851 WORTH ROAD, Alpena MI 49707 US</t>
  </si>
  <si>
    <t>GOODRICH TRUCKING</t>
  </si>
  <si>
    <t>70619</t>
  </si>
  <si>
    <t>2062</t>
  </si>
  <si>
    <t>-15646</t>
  </si>
  <si>
    <t>3851 WERTH RD, ALPENA MI 49707 US</t>
  </si>
  <si>
    <t>EVERETT GOODRICH INC</t>
  </si>
  <si>
    <t>73227</t>
  </si>
  <si>
    <t>8281</t>
  </si>
  <si>
    <t>45.06146178497</t>
  </si>
  <si>
    <t>-83.5103946427018</t>
  </si>
  <si>
    <t>-15651</t>
  </si>
  <si>
    <t>2884 M-32 WEST, ALPENA MI 49707 US</t>
  </si>
  <si>
    <t>TOTALLY KIDS DAYCARE</t>
  </si>
  <si>
    <t>73529</t>
  </si>
  <si>
    <t>14652</t>
  </si>
  <si>
    <t>44.695983</t>
  </si>
  <si>
    <t>-84.130544</t>
  </si>
  <si>
    <t>-14946</t>
  </si>
  <si>
    <t>50 W. KITTLE ROAD, MIO MI 48647 US</t>
  </si>
  <si>
    <t>THE FARM KITCHEN</t>
  </si>
  <si>
    <t>73513</t>
  </si>
  <si>
    <t>14308</t>
  </si>
  <si>
    <t>44.277802</t>
  </si>
  <si>
    <t>-83.802567</t>
  </si>
  <si>
    <t>-14975</t>
  </si>
  <si>
    <t>30 N. M65, Whittemore MI 48770 US</t>
  </si>
  <si>
    <t>Crossroads Citgo</t>
  </si>
  <si>
    <t>71245</t>
  </si>
  <si>
    <t>2648</t>
  </si>
  <si>
    <t>44.371203</t>
  </si>
  <si>
    <t>-83.805862</t>
  </si>
  <si>
    <t>-14977</t>
  </si>
  <si>
    <t>3270 M-65, HALE MI 48739 US</t>
  </si>
  <si>
    <t>HOMETOWN PHARMACY</t>
  </si>
  <si>
    <t>73421</t>
  </si>
  <si>
    <t>11499</t>
  </si>
  <si>
    <t>44.371555</t>
  </si>
  <si>
    <t>-83.806106</t>
  </si>
  <si>
    <t>-14972</t>
  </si>
  <si>
    <t>3195 M-65, HALE MI 48739 US</t>
  </si>
  <si>
    <t>ROGERS FAMILY FOODS 4985</t>
  </si>
  <si>
    <t>118</t>
  </si>
  <si>
    <t>12497</t>
  </si>
  <si>
    <t>-14973</t>
  </si>
  <si>
    <t>ROGERS FAMILY FOODS 4985 F.A.</t>
  </si>
  <si>
    <t>00118</t>
  </si>
  <si>
    <t>14822</t>
  </si>
  <si>
    <t>44.11242</t>
  </si>
  <si>
    <t>-83.8073</t>
  </si>
  <si>
    <t>-14974</t>
  </si>
  <si>
    <t>116 S. State, Twining MI 48766 US</t>
  </si>
  <si>
    <t>Sportsman Bar</t>
  </si>
  <si>
    <t>71352</t>
  </si>
  <si>
    <t>2749</t>
  </si>
  <si>
    <t>44.370594</t>
  </si>
  <si>
    <t>-83.804089</t>
  </si>
  <si>
    <t>-14978</t>
  </si>
  <si>
    <t>3150 N M-65, HALE MI 48739 US</t>
  </si>
  <si>
    <t>MAIN STREET PIZZA &amp; BBQ</t>
  </si>
  <si>
    <t>73467</t>
  </si>
  <si>
    <t>12499</t>
  </si>
  <si>
    <t>44.377586</t>
  </si>
  <si>
    <t>-83.805547</t>
  </si>
  <si>
    <t>-14982</t>
  </si>
  <si>
    <t>101 Main St. 219 N. Front St., Hale MI 48739 US</t>
  </si>
  <si>
    <t>Forward #53 (Hale Main St.)</t>
  </si>
  <si>
    <t>2487</t>
  </si>
  <si>
    <t>44.377797</t>
  </si>
  <si>
    <t>-83.804628</t>
  </si>
  <si>
    <t>-14983</t>
  </si>
  <si>
    <t>103 Washington 219 N. Front St., Hale MI 48739 US</t>
  </si>
  <si>
    <t>Forward #28 (Hale)</t>
  </si>
  <si>
    <t>2477</t>
  </si>
  <si>
    <t>44.377623</t>
  </si>
  <si>
    <t>-83.803538</t>
  </si>
  <si>
    <t>-14984</t>
  </si>
  <si>
    <t>120 E. Main St. PO BOX 9998, Hale MI 48739 US</t>
  </si>
  <si>
    <t>Hale U.S. Post Office</t>
  </si>
  <si>
    <t>71075</t>
  </si>
  <si>
    <t>2483</t>
  </si>
  <si>
    <t>44.3752177</t>
  </si>
  <si>
    <t>-83.8030367</t>
  </si>
  <si>
    <t>-14979</t>
  </si>
  <si>
    <t>395 S. Washington P.O. Box 190, Hale MI 48739 US</t>
  </si>
  <si>
    <t>Bernard Building</t>
  </si>
  <si>
    <t>71066</t>
  </si>
  <si>
    <t>2474</t>
  </si>
  <si>
    <t>44.3768102</t>
  </si>
  <si>
    <t>-83.8044405</t>
  </si>
  <si>
    <t>-14980</t>
  </si>
  <si>
    <t>121 S. WASHINGTON, Hale MI 48739 US</t>
  </si>
  <si>
    <t>BURESH FUNERAL HOME INC</t>
  </si>
  <si>
    <t>71221</t>
  </si>
  <si>
    <t>2624</t>
  </si>
  <si>
    <t>44.376861</t>
  </si>
  <si>
    <t>-83.805311</t>
  </si>
  <si>
    <t>-14981</t>
  </si>
  <si>
    <t>118 S. Washington, Hale MI 48739 US</t>
  </si>
  <si>
    <t>Alwards Market</t>
  </si>
  <si>
    <t>71067</t>
  </si>
  <si>
    <t>2475</t>
  </si>
  <si>
    <t>44.375074</t>
  </si>
  <si>
    <t>-83.805228</t>
  </si>
  <si>
    <t>-14971</t>
  </si>
  <si>
    <t>306 S. Washington, Hale MI 48739 US</t>
  </si>
  <si>
    <t>Big Bob's Restaurant</t>
  </si>
  <si>
    <t>71072</t>
  </si>
  <si>
    <t>2480</t>
  </si>
  <si>
    <t>44.561178</t>
  </si>
  <si>
    <t>-83.725416</t>
  </si>
  <si>
    <t>-14962</t>
  </si>
  <si>
    <t>3229 E. State Rd., Glennie MI 48737 US</t>
  </si>
  <si>
    <t>Glennie Tavern</t>
  </si>
  <si>
    <t>71172</t>
  </si>
  <si>
    <t>2576</t>
  </si>
  <si>
    <t>44.422086</t>
  </si>
  <si>
    <t>-83.874712</t>
  </si>
  <si>
    <t>-14963</t>
  </si>
  <si>
    <t>5002 N. Main, Long Lake MI 48743 US</t>
  </si>
  <si>
    <t>Long Lake Bar</t>
  </si>
  <si>
    <t>70906</t>
  </si>
  <si>
    <t>2325</t>
  </si>
  <si>
    <t>44.421885</t>
  </si>
  <si>
    <t>-84.023119</t>
  </si>
  <si>
    <t>-14964</t>
  </si>
  <si>
    <t>2575 E. Rose City Rd., Lupton MI 48635 US</t>
  </si>
  <si>
    <t>Parkview Acres Inc.</t>
  </si>
  <si>
    <t>71018</t>
  </si>
  <si>
    <t>2431</t>
  </si>
  <si>
    <t>44.4670147947232</t>
  </si>
  <si>
    <t>-83.8865246235178</t>
  </si>
  <si>
    <t>-14968</t>
  </si>
  <si>
    <t>5926 THOMPSON ST., SOUTH BRANCH MI 48761 US</t>
  </si>
  <si>
    <t>HOXEY'S TRADING POST</t>
  </si>
  <si>
    <t>73481</t>
  </si>
  <si>
    <t>12708</t>
  </si>
  <si>
    <t>44.4620777</t>
  </si>
  <si>
    <t>-83.8851883</t>
  </si>
  <si>
    <t>-14969</t>
  </si>
  <si>
    <t>6386 E. County Line Rd., South Branch MI 48761 US</t>
  </si>
  <si>
    <t>SOUTH BRANCH GENERAL STORE</t>
  </si>
  <si>
    <t>70910</t>
  </si>
  <si>
    <t>2329</t>
  </si>
  <si>
    <t>44.419852</t>
  </si>
  <si>
    <t>-83.872852</t>
  </si>
  <si>
    <t>-14970</t>
  </si>
  <si>
    <t>4949 N. LONG LAKE RD, HALE MI 48739 US</t>
  </si>
  <si>
    <t>GRUMPY GUNNY'S</t>
  </si>
  <si>
    <t>73542</t>
  </si>
  <si>
    <t>14901</t>
  </si>
  <si>
    <t>44.4293661802041</t>
  </si>
  <si>
    <t>-84.1163119416857</t>
  </si>
  <si>
    <t>-14965</t>
  </si>
  <si>
    <t>2626 N. M-33 PO BOX 480, ROSE CITY MI 48654 US</t>
  </si>
  <si>
    <t>FAMILY FARE #1505</t>
  </si>
  <si>
    <t>109</t>
  </si>
  <si>
    <t>2440</t>
  </si>
  <si>
    <t>-14966</t>
  </si>
  <si>
    <t>2626 N. M-33 P.O. BOX 480, ROSE CITY MI 48654 US</t>
  </si>
  <si>
    <t>FAMILY FARE #1505 FIRST AID</t>
  </si>
  <si>
    <t>13007</t>
  </si>
  <si>
    <t>44.4617417</t>
  </si>
  <si>
    <t>-83.88196</t>
  </si>
  <si>
    <t>-14967</t>
  </si>
  <si>
    <t>6400 EAST COUNTY LINE ROAD, SOUTH BRANCH MI 48761 US</t>
  </si>
  <si>
    <t>MATTHEWS MILL</t>
  </si>
  <si>
    <t>73448</t>
  </si>
  <si>
    <t>11925</t>
  </si>
  <si>
    <t>45.084634</t>
  </si>
  <si>
    <t>-83.452565</t>
  </si>
  <si>
    <t>-16028</t>
  </si>
  <si>
    <t>375 WILSON ST, Alpena MI 49707 US</t>
  </si>
  <si>
    <t>APS BESSER ELEMENTARY SCHOOL</t>
  </si>
  <si>
    <t>99052</t>
  </si>
  <si>
    <t>2028</t>
  </si>
  <si>
    <t>45.081516</t>
  </si>
  <si>
    <t>-83.440083</t>
  </si>
  <si>
    <t>-16039</t>
  </si>
  <si>
    <t>751 WOODWARD, ALPENA MI 49707 US</t>
  </si>
  <si>
    <t>NORTHERN LIGHTS ARENA</t>
  </si>
  <si>
    <t>71389</t>
  </si>
  <si>
    <t>2783</t>
  </si>
  <si>
    <t>45.080535</t>
  </si>
  <si>
    <t>-83.4399283</t>
  </si>
  <si>
    <t>-16038</t>
  </si>
  <si>
    <t>701 Woodward Ave., Alpena MI 49707 US</t>
  </si>
  <si>
    <t>ALPENA EVENTS COMPLEX</t>
  </si>
  <si>
    <t>70957</t>
  </si>
  <si>
    <t>2372</t>
  </si>
  <si>
    <t>45.08327</t>
  </si>
  <si>
    <t>-83.457022</t>
  </si>
  <si>
    <t>-16036</t>
  </si>
  <si>
    <t>740 St. Onge 1400 US 23 S., Alpena MI 49707 US</t>
  </si>
  <si>
    <t>Sally's Care Home - St.Onge</t>
  </si>
  <si>
    <t>70497</t>
  </si>
  <si>
    <t>1947</t>
  </si>
  <si>
    <t>45.083646</t>
  </si>
  <si>
    <t>-83.456318</t>
  </si>
  <si>
    <t>-16035</t>
  </si>
  <si>
    <t>1013 US-23 North P.O. Box 515, Alpena MI 49707 US</t>
  </si>
  <si>
    <t>Alp-Alcona C.U. (North)</t>
  </si>
  <si>
    <t>2377</t>
  </si>
  <si>
    <t>45.062111</t>
  </si>
  <si>
    <t>-83.434746</t>
  </si>
  <si>
    <t>-16077</t>
  </si>
  <si>
    <t>115 LOCKWOOD, ALPENA MI 49707 US</t>
  </si>
  <si>
    <t>CAR QUEST</t>
  </si>
  <si>
    <t>73339</t>
  </si>
  <si>
    <t>9838</t>
  </si>
  <si>
    <t>45.062487</t>
  </si>
  <si>
    <t>-83.433956</t>
  </si>
  <si>
    <t>-16078</t>
  </si>
  <si>
    <t>110 W. Chisholm St. P.O. Box 832, Alpena MI 49707 US</t>
  </si>
  <si>
    <t>Employment Services Inc.</t>
  </si>
  <si>
    <t>99053</t>
  </si>
  <si>
    <t>2165</t>
  </si>
  <si>
    <t>MTWR</t>
  </si>
  <si>
    <t>45.062969</t>
  </si>
  <si>
    <t>-83.433654</t>
  </si>
  <si>
    <t>-16079</t>
  </si>
  <si>
    <t>121 WEST CHISHOLM, ALPENA MI 49707 US</t>
  </si>
  <si>
    <t>MANGOS</t>
  </si>
  <si>
    <t>12964</t>
  </si>
  <si>
    <t>45.065144</t>
  </si>
  <si>
    <t>-83.435965</t>
  </si>
  <si>
    <t>-16081</t>
  </si>
  <si>
    <t>315 W CHISHOLM MICHIGAN WORKS, Alpena MI 49707 US</t>
  </si>
  <si>
    <t>NORTHEAST MI CONSORTIUM</t>
  </si>
  <si>
    <t>70645</t>
  </si>
  <si>
    <t>2086</t>
  </si>
  <si>
    <t>45.063837</t>
  </si>
  <si>
    <t>-83.434974</t>
  </si>
  <si>
    <t>-16080</t>
  </si>
  <si>
    <t>217 W CHISHOLM, ALPENA MI 49707 US</t>
  </si>
  <si>
    <t>MUDDY PAWS</t>
  </si>
  <si>
    <t>73159</t>
  </si>
  <si>
    <t>2963</t>
  </si>
  <si>
    <t>45.0661747</t>
  </si>
  <si>
    <t>-83.4732837</t>
  </si>
  <si>
    <t>-16021</t>
  </si>
  <si>
    <t>1400 N. BAGLEY STREET, ALPENA MI 49707 US</t>
  </si>
  <si>
    <t>Alpena County Road</t>
  </si>
  <si>
    <t>70518</t>
  </si>
  <si>
    <t>1967</t>
  </si>
  <si>
    <t>45.077664</t>
  </si>
  <si>
    <t>-83.449542</t>
  </si>
  <si>
    <t>-16023</t>
  </si>
  <si>
    <t>1501 W. Chisholm, Alpena MI 49707 US</t>
  </si>
  <si>
    <t>ALPENA REGIONAL MEDICAL CENTER</t>
  </si>
  <si>
    <t>99152</t>
  </si>
  <si>
    <t>2144</t>
  </si>
  <si>
    <t>-16022</t>
  </si>
  <si>
    <t>1501 W. Chisholm St., Alpena MI 49707 US</t>
  </si>
  <si>
    <t>Alpena General Hospital</t>
  </si>
  <si>
    <t>2787</t>
  </si>
  <si>
    <t>45.07438</t>
  </si>
  <si>
    <t>-83.4216</t>
  </si>
  <si>
    <t>-16063</t>
  </si>
  <si>
    <t>800 BOLTON, ALPENA MI 49707 US</t>
  </si>
  <si>
    <t>NEMROC</t>
  </si>
  <si>
    <t>73341</t>
  </si>
  <si>
    <t>9844</t>
  </si>
  <si>
    <t>-16062</t>
  </si>
  <si>
    <t>45.064784</t>
  </si>
  <si>
    <t>-83.429562</t>
  </si>
  <si>
    <t>-16064</t>
  </si>
  <si>
    <t>411 N. Second, Alpena MI 49707 US</t>
  </si>
  <si>
    <t>J &amp; J Bar &amp; Grille</t>
  </si>
  <si>
    <t>70524</t>
  </si>
  <si>
    <t>1973</t>
  </si>
  <si>
    <t>45.064027</t>
  </si>
  <si>
    <t>-83.426479</t>
  </si>
  <si>
    <t>-16061</t>
  </si>
  <si>
    <t>416 Ford Ave., Alpena MI 49707 US</t>
  </si>
  <si>
    <t>Decorative Panels Internationa</t>
  </si>
  <si>
    <t>70489</t>
  </si>
  <si>
    <t>1939</t>
  </si>
  <si>
    <t>45.06883</t>
  </si>
  <si>
    <t>-83.417866</t>
  </si>
  <si>
    <t>-16058</t>
  </si>
  <si>
    <t>1300 Ford Ave., Alpena MI 49707 US</t>
  </si>
  <si>
    <t>Joe's Bar</t>
  </si>
  <si>
    <t>70740</t>
  </si>
  <si>
    <t>2173</t>
  </si>
  <si>
    <t>-16060</t>
  </si>
  <si>
    <t>10326</t>
  </si>
  <si>
    <t>-16059</t>
  </si>
  <si>
    <t>9154</t>
  </si>
  <si>
    <t>45.062726</t>
  </si>
  <si>
    <t>-83.433161</t>
  </si>
  <si>
    <t>-16069</t>
  </si>
  <si>
    <t>109 N SECOND, ALPENA MI 49707 US</t>
  </si>
  <si>
    <t>THE FRESH PALATE</t>
  </si>
  <si>
    <t>73355</t>
  </si>
  <si>
    <t>10082</t>
  </si>
  <si>
    <t>45.060696</t>
  </si>
  <si>
    <t>-83.432013</t>
  </si>
  <si>
    <t>-16068</t>
  </si>
  <si>
    <t>224 E. CHISHOLM STREET, ALPENA MI 49707 US</t>
  </si>
  <si>
    <t>BIGGBY COFFEE</t>
  </si>
  <si>
    <t>73470</t>
  </si>
  <si>
    <t>12557</t>
  </si>
  <si>
    <t>45.0687915</t>
  </si>
  <si>
    <t>-83.4422808</t>
  </si>
  <si>
    <t>-16048</t>
  </si>
  <si>
    <t>113 S. Ninth St., Alpena MI 49707 US</t>
  </si>
  <si>
    <t>Players Pub &amp; Grub</t>
  </si>
  <si>
    <t>70500</t>
  </si>
  <si>
    <t>1950</t>
  </si>
  <si>
    <t>45.06455</t>
  </si>
  <si>
    <t>-83.435797</t>
  </si>
  <si>
    <t>-16047</t>
  </si>
  <si>
    <t>307 W. Chisholm St., Alpena MI 49707 US</t>
  </si>
  <si>
    <t>Latitudes</t>
  </si>
  <si>
    <t>70502</t>
  </si>
  <si>
    <t>1952</t>
  </si>
  <si>
    <t>-16044</t>
  </si>
  <si>
    <t>45.078044</t>
  </si>
  <si>
    <t>-83.4385059</t>
  </si>
  <si>
    <t>-16041</t>
  </si>
  <si>
    <t>801 Johnson St., Alpena MI 49707 US</t>
  </si>
  <si>
    <t>Besser Company</t>
  </si>
  <si>
    <t>70608</t>
  </si>
  <si>
    <t>2051</t>
  </si>
  <si>
    <t>-16042</t>
  </si>
  <si>
    <t>801 JOHNSON ST, ALPENA MI 49707 US</t>
  </si>
  <si>
    <t>BESSER 23 NORTH</t>
  </si>
  <si>
    <t>11726</t>
  </si>
  <si>
    <t>45.069381</t>
  </si>
  <si>
    <t>-83.429141</t>
  </si>
  <si>
    <t>-16054</t>
  </si>
  <si>
    <t>309 WEST LAKE ST, ALPENA MI 49707 US</t>
  </si>
  <si>
    <t>ALCONA HEALTH-LINCOLN SCHOOL</t>
  </si>
  <si>
    <t>73063</t>
  </si>
  <si>
    <t>12408</t>
  </si>
  <si>
    <t>45.06821</t>
  </si>
  <si>
    <t>-83.44741</t>
  </si>
  <si>
    <t>-16050</t>
  </si>
  <si>
    <t>410 S. 11th AVE, ALPENA MI 49707 US</t>
  </si>
  <si>
    <t>Alpena Supply Co.</t>
  </si>
  <si>
    <t>70494</t>
  </si>
  <si>
    <t>1944</t>
  </si>
  <si>
    <t>45.074074</t>
  </si>
  <si>
    <t>-83.446906</t>
  </si>
  <si>
    <t>-16051</t>
  </si>
  <si>
    <t>1249 W. Chisholm St., Alpena MI 49707 US</t>
  </si>
  <si>
    <t>Brett's Auto</t>
  </si>
  <si>
    <t>70477</t>
  </si>
  <si>
    <t>1929</t>
  </si>
  <si>
    <t>45.065837</t>
  </si>
  <si>
    <t>-83.437022</t>
  </si>
  <si>
    <t>-16082</t>
  </si>
  <si>
    <t>417 W. Chisholm St., Alpena MI 49707 US</t>
  </si>
  <si>
    <t>WOLVERINE STATE CREDIT UNION</t>
  </si>
  <si>
    <t>70622</t>
  </si>
  <si>
    <t>1954</t>
  </si>
  <si>
    <t>45.1089713</t>
  </si>
  <si>
    <t>-83.452195</t>
  </si>
  <si>
    <t>-16004</t>
  </si>
  <si>
    <t>4150 US 23 N, ALPENA MI 49707 US</t>
  </si>
  <si>
    <t>VP 4150, LLC</t>
  </si>
  <si>
    <t>9605</t>
  </si>
  <si>
    <t>45.1066202</t>
  </si>
  <si>
    <t>-83.4531537</t>
  </si>
  <si>
    <t>-16003</t>
  </si>
  <si>
    <t>4040 US - 23 North, Alpena MI 49707 US</t>
  </si>
  <si>
    <t>NORTHWOOD SOLUTIONS INC</t>
  </si>
  <si>
    <t>2154</t>
  </si>
  <si>
    <t>45.062343</t>
  </si>
  <si>
    <t>-83.451772</t>
  </si>
  <si>
    <t>-16087</t>
  </si>
  <si>
    <t>120 N. RIPLEY, ALPENA MI 49707 US</t>
  </si>
  <si>
    <t>SCHULZE, OSWALD, MILLER &amp; EDWA</t>
  </si>
  <si>
    <t>73393</t>
  </si>
  <si>
    <t>10900</t>
  </si>
  <si>
    <t>45.061989</t>
  </si>
  <si>
    <t>-83.452404</t>
  </si>
  <si>
    <t>-16088</t>
  </si>
  <si>
    <t>901 Washington, Alpena MI 49707 US</t>
  </si>
  <si>
    <t>ALPENA CAR CARE</t>
  </si>
  <si>
    <t>70493</t>
  </si>
  <si>
    <t>1943</t>
  </si>
  <si>
    <t>45.1050133</t>
  </si>
  <si>
    <t>-83.45867</t>
  </si>
  <si>
    <t>-16002</t>
  </si>
  <si>
    <t>181 N. INDUSTRIAL HWY, ALPENA MI 49707 US</t>
  </si>
  <si>
    <t>REN-TECH</t>
  </si>
  <si>
    <t>14188</t>
  </si>
  <si>
    <t>45.0726453</t>
  </si>
  <si>
    <t>-83.4405868</t>
  </si>
  <si>
    <t>-16093</t>
  </si>
  <si>
    <t>320 N. 11th St P.O. Box 501, Alpena MI 49707 US</t>
  </si>
  <si>
    <t>Superior Fabricating</t>
  </si>
  <si>
    <t>70590</t>
  </si>
  <si>
    <t>2034</t>
  </si>
  <si>
    <t>45.06624</t>
  </si>
  <si>
    <t>-83.45029</t>
  </si>
  <si>
    <t>-16091</t>
  </si>
  <si>
    <t>520 Fair St., Alpena MI 49707 US</t>
  </si>
  <si>
    <t>L &amp; S Concrete Co.</t>
  </si>
  <si>
    <t>70523</t>
  </si>
  <si>
    <t>1972</t>
  </si>
  <si>
    <t>-16095</t>
  </si>
  <si>
    <t>45.070042</t>
  </si>
  <si>
    <t>-83.442205</t>
  </si>
  <si>
    <t>-16092</t>
  </si>
  <si>
    <t>829 W. Chisholm St., Alpena MI 49707 US</t>
  </si>
  <si>
    <t>ALLEGRA PRINTING</t>
  </si>
  <si>
    <t>70603</t>
  </si>
  <si>
    <t>2046</t>
  </si>
  <si>
    <t>45.0920783</t>
  </si>
  <si>
    <t>-83.45718</t>
  </si>
  <si>
    <t>-15998</t>
  </si>
  <si>
    <t>1208 N. US-23, Alpena MI 49707 US</t>
  </si>
  <si>
    <t>Steve's Repair Shop</t>
  </si>
  <si>
    <t>70707</t>
  </si>
  <si>
    <t>2143</t>
  </si>
  <si>
    <t>45.086734</t>
  </si>
  <si>
    <t>-83.45743</t>
  </si>
  <si>
    <t>-15988</t>
  </si>
  <si>
    <t>1081 U.S.23 North, Alpena MI 49707 US</t>
  </si>
  <si>
    <t>19th Hole</t>
  </si>
  <si>
    <t>70655</t>
  </si>
  <si>
    <t>2094</t>
  </si>
  <si>
    <t>45.06927</t>
  </si>
  <si>
    <t>-83.4415</t>
  </si>
  <si>
    <t>-16085</t>
  </si>
  <si>
    <t>823 W. Chisholm St., Alpena MI 49707 US</t>
  </si>
  <si>
    <t>Sports Page Lounge</t>
  </si>
  <si>
    <t>70666</t>
  </si>
  <si>
    <t>2104</t>
  </si>
  <si>
    <t>-15986</t>
  </si>
  <si>
    <t>45.0677392</t>
  </si>
  <si>
    <t>-83.4396918</t>
  </si>
  <si>
    <t>-16084</t>
  </si>
  <si>
    <t>621 W. Chisholm, Alpena MI 49707 US</t>
  </si>
  <si>
    <t>Thunder Bay Title</t>
  </si>
  <si>
    <t>70963</t>
  </si>
  <si>
    <t>2378</t>
  </si>
  <si>
    <t>45.0774857</t>
  </si>
  <si>
    <t>-83.4642847</t>
  </si>
  <si>
    <t>-15909</t>
  </si>
  <si>
    <t>393 LONG RAPIDS RD, ALPENA MI 49707 US</t>
  </si>
  <si>
    <t>LONG RAPIDS FAMILY CARE</t>
  </si>
  <si>
    <t>Week3</t>
  </si>
  <si>
    <t>2842</t>
  </si>
  <si>
    <t>-15933</t>
  </si>
  <si>
    <t>45.0728067</t>
  </si>
  <si>
    <t>-83.4471167</t>
  </si>
  <si>
    <t>-15936</t>
  </si>
  <si>
    <t>111 SOUTH 13TH, ALPENA MI 49707 US</t>
  </si>
  <si>
    <t>NORTHERN HEARING SERVICES</t>
  </si>
  <si>
    <t>73430</t>
  </si>
  <si>
    <t>11570</t>
  </si>
  <si>
    <t>-15937</t>
  </si>
  <si>
    <t>45.07225</t>
  </si>
  <si>
    <t>-83.445779</t>
  </si>
  <si>
    <t>-15938</t>
  </si>
  <si>
    <t>1132 W. CHISHOLM ST, ALPENA MI 49707 US</t>
  </si>
  <si>
    <t>SYTEK ORTHODONTIST</t>
  </si>
  <si>
    <t>73552</t>
  </si>
  <si>
    <t>15617</t>
  </si>
  <si>
    <t>-15904</t>
  </si>
  <si>
    <t>-15935</t>
  </si>
  <si>
    <t>-15907</t>
  </si>
  <si>
    <t>45.079742</t>
  </si>
  <si>
    <t>-83.461055</t>
  </si>
  <si>
    <t>-15922</t>
  </si>
  <si>
    <t>114 ARBOR LANE, ALPENA MI 49707 US</t>
  </si>
  <si>
    <t>THUNDER BAY ORAL SURGERY</t>
  </si>
  <si>
    <t>70723</t>
  </si>
  <si>
    <t>2157</t>
  </si>
  <si>
    <t>45.078962</t>
  </si>
  <si>
    <t>-83.463378</t>
  </si>
  <si>
    <t>-15918</t>
  </si>
  <si>
    <t>401 Long Rapids Plaza, Alpena MI 49707 US</t>
  </si>
  <si>
    <t>Alpena Orthopaedic Assoc.</t>
  </si>
  <si>
    <t>2146</t>
  </si>
  <si>
    <t>45.0808288</t>
  </si>
  <si>
    <t>-83.4623887</t>
  </si>
  <si>
    <t>-15919</t>
  </si>
  <si>
    <t>511 Long Rapids Plaza, Alpena MI 49707 US</t>
  </si>
  <si>
    <t>Alpena Youth Center</t>
  </si>
  <si>
    <t>70517</t>
  </si>
  <si>
    <t>1966</t>
  </si>
  <si>
    <t>-15923</t>
  </si>
  <si>
    <t>-15927</t>
  </si>
  <si>
    <t>-15929</t>
  </si>
  <si>
    <t>-15926</t>
  </si>
  <si>
    <t>-15968</t>
  </si>
  <si>
    <t>224 E. Chisholm Suite A, Alpena MI 49707 US</t>
  </si>
  <si>
    <t>Dr. Harkins &amp; Dr. Karsten</t>
  </si>
  <si>
    <t>70556</t>
  </si>
  <si>
    <t>2004</t>
  </si>
  <si>
    <t>-15969</t>
  </si>
  <si>
    <t>-15971</t>
  </si>
  <si>
    <t>45.061877</t>
  </si>
  <si>
    <t>-83.432502</t>
  </si>
  <si>
    <t>-15970</t>
  </si>
  <si>
    <t>119 E. CHISHOLM ST, ALPENA MI 49707 US</t>
  </si>
  <si>
    <t>SHERWIN WILLIAMS</t>
  </si>
  <si>
    <t>73452</t>
  </si>
  <si>
    <t>11986</t>
  </si>
  <si>
    <t>-15961</t>
  </si>
  <si>
    <t>45.062763</t>
  </si>
  <si>
    <t>-83.431886</t>
  </si>
  <si>
    <t>-15963</t>
  </si>
  <si>
    <t>127 PARK PLACE NORTHERN EYE, ALPENA MI 49707 US</t>
  </si>
  <si>
    <t>DR. ROBERT CURRIER MDO</t>
  </si>
  <si>
    <t>70514</t>
  </si>
  <si>
    <t>1963</t>
  </si>
  <si>
    <t>45.0619247</t>
  </si>
  <si>
    <t>-83.4554096</t>
  </si>
  <si>
    <t>-15979</t>
  </si>
  <si>
    <t>1035 WASHINGTON BLVD, ALPENA MI 49707 US</t>
  </si>
  <si>
    <t>A.H.C. ADMINISTRATIVE ANNEX</t>
  </si>
  <si>
    <t>2854</t>
  </si>
  <si>
    <t>45.05957</t>
  </si>
  <si>
    <t>-83.4534</t>
  </si>
  <si>
    <t>-15978</t>
  </si>
  <si>
    <t>600 W CAMPBELL, ALPENA MI 49707 US</t>
  </si>
  <si>
    <t>QSR OUTDOOR PRODUCTS</t>
  </si>
  <si>
    <t>73348</t>
  </si>
  <si>
    <t>9948</t>
  </si>
  <si>
    <t>-15982</t>
  </si>
  <si>
    <t>-15977</t>
  </si>
  <si>
    <t>-15973</t>
  </si>
  <si>
    <t>45.0624017</t>
  </si>
  <si>
    <t>-83.4340662</t>
  </si>
  <si>
    <t>-15972</t>
  </si>
  <si>
    <t>113 S 2ND AVE, ALPENA MI 49707 US</t>
  </si>
  <si>
    <t>THE BLACK SHEEP</t>
  </si>
  <si>
    <t>73222</t>
  </si>
  <si>
    <t>8183</t>
  </si>
  <si>
    <t>45.062501</t>
  </si>
  <si>
    <t>-83.434154</t>
  </si>
  <si>
    <t>-15974</t>
  </si>
  <si>
    <t>112 W. CHISHOLM, Alpena MI 49707 US</t>
  </si>
  <si>
    <t>Hospice of Northeastern MI</t>
  </si>
  <si>
    <t>70547</t>
  </si>
  <si>
    <t>1995</t>
  </si>
  <si>
    <t>45.0634615269899</t>
  </si>
  <si>
    <t>-83.4348855756681</t>
  </si>
  <si>
    <t>-15976</t>
  </si>
  <si>
    <t>224 WEST CHISHOLM, ALPENA MI 49707 US</t>
  </si>
  <si>
    <t>WMCR</t>
  </si>
  <si>
    <t>70961</t>
  </si>
  <si>
    <t>2376</t>
  </si>
  <si>
    <t>45.062527</t>
  </si>
  <si>
    <t>-83.434269</t>
  </si>
  <si>
    <t>-15975</t>
  </si>
  <si>
    <t>122 W CHISHOLM, ALPENA MI 49707 US</t>
  </si>
  <si>
    <t>CAPTAIN QUARTERS</t>
  </si>
  <si>
    <t>73315</t>
  </si>
  <si>
    <t>9624</t>
  </si>
  <si>
    <t>-15948</t>
  </si>
  <si>
    <t>-15947</t>
  </si>
  <si>
    <t>-15949</t>
  </si>
  <si>
    <t>-15951</t>
  </si>
  <si>
    <t>-15950</t>
  </si>
  <si>
    <t>-15946</t>
  </si>
  <si>
    <t>-15943</t>
  </si>
  <si>
    <t>-15942</t>
  </si>
  <si>
    <t>-15960</t>
  </si>
  <si>
    <t>109 N. Second Suite 200, Alpena MI 49707 US</t>
  </si>
  <si>
    <t>The Center Building</t>
  </si>
  <si>
    <t>70673</t>
  </si>
  <si>
    <t>2111</t>
  </si>
  <si>
    <t>-15953</t>
  </si>
  <si>
    <t>-14841</t>
  </si>
  <si>
    <t>-15894</t>
  </si>
  <si>
    <t>-15883</t>
  </si>
  <si>
    <t>-14793</t>
  </si>
  <si>
    <t>45.062269</t>
  </si>
  <si>
    <t>-83.43401</t>
  </si>
  <si>
    <t>-15984</t>
  </si>
  <si>
    <t>111 S SECOND AVE, ALPENA MI 49707 US</t>
  </si>
  <si>
    <t>OMNI METAL CRAFT</t>
  </si>
  <si>
    <t>2993</t>
  </si>
  <si>
    <t>-14858</t>
  </si>
  <si>
    <t>-14859</t>
  </si>
  <si>
    <t>-14857</t>
  </si>
  <si>
    <t>-14855</t>
  </si>
  <si>
    <t>-14856</t>
  </si>
  <si>
    <t>-14860</t>
  </si>
  <si>
    <t>-14865</t>
  </si>
  <si>
    <t>-14863</t>
  </si>
  <si>
    <t>-14861</t>
  </si>
  <si>
    <t>-14862</t>
  </si>
  <si>
    <t>-14854</t>
  </si>
  <si>
    <t>-14846</t>
  </si>
  <si>
    <t>-14847</t>
  </si>
  <si>
    <t>-14845</t>
  </si>
  <si>
    <t>-14843</t>
  </si>
  <si>
    <t>-14844</t>
  </si>
  <si>
    <t>MWRF</t>
  </si>
  <si>
    <t>44.423344</t>
  </si>
  <si>
    <t>-84.024938</t>
  </si>
  <si>
    <t>-14848</t>
  </si>
  <si>
    <t>3070 Lupton Rd 3318 Beechwood Rd., Lupton MI 48635 US</t>
  </si>
  <si>
    <t>Sunrise Cafe</t>
  </si>
  <si>
    <t>71017</t>
  </si>
  <si>
    <t>2430</t>
  </si>
  <si>
    <t>-14852</t>
  </si>
  <si>
    <t>-14853</t>
  </si>
  <si>
    <t>44.422824</t>
  </si>
  <si>
    <t>-84.115914</t>
  </si>
  <si>
    <t>-14851</t>
  </si>
  <si>
    <t>206 N WILLIAMS M-33, ROSE CITY MI 48654 US</t>
  </si>
  <si>
    <t>Faull Inn</t>
  </si>
  <si>
    <t>71029</t>
  </si>
  <si>
    <t>2441</t>
  </si>
  <si>
    <t>-14849</t>
  </si>
  <si>
    <t>44.421628</t>
  </si>
  <si>
    <t>-84.1160447</t>
  </si>
  <si>
    <t>-14850</t>
  </si>
  <si>
    <t>103 E. MAIL STREET, ROSE CITY MI 48654 US</t>
  </si>
  <si>
    <t>14509</t>
  </si>
  <si>
    <t>44.0973977</t>
  </si>
  <si>
    <t>-84.2674457</t>
  </si>
  <si>
    <t>-14880</t>
  </si>
  <si>
    <t>4475 WILDWOOD RD., ALGER MI 48610 US</t>
  </si>
  <si>
    <t>WILDWOOD PARTY STORE LLC</t>
  </si>
  <si>
    <t>71370</t>
  </si>
  <si>
    <t>2765</t>
  </si>
  <si>
    <t>-14881</t>
  </si>
  <si>
    <t>-14879</t>
  </si>
  <si>
    <t>-14877</t>
  </si>
  <si>
    <t>-14878</t>
  </si>
  <si>
    <t>-14882</t>
  </si>
  <si>
    <t>-14886</t>
  </si>
  <si>
    <t>-14885</t>
  </si>
  <si>
    <t>-14883</t>
  </si>
  <si>
    <t>-14884</t>
  </si>
  <si>
    <t>-14876</t>
  </si>
  <si>
    <t>-14868</t>
  </si>
  <si>
    <t>44.3545597</t>
  </si>
  <si>
    <t>-84.4095896</t>
  </si>
  <si>
    <t>-14869</t>
  </si>
  <si>
    <t>1410 N. ST HELEN RD, ST. HELEN MI 48656 US</t>
  </si>
  <si>
    <t>RICHFIELD TOWNSHIP</t>
  </si>
  <si>
    <t>73439</t>
  </si>
  <si>
    <t>11727</t>
  </si>
  <si>
    <t>-14867</t>
  </si>
  <si>
    <t>44.398668</t>
  </si>
  <si>
    <t>-84.280198</t>
  </si>
  <si>
    <t>-14866</t>
  </si>
  <si>
    <t>2212 CLEAR LAKE RD, WEST BRANCH MI 48661 US</t>
  </si>
  <si>
    <t>CLEAR LAKE BAR</t>
  </si>
  <si>
    <t>73178</t>
  </si>
  <si>
    <t>2980</t>
  </si>
  <si>
    <t>-14870</t>
  </si>
  <si>
    <t>-14874</t>
  </si>
  <si>
    <t>-14875</t>
  </si>
  <si>
    <t>-14873</t>
  </si>
  <si>
    <t>-14871</t>
  </si>
  <si>
    <t>-14872</t>
  </si>
  <si>
    <t>-14842</t>
  </si>
  <si>
    <t>44.558942</t>
  </si>
  <si>
    <t>-83.72496</t>
  </si>
  <si>
    <t>-14818</t>
  </si>
  <si>
    <t>3310 State (M-65), Glennie MI 48737 US</t>
  </si>
  <si>
    <t>Chat &amp; Chew</t>
  </si>
  <si>
    <t>71171</t>
  </si>
  <si>
    <t>2575</t>
  </si>
  <si>
    <t>-14819</t>
  </si>
  <si>
    <t>44.5594817</t>
  </si>
  <si>
    <t>-83.724565</t>
  </si>
  <si>
    <t>-14817</t>
  </si>
  <si>
    <t>3289 M-65, Glennie MI 48737 US</t>
  </si>
  <si>
    <t>Glennie Party Store</t>
  </si>
  <si>
    <t>71167</t>
  </si>
  <si>
    <t>2571</t>
  </si>
  <si>
    <t>-14816</t>
  </si>
  <si>
    <t>-14835</t>
  </si>
  <si>
    <t>-14836</t>
  </si>
  <si>
    <t>44.399457</t>
  </si>
  <si>
    <t>-83.983825</t>
  </si>
  <si>
    <t>-14834</t>
  </si>
  <si>
    <t>2246 SHANDY SHORE RD, LUPTON MI 48635 US</t>
  </si>
  <si>
    <t>THE CEDAR BAR LLC</t>
  </si>
  <si>
    <t>73225</t>
  </si>
  <si>
    <t>8271</t>
  </si>
  <si>
    <t>-14832</t>
  </si>
  <si>
    <t>-14833</t>
  </si>
  <si>
    <t>-14837</t>
  </si>
  <si>
    <t>-14840</t>
  </si>
  <si>
    <t>-14838</t>
  </si>
  <si>
    <t>-14839</t>
  </si>
  <si>
    <t>-14831</t>
  </si>
  <si>
    <t>-14823</t>
  </si>
  <si>
    <t>44.559679</t>
  </si>
  <si>
    <t>-83.846579</t>
  </si>
  <si>
    <t>-14824</t>
  </si>
  <si>
    <t>7999 BAMFIELD RD., SOUTH BRANCH MI 48761 US</t>
  </si>
  <si>
    <t>CURTISVILLE MALL</t>
  </si>
  <si>
    <t>73520</t>
  </si>
  <si>
    <t>14489</t>
  </si>
  <si>
    <t>-14822</t>
  </si>
  <si>
    <t>-14820</t>
  </si>
  <si>
    <t>-14821</t>
  </si>
  <si>
    <t>-14825</t>
  </si>
  <si>
    <t>-14829</t>
  </si>
  <si>
    <t>-14830</t>
  </si>
  <si>
    <t>-14828</t>
  </si>
  <si>
    <t>-14826</t>
  </si>
  <si>
    <t>-14827</t>
  </si>
  <si>
    <t>45.050253</t>
  </si>
  <si>
    <t>-83.451558</t>
  </si>
  <si>
    <t>-15516</t>
  </si>
  <si>
    <t>259 S. Ripley Blvd, Alpena MI 49707 US</t>
  </si>
  <si>
    <t>Banner Realty Co.</t>
  </si>
  <si>
    <t>70610</t>
  </si>
  <si>
    <t>2053</t>
  </si>
  <si>
    <t>45.0555223</t>
  </si>
  <si>
    <t>-83.4568243</t>
  </si>
  <si>
    <t>-15523</t>
  </si>
  <si>
    <t>2340 SOUTH 4TH AVE, ALPENA MI 49707 US</t>
  </si>
  <si>
    <t>ALPENA HOUSING COMMISSION</t>
  </si>
  <si>
    <t>49</t>
  </si>
  <si>
    <t>73489</t>
  </si>
  <si>
    <t>13173</t>
  </si>
  <si>
    <t>45.057775</t>
  </si>
  <si>
    <t>-83.452414</t>
  </si>
  <si>
    <t>-15520</t>
  </si>
  <si>
    <t>468 RIPLEY, ALPENA MI 49707 US</t>
  </si>
  <si>
    <t>M BANK-RIPLEY</t>
  </si>
  <si>
    <t>46</t>
  </si>
  <si>
    <t>99120</t>
  </si>
  <si>
    <t>10570</t>
  </si>
  <si>
    <t>45.058300821646</t>
  </si>
  <si>
    <t>-83.451858138292</t>
  </si>
  <si>
    <t>-15521</t>
  </si>
  <si>
    <t>605 Ripley Blvd, Alpena MI 49707 US</t>
  </si>
  <si>
    <t>Century 21 Realty</t>
  </si>
  <si>
    <t>47</t>
  </si>
  <si>
    <t>70632</t>
  </si>
  <si>
    <t>2073</t>
  </si>
  <si>
    <t>45.047023</t>
  </si>
  <si>
    <t>-83.449049</t>
  </si>
  <si>
    <t xml:space="preserve">2 </t>
  </si>
  <si>
    <t>-15509</t>
  </si>
  <si>
    <t>2024 US 23 S., Alpena MI 49707 US</t>
  </si>
  <si>
    <t>Courtyard</t>
  </si>
  <si>
    <t>35</t>
  </si>
  <si>
    <t>00000</t>
  </si>
  <si>
    <t>70958</t>
  </si>
  <si>
    <t>2373</t>
  </si>
  <si>
    <t>45.0491818</t>
  </si>
  <si>
    <t>-83.446775</t>
  </si>
  <si>
    <t>-15510</t>
  </si>
  <si>
    <t>319 Parson St., Alpena MI 49707 US</t>
  </si>
  <si>
    <t>Lud's State</t>
  </si>
  <si>
    <t>70596</t>
  </si>
  <si>
    <t>2040</t>
  </si>
  <si>
    <t>-15515</t>
  </si>
  <si>
    <t>-15513</t>
  </si>
  <si>
    <t>45.042794</t>
  </si>
  <si>
    <t>-83.457423</t>
  </si>
  <si>
    <t>-15502</t>
  </si>
  <si>
    <t>2281 US-23 South, Alpena MI 49707 US</t>
  </si>
  <si>
    <t>Remax New Horizon</t>
  </si>
  <si>
    <t>70656</t>
  </si>
  <si>
    <t>2095</t>
  </si>
  <si>
    <t>-15525</t>
  </si>
  <si>
    <t>51</t>
  </si>
  <si>
    <t>-15528</t>
  </si>
  <si>
    <t>54</t>
  </si>
  <si>
    <t>-15505</t>
  </si>
  <si>
    <t>-15477</t>
  </si>
  <si>
    <t>45.04733</t>
  </si>
  <si>
    <t>-83.453157</t>
  </si>
  <si>
    <t>-15478</t>
  </si>
  <si>
    <t>494 S RIPLEY, ALPENA MI 49707 US</t>
  </si>
  <si>
    <t>JIMMY JOHN'S SUBS</t>
  </si>
  <si>
    <t>73350</t>
  </si>
  <si>
    <t>9987</t>
  </si>
  <si>
    <t>-15484</t>
  </si>
  <si>
    <t>-15476</t>
  </si>
  <si>
    <t>-15475</t>
  </si>
  <si>
    <t>-15498</t>
  </si>
  <si>
    <t>-15489</t>
  </si>
  <si>
    <t>-15488</t>
  </si>
  <si>
    <t>45.036612</t>
  </si>
  <si>
    <t>-83.466161</t>
  </si>
  <si>
    <t>-15494</t>
  </si>
  <si>
    <t>2373 Gordon Rd., Alpena MI 49707 US</t>
  </si>
  <si>
    <t>APS LINCOLN ELEMENTARY SCHOOL</t>
  </si>
  <si>
    <t>2153</t>
  </si>
  <si>
    <t>-15493</t>
  </si>
  <si>
    <t>APS OXBOW SCHOOL</t>
  </si>
  <si>
    <t>2150</t>
  </si>
  <si>
    <t>-14670</t>
  </si>
  <si>
    <t>Week2</t>
  </si>
  <si>
    <t>-14671</t>
  </si>
  <si>
    <t>-14665</t>
  </si>
  <si>
    <t>-14669</t>
  </si>
  <si>
    <t>-14703</t>
  </si>
  <si>
    <t>-14705</t>
  </si>
  <si>
    <t>-14701</t>
  </si>
  <si>
    <t>-14700</t>
  </si>
  <si>
    <t>-14706</t>
  </si>
  <si>
    <t>-14702</t>
  </si>
  <si>
    <t>-14699</t>
  </si>
  <si>
    <t>-14704</t>
  </si>
  <si>
    <t>44.373077</t>
  </si>
  <si>
    <t>-83.805749</t>
  </si>
  <si>
    <t>-14655</t>
  </si>
  <si>
    <t>3281 M-65 PO Box 440, Hale MI 48739 US</t>
  </si>
  <si>
    <t>Amerigas Propane - Hale</t>
  </si>
  <si>
    <t>71073</t>
  </si>
  <si>
    <t>2481</t>
  </si>
  <si>
    <t>44.3327283</t>
  </si>
  <si>
    <t>-83.802995</t>
  </si>
  <si>
    <t>-14662</t>
  </si>
  <si>
    <t>1942 M-65, Hale MI 48739 US</t>
  </si>
  <si>
    <t>HARD HAT BAR</t>
  </si>
  <si>
    <t>71080</t>
  </si>
  <si>
    <t>2488</t>
  </si>
  <si>
    <t>-14659</t>
  </si>
  <si>
    <t>44.37762</t>
  </si>
  <si>
    <t>-83.811765</t>
  </si>
  <si>
    <t>-14653</t>
  </si>
  <si>
    <t>429 WEST MAIN, HALE MI 48739 US</t>
  </si>
  <si>
    <t>AMERICAN LEGION #422</t>
  </si>
  <si>
    <t>73325</t>
  </si>
  <si>
    <t>9736</t>
  </si>
  <si>
    <t>-14658</t>
  </si>
  <si>
    <t>-14689</t>
  </si>
  <si>
    <t>-14654</t>
  </si>
  <si>
    <t>-14651</t>
  </si>
  <si>
    <t>-14707</t>
  </si>
  <si>
    <t>-14729</t>
  </si>
  <si>
    <t>-14730</t>
  </si>
  <si>
    <t>44.276555</t>
  </si>
  <si>
    <t>-84.23922</t>
  </si>
  <si>
    <t>-14727</t>
  </si>
  <si>
    <t>315 W. Houghton Ave., West Branch MI 48661 US</t>
  </si>
  <si>
    <t>JOSEPH MARTINES - SUN SPA TAN</t>
  </si>
  <si>
    <t>70945</t>
  </si>
  <si>
    <t>2361</t>
  </si>
  <si>
    <t>-14728</t>
  </si>
  <si>
    <t>-14733</t>
  </si>
  <si>
    <t>-14734</t>
  </si>
  <si>
    <t>-14731</t>
  </si>
  <si>
    <t>-14732</t>
  </si>
  <si>
    <t>-14721</t>
  </si>
  <si>
    <t>-14722</t>
  </si>
  <si>
    <t>-14720</t>
  </si>
  <si>
    <t>-14725</t>
  </si>
  <si>
    <t>-14726</t>
  </si>
  <si>
    <t>-14723</t>
  </si>
  <si>
    <t>-14724</t>
  </si>
  <si>
    <t>44.6654333</t>
  </si>
  <si>
    <t>-84.1269275</t>
  </si>
  <si>
    <t>-14713</t>
  </si>
  <si>
    <t>107 McKinley Rd., Mio MI 48647 US</t>
  </si>
  <si>
    <t>Mio Ranger District</t>
  </si>
  <si>
    <t>71296</t>
  </si>
  <si>
    <t>2695</t>
  </si>
  <si>
    <t>44.6507812</t>
  </si>
  <si>
    <t>-84.1299073</t>
  </si>
  <si>
    <t>-14712</t>
  </si>
  <si>
    <t>215 M-33, MIO MI 48647 US</t>
  </si>
  <si>
    <t>ALPENA AGENCY -MIO</t>
  </si>
  <si>
    <t>71300</t>
  </si>
  <si>
    <t>2697</t>
  </si>
  <si>
    <t>TWR</t>
  </si>
  <si>
    <t>44.712125896692</t>
  </si>
  <si>
    <t>-84.1303067980501</t>
  </si>
  <si>
    <t>-14715</t>
  </si>
  <si>
    <t>1329 MT TOM RD, MIO MI 48647 US</t>
  </si>
  <si>
    <t>NORTHEAST MI CONSORTIUM-MIO</t>
  </si>
  <si>
    <t>73268</t>
  </si>
  <si>
    <t>8854</t>
  </si>
  <si>
    <t>-14714</t>
  </si>
  <si>
    <t>-14709</t>
  </si>
  <si>
    <t>44.6475233</t>
  </si>
  <si>
    <t>-84.149035</t>
  </si>
  <si>
    <t>-14708</t>
  </si>
  <si>
    <t>1163 M-72 P.O. Box 437, Mio MI 48647 US</t>
  </si>
  <si>
    <t>MDOT MIO</t>
  </si>
  <si>
    <t>71261</t>
  </si>
  <si>
    <t>2663</t>
  </si>
  <si>
    <t>44.649005</t>
  </si>
  <si>
    <t>-84.1328725</t>
  </si>
  <si>
    <t>-14711</t>
  </si>
  <si>
    <t>318 PEARL, MIO MI 48647 US</t>
  </si>
  <si>
    <t>LASHLEY FUNERAL HOME, INC.</t>
  </si>
  <si>
    <t>71309</t>
  </si>
  <si>
    <t>2706</t>
  </si>
  <si>
    <t>-14736</t>
  </si>
  <si>
    <t>-14737</t>
  </si>
  <si>
    <t>-14735</t>
  </si>
  <si>
    <t>-14719</t>
  </si>
  <si>
    <t>-14717</t>
  </si>
  <si>
    <t>37</t>
  </si>
  <si>
    <t>-14716</t>
  </si>
  <si>
    <t>-14738</t>
  </si>
  <si>
    <t>-14718</t>
  </si>
  <si>
    <t>-14694</t>
  </si>
  <si>
    <t>-15856</t>
  </si>
  <si>
    <t>-14664</t>
  </si>
  <si>
    <t>-14672</t>
  </si>
  <si>
    <t>-14673</t>
  </si>
  <si>
    <t>-15791</t>
  </si>
  <si>
    <t>-14667</t>
  </si>
  <si>
    <t>-14692</t>
  </si>
  <si>
    <t>-14687</t>
  </si>
  <si>
    <t>-14650</t>
  </si>
  <si>
    <t>-14668</t>
  </si>
  <si>
    <t>-14676</t>
  </si>
  <si>
    <t>-14679</t>
  </si>
  <si>
    <t>-14682</t>
  </si>
  <si>
    <t>-14646</t>
  </si>
  <si>
    <t>-14674</t>
  </si>
  <si>
    <t>-14675</t>
  </si>
  <si>
    <t>-14677</t>
  </si>
  <si>
    <t>-15798</t>
  </si>
  <si>
    <t>-14648</t>
  </si>
  <si>
    <t>-14680</t>
  </si>
  <si>
    <t>-14647</t>
  </si>
  <si>
    <t>-15793</t>
  </si>
  <si>
    <t>-14649</t>
  </si>
  <si>
    <t>-14656</t>
  </si>
  <si>
    <t>-14666</t>
  </si>
  <si>
    <t>-14697</t>
  </si>
  <si>
    <t>-15792</t>
  </si>
  <si>
    <t>-14652</t>
  </si>
  <si>
    <t>-14663</t>
  </si>
  <si>
    <t>-14657</t>
  </si>
  <si>
    <t>-14698</t>
  </si>
  <si>
    <t>-14683</t>
  </si>
  <si>
    <t>-14688</t>
  </si>
  <si>
    <t>-15780</t>
  </si>
  <si>
    <t>-14685</t>
  </si>
  <si>
    <t>44.646793</t>
  </si>
  <si>
    <t>-83.939736</t>
  </si>
  <si>
    <t>-14681</t>
  </si>
  <si>
    <t>4700 McKinley, Mio MI 48674 US</t>
  </si>
  <si>
    <t>Scenic Riverwood Bar &amp; Restaur</t>
  </si>
  <si>
    <t>71349</t>
  </si>
  <si>
    <t>2746</t>
  </si>
  <si>
    <t>-14684</t>
  </si>
  <si>
    <t>-14691</t>
  </si>
  <si>
    <t>-14696</t>
  </si>
  <si>
    <t>-14695</t>
  </si>
  <si>
    <t>-14686</t>
  </si>
  <si>
    <t>-14632</t>
  </si>
  <si>
    <t>-14678</t>
  </si>
  <si>
    <t>-15778</t>
  </si>
  <si>
    <t>44.6476517</t>
  </si>
  <si>
    <t>-84.1302533</t>
  </si>
  <si>
    <t>-14690</t>
  </si>
  <si>
    <t>414 N. Morenci P.O. Box 100, Mio MI 48647 US</t>
  </si>
  <si>
    <t>American Collision</t>
  </si>
  <si>
    <t>71298</t>
  </si>
  <si>
    <t>2696</t>
  </si>
  <si>
    <t>-14693</t>
  </si>
  <si>
    <t>-15831</t>
  </si>
  <si>
    <t>-15834</t>
  </si>
  <si>
    <t>-15829</t>
  </si>
  <si>
    <t>-15828</t>
  </si>
  <si>
    <t>-15825</t>
  </si>
  <si>
    <t>-15824</t>
  </si>
  <si>
    <t>-15364</t>
  </si>
  <si>
    <t>45</t>
  </si>
  <si>
    <t>-15361</t>
  </si>
  <si>
    <t>45.059812</t>
  </si>
  <si>
    <t>-83.483739</t>
  </si>
  <si>
    <t>-15354</t>
  </si>
  <si>
    <t>1313 Kline Rd., Alpena MI 49707 US</t>
  </si>
  <si>
    <t>Alpena Beverage</t>
  </si>
  <si>
    <t>70535</t>
  </si>
  <si>
    <t>1984</t>
  </si>
  <si>
    <t>45.072215</t>
  </si>
  <si>
    <t>-83.435596</t>
  </si>
  <si>
    <t>-15855</t>
  </si>
  <si>
    <t>710 WEST MILLER, ALPENA MI 49707 US</t>
  </si>
  <si>
    <t>ALPENA COMMUNITY CREDIT UNION</t>
  </si>
  <si>
    <t>73461</t>
  </si>
  <si>
    <t>12439</t>
  </si>
  <si>
    <t>44.924764</t>
  </si>
  <si>
    <t>-83.566592</t>
  </si>
  <si>
    <t>-15335</t>
  </si>
  <si>
    <t>10681 BUSHEY ROAD, ALPENA MI 49707 US</t>
  </si>
  <si>
    <t>F &amp; T FUR HARVESTER'S TRADING</t>
  </si>
  <si>
    <t>71062</t>
  </si>
  <si>
    <t>2470</t>
  </si>
  <si>
    <t>-15334</t>
  </si>
  <si>
    <t>-15333</t>
  </si>
  <si>
    <t>45.038238</t>
  </si>
  <si>
    <t>-83.468635</t>
  </si>
  <si>
    <t>-15331</t>
  </si>
  <si>
    <t>2293 Werth Rd., Alpena MI 49707 US</t>
  </si>
  <si>
    <t>Benjey Machine Shop</t>
  </si>
  <si>
    <t>70624</t>
  </si>
  <si>
    <t>2066</t>
  </si>
  <si>
    <t>-15876</t>
  </si>
  <si>
    <t>-15875</t>
  </si>
  <si>
    <t>-15347</t>
  </si>
  <si>
    <t>-15873</t>
  </si>
  <si>
    <t>-15872</t>
  </si>
  <si>
    <t>-15348</t>
  </si>
  <si>
    <t>45.0396995</t>
  </si>
  <si>
    <t>-83.4672413</t>
  </si>
  <si>
    <t>-15164</t>
  </si>
  <si>
    <t>2238 WERTH RD, ALPENA MI 49707 US</t>
  </si>
  <si>
    <t>BENJEY WELDING SHOP</t>
  </si>
  <si>
    <t>Week1</t>
  </si>
  <si>
    <t>70636</t>
  </si>
  <si>
    <t>2077</t>
  </si>
  <si>
    <t>-15162</t>
  </si>
  <si>
    <t>-15163</t>
  </si>
  <si>
    <t>-15326</t>
  </si>
  <si>
    <t>-15173</t>
  </si>
  <si>
    <t>-15339</t>
  </si>
  <si>
    <t>-15153</t>
  </si>
  <si>
    <t>-15332</t>
  </si>
  <si>
    <t>-15148</t>
  </si>
  <si>
    <t>-15340</t>
  </si>
  <si>
    <t>-15154</t>
  </si>
  <si>
    <t>45.035699</t>
  </si>
  <si>
    <t>-83.461315</t>
  </si>
  <si>
    <t>-15174</t>
  </si>
  <si>
    <t>2725 PEARL ROAD, ALPENA MI 49707 US</t>
  </si>
  <si>
    <t>BENJEY ENGINEERING</t>
  </si>
  <si>
    <t>73131</t>
  </si>
  <si>
    <t>2937</t>
  </si>
  <si>
    <t>-15359</t>
  </si>
  <si>
    <t>40</t>
  </si>
  <si>
    <t>-15191</t>
  </si>
  <si>
    <t>-15357</t>
  </si>
  <si>
    <t>-15193</t>
  </si>
  <si>
    <t>56</t>
  </si>
  <si>
    <t>-15776</t>
  </si>
  <si>
    <t>45.0642253</t>
  </si>
  <si>
    <t>-83.4352205</t>
  </si>
  <si>
    <t>-15775</t>
  </si>
  <si>
    <t>235. W. Chisholm, Alpena MI 49707 US</t>
  </si>
  <si>
    <t>Chamber of Commerce</t>
  </si>
  <si>
    <t>70532</t>
  </si>
  <si>
    <t>1981</t>
  </si>
  <si>
    <t>45.0390345</t>
  </si>
  <si>
    <t>-83.462282</t>
  </si>
  <si>
    <t>-15175</t>
  </si>
  <si>
    <t>2483 US-23 South, Alpena MI 49707 US</t>
  </si>
  <si>
    <t>Eye Talk Family Optical</t>
  </si>
  <si>
    <t>70689</t>
  </si>
  <si>
    <t>2126</t>
  </si>
  <si>
    <t>-15344</t>
  </si>
  <si>
    <t>-15182</t>
  </si>
  <si>
    <t>-15345</t>
  </si>
  <si>
    <t>-15184</t>
  </si>
  <si>
    <t>-14750</t>
  </si>
  <si>
    <t>-14749</t>
  </si>
  <si>
    <t>44.088591</t>
  </si>
  <si>
    <t>-84.366776</t>
  </si>
  <si>
    <t>-14742</t>
  </si>
  <si>
    <t>4022 N. M-30, GLADWIN MI 48624 US</t>
  </si>
  <si>
    <t>The Rivers Market</t>
  </si>
  <si>
    <t>70937</t>
  </si>
  <si>
    <t>2354</t>
  </si>
  <si>
    <t>-14741</t>
  </si>
  <si>
    <t>44.268849</t>
  </si>
  <si>
    <t>-84.245405</t>
  </si>
  <si>
    <t>-14739</t>
  </si>
  <si>
    <t>611 Court St., West Branch MI 48661 US</t>
  </si>
  <si>
    <t>BAY REGIONAL MEDICAL CENTER</t>
  </si>
  <si>
    <t>70942</t>
  </si>
  <si>
    <t>2359</t>
  </si>
  <si>
    <t>-15343</t>
  </si>
  <si>
    <t>-15138</t>
  </si>
  <si>
    <t>-15320</t>
  </si>
  <si>
    <t>-15139</t>
  </si>
  <si>
    <t>-15321</t>
  </si>
  <si>
    <t>-15140</t>
  </si>
  <si>
    <t>45.044087</t>
  </si>
  <si>
    <t>-83.456922</t>
  </si>
  <si>
    <t>-15141</t>
  </si>
  <si>
    <t>2250 US-23 SOUTH, Alpena MI 49707 US</t>
  </si>
  <si>
    <t>ARBY'S</t>
  </si>
  <si>
    <t>70485</t>
  </si>
  <si>
    <t>1936</t>
  </si>
  <si>
    <t>-15322</t>
  </si>
  <si>
    <t>-15142</t>
  </si>
  <si>
    <t>-15143</t>
  </si>
  <si>
    <t>-15677</t>
  </si>
  <si>
    <t>45.0791837</t>
  </si>
  <si>
    <t>-83.4646768</t>
  </si>
  <si>
    <t>-15679</t>
  </si>
  <si>
    <t>320 Long Rapids Plaza, Alpena MI 49707 US</t>
  </si>
  <si>
    <t>HARBOR NORTH DENTAL ASSOCIATES</t>
  </si>
  <si>
    <t>70487</t>
  </si>
  <si>
    <t>1938</t>
  </si>
  <si>
    <t>-15719</t>
  </si>
  <si>
    <t>-15718</t>
  </si>
  <si>
    <t>-15688</t>
  </si>
  <si>
    <t>-15816</t>
  </si>
  <si>
    <t>-15692</t>
  </si>
  <si>
    <t>-15691</t>
  </si>
  <si>
    <t>-15703</t>
  </si>
  <si>
    <t>-15810</t>
  </si>
  <si>
    <t>-15672</t>
  </si>
  <si>
    <t>45.0615483</t>
  </si>
  <si>
    <t>-83.43656</t>
  </si>
  <si>
    <t>-15758</t>
  </si>
  <si>
    <t>141 Washington Ave., Alpena MI 49707 US</t>
  </si>
  <si>
    <t>Dr. Tony Skiba DDS</t>
  </si>
  <si>
    <t>70640</t>
  </si>
  <si>
    <t>2081</t>
  </si>
  <si>
    <t>-15871</t>
  </si>
  <si>
    <t>-15756</t>
  </si>
  <si>
    <t>-15755</t>
  </si>
  <si>
    <t>-15870</t>
  </si>
  <si>
    <t>-15754</t>
  </si>
  <si>
    <t>-15753</t>
  </si>
  <si>
    <t>-15860</t>
  </si>
  <si>
    <t>-15752</t>
  </si>
  <si>
    <t>-15771</t>
  </si>
  <si>
    <t>45.063289</t>
  </si>
  <si>
    <t>-83.432485</t>
  </si>
  <si>
    <t>-15769</t>
  </si>
  <si>
    <t>127 River St., Alpena MI 49707 US</t>
  </si>
  <si>
    <t>Skiba Insurance</t>
  </si>
  <si>
    <t>70703</t>
  </si>
  <si>
    <t>2139</t>
  </si>
  <si>
    <t>-15772</t>
  </si>
  <si>
    <t>-15869</t>
  </si>
  <si>
    <t>-15763</t>
  </si>
  <si>
    <t>45.06246</t>
  </si>
  <si>
    <t>-83.432461</t>
  </si>
  <si>
    <t>-15767</t>
  </si>
  <si>
    <t>112 2nd Ave P.O. Box 115, Alpena MI 49707 US</t>
  </si>
  <si>
    <t>PCI - 2nd Ave.</t>
  </si>
  <si>
    <t>2160</t>
  </si>
  <si>
    <t>-15861</t>
  </si>
  <si>
    <t>-15766</t>
  </si>
  <si>
    <t>-15765</t>
  </si>
  <si>
    <t>-15841</t>
  </si>
  <si>
    <t>-15733</t>
  </si>
  <si>
    <t>-15732</t>
  </si>
  <si>
    <t>-15837</t>
  </si>
  <si>
    <t>-15726</t>
  </si>
  <si>
    <t>-15835</t>
  </si>
  <si>
    <t>-15724</t>
  </si>
  <si>
    <t>-15728</t>
  </si>
  <si>
    <t>-15838</t>
  </si>
  <si>
    <t>-15727</t>
  </si>
  <si>
    <t>-15742</t>
  </si>
  <si>
    <t>-15847</t>
  </si>
  <si>
    <t>-15738</t>
  </si>
  <si>
    <t>-15846</t>
  </si>
  <si>
    <t>-15737</t>
  </si>
  <si>
    <t>-15845</t>
  </si>
  <si>
    <t>-15736</t>
  </si>
  <si>
    <t>-15850</t>
  </si>
  <si>
    <t>-15741</t>
  </si>
  <si>
    <t>-15811</t>
  </si>
  <si>
    <t>-15849</t>
  </si>
  <si>
    <t>-15877</t>
  </si>
  <si>
    <t>-15675</t>
  </si>
  <si>
    <t>-15721</t>
  </si>
  <si>
    <t>-15693</t>
  </si>
  <si>
    <t>-15774</t>
  </si>
  <si>
    <t>-15740</t>
  </si>
  <si>
    <t>-15848</t>
  </si>
  <si>
    <t>-15739</t>
  </si>
  <si>
    <t>-14559</t>
  </si>
  <si>
    <t>-14524</t>
  </si>
  <si>
    <t>-14526</t>
  </si>
  <si>
    <t>-14496</t>
  </si>
  <si>
    <t>-14525</t>
  </si>
  <si>
    <t>-14500</t>
  </si>
  <si>
    <t>-14509</t>
  </si>
  <si>
    <t>-14504</t>
  </si>
  <si>
    <t>-14502</t>
  </si>
  <si>
    <t>-14472</t>
  </si>
  <si>
    <t>-14542</t>
  </si>
  <si>
    <t>-14543</t>
  </si>
  <si>
    <t>-14544</t>
  </si>
  <si>
    <t>-14540</t>
  </si>
  <si>
    <t>-14561</t>
  </si>
  <si>
    <t>-14541</t>
  </si>
  <si>
    <t>-14545</t>
  </si>
  <si>
    <t>-14498</t>
  </si>
  <si>
    <t>-14548</t>
  </si>
  <si>
    <t>-14549</t>
  </si>
  <si>
    <t>-14546</t>
  </si>
  <si>
    <t>-14558</t>
  </si>
  <si>
    <t>-14547</t>
  </si>
  <si>
    <t>-14497</t>
  </si>
  <si>
    <t>-14499</t>
  </si>
  <si>
    <t>-14514</t>
  </si>
  <si>
    <t>-14538</t>
  </si>
  <si>
    <t>-14539</t>
  </si>
  <si>
    <t>-14560</t>
  </si>
  <si>
    <t>-14495</t>
  </si>
  <si>
    <t>-14516</t>
  </si>
  <si>
    <t>-14522</t>
  </si>
  <si>
    <t>-14510</t>
  </si>
  <si>
    <t>-14740</t>
  </si>
  <si>
    <t>-14529</t>
  </si>
  <si>
    <t>-14523</t>
  </si>
  <si>
    <t>-14511</t>
  </si>
  <si>
    <t>-14508</t>
  </si>
  <si>
    <t>-14562</t>
  </si>
  <si>
    <t>-14748</t>
  </si>
  <si>
    <t>-14534</t>
  </si>
  <si>
    <t>-14501</t>
  </si>
  <si>
    <t>-14746</t>
  </si>
  <si>
    <t>-14533</t>
  </si>
  <si>
    <t>-14743</t>
  </si>
  <si>
    <t>-14530</t>
  </si>
  <si>
    <t>-14744</t>
  </si>
  <si>
    <t>-14531</t>
  </si>
  <si>
    <t>-14747</t>
  </si>
  <si>
    <t>-14535</t>
  </si>
  <si>
    <t>-14551</t>
  </si>
  <si>
    <t>-14506</t>
  </si>
  <si>
    <t>-14552</t>
  </si>
  <si>
    <t>-14505</t>
  </si>
  <si>
    <t>-14550</t>
  </si>
  <si>
    <t>-14557</t>
  </si>
  <si>
    <t>-14507</t>
  </si>
  <si>
    <t>-14528</t>
  </si>
  <si>
    <t>-14555</t>
  </si>
  <si>
    <t>-14556</t>
  </si>
  <si>
    <t>-14553</t>
  </si>
  <si>
    <t>-14527</t>
  </si>
  <si>
    <t>-14554</t>
  </si>
  <si>
    <t>-14503</t>
  </si>
  <si>
    <t>-14517</t>
  </si>
  <si>
    <t>-14518</t>
  </si>
  <si>
    <t>-14519</t>
  </si>
  <si>
    <t>-14745</t>
  </si>
  <si>
    <t>-14532</t>
  </si>
  <si>
    <t>-14512</t>
  </si>
  <si>
    <t>-14513</t>
  </si>
  <si>
    <t>-14520</t>
  </si>
  <si>
    <t>-14521</t>
  </si>
  <si>
    <t>45.0321696966945</t>
  </si>
  <si>
    <t>-83.4644534220908</t>
  </si>
  <si>
    <t>-15634</t>
  </si>
  <si>
    <t>2222 US 23 SO., ALPENA MI 49707 US</t>
  </si>
  <si>
    <t>BLARNEY CASTLE #225</t>
  </si>
  <si>
    <t>64</t>
  </si>
  <si>
    <t>8537</t>
  </si>
  <si>
    <t>45.03647</t>
  </si>
  <si>
    <t>-83.464327</t>
  </si>
  <si>
    <t>-15633</t>
  </si>
  <si>
    <t>2584 US 23 S., Alpena MI 49707 US</t>
  </si>
  <si>
    <t>Kipfmiller</t>
  </si>
  <si>
    <t>70959</t>
  </si>
  <si>
    <t>2374</t>
  </si>
  <si>
    <t>45.0253117</t>
  </si>
  <si>
    <t>-83.4658757</t>
  </si>
  <si>
    <t>-15637</t>
  </si>
  <si>
    <t>3224 US-23 SOUTH, ALPENA MI 49707 US</t>
  </si>
  <si>
    <t>C &amp; S Carrier</t>
  </si>
  <si>
    <t>70526</t>
  </si>
  <si>
    <t>1975</t>
  </si>
  <si>
    <t>45.034935</t>
  </si>
  <si>
    <t>-83.466306</t>
  </si>
  <si>
    <t>-15641</t>
  </si>
  <si>
    <t>2668 US-23 South, Alpena MI 49707 US</t>
  </si>
  <si>
    <t>North Coney Island</t>
  </si>
  <si>
    <t>70495</t>
  </si>
  <si>
    <t>1945</t>
  </si>
  <si>
    <t>-15642</t>
  </si>
  <si>
    <t>APS THUNDER BAY JR HIGH</t>
  </si>
  <si>
    <t>1983</t>
  </si>
  <si>
    <t>-15643</t>
  </si>
  <si>
    <t>APS SENIOR HIGH SCHOOL</t>
  </si>
  <si>
    <t>2121</t>
  </si>
  <si>
    <t>-15644</t>
  </si>
  <si>
    <t>APS ELLA WHITE ELEMENTARY</t>
  </si>
  <si>
    <t>1990</t>
  </si>
  <si>
    <t>45.046389</t>
  </si>
  <si>
    <t>-83.453931</t>
  </si>
  <si>
    <t>-15663</t>
  </si>
  <si>
    <t>620 S. Ripley Blvd., Alpena MI 49707 US</t>
  </si>
  <si>
    <t>Ball Tire</t>
  </si>
  <si>
    <t>70533</t>
  </si>
  <si>
    <t>1982</t>
  </si>
  <si>
    <t>45.058731</t>
  </si>
  <si>
    <t>-83.452327</t>
  </si>
  <si>
    <t>-15659</t>
  </si>
  <si>
    <t>600 N. Ripley, Alpena MI 49707 US</t>
  </si>
  <si>
    <t>Beaver's Automotive</t>
  </si>
  <si>
    <t>70521</t>
  </si>
  <si>
    <t>1970</t>
  </si>
  <si>
    <t>45.0503698</t>
  </si>
  <si>
    <t>-83.4450988</t>
  </si>
  <si>
    <t>-15660</t>
  </si>
  <si>
    <t>1001 US-23 North, Alpena MI 49707 US</t>
  </si>
  <si>
    <t>DEAN ARBOUR FORD LINCOLN MERCU</t>
  </si>
  <si>
    <t>70687</t>
  </si>
  <si>
    <t>2124</t>
  </si>
  <si>
    <t>45.0430647</t>
  </si>
  <si>
    <t>-83.457327</t>
  </si>
  <si>
    <t>-15665</t>
  </si>
  <si>
    <t>2277 US-23 SOUTH COMPANY 101, Alpena MI 49707 US</t>
  </si>
  <si>
    <t>BOBS MUFFLER &amp; REPAIR</t>
  </si>
  <si>
    <t>70587</t>
  </si>
  <si>
    <t>2032</t>
  </si>
  <si>
    <t>45.06225</t>
  </si>
  <si>
    <t>-83.486143</t>
  </si>
  <si>
    <t>-15668</t>
  </si>
  <si>
    <t>1700 M-32 West, Alpena MI 49707 US</t>
  </si>
  <si>
    <t>Alpena Diesel Service</t>
  </si>
  <si>
    <t>70644</t>
  </si>
  <si>
    <t>2085</t>
  </si>
  <si>
    <t>45.061133</t>
  </si>
  <si>
    <t>-83.47685</t>
  </si>
  <si>
    <t>-15658</t>
  </si>
  <si>
    <t>1283 M-32 West, Alpena MI 49707 US</t>
  </si>
  <si>
    <t>Hunan Restaurant</t>
  </si>
  <si>
    <t>70690</t>
  </si>
  <si>
    <t>2127</t>
  </si>
  <si>
    <t>44.995764</t>
  </si>
  <si>
    <t>-83.526042</t>
  </si>
  <si>
    <t>-15647</t>
  </si>
  <si>
    <t>4199 Werth Rd., Alpena MI 49707 US</t>
  </si>
  <si>
    <t>Mid-Pointe Convenience</t>
  </si>
  <si>
    <t>70540</t>
  </si>
  <si>
    <t>1988</t>
  </si>
  <si>
    <t>45.059646</t>
  </si>
  <si>
    <t>-83.481414</t>
  </si>
  <si>
    <t>-15656</t>
  </si>
  <si>
    <t>1253 M-32, ALPENA MI 49707 US</t>
  </si>
  <si>
    <t>BIGGBY #557</t>
  </si>
  <si>
    <t>12939</t>
  </si>
  <si>
    <t>45.060735</t>
  </si>
  <si>
    <t>-83.480881</t>
  </si>
  <si>
    <t>-15657</t>
  </si>
  <si>
    <t>1441 M-32 WEST, ALPENA MI 49707 US</t>
  </si>
  <si>
    <t>BUILDERS FIRST SOURCE</t>
  </si>
  <si>
    <t>70627</t>
  </si>
  <si>
    <t>2069</t>
  </si>
  <si>
    <t>45.06192</t>
  </si>
  <si>
    <t>-83.492881</t>
  </si>
  <si>
    <t>-15653</t>
  </si>
  <si>
    <t>2074 M-32 WEST, Alpena MI 49707 US</t>
  </si>
  <si>
    <t>CHARTER COMMUNICATIONS</t>
  </si>
  <si>
    <t>2931</t>
  </si>
  <si>
    <t>45.06119</t>
  </si>
  <si>
    <t>-83.4850017</t>
  </si>
  <si>
    <t>-15654</t>
  </si>
  <si>
    <t>1643 M-32, Alpena MI 49707 US</t>
  </si>
  <si>
    <t>Alpena Auto Electric</t>
  </si>
  <si>
    <t>70665</t>
  </si>
  <si>
    <t>2103</t>
  </si>
  <si>
    <t>45.025745</t>
  </si>
  <si>
    <t>-84.684313</t>
  </si>
  <si>
    <t>-14359</t>
  </si>
  <si>
    <t>829 W. Main Suite E, Gaylord MI 49735 US</t>
  </si>
  <si>
    <t>Gaylord Eye Care Center</t>
  </si>
  <si>
    <t>71121</t>
  </si>
  <si>
    <t>2525</t>
  </si>
  <si>
    <t>45.009033</t>
  </si>
  <si>
    <t>-84.688438</t>
  </si>
  <si>
    <t>-14349</t>
  </si>
  <si>
    <t>1622 DICKERSON RD., GAYLORD MI 49735 US</t>
  </si>
  <si>
    <t>NORTHSPORT PHYSICAL TERAPY</t>
  </si>
  <si>
    <t>71087</t>
  </si>
  <si>
    <t>2495</t>
  </si>
  <si>
    <t>45.040649</t>
  </si>
  <si>
    <t>-84.673417</t>
  </si>
  <si>
    <t>-14368</t>
  </si>
  <si>
    <t>990 N. Center P.O. Box 1120, Gaylord MI 49734 US</t>
  </si>
  <si>
    <t>BJ'S CATERING AND CONFERENCE</t>
  </si>
  <si>
    <t>71112</t>
  </si>
  <si>
    <t>2517</t>
  </si>
  <si>
    <t>45.024573</t>
  </si>
  <si>
    <t>-84.679231</t>
  </si>
  <si>
    <t>-14369</t>
  </si>
  <si>
    <t>231 S. Indiana P.O. Box 1237, Gaylord MI 49735 US</t>
  </si>
  <si>
    <t>Bronco Oil</t>
  </si>
  <si>
    <t>71413</t>
  </si>
  <si>
    <t>2806</t>
  </si>
  <si>
    <t>45.0177407</t>
  </si>
  <si>
    <t>-84.687147</t>
  </si>
  <si>
    <t>-14348</t>
  </si>
  <si>
    <t>901 DICKENSON, GAYLORD MI 49735 US</t>
  </si>
  <si>
    <t>GREAT LAKES PLUMBING</t>
  </si>
  <si>
    <t>73453</t>
  </si>
  <si>
    <t>12020</t>
  </si>
  <si>
    <t>45.026336</t>
  </si>
  <si>
    <t>-84.6456157</t>
  </si>
  <si>
    <t>-14367</t>
  </si>
  <si>
    <t>1088 M-32 East, Gaylord MI 49735 US</t>
  </si>
  <si>
    <t>MDOT-Gaylord</t>
  </si>
  <si>
    <t>71094</t>
  </si>
  <si>
    <t>2501</t>
  </si>
  <si>
    <t>45.028005</t>
  </si>
  <si>
    <t>-84.678717</t>
  </si>
  <si>
    <t>-14365</t>
  </si>
  <si>
    <t>400 WEST MAIN ST. SUITE 113, GAYLORD MI 49735 US</t>
  </si>
  <si>
    <t>GAYLORD ORAL SURGERY</t>
  </si>
  <si>
    <t>14291</t>
  </si>
  <si>
    <t>45.029955</t>
  </si>
  <si>
    <t>-84.695003</t>
  </si>
  <si>
    <t>-14350</t>
  </si>
  <si>
    <t>1054 ANNA DR, GAYLORD MI 49735 US</t>
  </si>
  <si>
    <t>WCISEL CONSTRUCTION</t>
  </si>
  <si>
    <t>71008</t>
  </si>
  <si>
    <t>2421</t>
  </si>
  <si>
    <t>45.027824</t>
  </si>
  <si>
    <t>-84.68651</t>
  </si>
  <si>
    <t>-14355</t>
  </si>
  <si>
    <t>111 WEST STREET, GAYLORD MI 49735 US</t>
  </si>
  <si>
    <t>JET'S PIZZA MI-058</t>
  </si>
  <si>
    <t>99051</t>
  </si>
  <si>
    <t>2504</t>
  </si>
  <si>
    <t>-14360</t>
  </si>
  <si>
    <t>829 W. MAIN POB 580, GAYLORD MI 49734 US</t>
  </si>
  <si>
    <t>FAMILY FARE #1510-STARBUCKS</t>
  </si>
  <si>
    <t>116</t>
  </si>
  <si>
    <t>2843</t>
  </si>
  <si>
    <t>-14361</t>
  </si>
  <si>
    <t>FAMILY FARE #1510-BAKERY</t>
  </si>
  <si>
    <t>117</t>
  </si>
  <si>
    <t>2844</t>
  </si>
  <si>
    <t>-14362</t>
  </si>
  <si>
    <t>FAMILY FARE #1510-DELI</t>
  </si>
  <si>
    <t>2845</t>
  </si>
  <si>
    <t>45.026844</t>
  </si>
  <si>
    <t>-84.691373</t>
  </si>
  <si>
    <t>-14347</t>
  </si>
  <si>
    <t>1025 W. Main R#2 P.O. Box 652, Gaylord MI 49735 US</t>
  </si>
  <si>
    <t>Forwards - Gaylord North 147</t>
  </si>
  <si>
    <t>2512</t>
  </si>
  <si>
    <t>45.027006</t>
  </si>
  <si>
    <t>-84.685908</t>
  </si>
  <si>
    <t>-14357</t>
  </si>
  <si>
    <t>835 W. MAIN STREET, GAYLORD MI 49734 US</t>
  </si>
  <si>
    <t>SPARTAN QUICK STOP #838</t>
  </si>
  <si>
    <t>203</t>
  </si>
  <si>
    <t>2500</t>
  </si>
  <si>
    <t>-14356</t>
  </si>
  <si>
    <t>SPARTAN #838 FIRST AID</t>
  </si>
  <si>
    <t>13133</t>
  </si>
  <si>
    <t>-14363</t>
  </si>
  <si>
    <t>FAMILY FARE #1510-DAIRY QUEEN</t>
  </si>
  <si>
    <t>120</t>
  </si>
  <si>
    <t>2847</t>
  </si>
  <si>
    <t>45.02402</t>
  </si>
  <si>
    <t>-84.679088</t>
  </si>
  <si>
    <t>-14370</t>
  </si>
  <si>
    <t>408 WEST 4TH ST, GAYLORD MI 49735 US</t>
  </si>
  <si>
    <t>10110</t>
  </si>
  <si>
    <t>45.016724</t>
  </si>
  <si>
    <t>-84.682025</t>
  </si>
  <si>
    <t>-14371</t>
  </si>
  <si>
    <t>980 S. WISCONSIN AVE., GAYLORD MI 49735 US</t>
  </si>
  <si>
    <t>ZIP'S HARLEY DAVIDSON</t>
  </si>
  <si>
    <t>73045</t>
  </si>
  <si>
    <t>2877</t>
  </si>
  <si>
    <t>-14364</t>
  </si>
  <si>
    <t>FAMILY FARE #1510 MEAT</t>
  </si>
  <si>
    <t>111</t>
  </si>
  <si>
    <t>2499</t>
  </si>
  <si>
    <t>-14358</t>
  </si>
  <si>
    <t>FAMILY FARE #1510 FIRST AID</t>
  </si>
  <si>
    <t>110</t>
  </si>
  <si>
    <t>13140</t>
  </si>
  <si>
    <t>-14366</t>
  </si>
  <si>
    <t>400 WEST MAIN, GAYLORD MI 49735 US</t>
  </si>
  <si>
    <t>FORWARDS/SUBWAY-307</t>
  </si>
  <si>
    <t>2519</t>
  </si>
  <si>
    <t>45.026981</t>
  </si>
  <si>
    <t>-84.695808</t>
  </si>
  <si>
    <t>-14354</t>
  </si>
  <si>
    <t>1359 N MAIN, GAYLORD MI 49735 US</t>
  </si>
  <si>
    <t>BIG BOY GAYLORD</t>
  </si>
  <si>
    <t>73312</t>
  </si>
  <si>
    <t>9589</t>
  </si>
  <si>
    <t>45.143883</t>
  </si>
  <si>
    <t>-84.662776</t>
  </si>
  <si>
    <t>-14346</t>
  </si>
  <si>
    <t>8114 MILLS ST, VANDERBILT MI 49795 US</t>
  </si>
  <si>
    <t>BLARNEY CASTLE EZ MART #891</t>
  </si>
  <si>
    <t>162</t>
  </si>
  <si>
    <t>14793</t>
  </si>
  <si>
    <t>45.02785</t>
  </si>
  <si>
    <t>-84.699039</t>
  </si>
  <si>
    <t>-14353</t>
  </si>
  <si>
    <t>1386 WEST MAIN, GAYLORD MI 49735 US</t>
  </si>
  <si>
    <t>PANERA BREAD</t>
  </si>
  <si>
    <t>73443</t>
  </si>
  <si>
    <t>11789</t>
  </si>
  <si>
    <t>45.027891</t>
  </si>
  <si>
    <t>-84.739922</t>
  </si>
  <si>
    <t>-14352</t>
  </si>
  <si>
    <t>3400 M32 WEST, GAYLORD MI 49735 US</t>
  </si>
  <si>
    <t>GAYLORD WEST EZ MART #488</t>
  </si>
  <si>
    <t>133</t>
  </si>
  <si>
    <t>11062</t>
  </si>
  <si>
    <t>44.882945</t>
  </si>
  <si>
    <t>-84.292461</t>
  </si>
  <si>
    <t>-14948</t>
  </si>
  <si>
    <t>2885 S. Co Rd. 489 PO BOX 673, Lewiston MI 49756 US</t>
  </si>
  <si>
    <t>MBANK - LEWISTON</t>
  </si>
  <si>
    <t>2253</t>
  </si>
  <si>
    <t>44.884461</t>
  </si>
  <si>
    <t>-84.29346</t>
  </si>
  <si>
    <t>-14949</t>
  </si>
  <si>
    <t>4970 SAILING AVE, LEWISTON MI 49756 US</t>
  </si>
  <si>
    <t>COMMUNITY FINANCIAL-LEWISTON</t>
  </si>
  <si>
    <t>73335</t>
  </si>
  <si>
    <t>9822</t>
  </si>
  <si>
    <t>44.884919</t>
  </si>
  <si>
    <t>-84.294559</t>
  </si>
  <si>
    <t>-14950</t>
  </si>
  <si>
    <t>4910 SALLING AVE. PO Box 876, LEWISTON MI 49756 US</t>
  </si>
  <si>
    <t>LEWISTON ACE HARDWARE</t>
  </si>
  <si>
    <t>2686</t>
  </si>
  <si>
    <t>44.683695</t>
  </si>
  <si>
    <t>-84.291434</t>
  </si>
  <si>
    <t>-14945</t>
  </si>
  <si>
    <t>78 Red Oak Rd., Lewiston MI 49765 US</t>
  </si>
  <si>
    <t>Parmalee Trading Post</t>
  </si>
  <si>
    <t>71302</t>
  </si>
  <si>
    <t>2699</t>
  </si>
  <si>
    <t>44.8594852</t>
  </si>
  <si>
    <t>-84.2889762</t>
  </si>
  <si>
    <t>-14947</t>
  </si>
  <si>
    <t>1329 Pine Point, Lewiston MI 49756 US</t>
  </si>
  <si>
    <t>The Villager Restaurant</t>
  </si>
  <si>
    <t>71278</t>
  </si>
  <si>
    <t>2679</t>
  </si>
  <si>
    <t>44.883718</t>
  </si>
  <si>
    <t>-84.305036</t>
  </si>
  <si>
    <t>-14951</t>
  </si>
  <si>
    <t>2981 KNEELAND, LEWISTON MI 49756 US</t>
  </si>
  <si>
    <t>TALLEY'S BAR</t>
  </si>
  <si>
    <t>73052</t>
  </si>
  <si>
    <t>2883</t>
  </si>
  <si>
    <t>44.88335</t>
  </si>
  <si>
    <t>-84.297311</t>
  </si>
  <si>
    <t>-14955</t>
  </si>
  <si>
    <t>4831 SAILING AVE, LEWISTON MI 49756 US</t>
  </si>
  <si>
    <t>SUNRISE STORE #6</t>
  </si>
  <si>
    <t>2307</t>
  </si>
  <si>
    <t>44.883137</t>
  </si>
  <si>
    <t>-84.290873</t>
  </si>
  <si>
    <t>-14956</t>
  </si>
  <si>
    <t>5105 CO. RD 612 POB 40, LEWISTON MI 49756 US</t>
  </si>
  <si>
    <t>FAMILY FARE #1515 FIRST AID</t>
  </si>
  <si>
    <t>114</t>
  </si>
  <si>
    <t>13008</t>
  </si>
  <si>
    <t>-14957</t>
  </si>
  <si>
    <t>5105 CO. RD 612 PO Box 40, LEWISTON MI 49756 US</t>
  </si>
  <si>
    <t>FAMILY FARE #1515</t>
  </si>
  <si>
    <t>2680</t>
  </si>
  <si>
    <t>44.882423</t>
  </si>
  <si>
    <t>-84.305015</t>
  </si>
  <si>
    <t>-14952</t>
  </si>
  <si>
    <t>2889 KNEELAND ST, LEWISTON MI 49756 US</t>
  </si>
  <si>
    <t>THE BAKLAVA SHOP</t>
  </si>
  <si>
    <t>73455</t>
  </si>
  <si>
    <t>12081</t>
  </si>
  <si>
    <t>44.881304</t>
  </si>
  <si>
    <t>-84.304975</t>
  </si>
  <si>
    <t>-14953</t>
  </si>
  <si>
    <t>2811 KNEELAND, LEWISTON MI 49756 US</t>
  </si>
  <si>
    <t>LEWISTON SENIOR CENTER</t>
  </si>
  <si>
    <t>73036</t>
  </si>
  <si>
    <t>2868</t>
  </si>
  <si>
    <t>44.883775</t>
  </si>
  <si>
    <t>-84.298269</t>
  </si>
  <si>
    <t>-14954</t>
  </si>
  <si>
    <t>4737 SALILNG COUNTY RD 612, Lewiston MI 49756 US</t>
  </si>
  <si>
    <t>Iron Kettle</t>
  </si>
  <si>
    <t>71276</t>
  </si>
  <si>
    <t>2677</t>
  </si>
  <si>
    <t>44.863029</t>
  </si>
  <si>
    <t>-84.313882</t>
  </si>
  <si>
    <t>-14944</t>
  </si>
  <si>
    <t>1525 Fleming, Lewiston MI 49756 US</t>
  </si>
  <si>
    <t>Timothy's Lewiston Lodge</t>
  </si>
  <si>
    <t>71286</t>
  </si>
  <si>
    <t>2687</t>
  </si>
  <si>
    <t>45.0051498</t>
  </si>
  <si>
    <t>-84.5494358</t>
  </si>
  <si>
    <t>-14934</t>
  </si>
  <si>
    <t>5584 E. M-32, Gaylord MI 49735 US</t>
  </si>
  <si>
    <t>Earthworks Enterprises</t>
  </si>
  <si>
    <t>71115</t>
  </si>
  <si>
    <t>2520</t>
  </si>
  <si>
    <t>45.000054</t>
  </si>
  <si>
    <t>-84.65516</t>
  </si>
  <si>
    <t>-14935</t>
  </si>
  <si>
    <t>2104 Birch Manor, Gaylord MI 49735 US</t>
  </si>
  <si>
    <t>Dowkers Meat Market</t>
  </si>
  <si>
    <t>71123</t>
  </si>
  <si>
    <t>2527</t>
  </si>
  <si>
    <t>44.996759</t>
  </si>
  <si>
    <t>-84.686926</t>
  </si>
  <si>
    <t>-14936</t>
  </si>
  <si>
    <t>2483 DICKERSON RD, GAYLORD MI 49735 US</t>
  </si>
  <si>
    <t>VALLEY TRUCK PARTS</t>
  </si>
  <si>
    <t>73536</t>
  </si>
  <si>
    <t>14780</t>
  </si>
  <si>
    <t>45.004426</t>
  </si>
  <si>
    <t>-84.144562</t>
  </si>
  <si>
    <t>-14931</t>
  </si>
  <si>
    <t>12434 STATE ST PO BOX 209, Atlanta MI 49709 US</t>
  </si>
  <si>
    <t>LUCKY D'S LLC</t>
  </si>
  <si>
    <t>71273</t>
  </si>
  <si>
    <t>2675</t>
  </si>
  <si>
    <t>45.004402</t>
  </si>
  <si>
    <t>-84.146015</t>
  </si>
  <si>
    <t>-14932</t>
  </si>
  <si>
    <t>12350 MAIN ST, ATLANTA MI 49707 US</t>
  </si>
  <si>
    <t>CHATTERS BULLPEN BAR &amp; GRILL</t>
  </si>
  <si>
    <t>73403</t>
  </si>
  <si>
    <t>11183</t>
  </si>
  <si>
    <t>45.008552</t>
  </si>
  <si>
    <t>-84.173984</t>
  </si>
  <si>
    <t>-14933</t>
  </si>
  <si>
    <t>10980 M-32 West, Atlanta MI 49709 US</t>
  </si>
  <si>
    <t>71269</t>
  </si>
  <si>
    <t>2671</t>
  </si>
  <si>
    <t>44.99067</t>
  </si>
  <si>
    <t>-84.677631</t>
  </si>
  <si>
    <t>-14937</t>
  </si>
  <si>
    <t>2870 S. Ostego Ave. P.O. Box 1457, Gaylord MI 49735 US</t>
  </si>
  <si>
    <t>Forwards - Gaylord South 144</t>
  </si>
  <si>
    <t>2528</t>
  </si>
  <si>
    <t>44.958252</t>
  </si>
  <si>
    <t>-84.68129</t>
  </si>
  <si>
    <t>-14941</t>
  </si>
  <si>
    <t>5059 OLD US 27 SOUTH, Gaylord MI 49735 US</t>
  </si>
  <si>
    <t>Michigan Spine &amp; Pain</t>
  </si>
  <si>
    <t>71046</t>
  </si>
  <si>
    <t>2455</t>
  </si>
  <si>
    <t>44.877115</t>
  </si>
  <si>
    <t>-84.698233</t>
  </si>
  <si>
    <t>-14942</t>
  </si>
  <si>
    <t>10703 OLD US 27 SOUTH, WATERS MI 49797 US</t>
  </si>
  <si>
    <t>BLARNEY WATERS</t>
  </si>
  <si>
    <t>10039</t>
  </si>
  <si>
    <t>44.884138</t>
  </si>
  <si>
    <t>-84.369799</t>
  </si>
  <si>
    <t>-14943</t>
  </si>
  <si>
    <t>1080 Co. Rd. 612, Lewiston MI 49756 US</t>
  </si>
  <si>
    <t>TWIN LAKES AUTO REPAIR</t>
  </si>
  <si>
    <t>71281</t>
  </si>
  <si>
    <t>2682</t>
  </si>
  <si>
    <t>44.990319</t>
  </si>
  <si>
    <t>-84.67626</t>
  </si>
  <si>
    <t>-14938</t>
  </si>
  <si>
    <t>2859 S OTSEGO AVE, GAYLORD MI 49735 US</t>
  </si>
  <si>
    <t>FORWARDS/SUBWAY-308</t>
  </si>
  <si>
    <t>2849</t>
  </si>
  <si>
    <t>44.9888972510964</t>
  </si>
  <si>
    <t>-84.6769707308092</t>
  </si>
  <si>
    <t>-14939</t>
  </si>
  <si>
    <t>2778 OLD 27 SOUTH, GAYLORD MI 49734 US</t>
  </si>
  <si>
    <t>BLARNEY CASTLE #484</t>
  </si>
  <si>
    <t>58</t>
  </si>
  <si>
    <t>8531</t>
  </si>
  <si>
    <t>44.971541</t>
  </si>
  <si>
    <t>-84.681199</t>
  </si>
  <si>
    <t>-14940</t>
  </si>
  <si>
    <t>4085 Old 27, Gaylord MI 49735 US</t>
  </si>
  <si>
    <t>LAPPAN'S OF GAYLORD</t>
  </si>
  <si>
    <t>71106</t>
  </si>
  <si>
    <t>2511</t>
  </si>
  <si>
    <t>44.883422</t>
  </si>
  <si>
    <t>-84.293382</t>
  </si>
  <si>
    <t>-14958</t>
  </si>
  <si>
    <t>4965 SALLING AVE, LEWSITON MI 49756 US</t>
  </si>
  <si>
    <t>Redwood Steakhouse</t>
  </si>
  <si>
    <t>71280</t>
  </si>
  <si>
    <t>2681</t>
  </si>
  <si>
    <t>44.884802</t>
  </si>
  <si>
    <t>-84.299086</t>
  </si>
  <si>
    <t>-14959</t>
  </si>
  <si>
    <t>3040 BOURN ST, LEWISTON MI 49756 US</t>
  </si>
  <si>
    <t>Montmorency Medical Clinic</t>
  </si>
  <si>
    <t>71283</t>
  </si>
  <si>
    <t>2684</t>
  </si>
  <si>
    <t>44.985484</t>
  </si>
  <si>
    <t>-84.457575</t>
  </si>
  <si>
    <t>-14960</t>
  </si>
  <si>
    <t>10757 M-32 P.O. Box 45, Johannesburg MI 49751 US</t>
  </si>
  <si>
    <t>Paul's Pub</t>
  </si>
  <si>
    <t>71372</t>
  </si>
  <si>
    <t>2767</t>
  </si>
  <si>
    <t>45.004932</t>
  </si>
  <si>
    <t>-84.147215</t>
  </si>
  <si>
    <t>-14961</t>
  </si>
  <si>
    <t>12285 JEROME ST., ATLANTA MI 49709 US</t>
  </si>
  <si>
    <t>Alp-Alcona C.U. (Atlanta)</t>
  </si>
  <si>
    <t>2666</t>
  </si>
  <si>
    <t>45.0067353</t>
  </si>
  <si>
    <t>-84.1553572</t>
  </si>
  <si>
    <t>-14891</t>
  </si>
  <si>
    <t>11899 M-32 W, Atlanta MI 49709 US</t>
  </si>
  <si>
    <t>Thunder Bay Health - Atlanta 2</t>
  </si>
  <si>
    <t>2250</t>
  </si>
  <si>
    <t>45.008901</t>
  </si>
  <si>
    <t>-84.1232748</t>
  </si>
  <si>
    <t>-14892</t>
  </si>
  <si>
    <t>13490 M-32/M-33 P.O. Box 437, Atlanta MI 49709 US</t>
  </si>
  <si>
    <t>MDOT ATLANTA</t>
  </si>
  <si>
    <t>71262</t>
  </si>
  <si>
    <t>2664</t>
  </si>
  <si>
    <t>45.0091192</t>
  </si>
  <si>
    <t>-84.0544197</t>
  </si>
  <si>
    <t>-14893</t>
  </si>
  <si>
    <t>16950 M 32, M33, ATLANTA MI 49707 US</t>
  </si>
  <si>
    <t>Natural Gas Compression</t>
  </si>
  <si>
    <t>70790</t>
  </si>
  <si>
    <t>2217</t>
  </si>
  <si>
    <t>-14890</t>
  </si>
  <si>
    <t>11899 M-32, ATLANTA MI 48670 US</t>
  </si>
  <si>
    <t>ATLANTA IMAGING DEPT.</t>
  </si>
  <si>
    <t>13584</t>
  </si>
  <si>
    <t>45.004433</t>
  </si>
  <si>
    <t>-84.142475</t>
  </si>
  <si>
    <t>-14887</t>
  </si>
  <si>
    <t>12520 STATE ST P.O. Box 206, Atlanta MI 49709 US</t>
  </si>
  <si>
    <t>Atlanta Motel</t>
  </si>
  <si>
    <t>71267</t>
  </si>
  <si>
    <t>2669</t>
  </si>
  <si>
    <t>44.901605</t>
  </si>
  <si>
    <t>-84.300387</t>
  </si>
  <si>
    <t>-14888</t>
  </si>
  <si>
    <t>4210 DOYLE DR, Lewiston MI 49756 US</t>
  </si>
  <si>
    <t>H. B. CARBIDE COMPANY #192</t>
  </si>
  <si>
    <t>71277</t>
  </si>
  <si>
    <t>2678</t>
  </si>
  <si>
    <t>-14889</t>
  </si>
  <si>
    <t>4210 DOYLE DR, LEWISTON MI 49756 US</t>
  </si>
  <si>
    <t>73048</t>
  </si>
  <si>
    <t>2880</t>
  </si>
  <si>
    <t>45.028476</t>
  </si>
  <si>
    <t>-84.703496</t>
  </si>
  <si>
    <t>-14351</t>
  </si>
  <si>
    <t>1496 WEST MAIN, GAYLORD MI 49735 US</t>
  </si>
  <si>
    <t>AWAKON-GAYLORD</t>
  </si>
  <si>
    <t>73397</t>
  </si>
  <si>
    <t>11051</t>
  </si>
  <si>
    <t>45.0585247</t>
  </si>
  <si>
    <t>-83.7231572</t>
  </si>
  <si>
    <t>-14923</t>
  </si>
  <si>
    <t>13370 DALLAS RD, LACHINE MI 49753 US</t>
  </si>
  <si>
    <t>BUCKY'S MEATS</t>
  </si>
  <si>
    <t>73418</t>
  </si>
  <si>
    <t>11486</t>
  </si>
  <si>
    <t>45.1325067</t>
  </si>
  <si>
    <t>-83.7315167</t>
  </si>
  <si>
    <t>-14921</t>
  </si>
  <si>
    <t>13456 Macarthur Rd., Alpena MI 49707 US</t>
  </si>
  <si>
    <t>Subway- Bagley</t>
  </si>
  <si>
    <t>70613</t>
  </si>
  <si>
    <t>2056</t>
  </si>
  <si>
    <t>44.9827698</t>
  </si>
  <si>
    <t>-83.647248</t>
  </si>
  <si>
    <t>-14929</t>
  </si>
  <si>
    <t>10010 WERTH RD, HERRON MI 49744 US</t>
  </si>
  <si>
    <t>BOB-A-LU MARKET &amp; HARDWARE</t>
  </si>
  <si>
    <t>43</t>
  </si>
  <si>
    <t>73309</t>
  </si>
  <si>
    <t>9538</t>
  </si>
  <si>
    <t>45.004447</t>
  </si>
  <si>
    <t>-84.144059</t>
  </si>
  <si>
    <t>-14930</t>
  </si>
  <si>
    <t>11310 MAIN ST, ATLANTA MI 49709 US</t>
  </si>
  <si>
    <t>WINSTON CORNER SUNOCO</t>
  </si>
  <si>
    <t>73463</t>
  </si>
  <si>
    <t>12488</t>
  </si>
  <si>
    <t>45.004963</t>
  </si>
  <si>
    <t>-83.645867</t>
  </si>
  <si>
    <t>-14926</t>
  </si>
  <si>
    <t>2373 Gordon Rd., Lachine MI 49753 US</t>
  </si>
  <si>
    <t>Wilson School</t>
  </si>
  <si>
    <t>2181</t>
  </si>
  <si>
    <t>44.935914</t>
  </si>
  <si>
    <t>-83.766555</t>
  </si>
  <si>
    <t>-14927</t>
  </si>
  <si>
    <t>9543 M-65, Lachine MI 49753 US</t>
  </si>
  <si>
    <t>Beaver Lake IGA</t>
  </si>
  <si>
    <t>70753</t>
  </si>
  <si>
    <t>2184</t>
  </si>
  <si>
    <t>44.981105</t>
  </si>
  <si>
    <t>-83.748547</t>
  </si>
  <si>
    <t>-14928</t>
  </si>
  <si>
    <t>6449 M-65, LACHINE MI 49753 US</t>
  </si>
  <si>
    <t>PAPPY'S PUB</t>
  </si>
  <si>
    <t>73376</t>
  </si>
  <si>
    <t>10584</t>
  </si>
  <si>
    <t>45.0780967</t>
  </si>
  <si>
    <t>-83.46437</t>
  </si>
  <si>
    <t>-16025</t>
  </si>
  <si>
    <t>311 LONG RAPIDS PLAZA, ALPENA MI 49707 US</t>
  </si>
  <si>
    <t>MID MICH PHYS GRP GEN SURGERY</t>
  </si>
  <si>
    <t>73082</t>
  </si>
  <si>
    <t>2901</t>
  </si>
  <si>
    <t>45.078165</t>
  </si>
  <si>
    <t>-83.462477</t>
  </si>
  <si>
    <t>-16024</t>
  </si>
  <si>
    <t>301 LONG RAPIDS, ALPENA MI 49707 US</t>
  </si>
  <si>
    <t>MEDILODGE OF ALPENA</t>
  </si>
  <si>
    <t>73316</t>
  </si>
  <si>
    <t>9649</t>
  </si>
  <si>
    <t>45.078669</t>
  </si>
  <si>
    <t>-83.460158</t>
  </si>
  <si>
    <t>-16026</t>
  </si>
  <si>
    <t>105 ARBOR LANE, ALPENA MI 49707 US</t>
  </si>
  <si>
    <t>ADVANCED DERMATOLOGY</t>
  </si>
  <si>
    <t>73450</t>
  </si>
  <si>
    <t>11940</t>
  </si>
  <si>
    <t>45.06168</t>
  </si>
  <si>
    <t>-83.431224</t>
  </si>
  <si>
    <t>-16073</t>
  </si>
  <si>
    <t>208 N. FIRST STREET, ALPENA MI 49707 US</t>
  </si>
  <si>
    <t>ALPENA CITY HALL</t>
  </si>
  <si>
    <t>70483</t>
  </si>
  <si>
    <t>14267</t>
  </si>
  <si>
    <t>45.0810807</t>
  </si>
  <si>
    <t>-83.4451563</t>
  </si>
  <si>
    <t>-16037</t>
  </si>
  <si>
    <t>666 Johnson St. Attn: Accounts Payable, Alpena MI 49707-1495 US</t>
  </si>
  <si>
    <t>Alpena College</t>
  </si>
  <si>
    <t>70699</t>
  </si>
  <si>
    <t>2136</t>
  </si>
  <si>
    <t>45.085124</t>
  </si>
  <si>
    <t>-83.457001</t>
  </si>
  <si>
    <t>-16034</t>
  </si>
  <si>
    <t>1025 US-23 North Hwy., Alpena MI 49707 US</t>
  </si>
  <si>
    <t>Perch's IGA</t>
  </si>
  <si>
    <t>70528</t>
  </si>
  <si>
    <t>1977</t>
  </si>
  <si>
    <t>45.092603</t>
  </si>
  <si>
    <t>-83.456777</t>
  </si>
  <si>
    <t>-16033</t>
  </si>
  <si>
    <t>1212 US-23 North, Alpena MI 49707 US</t>
  </si>
  <si>
    <t>Larry's Collision</t>
  </si>
  <si>
    <t>70552</t>
  </si>
  <si>
    <t>2000</t>
  </si>
  <si>
    <t>45.0628138</t>
  </si>
  <si>
    <t>-83.4924785</t>
  </si>
  <si>
    <t>-16016</t>
  </si>
  <si>
    <t>1088 WALTER ST, ALPENA MI 49707 US</t>
  </si>
  <si>
    <t>FREESE HYDRAULICS</t>
  </si>
  <si>
    <t>73122</t>
  </si>
  <si>
    <t>2930</t>
  </si>
  <si>
    <t>-16075</t>
  </si>
  <si>
    <t>208 N. First St., Alpena MI 49707 US</t>
  </si>
  <si>
    <t>Alpena City Garage-uniforms</t>
  </si>
  <si>
    <t>1934</t>
  </si>
  <si>
    <t>45.062023</t>
  </si>
  <si>
    <t>-83.480414</t>
  </si>
  <si>
    <t>-16020</t>
  </si>
  <si>
    <t>1468 M-32 W., Alpena MI 49707 US</t>
  </si>
  <si>
    <t>Applebee's</t>
  </si>
  <si>
    <t>70525</t>
  </si>
  <si>
    <t>1974</t>
  </si>
  <si>
    <t>45.062484</t>
  </si>
  <si>
    <t>-83.47269</t>
  </si>
  <si>
    <t>-16019</t>
  </si>
  <si>
    <t>1000 M-32 WEST, ALPENA MI 49707 US</t>
  </si>
  <si>
    <t>BLARNEY CASTLE #228</t>
  </si>
  <si>
    <t>65</t>
  </si>
  <si>
    <t>8538</t>
  </si>
  <si>
    <t>45.063245</t>
  </si>
  <si>
    <t>-83.432515</t>
  </si>
  <si>
    <t>-16070</t>
  </si>
  <si>
    <t>109 RIVER STREET, ALPENA MI 49707 US</t>
  </si>
  <si>
    <t>RED BRICK TAP &amp; BARREL</t>
  </si>
  <si>
    <t>73530</t>
  </si>
  <si>
    <t>14671</t>
  </si>
  <si>
    <t>-16072</t>
  </si>
  <si>
    <t>ALPENA PUBLIC SAFETY</t>
  </si>
  <si>
    <t>14266</t>
  </si>
  <si>
    <t>-16074</t>
  </si>
  <si>
    <t>ALPENA CITY GARAGE-MATS</t>
  </si>
  <si>
    <t>14265</t>
  </si>
  <si>
    <t>45.0615955</t>
  </si>
  <si>
    <t>-83.4293885</t>
  </si>
  <si>
    <t>-16065</t>
  </si>
  <si>
    <t>235 WATER ST, ALPENA MI 49707 US</t>
  </si>
  <si>
    <t>DIAMOND SHELL OIL</t>
  </si>
  <si>
    <t>2020</t>
  </si>
  <si>
    <t>45.071511</t>
  </si>
  <si>
    <t>-83.443944</t>
  </si>
  <si>
    <t>-16046</t>
  </si>
  <si>
    <t>1017 CHISHOLM ST, ALPENA MI 49707 US</t>
  </si>
  <si>
    <t>CHISHOLM SHELL OIL</t>
  </si>
  <si>
    <t>2019</t>
  </si>
  <si>
    <t>45.071966</t>
  </si>
  <si>
    <t>-83.444203</t>
  </si>
  <si>
    <t>-16045</t>
  </si>
  <si>
    <t>1035 W. CHISHOLM ST, ALPENA MI 49707 US</t>
  </si>
  <si>
    <t>BLARNEY CASTLE #224</t>
  </si>
  <si>
    <t>63</t>
  </si>
  <si>
    <t>8536</t>
  </si>
  <si>
    <t>-16043</t>
  </si>
  <si>
    <t>666 JOHNSON STREET, ALPENA MI 49707 US</t>
  </si>
  <si>
    <t>ALPENA COLLEGE - PAPER ACCT</t>
  </si>
  <si>
    <t>73152</t>
  </si>
  <si>
    <t>2956</t>
  </si>
  <si>
    <t>45.081886</t>
  </si>
  <si>
    <t>-83.4258967</t>
  </si>
  <si>
    <t>-16055</t>
  </si>
  <si>
    <t>1009 LONG LAKE AVE, ALPENA MI 49707 US</t>
  </si>
  <si>
    <t>SPECIFICATIONS STONE PRODUCTS</t>
  </si>
  <si>
    <t>73140</t>
  </si>
  <si>
    <t>2945</t>
  </si>
  <si>
    <t>45.069518</t>
  </si>
  <si>
    <t>-83.442668</t>
  </si>
  <si>
    <t>-16053</t>
  </si>
  <si>
    <t>832 W. Chisholm, Alpena MI 49707 US</t>
  </si>
  <si>
    <t>MCINERNEY CHRYSLER, DODGE JEEP</t>
  </si>
  <si>
    <t>70531</t>
  </si>
  <si>
    <t>1980</t>
  </si>
  <si>
    <t>45.0625945</t>
  </si>
  <si>
    <t>-83.4706537</t>
  </si>
  <si>
    <t>-16089</t>
  </si>
  <si>
    <t>3303 WEST WASHINGTON, ALPENA MI 49707 US</t>
  </si>
  <si>
    <t>HISER PROPERTIES</t>
  </si>
  <si>
    <t>73488</t>
  </si>
  <si>
    <t>12947</t>
  </si>
  <si>
    <t>45.063127</t>
  </si>
  <si>
    <t>-83.433987</t>
  </si>
  <si>
    <t>-16097</t>
  </si>
  <si>
    <t>129 W. CHISHOLM ST., ALPENA MI 49707 US</t>
  </si>
  <si>
    <t>HOPSIDE BREWERY</t>
  </si>
  <si>
    <t>73551</t>
  </si>
  <si>
    <t>15608</t>
  </si>
  <si>
    <t>45.100345</t>
  </si>
  <si>
    <t>-83.455732</t>
  </si>
  <si>
    <t>-16000</t>
  </si>
  <si>
    <t>101 North Industrial Hwy, Alpena MI 49707 US</t>
  </si>
  <si>
    <t>Eagle Engineering &amp; Supply</t>
  </si>
  <si>
    <t>70548</t>
  </si>
  <si>
    <t>1996</t>
  </si>
  <si>
    <t>45.073916</t>
  </si>
  <si>
    <t>-83.448075</t>
  </si>
  <si>
    <t>-16094</t>
  </si>
  <si>
    <t>1234 W. Chisholm St., Alpena MI 49707 US</t>
  </si>
  <si>
    <t>H P C Credit Union</t>
  </si>
  <si>
    <t>70539</t>
  </si>
  <si>
    <t>1987</t>
  </si>
  <si>
    <t>45.093486</t>
  </si>
  <si>
    <t>-83.457845</t>
  </si>
  <si>
    <t>-15999</t>
  </si>
  <si>
    <t>1237 US-23 North, Alpena MI 49707 US</t>
  </si>
  <si>
    <t>Chee Peng Restaurant</t>
  </si>
  <si>
    <t>70564</t>
  </si>
  <si>
    <t>2011</t>
  </si>
  <si>
    <t>45.063711</t>
  </si>
  <si>
    <t>-83.473222</t>
  </si>
  <si>
    <t>-16090</t>
  </si>
  <si>
    <t>1100 N. Bagley St., Alpena MI 49707 US</t>
  </si>
  <si>
    <t>R.A. Townsend Co.</t>
  </si>
  <si>
    <t>70509</t>
  </si>
  <si>
    <t>1959</t>
  </si>
  <si>
    <t>45.091083</t>
  </si>
  <si>
    <t>-83.458447</t>
  </si>
  <si>
    <t>-15989</t>
  </si>
  <si>
    <t>1185 US - 23 NORTH, ALPENA MI 49707 US</t>
  </si>
  <si>
    <t>DENTAL SERVICES</t>
  </si>
  <si>
    <t>9555</t>
  </si>
  <si>
    <t>45.067113</t>
  </si>
  <si>
    <t>-83.439417</t>
  </si>
  <si>
    <t>-16083</t>
  </si>
  <si>
    <t>600 W. CHISOLM, ALPENA MI 49707 US</t>
  </si>
  <si>
    <t>DAIRY QUEEN</t>
  </si>
  <si>
    <t>73492</t>
  </si>
  <si>
    <t>13394</t>
  </si>
  <si>
    <t>45.078439</t>
  </si>
  <si>
    <t>-83.47291</t>
  </si>
  <si>
    <t>-15987</t>
  </si>
  <si>
    <t>999 LONG RAPIDS RD, ALPENA MI 49707 US</t>
  </si>
  <si>
    <t>LONG RAPIDS SHELL OIL</t>
  </si>
  <si>
    <t>1948</t>
  </si>
  <si>
    <t>-15990</t>
  </si>
  <si>
    <t>ALPENA SERVICES</t>
  </si>
  <si>
    <t>2886</t>
  </si>
  <si>
    <t>45.0697</t>
  </si>
  <si>
    <t>-83.44171</t>
  </si>
  <si>
    <t>-15932</t>
  </si>
  <si>
    <t>817 W. Chisholm, Alpena MI 49707 US</t>
  </si>
  <si>
    <t>John Boy's</t>
  </si>
  <si>
    <t>70597</t>
  </si>
  <si>
    <t>2041</t>
  </si>
  <si>
    <t>-15940</t>
  </si>
  <si>
    <t>-15931</t>
  </si>
  <si>
    <t>-15941</t>
  </si>
  <si>
    <t>-15908</t>
  </si>
  <si>
    <t>-15906</t>
  </si>
  <si>
    <t>-15905</t>
  </si>
  <si>
    <t>-15910</t>
  </si>
  <si>
    <t>-15921</t>
  </si>
  <si>
    <t>-15916</t>
  </si>
  <si>
    <t>45.080212</t>
  </si>
  <si>
    <t>-83.463276</t>
  </si>
  <si>
    <t>-15920</t>
  </si>
  <si>
    <t>460 Long Rapids Plaza, Alpena MI 49707 US</t>
  </si>
  <si>
    <t>ARMC MEDICAL GROUP-CARDIO ASSO</t>
  </si>
  <si>
    <t>2037</t>
  </si>
  <si>
    <t>45.078609</t>
  </si>
  <si>
    <t>-83.464187</t>
  </si>
  <si>
    <t>-15911</t>
  </si>
  <si>
    <t>321 long rapids plaza, Alpena MI 49707 US</t>
  </si>
  <si>
    <t>Northern Foot &amp; Ankle Center</t>
  </si>
  <si>
    <t>70519</t>
  </si>
  <si>
    <t>1968</t>
  </si>
  <si>
    <t>-15928</t>
  </si>
  <si>
    <t>45.0714360277381</t>
  </si>
  <si>
    <t>-83.4444073619229</t>
  </si>
  <si>
    <t>-15930</t>
  </si>
  <si>
    <t>144 US-23 SOUTH, ALPENA MI 49707 US</t>
  </si>
  <si>
    <t>NEIMAN'S CORNER CAFE</t>
  </si>
  <si>
    <t>73076</t>
  </si>
  <si>
    <t>2896</t>
  </si>
  <si>
    <t>-15912</t>
  </si>
  <si>
    <t>-15962</t>
  </si>
  <si>
    <t>-15965</t>
  </si>
  <si>
    <t>45.0619248</t>
  </si>
  <si>
    <t>-83.4535007</t>
  </si>
  <si>
    <t>-15980</t>
  </si>
  <si>
    <t>929 W WASHINGTON, ALPENA MI 49707 US</t>
  </si>
  <si>
    <t>FREEDOM MOTORS</t>
  </si>
  <si>
    <t>73333</t>
  </si>
  <si>
    <t>9801</t>
  </si>
  <si>
    <t>45.060805</t>
  </si>
  <si>
    <t>-83.435133</t>
  </si>
  <si>
    <t>-15981</t>
  </si>
  <si>
    <t>222 S. Second Ave., Alpena MI 49707 US</t>
  </si>
  <si>
    <t>Bannan Funeral Home</t>
  </si>
  <si>
    <t>70584</t>
  </si>
  <si>
    <t>2029</t>
  </si>
  <si>
    <t>-15944</t>
  </si>
  <si>
    <t>-15957</t>
  </si>
  <si>
    <t>-15956</t>
  </si>
  <si>
    <t>45.061709</t>
  </si>
  <si>
    <t>-83.432418</t>
  </si>
  <si>
    <t>-15959</t>
  </si>
  <si>
    <t>125 EAST CHISHOLM, ALPENA MI 49707 US</t>
  </si>
  <si>
    <t>SALON 125</t>
  </si>
  <si>
    <t>73485</t>
  </si>
  <si>
    <t>12878</t>
  </si>
  <si>
    <t>-15955</t>
  </si>
  <si>
    <t>45.0646405</t>
  </si>
  <si>
    <t>-83.4282802</t>
  </si>
  <si>
    <t>-15952</t>
  </si>
  <si>
    <t>114 E. OLDFIELD, ALPENA MI 49707 US</t>
  </si>
  <si>
    <t>BELLA ROSE SKIN CARE PLLC</t>
  </si>
  <si>
    <t>73409</t>
  </si>
  <si>
    <t>11322</t>
  </si>
  <si>
    <t>45.061758</t>
  </si>
  <si>
    <t>-83.433748</t>
  </si>
  <si>
    <t>-15983</t>
  </si>
  <si>
    <t>100 S. SECOND AVE., ALPENA MI 49707 US</t>
  </si>
  <si>
    <t>MBANK</t>
  </si>
  <si>
    <t>2138</t>
  </si>
  <si>
    <t>-15954</t>
  </si>
  <si>
    <t>-14236</t>
  </si>
  <si>
    <t>-14235</t>
  </si>
  <si>
    <t>-14233</t>
  </si>
  <si>
    <t>-14231</t>
  </si>
  <si>
    <t>-14243</t>
  </si>
  <si>
    <t>-14234</t>
  </si>
  <si>
    <t>-14227</t>
  </si>
  <si>
    <t>-14228</t>
  </si>
  <si>
    <t>-14229</t>
  </si>
  <si>
    <t>-14230</t>
  </si>
  <si>
    <t>-14225</t>
  </si>
  <si>
    <t>-14226</t>
  </si>
  <si>
    <t>45.040838</t>
  </si>
  <si>
    <t>-84.674762</t>
  </si>
  <si>
    <t>-14242</t>
  </si>
  <si>
    <t>977 N. CENTER, GAYLORD MI 49734 US</t>
  </si>
  <si>
    <t>E3 EVENTS &amp; BJ'S</t>
  </si>
  <si>
    <t>73546</t>
  </si>
  <si>
    <t>14937</t>
  </si>
  <si>
    <t>45.177193</t>
  </si>
  <si>
    <t>-84.20817</t>
  </si>
  <si>
    <t>-14223</t>
  </si>
  <si>
    <t>23500 RANCH HOUSE TRAIL, ATLANTA MI 49709 US</t>
  </si>
  <si>
    <t>CANADA CREEK RANCH</t>
  </si>
  <si>
    <t>71265</t>
  </si>
  <si>
    <t>2667</t>
  </si>
  <si>
    <t>-14238</t>
  </si>
  <si>
    <t>-15893</t>
  </si>
  <si>
    <t>-15892</t>
  </si>
  <si>
    <t>-15902</t>
  </si>
  <si>
    <t>-14241</t>
  </si>
  <si>
    <t>-14239</t>
  </si>
  <si>
    <t>-14224</t>
  </si>
  <si>
    <t>-15880</t>
  </si>
  <si>
    <t>45.103102</t>
  </si>
  <si>
    <t>-83.457608</t>
  </si>
  <si>
    <t>-15881</t>
  </si>
  <si>
    <t>167 N. Industrial Hwy. P.O. Box 33, Alpena MI 49707 US</t>
  </si>
  <si>
    <t>Conveyor Systems</t>
  </si>
  <si>
    <t>2155</t>
  </si>
  <si>
    <t>-14754</t>
  </si>
  <si>
    <t>-14755</t>
  </si>
  <si>
    <t>-14753</t>
  </si>
  <si>
    <t>-14751</t>
  </si>
  <si>
    <t>-14752</t>
  </si>
  <si>
    <t>-14756</t>
  </si>
  <si>
    <t>-14757</t>
  </si>
  <si>
    <t>-14794</t>
  </si>
  <si>
    <t>-14795</t>
  </si>
  <si>
    <t>45.4278309032659</t>
  </si>
  <si>
    <t>-84.4503098670014</t>
  </si>
  <si>
    <t>-14213</t>
  </si>
  <si>
    <t>2433 M-33 SOUTH, ATLANTA MI 49709 US</t>
  </si>
  <si>
    <t>CCR TRADING POST</t>
  </si>
  <si>
    <t>73441</t>
  </si>
  <si>
    <t>11735</t>
  </si>
  <si>
    <t>-15985</t>
  </si>
  <si>
    <t>-14796</t>
  </si>
  <si>
    <t>-14813</t>
  </si>
  <si>
    <t>-14812</t>
  </si>
  <si>
    <t>yes</t>
  </si>
  <si>
    <t>44.984959</t>
  </si>
  <si>
    <t>-84.456284</t>
  </si>
  <si>
    <t>-14810</t>
  </si>
  <si>
    <t>10900 E. M-32, Johannesburg MI 49751 US</t>
  </si>
  <si>
    <t>Charlton Township Hall</t>
  </si>
  <si>
    <t>71088</t>
  </si>
  <si>
    <t>2496</t>
  </si>
  <si>
    <t>44.985337</t>
  </si>
  <si>
    <t>-84.455004</t>
  </si>
  <si>
    <t>-14811</t>
  </si>
  <si>
    <t>10826 M-32 East, Johannesburg MI 49751 US</t>
  </si>
  <si>
    <t>Old Depot</t>
  </si>
  <si>
    <t>71105</t>
  </si>
  <si>
    <t>2510</t>
  </si>
  <si>
    <t>-14808</t>
  </si>
  <si>
    <t>44.779558</t>
  </si>
  <si>
    <t>-84.755297</t>
  </si>
  <si>
    <t>-14800</t>
  </si>
  <si>
    <t>6549 N OLD 27, FREDERIC MI 49733 US</t>
  </si>
  <si>
    <t>SWAMP II</t>
  </si>
  <si>
    <t>73537</t>
  </si>
  <si>
    <t>14790</t>
  </si>
  <si>
    <t>-14801</t>
  </si>
  <si>
    <t>-14799</t>
  </si>
  <si>
    <t>-14797</t>
  </si>
  <si>
    <t>-14798</t>
  </si>
  <si>
    <t>-14802</t>
  </si>
  <si>
    <t>-14806</t>
  </si>
  <si>
    <t>-14807</t>
  </si>
  <si>
    <t>-14805</t>
  </si>
  <si>
    <t>-14803</t>
  </si>
  <si>
    <t>-14804</t>
  </si>
  <si>
    <t>45.05057</t>
  </si>
  <si>
    <t>-83.4525433</t>
  </si>
  <si>
    <t>-15518</t>
  </si>
  <si>
    <t>300 S. RIPLEY, Alpena MI 49707 US</t>
  </si>
  <si>
    <t>44</t>
  </si>
  <si>
    <t>71382</t>
  </si>
  <si>
    <t>2777</t>
  </si>
  <si>
    <t>45.051117</t>
  </si>
  <si>
    <t>-83.452505</t>
  </si>
  <si>
    <t>-15519</t>
  </si>
  <si>
    <t>180 S. Ripley, Alpena MI 49707 US</t>
  </si>
  <si>
    <t>Lappan Agency</t>
  </si>
  <si>
    <t>70516</t>
  </si>
  <si>
    <t>1965</t>
  </si>
  <si>
    <t>45.050605</t>
  </si>
  <si>
    <t>-83.451656</t>
  </si>
  <si>
    <t>-15517</t>
  </si>
  <si>
    <t>215 S. Ripley, Alpena MI 49707 US</t>
  </si>
  <si>
    <t>Dr. Andrew Tarkington DDS</t>
  </si>
  <si>
    <t>70582</t>
  </si>
  <si>
    <t>2027</t>
  </si>
  <si>
    <t>-14237</t>
  </si>
  <si>
    <t>-15522</t>
  </si>
  <si>
    <t>48</t>
  </si>
  <si>
    <t>-14232</t>
  </si>
  <si>
    <t>45.045138</t>
  </si>
  <si>
    <t>-83.452212</t>
  </si>
  <si>
    <t>-15508</t>
  </si>
  <si>
    <t>111 PAAD CT, ALPENA MI 49707 US</t>
  </si>
  <si>
    <t>TACO BELL</t>
  </si>
  <si>
    <t>73387</t>
  </si>
  <si>
    <t>10771</t>
  </si>
  <si>
    <t>-15507</t>
  </si>
  <si>
    <t>-15512</t>
  </si>
  <si>
    <t>-15532</t>
  </si>
  <si>
    <t>-14809</t>
  </si>
  <si>
    <t>-15524</t>
  </si>
  <si>
    <t>50</t>
  </si>
  <si>
    <t>-14240</t>
  </si>
  <si>
    <t>-15531</t>
  </si>
  <si>
    <t>57</t>
  </si>
  <si>
    <t>-15529</t>
  </si>
  <si>
    <t>55</t>
  </si>
  <si>
    <t>45.04209</t>
  </si>
  <si>
    <t>-83.46335</t>
  </si>
  <si>
    <t>-15480</t>
  </si>
  <si>
    <t>2900 Connon St., Alpena MI 49707 US</t>
  </si>
  <si>
    <t>Alpena VFW #2496 Lounge</t>
  </si>
  <si>
    <t>70568</t>
  </si>
  <si>
    <t>2015</t>
  </si>
  <si>
    <t>-15481</t>
  </si>
  <si>
    <t>2900 Connon St. 13460 White Ash, Alpena MI 49707 US</t>
  </si>
  <si>
    <t>Alpena VFW #2496 Post</t>
  </si>
  <si>
    <t>70785</t>
  </si>
  <si>
    <t>2213</t>
  </si>
  <si>
    <t>-15503</t>
  </si>
  <si>
    <t>-15496</t>
  </si>
  <si>
    <t>-15497</t>
  </si>
  <si>
    <t>45.043803</t>
  </si>
  <si>
    <t>-83.457574</t>
  </si>
  <si>
    <t>-15504</t>
  </si>
  <si>
    <t>2270 U.S. 23 South, Alpena MI 49707 US</t>
  </si>
  <si>
    <t>Grand China Buffet</t>
  </si>
  <si>
    <t>70738</t>
  </si>
  <si>
    <t>2171</t>
  </si>
  <si>
    <t>-15501</t>
  </si>
  <si>
    <t>45.03412</t>
  </si>
  <si>
    <t>-83.463351</t>
  </si>
  <si>
    <t>-15499</t>
  </si>
  <si>
    <t>2673 US-23 South, Alpena MI 49707 US</t>
  </si>
  <si>
    <t>Ziebart Tidy Car</t>
  </si>
  <si>
    <t>70591</t>
  </si>
  <si>
    <t>2035</t>
  </si>
  <si>
    <t>45.035053</t>
  </si>
  <si>
    <t>-83.463258</t>
  </si>
  <si>
    <t>-15500</t>
  </si>
  <si>
    <t>2635 US 23 SOUTH, Alpena MI 49707 US</t>
  </si>
  <si>
    <t>St. Vincent DePaul</t>
  </si>
  <si>
    <t>70522</t>
  </si>
  <si>
    <t>1971</t>
  </si>
  <si>
    <t>-15490</t>
  </si>
  <si>
    <t>-15487</t>
  </si>
  <si>
    <t>-15491</t>
  </si>
  <si>
    <t>-15492</t>
  </si>
  <si>
    <t>-14606</t>
  </si>
  <si>
    <t>-15806</t>
  </si>
  <si>
    <t>-15808</t>
  </si>
  <si>
    <t>-14114</t>
  </si>
  <si>
    <t>45.0129733</t>
  </si>
  <si>
    <t>-84.67671</t>
  </si>
  <si>
    <t>-14133</t>
  </si>
  <si>
    <t>333 COMMERCE BLVD, GAYLORD MI 49735 US</t>
  </si>
  <si>
    <t>COMMUNITY FINANCIAL-GAYLORD</t>
  </si>
  <si>
    <t>9821</t>
  </si>
  <si>
    <t>-14130</t>
  </si>
  <si>
    <t>-14623</t>
  </si>
  <si>
    <t>-14639</t>
  </si>
  <si>
    <t>-14566</t>
  </si>
  <si>
    <t>45.0257317</t>
  </si>
  <si>
    <t>-84.6781005</t>
  </si>
  <si>
    <t>-14129</t>
  </si>
  <si>
    <t>316 W. Second St., Gaylord MI 49735 US</t>
  </si>
  <si>
    <t>Mid-North Printing</t>
  </si>
  <si>
    <t>71100</t>
  </si>
  <si>
    <t>2506</t>
  </si>
  <si>
    <t>45.008677</t>
  </si>
  <si>
    <t>-84.1458735</t>
  </si>
  <si>
    <t>-14612</t>
  </si>
  <si>
    <t>11610 M-33, ATLANTA MI 49709 US</t>
  </si>
  <si>
    <t>CHATTER'S PIT STOP</t>
  </si>
  <si>
    <t>73424</t>
  </si>
  <si>
    <t>11510</t>
  </si>
  <si>
    <t>45.009209</t>
  </si>
  <si>
    <t>-84.146408</t>
  </si>
  <si>
    <t>-14613</t>
  </si>
  <si>
    <t>11630 M-33 N, ATLANTA MI 49709 US</t>
  </si>
  <si>
    <t>A WIN-SANDS MOTEL</t>
  </si>
  <si>
    <t>73423</t>
  </si>
  <si>
    <t>11509</t>
  </si>
  <si>
    <t>44.987834</t>
  </si>
  <si>
    <t>-84.153936</t>
  </si>
  <si>
    <t>-14617</t>
  </si>
  <si>
    <t>10500 County Rd. 489 P.O. Box 619, Atlanta MI 49709 US</t>
  </si>
  <si>
    <t>Atlanta Community Schools</t>
  </si>
  <si>
    <t>71272</t>
  </si>
  <si>
    <t>2674</t>
  </si>
  <si>
    <t>-14615</t>
  </si>
  <si>
    <t>-14568</t>
  </si>
  <si>
    <t>-14563</t>
  </si>
  <si>
    <t>-14124</t>
  </si>
  <si>
    <t>-14125</t>
  </si>
  <si>
    <t>-14122</t>
  </si>
  <si>
    <t>IPEC, INC</t>
  </si>
  <si>
    <t>73460</t>
  </si>
  <si>
    <t>12387</t>
  </si>
  <si>
    <t>-14569</t>
  </si>
  <si>
    <t>-14621</t>
  </si>
  <si>
    <t>-14110</t>
  </si>
  <si>
    <t>-14105</t>
  </si>
  <si>
    <t>45.02778</t>
  </si>
  <si>
    <t>-84.681436</t>
  </si>
  <si>
    <t>-14121</t>
  </si>
  <si>
    <t>604 WEST MAIN, GAYLORD MI 49735 US</t>
  </si>
  <si>
    <t>H&amp;R BLOCK-SPAP INC</t>
  </si>
  <si>
    <t>73245</t>
  </si>
  <si>
    <t>8413</t>
  </si>
  <si>
    <t>45.010424</t>
  </si>
  <si>
    <t>-84.676447</t>
  </si>
  <si>
    <t>-14134</t>
  </si>
  <si>
    <t>1459 S. OTSEGO AVE, GAYLORD MI 49735 US</t>
  </si>
  <si>
    <t>JO JO'S MARKET</t>
  </si>
  <si>
    <t>73437</t>
  </si>
  <si>
    <t>11687</t>
  </si>
  <si>
    <t>-14103</t>
  </si>
  <si>
    <t>45.027822</t>
  </si>
  <si>
    <t>-84.697031</t>
  </si>
  <si>
    <t>-14108</t>
  </si>
  <si>
    <t>1360 WEST MAIN, GAYLORD MI 49735 US</t>
  </si>
  <si>
    <t>COMMUNITY FINANCIAL-GAYLORD 2</t>
  </si>
  <si>
    <t>10666</t>
  </si>
  <si>
    <t>C4</t>
  </si>
  <si>
    <t>-14113</t>
  </si>
  <si>
    <t>FAMILY FARE #1510</t>
  </si>
  <si>
    <t>2498</t>
  </si>
  <si>
    <t>-14104</t>
  </si>
  <si>
    <t>-14102</t>
  </si>
  <si>
    <t>-14608</t>
  </si>
  <si>
    <t>-14607</t>
  </si>
  <si>
    <t>-15797</t>
  </si>
  <si>
    <t>-15795</t>
  </si>
  <si>
    <t>-14644</t>
  </si>
  <si>
    <t>-14619</t>
  </si>
  <si>
    <t>-14616</t>
  </si>
  <si>
    <t>-14567</t>
  </si>
  <si>
    <t>-14630</t>
  </si>
  <si>
    <t>-14631</t>
  </si>
  <si>
    <t>-14573</t>
  </si>
  <si>
    <t>45.0048765</t>
  </si>
  <si>
    <t>-84.1401517</t>
  </si>
  <si>
    <t>-14611</t>
  </si>
  <si>
    <t>12625 State St. P.O. Box 186, Atlanta MI 49709 US</t>
  </si>
  <si>
    <t>Montmorency Press</t>
  </si>
  <si>
    <t>71266</t>
  </si>
  <si>
    <t>2668</t>
  </si>
  <si>
    <t>45.000535</t>
  </si>
  <si>
    <t>-84.13893</t>
  </si>
  <si>
    <t>-14618</t>
  </si>
  <si>
    <t>12676 AIRPORT RD PO BOX 201, Atlanta MI 49709 US</t>
  </si>
  <si>
    <t>Green Funeral Home</t>
  </si>
  <si>
    <t>72006</t>
  </si>
  <si>
    <t>2840</t>
  </si>
  <si>
    <t>45.010883</t>
  </si>
  <si>
    <t>-84.150215</t>
  </si>
  <si>
    <t>-14614</t>
  </si>
  <si>
    <t>11463 MACARTHUR ROAD, ATLANTA MI 49709 US</t>
  </si>
  <si>
    <t>ATLANTA SENIOR CENTER</t>
  </si>
  <si>
    <t>71402</t>
  </si>
  <si>
    <t>2796</t>
  </si>
  <si>
    <t>45.00402</t>
  </si>
  <si>
    <t>-84.143296</t>
  </si>
  <si>
    <t>-14645</t>
  </si>
  <si>
    <t>12483 STATE ST, ATLANTA MI 49709 US</t>
  </si>
  <si>
    <t>COMMUNITY FINANCIAL-ATLANTA</t>
  </si>
  <si>
    <t>10098</t>
  </si>
  <si>
    <t>-14634</t>
  </si>
  <si>
    <t>-14565</t>
  </si>
  <si>
    <t>-14640</t>
  </si>
  <si>
    <t>-14626</t>
  </si>
  <si>
    <t>-14564</t>
  </si>
  <si>
    <t>-14620</t>
  </si>
  <si>
    <t>45.0075333</t>
  </si>
  <si>
    <t>-84.1615683</t>
  </si>
  <si>
    <t>-14643</t>
  </si>
  <si>
    <t>11600 M-32 West, Atlanta MI 49709 US</t>
  </si>
  <si>
    <t>Amerigas Propane - Atlanta</t>
  </si>
  <si>
    <t>71271</t>
  </si>
  <si>
    <t>2673</t>
  </si>
  <si>
    <t>-14636</t>
  </si>
  <si>
    <t>-14633</t>
  </si>
  <si>
    <t>-14635</t>
  </si>
  <si>
    <t>-14637</t>
  </si>
  <si>
    <t>-14638</t>
  </si>
  <si>
    <t>-14641</t>
  </si>
  <si>
    <t>-14624</t>
  </si>
  <si>
    <t>-15781</t>
  </si>
  <si>
    <t>-14627</t>
  </si>
  <si>
    <t>-14642</t>
  </si>
  <si>
    <t>-14622</t>
  </si>
  <si>
    <t>-15782</t>
  </si>
  <si>
    <t>-14628</t>
  </si>
  <si>
    <t>-15779</t>
  </si>
  <si>
    <t>-14629</t>
  </si>
  <si>
    <t>-14625</t>
  </si>
  <si>
    <t>-14128</t>
  </si>
  <si>
    <t>-14120</t>
  </si>
  <si>
    <t>-14123</t>
  </si>
  <si>
    <t>-14119</t>
  </si>
  <si>
    <t>-14132</t>
  </si>
  <si>
    <t>-14131</t>
  </si>
  <si>
    <t>-15832</t>
  </si>
  <si>
    <t>-15833</t>
  </si>
  <si>
    <t>-15830</t>
  </si>
  <si>
    <t>-15826</t>
  </si>
  <si>
    <t>-15814</t>
  </si>
  <si>
    <t>105 Arbor Lane, Alpena MI 49707 US</t>
  </si>
  <si>
    <t>Internal Medicine Clinic</t>
  </si>
  <si>
    <t>70652</t>
  </si>
  <si>
    <t>2091</t>
  </si>
  <si>
    <t>-15363</t>
  </si>
  <si>
    <t>45.0619117</t>
  </si>
  <si>
    <t>-83.4954383</t>
  </si>
  <si>
    <t>-15358</t>
  </si>
  <si>
    <t>2200 W M-32, ALPENA MI 49707 US</t>
  </si>
  <si>
    <t>GREEN STONE</t>
  </si>
  <si>
    <t>73261</t>
  </si>
  <si>
    <t>8706</t>
  </si>
  <si>
    <t>-15351</t>
  </si>
  <si>
    <t>-15874</t>
  </si>
  <si>
    <t>45.037909</t>
  </si>
  <si>
    <t>-83.464016</t>
  </si>
  <si>
    <t>-15166</t>
  </si>
  <si>
    <t>2534 US-23 South, Alpena MI 49707 US</t>
  </si>
  <si>
    <t>Gambles</t>
  </si>
  <si>
    <t>70474</t>
  </si>
  <si>
    <t>1926</t>
  </si>
  <si>
    <t>-15329</t>
  </si>
  <si>
    <t>-15161</t>
  </si>
  <si>
    <t>45.037163</t>
  </si>
  <si>
    <t>-83.4628067</t>
  </si>
  <si>
    <t>-15167</t>
  </si>
  <si>
    <t>2569 US-23 South 2375 Gordon Rd., Alpena MI 49707 US</t>
  </si>
  <si>
    <t>N.E.M.S.C.A. (Annex)</t>
  </si>
  <si>
    <t>70650</t>
  </si>
  <si>
    <t>2089</t>
  </si>
  <si>
    <t>-15171</t>
  </si>
  <si>
    <t>-15172</t>
  </si>
  <si>
    <t>45.0373118</t>
  </si>
  <si>
    <t>-83.4642022</t>
  </si>
  <si>
    <t>-15168</t>
  </si>
  <si>
    <t>2550 U.S. 23 S., Alpena MI 49707 US</t>
  </si>
  <si>
    <t>Overhead Door Company</t>
  </si>
  <si>
    <t>70581</t>
  </si>
  <si>
    <t>2026</t>
  </si>
  <si>
    <t>45.0366367</t>
  </si>
  <si>
    <t>-83.4630317</t>
  </si>
  <si>
    <t>-15169</t>
  </si>
  <si>
    <t>2581 B US 23 SOUTH, ALPENA MI 49707 US</t>
  </si>
  <si>
    <t>ZEN 24 HR FITNESS</t>
  </si>
  <si>
    <t>73472</t>
  </si>
  <si>
    <t>12581</t>
  </si>
  <si>
    <t>-15324</t>
  </si>
  <si>
    <t>-15170</t>
  </si>
  <si>
    <t>-15338</t>
  </si>
  <si>
    <t>-15152</t>
  </si>
  <si>
    <t>-15330</t>
  </si>
  <si>
    <t>-15158</t>
  </si>
  <si>
    <t>-15328</t>
  </si>
  <si>
    <t>-15160</t>
  </si>
  <si>
    <t>45.0321403227185</t>
  </si>
  <si>
    <t>-83.4644563976655</t>
  </si>
  <si>
    <t>-15155</t>
  </si>
  <si>
    <t>2380 US-23, ALPENA MI 49707 US</t>
  </si>
  <si>
    <t>I2P</t>
  </si>
  <si>
    <t>14281</t>
  </si>
  <si>
    <t>-15325</t>
  </si>
  <si>
    <t>-15156</t>
  </si>
  <si>
    <t>-15327</t>
  </si>
  <si>
    <t>-15157</t>
  </si>
  <si>
    <t>-15356</t>
  </si>
  <si>
    <t>-15189</t>
  </si>
  <si>
    <t>52</t>
  </si>
  <si>
    <t>-15355</t>
  </si>
  <si>
    <t>-15194</t>
  </si>
  <si>
    <t>-15879</t>
  </si>
  <si>
    <t>-15777</t>
  </si>
  <si>
    <t>-15349</t>
  </si>
  <si>
    <t>-15195</t>
  </si>
  <si>
    <t>-15346</t>
  </si>
  <si>
    <t>-15178</t>
  </si>
  <si>
    <t>-15179</t>
  </si>
  <si>
    <t>-15341</t>
  </si>
  <si>
    <t>-15176</t>
  </si>
  <si>
    <t>-15177</t>
  </si>
  <si>
    <t>-15342</t>
  </si>
  <si>
    <t>-15181</t>
  </si>
  <si>
    <t>-15185</t>
  </si>
  <si>
    <t>-15365</t>
  </si>
  <si>
    <t>-15186</t>
  </si>
  <si>
    <t>-15352</t>
  </si>
  <si>
    <t>-15187</t>
  </si>
  <si>
    <t>-15145</t>
  </si>
  <si>
    <t>-15146</t>
  </si>
  <si>
    <t>-15821</t>
  </si>
  <si>
    <t>-15684</t>
  </si>
  <si>
    <t>-15687</t>
  </si>
  <si>
    <t>-15812</t>
  </si>
  <si>
    <t>-15676</t>
  </si>
  <si>
    <t>-15823</t>
  </si>
  <si>
    <t>-15680</t>
  </si>
  <si>
    <t>-15813</t>
  </si>
  <si>
    <t>-15678</t>
  </si>
  <si>
    <t>-15722</t>
  </si>
  <si>
    <t>-15720</t>
  </si>
  <si>
    <t>-15815</t>
  </si>
  <si>
    <t>-15690</t>
  </si>
  <si>
    <t>-15689</t>
  </si>
  <si>
    <t>-15809</t>
  </si>
  <si>
    <t>-15674</t>
  </si>
  <si>
    <t>-15706</t>
  </si>
  <si>
    <t>-15705</t>
  </si>
  <si>
    <t>-14572</t>
  </si>
  <si>
    <t>-15694</t>
  </si>
  <si>
    <t>-15715</t>
  </si>
  <si>
    <t>-15673</t>
  </si>
  <si>
    <t>-15723</t>
  </si>
  <si>
    <t>45.062851</t>
  </si>
  <si>
    <t>-83.43478</t>
  </si>
  <si>
    <t>-15757</t>
  </si>
  <si>
    <t>102 S. Third St., Alpena MI 49707 US</t>
  </si>
  <si>
    <t>Alpena Agency</t>
  </si>
  <si>
    <t>70492</t>
  </si>
  <si>
    <t>1942</t>
  </si>
  <si>
    <t>-15761</t>
  </si>
  <si>
    <t>45.06118</t>
  </si>
  <si>
    <t>-83.436357</t>
  </si>
  <si>
    <t>-15759</t>
  </si>
  <si>
    <t>126 W. Washington Ave, Alpena MI 49707 US</t>
  </si>
  <si>
    <t>McDonald Auto Supply</t>
  </si>
  <si>
    <t>70671</t>
  </si>
  <si>
    <t>2109</t>
  </si>
  <si>
    <t>-15865</t>
  </si>
  <si>
    <t>-15750</t>
  </si>
  <si>
    <t>-15864</t>
  </si>
  <si>
    <t>-15749</t>
  </si>
  <si>
    <t>-15773</t>
  </si>
  <si>
    <t>-15862</t>
  </si>
  <si>
    <t>-15768</t>
  </si>
  <si>
    <t>-15764</t>
  </si>
  <si>
    <t>45.060637</t>
  </si>
  <si>
    <t>-83.435539</t>
  </si>
  <si>
    <t>-15762</t>
  </si>
  <si>
    <t>234 S. Second Ave., Alpena MI 49707 US</t>
  </si>
  <si>
    <t>Rapid Results</t>
  </si>
  <si>
    <t>70663</t>
  </si>
  <si>
    <t>2102</t>
  </si>
  <si>
    <t>-15867</t>
  </si>
  <si>
    <t>-15748</t>
  </si>
  <si>
    <t>-15840</t>
  </si>
  <si>
    <t>-15731</t>
  </si>
  <si>
    <t>-15842</t>
  </si>
  <si>
    <t>-15734</t>
  </si>
  <si>
    <t>-15730</t>
  </si>
  <si>
    <t>-15857</t>
  </si>
  <si>
    <t>-15743</t>
  </si>
  <si>
    <t>-15866</t>
  </si>
  <si>
    <t>-15747</t>
  </si>
  <si>
    <t>-14492</t>
  </si>
  <si>
    <t>-14491</t>
  </si>
  <si>
    <t>-14489</t>
  </si>
  <si>
    <t>44.989186</t>
  </si>
  <si>
    <t>-84.683707</t>
  </si>
  <si>
    <t>-14487</t>
  </si>
  <si>
    <t>2927 D&amp;M Drive P.O. Box 711, Gaylord MI 49735 US</t>
  </si>
  <si>
    <t>71138</t>
  </si>
  <si>
    <t>2542</t>
  </si>
  <si>
    <t>-14486</t>
  </si>
  <si>
    <t>-14485</t>
  </si>
  <si>
    <t>-14484</t>
  </si>
  <si>
    <t>-14479</t>
  </si>
  <si>
    <t>-14480</t>
  </si>
  <si>
    <t>-14475</t>
  </si>
  <si>
    <t>-14494</t>
  </si>
  <si>
    <t>-14477</t>
  </si>
  <si>
    <t>-14478</t>
  </si>
  <si>
    <t>-14474</t>
  </si>
  <si>
    <t>-14476</t>
  </si>
  <si>
    <t>-14473</t>
  </si>
  <si>
    <t>44.9150748</t>
  </si>
  <si>
    <t>-84.6907232</t>
  </si>
  <si>
    <t>-14481</t>
  </si>
  <si>
    <t>1257 W. Old State Rd. 3820 South Lachance Rd., Gaylord MI 49735 US</t>
  </si>
  <si>
    <t>DTE ENERGY</t>
  </si>
  <si>
    <t>99063</t>
  </si>
  <si>
    <t>2530</t>
  </si>
  <si>
    <t>44.989351</t>
  </si>
  <si>
    <t>-84.684322</t>
  </si>
  <si>
    <t>-14488</t>
  </si>
  <si>
    <t>2922 D&amp;M DRIVE, Gaylord MI 49734 US</t>
  </si>
  <si>
    <t>Dynamic Physical Therapy</t>
  </si>
  <si>
    <t>70886</t>
  </si>
  <si>
    <t>2305</t>
  </si>
  <si>
    <t>-14482</t>
  </si>
  <si>
    <t>-14483</t>
  </si>
  <si>
    <t>-14490</t>
  </si>
  <si>
    <t>-14437</t>
  </si>
  <si>
    <t>-14493</t>
  </si>
  <si>
    <t>-14436</t>
  </si>
  <si>
    <t>-14435</t>
  </si>
  <si>
    <t>-14434</t>
  </si>
  <si>
    <t>-14433</t>
  </si>
  <si>
    <t>-14432</t>
  </si>
  <si>
    <t>-14431</t>
  </si>
  <si>
    <t>45.04325</t>
  </si>
  <si>
    <t>-84.670057</t>
  </si>
  <si>
    <t>-14127</t>
  </si>
  <si>
    <t>95 LIVINGSTON BLVD, GAYLORD MI 49735 US</t>
  </si>
  <si>
    <t>HEALTH DEPT OF NW MICH</t>
  </si>
  <si>
    <t>73416</t>
  </si>
  <si>
    <t>11479</t>
  </si>
  <si>
    <t>45.038916</t>
  </si>
  <si>
    <t>-84.672817</t>
  </si>
  <si>
    <t>-14126</t>
  </si>
  <si>
    <t>930 N. Center Ave., Gaylord MI 49735 US</t>
  </si>
  <si>
    <t>Gaylord Sleep Center</t>
  </si>
  <si>
    <t>70850</t>
  </si>
  <si>
    <t>2274</t>
  </si>
  <si>
    <t>-14064</t>
  </si>
  <si>
    <t>-14063</t>
  </si>
  <si>
    <t>-14062</t>
  </si>
  <si>
    <t>-14061</t>
  </si>
  <si>
    <t>-14060</t>
  </si>
  <si>
    <t>-14059</t>
  </si>
  <si>
    <t>-14118</t>
  </si>
  <si>
    <t>-14058</t>
  </si>
  <si>
    <t>-14117</t>
  </si>
  <si>
    <t>-14057</t>
  </si>
  <si>
    <t>-14116</t>
  </si>
  <si>
    <t>-14056</t>
  </si>
  <si>
    <t>-14115</t>
  </si>
  <si>
    <t>-14055</t>
  </si>
  <si>
    <t>-14111</t>
  </si>
  <si>
    <t>-14054</t>
  </si>
  <si>
    <t>-14112</t>
  </si>
  <si>
    <t>-14053</t>
  </si>
  <si>
    <t>-14052</t>
  </si>
  <si>
    <t>-14101</t>
  </si>
  <si>
    <t>-14051</t>
  </si>
  <si>
    <t>-14050</t>
  </si>
  <si>
    <t>-14109</t>
  </si>
  <si>
    <t>-14049</t>
  </si>
  <si>
    <t>-14106</t>
  </si>
  <si>
    <t>-14048</t>
  </si>
  <si>
    <t>-14107</t>
  </si>
  <si>
    <t>-14047</t>
  </si>
  <si>
    <t>-14100</t>
  </si>
  <si>
    <t>-14046</t>
  </si>
  <si>
    <t>-13974</t>
  </si>
  <si>
    <t>44.651164</t>
  </si>
  <si>
    <t>-84.133425</t>
  </si>
  <si>
    <t>-15023</t>
  </si>
  <si>
    <t>305 W. M-72 P.O. Box 437, Mio MI 48647 US</t>
  </si>
  <si>
    <t>MDOT-Mio</t>
  </si>
  <si>
    <t>102</t>
  </si>
  <si>
    <t>71263</t>
  </si>
  <si>
    <t>2665</t>
  </si>
  <si>
    <t>45.060796</t>
  </si>
  <si>
    <t>-83.520658</t>
  </si>
  <si>
    <t>-15650</t>
  </si>
  <si>
    <t>3463 M-32 West, Alpena MI 49707 US</t>
  </si>
  <si>
    <t>Switzer Vet Clinic</t>
  </si>
  <si>
    <t>70676</t>
  </si>
  <si>
    <t>2114</t>
  </si>
  <si>
    <t>45.0610183</t>
  </si>
  <si>
    <t>-83.4837433</t>
  </si>
  <si>
    <t>-15655</t>
  </si>
  <si>
    <t>1581 M-32 West P.O. Box 565, Alpena MI 49707 US</t>
  </si>
  <si>
    <t>Alpena Electric Motor Service</t>
  </si>
  <si>
    <t>70588</t>
  </si>
  <si>
    <t>2033</t>
  </si>
  <si>
    <t>45.062068</t>
  </si>
  <si>
    <t>-83.502195</t>
  </si>
  <si>
    <t>-15652</t>
  </si>
  <si>
    <t>2516 M-32 West, Alpena MI 49707 US</t>
  </si>
  <si>
    <t>Don's Tractor Sales</t>
  </si>
  <si>
    <t>70685</t>
  </si>
  <si>
    <t>2122</t>
  </si>
  <si>
    <t>45.848106</t>
  </si>
  <si>
    <t>-84.61924</t>
  </si>
  <si>
    <t>-14392</t>
  </si>
  <si>
    <t>1384 HOBAN, MACKINAC ISLAND MI 49757 US</t>
  </si>
  <si>
    <t>KINGSTON KITCHEN</t>
  </si>
  <si>
    <t>73502</t>
  </si>
  <si>
    <t>13967</t>
  </si>
  <si>
    <t>45.848396</t>
  </si>
  <si>
    <t>-84.619021</t>
  </si>
  <si>
    <t>-14393</t>
  </si>
  <si>
    <t>7416 MAIN ST VIA-STARLINE MACKINAW CITY, MACKINAW ISLAND MI 49757 US</t>
  </si>
  <si>
    <t>WINCHESTER'S</t>
  </si>
  <si>
    <t>73415</t>
  </si>
  <si>
    <t>11440</t>
  </si>
  <si>
    <t>45.8501157</t>
  </si>
  <si>
    <t>-84.6175018</t>
  </si>
  <si>
    <t>-14394</t>
  </si>
  <si>
    <t>7234 MAIN ST, MACKINAW ISLAND MI 49757 US</t>
  </si>
  <si>
    <t>ISLAND SLICE PIZZERIA</t>
  </si>
  <si>
    <t>73199</t>
  </si>
  <si>
    <t>3001</t>
  </si>
  <si>
    <t>45.847444</t>
  </si>
  <si>
    <t>-84.61846</t>
  </si>
  <si>
    <t>-14388</t>
  </si>
  <si>
    <t>7463 MAINT ST VIA-STARLINE, MACKINAC ISLAND MI 49757 US</t>
  </si>
  <si>
    <t>MARY'S BISTRO</t>
  </si>
  <si>
    <t>70905</t>
  </si>
  <si>
    <t>2324</t>
  </si>
  <si>
    <t>45.847777</t>
  </si>
  <si>
    <t>-84.61899</t>
  </si>
  <si>
    <t>-14389</t>
  </si>
  <si>
    <t>1359 HOBAN ST VIA-STARLINE MACKNIAW CITY, MACKINAW ISLAND MI 49757 US</t>
  </si>
  <si>
    <t>THE GREAT TURTLE BREWING &amp; DIS</t>
  </si>
  <si>
    <t>11439</t>
  </si>
  <si>
    <t>45.849884</t>
  </si>
  <si>
    <t>-84.617338</t>
  </si>
  <si>
    <t>-14391</t>
  </si>
  <si>
    <t>7245 MAINT ST VIA-ARNOLD LINE, MACKINAC ISLAND MI 49757 US</t>
  </si>
  <si>
    <t>PANCAKE HOUSE</t>
  </si>
  <si>
    <t>70900</t>
  </si>
  <si>
    <t>2319</t>
  </si>
  <si>
    <t>45.849494</t>
  </si>
  <si>
    <t>-84.618211</t>
  </si>
  <si>
    <t>-14396</t>
  </si>
  <si>
    <t>7308 MIAN ST VIA-ARNOLD LINE, MACKINAC ISLAND MI 49757 US</t>
  </si>
  <si>
    <t>STARBUCKS</t>
  </si>
  <si>
    <t>70014</t>
  </si>
  <si>
    <t>1851</t>
  </si>
  <si>
    <t>45.849262</t>
  </si>
  <si>
    <t>-84.618702</t>
  </si>
  <si>
    <t>-14399</t>
  </si>
  <si>
    <t>1493 ASTOR ST VIA-SHEPPLER ST IGNACE, MACKINAC ISLAND MI 49701 US</t>
  </si>
  <si>
    <t>YANKEE REBEL</t>
  </si>
  <si>
    <t>70036</t>
  </si>
  <si>
    <t>1873</t>
  </si>
  <si>
    <t>45.8467865833301</t>
  </si>
  <si>
    <t>-84.6223884958899</t>
  </si>
  <si>
    <t>-14400</t>
  </si>
  <si>
    <t>1997 MAIN ST. VIA-ARNOLD LINE, MACKINAW ISLAND MI 49757 US</t>
  </si>
  <si>
    <t>SEABISCUIT</t>
  </si>
  <si>
    <t>71404</t>
  </si>
  <si>
    <t>2798</t>
  </si>
  <si>
    <t>45.8475363919055</t>
  </si>
  <si>
    <t>-84.6186658120255</t>
  </si>
  <si>
    <t>-14401</t>
  </si>
  <si>
    <t>7315 MAIN ST, MACKINAW ISLAND MI 49757 US</t>
  </si>
  <si>
    <t>MIGHTY MAC</t>
  </si>
  <si>
    <t>73474</t>
  </si>
  <si>
    <t>12612</t>
  </si>
  <si>
    <t>45.84962</t>
  </si>
  <si>
    <t>-84.618106</t>
  </si>
  <si>
    <t>-14398</t>
  </si>
  <si>
    <t>7300 MAIN ST VIA-SHEPPLER ST IGNACE, MACKINAC ISLAND MI 49701 US</t>
  </si>
  <si>
    <t>HORN'S BAR</t>
  </si>
  <si>
    <t>70901</t>
  </si>
  <si>
    <t>2320</t>
  </si>
  <si>
    <t>45.849682</t>
  </si>
  <si>
    <t>-84.61805</t>
  </si>
  <si>
    <t>-14397</t>
  </si>
  <si>
    <t>7294 MAIN ST VIA-ARNOLD LINE, MACKINAC ISLAND MI 49757 US</t>
  </si>
  <si>
    <t>MILLIES ON MAIN</t>
  </si>
  <si>
    <t>70904</t>
  </si>
  <si>
    <t>2323</t>
  </si>
  <si>
    <t>45.850336</t>
  </si>
  <si>
    <t>-84.617428</t>
  </si>
  <si>
    <t>-14395</t>
  </si>
  <si>
    <t>7216 MAIN ST FREIGHT BOAT ONLY, MACKINAC ISLAND MI 49757 US</t>
  </si>
  <si>
    <t>GOOD DAY CAFE</t>
  </si>
  <si>
    <t>70897</t>
  </si>
  <si>
    <t>2316</t>
  </si>
  <si>
    <t>45.851185</t>
  </si>
  <si>
    <t>-84.613853</t>
  </si>
  <si>
    <t>-14387</t>
  </si>
  <si>
    <t>6966 MAIN ST VIA-ARNOLD LINE, MACKINAC ISLAND MI 49757 US</t>
  </si>
  <si>
    <t>ISLAND HOUSE HOTEL</t>
  </si>
  <si>
    <t>73422</t>
  </si>
  <si>
    <t>11508</t>
  </si>
  <si>
    <t>45.57158</t>
  </si>
  <si>
    <t>-84.785984</t>
  </si>
  <si>
    <t>-14376</t>
  </si>
  <si>
    <t>1395 N. US-31, PELLSTON MI 49769 US</t>
  </si>
  <si>
    <t>HOPPIES LANDING</t>
  </si>
  <si>
    <t>73544</t>
  </si>
  <si>
    <t>14926</t>
  </si>
  <si>
    <t>45.554296</t>
  </si>
  <si>
    <t>-84.784105</t>
  </si>
  <si>
    <t>-14377</t>
  </si>
  <si>
    <t>230 N. US31, PELLSTON MI 49769 US</t>
  </si>
  <si>
    <t>NANCY KELLY'S</t>
  </si>
  <si>
    <t>73346</t>
  </si>
  <si>
    <t>9932</t>
  </si>
  <si>
    <t>45.501409</t>
  </si>
  <si>
    <t>-84.7805135</t>
  </si>
  <si>
    <t>-14379</t>
  </si>
  <si>
    <t>3459 US 31, BRUTUS MI 49716 US</t>
  </si>
  <si>
    <t>RUSTY SAW TAVERN</t>
  </si>
  <si>
    <t>73366</t>
  </si>
  <si>
    <t>10328</t>
  </si>
  <si>
    <t>45.7733461913389</t>
  </si>
  <si>
    <t>-84.726833180263</t>
  </si>
  <si>
    <t>-14373</t>
  </si>
  <si>
    <t>718 S HURON, MACKINAW CITY MI 49701 US</t>
  </si>
  <si>
    <t>THE LIGHTHOUSE RESTAURANT</t>
  </si>
  <si>
    <t>99138</t>
  </si>
  <si>
    <t>12053</t>
  </si>
  <si>
    <t>45.578816</t>
  </si>
  <si>
    <t>-84.618787</t>
  </si>
  <si>
    <t>-14374</t>
  </si>
  <si>
    <t>6416 RIGGSVILLE RD, CHEBOYGAN MI 49721 US</t>
  </si>
  <si>
    <t>BLARNEY BRANCH OFFICE</t>
  </si>
  <si>
    <t>97</t>
  </si>
  <si>
    <t>8650</t>
  </si>
  <si>
    <t>45.5700999</t>
  </si>
  <si>
    <t>-84.71399</t>
  </si>
  <si>
    <t>-14375</t>
  </si>
  <si>
    <t>7314 DOUGLAS LAKE DRIVE, PELLSTON MI 49769 US</t>
  </si>
  <si>
    <t>DOUGLAS LAKE BAR &amp; STEAKHOUSE</t>
  </si>
  <si>
    <t>70852</t>
  </si>
  <si>
    <t>2276</t>
  </si>
  <si>
    <t>45.440225</t>
  </si>
  <si>
    <t>-84.790657</t>
  </si>
  <si>
    <t>-14380</t>
  </si>
  <si>
    <t>7640 US31 SOUTH, ALANSON MI 49706 US</t>
  </si>
  <si>
    <t>BLARNEY CASTLE #220</t>
  </si>
  <si>
    <t>61</t>
  </si>
  <si>
    <t>8534</t>
  </si>
  <si>
    <t>45.402212</t>
  </si>
  <si>
    <t>-84.61889</t>
  </si>
  <si>
    <t>-14384</t>
  </si>
  <si>
    <t>4208 South Straits Hwy, Indian River MI 49749 US</t>
  </si>
  <si>
    <t>Wilson's Rivers Edge</t>
  </si>
  <si>
    <t>70832</t>
  </si>
  <si>
    <t>2258</t>
  </si>
  <si>
    <t>45.403873</t>
  </si>
  <si>
    <t>-84.617712</t>
  </si>
  <si>
    <t>-14385</t>
  </si>
  <si>
    <t>6433 BARBRA INDIAN RIVER P.O. BOX 2009, INDIAN RIVER MI 49749 US</t>
  </si>
  <si>
    <t>KEN'S VILLAGE MARKET FIRST AID</t>
  </si>
  <si>
    <t>13581</t>
  </si>
  <si>
    <t>-14386</t>
  </si>
  <si>
    <t>6433 Barbra Indian River P.O. Box 2009, Indian River MI 49749 US</t>
  </si>
  <si>
    <t>KEN'S VILLAGE MARKET 213</t>
  </si>
  <si>
    <t>2262</t>
  </si>
  <si>
    <t>45.442356</t>
  </si>
  <si>
    <t>-84.772182</t>
  </si>
  <si>
    <t>-14381</t>
  </si>
  <si>
    <t>235 Water St., Alanson MI 49706 US</t>
  </si>
  <si>
    <t>Louie's Fresh Market</t>
  </si>
  <si>
    <t>2278</t>
  </si>
  <si>
    <t>45.396535</t>
  </si>
  <si>
    <t>-84.629668</t>
  </si>
  <si>
    <t>-14382</t>
  </si>
  <si>
    <t>6220 M-68, INDIAN RIVER MI 49749 US</t>
  </si>
  <si>
    <t>BLARNEY CASTLE #600</t>
  </si>
  <si>
    <t>90</t>
  </si>
  <si>
    <t>8563</t>
  </si>
  <si>
    <t>45.396473</t>
  </si>
  <si>
    <t>-84.629666</t>
  </si>
  <si>
    <t>-14383</t>
  </si>
  <si>
    <t>4524 S. STRAITS HWY, INDIAN RIVER MI 49749 US</t>
  </si>
  <si>
    <t>BLARNEY CASTLE #592</t>
  </si>
  <si>
    <t>89</t>
  </si>
  <si>
    <t>8562</t>
  </si>
  <si>
    <t>45.854356</t>
  </si>
  <si>
    <t>-84.7027178</t>
  </si>
  <si>
    <t>-14402</t>
  </si>
  <si>
    <t>303 FERRY LANE, MACKINAC ISLAND MI 49708 US</t>
  </si>
  <si>
    <t>SANDERS CANDIES</t>
  </si>
  <si>
    <t>13939</t>
  </si>
  <si>
    <t>45.780214</t>
  </si>
  <si>
    <t>-84.727303</t>
  </si>
  <si>
    <t>-14420</t>
  </si>
  <si>
    <t>248 S. HURON, MACKINAW CITY MI 49701 US</t>
  </si>
  <si>
    <t>THE HISTORIC DEPOT</t>
  </si>
  <si>
    <t>12616</t>
  </si>
  <si>
    <t>45.778651</t>
  </si>
  <si>
    <t>-84.73254</t>
  </si>
  <si>
    <t>-14421</t>
  </si>
  <si>
    <t>308 S NICOLET ST, MACKINAW CITY MI 49701 US</t>
  </si>
  <si>
    <t>NEXT DOOR STR #5017</t>
  </si>
  <si>
    <t>99103</t>
  </si>
  <si>
    <t>13589</t>
  </si>
  <si>
    <t>45.781227</t>
  </si>
  <si>
    <t>-84.731856</t>
  </si>
  <si>
    <t>-14422</t>
  </si>
  <si>
    <t>102 E. CENTRAL, MACKINAW CITY MI 49701 US</t>
  </si>
  <si>
    <t>WIENERLICIOUS</t>
  </si>
  <si>
    <t>11659</t>
  </si>
  <si>
    <t>45.7818955</t>
  </si>
  <si>
    <t>-84.7269835</t>
  </si>
  <si>
    <t>-14417</t>
  </si>
  <si>
    <t>303 E. CENTRAL AVE., MACKINAW CITY MI 49701 US</t>
  </si>
  <si>
    <t>JOANN'S FUDGE - MAC. CITY</t>
  </si>
  <si>
    <t>70011</t>
  </si>
  <si>
    <t>1848</t>
  </si>
  <si>
    <t>45.781831</t>
  </si>
  <si>
    <t>-84.727024</t>
  </si>
  <si>
    <t>-14418</t>
  </si>
  <si>
    <t>301 E. CENTRAL, MACKINAW MI 49701 US</t>
  </si>
  <si>
    <t>MACKINAW CITY POPCORN FACTORY</t>
  </si>
  <si>
    <t>73394</t>
  </si>
  <si>
    <t>11031</t>
  </si>
  <si>
    <t>45.78108</t>
  </si>
  <si>
    <t>-84.728128</t>
  </si>
  <si>
    <t>-14419</t>
  </si>
  <si>
    <t>226 E. CENTRAL AVE, MACKINAW CITY MI 49701 US</t>
  </si>
  <si>
    <t>KILWINS/MACKINAW CITY</t>
  </si>
  <si>
    <t>73425</t>
  </si>
  <si>
    <t>11516</t>
  </si>
  <si>
    <t>45.7844581</t>
  </si>
  <si>
    <t>-84.7318713</t>
  </si>
  <si>
    <t>-14423</t>
  </si>
  <si>
    <t>314 N. STREET, MACKINAC CITY MI 49701 US</t>
  </si>
  <si>
    <t>AUDIE'S RESTAURANT</t>
  </si>
  <si>
    <t>73519</t>
  </si>
  <si>
    <t>14487</t>
  </si>
  <si>
    <t>45.854595</t>
  </si>
  <si>
    <t>-84.7573383</t>
  </si>
  <si>
    <t>-14427</t>
  </si>
  <si>
    <t>98 W. US 2, ST. IGNACE MI 49781 US</t>
  </si>
  <si>
    <t>BLARNEY CASTLE #850</t>
  </si>
  <si>
    <t>148</t>
  </si>
  <si>
    <t>11852</t>
  </si>
  <si>
    <t>45.784022</t>
  </si>
  <si>
    <t>-84.734854</t>
  </si>
  <si>
    <t>-14428</t>
  </si>
  <si>
    <t>301 N. LOUVINGNY P.O.BOX 857, MACKINAW CITY MI 49701 US</t>
  </si>
  <si>
    <t>DARROW'S FAMILY RESTAURANT</t>
  </si>
  <si>
    <t>70010</t>
  </si>
  <si>
    <t>1847</t>
  </si>
  <si>
    <t>45.783377</t>
  </si>
  <si>
    <t>-84.733432</t>
  </si>
  <si>
    <t>-14429</t>
  </si>
  <si>
    <t>101 JANET ST., MACKINAW CITY MI 49701 US</t>
  </si>
  <si>
    <t>MACKINAW CITY SHELL OIL</t>
  </si>
  <si>
    <t>2018</t>
  </si>
  <si>
    <t>45.8573467</t>
  </si>
  <si>
    <t>-84.7195217</t>
  </si>
  <si>
    <t>-14424</t>
  </si>
  <si>
    <t>699 US 2, ST. IGNACE MI 49781 US</t>
  </si>
  <si>
    <t>SPT. FAMILY FARE #1530 FIRST A</t>
  </si>
  <si>
    <t>107</t>
  </si>
  <si>
    <t>13078</t>
  </si>
  <si>
    <t>45.8561457</t>
  </si>
  <si>
    <t>-84.7367883</t>
  </si>
  <si>
    <t>-14425</t>
  </si>
  <si>
    <t>253 WEST US 2, ST IGNACE MI 49781 US</t>
  </si>
  <si>
    <t>BLARNEY CASTLE #856</t>
  </si>
  <si>
    <t>94</t>
  </si>
  <si>
    <t>8567</t>
  </si>
  <si>
    <t>45.854994</t>
  </si>
  <si>
    <t>-84.75362</t>
  </si>
  <si>
    <t>-14426</t>
  </si>
  <si>
    <t>748 US-2, ST IGNACE MI 49781 US</t>
  </si>
  <si>
    <t>JOHNNIE'S RESTAURANT</t>
  </si>
  <si>
    <t>73543</t>
  </si>
  <si>
    <t>14908</t>
  </si>
  <si>
    <t>45.7819027</t>
  </si>
  <si>
    <t>-84.7252007</t>
  </si>
  <si>
    <t>-14416</t>
  </si>
  <si>
    <t>401 E. Central, Mackinaw City MI 49701 US</t>
  </si>
  <si>
    <t>Dixie Saloon Food &amp; Spirits</t>
  </si>
  <si>
    <t>2268</t>
  </si>
  <si>
    <t>45.864275</t>
  </si>
  <si>
    <t>-84.719217</t>
  </si>
  <si>
    <t>-14406</t>
  </si>
  <si>
    <t>250 S. State St., St. Ignace MI 49781 US</t>
  </si>
  <si>
    <t>Village Inn - St. Ignace</t>
  </si>
  <si>
    <t>70895</t>
  </si>
  <si>
    <t>2314</t>
  </si>
  <si>
    <t>45.864679</t>
  </si>
  <si>
    <t>-84.71965</t>
  </si>
  <si>
    <t>-14407</t>
  </si>
  <si>
    <t>200 S. STATE, ST IGNACE MI 49781 US</t>
  </si>
  <si>
    <t>BLARNEY CASTLE #852</t>
  </si>
  <si>
    <t>93</t>
  </si>
  <si>
    <t>8566</t>
  </si>
  <si>
    <t>45.868662</t>
  </si>
  <si>
    <t>-84.726084</t>
  </si>
  <si>
    <t>-14408</t>
  </si>
  <si>
    <t>241 N STATE STREET, ST IGNACE MI 49781 US</t>
  </si>
  <si>
    <t>THE GALLEY RESTAURANT</t>
  </si>
  <si>
    <t>73547</t>
  </si>
  <si>
    <t>15575</t>
  </si>
  <si>
    <t>-14403</t>
  </si>
  <si>
    <t>190 SHURON AVE SHELPERS BOAT, MACKINAC ISLAND MI 49701 US</t>
  </si>
  <si>
    <t>MURDICKS FUDGE</t>
  </si>
  <si>
    <t>13700</t>
  </si>
  <si>
    <t>-14404</t>
  </si>
  <si>
    <t>303 E CENTRAL AVE VIA-ARNOLD LINE, MACKINAC ISLAND MI 49757 US</t>
  </si>
  <si>
    <t>JOANN'S FUDGE</t>
  </si>
  <si>
    <t>70015</t>
  </si>
  <si>
    <t>1852</t>
  </si>
  <si>
    <t>45.8532267</t>
  </si>
  <si>
    <t>-84.7036623</t>
  </si>
  <si>
    <t>-14405</t>
  </si>
  <si>
    <t>500 FERRY LANE, St. Ignace MI 49781 US</t>
  </si>
  <si>
    <t>MDOT-St. Ignace</t>
  </si>
  <si>
    <t>70894</t>
  </si>
  <si>
    <t>2313</t>
  </si>
  <si>
    <t>45.874202</t>
  </si>
  <si>
    <t>-84.727312</t>
  </si>
  <si>
    <t>-14409</t>
  </si>
  <si>
    <t>601 NORTH STATE ST, ST IGNACE MI 49781 US</t>
  </si>
  <si>
    <t>SHEPLER FERRY-ST IGNACE</t>
  </si>
  <si>
    <t>73388</t>
  </si>
  <si>
    <t>10861</t>
  </si>
  <si>
    <t>45.7797368</t>
  </si>
  <si>
    <t>-84.7260475</t>
  </si>
  <si>
    <t>-14413</t>
  </si>
  <si>
    <t>302 SOUTH HURON, MACKINAW CITY MI 49701 US</t>
  </si>
  <si>
    <t>MACKINAW COFFEE</t>
  </si>
  <si>
    <t>12585</t>
  </si>
  <si>
    <t>45.779733</t>
  </si>
  <si>
    <t>-84.724594</t>
  </si>
  <si>
    <t>-14414</t>
  </si>
  <si>
    <t>201 S. HURON, MACKINAW CITY MI 49701 US</t>
  </si>
  <si>
    <t>THE HOOK</t>
  </si>
  <si>
    <t>12751</t>
  </si>
  <si>
    <t>45.781478</t>
  </si>
  <si>
    <t>-84.722255</t>
  </si>
  <si>
    <t>-14415</t>
  </si>
  <si>
    <t>556 EAST CENTUZL, MACKINAW CITY MI 49701 US</t>
  </si>
  <si>
    <t>SHEPLER FERRY-MACKINAW</t>
  </si>
  <si>
    <t>73389</t>
  </si>
  <si>
    <t>10862</t>
  </si>
  <si>
    <t>45.897739</t>
  </si>
  <si>
    <t>-84.738093</t>
  </si>
  <si>
    <t>-14410</t>
  </si>
  <si>
    <t>1442 W. ROAD, ST IGNACE MI 49781 US</t>
  </si>
  <si>
    <t>MASSEY FISH CO.</t>
  </si>
  <si>
    <t>73476</t>
  </si>
  <si>
    <t>12619</t>
  </si>
  <si>
    <t>45.7772777</t>
  </si>
  <si>
    <t>-84.7272872</t>
  </si>
  <si>
    <t>-14411</t>
  </si>
  <si>
    <t>416 S. HURON, MACKINAW CITY MI 49701 US</t>
  </si>
  <si>
    <t>TOAST-A-GO-GO</t>
  </si>
  <si>
    <t>11660</t>
  </si>
  <si>
    <t>45.778344</t>
  </si>
  <si>
    <t>-84.726742</t>
  </si>
  <si>
    <t>-14412</t>
  </si>
  <si>
    <t>312 S. HURON, MACKINAW CITY MI 49701 US</t>
  </si>
  <si>
    <t>NONNA LISA</t>
  </si>
  <si>
    <t>1896</t>
  </si>
  <si>
    <t>45.40292</t>
  </si>
  <si>
    <t>-84.612657</t>
  </si>
  <si>
    <t>-14333</t>
  </si>
  <si>
    <t>235 Water St., Indian River MI 49749 US</t>
  </si>
  <si>
    <t>Indian River Shell Oil</t>
  </si>
  <si>
    <t>2260</t>
  </si>
  <si>
    <t>45.354402</t>
  </si>
  <si>
    <t>-84.241833</t>
  </si>
  <si>
    <t>-14334</t>
  </si>
  <si>
    <t>21258 W. M-68 HWY, ONAWAY MI 49765 US</t>
  </si>
  <si>
    <t>ONAWAY IMAGING DEPARTMENT</t>
  </si>
  <si>
    <t>14520</t>
  </si>
  <si>
    <t>45.628502</t>
  </si>
  <si>
    <t>-84.482395</t>
  </si>
  <si>
    <t>-14329</t>
  </si>
  <si>
    <t>992 S. MAIN, CHEBOYGAN MI 49721 US</t>
  </si>
  <si>
    <t>SPT. FAM FARE #1504 FIRST AID</t>
  </si>
  <si>
    <t>106</t>
  </si>
  <si>
    <t>13055</t>
  </si>
  <si>
    <t>-14330</t>
  </si>
  <si>
    <t>992 S. MAIN 992 S MAIN ST, CHEBOYGAN MI 49721 US</t>
  </si>
  <si>
    <t>SPT. FAMILY FARE #1504</t>
  </si>
  <si>
    <t>2287</t>
  </si>
  <si>
    <t>-14335</t>
  </si>
  <si>
    <t>21258 W M-68 HWY PO Box 722, ONAWAY MI 49765 US</t>
  </si>
  <si>
    <t>THUNDER BAY HEALTH</t>
  </si>
  <si>
    <t>2943</t>
  </si>
  <si>
    <t>45.35698</t>
  </si>
  <si>
    <t>-84.225884</t>
  </si>
  <si>
    <t>-14341</t>
  </si>
  <si>
    <t>20597 STATE ST, ONAWAY MI 49765 US</t>
  </si>
  <si>
    <t>TOM'S FAMILY MARKET F.A.</t>
  </si>
  <si>
    <t>14698</t>
  </si>
  <si>
    <t>-14342</t>
  </si>
  <si>
    <t>20597 STATE ST, Onaway MI 49765 US</t>
  </si>
  <si>
    <t>TOM'S FAMILY MARKET 132</t>
  </si>
  <si>
    <t>2539</t>
  </si>
  <si>
    <t>45.354342</t>
  </si>
  <si>
    <t>-84.234349</t>
  </si>
  <si>
    <t>-14336</t>
  </si>
  <si>
    <t>21016 M 68 HWY, ONAWAY MI 49765 US</t>
  </si>
  <si>
    <t>VILLAGE CORNER PARTY STORE</t>
  </si>
  <si>
    <t>73164</t>
  </si>
  <si>
    <t>2968</t>
  </si>
  <si>
    <t>45.353873</t>
  </si>
  <si>
    <t>-84.23428</t>
  </si>
  <si>
    <t>-14337</t>
  </si>
  <si>
    <t>4016 MICHIGAN AVENUE, ONAWAY MI 49765 US</t>
  </si>
  <si>
    <t>PAINTER PETROLEUM</t>
  </si>
  <si>
    <t>73516</t>
  </si>
  <si>
    <t>14475</t>
  </si>
  <si>
    <t>45.645423</t>
  </si>
  <si>
    <t>-84.4757</t>
  </si>
  <si>
    <t>-14320</t>
  </si>
  <si>
    <t>320 NORTH MAIN, CHEBOYGAN MI 49721 US</t>
  </si>
  <si>
    <t>MULLIGANS RESTAURANT</t>
  </si>
  <si>
    <t>73522</t>
  </si>
  <si>
    <t>14502</t>
  </si>
  <si>
    <t>45.643894</t>
  </si>
  <si>
    <t>-84.47769</t>
  </si>
  <si>
    <t>-14323</t>
  </si>
  <si>
    <t>127 N. Main Street, Cheboygan MI 49721 US</t>
  </si>
  <si>
    <t>Modern Pharmacy</t>
  </si>
  <si>
    <t>70883</t>
  </si>
  <si>
    <t>2302</t>
  </si>
  <si>
    <t>45.4943267</t>
  </si>
  <si>
    <t>-84.0963333</t>
  </si>
  <si>
    <t>-14316</t>
  </si>
  <si>
    <t>16454 US 23 N, MILLERSBURG MI 49759 US</t>
  </si>
  <si>
    <t>ROSA'S SQUEEZE INN</t>
  </si>
  <si>
    <t>73262</t>
  </si>
  <si>
    <t>8707</t>
  </si>
  <si>
    <t>45.651286</t>
  </si>
  <si>
    <t>-84.4408249</t>
  </si>
  <si>
    <t>-14317</t>
  </si>
  <si>
    <t>902 BOAT CLUB DRIVE P.O. BOX 6041, CHEBOYGAN MI 49721 US</t>
  </si>
  <si>
    <t>DUNCAN BAY BOAT CLUB</t>
  </si>
  <si>
    <t>73047</t>
  </si>
  <si>
    <t>2879</t>
  </si>
  <si>
    <t>45.644919</t>
  </si>
  <si>
    <t>-84.469687</t>
  </si>
  <si>
    <t>-14318</t>
  </si>
  <si>
    <t>309 E STATE ST, CHEBOYGAN MI 49721 US</t>
  </si>
  <si>
    <t>NEXT DOOR STR #5018</t>
  </si>
  <si>
    <t>13590</t>
  </si>
  <si>
    <t>45.630255</t>
  </si>
  <si>
    <t>-84.479049</t>
  </si>
  <si>
    <t>-14328</t>
  </si>
  <si>
    <t>861 S MAIN ST, Cheboygan MI 49721 US</t>
  </si>
  <si>
    <t>BIG BOY RESTAURANT</t>
  </si>
  <si>
    <t>70870</t>
  </si>
  <si>
    <t>2291</t>
  </si>
  <si>
    <t>45.629203</t>
  </si>
  <si>
    <t>-84.479809</t>
  </si>
  <si>
    <t>-14331</t>
  </si>
  <si>
    <t>912 S. MAIN ST, CHEBOYGAN MI 49721 US</t>
  </si>
  <si>
    <t>BLARNEY CASTLE #808</t>
  </si>
  <si>
    <t>91</t>
  </si>
  <si>
    <t>8564</t>
  </si>
  <si>
    <t>45.635723</t>
  </si>
  <si>
    <t>-84.482614</t>
  </si>
  <si>
    <t>-14324</t>
  </si>
  <si>
    <t>604 Main St. 235 Water St., Cheboygan MI 49721 US</t>
  </si>
  <si>
    <t>Louie's Fresh Market - Cheboyg</t>
  </si>
  <si>
    <t>2293</t>
  </si>
  <si>
    <t>45.630595</t>
  </si>
  <si>
    <t>-84.480967</t>
  </si>
  <si>
    <t>-14327</t>
  </si>
  <si>
    <t>840 SOUTH MAIN, CHEBOYGAN MI 49721 US</t>
  </si>
  <si>
    <t>73490</t>
  </si>
  <si>
    <t>13227</t>
  </si>
  <si>
    <t>45.3925237</t>
  </si>
  <si>
    <t>-84.227202</t>
  </si>
  <si>
    <t>-14343</t>
  </si>
  <si>
    <t>1273 M-211, ONAWAY MI 49765 US</t>
  </si>
  <si>
    <t>PAC SANITATION</t>
  </si>
  <si>
    <t>73508</t>
  </si>
  <si>
    <t>14131</t>
  </si>
  <si>
    <t>45.76908</t>
  </si>
  <si>
    <t>-84.726499</t>
  </si>
  <si>
    <t>-14372</t>
  </si>
  <si>
    <t>918 SOUTH HURON, MACKINAW CITY MI 49760 US</t>
  </si>
  <si>
    <t>BREWS &amp; BURGERS</t>
  </si>
  <si>
    <t>12139</t>
  </si>
  <si>
    <t>45.356851</t>
  </si>
  <si>
    <t>-84.230505</t>
  </si>
  <si>
    <t>-14340</t>
  </si>
  <si>
    <t>403 M-68 P.O. Box 403, Onaway MI 49765 US</t>
  </si>
  <si>
    <t>Woodwind Restaurant</t>
  </si>
  <si>
    <t>71128</t>
  </si>
  <si>
    <t>2532</t>
  </si>
  <si>
    <t>45.353835</t>
  </si>
  <si>
    <t>-84.233763</t>
  </si>
  <si>
    <t>-14338</t>
  </si>
  <si>
    <t>101 MICHIGAN AVE, ONAWAY MI 49765 US</t>
  </si>
  <si>
    <t>ALPENA FOOD MART - ONAWAY</t>
  </si>
  <si>
    <t>2023</t>
  </si>
  <si>
    <t>45.35316</t>
  </si>
  <si>
    <t>-84.234335</t>
  </si>
  <si>
    <t>-14339</t>
  </si>
  <si>
    <t>4068 Michigan Ave., Onaway MI 49765 US</t>
  </si>
  <si>
    <t>Manzana's Deli</t>
  </si>
  <si>
    <t>71132</t>
  </si>
  <si>
    <t>2536</t>
  </si>
  <si>
    <t>45.38522</t>
  </si>
  <si>
    <t>-84.63181</t>
  </si>
  <si>
    <t>-14344</t>
  </si>
  <si>
    <t>7055 BUNKER RD, INDIAN RIVER MI 49749 US</t>
  </si>
  <si>
    <t>CHEBOYGAN COUNTY ROAD COMMISSI</t>
  </si>
  <si>
    <t>73079</t>
  </si>
  <si>
    <t>2898</t>
  </si>
  <si>
    <t>45.291795</t>
  </si>
  <si>
    <t>-84.608283</t>
  </si>
  <si>
    <t>-14345</t>
  </si>
  <si>
    <t>11900 SCOTT ROAD, WOLVERINE MI 49799 US</t>
  </si>
  <si>
    <t>THE THIRSTY STURGEON</t>
  </si>
  <si>
    <t>73517</t>
  </si>
  <si>
    <t>14480</t>
  </si>
  <si>
    <t>45.0351961742746</t>
  </si>
  <si>
    <t>-83.9009103175832</t>
  </si>
  <si>
    <t>-14894</t>
  </si>
  <si>
    <t>26045 M-32, HILLMAN MI 49746 US</t>
  </si>
  <si>
    <t>HILLMAN HIGH SCHOOL</t>
  </si>
  <si>
    <t>73029</t>
  </si>
  <si>
    <t>2861</t>
  </si>
  <si>
    <t>45.056978</t>
  </si>
  <si>
    <t>-83.893919</t>
  </si>
  <si>
    <t>-14895</t>
  </si>
  <si>
    <t>27300 M-32 P.O. Box 398, Hillman MI 49746 US</t>
  </si>
  <si>
    <t>Bernard Building - Hillman</t>
  </si>
  <si>
    <t>71241</t>
  </si>
  <si>
    <t>2644</t>
  </si>
  <si>
    <t>45.057549</t>
  </si>
  <si>
    <t>-83.89283</t>
  </si>
  <si>
    <t>-14896</t>
  </si>
  <si>
    <t>27400 M-32, Hillman MI 49746 US</t>
  </si>
  <si>
    <t>138</t>
  </si>
  <si>
    <t>2241</t>
  </si>
  <si>
    <t>45.0577833</t>
  </si>
  <si>
    <t>-83.891535</t>
  </si>
  <si>
    <t>-14897</t>
  </si>
  <si>
    <t>27500 M 32, HILLMAN MI 49746 US</t>
  </si>
  <si>
    <t>HILLMAN ACE HARDWARE</t>
  </si>
  <si>
    <t>12681</t>
  </si>
  <si>
    <t>45.06777</t>
  </si>
  <si>
    <t>-83.9013499</t>
  </si>
  <si>
    <t>-14901</t>
  </si>
  <si>
    <t>531 N. State St., Hillman MI 49746 US</t>
  </si>
  <si>
    <t>Morrison IGA</t>
  </si>
  <si>
    <t>70814</t>
  </si>
  <si>
    <t>2240</t>
  </si>
  <si>
    <t>45.0699433</t>
  </si>
  <si>
    <t>-83.9016567</t>
  </si>
  <si>
    <t>-14902</t>
  </si>
  <si>
    <t>15774 STATE STREET, HILLMAN MI 49746 US</t>
  </si>
  <si>
    <t>HILLMAN IMAGING DEPT.</t>
  </si>
  <si>
    <t>14390</t>
  </si>
  <si>
    <t>-14903</t>
  </si>
  <si>
    <t>15774 STATE STREET PO BOX 427, HILLMAN MI 49746 US</t>
  </si>
  <si>
    <t>Thunder Bay Health-Hillman</t>
  </si>
  <si>
    <t>2242</t>
  </si>
  <si>
    <t>45.058646</t>
  </si>
  <si>
    <t>-83.90111</t>
  </si>
  <si>
    <t>-14898</t>
  </si>
  <si>
    <t>14962 STATE ST, HILLMAN MI 49746 US</t>
  </si>
  <si>
    <t>VAN PAMELS HOMETOWN DINER</t>
  </si>
  <si>
    <t>73447</t>
  </si>
  <si>
    <t>11924</t>
  </si>
  <si>
    <t>45.066667</t>
  </si>
  <si>
    <t>-83.9002837</t>
  </si>
  <si>
    <t>-14899</t>
  </si>
  <si>
    <t>410 N. STATE ST., HILLMAN MI 49746 US</t>
  </si>
  <si>
    <t>M-DOT HILLMAN</t>
  </si>
  <si>
    <t>73030</t>
  </si>
  <si>
    <t>2862</t>
  </si>
  <si>
    <t>45.06734</t>
  </si>
  <si>
    <t>-83.897743</t>
  </si>
  <si>
    <t>-14900</t>
  </si>
  <si>
    <t>245 THIRD ST., HILLMAN MI 49746 US</t>
  </si>
  <si>
    <t>HILLMAN ELEMENTARY SCHOOL</t>
  </si>
  <si>
    <t>73028</t>
  </si>
  <si>
    <t>2860</t>
  </si>
  <si>
    <t>45.644177</t>
  </si>
  <si>
    <t>-84.477554</t>
  </si>
  <si>
    <t>-14322</t>
  </si>
  <si>
    <t>201 N MAIN ST, CHEBOYGAN MI 49721 US</t>
  </si>
  <si>
    <t>FIRST COMMUNITY BANK</t>
  </si>
  <si>
    <t>73137</t>
  </si>
  <si>
    <t>2942</t>
  </si>
  <si>
    <t>45.632194</t>
  </si>
  <si>
    <t>-84.497003</t>
  </si>
  <si>
    <t>-14325</t>
  </si>
  <si>
    <t>905 W. LINCOLN, CHEBOYGAN MI 49721 US</t>
  </si>
  <si>
    <t>THUNDER BAY HEALTH-CHEBOYGAN</t>
  </si>
  <si>
    <t>11217</t>
  </si>
  <si>
    <t>45.629648</t>
  </si>
  <si>
    <t>-84.486279</t>
  </si>
  <si>
    <t>-14326</t>
  </si>
  <si>
    <t>824 S. HURON ST., CHEBOYGAN MI 49721 US</t>
  </si>
  <si>
    <t>TENDERCARE</t>
  </si>
  <si>
    <t>73260</t>
  </si>
  <si>
    <t>8702</t>
  </si>
  <si>
    <t>45.7820272</t>
  </si>
  <si>
    <t>-84.7335357</t>
  </si>
  <si>
    <t>-14430</t>
  </si>
  <si>
    <t>110 W. CENTRAL, MACKINAW CITY MI 49701 US</t>
  </si>
  <si>
    <t>THE BRIDGEVIEW 24-HR DINER</t>
  </si>
  <si>
    <t>70013</t>
  </si>
  <si>
    <t>1850</t>
  </si>
  <si>
    <t>45.6478197</t>
  </si>
  <si>
    <t>-84.4731592</t>
  </si>
  <si>
    <t>-14319</t>
  </si>
  <si>
    <t>626 N.MAIN, CHEBOYGAN MI 49707 US</t>
  </si>
  <si>
    <t>CHEBOYGAN EAGLES</t>
  </si>
  <si>
    <t>73539</t>
  </si>
  <si>
    <t>14832</t>
  </si>
  <si>
    <t>45.645734</t>
  </si>
  <si>
    <t>-84.476249</t>
  </si>
  <si>
    <t>-14321</t>
  </si>
  <si>
    <t>325 N MAIN STREET, CHEBOYGAN MI 49721 US</t>
  </si>
  <si>
    <t>STEP INN RESTAURANT</t>
  </si>
  <si>
    <t>73525</t>
  </si>
  <si>
    <t>14553</t>
  </si>
  <si>
    <t>45.596049</t>
  </si>
  <si>
    <t>-84.473717</t>
  </si>
  <si>
    <t>-14332</t>
  </si>
  <si>
    <t>9500 N. M-33, CHEBOYGAN MI 49721 US</t>
  </si>
  <si>
    <t>PIER M33 ON THE CHEBOYGAN</t>
  </si>
  <si>
    <t>73264</t>
  </si>
  <si>
    <t>8748</t>
  </si>
  <si>
    <t>45.594061</t>
  </si>
  <si>
    <t>-84.934675</t>
  </si>
  <si>
    <t>-14378</t>
  </si>
  <si>
    <t>966 W. VAN ROAD, PELLSTON MI 49769 US</t>
  </si>
  <si>
    <t>MOOSE JAW JUNCTION</t>
  </si>
  <si>
    <t>73521</t>
  </si>
  <si>
    <t>14501</t>
  </si>
  <si>
    <t>45.849774</t>
  </si>
  <si>
    <t>-84.617129</t>
  </si>
  <si>
    <t>-14390</t>
  </si>
  <si>
    <t>7263 MAIN STREET, MACKINAW ISLAND MI 49757 US</t>
  </si>
  <si>
    <t>SMOKEY JOSES</t>
  </si>
  <si>
    <t>73477</t>
  </si>
  <si>
    <t>12632</t>
  </si>
  <si>
    <t>45.409494</t>
  </si>
  <si>
    <t>-83.825334</t>
  </si>
  <si>
    <t>-14904</t>
  </si>
  <si>
    <t>285 Bradley Hwy P.O. Box 175, Rogers City MI 49779 US</t>
  </si>
  <si>
    <t>ROGERS CITY EXPRESS STOP #164</t>
  </si>
  <si>
    <t>2566</t>
  </si>
  <si>
    <t>45.078813</t>
  </si>
  <si>
    <t>-83.71763</t>
  </si>
  <si>
    <t>-14922</t>
  </si>
  <si>
    <t>2292 M-65 NORTH, LACHINE MI 49753 US</t>
  </si>
  <si>
    <t>LACHINE POST OFFICE</t>
  </si>
  <si>
    <t>70754</t>
  </si>
  <si>
    <t>2185</t>
  </si>
  <si>
    <t>45.06529</t>
  </si>
  <si>
    <t>-83.656807</t>
  </si>
  <si>
    <t>-14924</t>
  </si>
  <si>
    <t>10084 M-32, Herron MI 49744 US</t>
  </si>
  <si>
    <t>K &amp; T Party Store</t>
  </si>
  <si>
    <t>70747</t>
  </si>
  <si>
    <t>2180</t>
  </si>
  <si>
    <t>45.3083383</t>
  </si>
  <si>
    <t>-83.7107533</t>
  </si>
  <si>
    <t>-14919</t>
  </si>
  <si>
    <t>6464 LAKE AUGUSTA HWY, POSEN MI 49776 US</t>
  </si>
  <si>
    <t>HINCKA LOGGING LLC</t>
  </si>
  <si>
    <t>73413</t>
  </si>
  <si>
    <t>11400</t>
  </si>
  <si>
    <t>45.266653</t>
  </si>
  <si>
    <t>-83.69931</t>
  </si>
  <si>
    <t>-14920</t>
  </si>
  <si>
    <t>10698 MICHIGAN AVE POSEN EZ MART #772, POSEN MI 49776 US</t>
  </si>
  <si>
    <t>104</t>
  </si>
  <si>
    <t>9732</t>
  </si>
  <si>
    <t>45.06502</t>
  </si>
  <si>
    <t>-83.656204</t>
  </si>
  <si>
    <t>-14925</t>
  </si>
  <si>
    <t>10026 M-32 West, Herron MI 49744 US</t>
  </si>
  <si>
    <t>Little Town Lounge</t>
  </si>
  <si>
    <t>70756</t>
  </si>
  <si>
    <t>2187</t>
  </si>
  <si>
    <t>45.3504617</t>
  </si>
  <si>
    <t>-83.7418683</t>
  </si>
  <si>
    <t>-14918</t>
  </si>
  <si>
    <t>4858 Williams Rd., Rogers City MI 49779 US</t>
  </si>
  <si>
    <t>Cadillac Products</t>
  </si>
  <si>
    <t>70822</t>
  </si>
  <si>
    <t>2248</t>
  </si>
  <si>
    <t>45.41273</t>
  </si>
  <si>
    <t>-83.825057</t>
  </si>
  <si>
    <t>-14908</t>
  </si>
  <si>
    <t>100 S. BRADLEY HWY., ROGERS CITY MI 49779 US</t>
  </si>
  <si>
    <t>FAMILY FARE #1502</t>
  </si>
  <si>
    <t>112</t>
  </si>
  <si>
    <t>2557</t>
  </si>
  <si>
    <t>45.413896</t>
  </si>
  <si>
    <t>-83.826572</t>
  </si>
  <si>
    <t>-14909</t>
  </si>
  <si>
    <t>100 N. Bradley Hwy., Rogers City MI 49779 US</t>
  </si>
  <si>
    <t>NAUTICAL CITY QUICK LUBE</t>
  </si>
  <si>
    <t>71163</t>
  </si>
  <si>
    <t>2567</t>
  </si>
  <si>
    <t>45.413412</t>
  </si>
  <si>
    <t>-83.828038</t>
  </si>
  <si>
    <t>-14910</t>
  </si>
  <si>
    <t>135 N. Bradley Hwy, Roger City MI 49779 US</t>
  </si>
  <si>
    <t>Mike Lynch Ford</t>
  </si>
  <si>
    <t>71146</t>
  </si>
  <si>
    <t>2550</t>
  </si>
  <si>
    <t>45.411112</t>
  </si>
  <si>
    <t>-83.826676</t>
  </si>
  <si>
    <t>-14905</t>
  </si>
  <si>
    <t>205 S Bradley, ROGERS CITY MI 49779 US</t>
  </si>
  <si>
    <t>Thunder Bay Health - Rogers Ci</t>
  </si>
  <si>
    <t>2546</t>
  </si>
  <si>
    <t>45.412089</t>
  </si>
  <si>
    <t>-83.827228</t>
  </si>
  <si>
    <t>-14906</t>
  </si>
  <si>
    <t>101 S. BRADLEY HWY, ROGERS CITY MI 49779 US</t>
  </si>
  <si>
    <t>BLARNEY CASTLE #816</t>
  </si>
  <si>
    <t>92</t>
  </si>
  <si>
    <t>8565</t>
  </si>
  <si>
    <t>-14907</t>
  </si>
  <si>
    <t>FAMILY FARE #1502 FIRST AID</t>
  </si>
  <si>
    <t>13139</t>
  </si>
  <si>
    <t>45.420333</t>
  </si>
  <si>
    <t>-83.831184</t>
  </si>
  <si>
    <t>-14911</t>
  </si>
  <si>
    <t>420 US 23, Rogers City MI 49779 US</t>
  </si>
  <si>
    <t>BISHOP CHEVROLET BUICK, INC.</t>
  </si>
  <si>
    <t>71159</t>
  </si>
  <si>
    <t>2563</t>
  </si>
  <si>
    <t>45.422841</t>
  </si>
  <si>
    <t>-83.819732</t>
  </si>
  <si>
    <t>-14915</t>
  </si>
  <si>
    <t>377 N. Third St., Rogers City MI 49779 US</t>
  </si>
  <si>
    <t>Lighthouse Restaurant</t>
  </si>
  <si>
    <t>71161</t>
  </si>
  <si>
    <t>2565</t>
  </si>
  <si>
    <t>45.410736</t>
  </si>
  <si>
    <t>-83.814552</t>
  </si>
  <si>
    <t>-14916</t>
  </si>
  <si>
    <t>498 S 6TH STREET, ROGER CITY MI 49779 US</t>
  </si>
  <si>
    <t>FIRST CLASS AUTO REPAIR</t>
  </si>
  <si>
    <t>73444</t>
  </si>
  <si>
    <t>11826</t>
  </si>
  <si>
    <t>45.4088745</t>
  </si>
  <si>
    <t>-83.8145141</t>
  </si>
  <si>
    <t>-14917</t>
  </si>
  <si>
    <t>501 PARK DR, ROGERS CITY MI 49779 US</t>
  </si>
  <si>
    <t>CURTIS EXCAVATING</t>
  </si>
  <si>
    <t>70024</t>
  </si>
  <si>
    <t>1861</t>
  </si>
  <si>
    <t>45.422018</t>
  </si>
  <si>
    <t>-83.835032</t>
  </si>
  <si>
    <t>-14912</t>
  </si>
  <si>
    <t>555 N BRADLEY HWY SUITE D, ROGER CITY MI 49779 US</t>
  </si>
  <si>
    <t>MEDILODGE OF ROGERS CITY</t>
  </si>
  <si>
    <t>73190</t>
  </si>
  <si>
    <t>2992</t>
  </si>
  <si>
    <t>45.467345</t>
  </si>
  <si>
    <t>-83.888645</t>
  </si>
  <si>
    <t>-14913</t>
  </si>
  <si>
    <t>5613 US-23 North, Rogers City MI 49779 US</t>
  </si>
  <si>
    <t>Lutz Auto Repair</t>
  </si>
  <si>
    <t>71145</t>
  </si>
  <si>
    <t>2549</t>
  </si>
  <si>
    <t/>
  </si>
  <si>
    <t>45.425505</t>
  </si>
  <si>
    <t>-83.826544</t>
  </si>
  <si>
    <t>-14914</t>
  </si>
  <si>
    <t>1072 W 3RD STREET, ROGERS CITY MI 49776 US</t>
  </si>
  <si>
    <t>RETROS DINER</t>
  </si>
  <si>
    <t>73514</t>
  </si>
  <si>
    <t>14413</t>
  </si>
  <si>
    <t>45.08653</t>
  </si>
  <si>
    <t>-83.455893</t>
  </si>
  <si>
    <t>-16032</t>
  </si>
  <si>
    <t>1074 US-23 NORTH, ALPENA MI 49707 US</t>
  </si>
  <si>
    <t>CLIFF ANSCHUETZ CHEVY - BODY</t>
  </si>
  <si>
    <t>70512</t>
  </si>
  <si>
    <t>1962</t>
  </si>
  <si>
    <t>-16031</t>
  </si>
  <si>
    <t>1074 US - 23 NORTH, ALPENA MI 49707 US</t>
  </si>
  <si>
    <t>CLIFF ANSCHUETZ CHEV - SERVICE</t>
  </si>
  <si>
    <t>73073</t>
  </si>
  <si>
    <t>2893</t>
  </si>
  <si>
    <t>45.077396</t>
  </si>
  <si>
    <t>-83.570388</t>
  </si>
  <si>
    <t>-16014</t>
  </si>
  <si>
    <t>5884 A STREET BUILDING 122, ALPENA MI 49707 US</t>
  </si>
  <si>
    <t>ALPENA CRTC CIVIL ENGINEERING</t>
  </si>
  <si>
    <t>73445</t>
  </si>
  <si>
    <t>11842</t>
  </si>
  <si>
    <t>-16015</t>
  </si>
  <si>
    <t>5884 A-STREET, ALPENA MI 49707-8125 US</t>
  </si>
  <si>
    <t>ALPENA CRTC BASE SERVICES #122</t>
  </si>
  <si>
    <t>73020</t>
  </si>
  <si>
    <t>2857</t>
  </si>
  <si>
    <t>45.061298</t>
  </si>
  <si>
    <t>-83.431776</t>
  </si>
  <si>
    <t>-16076</t>
  </si>
  <si>
    <t>201 E. Chisholm St., Alpena MI 49707 US</t>
  </si>
  <si>
    <t>Downtown Union 76</t>
  </si>
  <si>
    <t>70623</t>
  </si>
  <si>
    <t>2065</t>
  </si>
  <si>
    <t>45.06197</t>
  </si>
  <si>
    <t>-83.43171</t>
  </si>
  <si>
    <t>-16071</t>
  </si>
  <si>
    <t>130 Park Place PO BOX 367, Alpena MI 49707 US</t>
  </si>
  <si>
    <t>Alpena News</t>
  </si>
  <si>
    <t>70510</t>
  </si>
  <si>
    <t>1960</t>
  </si>
  <si>
    <t>45.06033</t>
  </si>
  <si>
    <t>-83.4277</t>
  </si>
  <si>
    <t>-16066</t>
  </si>
  <si>
    <t>210 HARBOR DRIVE, ALPENA MI 49707 US</t>
  </si>
  <si>
    <t>UNITED WATER WATER FILTRATION</t>
  </si>
  <si>
    <t>73026</t>
  </si>
  <si>
    <t>2858</t>
  </si>
  <si>
    <t>-16067</t>
  </si>
  <si>
    <t>UNITED WATER RECYCLE PLANT</t>
  </si>
  <si>
    <t>71408</t>
  </si>
  <si>
    <t>2802</t>
  </si>
  <si>
    <t>45.072337</t>
  </si>
  <si>
    <t>-83.431821</t>
  </si>
  <si>
    <t>-16040</t>
  </si>
  <si>
    <t>326 Long Lake Ave, Alpena MI 49707 US</t>
  </si>
  <si>
    <t>Shalla's</t>
  </si>
  <si>
    <t>70537</t>
  </si>
  <si>
    <t>1985</t>
  </si>
  <si>
    <t>45.0757233</t>
  </si>
  <si>
    <t>-83.4236967</t>
  </si>
  <si>
    <t>-16056</t>
  </si>
  <si>
    <t>501 Commerce Drive P.O. Box 455, Alpena MI 49707 US</t>
  </si>
  <si>
    <t>Magnaloy Coupling</t>
  </si>
  <si>
    <t>70634</t>
  </si>
  <si>
    <t>2075</t>
  </si>
  <si>
    <t>45.1030567</t>
  </si>
  <si>
    <t>-83.4548967</t>
  </si>
  <si>
    <t>-15995</t>
  </si>
  <si>
    <t>3810 US-23 P.O. Box 205, Alpena MI 49707 US</t>
  </si>
  <si>
    <t>KTM</t>
  </si>
  <si>
    <t>2161</t>
  </si>
  <si>
    <t>45.105268</t>
  </si>
  <si>
    <t>-83.4542108</t>
  </si>
  <si>
    <t>-15996</t>
  </si>
  <si>
    <t>1995 HAMILTON RD, ALPENA MI 49707 US</t>
  </si>
  <si>
    <t>RENTEC-DYNA 1995, LLC</t>
  </si>
  <si>
    <t>10175</t>
  </si>
  <si>
    <t>-16012</t>
  </si>
  <si>
    <t>5884 A ST BLDG 7, ALPENA MI 49707 US</t>
  </si>
  <si>
    <t>ALPENA CRTC VECHILE MAINTENANC</t>
  </si>
  <si>
    <t>73107</t>
  </si>
  <si>
    <t>2918</t>
  </si>
  <si>
    <t>45.1369617</t>
  </si>
  <si>
    <t>-83.4402733</t>
  </si>
  <si>
    <t>-16006</t>
  </si>
  <si>
    <t>6201 US 23 N, ALPENA MI 49707 US</t>
  </si>
  <si>
    <t>IMPORT &amp; DOMESTIC AUTO SERVICE</t>
  </si>
  <si>
    <t>73289</t>
  </si>
  <si>
    <t>9279</t>
  </si>
  <si>
    <t>45.0985267</t>
  </si>
  <si>
    <t>-83.4561662</t>
  </si>
  <si>
    <t>-15993</t>
  </si>
  <si>
    <t>3580 US 23 North, Alpena MI 49707 US</t>
  </si>
  <si>
    <t>REN-TECH INDUSTRIAL GROUP</t>
  </si>
  <si>
    <t>2163</t>
  </si>
  <si>
    <t>45.1108792</t>
  </si>
  <si>
    <t>-83.4500298</t>
  </si>
  <si>
    <t>-16005</t>
  </si>
  <si>
    <t>4385 US-23 North, Alpena MI 49707 US</t>
  </si>
  <si>
    <t>CHARTER TOWNSHIP OF ALPENA</t>
  </si>
  <si>
    <t>70595</t>
  </si>
  <si>
    <t>2039</t>
  </si>
  <si>
    <t>45.1021218</t>
  </si>
  <si>
    <t>-83.4547322</t>
  </si>
  <si>
    <t>-15994</t>
  </si>
  <si>
    <t>3800 U.S. 23 North P.O. Box 115, Alpena MI 49707 US</t>
  </si>
  <si>
    <t>Metal - Tech</t>
  </si>
  <si>
    <t>2166</t>
  </si>
  <si>
    <t>45.10359</t>
  </si>
  <si>
    <t>-83.4602</t>
  </si>
  <si>
    <t>-16001</t>
  </si>
  <si>
    <t>170 N. Industrial Hwy. P.O. Box 475, Alpena MI 49707 US</t>
  </si>
  <si>
    <t>Great Northern Food</t>
  </si>
  <si>
    <t>70639</t>
  </si>
  <si>
    <t>2080</t>
  </si>
  <si>
    <t>-16010</t>
  </si>
  <si>
    <t>5884 A STREET, ALPENA MI 49707 US</t>
  </si>
  <si>
    <t>ALPENA CRTC OPERATIONS</t>
  </si>
  <si>
    <t>73495</t>
  </si>
  <si>
    <t>13544</t>
  </si>
  <si>
    <t>-16011</t>
  </si>
  <si>
    <t>ALPENA CRTC ROADS AND GROUNDS</t>
  </si>
  <si>
    <t>71425</t>
  </si>
  <si>
    <t>2818</t>
  </si>
  <si>
    <t>45.0982917</t>
  </si>
  <si>
    <t>-83.4565032</t>
  </si>
  <si>
    <t>-15992</t>
  </si>
  <si>
    <t>3544 US 23 N, ALPENA MI 49707 US</t>
  </si>
  <si>
    <t>REN-TECH #3544</t>
  </si>
  <si>
    <t>11615</t>
  </si>
  <si>
    <t>-16013</t>
  </si>
  <si>
    <t>5884 A ST, ALPENA MI 49707 US</t>
  </si>
  <si>
    <t>ALPENA CRTC-CUSTODIAL SERVICES</t>
  </si>
  <si>
    <t>73277</t>
  </si>
  <si>
    <t>9052</t>
  </si>
  <si>
    <t>45.179118</t>
  </si>
  <si>
    <t>-83.589863</t>
  </si>
  <si>
    <t>-16009</t>
  </si>
  <si>
    <t>9101 S. BOLTON RD, POSEN MI 49776 US</t>
  </si>
  <si>
    <t>BOLTON BAR</t>
  </si>
  <si>
    <t>73549</t>
  </si>
  <si>
    <t>15577</t>
  </si>
  <si>
    <t>45.06479</t>
  </si>
  <si>
    <t>-83.45064</t>
  </si>
  <si>
    <t>-16086</t>
  </si>
  <si>
    <t>351 Cavanaugh St., Alpena MI 49707 US</t>
  </si>
  <si>
    <t>Benjey Reynolds Shop</t>
  </si>
  <si>
    <t>71388</t>
  </si>
  <si>
    <t>2782</t>
  </si>
  <si>
    <t>45.09739</t>
  </si>
  <si>
    <t>-83.456617</t>
  </si>
  <si>
    <t>-15991</t>
  </si>
  <si>
    <t>3490 US-23 NORTH, ALPENA MI 49707 US</t>
  </si>
  <si>
    <t>AMOS MANUFACTURING</t>
  </si>
  <si>
    <t>2164</t>
  </si>
  <si>
    <t>45.212271</t>
  </si>
  <si>
    <t>-83.466062</t>
  </si>
  <si>
    <t>-16008</t>
  </si>
  <si>
    <t>24732 US-23, PRESQUE ISLE MI 49707 US</t>
  </si>
  <si>
    <t>THE PARKER HOUSE</t>
  </si>
  <si>
    <t>73504</t>
  </si>
  <si>
    <t>13972</t>
  </si>
  <si>
    <t>45.193737</t>
  </si>
  <si>
    <t>-83.434614</t>
  </si>
  <si>
    <t>-16007</t>
  </si>
  <si>
    <t>10085 US 23, Alpena MI 49707 US</t>
  </si>
  <si>
    <t>Hideaway Bar</t>
  </si>
  <si>
    <t>71399</t>
  </si>
  <si>
    <t>2793</t>
  </si>
  <si>
    <t>45.177913</t>
  </si>
  <si>
    <t>-83.457461</t>
  </si>
  <si>
    <t>-16096</t>
  </si>
  <si>
    <t>9027 W LONG LAKE RD, ALPENA MI 49707 US</t>
  </si>
  <si>
    <t>SAND BAR &amp; GRILL</t>
  </si>
  <si>
    <t>73368</t>
  </si>
  <si>
    <t>10364</t>
  </si>
  <si>
    <t>-15915</t>
  </si>
  <si>
    <t>-15914</t>
  </si>
  <si>
    <t>-15924</t>
  </si>
  <si>
    <t>-15925</t>
  </si>
  <si>
    <t>-15967</t>
  </si>
  <si>
    <t>-15966</t>
  </si>
  <si>
    <t>-15964</t>
  </si>
  <si>
    <t>-15958</t>
  </si>
  <si>
    <t>45.780752</t>
  </si>
  <si>
    <t>-84.728079</t>
  </si>
  <si>
    <t>-14301</t>
  </si>
  <si>
    <t>190 S. HURON, MACKINAC CITY MI 49701 US</t>
  </si>
  <si>
    <t>MURDICK'S FUDGE (CROSSINGS)</t>
  </si>
  <si>
    <t>70899</t>
  </si>
  <si>
    <t>2318</t>
  </si>
  <si>
    <t>-14244</t>
  </si>
  <si>
    <t>-14299</t>
  </si>
  <si>
    <t>-14300</t>
  </si>
  <si>
    <t>-14304</t>
  </si>
  <si>
    <t>-14305</t>
  </si>
  <si>
    <t>-14293</t>
  </si>
  <si>
    <t>45.781181</t>
  </si>
  <si>
    <t>-84.726712</t>
  </si>
  <si>
    <t>-14302</t>
  </si>
  <si>
    <t>308 E. Central Ave., Mackinaw City MI 49701 US</t>
  </si>
  <si>
    <t>Marshall's Fudge</t>
  </si>
  <si>
    <t>71366</t>
  </si>
  <si>
    <t>2762</t>
  </si>
  <si>
    <t>-14245</t>
  </si>
  <si>
    <t>-14198</t>
  </si>
  <si>
    <t>-14296</t>
  </si>
  <si>
    <t>-14219</t>
  </si>
  <si>
    <t>-14297</t>
  </si>
  <si>
    <t>-14220</t>
  </si>
  <si>
    <t>45.431372</t>
  </si>
  <si>
    <t>-84.229372</t>
  </si>
  <si>
    <t>-14201</t>
  </si>
  <si>
    <t>3444 M-21, ONAWAY MI 49765 US</t>
  </si>
  <si>
    <t>211 BAR &amp; GRILL</t>
  </si>
  <si>
    <t>73524</t>
  </si>
  <si>
    <t>14550</t>
  </si>
  <si>
    <t>45.7809195</t>
  </si>
  <si>
    <t>-84.725823</t>
  </si>
  <si>
    <t>-14303</t>
  </si>
  <si>
    <t>106 South Huron, Mackinaw City MI 49701 US</t>
  </si>
  <si>
    <t>American Legion Post 159</t>
  </si>
  <si>
    <t>70845</t>
  </si>
  <si>
    <t>2270</t>
  </si>
  <si>
    <t>-14200</t>
  </si>
  <si>
    <t>-14298</t>
  </si>
  <si>
    <t>-14294</t>
  </si>
  <si>
    <t>45.349059</t>
  </si>
  <si>
    <t>-84.228407</t>
  </si>
  <si>
    <t>-14222</t>
  </si>
  <si>
    <t>4549 M 33 SBHC-HIGH SCHOOL, ONAWAY MI 49765 US</t>
  </si>
  <si>
    <t>THUNDER BAY HEALTH - HS</t>
  </si>
  <si>
    <t>2531</t>
  </si>
  <si>
    <t>45.352938</t>
  </si>
  <si>
    <t>-84.234377</t>
  </si>
  <si>
    <t>-14221</t>
  </si>
  <si>
    <t>4080 MICHIGAN AVE, ONAWAY MI 49765 US</t>
  </si>
  <si>
    <t>ONAWAY DENTISTRY</t>
  </si>
  <si>
    <t>73328</t>
  </si>
  <si>
    <t>9766</t>
  </si>
  <si>
    <t>45.1285713</t>
  </si>
  <si>
    <t>-83.4131945</t>
  </si>
  <si>
    <t>-15890</t>
  </si>
  <si>
    <t>5614 WESSEL RD., ALPENA MI 49707 US</t>
  </si>
  <si>
    <t>GOODRICH PAVING</t>
  </si>
  <si>
    <t>70618</t>
  </si>
  <si>
    <t>2061</t>
  </si>
  <si>
    <t>-15889</t>
  </si>
  <si>
    <t>45.184772</t>
  </si>
  <si>
    <t>-83.468359</t>
  </si>
  <si>
    <t>-15885</t>
  </si>
  <si>
    <t>9538 W. LONG LAKE ROAD, ALPENA MI 49707 US</t>
  </si>
  <si>
    <t>BENSMAN LONG LAKE MARKET</t>
  </si>
  <si>
    <t>73550</t>
  </si>
  <si>
    <t>15590</t>
  </si>
  <si>
    <t>-15884</t>
  </si>
  <si>
    <t>-15886</t>
  </si>
  <si>
    <t>-15888</t>
  </si>
  <si>
    <t>45.2639402</t>
  </si>
  <si>
    <t>-83.6986898</t>
  </si>
  <si>
    <t>-15887</t>
  </si>
  <si>
    <t>10875 Michigan Ave 101 N. Washington Ave., Posen MI 49776 US</t>
  </si>
  <si>
    <t>FIRST MERIT BANK 0100217</t>
  </si>
  <si>
    <t>71251</t>
  </si>
  <si>
    <t>2653</t>
  </si>
  <si>
    <t>-15900</t>
  </si>
  <si>
    <t>-15899</t>
  </si>
  <si>
    <t>-15901</t>
  </si>
  <si>
    <t>-15895</t>
  </si>
  <si>
    <t>5884 G Street Phelps Collins ANG, Alpena MI 49707 US</t>
  </si>
  <si>
    <t>PHELPS COLLINS THE RIVER CLUB</t>
  </si>
  <si>
    <t>70559</t>
  </si>
  <si>
    <t>2007</t>
  </si>
  <si>
    <t>-15896</t>
  </si>
  <si>
    <t>-15898</t>
  </si>
  <si>
    <t>-15897</t>
  </si>
  <si>
    <t>-14247</t>
  </si>
  <si>
    <t>-14246</t>
  </si>
  <si>
    <t>-14248</t>
  </si>
  <si>
    <t>-14249</t>
  </si>
  <si>
    <t>45.7816024359122</t>
  </si>
  <si>
    <t>-84.7389210339216</t>
  </si>
  <si>
    <t>-14307</t>
  </si>
  <si>
    <t>323 Central Ave., Mackinaw City MI 49701 US</t>
  </si>
  <si>
    <t>Key Hole Bar</t>
  </si>
  <si>
    <t>70846</t>
  </si>
  <si>
    <t>2271</t>
  </si>
  <si>
    <t>45.7777023</t>
  </si>
  <si>
    <t>-84.726833</t>
  </si>
  <si>
    <t>-14292</t>
  </si>
  <si>
    <t>404 S. HURON AVE, MACKINAC CITY MI 49701 US</t>
  </si>
  <si>
    <t>MICKEY'S MINI MART</t>
  </si>
  <si>
    <t>73526</t>
  </si>
  <si>
    <t>14554</t>
  </si>
  <si>
    <t>-14306</t>
  </si>
  <si>
    <t>-14295</t>
  </si>
  <si>
    <t>-14291</t>
  </si>
  <si>
    <t>-15882</t>
  </si>
  <si>
    <t>-14308</t>
  </si>
  <si>
    <t>-14250</t>
  </si>
  <si>
    <t>-14251</t>
  </si>
  <si>
    <t>-14253</t>
  </si>
  <si>
    <t>-14252</t>
  </si>
  <si>
    <t>-14766</t>
  </si>
  <si>
    <t>-14767</t>
  </si>
  <si>
    <t>45.411712</t>
  </si>
  <si>
    <t>-83.830983</t>
  </si>
  <si>
    <t>-14765</t>
  </si>
  <si>
    <t>1040 M-68, ROGERS CITY MI 49779 US</t>
  </si>
  <si>
    <t>ROGERS CITY ACE HARDWARE</t>
  </si>
  <si>
    <t>2544</t>
  </si>
  <si>
    <t>45.410042</t>
  </si>
  <si>
    <t>-83.825541</t>
  </si>
  <si>
    <t>-14763</t>
  </si>
  <si>
    <t>279 US 23, ROGER CITY MI 49779 US</t>
  </si>
  <si>
    <t>AWAKON FCU-ROGER CITY</t>
  </si>
  <si>
    <t>73042</t>
  </si>
  <si>
    <t>2874</t>
  </si>
  <si>
    <t>-14764</t>
  </si>
  <si>
    <t>-14768</t>
  </si>
  <si>
    <t>-14772</t>
  </si>
  <si>
    <t>-14773</t>
  </si>
  <si>
    <t>45.4182907</t>
  </si>
  <si>
    <t>-83.8309751</t>
  </si>
  <si>
    <t>-14771</t>
  </si>
  <si>
    <t>335 N. BRADLEY HWY., ROGERS CITY MI 49779 US</t>
  </si>
  <si>
    <t>ADRIAN'S SPORT SHOP</t>
  </si>
  <si>
    <t>99137</t>
  </si>
  <si>
    <t>14570</t>
  </si>
  <si>
    <t>-14769</t>
  </si>
  <si>
    <t>-14770</t>
  </si>
  <si>
    <t>-14762</t>
  </si>
  <si>
    <t>-14760</t>
  </si>
  <si>
    <t>-14761</t>
  </si>
  <si>
    <t>-14759</t>
  </si>
  <si>
    <t>-14758</t>
  </si>
  <si>
    <t>-14789</t>
  </si>
  <si>
    <t>45.265733</t>
  </si>
  <si>
    <t>-83.699165</t>
  </si>
  <si>
    <t>-14790</t>
  </si>
  <si>
    <t>10760 MICHIGAN AVE, POSEN MI 49776 US</t>
  </si>
  <si>
    <t>ROUTE 65 DINER</t>
  </si>
  <si>
    <t>73540</t>
  </si>
  <si>
    <t>14866</t>
  </si>
  <si>
    <t>-14788</t>
  </si>
  <si>
    <t>45.369474</t>
  </si>
  <si>
    <t>-83.783115</t>
  </si>
  <si>
    <t>-14786</t>
  </si>
  <si>
    <t>3090 US-23 North, Rogers City MI 49779 US</t>
  </si>
  <si>
    <t>Kelly's Venture Inn</t>
  </si>
  <si>
    <t>71149</t>
  </si>
  <si>
    <t>2553</t>
  </si>
  <si>
    <t>-14787</t>
  </si>
  <si>
    <t>45.2622146926681</t>
  </si>
  <si>
    <t>-83.700910030562</t>
  </si>
  <si>
    <t>-14791</t>
  </si>
  <si>
    <t>7090 State St., Posen MI 49776 US</t>
  </si>
  <si>
    <t>E &amp; T Party Store</t>
  </si>
  <si>
    <t>71255</t>
  </si>
  <si>
    <t>2657</t>
  </si>
  <si>
    <t>45.2608084922195</t>
  </si>
  <si>
    <t>-83.6988018154967</t>
  </si>
  <si>
    <t>-14792</t>
  </si>
  <si>
    <t>10933 MICHIGAN AVE., POSEN MI 49776 US</t>
  </si>
  <si>
    <t>POSEN POST OFFICE</t>
  </si>
  <si>
    <t>73523</t>
  </si>
  <si>
    <t>14511</t>
  </si>
  <si>
    <t>-14785</t>
  </si>
  <si>
    <t>45.424324</t>
  </si>
  <si>
    <t>-83.820821</t>
  </si>
  <si>
    <t>-14777</t>
  </si>
  <si>
    <t>478 N. Third St., Rogers City MI 49779 US</t>
  </si>
  <si>
    <t>Calcite Credit Union - R.C.</t>
  </si>
  <si>
    <t>71152</t>
  </si>
  <si>
    <t>2556</t>
  </si>
  <si>
    <t>-14778</t>
  </si>
  <si>
    <t>45.425121</t>
  </si>
  <si>
    <t>-83.822051</t>
  </si>
  <si>
    <t>-14776</t>
  </si>
  <si>
    <t>530 NORTH 3RD, ROGER CITY MI 49779 US</t>
  </si>
  <si>
    <t>UP NORTH 23</t>
  </si>
  <si>
    <t>73459</t>
  </si>
  <si>
    <t>12285</t>
  </si>
  <si>
    <t>-14774</t>
  </si>
  <si>
    <t>-14775</t>
  </si>
  <si>
    <t>45.420401</t>
  </si>
  <si>
    <t>-83.816274</t>
  </si>
  <si>
    <t>-14779</t>
  </si>
  <si>
    <t>188 N. THIRD ST., ROGERS CITY MI 49779 US</t>
  </si>
  <si>
    <t>ROGERS CITY POST OFFICE</t>
  </si>
  <si>
    <t>14510</t>
  </si>
  <si>
    <t>-14783</t>
  </si>
  <si>
    <t>45.4099945</t>
  </si>
  <si>
    <t>-83.8145335</t>
  </si>
  <si>
    <t>-14784</t>
  </si>
  <si>
    <t>500 PARK DR, ROGERS CITY MI 49779 US</t>
  </si>
  <si>
    <t>CHEBOYGAN LIFE SUPPORT</t>
  </si>
  <si>
    <t>71160</t>
  </si>
  <si>
    <t>2564</t>
  </si>
  <si>
    <t>45.418859</t>
  </si>
  <si>
    <t>-83.807596</t>
  </si>
  <si>
    <t>-14782</t>
  </si>
  <si>
    <t>1035 Calcite Rd., Rogers City MI 49779 US</t>
  </si>
  <si>
    <t>O.N. Minerals</t>
  </si>
  <si>
    <t>71415</t>
  </si>
  <si>
    <t>2808</t>
  </si>
  <si>
    <t>45.419479</t>
  </si>
  <si>
    <t>-83.81605</t>
  </si>
  <si>
    <t>-14780</t>
  </si>
  <si>
    <t>119 W. Third St., Rogers City MI 49779 US</t>
  </si>
  <si>
    <t>71148</t>
  </si>
  <si>
    <t>2552</t>
  </si>
  <si>
    <t>45.4186083318028</t>
  </si>
  <si>
    <t>-83.8148073778734</t>
  </si>
  <si>
    <t>-14781</t>
  </si>
  <si>
    <t>159 S. 3RD STREET, ROGERS CITY MI 49779 US</t>
  </si>
  <si>
    <t>ROGERS CITY CITGO</t>
  </si>
  <si>
    <t>14571</t>
  </si>
  <si>
    <t>-14254</t>
  </si>
  <si>
    <t>-14280</t>
  </si>
  <si>
    <t>-14279</t>
  </si>
  <si>
    <t>-14282</t>
  </si>
  <si>
    <t>-14281</t>
  </si>
  <si>
    <t>-14315</t>
  </si>
  <si>
    <t>-14314</t>
  </si>
  <si>
    <t>-14275</t>
  </si>
  <si>
    <t>-14276</t>
  </si>
  <si>
    <t>-14278</t>
  </si>
  <si>
    <t>-14277</t>
  </si>
  <si>
    <t>-14283</t>
  </si>
  <si>
    <t>45.377473</t>
  </si>
  <si>
    <t>-84.628642</t>
  </si>
  <si>
    <t>-14264</t>
  </si>
  <si>
    <t>5839 S. Straits Highway, INDIAN RIVER MI 49749 US</t>
  </si>
  <si>
    <t>INLAND TRANSMISSIONS</t>
  </si>
  <si>
    <t>73126</t>
  </si>
  <si>
    <t>2933</t>
  </si>
  <si>
    <t>-14287</t>
  </si>
  <si>
    <t>45.8746188</t>
  </si>
  <si>
    <t>-84.7299035</t>
  </si>
  <si>
    <t>-14288</t>
  </si>
  <si>
    <t>626 N STATE, ST IGNACE MI 49781 US</t>
  </si>
  <si>
    <t>LEHTOS</t>
  </si>
  <si>
    <t>73478</t>
  </si>
  <si>
    <t>12635</t>
  </si>
  <si>
    <t>-14289</t>
  </si>
  <si>
    <t>45.868168</t>
  </si>
  <si>
    <t>-84.725508</t>
  </si>
  <si>
    <t>-14286</t>
  </si>
  <si>
    <t>204 N. STATE ST., ST. IGNACE MI 49781 US</t>
  </si>
  <si>
    <t>MURDICK'S FUDGE ST IGNACE</t>
  </si>
  <si>
    <t>70898</t>
  </si>
  <si>
    <t>2317</t>
  </si>
  <si>
    <t>-14285</t>
  </si>
  <si>
    <t>-14284</t>
  </si>
  <si>
    <t>45.456819</t>
  </si>
  <si>
    <t>-84.609185</t>
  </si>
  <si>
    <t>-14261</t>
  </si>
  <si>
    <t>351 S. STRAITS HWY, INDIAN RIVER MI 49749 US</t>
  </si>
  <si>
    <t>ORTHOSPORT PHYSICAL THERAPY</t>
  </si>
  <si>
    <t>73499</t>
  </si>
  <si>
    <t>13670</t>
  </si>
  <si>
    <t>-14259</t>
  </si>
  <si>
    <t>-14312</t>
  </si>
  <si>
    <t>45.405638</t>
  </si>
  <si>
    <t>-84.615113</t>
  </si>
  <si>
    <t>-14260</t>
  </si>
  <si>
    <t>3944 SOUTH STRAITS HWY, INDIAN RIVER MI 49749 US</t>
  </si>
  <si>
    <t>MODERN PHARMACY</t>
  </si>
  <si>
    <t>73464</t>
  </si>
  <si>
    <t>12492</t>
  </si>
  <si>
    <t>45.2480292752454</t>
  </si>
  <si>
    <t>-84.5920843323959</t>
  </si>
  <si>
    <t>-14265</t>
  </si>
  <si>
    <t>12842 S. STATE HWY, WOLVERINE MI 49799 US</t>
  </si>
  <si>
    <t>AWAKON FCU-WOLVERINE</t>
  </si>
  <si>
    <t>73041</t>
  </si>
  <si>
    <t>2873</t>
  </si>
  <si>
    <t>45.404429</t>
  </si>
  <si>
    <t>-84.614047</t>
  </si>
  <si>
    <t>-14262</t>
  </si>
  <si>
    <t>6272 M-68 HWY, INDIAN RIVER MI 48749 US</t>
  </si>
  <si>
    <t>AWAKON FCU-INDIAN RIVER</t>
  </si>
  <si>
    <t>73280</t>
  </si>
  <si>
    <t>9098</t>
  </si>
  <si>
    <t>-14258</t>
  </si>
  <si>
    <t>-14256</t>
  </si>
  <si>
    <t>-14255</t>
  </si>
  <si>
    <t>-14310</t>
  </si>
  <si>
    <t>-14263</t>
  </si>
  <si>
    <t>45.3986933</t>
  </si>
  <si>
    <t>-84.626735</t>
  </si>
  <si>
    <t>-14257</t>
  </si>
  <si>
    <t>4363 S STRAITS HWY, INDIAN RIVER MI 49749 US</t>
  </si>
  <si>
    <t>THUNDER BAY HEALTH-INDIAN RIVE</t>
  </si>
  <si>
    <t>14858</t>
  </si>
  <si>
    <t>-14266</t>
  </si>
  <si>
    <t>-14272</t>
  </si>
  <si>
    <t>-14290</t>
  </si>
  <si>
    <t>-14313</t>
  </si>
  <si>
    <t>-14274</t>
  </si>
  <si>
    <t>-14273</t>
  </si>
  <si>
    <t>-14271</t>
  </si>
  <si>
    <t>-14268</t>
  </si>
  <si>
    <t>-14267</t>
  </si>
  <si>
    <t>-14311</t>
  </si>
  <si>
    <t>-14270</t>
  </si>
  <si>
    <t>-14269</t>
  </si>
  <si>
    <t>-14864</t>
  </si>
  <si>
    <t>-14309</t>
  </si>
  <si>
    <t>-14197</t>
  </si>
  <si>
    <t>45.355891</t>
  </si>
  <si>
    <t>-84.230898</t>
  </si>
  <si>
    <t>-14199</t>
  </si>
  <si>
    <t>20855 WASHINGTON AVE, ONWAY MI 49765 US</t>
  </si>
  <si>
    <t>AWAKON FCU-ONWAY</t>
  </si>
  <si>
    <t>73044</t>
  </si>
  <si>
    <t>2876</t>
  </si>
  <si>
    <t>-14218</t>
  </si>
  <si>
    <t>-14217</t>
  </si>
  <si>
    <t>45.357765</t>
  </si>
  <si>
    <t>-84.224953</t>
  </si>
  <si>
    <t>-14195</t>
  </si>
  <si>
    <t>20560 STATE ST, ONAWAY MI 49765 US</t>
  </si>
  <si>
    <t>DAIRY QUEEN - ONAWAY</t>
  </si>
  <si>
    <t>70021</t>
  </si>
  <si>
    <t>1858</t>
  </si>
  <si>
    <t>-14209</t>
  </si>
  <si>
    <t>-14210</t>
  </si>
  <si>
    <t>-14205</t>
  </si>
  <si>
    <t>-14204</t>
  </si>
  <si>
    <t>-14206</t>
  </si>
  <si>
    <t>-14203</t>
  </si>
  <si>
    <t>-14196</t>
  </si>
  <si>
    <t>-14202</t>
  </si>
  <si>
    <t>45.337442</t>
  </si>
  <si>
    <t>-84.059689</t>
  </si>
  <si>
    <t>-14194</t>
  </si>
  <si>
    <t>5285 MAIN ST., MILLERSBURG MI 49759 US</t>
  </si>
  <si>
    <t>MILLERSBURG MINI-MART</t>
  </si>
  <si>
    <t>14572</t>
  </si>
  <si>
    <t>-15526</t>
  </si>
  <si>
    <t>-15527</t>
  </si>
  <si>
    <t>53</t>
  </si>
  <si>
    <t>-14208</t>
  </si>
  <si>
    <t>-15530</t>
  </si>
  <si>
    <t>-14207</t>
  </si>
  <si>
    <t>-14215</t>
  </si>
  <si>
    <t>-14216</t>
  </si>
  <si>
    <t>-14212</t>
  </si>
  <si>
    <t>-14211</t>
  </si>
  <si>
    <t>-15495</t>
  </si>
  <si>
    <t>APS HINKS ELEMENTARY SCHOOL</t>
  </si>
  <si>
    <t>2214</t>
  </si>
  <si>
    <t>-14214</t>
  </si>
  <si>
    <t>-14146</t>
  </si>
  <si>
    <t>-14145</t>
  </si>
  <si>
    <t>-14605</t>
  </si>
  <si>
    <t>45.056357</t>
  </si>
  <si>
    <t>-83.892052</t>
  </si>
  <si>
    <t>-14604</t>
  </si>
  <si>
    <t>27477 MICHIGAN AVE, HILLMAN MI 49746 US</t>
  </si>
  <si>
    <t>COMMUNITY FINANCIAL-HILLMAN</t>
  </si>
  <si>
    <t>9823</t>
  </si>
  <si>
    <t>-14601</t>
  </si>
  <si>
    <t>-14710</t>
  </si>
  <si>
    <t>-14089</t>
  </si>
  <si>
    <t>-14580</t>
  </si>
  <si>
    <t>-14169</t>
  </si>
  <si>
    <t>-14582</t>
  </si>
  <si>
    <t>-14170</t>
  </si>
  <si>
    <t>-14583</t>
  </si>
  <si>
    <t>-14167</t>
  </si>
  <si>
    <t>-14575</t>
  </si>
  <si>
    <t>-14574</t>
  </si>
  <si>
    <t>-14579</t>
  </si>
  <si>
    <t>-14168</t>
  </si>
  <si>
    <t>-14589</t>
  </si>
  <si>
    <t>-14578</t>
  </si>
  <si>
    <t>-14590</t>
  </si>
  <si>
    <t>-14577</t>
  </si>
  <si>
    <t>-14141</t>
  </si>
  <si>
    <t>-14087</t>
  </si>
  <si>
    <t>-14172</t>
  </si>
  <si>
    <t>-14153</t>
  </si>
  <si>
    <t>-14088</t>
  </si>
  <si>
    <t>-14588</t>
  </si>
  <si>
    <t>-14584</t>
  </si>
  <si>
    <t>-14586</t>
  </si>
  <si>
    <t>-14171</t>
  </si>
  <si>
    <t>-14587</t>
  </si>
  <si>
    <t>-14609</t>
  </si>
  <si>
    <t>-14165</t>
  </si>
  <si>
    <t>-14581</t>
  </si>
  <si>
    <t>-14595</t>
  </si>
  <si>
    <t>-14576</t>
  </si>
  <si>
    <t>-14091</t>
  </si>
  <si>
    <t>-14603</t>
  </si>
  <si>
    <t>-14090</t>
  </si>
  <si>
    <t>-14593</t>
  </si>
  <si>
    <t>45.06518</t>
  </si>
  <si>
    <t>-83.90034</t>
  </si>
  <si>
    <t>-14599</t>
  </si>
  <si>
    <t>230 N. STATE STREET, HILLMAN MI 49746 US</t>
  </si>
  <si>
    <t>A-1 PARTY MART</t>
  </si>
  <si>
    <t>73386</t>
  </si>
  <si>
    <t>10768</t>
  </si>
  <si>
    <t>45.058994</t>
  </si>
  <si>
    <t>-83.901269</t>
  </si>
  <si>
    <t>-14600</t>
  </si>
  <si>
    <t>14990 STATE STREET, HILLMAN MI 49746 US</t>
  </si>
  <si>
    <t>HILLTOP PARTY MART</t>
  </si>
  <si>
    <t>73534</t>
  </si>
  <si>
    <t>14740</t>
  </si>
  <si>
    <t>-14610</t>
  </si>
  <si>
    <t>45.0597535</t>
  </si>
  <si>
    <t>-83.8961735</t>
  </si>
  <si>
    <t>-14602</t>
  </si>
  <si>
    <t>24220 Veterans Memorial Hwy PO BOX 171, Hillman MI 49746 US</t>
  </si>
  <si>
    <t>Hillman Community Center</t>
  </si>
  <si>
    <t>70807</t>
  </si>
  <si>
    <t>2234</t>
  </si>
  <si>
    <t>45.06379</t>
  </si>
  <si>
    <t>-83.901023</t>
  </si>
  <si>
    <t>-14591</t>
  </si>
  <si>
    <t>111 N. STATE, HILLMAN MI 49746 US</t>
  </si>
  <si>
    <t>HILLMAN POST OFFICE</t>
  </si>
  <si>
    <t>73382</t>
  </si>
  <si>
    <t>10680</t>
  </si>
  <si>
    <t>-14597</t>
  </si>
  <si>
    <t>45.066993</t>
  </si>
  <si>
    <t>-83.902553</t>
  </si>
  <si>
    <t>-14592</t>
  </si>
  <si>
    <t>431 Pineview Court P.O. Box 788, Hillman MI 49746 US</t>
  </si>
  <si>
    <t>Hillman Senior Center</t>
  </si>
  <si>
    <t>71240</t>
  </si>
  <si>
    <t>2643</t>
  </si>
  <si>
    <t>45.066054</t>
  </si>
  <si>
    <t>-83.900336</t>
  </si>
  <si>
    <t>-14598</t>
  </si>
  <si>
    <t>330 State St., Hillman MI 49746 US</t>
  </si>
  <si>
    <t>Calvary Episcopal Church</t>
  </si>
  <si>
    <t>71242</t>
  </si>
  <si>
    <t>2645</t>
  </si>
  <si>
    <t>-14570</t>
  </si>
  <si>
    <t>-14166</t>
  </si>
  <si>
    <t>-14594</t>
  </si>
  <si>
    <t>-14596</t>
  </si>
  <si>
    <t>-14074</t>
  </si>
  <si>
    <t>-14186</t>
  </si>
  <si>
    <t>-14185</t>
  </si>
  <si>
    <t>-14071</t>
  </si>
  <si>
    <t>-14184</t>
  </si>
  <si>
    <t>-14188</t>
  </si>
  <si>
    <t>-14080</t>
  </si>
  <si>
    <t>-14189</t>
  </si>
  <si>
    <t>-14174</t>
  </si>
  <si>
    <t>-14076</t>
  </si>
  <si>
    <t>-14187</t>
  </si>
  <si>
    <t>-14183</t>
  </si>
  <si>
    <t>-14065</t>
  </si>
  <si>
    <t>-14180</t>
  </si>
  <si>
    <t>-14179</t>
  </si>
  <si>
    <t>-14177</t>
  </si>
  <si>
    <t>-14178</t>
  </si>
  <si>
    <t>-14069</t>
  </si>
  <si>
    <t>-14175</t>
  </si>
  <si>
    <t>-14182</t>
  </si>
  <si>
    <t>-14176</t>
  </si>
  <si>
    <t>-14181</t>
  </si>
  <si>
    <t>-14066</t>
  </si>
  <si>
    <t>45.6285902</t>
  </si>
  <si>
    <t>-84.4781742</t>
  </si>
  <si>
    <t>-14085</t>
  </si>
  <si>
    <t>1005 S MAIN ST, Cheboygan MI 49721 US</t>
  </si>
  <si>
    <t>Calcite Credit Union Cheboygan</t>
  </si>
  <si>
    <t>70861</t>
  </si>
  <si>
    <t>2283</t>
  </si>
  <si>
    <t>-14086</t>
  </si>
  <si>
    <t>45.633154</t>
  </si>
  <si>
    <t>-84.478985</t>
  </si>
  <si>
    <t>-14079</t>
  </si>
  <si>
    <t>722 SOUTH STREET, CHEBOYGAN MI 49721 US</t>
  </si>
  <si>
    <t>HOSPICE HOUSE</t>
  </si>
  <si>
    <t>73491</t>
  </si>
  <si>
    <t>13329</t>
  </si>
  <si>
    <t>-14077</t>
  </si>
  <si>
    <t>-14083</t>
  </si>
  <si>
    <t>-14078</t>
  </si>
  <si>
    <t>-14585</t>
  </si>
  <si>
    <t>-14084</t>
  </si>
  <si>
    <t>45.639913</t>
  </si>
  <si>
    <t>-84.481112</t>
  </si>
  <si>
    <t>-14075</t>
  </si>
  <si>
    <t>350 S. MAIN ST., CHEBOYGAN MI 49721 US</t>
  </si>
  <si>
    <t>M BANK - CHEBOYGAN</t>
  </si>
  <si>
    <t>2303</t>
  </si>
  <si>
    <t>-14192</t>
  </si>
  <si>
    <t>-14193</t>
  </si>
  <si>
    <t>-14173</t>
  </si>
  <si>
    <t>-14190</t>
  </si>
  <si>
    <t>-14081</t>
  </si>
  <si>
    <t>-14191</t>
  </si>
  <si>
    <t>-14072</t>
  </si>
  <si>
    <t>-14073</t>
  </si>
  <si>
    <t>-14070</t>
  </si>
  <si>
    <t>-14082</t>
  </si>
  <si>
    <t>45.63138</t>
  </si>
  <si>
    <t>-84.462845</t>
  </si>
  <si>
    <t>-14067</t>
  </si>
  <si>
    <t>761 Lafayette 761 Lafayette, Cheboygan MI 49721 US</t>
  </si>
  <si>
    <t>MCLAREN HEALTH MANAGEMENT GRP</t>
  </si>
  <si>
    <t>70874</t>
  </si>
  <si>
    <t>2294</t>
  </si>
  <si>
    <t>45.6413017</t>
  </si>
  <si>
    <t>-84.46345</t>
  </si>
  <si>
    <t>-14068</t>
  </si>
  <si>
    <t>313 LaFayette Ave, Cheboygan MI 49721 US</t>
  </si>
  <si>
    <t>Straits Area Printing</t>
  </si>
  <si>
    <t>70876</t>
  </si>
  <si>
    <t>2295</t>
  </si>
  <si>
    <t>-15789</t>
  </si>
  <si>
    <t>-14152</t>
  </si>
  <si>
    <t>-15788</t>
  </si>
  <si>
    <t>-15790</t>
  </si>
  <si>
    <t>-14154</t>
  </si>
  <si>
    <t>-15785</t>
  </si>
  <si>
    <t>-15784</t>
  </si>
  <si>
    <t>-14156</t>
  </si>
  <si>
    <t>-15787</t>
  </si>
  <si>
    <t>-14155</t>
  </si>
  <si>
    <t>-14151</t>
  </si>
  <si>
    <t>-15800</t>
  </si>
  <si>
    <t>-14148</t>
  </si>
  <si>
    <t>-14149</t>
  </si>
  <si>
    <t>-15803</t>
  </si>
  <si>
    <t>-15804</t>
  </si>
  <si>
    <t>-15805</t>
  </si>
  <si>
    <t>-14147</t>
  </si>
  <si>
    <t>-15801</t>
  </si>
  <si>
    <t>-15802</t>
  </si>
  <si>
    <t>-14150</t>
  </si>
  <si>
    <t>-15796</t>
  </si>
  <si>
    <t>-15794</t>
  </si>
  <si>
    <t>-14162</t>
  </si>
  <si>
    <t>-14571</t>
  </si>
  <si>
    <t>-14164</t>
  </si>
  <si>
    <t>-14163</t>
  </si>
  <si>
    <t>-14157</t>
  </si>
  <si>
    <t>-14159</t>
  </si>
  <si>
    <t>-15783</t>
  </si>
  <si>
    <t>-14160</t>
  </si>
  <si>
    <t>-14158</t>
  </si>
  <si>
    <t>-14161</t>
  </si>
  <si>
    <t>-14137</t>
  </si>
  <si>
    <t>-14138</t>
  </si>
  <si>
    <t>-14136</t>
  </si>
  <si>
    <t>-14140</t>
  </si>
  <si>
    <t>-14139</t>
  </si>
  <si>
    <t>-14135</t>
  </si>
  <si>
    <t>-15827</t>
  </si>
  <si>
    <t>45.086095</t>
  </si>
  <si>
    <t>-83.456994</t>
  </si>
  <si>
    <t>-15822</t>
  </si>
  <si>
    <t>1065 US-23 North, Alpena MI 49707 US</t>
  </si>
  <si>
    <t>Thunder Bay Clinic</t>
  </si>
  <si>
    <t>70479</t>
  </si>
  <si>
    <t>1931</t>
  </si>
  <si>
    <t>45.078032</t>
  </si>
  <si>
    <t>-83.432288</t>
  </si>
  <si>
    <t>-15854</t>
  </si>
  <si>
    <t>820 Long Lake Ave P.O. Box 115, Alpena MI 49707 US</t>
  </si>
  <si>
    <t>P.M.I.</t>
  </si>
  <si>
    <t>2162</t>
  </si>
  <si>
    <t>45.069854</t>
  </si>
  <si>
    <t>-83.419896</t>
  </si>
  <si>
    <t>-15853</t>
  </si>
  <si>
    <t>1224 2ND AVE, ALPENA MI 49707 US</t>
  </si>
  <si>
    <t>NOWICKI'S SAUSAGE SHOP</t>
  </si>
  <si>
    <t>73362</t>
  </si>
  <si>
    <t>10213</t>
  </si>
  <si>
    <t>45.071593</t>
  </si>
  <si>
    <t>-83.416981</t>
  </si>
  <si>
    <t>-15852</t>
  </si>
  <si>
    <t>108 E. Herman St., Alpena MI 49707 US</t>
  </si>
  <si>
    <t>Benjey Grinding Shop</t>
  </si>
  <si>
    <t>71387</t>
  </si>
  <si>
    <t>2781</t>
  </si>
  <si>
    <t>45.072044</t>
  </si>
  <si>
    <t>-83.4163292</t>
  </si>
  <si>
    <t>-15851</t>
  </si>
  <si>
    <t>1504 N. SECOND AVE., ALPENA MI 49707 US</t>
  </si>
  <si>
    <t>S &amp; A COMPANY</t>
  </si>
  <si>
    <t>71390</t>
  </si>
  <si>
    <t>2784</t>
  </si>
  <si>
    <t>-15878</t>
  </si>
  <si>
    <t>45.060926</t>
  </si>
  <si>
    <t>-83.479671</t>
  </si>
  <si>
    <t>-15350</t>
  </si>
  <si>
    <t>1411 M-32 West, Alpena MI 49707 US</t>
  </si>
  <si>
    <t>Weinkauf Plmb &amp; Heating, Inc.</t>
  </si>
  <si>
    <t>70549</t>
  </si>
  <si>
    <t>1997</t>
  </si>
  <si>
    <t>-15159</t>
  </si>
  <si>
    <t>-15360</t>
  </si>
  <si>
    <t>-15192</t>
  </si>
  <si>
    <t>-15353</t>
  </si>
  <si>
    <t>-15188</t>
  </si>
  <si>
    <t>-15362</t>
  </si>
  <si>
    <t>-15190</t>
  </si>
  <si>
    <t>-15819</t>
  </si>
  <si>
    <t>-15683</t>
  </si>
  <si>
    <t>-15818</t>
  </si>
  <si>
    <t>-15682</t>
  </si>
  <si>
    <t>45.086682</t>
  </si>
  <si>
    <t>-83.462635</t>
  </si>
  <si>
    <t>-15685</t>
  </si>
  <si>
    <t>1234 Golf Course Rd., Alpena MI 49707 US</t>
  </si>
  <si>
    <t>MEDILODGE OF GREENVIEW</t>
  </si>
  <si>
    <t>70607</t>
  </si>
  <si>
    <t>2050</t>
  </si>
  <si>
    <t>-15717</t>
  </si>
  <si>
    <t>-15843</t>
  </si>
  <si>
    <t>-15716</t>
  </si>
  <si>
    <t>-15701</t>
  </si>
  <si>
    <t>-15704</t>
  </si>
  <si>
    <t>-15700</t>
  </si>
  <si>
    <t>-15696</t>
  </si>
  <si>
    <t>-15697</t>
  </si>
  <si>
    <t>-15698</t>
  </si>
  <si>
    <t>45.129471</t>
  </si>
  <si>
    <t>-83.590269</t>
  </si>
  <si>
    <t>-15695</t>
  </si>
  <si>
    <t>6811 LONG RAPIDS ROAD, ALPENA MI 49707 US</t>
  </si>
  <si>
    <t>MALE'S GROCERY, INC.</t>
  </si>
  <si>
    <t>73535</t>
  </si>
  <si>
    <t>14760</t>
  </si>
  <si>
    <t>-15714</t>
  </si>
  <si>
    <t>-15713</t>
  </si>
  <si>
    <t>-15709</t>
  </si>
  <si>
    <t>-15708</t>
  </si>
  <si>
    <t>45.06858</t>
  </si>
  <si>
    <t>-83.5682</t>
  </si>
  <si>
    <t>-15707</t>
  </si>
  <si>
    <t>1540 Airport Rd., Alpena MI 49707 US</t>
  </si>
  <si>
    <t>MDOT-Alpena</t>
  </si>
  <si>
    <t>70635</t>
  </si>
  <si>
    <t>2076</t>
  </si>
  <si>
    <t>-15712</t>
  </si>
  <si>
    <t>-15711</t>
  </si>
  <si>
    <t>-15710</t>
  </si>
  <si>
    <t>-15868</t>
  </si>
  <si>
    <t>-15751</t>
  </si>
  <si>
    <t>45.0634695</t>
  </si>
  <si>
    <t>-83.4345158</t>
  </si>
  <si>
    <t>-15770</t>
  </si>
  <si>
    <t>201 W. Chisholm St., Alpena MI 49707 US</t>
  </si>
  <si>
    <t>Dr. David Beatty DDS</t>
  </si>
  <si>
    <t>70562</t>
  </si>
  <si>
    <t>2009</t>
  </si>
  <si>
    <t>-15858</t>
  </si>
  <si>
    <t>-15744</t>
  </si>
  <si>
    <t>-15863</t>
  </si>
  <si>
    <t>-15746</t>
  </si>
  <si>
    <t>-15859</t>
  </si>
  <si>
    <t>-15745</t>
  </si>
  <si>
    <t>-14438</t>
  </si>
  <si>
    <t>-14454</t>
  </si>
  <si>
    <t>-14464</t>
  </si>
  <si>
    <t>-14463</t>
  </si>
  <si>
    <t>-14462</t>
  </si>
  <si>
    <t>-14515</t>
  </si>
  <si>
    <t>-14448</t>
  </si>
  <si>
    <t>-14461</t>
  </si>
  <si>
    <t>-14442</t>
  </si>
  <si>
    <t>45.269065</t>
  </si>
  <si>
    <t>-83.699545</t>
  </si>
  <si>
    <t>-14467</t>
  </si>
  <si>
    <t>10514 N. Michigan, Posen MI 49776 US</t>
  </si>
  <si>
    <t>Calcite Credit Union - Posen</t>
  </si>
  <si>
    <t>71252</t>
  </si>
  <si>
    <t>2654</t>
  </si>
  <si>
    <t>-14468</t>
  </si>
  <si>
    <t>-14469</t>
  </si>
  <si>
    <t>-14458</t>
  </si>
  <si>
    <t>-14460</t>
  </si>
  <si>
    <t>-14459</t>
  </si>
  <si>
    <t>-14470</t>
  </si>
  <si>
    <t>-14441</t>
  </si>
  <si>
    <t>-14439</t>
  </si>
  <si>
    <t>-14465</t>
  </si>
  <si>
    <t>-14043</t>
  </si>
  <si>
    <t>-14466</t>
  </si>
  <si>
    <t>-14042</t>
  </si>
  <si>
    <t>-14471</t>
  </si>
  <si>
    <t>-14041</t>
  </si>
  <si>
    <t>-14440</t>
  </si>
  <si>
    <t>-14040</t>
  </si>
  <si>
    <t>-14450</t>
  </si>
  <si>
    <t>-14039</t>
  </si>
  <si>
    <t>-14446</t>
  </si>
  <si>
    <t>-14038</t>
  </si>
  <si>
    <t>-14444</t>
  </si>
  <si>
    <t>-14037</t>
  </si>
  <si>
    <t>-14449</t>
  </si>
  <si>
    <t>-14036</t>
  </si>
  <si>
    <t>-14445</t>
  </si>
  <si>
    <t>-14035</t>
  </si>
  <si>
    <t>-14447</t>
  </si>
  <si>
    <t>-14034</t>
  </si>
  <si>
    <t>-14443</t>
  </si>
  <si>
    <t>-14033</t>
  </si>
  <si>
    <t>-14455</t>
  </si>
  <si>
    <t>-14032</t>
  </si>
  <si>
    <t>-14457</t>
  </si>
  <si>
    <t>-14031</t>
  </si>
  <si>
    <t>-14456</t>
  </si>
  <si>
    <t>-14030</t>
  </si>
  <si>
    <t>-14451</t>
  </si>
  <si>
    <t>-14029</t>
  </si>
  <si>
    <t>-14452</t>
  </si>
  <si>
    <t>-14028</t>
  </si>
  <si>
    <t>-14453</t>
  </si>
  <si>
    <t>-14027</t>
  </si>
  <si>
    <t>-14026</t>
  </si>
  <si>
    <t>-14025</t>
  </si>
  <si>
    <t>-14024</t>
  </si>
  <si>
    <t>-14023</t>
  </si>
  <si>
    <t>-14022</t>
  </si>
  <si>
    <t>-14021</t>
  </si>
  <si>
    <t>-14020</t>
  </si>
  <si>
    <t>-14019</t>
  </si>
  <si>
    <t>-13999</t>
  </si>
  <si>
    <t>-13998</t>
  </si>
  <si>
    <t>-13997</t>
  </si>
  <si>
    <t>-13996</t>
  </si>
  <si>
    <t>-13995</t>
  </si>
  <si>
    <t>-13994</t>
  </si>
  <si>
    <t>-13993</t>
  </si>
  <si>
    <t>-13992</t>
  </si>
  <si>
    <t>-13991</t>
  </si>
  <si>
    <t>-13990</t>
  </si>
  <si>
    <t>-13989</t>
  </si>
  <si>
    <t>-13988</t>
  </si>
  <si>
    <t>-13987</t>
  </si>
  <si>
    <t>-13986</t>
  </si>
  <si>
    <t>-13985</t>
  </si>
  <si>
    <t>-13984</t>
  </si>
  <si>
    <t>-13983</t>
  </si>
  <si>
    <t>-13982</t>
  </si>
  <si>
    <t>-13981</t>
  </si>
  <si>
    <t>-13980</t>
  </si>
  <si>
    <t>-13979</t>
  </si>
  <si>
    <t>-13978</t>
  </si>
  <si>
    <t>-13977</t>
  </si>
  <si>
    <t>-13976</t>
  </si>
  <si>
    <t>-13975</t>
  </si>
  <si>
    <t>-14018</t>
  </si>
  <si>
    <t>-14017</t>
  </si>
  <si>
    <t>-14016</t>
  </si>
  <si>
    <t>-14015</t>
  </si>
  <si>
    <t>-14014</t>
  </si>
  <si>
    <t>-14013</t>
  </si>
  <si>
    <t>-14012</t>
  </si>
  <si>
    <t>-14011</t>
  </si>
  <si>
    <t>-14010</t>
  </si>
  <si>
    <t>-14144</t>
  </si>
  <si>
    <t>-14009</t>
  </si>
  <si>
    <t>-14143</t>
  </si>
  <si>
    <t>-14008</t>
  </si>
  <si>
    <t>45.4861651592636</t>
  </si>
  <si>
    <t>-84.787804815892</t>
  </si>
  <si>
    <t>-14007</t>
  </si>
  <si>
    <t>6232 River Rd. PO BOX 510, Alanson MI 49706 US</t>
  </si>
  <si>
    <t>MBANK - ALANSON</t>
  </si>
  <si>
    <t>2279</t>
  </si>
  <si>
    <t>-14142</t>
  </si>
  <si>
    <t>-14006</t>
  </si>
  <si>
    <t>-14005</t>
  </si>
  <si>
    <t>-14004</t>
  </si>
  <si>
    <t>-14003</t>
  </si>
  <si>
    <t>-14002</t>
  </si>
  <si>
    <t>-14001</t>
  </si>
  <si>
    <t>-14000</t>
  </si>
  <si>
    <t>-14099</t>
  </si>
  <si>
    <t>-14045</t>
  </si>
  <si>
    <t>-14098</t>
  </si>
  <si>
    <t>-14044</t>
  </si>
  <si>
    <t>-13973</t>
  </si>
  <si>
    <t>-13972</t>
  </si>
  <si>
    <t>-14093</t>
  </si>
  <si>
    <t>-13971</t>
  </si>
  <si>
    <t>-14092</t>
  </si>
  <si>
    <t>-13970</t>
  </si>
  <si>
    <t>-14094</t>
  </si>
  <si>
    <t>-13969</t>
  </si>
  <si>
    <t>45.358319</t>
  </si>
  <si>
    <t>-84.22935</t>
  </si>
  <si>
    <t>-13968</t>
  </si>
  <si>
    <t>20774 Historical Courthouse P.O. Box 761, Onaway MI 49765 US</t>
  </si>
  <si>
    <t>City of Onaway - City Hall</t>
  </si>
  <si>
    <t>71136</t>
  </si>
  <si>
    <t>2540</t>
  </si>
  <si>
    <t>-14097</t>
  </si>
  <si>
    <t>-13967</t>
  </si>
  <si>
    <t>-13966</t>
  </si>
  <si>
    <t>-14096</t>
  </si>
  <si>
    <t>-13965</t>
  </si>
  <si>
    <t>-14095</t>
  </si>
  <si>
    <t>-13964</t>
  </si>
  <si>
    <t>-13963</t>
  </si>
  <si>
    <t>-13962</t>
  </si>
  <si>
    <t>-13961</t>
  </si>
  <si>
    <t>-13960</t>
  </si>
  <si>
    <t>45.3535117</t>
  </si>
  <si>
    <t>-84.2357717</t>
  </si>
  <si>
    <t>-13959</t>
  </si>
  <si>
    <t>21061 M-68, ONAWAY MI 49765 US</t>
  </si>
  <si>
    <t>ONAWAY AUTO SALES</t>
  </si>
  <si>
    <t>70324</t>
  </si>
  <si>
    <t>1907</t>
  </si>
  <si>
    <t>-13958</t>
  </si>
  <si>
    <t>-13957</t>
  </si>
  <si>
    <t>-13956</t>
  </si>
  <si>
    <t>-13955</t>
  </si>
  <si>
    <t>-13954</t>
  </si>
  <si>
    <t>-13953</t>
  </si>
  <si>
    <t>-13952</t>
  </si>
  <si>
    <t>-13951</t>
  </si>
  <si>
    <t>-13950</t>
  </si>
  <si>
    <t>-13949</t>
  </si>
  <si>
    <t>-13948</t>
  </si>
  <si>
    <t>-13947</t>
  </si>
  <si>
    <t>-13946</t>
  </si>
  <si>
    <t>-13945</t>
  </si>
  <si>
    <t>45.365906</t>
  </si>
  <si>
    <t>-84.061214</t>
  </si>
  <si>
    <t>-13944</t>
  </si>
  <si>
    <t>12551 Orcutt Hwy., Millersburg MI 49759 US</t>
  </si>
  <si>
    <t>Eagles - Millersburg</t>
  </si>
  <si>
    <t>71131</t>
  </si>
  <si>
    <t>2535</t>
  </si>
  <si>
    <t>-15699</t>
  </si>
  <si>
    <t>-13943</t>
  </si>
  <si>
    <t>44.272543</t>
  </si>
  <si>
    <t>-83.511516</t>
  </si>
  <si>
    <t>-15535</t>
  </si>
  <si>
    <t>115 E. LAKE ST., TAWAS CITY MI 48763 US</t>
  </si>
  <si>
    <t>TAWAS PIZZA COMPANY</t>
  </si>
  <si>
    <t>73505</t>
  </si>
  <si>
    <t>13980</t>
  </si>
  <si>
    <t>44.271247</t>
  </si>
  <si>
    <t>-83.512123</t>
  </si>
  <si>
    <t>-15536</t>
  </si>
  <si>
    <t>175 W. LAKE ST PO BOX 147, TAWAS CITY MI 48764 US</t>
  </si>
  <si>
    <t>AUGIES ON THE BAY</t>
  </si>
  <si>
    <t>73468</t>
  </si>
  <si>
    <t>12500</t>
  </si>
  <si>
    <t>44.270974</t>
  </si>
  <si>
    <t>-83.51384</t>
  </si>
  <si>
    <t>-15537</t>
  </si>
  <si>
    <t>220 LAKE ST., TAWAS CITY MI 48763 US</t>
  </si>
  <si>
    <t>NEIMAN'S FAMILY MRKT - BAKERY</t>
  </si>
  <si>
    <t>73089</t>
  </si>
  <si>
    <t>2905</t>
  </si>
  <si>
    <t>44.2805717</t>
  </si>
  <si>
    <t>-83.4815617</t>
  </si>
  <si>
    <t>-15533</t>
  </si>
  <si>
    <t>734 E. BAY ST, EAST TAWAS MI 48730 US</t>
  </si>
  <si>
    <t>CHINA BUFFET OF EAST TAWAS</t>
  </si>
  <si>
    <t>73401</t>
  </si>
  <si>
    <t>11154</t>
  </si>
  <si>
    <t>44.274202</t>
  </si>
  <si>
    <t>-83.508981</t>
  </si>
  <si>
    <t>-15534</t>
  </si>
  <si>
    <t>309 Lake St. 219 N. Front St., Tawas MI 48763 US</t>
  </si>
  <si>
    <t>Forward #17 (Tawas)</t>
  </si>
  <si>
    <t>2411</t>
  </si>
  <si>
    <t>-15538</t>
  </si>
  <si>
    <t>220 W Lake St, TAWAS CITY MI 48763 US</t>
  </si>
  <si>
    <t>NEIMAN'S FAMLY MRKT - DELI</t>
  </si>
  <si>
    <t>73090</t>
  </si>
  <si>
    <t>2906</t>
  </si>
  <si>
    <t>44.281742</t>
  </si>
  <si>
    <t>-83.491687</t>
  </si>
  <si>
    <t>-15556</t>
  </si>
  <si>
    <t>108 W. State St. PO BOX 432, East Tawas MI 48730 US</t>
  </si>
  <si>
    <t>Tawas Bay Insurance Agency</t>
  </si>
  <si>
    <t>70744</t>
  </si>
  <si>
    <t>2177</t>
  </si>
  <si>
    <t>44.4422925132319</t>
  </si>
  <si>
    <t>-83.5608480159421</t>
  </si>
  <si>
    <t>-15557</t>
  </si>
  <si>
    <t>1945 W. River, Oscoda MI 48750 US</t>
  </si>
  <si>
    <t>Desi's Taco Lounge</t>
  </si>
  <si>
    <t>71231</t>
  </si>
  <si>
    <t>2634</t>
  </si>
  <si>
    <t>44.279861</t>
  </si>
  <si>
    <t>-83.489557</t>
  </si>
  <si>
    <t>-15553</t>
  </si>
  <si>
    <t>115 BAY, EAST TAWAS MI 48730 US</t>
  </si>
  <si>
    <t>G'S PIZZA</t>
  </si>
  <si>
    <t>73157</t>
  </si>
  <si>
    <t>2961</t>
  </si>
  <si>
    <t>44.280866</t>
  </si>
  <si>
    <t>-83.49105</t>
  </si>
  <si>
    <t>-15554</t>
  </si>
  <si>
    <t>201 Newman St., East Tawas MI 48730 US</t>
  </si>
  <si>
    <t>Klenow's Market</t>
  </si>
  <si>
    <t>70969</t>
  </si>
  <si>
    <t>2384</t>
  </si>
  <si>
    <t>44.281299</t>
  </si>
  <si>
    <t>-83.491077</t>
  </si>
  <si>
    <t>-15555</t>
  </si>
  <si>
    <t>221 NEWMAN STREET, EAST TAWAS MI 48763 US</t>
  </si>
  <si>
    <t>THE LAZY TOASTER</t>
  </si>
  <si>
    <t>15610</t>
  </si>
  <si>
    <t>44.4286883</t>
  </si>
  <si>
    <t>-83.3305433</t>
  </si>
  <si>
    <t>-15558</t>
  </si>
  <si>
    <t>5123 N. US-23, OSCODA MI 48750 US</t>
  </si>
  <si>
    <t>GARY OIL BASE GARAGE</t>
  </si>
  <si>
    <t>73509</t>
  </si>
  <si>
    <t>14258</t>
  </si>
  <si>
    <t>44.4110612</t>
  </si>
  <si>
    <t>-83.3259177</t>
  </si>
  <si>
    <t>-15562</t>
  </si>
  <si>
    <t>384 S. State Street, Oscoda MI 48750 US</t>
  </si>
  <si>
    <t>Mama's Country Kitchen</t>
  </si>
  <si>
    <t>71218</t>
  </si>
  <si>
    <t>2621</t>
  </si>
  <si>
    <t>44.293687</t>
  </si>
  <si>
    <t>-83.447606</t>
  </si>
  <si>
    <t>-15563</t>
  </si>
  <si>
    <t>1859 N US 23 PO BOX 191, EAST TAWAS MI 48730 US</t>
  </si>
  <si>
    <t>DEAN ARBOUR CHEVROLET</t>
  </si>
  <si>
    <t>73133</t>
  </si>
  <si>
    <t>2939</t>
  </si>
  <si>
    <t>44.2909663</t>
  </si>
  <si>
    <t>-83.4529115</t>
  </si>
  <si>
    <t>-15564</t>
  </si>
  <si>
    <t>1748 N. US-23, East Tawas MI 48730 US</t>
  </si>
  <si>
    <t>Clearview Car Wash &amp; Lube</t>
  </si>
  <si>
    <t>70966</t>
  </si>
  <si>
    <t>2381</t>
  </si>
  <si>
    <t>-15559</t>
  </si>
  <si>
    <t>GARY OIL</t>
  </si>
  <si>
    <t>14179</t>
  </si>
  <si>
    <t>44.4234168963529</t>
  </si>
  <si>
    <t>-83.3280597561316</t>
  </si>
  <si>
    <t>-15560</t>
  </si>
  <si>
    <t>235 Water St., Oscoda MI 48750 US</t>
  </si>
  <si>
    <t>Alpena Oil - Oscoda</t>
  </si>
  <si>
    <t>2024</t>
  </si>
  <si>
    <t>44.415054</t>
  </si>
  <si>
    <t>-83.329723</t>
  </si>
  <si>
    <t>-15561</t>
  </si>
  <si>
    <t>600 S STATE STREET, OSCODA MI 48750 US</t>
  </si>
  <si>
    <t>AUSABLE INN RESTAURANT</t>
  </si>
  <si>
    <t>73548</t>
  </si>
  <si>
    <t>15576</t>
  </si>
  <si>
    <t>44.288495</t>
  </si>
  <si>
    <t>-83.458266</t>
  </si>
  <si>
    <t>-15552</t>
  </si>
  <si>
    <t>1552 US-23 N, East Tawas MI 48730 US</t>
  </si>
  <si>
    <t>Jay's RV Center</t>
  </si>
  <si>
    <t>2386</t>
  </si>
  <si>
    <t>RF</t>
  </si>
  <si>
    <t>44.267584</t>
  </si>
  <si>
    <t>-83.518035</t>
  </si>
  <si>
    <t>-15542</t>
  </si>
  <si>
    <t>450 W. LAKE ST., TAWAS CITY MI 48763 US</t>
  </si>
  <si>
    <t>BOATHOUSE BEER CO &amp; BOZERY</t>
  </si>
  <si>
    <t>73471</t>
  </si>
  <si>
    <t>12568</t>
  </si>
  <si>
    <t>44.268053</t>
  </si>
  <si>
    <t>-83.523257</t>
  </si>
  <si>
    <t>-15543</t>
  </si>
  <si>
    <t>416 WHITTEMORE ST, TAWAS CITY MI 48763 US</t>
  </si>
  <si>
    <t>70993</t>
  </si>
  <si>
    <t>2406</t>
  </si>
  <si>
    <t>44.252794</t>
  </si>
  <si>
    <t>-83.53728</t>
  </si>
  <si>
    <t>-15544</t>
  </si>
  <si>
    <t>1139 W Lake Street, Tawas City MI 48763 US</t>
  </si>
  <si>
    <t>FREEL'S MARKET</t>
  </si>
  <si>
    <t>70991</t>
  </si>
  <si>
    <t>2404</t>
  </si>
  <si>
    <t>-15539</t>
  </si>
  <si>
    <t>220 W LAKE ST, TAWAS CITY MI 48763 US</t>
  </si>
  <si>
    <t>NEIMAN'S FAMILY MARKET-GENERAL</t>
  </si>
  <si>
    <t>70997</t>
  </si>
  <si>
    <t>2410</t>
  </si>
  <si>
    <t>-15540</t>
  </si>
  <si>
    <t>220 LAKE ST, TAWAS CITY MI 48763 US</t>
  </si>
  <si>
    <t>NEIMAN'S FAMILY MKT-MEAT DEPT.</t>
  </si>
  <si>
    <t>8292</t>
  </si>
  <si>
    <t>44.270626</t>
  </si>
  <si>
    <t>-83.51463</t>
  </si>
  <si>
    <t>-15541</t>
  </si>
  <si>
    <t>306 W. Lake St., Tawas City MI 48763 US</t>
  </si>
  <si>
    <t>Sav-Mor Super Drugs</t>
  </si>
  <si>
    <t>70976</t>
  </si>
  <si>
    <t>2390</t>
  </si>
  <si>
    <t>44.2499082</t>
  </si>
  <si>
    <t>-83.542991</t>
  </si>
  <si>
    <t xml:space="preserve">0 </t>
  </si>
  <si>
    <t>-15545</t>
  </si>
  <si>
    <t>1210 S US 23, TAWAS CITY MI 48763 US</t>
  </si>
  <si>
    <t>SOUTHSIDE SERVICE</t>
  </si>
  <si>
    <t>73169</t>
  </si>
  <si>
    <t>2972</t>
  </si>
  <si>
    <t>44.275237</t>
  </si>
  <si>
    <t>-83.506051</t>
  </si>
  <si>
    <t>-15549</t>
  </si>
  <si>
    <t>512 E LAKE ST, TAWAS CITY MI 48763 US</t>
  </si>
  <si>
    <t>ADMIRAL #5838</t>
  </si>
  <si>
    <t>13592</t>
  </si>
  <si>
    <t>44.28203</t>
  </si>
  <si>
    <t>-83.472731</t>
  </si>
  <si>
    <t>-15550</t>
  </si>
  <si>
    <t>1222 N. US 23, East Tawas MI 48730 US</t>
  </si>
  <si>
    <t>Northwoods Steakhouse</t>
  </si>
  <si>
    <t>70982</t>
  </si>
  <si>
    <t>2395</t>
  </si>
  <si>
    <t>-15551</t>
  </si>
  <si>
    <t>Big Boy - East Tawas</t>
  </si>
  <si>
    <t>70981</t>
  </si>
  <si>
    <t>2394</t>
  </si>
  <si>
    <t>44.2794657</t>
  </si>
  <si>
    <t>-83.5664477</t>
  </si>
  <si>
    <t>-15546</t>
  </si>
  <si>
    <t>1101 M-55 3820 South Lachance Rd., Tawas City MI 48764 US</t>
  </si>
  <si>
    <t>2387</t>
  </si>
  <si>
    <t>44.2805532</t>
  </si>
  <si>
    <t>-83.5269588</t>
  </si>
  <si>
    <t>-15547</t>
  </si>
  <si>
    <t>118 W. M-55 P.O. Box 515, Tawas MI 48763 US</t>
  </si>
  <si>
    <t>Alp. Alcona Area C.U. (Tawas)</t>
  </si>
  <si>
    <t>2405</t>
  </si>
  <si>
    <t>44.278769</t>
  </si>
  <si>
    <t>-83.522922</t>
  </si>
  <si>
    <t>-15548</t>
  </si>
  <si>
    <t>55 W. M-55, TAWAS CITY MI 48763 US</t>
  </si>
  <si>
    <t>DEAN ARBOUR</t>
  </si>
  <si>
    <t>73500</t>
  </si>
  <si>
    <t>13766</t>
  </si>
  <si>
    <t>44.908148</t>
  </si>
  <si>
    <t>-83.442377</t>
  </si>
  <si>
    <t>-15635</t>
  </si>
  <si>
    <t>11585 US-23 South, Ossineke MI 49766 US</t>
  </si>
  <si>
    <t>Connie's Cafe</t>
  </si>
  <si>
    <t>70780</t>
  </si>
  <si>
    <t>2209</t>
  </si>
  <si>
    <t>44.908698</t>
  </si>
  <si>
    <t>-83.44357</t>
  </si>
  <si>
    <t>-15636</t>
  </si>
  <si>
    <t>11596 US 23 SO, OSSINEKE MI 49766 US</t>
  </si>
  <si>
    <t>BLARNEY CASTLE #736</t>
  </si>
  <si>
    <t>8530</t>
  </si>
  <si>
    <t>45.0382746</t>
  </si>
  <si>
    <t>-83.4636246</t>
  </si>
  <si>
    <t>-15632</t>
  </si>
  <si>
    <t>2520 US HIGWAY 23 S, ALPENA MI 49707 US</t>
  </si>
  <si>
    <t>ADMIRAL #5867</t>
  </si>
  <si>
    <t>13596</t>
  </si>
  <si>
    <t>44.65629</t>
  </si>
  <si>
    <t>-83.2945433</t>
  </si>
  <si>
    <t>-15621</t>
  </si>
  <si>
    <t>49 Main Street, HARRISVILLE MI 48740 US</t>
  </si>
  <si>
    <t>SHOTMAKERS</t>
  </si>
  <si>
    <t>71059</t>
  </si>
  <si>
    <t>2467</t>
  </si>
  <si>
    <t>44.657998</t>
  </si>
  <si>
    <t>-83.294992</t>
  </si>
  <si>
    <t>-15622</t>
  </si>
  <si>
    <t>205 North State Street P.O. Box 130, Harrisville MI 48740 US</t>
  </si>
  <si>
    <t>Alcona Health Center - Harrisv</t>
  </si>
  <si>
    <t>2460</t>
  </si>
  <si>
    <t>44.675762</t>
  </si>
  <si>
    <t>-83.290475</t>
  </si>
  <si>
    <t>-15623</t>
  </si>
  <si>
    <t>676 N. US-23, HARRISVILLE MI 48740 US</t>
  </si>
  <si>
    <t>ALCONA BREW HAUS</t>
  </si>
  <si>
    <t>73498</t>
  </si>
  <si>
    <t>13587</t>
  </si>
  <si>
    <t>44.661088</t>
  </si>
  <si>
    <t>-83.403719</t>
  </si>
  <si>
    <t>-15618</t>
  </si>
  <si>
    <t>177 N. BARLOW ROAD, LINCOLN MI 48742 US</t>
  </si>
  <si>
    <t>ALPENA GENERAL HOSP.-OSCODA</t>
  </si>
  <si>
    <t>2811</t>
  </si>
  <si>
    <t>-15619</t>
  </si>
  <si>
    <t>ALPENA GENERAL HOSP.-LINCOLN</t>
  </si>
  <si>
    <t>13577</t>
  </si>
  <si>
    <t>44.6575658</t>
  </si>
  <si>
    <t>-83.2960627</t>
  </si>
  <si>
    <t>-15620</t>
  </si>
  <si>
    <t>200 North 5th Street P.O. Box 278, Harrisville MI 48740 US</t>
  </si>
  <si>
    <t>City of Harrisville</t>
  </si>
  <si>
    <t>70792</t>
  </si>
  <si>
    <t>2219</t>
  </si>
  <si>
    <t>44.8139621425122</t>
  </si>
  <si>
    <t>-83.3568901094524</t>
  </si>
  <si>
    <t>-15624</t>
  </si>
  <si>
    <t>5495 US 23 N, BLACK RIVER MI 48721 US</t>
  </si>
  <si>
    <t>MOUNTAIN FOOD SERVICE</t>
  </si>
  <si>
    <t>73327</t>
  </si>
  <si>
    <t>9759</t>
  </si>
  <si>
    <t>44.904732</t>
  </si>
  <si>
    <t>-83.442369</t>
  </si>
  <si>
    <t>-15628</t>
  </si>
  <si>
    <t>11829 US-23 South P.O. Box 515, Ossineke MI 49766 US</t>
  </si>
  <si>
    <t>Alp-Alcona C.U. (Ossineke)</t>
  </si>
  <si>
    <t>2197</t>
  </si>
  <si>
    <t>44.8560247</t>
  </si>
  <si>
    <t>-83.4204422</t>
  </si>
  <si>
    <t>-15625</t>
  </si>
  <si>
    <t>6848 US-23 North, Spruce MI 48762 US</t>
  </si>
  <si>
    <t>70776</t>
  </si>
  <si>
    <t>2206</t>
  </si>
  <si>
    <t>44.902672</t>
  </si>
  <si>
    <t>-83.44428</t>
  </si>
  <si>
    <t>-15626</t>
  </si>
  <si>
    <t>2030 E. NICHOLSON HILL RD, OSSINEKE MI 49766 US</t>
  </si>
  <si>
    <t>WAGON WHEEL BAR &amp; GRILL</t>
  </si>
  <si>
    <t>73532</t>
  </si>
  <si>
    <t>14684</t>
  </si>
  <si>
    <t>44.9036017</t>
  </si>
  <si>
    <t>-83.442495</t>
  </si>
  <si>
    <t>-15627</t>
  </si>
  <si>
    <t>11897 US-23 South, Ossineke MI 49766 US</t>
  </si>
  <si>
    <t>Ossineke Pharmacy</t>
  </si>
  <si>
    <t>70768</t>
  </si>
  <si>
    <t>2198</t>
  </si>
  <si>
    <t>44.468213</t>
  </si>
  <si>
    <t>-83.3240648</t>
  </si>
  <si>
    <t>-15581</t>
  </si>
  <si>
    <t>6521 US-23 North, Oscoda MI 48750 US</t>
  </si>
  <si>
    <t>Pete's Party Store</t>
  </si>
  <si>
    <t>71207</t>
  </si>
  <si>
    <t>2610</t>
  </si>
  <si>
    <t>44.450185</t>
  </si>
  <si>
    <t>-83.353148</t>
  </si>
  <si>
    <t>-15582</t>
  </si>
  <si>
    <t>5671 N SKEEL RD, OSCODA MI 48750 US</t>
  </si>
  <si>
    <t>ALCONA HEALTH CENTER - OSCODA</t>
  </si>
  <si>
    <t>2814</t>
  </si>
  <si>
    <t>-15583</t>
  </si>
  <si>
    <t>ALCONA HEALTH CENTER-OSCODA</t>
  </si>
  <si>
    <t>12368</t>
  </si>
  <si>
    <t>44.634412</t>
  </si>
  <si>
    <t>-83.311008</t>
  </si>
  <si>
    <t>-15578</t>
  </si>
  <si>
    <t>790 U.S. 23 South P.O. Box 369, Harrisville MI 48740 US</t>
  </si>
  <si>
    <t>Jamieson Nursing Home</t>
  </si>
  <si>
    <t>71411</t>
  </si>
  <si>
    <t>2804</t>
  </si>
  <si>
    <t>44.563342</t>
  </si>
  <si>
    <t>-83.315451</t>
  </si>
  <si>
    <t>-15579</t>
  </si>
  <si>
    <t>3228 US-23, GREENBUSH MI 48738 US</t>
  </si>
  <si>
    <t>THE RED FORK</t>
  </si>
  <si>
    <t>73538</t>
  </si>
  <si>
    <t>14824</t>
  </si>
  <si>
    <t>44.5029742</t>
  </si>
  <si>
    <t>-83.3326127</t>
  </si>
  <si>
    <t>-15580</t>
  </si>
  <si>
    <t>7701 E. Cedar Lake Dr., Oscoda MI 48750 US</t>
  </si>
  <si>
    <t>Lakewood Shores P.O.A.</t>
  </si>
  <si>
    <t>71211</t>
  </si>
  <si>
    <t>2614</t>
  </si>
  <si>
    <t>44.4539983</t>
  </si>
  <si>
    <t>-83.3586767</t>
  </si>
  <si>
    <t>-15584</t>
  </si>
  <si>
    <t>4025 Arrow St., Oscoda MI 48750 US</t>
  </si>
  <si>
    <t>P &amp; L Development</t>
  </si>
  <si>
    <t>71222</t>
  </si>
  <si>
    <t>2625</t>
  </si>
  <si>
    <t>44.437776</t>
  </si>
  <si>
    <t>-83.330908</t>
  </si>
  <si>
    <t>-15588</t>
  </si>
  <si>
    <t>5463 N. HURON RD., OSCODA MI 48750 US</t>
  </si>
  <si>
    <t>FAMILY FARE #1519 FIRST AID</t>
  </si>
  <si>
    <t>113</t>
  </si>
  <si>
    <t>13077</t>
  </si>
  <si>
    <t>-15589</t>
  </si>
  <si>
    <t>5463 N. HURON RD. 5463 N. HURON RD, OSCODA MI 48750 US</t>
  </si>
  <si>
    <t>FAMILY FARE #1519</t>
  </si>
  <si>
    <t>2603</t>
  </si>
  <si>
    <t>44.4544533</t>
  </si>
  <si>
    <t>-83.32682</t>
  </si>
  <si>
    <t>-15590</t>
  </si>
  <si>
    <t>5565 US 23 N, OSCODA MI 48750 US</t>
  </si>
  <si>
    <t>MANCINOS-OSCODA</t>
  </si>
  <si>
    <t>73184</t>
  </si>
  <si>
    <t>2986</t>
  </si>
  <si>
    <t>44.4365462</t>
  </si>
  <si>
    <t>-83.332569</t>
  </si>
  <si>
    <t>-15585</t>
  </si>
  <si>
    <t>4709 F-41, Oscoda MI 48750 US</t>
  </si>
  <si>
    <t>Irish Pub</t>
  </si>
  <si>
    <t>70805</t>
  </si>
  <si>
    <t>2232</t>
  </si>
  <si>
    <t>44.431558</t>
  </si>
  <si>
    <t>-83.329243</t>
  </si>
  <si>
    <t>-15586</t>
  </si>
  <si>
    <t>5226 N. US-23, Oscoda MI 48750 US</t>
  </si>
  <si>
    <t>Oscoda G's Pizzeria</t>
  </si>
  <si>
    <t>71204</t>
  </si>
  <si>
    <t>2607</t>
  </si>
  <si>
    <t>44.430907</t>
  </si>
  <si>
    <t>-83.329344</t>
  </si>
  <si>
    <t>-15587</t>
  </si>
  <si>
    <t>5214 N. US-23 P.O. Box 481, Oscoda MI 48750 US</t>
  </si>
  <si>
    <t>Vista Lanes</t>
  </si>
  <si>
    <t>71224</t>
  </si>
  <si>
    <t>2627</t>
  </si>
  <si>
    <t>44.643395</t>
  </si>
  <si>
    <t>-83.304158</t>
  </si>
  <si>
    <t>-15577</t>
  </si>
  <si>
    <t>449 S. US 23, HARRISVILLE MI 48740 US</t>
  </si>
  <si>
    <t>BLARNEY CASTLE #536</t>
  </si>
  <si>
    <t>66</t>
  </si>
  <si>
    <t>8539</t>
  </si>
  <si>
    <t>44.408121</t>
  </si>
  <si>
    <t>-83.33206</t>
  </si>
  <si>
    <t>-15568</t>
  </si>
  <si>
    <t>345 S. STATE ST., OSCODA MI 48750 US</t>
  </si>
  <si>
    <t>CHARTER COMMUNICATION OSCODA</t>
  </si>
  <si>
    <t>2891</t>
  </si>
  <si>
    <t>44.413248</t>
  </si>
  <si>
    <t>-83.347132</t>
  </si>
  <si>
    <t>-15569</t>
  </si>
  <si>
    <t>4614 INDUSTRIAL ROW, OSCODA MI 48750 US</t>
  </si>
  <si>
    <t>TUBE FORMING</t>
  </si>
  <si>
    <t>73288</t>
  </si>
  <si>
    <t>9183</t>
  </si>
  <si>
    <t>44.418244</t>
  </si>
  <si>
    <t>-83.348111</t>
  </si>
  <si>
    <t>-15570</t>
  </si>
  <si>
    <t>4775 SUNSET STREET, OSCODA MI 48750 US</t>
  </si>
  <si>
    <t>SUNRISE DISPOSAL</t>
  </si>
  <si>
    <t>73091</t>
  </si>
  <si>
    <t>2907</t>
  </si>
  <si>
    <t>44.3092987</t>
  </si>
  <si>
    <t>-83.4218235</t>
  </si>
  <si>
    <t>-15565</t>
  </si>
  <si>
    <t>1036 N. AULERICH, E TAWAS MI 48730 US</t>
  </si>
  <si>
    <t>IOSCO TRANSIT CORP</t>
  </si>
  <si>
    <t>73469</t>
  </si>
  <si>
    <t>12501</t>
  </si>
  <si>
    <t>-15566</t>
  </si>
  <si>
    <t>12502</t>
  </si>
  <si>
    <t>44.37745</t>
  </si>
  <si>
    <t>-83.3325614</t>
  </si>
  <si>
    <t>-15567</t>
  </si>
  <si>
    <t>3354 US 23, OSCODA MI 48750 US</t>
  </si>
  <si>
    <t>SANDCASTLE BEACH RESORT</t>
  </si>
  <si>
    <t>70031</t>
  </si>
  <si>
    <t>1868</t>
  </si>
  <si>
    <t>44.423715</t>
  </si>
  <si>
    <t>-83.330541</t>
  </si>
  <si>
    <t>-15571</t>
  </si>
  <si>
    <t>405 N. STATE ST, OSCODA MI 48750-1742 US</t>
  </si>
  <si>
    <t>ADMIRAL #5774</t>
  </si>
  <si>
    <t>13645</t>
  </si>
  <si>
    <t>44.6513113</t>
  </si>
  <si>
    <t>-83.294174</t>
  </si>
  <si>
    <t>-15574</t>
  </si>
  <si>
    <t>604 S. Third, Harrisville MI 48740 US</t>
  </si>
  <si>
    <t>Sunrise Tool Products</t>
  </si>
  <si>
    <t>71054</t>
  </si>
  <si>
    <t>2462</t>
  </si>
  <si>
    <t>44.654293</t>
  </si>
  <si>
    <t>-83.29677</t>
  </si>
  <si>
    <t>-15575</t>
  </si>
  <si>
    <t>217 S STATE, HARRISVILLE MI 48740 US</t>
  </si>
  <si>
    <t>HARRISVILLE SHELL OIL</t>
  </si>
  <si>
    <t>2021</t>
  </si>
  <si>
    <t>-15576</t>
  </si>
  <si>
    <t>BLARNEY CASTLE SUBWAY</t>
  </si>
  <si>
    <t>67</t>
  </si>
  <si>
    <t>8540</t>
  </si>
  <si>
    <t>44.427904</t>
  </si>
  <si>
    <t>-83.329316</t>
  </si>
  <si>
    <t>-15572</t>
  </si>
  <si>
    <t>5112 US 23, OSCODA MI 48750 US</t>
  </si>
  <si>
    <t>ROGERS-OSCOCA 4055</t>
  </si>
  <si>
    <t>9919</t>
  </si>
  <si>
    <t>44.651854</t>
  </si>
  <si>
    <t>-83.294262</t>
  </si>
  <si>
    <t>-15573</t>
  </si>
  <si>
    <t>510 S. Third St. P.O. Box 248, Harrisville MI 48740 US</t>
  </si>
  <si>
    <t>Manus Tool</t>
  </si>
  <si>
    <t>71058</t>
  </si>
  <si>
    <t>2466</t>
  </si>
  <si>
    <t>44.471865</t>
  </si>
  <si>
    <t>-83.323018</t>
  </si>
  <si>
    <t>-15591</t>
  </si>
  <si>
    <t>6685 US-23 North, Oscoda MI 48750 US</t>
  </si>
  <si>
    <t>71237</t>
  </si>
  <si>
    <t>2640</t>
  </si>
  <si>
    <t>44.687208</t>
  </si>
  <si>
    <t>-83.414273</t>
  </si>
  <si>
    <t>-15608</t>
  </si>
  <si>
    <t>301 N LAKE ST PO BOX 40, LINCOLN MI 48742 US</t>
  </si>
  <si>
    <t>Alcona County Road</t>
  </si>
  <si>
    <t>71193</t>
  </si>
  <si>
    <t>2596</t>
  </si>
  <si>
    <t>44.6790728</t>
  </si>
  <si>
    <t>-83.4129063</t>
  </si>
  <si>
    <t>-15609</t>
  </si>
  <si>
    <t>601 South Lake St, Lincoln MI 48742 US</t>
  </si>
  <si>
    <t>Northern Precision</t>
  </si>
  <si>
    <t>71183</t>
  </si>
  <si>
    <t>2587</t>
  </si>
  <si>
    <t>44.6801583</t>
  </si>
  <si>
    <t>-83.4185533</t>
  </si>
  <si>
    <t>-15610</t>
  </si>
  <si>
    <t>509 W. State St., Lincoln MI 48742 US</t>
  </si>
  <si>
    <t>Viking Energy of Lincoln</t>
  </si>
  <si>
    <t>71185</t>
  </si>
  <si>
    <t>2589</t>
  </si>
  <si>
    <t>44.756618</t>
  </si>
  <si>
    <t>-83.533343</t>
  </si>
  <si>
    <t>-15605</t>
  </si>
  <si>
    <t>214 W MT. MARIE RD, SPRUCE MI 48762 US</t>
  </si>
  <si>
    <t>COUSINS GRILL</t>
  </si>
  <si>
    <t>73332</t>
  </si>
  <si>
    <t>9797</t>
  </si>
  <si>
    <t>44.754415</t>
  </si>
  <si>
    <t>-83.525289</t>
  </si>
  <si>
    <t>-15606</t>
  </si>
  <si>
    <t>3450 N.Hubbard Lake Rd., Spruce MI 48762 US</t>
  </si>
  <si>
    <t>White Pine Golf</t>
  </si>
  <si>
    <t>71177</t>
  </si>
  <si>
    <t>2581</t>
  </si>
  <si>
    <t>44.778513</t>
  </si>
  <si>
    <t>-83.433946</t>
  </si>
  <si>
    <t>-15607</t>
  </si>
  <si>
    <t>4243 LOST LAKE TRAIL, LINCOLN MI 48742 US</t>
  </si>
  <si>
    <t>LOST LAKE WOODS</t>
  </si>
  <si>
    <t>73420</t>
  </si>
  <si>
    <t>11498</t>
  </si>
  <si>
    <t>44.682569</t>
  </si>
  <si>
    <t>-83.412004</t>
  </si>
  <si>
    <t>-15611</t>
  </si>
  <si>
    <t>300 S SECOND ST, LINCOLN MI 48742 US</t>
  </si>
  <si>
    <t>Lincoln Outdoor Center</t>
  </si>
  <si>
    <t>71181</t>
  </si>
  <si>
    <t>2585</t>
  </si>
  <si>
    <t>44.6825785</t>
  </si>
  <si>
    <t>-83.407024</t>
  </si>
  <si>
    <t>-15615</t>
  </si>
  <si>
    <t>324 E HAWLEY, LINCOLN MI 48742 US</t>
  </si>
  <si>
    <t>JACKS GARAGE</t>
  </si>
  <si>
    <t>73457</t>
  </si>
  <si>
    <t>12227</t>
  </si>
  <si>
    <t>44.68212</t>
  </si>
  <si>
    <t>-83.403769</t>
  </si>
  <si>
    <t>-15616</t>
  </si>
  <si>
    <t>921 N BARLOW, LINCOLN MI 48742 US</t>
  </si>
  <si>
    <t>MARATHON</t>
  </si>
  <si>
    <t>73314</t>
  </si>
  <si>
    <t>9618</t>
  </si>
  <si>
    <t>44.681067</t>
  </si>
  <si>
    <t>-83.404028</t>
  </si>
  <si>
    <t>-15617</t>
  </si>
  <si>
    <t>863 N. Barlow Rd., Lincoln MI 48742 US</t>
  </si>
  <si>
    <t>Kris Mart</t>
  </si>
  <si>
    <t>71190</t>
  </si>
  <si>
    <t>2593</t>
  </si>
  <si>
    <t>44.6836474194424</t>
  </si>
  <si>
    <t>-83.4117066381005</t>
  </si>
  <si>
    <t>-15612</t>
  </si>
  <si>
    <t>210 S. SECOND ST., LINCOLN MI 48742 US</t>
  </si>
  <si>
    <t>ROX'S FAMILY DINER</t>
  </si>
  <si>
    <t>73511</t>
  </si>
  <si>
    <t>14254</t>
  </si>
  <si>
    <t>44.68257</t>
  </si>
  <si>
    <t>-83.411411</t>
  </si>
  <si>
    <t>-15613</t>
  </si>
  <si>
    <t>301 Second St P.O. Box 237, Lincoln MI 48742 US</t>
  </si>
  <si>
    <t>Snyder's Lincoln Pharmacy</t>
  </si>
  <si>
    <t>71191</t>
  </si>
  <si>
    <t>2594</t>
  </si>
  <si>
    <t>44.681911</t>
  </si>
  <si>
    <t>-83.411042</t>
  </si>
  <si>
    <t>-15614</t>
  </si>
  <si>
    <t>313 S. Second Lincoln P.O. Box 130, Lincoln MI 48742 US</t>
  </si>
  <si>
    <t>Alcona Motors, Inc.</t>
  </si>
  <si>
    <t>70486</t>
  </si>
  <si>
    <t>1937</t>
  </si>
  <si>
    <t>44.8295012</t>
  </si>
  <si>
    <t>-83.5140333</t>
  </si>
  <si>
    <t>-15604</t>
  </si>
  <si>
    <t>289 E. SWEDE ROAD, SPRUCE MI 48762 US</t>
  </si>
  <si>
    <t>DAVE'S CUSTOM TILLAGE, INC.</t>
  </si>
  <si>
    <t>73528</t>
  </si>
  <si>
    <t>14596</t>
  </si>
  <si>
    <t>44.90288</t>
  </si>
  <si>
    <t>-83.44155</t>
  </si>
  <si>
    <t>-15594</t>
  </si>
  <si>
    <t>11925 US-23, OSSINEKE ME 49766 US</t>
  </si>
  <si>
    <t>OSSINEKE HARDWARE/BLDG SUPPLY</t>
  </si>
  <si>
    <t>73545</t>
  </si>
  <si>
    <t>14928</t>
  </si>
  <si>
    <t>44.8973358</t>
  </si>
  <si>
    <t>-83.4409362</t>
  </si>
  <si>
    <t>-15595</t>
  </si>
  <si>
    <t>12272 US-23 South, Ossineke MI 49766 US</t>
  </si>
  <si>
    <t>DeRocher Masonry</t>
  </si>
  <si>
    <t>71016</t>
  </si>
  <si>
    <t>2429</t>
  </si>
  <si>
    <t>44.903046</t>
  </si>
  <si>
    <t>-83.442621</t>
  </si>
  <si>
    <t>-15596</t>
  </si>
  <si>
    <t>11923 US-23 SOUTH COMPANY 159, Ossineke MI 49766 US</t>
  </si>
  <si>
    <t>Francis Service</t>
  </si>
  <si>
    <t>70769</t>
  </si>
  <si>
    <t>2199</t>
  </si>
  <si>
    <t>44.9287363</t>
  </si>
  <si>
    <t>-83.4424178</t>
  </si>
  <si>
    <t>-15592</t>
  </si>
  <si>
    <t>10401 Piper Rd. P.O. Box 376, Ossineke MI 49766 US</t>
  </si>
  <si>
    <t>Ossineke Industries</t>
  </si>
  <si>
    <t>70766</t>
  </si>
  <si>
    <t>2196</t>
  </si>
  <si>
    <t>44.905986</t>
  </si>
  <si>
    <t>-83.442202</t>
  </si>
  <si>
    <t>-15593</t>
  </si>
  <si>
    <t>11745 US 23 S PO Box 83, Ossineke MI 49766 US</t>
  </si>
  <si>
    <t>Ossineke Health Center</t>
  </si>
  <si>
    <t>70763</t>
  </si>
  <si>
    <t>2193</t>
  </si>
  <si>
    <t>44.899742</t>
  </si>
  <si>
    <t>-83.442794</t>
  </si>
  <si>
    <t>-15597</t>
  </si>
  <si>
    <t>12170 US-23 South, Ossineke MI 49766 US</t>
  </si>
  <si>
    <t>APS SANBORN ELEMENTARY SCHOOL</t>
  </si>
  <si>
    <t>2152</t>
  </si>
  <si>
    <t>44.8588142</t>
  </si>
  <si>
    <t>-83.5891263</t>
  </si>
  <si>
    <t>-15601</t>
  </si>
  <si>
    <t>1563 W HURBERT RD, HUBBARD LAKE MI 49747 US</t>
  </si>
  <si>
    <t>10362</t>
  </si>
  <si>
    <t>44.859335</t>
  </si>
  <si>
    <t>-83.58996</t>
  </si>
  <si>
    <t>-15602</t>
  </si>
  <si>
    <t>7120 HURBERT RD, HUBBARD LAKE MI 49747 US</t>
  </si>
  <si>
    <t>QUICK &amp; CONVENIENT STORE</t>
  </si>
  <si>
    <t>2853</t>
  </si>
  <si>
    <t>44.85878</t>
  </si>
  <si>
    <t>-83.59025</t>
  </si>
  <si>
    <t>-15603</t>
  </si>
  <si>
    <t>1575 Hubert Rd P.O. Box 131, Hubbard Lake MI 49747 US</t>
  </si>
  <si>
    <t>North End Restaruant</t>
  </si>
  <si>
    <t>71061</t>
  </si>
  <si>
    <t>2469</t>
  </si>
  <si>
    <t>44.845368</t>
  </si>
  <si>
    <t>-83.406732</t>
  </si>
  <si>
    <t>-15598</t>
  </si>
  <si>
    <t>6575 US 23, SPRUCE MI 48762 US</t>
  </si>
  <si>
    <t>CHIPPEWA POINT</t>
  </si>
  <si>
    <t>70784</t>
  </si>
  <si>
    <t>2212</t>
  </si>
  <si>
    <t>44.854673</t>
  </si>
  <si>
    <t>-83.418689</t>
  </si>
  <si>
    <t>-15599</t>
  </si>
  <si>
    <t>6808 US-23 South, Spruce MI 48762 US</t>
  </si>
  <si>
    <t>Rosa's Lookout Inn</t>
  </si>
  <si>
    <t>70762</t>
  </si>
  <si>
    <t>2192</t>
  </si>
  <si>
    <t>44.859347</t>
  </si>
  <si>
    <t>-83.587519</t>
  </si>
  <si>
    <t>-15600</t>
  </si>
  <si>
    <t>7002 HURBERT RD, HUBBARD LAKE MI 49747 US</t>
  </si>
  <si>
    <t>STONE BAR &amp; GRILL</t>
  </si>
  <si>
    <t>73426</t>
  </si>
  <si>
    <t>11541</t>
  </si>
  <si>
    <t>44.318668</t>
  </si>
  <si>
    <t>-83.682454</t>
  </si>
  <si>
    <t>-14976</t>
  </si>
  <si>
    <t>3949 W. Saginaw Rd., NATIONAL CITY MI 48730 US</t>
  </si>
  <si>
    <t>Sand Lake Bar</t>
  </si>
  <si>
    <t>71015</t>
  </si>
  <si>
    <t>2428</t>
  </si>
  <si>
    <t>-16030</t>
  </si>
  <si>
    <t>73099</t>
  </si>
  <si>
    <t>2912</t>
  </si>
  <si>
    <t>-16029</t>
  </si>
  <si>
    <t>1074 US-23 NORTH BODY SHOP, ALPENA MI 49707 US</t>
  </si>
  <si>
    <t>CLIFF ANSCHUETZ CHEVROLET OLDS</t>
  </si>
  <si>
    <t>73102</t>
  </si>
  <si>
    <t>2913</t>
  </si>
  <si>
    <t>45.082956</t>
  </si>
  <si>
    <t>-83.452501</t>
  </si>
  <si>
    <t>-16027</t>
  </si>
  <si>
    <t>351 Wilson St., Alpena MI 49707 US</t>
  </si>
  <si>
    <t>Immanuel Lutheran Church</t>
  </si>
  <si>
    <t>70541</t>
  </si>
  <si>
    <t>1989</t>
  </si>
  <si>
    <t>45.065142</t>
  </si>
  <si>
    <t>-83.470976</t>
  </si>
  <si>
    <t>-16017</t>
  </si>
  <si>
    <t>1381 N. Bagley St P.O. Box 395, Alpena MI 49707 US</t>
  </si>
  <si>
    <t>2064</t>
  </si>
  <si>
    <t>45.06144</t>
  </si>
  <si>
    <t>-83.452418</t>
  </si>
  <si>
    <t>-16018</t>
  </si>
  <si>
    <t>906 W WASHINGTON AVE, ALPENA MI 49707 US</t>
  </si>
  <si>
    <t>ADMIRAL #5866</t>
  </si>
  <si>
    <t>13595</t>
  </si>
  <si>
    <t>45.0707383</t>
  </si>
  <si>
    <t>-83.409056</t>
  </si>
  <si>
    <t>-16057</t>
  </si>
  <si>
    <t>1435 FORD AVE, ALPENA MI 49707 US</t>
  </si>
  <si>
    <t>LAFARGE MIDWEST INC OFFICE</t>
  </si>
  <si>
    <t>73162</t>
  </si>
  <si>
    <t>2966</t>
  </si>
  <si>
    <t>45.0669067</t>
  </si>
  <si>
    <t>-83.4491633</t>
  </si>
  <si>
    <t>-16049</t>
  </si>
  <si>
    <t>666 MCKINLEY AVE, ALPENA MI 49707 US</t>
  </si>
  <si>
    <t>B CUBED</t>
  </si>
  <si>
    <t>73506</t>
  </si>
  <si>
    <t>14044</t>
  </si>
  <si>
    <t>45.0722108287274</t>
  </si>
  <si>
    <t>-83.4453207400244</t>
  </si>
  <si>
    <t>-16052</t>
  </si>
  <si>
    <t>1124 US 23 N, ALPENA MI 49707 US</t>
  </si>
  <si>
    <t>MI STOP</t>
  </si>
  <si>
    <t>73407</t>
  </si>
  <si>
    <t>11250</t>
  </si>
  <si>
    <t>45.1045967</t>
  </si>
  <si>
    <t>-83.45018</t>
  </si>
  <si>
    <t>-15997</t>
  </si>
  <si>
    <t>2015 HAMILTON RD, ALPENA MI 49707 US</t>
  </si>
  <si>
    <t>THE BOAT HOUSE</t>
  </si>
  <si>
    <t>73365</t>
  </si>
  <si>
    <t>10295</t>
  </si>
  <si>
    <t>-15934</t>
  </si>
  <si>
    <t>-15939</t>
  </si>
  <si>
    <t>-15913</t>
  </si>
  <si>
    <t>45.087826</t>
  </si>
  <si>
    <t>-83.4671475</t>
  </si>
  <si>
    <t>-15917</t>
  </si>
  <si>
    <t>1135 GOLF COURSE RD, ALPENA MI 49707 US</t>
  </si>
  <si>
    <t>ALPENA GOLF CLUB</t>
  </si>
  <si>
    <t>70545</t>
  </si>
  <si>
    <t>1993</t>
  </si>
  <si>
    <t>-15945</t>
  </si>
  <si>
    <t>-15903</t>
  </si>
  <si>
    <t>-15891</t>
  </si>
  <si>
    <t>44.68275</t>
  </si>
  <si>
    <t>-83.598</t>
  </si>
  <si>
    <t>-14814</t>
  </si>
  <si>
    <t>1770 W. TRASK LAKE RD., BARTON CITY MI 48705 US</t>
  </si>
  <si>
    <t>BEAR CLAW GRILL</t>
  </si>
  <si>
    <t>73554</t>
  </si>
  <si>
    <t>15677</t>
  </si>
  <si>
    <t>44.682985</t>
  </si>
  <si>
    <t>-83.598663</t>
  </si>
  <si>
    <t>-14815</t>
  </si>
  <si>
    <t>1758 Trask Lake Rd., Barton City MI 48705 US</t>
  </si>
  <si>
    <t>SCOTT'S BAR &amp; GRILL</t>
  </si>
  <si>
    <t>71176</t>
  </si>
  <si>
    <t>2580</t>
  </si>
  <si>
    <t>-15433</t>
  </si>
  <si>
    <t>-15434</t>
  </si>
  <si>
    <t>-15435</t>
  </si>
  <si>
    <t>-15430</t>
  </si>
  <si>
    <t>-15431</t>
  </si>
  <si>
    <t>-15432</t>
  </si>
  <si>
    <t>-15436</t>
  </si>
  <si>
    <t>-15440</t>
  </si>
  <si>
    <t>-15441</t>
  </si>
  <si>
    <t>-15442</t>
  </si>
  <si>
    <t>-15437</t>
  </si>
  <si>
    <t>-15438</t>
  </si>
  <si>
    <t>-15439</t>
  </si>
  <si>
    <t>-15429</t>
  </si>
  <si>
    <t>-15421</t>
  </si>
  <si>
    <t>44.428352</t>
  </si>
  <si>
    <t>-83.330663</t>
  </si>
  <si>
    <t>-15422</t>
  </si>
  <si>
    <t>5121 US 23 NORTH, OSCODA MI 48750 US</t>
  </si>
  <si>
    <t>SUBWAY- OSCODA</t>
  </si>
  <si>
    <t>11915</t>
  </si>
  <si>
    <t>44.419678</t>
  </si>
  <si>
    <t>-83.329413</t>
  </si>
  <si>
    <t>-15418</t>
  </si>
  <si>
    <t>111 E. Dwight Ave., Oscoda MI 48750 US</t>
  </si>
  <si>
    <t>Tait's Bill of Fare</t>
  </si>
  <si>
    <t>71206</t>
  </si>
  <si>
    <t>2609</t>
  </si>
  <si>
    <t>44.421708</t>
  </si>
  <si>
    <t>-83.330539</t>
  </si>
  <si>
    <t>-15419</t>
  </si>
  <si>
    <t>201 N. STATE AVE., OSCODA MI 48750 US</t>
  </si>
  <si>
    <t>13277</t>
  </si>
  <si>
    <t>44.422717</t>
  </si>
  <si>
    <t>-83.330651</t>
  </si>
  <si>
    <t>-15420</t>
  </si>
  <si>
    <t>305 N State Street PO Box 527, Oscoda MI 48750 US</t>
  </si>
  <si>
    <t>TERRA S. MALLAIS DDS</t>
  </si>
  <si>
    <t>71233</t>
  </si>
  <si>
    <t>2636</t>
  </si>
  <si>
    <t>44.429369</t>
  </si>
  <si>
    <t>-83.329645</t>
  </si>
  <si>
    <t>-15423</t>
  </si>
  <si>
    <t>5150 N US-23 P.O. Box 1385, Oscoda MI 48750 US</t>
  </si>
  <si>
    <t>Oscoda Kentucky Fried Chicken</t>
  </si>
  <si>
    <t>71215</t>
  </si>
  <si>
    <t>2618</t>
  </si>
  <si>
    <t>44.446731</t>
  </si>
  <si>
    <t>-83.346098</t>
  </si>
  <si>
    <t>-15427</t>
  </si>
  <si>
    <t>5692 N. F-41, Oscoda MI 48750 US</t>
  </si>
  <si>
    <t>Party &amp; Food Center</t>
  </si>
  <si>
    <t>70803</t>
  </si>
  <si>
    <t>2230</t>
  </si>
  <si>
    <t>44.448705</t>
  </si>
  <si>
    <t>-83.346789</t>
  </si>
  <si>
    <t>-15428</t>
  </si>
  <si>
    <t>5660 F-41, OSCODA MI 48750 US</t>
  </si>
  <si>
    <t>AUSABLE COLLISION</t>
  </si>
  <si>
    <t>73533</t>
  </si>
  <si>
    <t>14715</t>
  </si>
  <si>
    <t>-15424</t>
  </si>
  <si>
    <t>44.430515</t>
  </si>
  <si>
    <t>-83.330653</t>
  </si>
  <si>
    <t>-15425</t>
  </si>
  <si>
    <t>5155 US-23 North P.O. Box 243, Oscoda MI 48750 US</t>
  </si>
  <si>
    <t>Block &amp; Bottle</t>
  </si>
  <si>
    <t>71225</t>
  </si>
  <si>
    <t>2628</t>
  </si>
  <si>
    <t>44.431433</t>
  </si>
  <si>
    <t>-83.329624</t>
  </si>
  <si>
    <t>-15426</t>
  </si>
  <si>
    <t>5222 North US - 23, Oscoda MI 48750 US</t>
  </si>
  <si>
    <t>Bavarian Bakery</t>
  </si>
  <si>
    <t>70359</t>
  </si>
  <si>
    <t>1913</t>
  </si>
  <si>
    <t>-15457</t>
  </si>
  <si>
    <t>-15458</t>
  </si>
  <si>
    <t>-15459</t>
  </si>
  <si>
    <t>-15454</t>
  </si>
  <si>
    <t>-15455</t>
  </si>
  <si>
    <t>-15456</t>
  </si>
  <si>
    <t>44.6837358</t>
  </si>
  <si>
    <t>-83.4115212</t>
  </si>
  <si>
    <t>-15460</t>
  </si>
  <si>
    <t>201 N. Second, Lincoln MI 48742 US</t>
  </si>
  <si>
    <t>Gillies Funeral Home</t>
  </si>
  <si>
    <t>71373</t>
  </si>
  <si>
    <t>2768</t>
  </si>
  <si>
    <t>-15464</t>
  </si>
  <si>
    <t>-15465</t>
  </si>
  <si>
    <t>-15466</t>
  </si>
  <si>
    <t>177 N. BARLOW RD PO BOX 279, Lincoln MI 48742 US</t>
  </si>
  <si>
    <t>Alcona Health Center-Lincoln</t>
  </si>
  <si>
    <t>2595</t>
  </si>
  <si>
    <t>-15461</t>
  </si>
  <si>
    <t>44.684253</t>
  </si>
  <si>
    <t>-83.407733</t>
  </si>
  <si>
    <t>-15462</t>
  </si>
  <si>
    <t>111 Church St. Lincoln P.O. Box 515, Lincoln MI 48742 US</t>
  </si>
  <si>
    <t>Alp-Alcona C.U.(Lincoln)</t>
  </si>
  <si>
    <t>2600</t>
  </si>
  <si>
    <t>-15463</t>
  </si>
  <si>
    <t>44.6793067</t>
  </si>
  <si>
    <t>-83.4177133</t>
  </si>
  <si>
    <t>-15453</t>
  </si>
  <si>
    <t>507 STATE ROAD COMPANY 164, Lincoln MI 48742 US</t>
  </si>
  <si>
    <t>NORTHERN INDUSTRIAL WOOD INC.</t>
  </si>
  <si>
    <t>71182</t>
  </si>
  <si>
    <t>2586</t>
  </si>
  <si>
    <t>-15445</t>
  </si>
  <si>
    <t>-15446</t>
  </si>
  <si>
    <t>-15443</t>
  </si>
  <si>
    <t>-15444</t>
  </si>
  <si>
    <t>-15447</t>
  </si>
  <si>
    <t>-15450</t>
  </si>
  <si>
    <t>-15451</t>
  </si>
  <si>
    <t>44.66934</t>
  </si>
  <si>
    <t>-83.5853</t>
  </si>
  <si>
    <t>-15452</t>
  </si>
  <si>
    <t>671 Sanborn Rd., Barton City MI 48705 US</t>
  </si>
  <si>
    <t>Barton City Eagles</t>
  </si>
  <si>
    <t>71174</t>
  </si>
  <si>
    <t>2578</t>
  </si>
  <si>
    <t>-15448</t>
  </si>
  <si>
    <t>-15449</t>
  </si>
  <si>
    <t>-15383</t>
  </si>
  <si>
    <t>44.281182</t>
  </si>
  <si>
    <t>-83.490651</t>
  </si>
  <si>
    <t>-15384</t>
  </si>
  <si>
    <t>228 NEWMAN STREET, EAST TAWAS MI 48730 US</t>
  </si>
  <si>
    <t>TAWAS AREA CHAMBER OF COMMERCE</t>
  </si>
  <si>
    <t>73462</t>
  </si>
  <si>
    <t>12465</t>
  </si>
  <si>
    <t>-15385</t>
  </si>
  <si>
    <t>44.283415</t>
  </si>
  <si>
    <t>-83.491689</t>
  </si>
  <si>
    <t>-15380</t>
  </si>
  <si>
    <t>323 NEWMAN STREET, EAST TAWAS MI 48730 US</t>
  </si>
  <si>
    <t>HURON COMMUNITY BANK-E. TAWAS</t>
  </si>
  <si>
    <t>14324</t>
  </si>
  <si>
    <t>44.281899</t>
  </si>
  <si>
    <t>-83.491305</t>
  </si>
  <si>
    <t>-15381</t>
  </si>
  <si>
    <t>301 NEWMAN ST, EAST TAWAS MI 48730 US</t>
  </si>
  <si>
    <t>11577</t>
  </si>
  <si>
    <t>-15382</t>
  </si>
  <si>
    <t>44.280599</t>
  </si>
  <si>
    <t>-83.490456</t>
  </si>
  <si>
    <t>-15386</t>
  </si>
  <si>
    <t>138 Newman St., East Tawas MI 48730 US</t>
  </si>
  <si>
    <t>Mooney's Ben Franklin</t>
  </si>
  <si>
    <t>70970</t>
  </si>
  <si>
    <t>2385</t>
  </si>
  <si>
    <t>-15390</t>
  </si>
  <si>
    <t>-15391</t>
  </si>
  <si>
    <t>44.29413</t>
  </si>
  <si>
    <t>-83.442906</t>
  </si>
  <si>
    <t>-15392</t>
  </si>
  <si>
    <t>1941 US 23, EAST TAWAS MI 48730 US</t>
  </si>
  <si>
    <t>SUNRISE SIDE VETERINARY</t>
  </si>
  <si>
    <t>73299</t>
  </si>
  <si>
    <t>9401</t>
  </si>
  <si>
    <t>44.278213</t>
  </si>
  <si>
    <t>-83.497524</t>
  </si>
  <si>
    <t>-15387</t>
  </si>
  <si>
    <t>600 W. Bay P.O. Box 1385, East Tawas MI 48730 US</t>
  </si>
  <si>
    <t>Kentucky Fried Chicken-East Ta</t>
  </si>
  <si>
    <t>70986</t>
  </si>
  <si>
    <t>2399</t>
  </si>
  <si>
    <t>-15388</t>
  </si>
  <si>
    <t>-15389</t>
  </si>
  <si>
    <t>44.289824</t>
  </si>
  <si>
    <t>-83.492807</t>
  </si>
  <si>
    <t>-15379</t>
  </si>
  <si>
    <t>760 NEWMAN ST., EAST TAWAS MI 48730 US</t>
  </si>
  <si>
    <t>CITY OF EAST TAWAS</t>
  </si>
  <si>
    <t>73267</t>
  </si>
  <si>
    <t>8853</t>
  </si>
  <si>
    <t>-15369</t>
  </si>
  <si>
    <t>-15370</t>
  </si>
  <si>
    <t>-15371</t>
  </si>
  <si>
    <t>44.289496</t>
  </si>
  <si>
    <t>-83.456408</t>
  </si>
  <si>
    <t>-15366</t>
  </si>
  <si>
    <t>1626 E. US 23, EAST TAWAS MI 48730 US</t>
  </si>
  <si>
    <t>ROUTE 23 BBQ</t>
  </si>
  <si>
    <t>73510</t>
  </si>
  <si>
    <t>14219</t>
  </si>
  <si>
    <t>-15367</t>
  </si>
  <si>
    <t>-15368</t>
  </si>
  <si>
    <t>-15372</t>
  </si>
  <si>
    <t>-15376</t>
  </si>
  <si>
    <t>-15377</t>
  </si>
  <si>
    <t>-15378</t>
  </si>
  <si>
    <t>-15373</t>
  </si>
  <si>
    <t>-15374</t>
  </si>
  <si>
    <t>-15375</t>
  </si>
  <si>
    <t>-15408</t>
  </si>
  <si>
    <t>-15409</t>
  </si>
  <si>
    <t>-15410</t>
  </si>
  <si>
    <t>44.4086153443763</t>
  </si>
  <si>
    <t>-83.3315114548439</t>
  </si>
  <si>
    <t>-15405</t>
  </si>
  <si>
    <t>103 S. State St. P.O. Box 515, Oscoda MI 48750 US</t>
  </si>
  <si>
    <t>Alpena Alcona Area C.U. (Oscod</t>
  </si>
  <si>
    <t>2637</t>
  </si>
  <si>
    <t>-15406</t>
  </si>
  <si>
    <t>44.4071296543162</t>
  </si>
  <si>
    <t>-83.3339765797817</t>
  </si>
  <si>
    <t>-15407</t>
  </si>
  <si>
    <t>220 S. State St., Oscoda MI 48750 US</t>
  </si>
  <si>
    <t>CHANG YANG</t>
  </si>
  <si>
    <t>71219</t>
  </si>
  <si>
    <t>2622</t>
  </si>
  <si>
    <t>-15411</t>
  </si>
  <si>
    <t>44.412177</t>
  </si>
  <si>
    <t>-83.324691</t>
  </si>
  <si>
    <t>-15415</t>
  </si>
  <si>
    <t>849 S. State, Oscoda MI 48750 US</t>
  </si>
  <si>
    <t>American Legion</t>
  </si>
  <si>
    <t>72000</t>
  </si>
  <si>
    <t>2836</t>
  </si>
  <si>
    <t>-15416</t>
  </si>
  <si>
    <t>44.418915</t>
  </si>
  <si>
    <t>-83.33054</t>
  </si>
  <si>
    <t>-15417</t>
  </si>
  <si>
    <t>212 State St., Oscoda MI 48750 US</t>
  </si>
  <si>
    <t>Gilbert's Drug Store</t>
  </si>
  <si>
    <t>71229</t>
  </si>
  <si>
    <t>2632</t>
  </si>
  <si>
    <t>-15412</t>
  </si>
  <si>
    <t>-15413</t>
  </si>
  <si>
    <t>44.413266</t>
  </si>
  <si>
    <t>-83.325314</t>
  </si>
  <si>
    <t>-15414</t>
  </si>
  <si>
    <t>240 Chrysler, Oscoda MI 48750 US</t>
  </si>
  <si>
    <t>V.F.W. Post 3735</t>
  </si>
  <si>
    <t>71213</t>
  </si>
  <si>
    <t>2616</t>
  </si>
  <si>
    <t>44.446129</t>
  </si>
  <si>
    <t>-83.330462</t>
  </si>
  <si>
    <t>-15395</t>
  </si>
  <si>
    <t>5731 US 23 NORTH, OSCODA MI 48750 US</t>
  </si>
  <si>
    <t>DUDLEY'S DINER</t>
  </si>
  <si>
    <t>73433</t>
  </si>
  <si>
    <t>11643</t>
  </si>
  <si>
    <t>44.444198</t>
  </si>
  <si>
    <t>-83.33079</t>
  </si>
  <si>
    <t>-15396</t>
  </si>
  <si>
    <t>5665 N. US 23, OSCODA MI 48750 US</t>
  </si>
  <si>
    <t>SUNRISE TRAVEL CENTER</t>
  </si>
  <si>
    <t>73068</t>
  </si>
  <si>
    <t>2889</t>
  </si>
  <si>
    <t>-15397</t>
  </si>
  <si>
    <t>44.296854</t>
  </si>
  <si>
    <t>-83.436955</t>
  </si>
  <si>
    <t>-15393</t>
  </si>
  <si>
    <t>2095 US 23, EAST TAWAS MI 48730 US</t>
  </si>
  <si>
    <t>TAWAS AREA PRESBYTERIAN CHURCH</t>
  </si>
  <si>
    <t>73234</t>
  </si>
  <si>
    <t>8334</t>
  </si>
  <si>
    <t>44.30527</t>
  </si>
  <si>
    <t>-83.4233767</t>
  </si>
  <si>
    <t>-15394</t>
  </si>
  <si>
    <t>980 Aulerich, East Tawas MI 48730 US</t>
  </si>
  <si>
    <t>Tawas Tool</t>
  </si>
  <si>
    <t>70965</t>
  </si>
  <si>
    <t>2380</t>
  </si>
  <si>
    <t>-15398</t>
  </si>
  <si>
    <t>-15402</t>
  </si>
  <si>
    <t>-15403</t>
  </si>
  <si>
    <t>44.4084207272673</t>
  </si>
  <si>
    <t>-83.3317988640494</t>
  </si>
  <si>
    <t>-15404</t>
  </si>
  <si>
    <t>209 S. State St., Oscoda MI 48750 US</t>
  </si>
  <si>
    <t>AuSable Trans</t>
  </si>
  <si>
    <t>71220</t>
  </si>
  <si>
    <t>2623</t>
  </si>
  <si>
    <t>-15399</t>
  </si>
  <si>
    <t>44.422241</t>
  </si>
  <si>
    <t>-83.329535</t>
  </si>
  <si>
    <t>-15400</t>
  </si>
  <si>
    <t>108 Bank St. P.O. Box 503, Oscoda MI 48750 US</t>
  </si>
  <si>
    <t>Oscoda Dental Lab</t>
  </si>
  <si>
    <t>71217</t>
  </si>
  <si>
    <t>2620</t>
  </si>
  <si>
    <t>44.419621</t>
  </si>
  <si>
    <t>-83.341904</t>
  </si>
  <si>
    <t>-15401</t>
  </si>
  <si>
    <t>401 N MILL ST, OSCODA MI 48750 US</t>
  </si>
  <si>
    <t>HILLTOP BAR &amp; GRILL</t>
  </si>
  <si>
    <t>73311</t>
  </si>
  <si>
    <t>9582</t>
  </si>
  <si>
    <t>-15467</t>
  </si>
  <si>
    <t>45.04481</t>
  </si>
  <si>
    <t>-83.456665</t>
  </si>
  <si>
    <t>-15506</t>
  </si>
  <si>
    <t>2236 US-23 South, Alpena MI 49707 US</t>
  </si>
  <si>
    <t>The Drug Store</t>
  </si>
  <si>
    <t>70491</t>
  </si>
  <si>
    <t>1941</t>
  </si>
  <si>
    <t>45.0493117</t>
  </si>
  <si>
    <t>-83.4460883</t>
  </si>
  <si>
    <t>-15511</t>
  </si>
  <si>
    <t>1105 STATE STREET, ALPENA MI 49707 US</t>
  </si>
  <si>
    <t>NORTHERN INDUSTRIAL SUPPLY</t>
  </si>
  <si>
    <t>73515</t>
  </si>
  <si>
    <t>14418</t>
  </si>
  <si>
    <t>45.04828</t>
  </si>
  <si>
    <t>-83.451781</t>
  </si>
  <si>
    <t>-15514</t>
  </si>
  <si>
    <t>421 S. Ripley Blvd, Alpena MI 49707 US</t>
  </si>
  <si>
    <t>K &amp; I Partnership</t>
  </si>
  <si>
    <t>70629</t>
  </si>
  <si>
    <t>2071</t>
  </si>
  <si>
    <t>45.0464783</t>
  </si>
  <si>
    <t>-83.4595983</t>
  </si>
  <si>
    <t>-15479</t>
  </si>
  <si>
    <t>2550 E. Grant St., Alpena MI 49707 US</t>
  </si>
  <si>
    <t>Birchwood Meadows</t>
  </si>
  <si>
    <t>70611</t>
  </si>
  <si>
    <t>2054</t>
  </si>
  <si>
    <t>-15485</t>
  </si>
  <si>
    <t>-15483</t>
  </si>
  <si>
    <t>45.041214</t>
  </si>
  <si>
    <t>-83.461684</t>
  </si>
  <si>
    <t>-15482</t>
  </si>
  <si>
    <t>2085 Werth Rd., Alpena MI 49707 US</t>
  </si>
  <si>
    <t>Bogarts Tavern</t>
  </si>
  <si>
    <t>70711</t>
  </si>
  <si>
    <t>2147</t>
  </si>
  <si>
    <t>-15471</t>
  </si>
  <si>
    <t>-15472</t>
  </si>
  <si>
    <t>-15470</t>
  </si>
  <si>
    <t>-15468</t>
  </si>
  <si>
    <t>-15469</t>
  </si>
  <si>
    <t>-15474</t>
  </si>
  <si>
    <t>44.593389</t>
  </si>
  <si>
    <t>-83.42221</t>
  </si>
  <si>
    <t>-15473</t>
  </si>
  <si>
    <t>2167 S. F 41, Mikado MI 48745 US</t>
  </si>
  <si>
    <t>Mikado Tavern</t>
  </si>
  <si>
    <t>71199</t>
  </si>
  <si>
    <t>2602</t>
  </si>
  <si>
    <t>-15486</t>
  </si>
  <si>
    <t>44.319339</t>
  </si>
  <si>
    <t>-83.684123</t>
  </si>
  <si>
    <t>-14661</t>
  </si>
  <si>
    <t>3985 Saginaw Street, National City MI 48748 US</t>
  </si>
  <si>
    <t>Lake Breeze Food &amp; Liquor</t>
  </si>
  <si>
    <t>71014</t>
  </si>
  <si>
    <t>2427</t>
  </si>
  <si>
    <t>-14660</t>
  </si>
  <si>
    <t>-15807</t>
  </si>
  <si>
    <t>-15786</t>
  </si>
  <si>
    <t>-15799</t>
  </si>
  <si>
    <t>-15286</t>
  </si>
  <si>
    <t>-15285</t>
  </si>
  <si>
    <t>-15283</t>
  </si>
  <si>
    <t>-15282</t>
  </si>
  <si>
    <t>-15284</t>
  </si>
  <si>
    <t>-15292</t>
  </si>
  <si>
    <t>-15291</t>
  </si>
  <si>
    <t>-15290</t>
  </si>
  <si>
    <t>-15288</t>
  </si>
  <si>
    <t>-15287</t>
  </si>
  <si>
    <t>-15289</t>
  </si>
  <si>
    <t>-15274</t>
  </si>
  <si>
    <t>-15275</t>
  </si>
  <si>
    <t>-15273</t>
  </si>
  <si>
    <t>-15271</t>
  </si>
  <si>
    <t>-15270</t>
  </si>
  <si>
    <t>-15272</t>
  </si>
  <si>
    <t>-15280</t>
  </si>
  <si>
    <t>-15281</t>
  </si>
  <si>
    <t>-15279</t>
  </si>
  <si>
    <t>-15277</t>
  </si>
  <si>
    <t>-15276</t>
  </si>
  <si>
    <t>-15278</t>
  </si>
  <si>
    <t>-15820</t>
  </si>
  <si>
    <t>-15319</t>
  </si>
  <si>
    <t>-15318</t>
  </si>
  <si>
    <t>-15317</t>
  </si>
  <si>
    <t>-15316</t>
  </si>
  <si>
    <t>-15297</t>
  </si>
  <si>
    <t>44.756239</t>
  </si>
  <si>
    <t>-83.5412803</t>
  </si>
  <si>
    <t>-15296</t>
  </si>
  <si>
    <t>373 West Old Maria Rd., Black River MI 48721 US</t>
  </si>
  <si>
    <t>Alcona Township Fire Dept.</t>
  </si>
  <si>
    <t>71178</t>
  </si>
  <si>
    <t>2582</t>
  </si>
  <si>
    <t>-15294</t>
  </si>
  <si>
    <t>-15253</t>
  </si>
  <si>
    <t>44.274645</t>
  </si>
  <si>
    <t>-83.507931</t>
  </si>
  <si>
    <t>-15244</t>
  </si>
  <si>
    <t>401 E. LAKE, TAWAS CITY MI 48763 US</t>
  </si>
  <si>
    <t>HURON COMMUNITY BANK-TAWAS CIT</t>
  </si>
  <si>
    <t>11579</t>
  </si>
  <si>
    <t>-15243</t>
  </si>
  <si>
    <t>-15241</t>
  </si>
  <si>
    <t>-15237</t>
  </si>
  <si>
    <t>-15231</t>
  </si>
  <si>
    <t>-15323</t>
  </si>
  <si>
    <t>-15165</t>
  </si>
  <si>
    <t>44.931034</t>
  </si>
  <si>
    <t>-83.436572</t>
  </si>
  <si>
    <t>-15151</t>
  </si>
  <si>
    <t>10130 US 23 SOUTH, OSSINEKE MI 49766 US</t>
  </si>
  <si>
    <t>ABEND BROTHERS COLLISION</t>
  </si>
  <si>
    <t>73168</t>
  </si>
  <si>
    <t>2971</t>
  </si>
  <si>
    <t>-15336</t>
  </si>
  <si>
    <t>-15149</t>
  </si>
  <si>
    <t>-15337</t>
  </si>
  <si>
    <t>-15150</t>
  </si>
  <si>
    <t>-15180</t>
  </si>
  <si>
    <t>-15183</t>
  </si>
  <si>
    <t>-15147</t>
  </si>
  <si>
    <t>-15300</t>
  </si>
  <si>
    <t>-15069</t>
  </si>
  <si>
    <t>-15070</t>
  </si>
  <si>
    <t>-15305</t>
  </si>
  <si>
    <t>-15071</t>
  </si>
  <si>
    <t>-15066</t>
  </si>
  <si>
    <t>-15301</t>
  </si>
  <si>
    <t>-15067</t>
  </si>
  <si>
    <t>-15302</t>
  </si>
  <si>
    <t>-15068</t>
  </si>
  <si>
    <t>-15306</t>
  </si>
  <si>
    <t>-15072</t>
  </si>
  <si>
    <t>44.68328</t>
  </si>
  <si>
    <t>-83.408116</t>
  </si>
  <si>
    <t>-15076</t>
  </si>
  <si>
    <t>207 CHURCH ST., LINCOLN MI 48742 US</t>
  </si>
  <si>
    <t>ALCONA COUNTY COMMISION ON AGI</t>
  </si>
  <si>
    <t>70801</t>
  </si>
  <si>
    <t>2228</t>
  </si>
  <si>
    <t>-15077</t>
  </si>
  <si>
    <t>-15307</t>
  </si>
  <si>
    <t>-15078</t>
  </si>
  <si>
    <t>-15304</t>
  </si>
  <si>
    <t>-15073</t>
  </si>
  <si>
    <t>-15303</t>
  </si>
  <si>
    <t>-15074</t>
  </si>
  <si>
    <t>44.68209</t>
  </si>
  <si>
    <t>-83.4074733</t>
  </si>
  <si>
    <t>-15075</t>
  </si>
  <si>
    <t>327 TRAVERSE BAY ROAD, LINCOLN MI 48742 US</t>
  </si>
  <si>
    <t>HURON COMMUNITY BANK-LINCOLN</t>
  </si>
  <si>
    <t>14327</t>
  </si>
  <si>
    <t>-15111</t>
  </si>
  <si>
    <t>-15112</t>
  </si>
  <si>
    <t>-15108</t>
  </si>
  <si>
    <t>-15109</t>
  </si>
  <si>
    <t>-15110</t>
  </si>
  <si>
    <t>-15059</t>
  </si>
  <si>
    <t>-15295</t>
  </si>
  <si>
    <t>-15063</t>
  </si>
  <si>
    <t>-15298</t>
  </si>
  <si>
    <t>-15064</t>
  </si>
  <si>
    <t>-15065</t>
  </si>
  <si>
    <t>-15060</t>
  </si>
  <si>
    <t>-15061</t>
  </si>
  <si>
    <t>-15293</t>
  </si>
  <si>
    <t>-15062</t>
  </si>
  <si>
    <t>-15308</t>
  </si>
  <si>
    <t>-15079</t>
  </si>
  <si>
    <t>44.592527</t>
  </si>
  <si>
    <t>-83.420475</t>
  </si>
  <si>
    <t>-15093</t>
  </si>
  <si>
    <t>2205 Alger P.O. Box 161, Mikado MI 48745 US</t>
  </si>
  <si>
    <t>American Legion #254</t>
  </si>
  <si>
    <t>71198</t>
  </si>
  <si>
    <t>2601</t>
  </si>
  <si>
    <t>-15094</t>
  </si>
  <si>
    <t>-15299</t>
  </si>
  <si>
    <t>-15095</t>
  </si>
  <si>
    <t>-15144</t>
  </si>
  <si>
    <t>-15311</t>
  </si>
  <si>
    <t>-15083</t>
  </si>
  <si>
    <t>-15084</t>
  </si>
  <si>
    <t>44.661378</t>
  </si>
  <si>
    <t>-83.406471</t>
  </si>
  <si>
    <t>-15085</t>
  </si>
  <si>
    <t>51 N. Barlow Rd., Lincoln MI 48742 US</t>
  </si>
  <si>
    <t>Alcona High School</t>
  </si>
  <si>
    <t>70800</t>
  </si>
  <si>
    <t>2227</t>
  </si>
  <si>
    <t>44.683676</t>
  </si>
  <si>
    <t>-83.40244</t>
  </si>
  <si>
    <t>-15080</t>
  </si>
  <si>
    <t>950 N. Barlow Rd., Lincoln MI 48742 US</t>
  </si>
  <si>
    <t>Lincoln Haven Health Care</t>
  </si>
  <si>
    <t>71194</t>
  </si>
  <si>
    <t>2597</t>
  </si>
  <si>
    <t>-15309</t>
  </si>
  <si>
    <t>-15081</t>
  </si>
  <si>
    <t>-15310</t>
  </si>
  <si>
    <t>-15082</t>
  </si>
  <si>
    <t>-15086</t>
  </si>
  <si>
    <t>Alcona Elementary School</t>
  </si>
  <si>
    <t>70799</t>
  </si>
  <si>
    <t>2226</t>
  </si>
  <si>
    <t>-15314</t>
  </si>
  <si>
    <t>-15090</t>
  </si>
  <si>
    <t>-15312</t>
  </si>
  <si>
    <t>-15091</t>
  </si>
  <si>
    <t>44.5901</t>
  </si>
  <si>
    <t>-83.422876</t>
  </si>
  <si>
    <t>-15092</t>
  </si>
  <si>
    <t>2276 F-41 P.O. Box 165, Mikado MI 48745 US</t>
  </si>
  <si>
    <t>Mikado Market</t>
  </si>
  <si>
    <t>71175</t>
  </si>
  <si>
    <t>2579</t>
  </si>
  <si>
    <t>-15313</t>
  </si>
  <si>
    <t>-15087</t>
  </si>
  <si>
    <t>44.65673</t>
  </si>
  <si>
    <t>-83.289918</t>
  </si>
  <si>
    <t>-15088</t>
  </si>
  <si>
    <t>423 EAST MAIN STREET, HARRISVILLE MI 48740 US</t>
  </si>
  <si>
    <t>HURON COMMUNITY BANK-HARRISVIL</t>
  </si>
  <si>
    <t>14326</t>
  </si>
  <si>
    <t>-15315</t>
  </si>
  <si>
    <t>-15089</t>
  </si>
  <si>
    <t>-15686</t>
  </si>
  <si>
    <t>-15817</t>
  </si>
  <si>
    <t>-15681</t>
  </si>
  <si>
    <t>-15702</t>
  </si>
  <si>
    <t>-15671</t>
  </si>
  <si>
    <t>45.061658</t>
  </si>
  <si>
    <t>-83.435823</t>
  </si>
  <si>
    <t>-15760</t>
  </si>
  <si>
    <t>117 Washington Ave., Alpena MI 49707 US</t>
  </si>
  <si>
    <t>Garant Office Supplies</t>
  </si>
  <si>
    <t>70658</t>
  </si>
  <si>
    <t>2097</t>
  </si>
  <si>
    <t>-15844</t>
  </si>
  <si>
    <t>-15735</t>
  </si>
  <si>
    <t>-15836</t>
  </si>
  <si>
    <t>-15725</t>
  </si>
  <si>
    <t>-15839</t>
  </si>
  <si>
    <t>-15729</t>
  </si>
  <si>
    <t>-14537</t>
  </si>
  <si>
    <t>-14536</t>
  </si>
  <si>
    <t>-15107</t>
  </si>
  <si>
    <t>-15265</t>
  </si>
  <si>
    <t>-15204</t>
  </si>
  <si>
    <t>-15205</t>
  </si>
  <si>
    <t>-15264</t>
  </si>
  <si>
    <t>-15206</t>
  </si>
  <si>
    <t>-15256</t>
  </si>
  <si>
    <t>-15201</t>
  </si>
  <si>
    <t>-15202</t>
  </si>
  <si>
    <t>-15266</t>
  </si>
  <si>
    <t>-15203</t>
  </si>
  <si>
    <t>-15207</t>
  </si>
  <si>
    <t>-15262</t>
  </si>
  <si>
    <t>-15211</t>
  </si>
  <si>
    <t>-15263</t>
  </si>
  <si>
    <t>-15212</t>
  </si>
  <si>
    <t>-15258</t>
  </si>
  <si>
    <t>-15213</t>
  </si>
  <si>
    <t>-15259</t>
  </si>
  <si>
    <t>-15208</t>
  </si>
  <si>
    <t>-15260</t>
  </si>
  <si>
    <t>-15209</t>
  </si>
  <si>
    <t>-15261</t>
  </si>
  <si>
    <t>-15210</t>
  </si>
  <si>
    <t>-15246</t>
  </si>
  <si>
    <t>-15134</t>
  </si>
  <si>
    <t>-15135</t>
  </si>
  <si>
    <t>44.3031647</t>
  </si>
  <si>
    <t>-83.4285565</t>
  </si>
  <si>
    <t>-15136</t>
  </si>
  <si>
    <t>777 Aulerich Road, East Tawas MI 48730 US</t>
  </si>
  <si>
    <t>Almo Manifold &amp; Tool Company</t>
  </si>
  <si>
    <t>70913</t>
  </si>
  <si>
    <t>2331</t>
  </si>
  <si>
    <t>-15249</t>
  </si>
  <si>
    <t>-15131</t>
  </si>
  <si>
    <t>-15247</t>
  </si>
  <si>
    <t>-15132</t>
  </si>
  <si>
    <t>-15248</t>
  </si>
  <si>
    <t>-15133</t>
  </si>
  <si>
    <t>-15137</t>
  </si>
  <si>
    <t>44.442705</t>
  </si>
  <si>
    <t>-83.33096</t>
  </si>
  <si>
    <t>-15198</t>
  </si>
  <si>
    <t>5625 N. US 23, Oscoda MI 48750 US</t>
  </si>
  <si>
    <t>Trinity Lutheran Church</t>
  </si>
  <si>
    <t>71238</t>
  </si>
  <si>
    <t>2641</t>
  </si>
  <si>
    <t>-15254</t>
  </si>
  <si>
    <t>-15199</t>
  </si>
  <si>
    <t>-15255</t>
  </si>
  <si>
    <t>-15200</t>
  </si>
  <si>
    <t>-15196</t>
  </si>
  <si>
    <t>-15197</t>
  </si>
  <si>
    <t>-15214</t>
  </si>
  <si>
    <t>-15097</t>
  </si>
  <si>
    <t>-15098</t>
  </si>
  <si>
    <t>-15099</t>
  </si>
  <si>
    <t>-15228</t>
  </si>
  <si>
    <t>-15269</t>
  </si>
  <si>
    <t>-15096</t>
  </si>
  <si>
    <t>-15100</t>
  </si>
  <si>
    <t>-15104</t>
  </si>
  <si>
    <t>-15105</t>
  </si>
  <si>
    <t>-15106</t>
  </si>
  <si>
    <t>-15101</t>
  </si>
  <si>
    <t>-15102</t>
  </si>
  <si>
    <t>-15103</t>
  </si>
  <si>
    <t>-15218</t>
  </si>
  <si>
    <t>-15267</t>
  </si>
  <si>
    <t>-15219</t>
  </si>
  <si>
    <t>44.426996</t>
  </si>
  <si>
    <t>-83.330772</t>
  </si>
  <si>
    <t>-15220</t>
  </si>
  <si>
    <t>5077 N. US 23, OSCODA MI 48750 US</t>
  </si>
  <si>
    <t>HURON COMMUNITY BANK-OSCODA</t>
  </si>
  <si>
    <t>11578</t>
  </si>
  <si>
    <t>-15215</t>
  </si>
  <si>
    <t>-15257</t>
  </si>
  <si>
    <t>-15216</t>
  </si>
  <si>
    <t>-15217</t>
  </si>
  <si>
    <t>44.427057</t>
  </si>
  <si>
    <t>-83.329568</t>
  </si>
  <si>
    <t>-15221</t>
  </si>
  <si>
    <t>5070 US-23, Oscoda MI 48750 US</t>
  </si>
  <si>
    <t>Johnson Auto Supply</t>
  </si>
  <si>
    <t>71235</t>
  </si>
  <si>
    <t>2638</t>
  </si>
  <si>
    <t>-15268</t>
  </si>
  <si>
    <t>-15225</t>
  </si>
  <si>
    <t>44.4433167</t>
  </si>
  <si>
    <t>-83.3534467</t>
  </si>
  <si>
    <t>-15226</t>
  </si>
  <si>
    <t>5631 GEORGIA DRIVE, OSCODA MI 48750 US</t>
  </si>
  <si>
    <t>VILLAGES OF OSCODA</t>
  </si>
  <si>
    <t>73383</t>
  </si>
  <si>
    <t>10683</t>
  </si>
  <si>
    <t>-15227</t>
  </si>
  <si>
    <t>-15222</t>
  </si>
  <si>
    <t>44.4283713497895</t>
  </si>
  <si>
    <t>-83.3301984560118</t>
  </si>
  <si>
    <t>-15223</t>
  </si>
  <si>
    <t>4420 NORTH HURON ROAD, OSCODA MI 48750 US</t>
  </si>
  <si>
    <t>AUSABLE TOWNSHIP HALL</t>
  </si>
  <si>
    <t>73359</t>
  </si>
  <si>
    <t>10136</t>
  </si>
  <si>
    <t>-15224</t>
  </si>
  <si>
    <t>-15130</t>
  </si>
  <si>
    <t>-15235</t>
  </si>
  <si>
    <t>-15120</t>
  </si>
  <si>
    <t>-15236</t>
  </si>
  <si>
    <t>-15121</t>
  </si>
  <si>
    <t>-15238</t>
  </si>
  <si>
    <t>-15122</t>
  </si>
  <si>
    <t>-15232</t>
  </si>
  <si>
    <t>-15117</t>
  </si>
  <si>
    <t>-15233</t>
  </si>
  <si>
    <t>-15118</t>
  </si>
  <si>
    <t>-15234</t>
  </si>
  <si>
    <t>-15119</t>
  </si>
  <si>
    <t>-15239</t>
  </si>
  <si>
    <t>-15123</t>
  </si>
  <si>
    <t>-15251</t>
  </si>
  <si>
    <t>-15127</t>
  </si>
  <si>
    <t>-15250</t>
  </si>
  <si>
    <t>-15128</t>
  </si>
  <si>
    <t>-15129</t>
  </si>
  <si>
    <t>-15240</t>
  </si>
  <si>
    <t>-15124</t>
  </si>
  <si>
    <t>-15242</t>
  </si>
  <si>
    <t>-15125</t>
  </si>
  <si>
    <t>-15252</t>
  </si>
  <si>
    <t>-15126</t>
  </si>
  <si>
    <t>-15229</t>
  </si>
  <si>
    <t>-15114</t>
  </si>
  <si>
    <t>-15245</t>
  </si>
  <si>
    <t>-15115</t>
  </si>
  <si>
    <t>-15230</t>
  </si>
  <si>
    <t>-15116</t>
  </si>
  <si>
    <t>-15113</t>
  </si>
  <si>
    <t>Available Delivery Days</t>
  </si>
  <si>
    <t>Outside Hours Access (key/code stops)</t>
  </si>
  <si>
    <t>8 Week Winter Revenue</t>
  </si>
  <si>
    <t>8 Week Summer Revenue</t>
  </si>
  <si>
    <t>Old Sequence (StreetSync)</t>
  </si>
  <si>
    <t>Garment Inventory</t>
  </si>
  <si>
    <t>Cu_Id Weekly Occurance</t>
  </si>
  <si>
    <t>Predetermined Route by Week</t>
  </si>
  <si>
    <t>% Garment Underwash</t>
  </si>
  <si>
    <t>Avg Garment Scans per Delivery</t>
  </si>
  <si>
    <t>MilesFromPrevious</t>
  </si>
  <si>
    <t>Y_Latitude</t>
  </si>
  <si>
    <t>X_Longitude</t>
  </si>
  <si>
    <t>ServiceMinutes</t>
  </si>
  <si>
    <t>WaitMinutes</t>
  </si>
  <si>
    <t>EstimatedDepartureTime</t>
  </si>
  <si>
    <t>EstimatedArrivalTime</t>
  </si>
  <si>
    <t>Frequency</t>
  </si>
  <si>
    <t>RouteStopUniqueID</t>
  </si>
  <si>
    <t>MinutesFromPrevious</t>
  </si>
  <si>
    <t>DisplayAddressFull</t>
  </si>
  <si>
    <t>Customer Name</t>
  </si>
  <si>
    <t>Old Stop</t>
  </si>
  <si>
    <t>Old Delivery Day</t>
  </si>
  <si>
    <t>Old Rt #</t>
  </si>
  <si>
    <t>New Stop</t>
  </si>
  <si>
    <t>New Delivery Day</t>
  </si>
  <si>
    <t>New Rt</t>
  </si>
  <si>
    <t>Week #</t>
  </si>
  <si>
    <t>Cust #</t>
  </si>
  <si>
    <t>Acct #</t>
  </si>
  <si>
    <t>Wally/Jon</t>
  </si>
  <si>
    <t>Cu_ID</t>
  </si>
  <si>
    <t>Earliest Time - Window 1</t>
  </si>
  <si>
    <t>Latest Time - Window 1</t>
  </si>
  <si>
    <t>Earliest Time - Window 2</t>
  </si>
  <si>
    <t>Latest Time - Window 2</t>
  </si>
  <si>
    <t>Notes</t>
  </si>
  <si>
    <t>1:30p</t>
  </si>
  <si>
    <t>5p</t>
  </si>
  <si>
    <t>101_Week1_Thursday</t>
  </si>
  <si>
    <t>101_Week2_Monday</t>
  </si>
  <si>
    <t>101_Week1_Monday</t>
  </si>
  <si>
    <t>101_Week2_Wednesday</t>
  </si>
  <si>
    <t>101_Week1_Wednesday</t>
  </si>
  <si>
    <t>102_Week1_Thursday</t>
  </si>
  <si>
    <t>102_Week2_Tuesday</t>
  </si>
  <si>
    <t>102_Week1_Tuesday</t>
  </si>
  <si>
    <t>101_Week2_Tuesday</t>
  </si>
  <si>
    <t>101_Week1_Tuesday</t>
  </si>
  <si>
    <t>102_Week1_Monday</t>
  </si>
  <si>
    <t>101_Week1_Friday</t>
  </si>
  <si>
    <t>101_Week2_Friday</t>
  </si>
  <si>
    <t>102_Week2_Monday</t>
  </si>
  <si>
    <t>101_Week2_Thursday</t>
  </si>
  <si>
    <t>102_Week2_Friday</t>
  </si>
  <si>
    <t>102_Week1_Friday</t>
  </si>
  <si>
    <t>101_Week3_Monday</t>
  </si>
  <si>
    <t>102_Week3_Thursday</t>
  </si>
  <si>
    <t>101_Week3_Tuesday</t>
  </si>
  <si>
    <t>101_Week3_Friday</t>
  </si>
  <si>
    <t>102_Week3_Monday</t>
  </si>
  <si>
    <t>102_Week3_Friday</t>
  </si>
  <si>
    <t>101_Week3_Thursday</t>
  </si>
  <si>
    <t>102_Week3_Tuesday</t>
  </si>
  <si>
    <t>101_Week3_Wednesday</t>
  </si>
  <si>
    <t>102_Week4_Thursday</t>
  </si>
  <si>
    <t>102_Week4_Friday</t>
  </si>
  <si>
    <t>101_Week4_Thursday</t>
  </si>
  <si>
    <t>102_Week4_Monday</t>
  </si>
  <si>
    <t>101_Week4_Monday</t>
  </si>
  <si>
    <t>101_Week4_Friday</t>
  </si>
  <si>
    <t>102_Week4_Tuesday</t>
  </si>
  <si>
    <t>102_Week4_Wednesday</t>
  </si>
  <si>
    <t>101_Week4_Wednesday</t>
  </si>
  <si>
    <t>102_Week2_Thursday</t>
  </si>
  <si>
    <t>102_Week1_Wednesday</t>
  </si>
  <si>
    <t>105_Week1_Thursday</t>
  </si>
  <si>
    <t>103_Week1_Monday</t>
  </si>
  <si>
    <t>103_Week2_Monday</t>
  </si>
  <si>
    <t>102_Week2_Wednesday</t>
  </si>
  <si>
    <t>105_Week2_Thursday</t>
  </si>
  <si>
    <t>102_Week3_Wednesday</t>
  </si>
  <si>
    <t>105_Week3_Thursday</t>
  </si>
  <si>
    <t>103_Week3_Monday</t>
  </si>
  <si>
    <t>103_Week4_Monday</t>
  </si>
  <si>
    <t>105_Week4_Thursday</t>
  </si>
  <si>
    <t>103_Week1_Tuesday</t>
  </si>
  <si>
    <t>103_Week2_Tuesday</t>
  </si>
  <si>
    <t>103_Week1_Thursday</t>
  </si>
  <si>
    <t>103_Week2_Thursday</t>
  </si>
  <si>
    <t>103_Week1_Friday</t>
  </si>
  <si>
    <t>105_Week1_Friday</t>
  </si>
  <si>
    <t>105_Week2_Friday</t>
  </si>
  <si>
    <t>103_Week2_Friday</t>
  </si>
  <si>
    <t>103_Week1_Wednesday</t>
  </si>
  <si>
    <t>103_Week2_Wednesday</t>
  </si>
  <si>
    <t>105_Week2_Monday</t>
  </si>
  <si>
    <t>103_Week3_Thursday</t>
  </si>
  <si>
    <t>103_Week3_Friday</t>
  </si>
  <si>
    <t>103_Week3_Tuesday</t>
  </si>
  <si>
    <t>105_Week3_Friday</t>
  </si>
  <si>
    <t>103_Week3_Wednesday</t>
  </si>
  <si>
    <t>103_Week4_Friday</t>
  </si>
  <si>
    <t>103_Week4_Thursday</t>
  </si>
  <si>
    <t>103_Week4_Wednesday</t>
  </si>
  <si>
    <t>105_Week4_Friday</t>
  </si>
  <si>
    <t>105_Week4_Monday</t>
  </si>
  <si>
    <t>103_Week4_Tuesday</t>
  </si>
  <si>
    <t>105_Week4_Tuesday</t>
  </si>
  <si>
    <t>105_Week1_Wednesday</t>
  </si>
  <si>
    <t>105_Week1_Tuesday</t>
  </si>
  <si>
    <t>105_Week1_Monday</t>
  </si>
  <si>
    <t>105_Week2_Tuesday</t>
  </si>
  <si>
    <t>105_Week2_Wednesday</t>
  </si>
  <si>
    <t>105_Week3_Tuesday</t>
  </si>
  <si>
    <t>105_Week3_Wednesday</t>
  </si>
  <si>
    <t>105_Week3_Monday</t>
  </si>
  <si>
    <t>105_Week4_Wednesday</t>
  </si>
  <si>
    <t>101_Week4_Tuesday</t>
  </si>
  <si>
    <t>Predetermined Route by Text</t>
  </si>
  <si>
    <t>Predetermined Route text</t>
  </si>
  <si>
    <t>Oringinal Route</t>
  </si>
  <si>
    <t>H</t>
  </si>
  <si>
    <t>MTWHF</t>
  </si>
  <si>
    <t>Stop #</t>
  </si>
  <si>
    <t>Wally/John Day</t>
  </si>
  <si>
    <t>Query1</t>
  </si>
  <si>
    <t>cu_id</t>
  </si>
  <si>
    <t>Wally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</si>
</sst>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2" fillId="2" borderId="2" xfId="0" applyFont="1" applyFill="1" applyBorder="1"/>
    <xf numFmtId="0" fontId="0" fillId="0" borderId="3" xfId="0" applyFont="1" applyBorder="1"/>
    <xf numFmtId="0" fontId="0" fillId="3" borderId="3" xfId="0" applyFont="1" applyFill="1" applyBorder="1"/>
    <xf numFmtId="0" fontId="2" fillId="2" borderId="3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0215036-B6E5-4BD6-BC7D-A77388D007D3}" autoFormatId="16" applyNumberFormats="0" applyBorderFormats="0" applyFontFormats="0" applyPatternFormats="0" applyAlignmentFormats="0" applyWidthHeightFormats="0">
  <queryTableRefresh nextId="3">
    <queryTableFields count="2">
      <queryTableField id="1" name="cu_id" tableColumnId="1"/>
      <queryTableField id="2" name="Wally/John Da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65BEBAC-F700-44A7-9F70-E29348E5E5BA}" autoFormatId="16" applyNumberFormats="0" applyBorderFormats="0" applyFontFormats="0" applyPatternFormats="0" applyAlignmentFormats="0" applyWidthHeightFormats="0">
  <queryTableRefresh nextId="2">
    <queryTableFields count="1">
      <queryTableField id="1" name="Query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E3F914C-4B4D-4C3C-B7F5-6E29B021DB74}" autoFormatId="16" applyNumberFormats="0" applyBorderFormats="0" applyFontFormats="0" applyPatternFormats="0" applyAlignmentFormats="0" applyWidthHeightFormats="0">
  <queryTableRefresh nextId="54">
    <queryTableFields count="42">
      <queryTableField id="1" name="Cu_ID" tableColumnId="1"/>
      <queryTableField id="2" name="Wally/Jon" tableColumnId="2"/>
      <queryTableField id="3" name="Acct #" tableColumnId="3"/>
      <queryTableField id="4" name="Cust #" tableColumnId="4"/>
      <queryTableField id="5" name="Week #" tableColumnId="5"/>
      <queryTableField id="6" name="New Rt" tableColumnId="6"/>
      <queryTableField id="7" name="New Delivery Day" tableColumnId="7"/>
      <queryTableField id="8" name="New Stop" tableColumnId="8"/>
      <queryTableField id="9" name="Old Rt #" tableColumnId="9"/>
      <queryTableField id="10" name="Old Delivery Day" tableColumnId="10"/>
      <queryTableField id="46" name="Old Stop" tableColumnId="11"/>
      <queryTableField id="12" name="Customer Name" tableColumnId="12"/>
      <queryTableField id="13" name="DisplayAddressFull" tableColumnId="13"/>
      <queryTableField id="14" name="MinutesFromPrevious" tableColumnId="14"/>
      <queryTableField id="15" name="RouteStopUniqueID" tableColumnId="15"/>
      <queryTableField id="16" name="Frequency" tableColumnId="16"/>
      <queryTableField id="17" name="EstimatedArrivalTime" tableColumnId="17"/>
      <queryTableField id="18" name="EstimatedDepartureTime" tableColumnId="18"/>
      <queryTableField id="19" name="WaitMinutes" tableColumnId="19"/>
      <queryTableField id="20" name="ServiceMinutes" tableColumnId="20"/>
      <queryTableField id="21" name="X_Longitude" tableColumnId="21"/>
      <queryTableField id="22" name="Y_Latitude" tableColumnId="22"/>
      <queryTableField id="23" name="MilesFromPrevious" tableColumnId="23"/>
      <queryTableField id="24" name="Avg Garment Scans per Delivery" tableColumnId="24"/>
      <queryTableField id="25" name="% Garment Underwash" tableColumnId="25"/>
      <queryTableField id="26" name="Predetermined Route by Week" tableColumnId="26"/>
      <queryTableField id="27" name="Cu_Id Weekly Occurance" tableColumnId="27"/>
      <queryTableField id="28" name="Garment Inventory" tableColumnId="28"/>
      <queryTableField id="29" name="Old Sequence (StreetSync)" tableColumnId="29"/>
      <queryTableField id="30" name="8 Week Summer Revenue" tableColumnId="30"/>
      <queryTableField id="31" name="8 Week Winter Revenue" tableColumnId="31"/>
      <queryTableField id="32" name="Outside Hours Access (key/code stops)" tableColumnId="32"/>
      <queryTableField id="42" name="Stop #" tableColumnId="41"/>
      <queryTableField id="33" name="Earliest Time - Window 1" tableColumnId="33"/>
      <queryTableField id="34" name="Latest Time - Window 1" tableColumnId="34"/>
      <queryTableField id="41" dataBound="0" tableColumnId="40"/>
      <queryTableField id="40" dataBound="0" tableColumnId="39"/>
      <queryTableField id="35" name="Earliest Time - Window 2" tableColumnId="35"/>
      <queryTableField id="36" name="Latest Time - Window 2" tableColumnId="36"/>
      <queryTableField id="37" name="Available Delivery Days" tableColumnId="37"/>
      <queryTableField id="38" name="Notes" tableColumnId="38"/>
      <queryTableField id="53" name="Wally Routes" tableColumnId="44"/>
    </queryTableFields>
    <queryTableDeletedFields count="1">
      <deletedField name="Old Sto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DCB26-544A-48EA-A548-DEBF5D622FAF}" name="WallyJon_Regons_xlsx" displayName="WallyJon_Regons_xlsx" ref="A1:B3940" tableType="queryTable" totalsRowShown="0">
  <autoFilter ref="A1:B3940" xr:uid="{57ADCB26-544A-48EA-A548-DEBF5D622FAF}"/>
  <tableColumns count="2">
    <tableColumn id="1" xr3:uid="{FD31B5F8-C36A-4362-BB73-E79CF6B5C1B5}" uniqueName="1" name="cu_id" queryTableFieldId="1"/>
    <tableColumn id="2" xr3:uid="{893863AB-0ECB-4106-9C0E-43C64F7B4341}" uniqueName="2" name="Wally/John Day" queryTableFieldId="2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25668-C72D-4D20-B096-CEBCD6327D81}" name="Query1" displayName="Query1" ref="A1:A2" tableType="queryTable" totalsRowShown="0">
  <autoFilter ref="A1:A2" xr:uid="{9AC25668-C72D-4D20-B096-CEBCD6327D81}"/>
  <tableColumns count="1">
    <tableColumn id="1" xr3:uid="{F92BB580-D326-49DA-9324-1BA9306EA076}" uniqueName="1" name="Query1" queryTableFieldId="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786FE-D6B2-491B-AC7B-299B483D1C26}" name="Solution25_2" displayName="Solution25_2" ref="A1:AP2157" tableType="queryTable" totalsRowShown="0">
  <autoFilter ref="A1:AP2157" xr:uid="{7A9786FE-D6B2-491B-AC7B-299B483D1C26}"/>
  <sortState xmlns:xlrd2="http://schemas.microsoft.com/office/spreadsheetml/2017/richdata2" ref="A2:AP2157">
    <sortCondition ref="I2:I2157"/>
    <sortCondition ref="J2:J2157"/>
    <sortCondition ref="AG2:AG2157"/>
  </sortState>
  <tableColumns count="42">
    <tableColumn id="1" xr3:uid="{0DAEEB65-A315-44B8-9461-CA67B95CEAA3}" uniqueName="1" name="Cu_ID" queryTableFieldId="1"/>
    <tableColumn id="2" xr3:uid="{38D509A0-A00D-49C8-8672-1C4365D652E8}" uniqueName="2" name="Wally/Jon" queryTableFieldId="2"/>
    <tableColumn id="3" xr3:uid="{875195DA-C2E4-485A-A90D-320C611279B6}" uniqueName="3" name="Acct #" queryTableFieldId="3"/>
    <tableColumn id="4" xr3:uid="{8222BC1F-7ACB-4CB2-B24E-CF1E53107F42}" uniqueName="4" name="Cust #" queryTableFieldId="4"/>
    <tableColumn id="5" xr3:uid="{D8B17466-FA1C-4CA2-9513-7A60C0887C09}" uniqueName="5" name="Week #" queryTableFieldId="5" dataDxfId="11"/>
    <tableColumn id="6" xr3:uid="{18080E1A-DA74-49D7-AC51-D8ADE76213E1}" uniqueName="6" name="New Rt" queryTableFieldId="6"/>
    <tableColumn id="7" xr3:uid="{31BB666E-6340-4F42-BA66-35B41908614D}" uniqueName="7" name="New Delivery Day" queryTableFieldId="7" dataDxfId="10"/>
    <tableColumn id="8" xr3:uid="{6EAAAD81-6236-47A7-A7FB-3AE8B2DB49B6}" uniqueName="8" name="New Stop" queryTableFieldId="8"/>
    <tableColumn id="9" xr3:uid="{D51A95EA-6447-4635-B320-82AE4F11C477}" uniqueName="9" name="Old Rt #" queryTableFieldId="9"/>
    <tableColumn id="10" xr3:uid="{121AAB92-4DB5-40C9-AE3D-52F9EA6ED4E4}" uniqueName="10" name="Old Delivery Day" queryTableFieldId="10" dataDxfId="9"/>
    <tableColumn id="11" xr3:uid="{79CB9369-C07C-4701-BEFC-23DB09359AD9}" uniqueName="11" name="Old Stop" queryTableFieldId="46"/>
    <tableColumn id="12" xr3:uid="{44DA1144-B428-4F89-A58F-EDDFEA670665}" uniqueName="12" name="Customer Name" queryTableFieldId="12" dataDxfId="8"/>
    <tableColumn id="13" xr3:uid="{F6F9A986-0B6A-4B6B-85EA-899A3AE14473}" uniqueName="13" name="DisplayAddressFull" queryTableFieldId="13" dataDxfId="7"/>
    <tableColumn id="14" xr3:uid="{0C7AD9D4-69EA-4592-BC69-0B3552E2E678}" uniqueName="14" name="MinutesFromPrevious" queryTableFieldId="14"/>
    <tableColumn id="15" xr3:uid="{4CDEAFC2-6DC1-42BF-94DF-30035DD45CB7}" uniqueName="15" name="RouteStopUniqueID" queryTableFieldId="15"/>
    <tableColumn id="16" xr3:uid="{211D786A-4F59-4F34-B582-5BEC929E8525}" uniqueName="16" name="Frequency" queryTableFieldId="16"/>
    <tableColumn id="17" xr3:uid="{96ECB3C7-C7FA-4B43-B178-5EF2FE51E493}" uniqueName="17" name="EstimatedArrivalTime" queryTableFieldId="17"/>
    <tableColumn id="18" xr3:uid="{70D36C38-3E4D-4BD6-BF1F-4F794E1DF70B}" uniqueName="18" name="EstimatedDepartureTime" queryTableFieldId="18"/>
    <tableColumn id="19" xr3:uid="{C58CFBCF-4C59-40BA-9790-37891A4E35BB}" uniqueName="19" name="WaitMinutes" queryTableFieldId="19"/>
    <tableColumn id="20" xr3:uid="{29C6BBF9-7753-4A9E-9E96-0DB8A3AF8555}" uniqueName="20" name="ServiceMinutes" queryTableFieldId="20"/>
    <tableColumn id="21" xr3:uid="{6B912A16-28CD-48EA-8F91-198B946D1196}" uniqueName="21" name="X_Longitude" queryTableFieldId="21"/>
    <tableColumn id="22" xr3:uid="{6A4D2A5A-5C39-4530-BB2C-378737BF0356}" uniqueName="22" name="Y_Latitude" queryTableFieldId="22"/>
    <tableColumn id="23" xr3:uid="{82425BA0-E8C1-4880-9F1A-0E6F839C8BF1}" uniqueName="23" name="MilesFromPrevious" queryTableFieldId="23"/>
    <tableColumn id="24" xr3:uid="{AC5FD3CE-3C23-4ED7-87E5-E7D312206AD5}" uniqueName="24" name="Avg Garment Scans per Delivery" queryTableFieldId="24"/>
    <tableColumn id="25" xr3:uid="{0AEE1095-BB60-4294-B233-85148676ABBB}" uniqueName="25" name="% Garment Underwash" queryTableFieldId="25"/>
    <tableColumn id="26" xr3:uid="{FDE995D8-48FF-4090-98D8-40FE0FCB038A}" uniqueName="26" name="Predetermined Route by Week" queryTableFieldId="26" dataDxfId="6"/>
    <tableColumn id="27" xr3:uid="{DB2E5445-CB82-44E1-A756-981F891C0988}" uniqueName="27" name="Cu_Id Weekly Occurance" queryTableFieldId="27"/>
    <tableColumn id="28" xr3:uid="{47E43804-560F-40D2-A5E9-27B73FA92D88}" uniqueName="28" name="Garment Inventory" queryTableFieldId="28"/>
    <tableColumn id="29" xr3:uid="{80FF8F50-B57F-47E1-B3D1-9B164D080D4D}" uniqueName="29" name="Old Sequence (StreetSync)" queryTableFieldId="29"/>
    <tableColumn id="30" xr3:uid="{BF341048-3D89-4481-B054-5C952EF06AB7}" uniqueName="30" name="8 Week Summer Revenue" queryTableFieldId="30"/>
    <tableColumn id="31" xr3:uid="{BD6F9F66-7F1F-4B41-910D-7EA99C5267B7}" uniqueName="31" name="8 Week Winter Revenue" queryTableFieldId="31"/>
    <tableColumn id="32" xr3:uid="{D2998C94-E3A6-4AD2-AB9C-42D9DF1B9566}" uniqueName="32" name="Outside Hours Access (key/code stops)" queryTableFieldId="32" dataDxfId="5"/>
    <tableColumn id="41" xr3:uid="{FF1FEF66-CD67-4EC2-B0AA-2D2D624E67BC}" uniqueName="41" name="Stop #" queryTableFieldId="42"/>
    <tableColumn id="33" xr3:uid="{E2849ED4-1F4C-4F53-B7BF-4DF1B6005066}" uniqueName="33" name="Earliest Time - Window 1" queryTableFieldId="33" dataDxfId="4"/>
    <tableColumn id="34" xr3:uid="{D7D8485D-DBE7-42FA-8E42-D4BC72FC9619}" uniqueName="34" name="Latest Time - Window 1" queryTableFieldId="34" dataDxfId="3"/>
    <tableColumn id="40" xr3:uid="{2301C6A5-E0C8-4CF0-8654-CF6F04F9C5F4}" uniqueName="40" name="Oringinal Route" queryTableFieldId="41" dataDxfId="2">
      <calculatedColumnFormula>_xlfn.CONCAT(Solution25_2[[#This Row],[Old Rt '#]],"_",Solution25_2[[#This Row],[Week '#]],"_", _xlfn.SWITCH(Solution25_2[[#This Row],[Old Delivery Day]], "M", "Monday", "T", "Tuesday", "W", "Wednesday", "R", "Thursday", "F", "Friday"))</calculatedColumnFormula>
    </tableColumn>
    <tableColumn id="39" xr3:uid="{98688788-86FE-4FA2-AB67-39ADAF386356}" uniqueName="39" name="Predetermined Route by Text" queryTableFieldId="40"/>
    <tableColumn id="35" xr3:uid="{B8589DA3-BF06-4895-99E6-DECC98F96491}" uniqueName="35" name="Earliest Time - Window 2" queryTableFieldId="35"/>
    <tableColumn id="36" xr3:uid="{4D80E17F-FBDB-44A5-9EA6-87CB9B06FD7D}" uniqueName="36" name="Latest Time - Window 2" queryTableFieldId="36"/>
    <tableColumn id="37" xr3:uid="{559EAB53-287A-4C78-934B-50328615E5E5}" uniqueName="37" name="Available Delivery Days" queryTableFieldId="37" dataDxfId="1"/>
    <tableColumn id="38" xr3:uid="{C703950C-2818-4FF6-8A57-6CB9886012AE}" uniqueName="38" name="Notes" queryTableFieldId="38"/>
    <tableColumn id="44" xr3:uid="{030D5815-9CA3-4968-AF6B-14F5AA7007E6}" uniqueName="44" name="Wally Routes" queryTableFieldId="5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A42923-F505-4EE1-88BF-8DEA1CC006FE}" name="Solution25" displayName="Solution25" ref="A1:AF2156" totalsRowShown="0">
  <autoFilter ref="A1:AF2156" xr:uid="{33A42923-F505-4EE1-88BF-8DEA1CC006FE}"/>
  <tableColumns count="32">
    <tableColumn id="1" xr3:uid="{0E707813-EC57-496D-9355-0DB6B0F8F5CB}" name="Cu_ID"/>
    <tableColumn id="2" xr3:uid="{D64FE8FF-383F-4855-A8B4-251326BB59A7}" name="Wally/Jon"/>
    <tableColumn id="3" xr3:uid="{7298FC3F-39C3-4AA0-8F27-0AB466FED87C}" name="Acct #"/>
    <tableColumn id="4" xr3:uid="{288F6667-B40A-408C-9C09-FB1183827407}" name="Cust #"/>
    <tableColumn id="5" xr3:uid="{E9116B39-BC2B-4E10-9A0B-A1DF21534C22}" name="Week #"/>
    <tableColumn id="6" xr3:uid="{BC31D2EF-4DFA-4CCC-BBBA-B2D56416E3AE}" name="New Rt"/>
    <tableColumn id="7" xr3:uid="{F214384E-0D32-42A8-BAB7-C10BBC3440B0}" name="New Delivery Day"/>
    <tableColumn id="8" xr3:uid="{B0508761-67D9-4CD7-848D-459783600F70}" name="New Stop"/>
    <tableColumn id="9" xr3:uid="{A9374948-1FF6-434F-A568-A54277976CAB}" name="Old Rt #"/>
    <tableColumn id="10" xr3:uid="{068430C5-7D4A-4F9C-BC7E-322FC361B835}" name="Old Delivery Day"/>
    <tableColumn id="11" xr3:uid="{3982A9F6-0620-472A-AD2A-5B1DC99754D0}" name="Old Stop"/>
    <tableColumn id="12" xr3:uid="{980F50A0-205C-44C0-A9EC-6F07E63BDEB7}" name="Customer Name"/>
    <tableColumn id="13" xr3:uid="{8D2A61EB-36B9-4AA7-8995-D0D66A1C94B2}" name="DisplayAddressFull"/>
    <tableColumn id="14" xr3:uid="{24D87659-D99D-44E3-97CD-6D179C8B36FE}" name="MinutesFromPrevious"/>
    <tableColumn id="15" xr3:uid="{F7826EF8-3913-4045-BC3D-9005F70ABD39}" name="RouteStopUniqueID"/>
    <tableColumn id="16" xr3:uid="{CDF3CED6-3E1B-4D5A-B525-087E45355C04}" name="Frequency"/>
    <tableColumn id="17" xr3:uid="{8AC84138-A14A-4645-A8BC-36087DD735F9}" name="EstimatedArrivalTime"/>
    <tableColumn id="18" xr3:uid="{9F5364D1-C8FF-447A-BACF-BAD0C45A4269}" name="EstimatedDepartureTime"/>
    <tableColumn id="19" xr3:uid="{33A464BC-180E-4D6D-A7CA-34EAC7EF69FD}" name="WaitMinutes"/>
    <tableColumn id="20" xr3:uid="{700B275B-CA73-49E7-9340-D5D6E920BB4D}" name="ServiceMinutes"/>
    <tableColumn id="21" xr3:uid="{ED21238C-EC2B-4266-8E39-5C020F707374}" name="X_Longitude"/>
    <tableColumn id="22" xr3:uid="{ACA64473-1079-45EB-B363-F3D18EDD6F49}" name="Y_Latitude"/>
    <tableColumn id="23" xr3:uid="{0FFD2C4D-2C75-45AE-8EDD-9143FC81F095}" name="MilesFromPrevious"/>
    <tableColumn id="24" xr3:uid="{C0BA3B30-084C-4BF3-84DD-9192B15BB6B2}" name="Avg Garment Scans per Delivery"/>
    <tableColumn id="25" xr3:uid="{F94A126B-9CD4-4FB8-BF6E-1A90FB11233B}" name="% Garment Underwash"/>
    <tableColumn id="26" xr3:uid="{967F291C-72A1-4FBB-8C21-20FCA06EDF71}" name="Predetermined Route by Week">
      <calculatedColumnFormula>_xlfn.CONCAT(Sheet1!$B2,"_",Sheet1!$E2,"_", _xlfn.SWITCH(Sheet1!$J2, "M", "Monday", "T", "Tuesday", "W", "Wednesday", "R", "Thursday", "F", "Friday"))</calculatedColumnFormula>
    </tableColumn>
    <tableColumn id="27" xr3:uid="{A56D4C2B-01D9-49D9-BAD8-C8FFE56BC0A3}" name="Cu_Id Weekly Occurance"/>
    <tableColumn id="28" xr3:uid="{BA80AF0D-4ACC-4038-8964-8EA9FD4B4FD3}" name="Garment Inventory"/>
    <tableColumn id="29" xr3:uid="{67EF1E72-761F-450E-8C46-9DFECBE910E6}" name="Old Sequence (StreetSync)">
      <calculatedColumnFormula>Sheet1!$K2 +1</calculatedColumnFormula>
    </tableColumn>
    <tableColumn id="30" xr3:uid="{0B1887E4-14EE-483A-8479-D04A75C5FA96}" name="8 Week Summer Revenue"/>
    <tableColumn id="31" xr3:uid="{ED1B5F24-BCBF-4717-8DE2-D4CB51F8CA93}" name="8 Week Winter Revenue"/>
    <tableColumn id="32" xr3:uid="{BF0BF766-944B-46F3-90CC-0876A49122FF}" name="Outside Hours Access (key/code stop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0F70-D248-4F1D-B7F5-3C5C798086AF}">
  <dimension ref="A1:B3940"/>
  <sheetViews>
    <sheetView workbookViewId="0">
      <selection activeCell="E16" sqref="E16"/>
    </sheetView>
  </sheetViews>
  <sheetFormatPr defaultRowHeight="13.8" x14ac:dyDescent="0.3"/>
  <cols>
    <col min="1" max="1" width="7.33203125" bestFit="1" customWidth="1"/>
    <col min="2" max="2" width="15.5546875" bestFit="1" customWidth="1"/>
  </cols>
  <sheetData>
    <row r="1" spans="1:2" x14ac:dyDescent="0.3">
      <c r="A1" t="s">
        <v>6693</v>
      </c>
      <c r="B1" t="s">
        <v>6691</v>
      </c>
    </row>
    <row r="2" spans="1:2" x14ac:dyDescent="0.3">
      <c r="A2">
        <v>1888</v>
      </c>
      <c r="B2" s="1" t="s">
        <v>8</v>
      </c>
    </row>
    <row r="3" spans="1:2" x14ac:dyDescent="0.3">
      <c r="A3">
        <v>2292</v>
      </c>
      <c r="B3" s="1" t="s">
        <v>8</v>
      </c>
    </row>
    <row r="4" spans="1:2" x14ac:dyDescent="0.3">
      <c r="A4">
        <v>2665</v>
      </c>
      <c r="B4" s="1" t="s">
        <v>8</v>
      </c>
    </row>
    <row r="5" spans="1:2" x14ac:dyDescent="0.3">
      <c r="A5">
        <v>2820</v>
      </c>
      <c r="B5" s="1" t="s">
        <v>8</v>
      </c>
    </row>
    <row r="6" spans="1:2" x14ac:dyDescent="0.3">
      <c r="A6">
        <v>9174</v>
      </c>
      <c r="B6" s="1" t="s">
        <v>8</v>
      </c>
    </row>
    <row r="7" spans="1:2" x14ac:dyDescent="0.3">
      <c r="A7">
        <v>13581</v>
      </c>
      <c r="B7" s="1" t="s">
        <v>8</v>
      </c>
    </row>
    <row r="8" spans="1:2" x14ac:dyDescent="0.3">
      <c r="A8">
        <v>14572</v>
      </c>
      <c r="B8" s="1" t="s">
        <v>8</v>
      </c>
    </row>
    <row r="9" spans="1:2" x14ac:dyDescent="0.3">
      <c r="A9">
        <v>14550</v>
      </c>
      <c r="B9" s="1" t="s">
        <v>8</v>
      </c>
    </row>
    <row r="10" spans="1:2" x14ac:dyDescent="0.3">
      <c r="A10">
        <v>14698</v>
      </c>
      <c r="B10" s="1" t="s">
        <v>8</v>
      </c>
    </row>
    <row r="11" spans="1:2" x14ac:dyDescent="0.3">
      <c r="A11">
        <v>2368</v>
      </c>
      <c r="B11" s="1" t="s">
        <v>8</v>
      </c>
    </row>
    <row r="12" spans="1:2" x14ac:dyDescent="0.3">
      <c r="A12">
        <v>14131</v>
      </c>
      <c r="B12" s="1" t="s">
        <v>8</v>
      </c>
    </row>
    <row r="13" spans="1:2" x14ac:dyDescent="0.3">
      <c r="A13">
        <v>2535</v>
      </c>
      <c r="B13" s="1" t="s">
        <v>8</v>
      </c>
    </row>
    <row r="14" spans="1:2" x14ac:dyDescent="0.3">
      <c r="A14">
        <v>2532</v>
      </c>
      <c r="B14" s="1" t="s">
        <v>8</v>
      </c>
    </row>
    <row r="15" spans="1:2" x14ac:dyDescent="0.3">
      <c r="A15">
        <v>2968</v>
      </c>
      <c r="B15" s="1" t="s">
        <v>8</v>
      </c>
    </row>
    <row r="16" spans="1:2" x14ac:dyDescent="0.3">
      <c r="A16">
        <v>14475</v>
      </c>
      <c r="B16" s="1" t="s">
        <v>8</v>
      </c>
    </row>
    <row r="17" spans="1:2" x14ac:dyDescent="0.3">
      <c r="A17">
        <v>1907</v>
      </c>
      <c r="B17" s="1" t="s">
        <v>8</v>
      </c>
    </row>
    <row r="18" spans="1:2" x14ac:dyDescent="0.3">
      <c r="A18">
        <v>2023</v>
      </c>
      <c r="B18" s="1" t="s">
        <v>8</v>
      </c>
    </row>
    <row r="19" spans="1:2" x14ac:dyDescent="0.3">
      <c r="A19">
        <v>2539</v>
      </c>
      <c r="B19" s="1" t="s">
        <v>8</v>
      </c>
    </row>
    <row r="20" spans="1:2" x14ac:dyDescent="0.3">
      <c r="A20">
        <v>1858</v>
      </c>
      <c r="B20" s="1" t="s">
        <v>8</v>
      </c>
    </row>
    <row r="21" spans="1:2" x14ac:dyDescent="0.3">
      <c r="A21">
        <v>2540</v>
      </c>
      <c r="B21" s="1" t="s">
        <v>8</v>
      </c>
    </row>
    <row r="22" spans="1:2" x14ac:dyDescent="0.3">
      <c r="A22">
        <v>2536</v>
      </c>
      <c r="B22" s="1" t="s">
        <v>8</v>
      </c>
    </row>
    <row r="23" spans="1:2" x14ac:dyDescent="0.3">
      <c r="A23">
        <v>9766</v>
      </c>
      <c r="B23" s="1" t="s">
        <v>8</v>
      </c>
    </row>
    <row r="24" spans="1:2" x14ac:dyDescent="0.3">
      <c r="A24">
        <v>2531</v>
      </c>
      <c r="B24" s="1" t="s">
        <v>8</v>
      </c>
    </row>
    <row r="25" spans="1:2" x14ac:dyDescent="0.3">
      <c r="A25">
        <v>14520</v>
      </c>
      <c r="B25" s="1" t="s">
        <v>8</v>
      </c>
    </row>
    <row r="26" spans="1:2" x14ac:dyDescent="0.3">
      <c r="A26">
        <v>2943</v>
      </c>
      <c r="B26" s="1" t="s">
        <v>8</v>
      </c>
    </row>
    <row r="27" spans="1:2" x14ac:dyDescent="0.3">
      <c r="A27">
        <v>8563</v>
      </c>
      <c r="B27" s="1" t="s">
        <v>8</v>
      </c>
    </row>
    <row r="28" spans="1:2" x14ac:dyDescent="0.3">
      <c r="A28">
        <v>2260</v>
      </c>
      <c r="B28" s="1" t="s">
        <v>8</v>
      </c>
    </row>
    <row r="29" spans="1:2" x14ac:dyDescent="0.3">
      <c r="A29">
        <v>9098</v>
      </c>
      <c r="B29" s="1" t="s">
        <v>8</v>
      </c>
    </row>
    <row r="30" spans="1:2" x14ac:dyDescent="0.3">
      <c r="A30">
        <v>12492</v>
      </c>
      <c r="B30" s="1" t="s">
        <v>8</v>
      </c>
    </row>
    <row r="31" spans="1:2" x14ac:dyDescent="0.3">
      <c r="A31">
        <v>13670</v>
      </c>
      <c r="B31" s="1" t="s">
        <v>8</v>
      </c>
    </row>
    <row r="32" spans="1:2" x14ac:dyDescent="0.3">
      <c r="A32">
        <v>2258</v>
      </c>
      <c r="B32" s="1" t="s">
        <v>8</v>
      </c>
    </row>
    <row r="33" spans="1:2" x14ac:dyDescent="0.3">
      <c r="A33">
        <v>14858</v>
      </c>
      <c r="B33" s="1" t="s">
        <v>8</v>
      </c>
    </row>
    <row r="34" spans="1:2" x14ac:dyDescent="0.3">
      <c r="A34">
        <v>8562</v>
      </c>
      <c r="B34" s="1" t="s">
        <v>8</v>
      </c>
    </row>
    <row r="35" spans="1:2" x14ac:dyDescent="0.3">
      <c r="A35">
        <v>2898</v>
      </c>
      <c r="B35" s="1" t="s">
        <v>8</v>
      </c>
    </row>
    <row r="36" spans="1:2" x14ac:dyDescent="0.3">
      <c r="A36">
        <v>2933</v>
      </c>
      <c r="B36" s="1" t="s">
        <v>8</v>
      </c>
    </row>
    <row r="37" spans="1:2" x14ac:dyDescent="0.3">
      <c r="A37">
        <v>14480</v>
      </c>
      <c r="B37" s="1" t="s">
        <v>8</v>
      </c>
    </row>
    <row r="38" spans="1:2" x14ac:dyDescent="0.3">
      <c r="A38">
        <v>2873</v>
      </c>
      <c r="B38" s="1" t="s">
        <v>8</v>
      </c>
    </row>
    <row r="39" spans="1:2" x14ac:dyDescent="0.3">
      <c r="A39">
        <v>2262</v>
      </c>
      <c r="B39" s="1" t="s">
        <v>8</v>
      </c>
    </row>
    <row r="40" spans="1:2" x14ac:dyDescent="0.3">
      <c r="A40">
        <v>2876</v>
      </c>
      <c r="B40" s="1" t="s">
        <v>8</v>
      </c>
    </row>
    <row r="41" spans="1:2" x14ac:dyDescent="0.3">
      <c r="A41">
        <v>2774</v>
      </c>
      <c r="B41" s="1" t="s">
        <v>8</v>
      </c>
    </row>
    <row r="42" spans="1:2" x14ac:dyDescent="0.3">
      <c r="A42">
        <v>2793</v>
      </c>
      <c r="B42" s="1" t="s">
        <v>8</v>
      </c>
    </row>
    <row r="43" spans="1:2" x14ac:dyDescent="0.3">
      <c r="A43">
        <v>2745</v>
      </c>
      <c r="B43" s="1" t="s">
        <v>8</v>
      </c>
    </row>
    <row r="44" spans="1:2" x14ac:dyDescent="0.3">
      <c r="A44">
        <v>2033</v>
      </c>
      <c r="B44" s="1" t="s">
        <v>8</v>
      </c>
    </row>
    <row r="45" spans="1:2" x14ac:dyDescent="0.3">
      <c r="A45">
        <v>2065</v>
      </c>
      <c r="B45" s="1" t="s">
        <v>8</v>
      </c>
    </row>
    <row r="46" spans="1:2" x14ac:dyDescent="0.3">
      <c r="A46">
        <v>2558</v>
      </c>
      <c r="B46" s="1" t="s">
        <v>553</v>
      </c>
    </row>
    <row r="47" spans="1:2" x14ac:dyDescent="0.3">
      <c r="A47">
        <v>2562</v>
      </c>
      <c r="B47" s="1" t="s">
        <v>553</v>
      </c>
    </row>
    <row r="48" spans="1:2" x14ac:dyDescent="0.3">
      <c r="A48">
        <v>2656</v>
      </c>
      <c r="B48" s="1" t="s">
        <v>553</v>
      </c>
    </row>
    <row r="49" spans="1:2" x14ac:dyDescent="0.3">
      <c r="A49">
        <v>2821</v>
      </c>
      <c r="B49" s="1" t="s">
        <v>553</v>
      </c>
    </row>
    <row r="50" spans="1:2" x14ac:dyDescent="0.3">
      <c r="A50">
        <v>2919</v>
      </c>
      <c r="B50" s="1" t="s">
        <v>553</v>
      </c>
    </row>
    <row r="51" spans="1:2" x14ac:dyDescent="0.3">
      <c r="A51">
        <v>9411</v>
      </c>
      <c r="B51" s="1" t="s">
        <v>553</v>
      </c>
    </row>
    <row r="52" spans="1:2" x14ac:dyDescent="0.3">
      <c r="A52">
        <v>2781</v>
      </c>
      <c r="B52" s="1" t="s">
        <v>553</v>
      </c>
    </row>
    <row r="53" spans="1:2" x14ac:dyDescent="0.3">
      <c r="A53">
        <v>13139</v>
      </c>
      <c r="B53" s="1" t="s">
        <v>553</v>
      </c>
    </row>
    <row r="54" spans="1:2" x14ac:dyDescent="0.3">
      <c r="A54">
        <v>2784</v>
      </c>
      <c r="B54" s="1" t="s">
        <v>553</v>
      </c>
    </row>
    <row r="55" spans="1:2" x14ac:dyDescent="0.3">
      <c r="A55">
        <v>1985</v>
      </c>
      <c r="B55" s="1" t="s">
        <v>553</v>
      </c>
    </row>
    <row r="56" spans="1:2" x14ac:dyDescent="0.3">
      <c r="A56">
        <v>2162</v>
      </c>
      <c r="B56" s="1" t="s">
        <v>553</v>
      </c>
    </row>
    <row r="57" spans="1:2" x14ac:dyDescent="0.3">
      <c r="A57">
        <v>2161</v>
      </c>
      <c r="B57" s="1" t="s">
        <v>553</v>
      </c>
    </row>
    <row r="58" spans="1:2" x14ac:dyDescent="0.3">
      <c r="A58">
        <v>2163</v>
      </c>
      <c r="B58" s="1" t="s">
        <v>553</v>
      </c>
    </row>
    <row r="59" spans="1:2" x14ac:dyDescent="0.3">
      <c r="A59">
        <v>11615</v>
      </c>
      <c r="B59" s="1" t="s">
        <v>553</v>
      </c>
    </row>
    <row r="60" spans="1:2" x14ac:dyDescent="0.3">
      <c r="A60">
        <v>2166</v>
      </c>
      <c r="B60" s="1" t="s">
        <v>553</v>
      </c>
    </row>
    <row r="61" spans="1:2" x14ac:dyDescent="0.3">
      <c r="A61">
        <v>2164</v>
      </c>
      <c r="B61" s="1" t="s">
        <v>553</v>
      </c>
    </row>
    <row r="62" spans="1:2" x14ac:dyDescent="0.3">
      <c r="A62">
        <v>10175</v>
      </c>
      <c r="B62" s="1" t="s">
        <v>553</v>
      </c>
    </row>
    <row r="63" spans="1:2" x14ac:dyDescent="0.3">
      <c r="A63">
        <v>9279</v>
      </c>
      <c r="B63" s="1" t="s">
        <v>553</v>
      </c>
    </row>
    <row r="64" spans="1:2" x14ac:dyDescent="0.3">
      <c r="A64">
        <v>1960</v>
      </c>
      <c r="B64" s="1" t="s">
        <v>553</v>
      </c>
    </row>
    <row r="65" spans="1:2" x14ac:dyDescent="0.3">
      <c r="A65">
        <v>2009</v>
      </c>
      <c r="B65" s="1" t="s">
        <v>553</v>
      </c>
    </row>
    <row r="66" spans="1:2" x14ac:dyDescent="0.3">
      <c r="A66">
        <v>2039</v>
      </c>
      <c r="B66" s="1" t="s">
        <v>553</v>
      </c>
    </row>
    <row r="67" spans="1:2" x14ac:dyDescent="0.3">
      <c r="A67">
        <v>2808</v>
      </c>
      <c r="B67" s="1" t="s">
        <v>553</v>
      </c>
    </row>
    <row r="68" spans="1:2" x14ac:dyDescent="0.3">
      <c r="A68">
        <v>2061</v>
      </c>
      <c r="B68" s="1" t="s">
        <v>553</v>
      </c>
    </row>
    <row r="69" spans="1:2" x14ac:dyDescent="0.3">
      <c r="A69">
        <v>2214</v>
      </c>
      <c r="B69" s="1" t="s">
        <v>553</v>
      </c>
    </row>
    <row r="70" spans="1:2" x14ac:dyDescent="0.3">
      <c r="A70">
        <v>13972</v>
      </c>
      <c r="B70" s="1" t="s">
        <v>553</v>
      </c>
    </row>
    <row r="71" spans="1:2" x14ac:dyDescent="0.3">
      <c r="A71">
        <v>1861</v>
      </c>
      <c r="B71" s="1" t="s">
        <v>553</v>
      </c>
    </row>
    <row r="72" spans="1:2" x14ac:dyDescent="0.3">
      <c r="A72">
        <v>2564</v>
      </c>
      <c r="B72" s="1" t="s">
        <v>553</v>
      </c>
    </row>
    <row r="73" spans="1:2" x14ac:dyDescent="0.3">
      <c r="A73">
        <v>11826</v>
      </c>
      <c r="B73" s="1" t="s">
        <v>553</v>
      </c>
    </row>
    <row r="74" spans="1:2" x14ac:dyDescent="0.3">
      <c r="A74">
        <v>2566</v>
      </c>
      <c r="B74" s="1" t="s">
        <v>553</v>
      </c>
    </row>
    <row r="75" spans="1:2" x14ac:dyDescent="0.3">
      <c r="A75">
        <v>1956</v>
      </c>
      <c r="B75" s="1" t="s">
        <v>553</v>
      </c>
    </row>
    <row r="76" spans="1:2" x14ac:dyDescent="0.3">
      <c r="A76">
        <v>2557</v>
      </c>
      <c r="B76" s="1" t="s">
        <v>553</v>
      </c>
    </row>
    <row r="77" spans="1:2" x14ac:dyDescent="0.3">
      <c r="A77">
        <v>2544</v>
      </c>
      <c r="B77" s="1" t="s">
        <v>553</v>
      </c>
    </row>
    <row r="78" spans="1:2" x14ac:dyDescent="0.3">
      <c r="A78">
        <v>2567</v>
      </c>
      <c r="B78" s="1" t="s">
        <v>553</v>
      </c>
    </row>
    <row r="79" spans="1:2" x14ac:dyDescent="0.3">
      <c r="A79">
        <v>2550</v>
      </c>
      <c r="B79" s="1" t="s">
        <v>553</v>
      </c>
    </row>
    <row r="80" spans="1:2" x14ac:dyDescent="0.3">
      <c r="A80">
        <v>8565</v>
      </c>
      <c r="B80" s="1" t="s">
        <v>553</v>
      </c>
    </row>
    <row r="81" spans="1:2" x14ac:dyDescent="0.3">
      <c r="A81">
        <v>2546</v>
      </c>
      <c r="B81" s="1" t="s">
        <v>553</v>
      </c>
    </row>
    <row r="82" spans="1:2" x14ac:dyDescent="0.3">
      <c r="A82">
        <v>2874</v>
      </c>
      <c r="B82" s="1" t="s">
        <v>553</v>
      </c>
    </row>
    <row r="83" spans="1:2" x14ac:dyDescent="0.3">
      <c r="A83">
        <v>2554</v>
      </c>
      <c r="B83" s="1" t="s">
        <v>553</v>
      </c>
    </row>
    <row r="84" spans="1:2" x14ac:dyDescent="0.3">
      <c r="A84">
        <v>14570</v>
      </c>
      <c r="B84" s="1" t="s">
        <v>553</v>
      </c>
    </row>
    <row r="85" spans="1:2" x14ac:dyDescent="0.3">
      <c r="A85">
        <v>2563</v>
      </c>
      <c r="B85" s="1" t="s">
        <v>553</v>
      </c>
    </row>
    <row r="86" spans="1:2" x14ac:dyDescent="0.3">
      <c r="A86">
        <v>2992</v>
      </c>
      <c r="B86" s="1" t="s">
        <v>553</v>
      </c>
    </row>
    <row r="87" spans="1:2" x14ac:dyDescent="0.3">
      <c r="A87">
        <v>14413</v>
      </c>
      <c r="B87" s="1" t="s">
        <v>553</v>
      </c>
    </row>
    <row r="88" spans="1:2" x14ac:dyDescent="0.3">
      <c r="A88">
        <v>2565</v>
      </c>
      <c r="B88" s="1" t="s">
        <v>553</v>
      </c>
    </row>
    <row r="89" spans="1:2" x14ac:dyDescent="0.3">
      <c r="A89">
        <v>12285</v>
      </c>
      <c r="B89" s="1" t="s">
        <v>553</v>
      </c>
    </row>
    <row r="90" spans="1:2" x14ac:dyDescent="0.3">
      <c r="A90">
        <v>2556</v>
      </c>
      <c r="B90" s="1" t="s">
        <v>553</v>
      </c>
    </row>
    <row r="91" spans="1:2" x14ac:dyDescent="0.3">
      <c r="A91">
        <v>1908</v>
      </c>
      <c r="B91" s="1" t="s">
        <v>553</v>
      </c>
    </row>
    <row r="92" spans="1:2" x14ac:dyDescent="0.3">
      <c r="A92">
        <v>14510</v>
      </c>
      <c r="B92" s="1" t="s">
        <v>553</v>
      </c>
    </row>
    <row r="93" spans="1:2" x14ac:dyDescent="0.3">
      <c r="A93">
        <v>14571</v>
      </c>
      <c r="B93" s="1" t="s">
        <v>553</v>
      </c>
    </row>
    <row r="94" spans="1:2" x14ac:dyDescent="0.3">
      <c r="A94">
        <v>2552</v>
      </c>
      <c r="B94" s="1" t="s">
        <v>553</v>
      </c>
    </row>
    <row r="95" spans="1:2" x14ac:dyDescent="0.3">
      <c r="A95">
        <v>2654</v>
      </c>
      <c r="B95" s="1" t="s">
        <v>553</v>
      </c>
    </row>
    <row r="96" spans="1:2" x14ac:dyDescent="0.3">
      <c r="A96">
        <v>9732</v>
      </c>
      <c r="B96" s="1" t="s">
        <v>553</v>
      </c>
    </row>
    <row r="97" spans="1:2" x14ac:dyDescent="0.3">
      <c r="A97">
        <v>14866</v>
      </c>
      <c r="B97" s="1" t="s">
        <v>553</v>
      </c>
    </row>
    <row r="98" spans="1:2" x14ac:dyDescent="0.3">
      <c r="A98">
        <v>2657</v>
      </c>
      <c r="B98" s="1" t="s">
        <v>553</v>
      </c>
    </row>
    <row r="99" spans="1:2" x14ac:dyDescent="0.3">
      <c r="A99">
        <v>2653</v>
      </c>
      <c r="B99" s="1" t="s">
        <v>553</v>
      </c>
    </row>
    <row r="100" spans="1:2" x14ac:dyDescent="0.3">
      <c r="A100">
        <v>11400</v>
      </c>
      <c r="B100" s="1" t="s">
        <v>553</v>
      </c>
    </row>
    <row r="101" spans="1:2" x14ac:dyDescent="0.3">
      <c r="A101">
        <v>14511</v>
      </c>
      <c r="B101" s="1" t="s">
        <v>553</v>
      </c>
    </row>
    <row r="102" spans="1:2" x14ac:dyDescent="0.3">
      <c r="A102">
        <v>2779</v>
      </c>
      <c r="B102" s="1" t="s">
        <v>553</v>
      </c>
    </row>
    <row r="103" spans="1:2" x14ac:dyDescent="0.3">
      <c r="A103">
        <v>15577</v>
      </c>
      <c r="B103" s="1" t="s">
        <v>553</v>
      </c>
    </row>
    <row r="104" spans="1:2" x14ac:dyDescent="0.3">
      <c r="A104">
        <v>14760</v>
      </c>
      <c r="B104" s="1" t="s">
        <v>553</v>
      </c>
    </row>
    <row r="105" spans="1:2" x14ac:dyDescent="0.3">
      <c r="A105">
        <v>2237</v>
      </c>
      <c r="B105" s="1" t="s">
        <v>11</v>
      </c>
    </row>
    <row r="106" spans="1:2" x14ac:dyDescent="0.3">
      <c r="A106">
        <v>2778</v>
      </c>
      <c r="B106" s="1" t="s">
        <v>11</v>
      </c>
    </row>
    <row r="107" spans="1:2" x14ac:dyDescent="0.3">
      <c r="A107">
        <v>2075</v>
      </c>
      <c r="B107" s="1" t="s">
        <v>11</v>
      </c>
    </row>
    <row r="108" spans="1:2" x14ac:dyDescent="0.3">
      <c r="A108">
        <v>2080</v>
      </c>
      <c r="B108" s="1" t="s">
        <v>11</v>
      </c>
    </row>
    <row r="109" spans="1:2" x14ac:dyDescent="0.3">
      <c r="A109">
        <v>2893</v>
      </c>
      <c r="B109" s="1" t="s">
        <v>11</v>
      </c>
    </row>
    <row r="110" spans="1:2" x14ac:dyDescent="0.3">
      <c r="A110">
        <v>1962</v>
      </c>
      <c r="B110" s="1" t="s">
        <v>11</v>
      </c>
    </row>
    <row r="111" spans="1:2" x14ac:dyDescent="0.3">
      <c r="A111">
        <v>1931</v>
      </c>
      <c r="B111" s="1" t="s">
        <v>11</v>
      </c>
    </row>
    <row r="112" spans="1:2" x14ac:dyDescent="0.3">
      <c r="A112">
        <v>2050</v>
      </c>
      <c r="B112" s="1" t="s">
        <v>11</v>
      </c>
    </row>
    <row r="113" spans="1:2" x14ac:dyDescent="0.3">
      <c r="A113">
        <v>2782</v>
      </c>
      <c r="B113" s="1" t="s">
        <v>11</v>
      </c>
    </row>
    <row r="114" spans="1:2" x14ac:dyDescent="0.3">
      <c r="A114">
        <v>2858</v>
      </c>
      <c r="B114" s="1" t="s">
        <v>11</v>
      </c>
    </row>
    <row r="115" spans="1:2" x14ac:dyDescent="0.3">
      <c r="A115">
        <v>2802</v>
      </c>
      <c r="B115" s="1" t="s">
        <v>11</v>
      </c>
    </row>
    <row r="116" spans="1:2" x14ac:dyDescent="0.3">
      <c r="A116">
        <v>1997</v>
      </c>
      <c r="B116" s="1" t="s">
        <v>11</v>
      </c>
    </row>
    <row r="117" spans="1:2" x14ac:dyDescent="0.3">
      <c r="A117">
        <v>2076</v>
      </c>
      <c r="B117" s="1" t="s">
        <v>11</v>
      </c>
    </row>
    <row r="118" spans="1:2" x14ac:dyDescent="0.3">
      <c r="A118">
        <v>2007</v>
      </c>
      <c r="B118" s="1" t="s">
        <v>11</v>
      </c>
    </row>
    <row r="119" spans="1:2" x14ac:dyDescent="0.3">
      <c r="A119">
        <v>13544</v>
      </c>
      <c r="B119" s="1" t="s">
        <v>11</v>
      </c>
    </row>
    <row r="120" spans="1:2" x14ac:dyDescent="0.3">
      <c r="A120">
        <v>2818</v>
      </c>
      <c r="B120" s="1" t="s">
        <v>11</v>
      </c>
    </row>
    <row r="121" spans="1:2" x14ac:dyDescent="0.3">
      <c r="A121">
        <v>2918</v>
      </c>
      <c r="B121" s="1" t="s">
        <v>11</v>
      </c>
    </row>
    <row r="122" spans="1:2" x14ac:dyDescent="0.3">
      <c r="A122">
        <v>9052</v>
      </c>
      <c r="B122" s="1" t="s">
        <v>11</v>
      </c>
    </row>
    <row r="123" spans="1:2" x14ac:dyDescent="0.3">
      <c r="A123">
        <v>11842</v>
      </c>
      <c r="B123" s="1" t="s">
        <v>11</v>
      </c>
    </row>
    <row r="124" spans="1:2" x14ac:dyDescent="0.3">
      <c r="A124">
        <v>2857</v>
      </c>
      <c r="B124" s="1" t="s">
        <v>11</v>
      </c>
    </row>
    <row r="125" spans="1:2" x14ac:dyDescent="0.3">
      <c r="A125">
        <v>2180</v>
      </c>
      <c r="B125" s="1" t="s">
        <v>11</v>
      </c>
    </row>
    <row r="126" spans="1:2" x14ac:dyDescent="0.3">
      <c r="A126">
        <v>2187</v>
      </c>
      <c r="B126" s="1" t="s">
        <v>11</v>
      </c>
    </row>
    <row r="127" spans="1:2" x14ac:dyDescent="0.3">
      <c r="A127">
        <v>2234</v>
      </c>
      <c r="B127" s="1" t="s">
        <v>11</v>
      </c>
    </row>
    <row r="128" spans="1:2" x14ac:dyDescent="0.3">
      <c r="A128">
        <v>10680</v>
      </c>
      <c r="B128" s="1" t="s">
        <v>11</v>
      </c>
    </row>
    <row r="129" spans="1:2" x14ac:dyDescent="0.3">
      <c r="A129">
        <v>14740</v>
      </c>
      <c r="B129" s="1" t="s">
        <v>11</v>
      </c>
    </row>
    <row r="130" spans="1:2" x14ac:dyDescent="0.3">
      <c r="A130">
        <v>2185</v>
      </c>
      <c r="B130" s="1" t="s">
        <v>11</v>
      </c>
    </row>
    <row r="131" spans="1:2" x14ac:dyDescent="0.3">
      <c r="A131">
        <v>2243</v>
      </c>
      <c r="B131" s="1" t="s">
        <v>11</v>
      </c>
    </row>
    <row r="132" spans="1:2" x14ac:dyDescent="0.3">
      <c r="A132">
        <v>14390</v>
      </c>
      <c r="B132" s="1" t="s">
        <v>11</v>
      </c>
    </row>
    <row r="133" spans="1:2" x14ac:dyDescent="0.3">
      <c r="A133">
        <v>10768</v>
      </c>
      <c r="B133" s="1" t="s">
        <v>11</v>
      </c>
    </row>
    <row r="134" spans="1:2" x14ac:dyDescent="0.3">
      <c r="A134">
        <v>2242</v>
      </c>
      <c r="B134" s="1" t="s">
        <v>11</v>
      </c>
    </row>
    <row r="135" spans="1:2" x14ac:dyDescent="0.3">
      <c r="A135">
        <v>2860</v>
      </c>
      <c r="B135" s="1" t="s">
        <v>11</v>
      </c>
    </row>
    <row r="136" spans="1:2" x14ac:dyDescent="0.3">
      <c r="A136">
        <v>2861</v>
      </c>
      <c r="B136" s="1" t="s">
        <v>11</v>
      </c>
    </row>
    <row r="137" spans="1:2" x14ac:dyDescent="0.3">
      <c r="A137">
        <v>2862</v>
      </c>
      <c r="B137" s="1" t="s">
        <v>11</v>
      </c>
    </row>
    <row r="138" spans="1:2" x14ac:dyDescent="0.3">
      <c r="A138">
        <v>2643</v>
      </c>
      <c r="B138" s="1" t="s">
        <v>11</v>
      </c>
    </row>
    <row r="139" spans="1:2" x14ac:dyDescent="0.3">
      <c r="A139">
        <v>2645</v>
      </c>
      <c r="B139" s="1" t="s">
        <v>11</v>
      </c>
    </row>
    <row r="140" spans="1:2" x14ac:dyDescent="0.3">
      <c r="A140">
        <v>2241</v>
      </c>
      <c r="B140" s="1" t="s">
        <v>11</v>
      </c>
    </row>
    <row r="141" spans="1:2" x14ac:dyDescent="0.3">
      <c r="A141">
        <v>2240</v>
      </c>
      <c r="B141" s="1" t="s">
        <v>11</v>
      </c>
    </row>
    <row r="142" spans="1:2" x14ac:dyDescent="0.3">
      <c r="A142">
        <v>2114</v>
      </c>
      <c r="B142" s="1" t="s">
        <v>11</v>
      </c>
    </row>
    <row r="143" spans="1:2" x14ac:dyDescent="0.3">
      <c r="A143">
        <v>2122</v>
      </c>
      <c r="B143" s="1" t="s">
        <v>11</v>
      </c>
    </row>
    <row r="144" spans="1:2" x14ac:dyDescent="0.3">
      <c r="A144">
        <v>10213</v>
      </c>
      <c r="B144" s="1" t="s">
        <v>11</v>
      </c>
    </row>
    <row r="145" spans="1:2" x14ac:dyDescent="0.3">
      <c r="A145">
        <v>1849</v>
      </c>
      <c r="B145" s="1" t="s">
        <v>6688</v>
      </c>
    </row>
    <row r="146" spans="1:2" x14ac:dyDescent="0.3">
      <c r="A146">
        <v>1870</v>
      </c>
      <c r="B146" s="1" t="s">
        <v>6688</v>
      </c>
    </row>
    <row r="147" spans="1:2" x14ac:dyDescent="0.3">
      <c r="A147">
        <v>2255</v>
      </c>
      <c r="B147" s="1" t="s">
        <v>6688</v>
      </c>
    </row>
    <row r="148" spans="1:2" x14ac:dyDescent="0.3">
      <c r="A148">
        <v>2534</v>
      </c>
      <c r="B148" s="1" t="s">
        <v>6688</v>
      </c>
    </row>
    <row r="149" spans="1:2" x14ac:dyDescent="0.3">
      <c r="A149">
        <v>2771</v>
      </c>
      <c r="B149" s="1" t="s">
        <v>6688</v>
      </c>
    </row>
    <row r="150" spans="1:2" x14ac:dyDescent="0.3">
      <c r="A150">
        <v>2772</v>
      </c>
      <c r="B150" s="1" t="s">
        <v>6688</v>
      </c>
    </row>
    <row r="151" spans="1:2" x14ac:dyDescent="0.3">
      <c r="A151">
        <v>2999</v>
      </c>
      <c r="B151" s="1" t="s">
        <v>6688</v>
      </c>
    </row>
    <row r="152" spans="1:2" x14ac:dyDescent="0.3">
      <c r="A152">
        <v>3003</v>
      </c>
      <c r="B152" s="1" t="s">
        <v>6688</v>
      </c>
    </row>
    <row r="153" spans="1:2" x14ac:dyDescent="0.3">
      <c r="A153">
        <v>13078</v>
      </c>
      <c r="B153" s="1" t="s">
        <v>6688</v>
      </c>
    </row>
    <row r="154" spans="1:2" x14ac:dyDescent="0.3">
      <c r="A154">
        <v>2879</v>
      </c>
      <c r="B154" s="1" t="s">
        <v>6688</v>
      </c>
    </row>
    <row r="155" spans="1:2" x14ac:dyDescent="0.3">
      <c r="A155">
        <v>2938</v>
      </c>
      <c r="B155" s="1" t="s">
        <v>6688</v>
      </c>
    </row>
    <row r="156" spans="1:2" x14ac:dyDescent="0.3">
      <c r="A156">
        <v>2315</v>
      </c>
      <c r="B156" s="1" t="s">
        <v>6688</v>
      </c>
    </row>
    <row r="157" spans="1:2" x14ac:dyDescent="0.3">
      <c r="A157">
        <v>2313</v>
      </c>
      <c r="B157" s="1" t="s">
        <v>6688</v>
      </c>
    </row>
    <row r="158" spans="1:2" x14ac:dyDescent="0.3">
      <c r="A158">
        <v>13967</v>
      </c>
      <c r="B158" s="1" t="s">
        <v>6688</v>
      </c>
    </row>
    <row r="159" spans="1:2" x14ac:dyDescent="0.3">
      <c r="A159">
        <v>2319</v>
      </c>
      <c r="B159" s="1" t="s">
        <v>6688</v>
      </c>
    </row>
    <row r="160" spans="1:2" x14ac:dyDescent="0.3">
      <c r="A160">
        <v>2798</v>
      </c>
      <c r="B160" s="1" t="s">
        <v>6688</v>
      </c>
    </row>
    <row r="161" spans="1:2" x14ac:dyDescent="0.3">
      <c r="A161">
        <v>13939</v>
      </c>
      <c r="B161" s="1" t="s">
        <v>6688</v>
      </c>
    </row>
    <row r="162" spans="1:2" x14ac:dyDescent="0.3">
      <c r="A162">
        <v>13700</v>
      </c>
      <c r="B162" s="1" t="s">
        <v>6688</v>
      </c>
    </row>
    <row r="163" spans="1:2" x14ac:dyDescent="0.3">
      <c r="A163">
        <v>2323</v>
      </c>
      <c r="B163" s="1" t="s">
        <v>6688</v>
      </c>
    </row>
    <row r="164" spans="1:2" x14ac:dyDescent="0.3">
      <c r="A164">
        <v>2314</v>
      </c>
      <c r="B164" s="1" t="s">
        <v>6688</v>
      </c>
    </row>
    <row r="165" spans="1:2" x14ac:dyDescent="0.3">
      <c r="A165">
        <v>15575</v>
      </c>
      <c r="B165" s="1" t="s">
        <v>6688</v>
      </c>
    </row>
    <row r="166" spans="1:2" x14ac:dyDescent="0.3">
      <c r="A166">
        <v>2316</v>
      </c>
      <c r="B166" s="1" t="s">
        <v>6688</v>
      </c>
    </row>
    <row r="167" spans="1:2" x14ac:dyDescent="0.3">
      <c r="A167">
        <v>3001</v>
      </c>
      <c r="B167" s="1" t="s">
        <v>6688</v>
      </c>
    </row>
    <row r="168" spans="1:2" x14ac:dyDescent="0.3">
      <c r="A168">
        <v>2320</v>
      </c>
      <c r="B168" s="1" t="s">
        <v>6688</v>
      </c>
    </row>
    <row r="169" spans="1:2" x14ac:dyDescent="0.3">
      <c r="A169">
        <v>12612</v>
      </c>
      <c r="B169" s="1" t="s">
        <v>6688</v>
      </c>
    </row>
    <row r="170" spans="1:2" x14ac:dyDescent="0.3">
      <c r="A170">
        <v>1852</v>
      </c>
      <c r="B170" s="1" t="s">
        <v>6688</v>
      </c>
    </row>
    <row r="171" spans="1:2" x14ac:dyDescent="0.3">
      <c r="A171">
        <v>1873</v>
      </c>
      <c r="B171" s="1" t="s">
        <v>6688</v>
      </c>
    </row>
    <row r="172" spans="1:2" x14ac:dyDescent="0.3">
      <c r="A172">
        <v>11439</v>
      </c>
      <c r="B172" s="1" t="s">
        <v>6688</v>
      </c>
    </row>
    <row r="173" spans="1:2" x14ac:dyDescent="0.3">
      <c r="A173">
        <v>12632</v>
      </c>
      <c r="B173" s="1" t="s">
        <v>6688</v>
      </c>
    </row>
    <row r="174" spans="1:2" x14ac:dyDescent="0.3">
      <c r="A174">
        <v>11440</v>
      </c>
      <c r="B174" s="1" t="s">
        <v>6688</v>
      </c>
    </row>
    <row r="175" spans="1:2" x14ac:dyDescent="0.3">
      <c r="A175">
        <v>10861</v>
      </c>
      <c r="B175" s="1" t="s">
        <v>6688</v>
      </c>
    </row>
    <row r="176" spans="1:2" x14ac:dyDescent="0.3">
      <c r="A176">
        <v>11508</v>
      </c>
      <c r="B176" s="1" t="s">
        <v>6688</v>
      </c>
    </row>
    <row r="177" spans="1:2" x14ac:dyDescent="0.3">
      <c r="A177">
        <v>2324</v>
      </c>
      <c r="B177" s="1" t="s">
        <v>6688</v>
      </c>
    </row>
    <row r="178" spans="1:2" x14ac:dyDescent="0.3">
      <c r="A178">
        <v>1851</v>
      </c>
      <c r="B178" s="1" t="s">
        <v>6688</v>
      </c>
    </row>
    <row r="179" spans="1:2" x14ac:dyDescent="0.3">
      <c r="A179">
        <v>2317</v>
      </c>
      <c r="B179" s="1" t="s">
        <v>6688</v>
      </c>
    </row>
    <row r="180" spans="1:2" x14ac:dyDescent="0.3">
      <c r="A180">
        <v>12619</v>
      </c>
      <c r="B180" s="1" t="s">
        <v>6688</v>
      </c>
    </row>
    <row r="181" spans="1:2" x14ac:dyDescent="0.3">
      <c r="A181">
        <v>12635</v>
      </c>
      <c r="B181" s="1" t="s">
        <v>6688</v>
      </c>
    </row>
    <row r="182" spans="1:2" x14ac:dyDescent="0.3">
      <c r="A182">
        <v>8566</v>
      </c>
      <c r="B182" s="1" t="s">
        <v>6688</v>
      </c>
    </row>
    <row r="183" spans="1:2" x14ac:dyDescent="0.3">
      <c r="A183">
        <v>11852</v>
      </c>
      <c r="B183" s="1" t="s">
        <v>6688</v>
      </c>
    </row>
    <row r="184" spans="1:2" x14ac:dyDescent="0.3">
      <c r="A184">
        <v>8567</v>
      </c>
      <c r="B184" s="1" t="s">
        <v>6688</v>
      </c>
    </row>
    <row r="185" spans="1:2" x14ac:dyDescent="0.3">
      <c r="A185">
        <v>14908</v>
      </c>
      <c r="B185" s="1" t="s">
        <v>6688</v>
      </c>
    </row>
    <row r="186" spans="1:2" x14ac:dyDescent="0.3">
      <c r="A186">
        <v>2278</v>
      </c>
      <c r="B186" s="1" t="s">
        <v>6688</v>
      </c>
    </row>
    <row r="187" spans="1:2" x14ac:dyDescent="0.3">
      <c r="A187">
        <v>8534</v>
      </c>
      <c r="B187" s="1" t="s">
        <v>6688</v>
      </c>
    </row>
    <row r="188" spans="1:2" x14ac:dyDescent="0.3">
      <c r="A188">
        <v>2279</v>
      </c>
      <c r="B188" s="1" t="s">
        <v>6688</v>
      </c>
    </row>
    <row r="189" spans="1:2" x14ac:dyDescent="0.3">
      <c r="A189">
        <v>1859</v>
      </c>
      <c r="B189" s="1" t="s">
        <v>6688</v>
      </c>
    </row>
    <row r="190" spans="1:2" x14ac:dyDescent="0.3">
      <c r="A190">
        <v>10328</v>
      </c>
      <c r="B190" s="1" t="s">
        <v>6688</v>
      </c>
    </row>
    <row r="191" spans="1:2" x14ac:dyDescent="0.3">
      <c r="A191">
        <v>9932</v>
      </c>
      <c r="B191" s="1" t="s">
        <v>6688</v>
      </c>
    </row>
    <row r="192" spans="1:2" x14ac:dyDescent="0.3">
      <c r="A192">
        <v>14926</v>
      </c>
      <c r="B192" s="1" t="s">
        <v>6688</v>
      </c>
    </row>
    <row r="193" spans="1:2" x14ac:dyDescent="0.3">
      <c r="A193">
        <v>14501</v>
      </c>
      <c r="B193" s="1" t="s">
        <v>6688</v>
      </c>
    </row>
    <row r="194" spans="1:2" x14ac:dyDescent="0.3">
      <c r="A194">
        <v>2276</v>
      </c>
      <c r="B194" s="1" t="s">
        <v>6688</v>
      </c>
    </row>
    <row r="195" spans="1:2" x14ac:dyDescent="0.3">
      <c r="A195">
        <v>8650</v>
      </c>
      <c r="B195" s="1" t="s">
        <v>6688</v>
      </c>
    </row>
    <row r="196" spans="1:2" x14ac:dyDescent="0.3">
      <c r="A196">
        <v>8748</v>
      </c>
      <c r="B196" s="1" t="s">
        <v>6688</v>
      </c>
    </row>
    <row r="197" spans="1:2" x14ac:dyDescent="0.3">
      <c r="A197">
        <v>2553</v>
      </c>
      <c r="B197" s="1" t="s">
        <v>6688</v>
      </c>
    </row>
    <row r="198" spans="1:2" x14ac:dyDescent="0.3">
      <c r="A198">
        <v>10364</v>
      </c>
      <c r="B198" s="1" t="s">
        <v>6688</v>
      </c>
    </row>
    <row r="199" spans="1:2" x14ac:dyDescent="0.3">
      <c r="A199">
        <v>15590</v>
      </c>
      <c r="B199" s="1" t="s">
        <v>6688</v>
      </c>
    </row>
    <row r="200" spans="1:2" x14ac:dyDescent="0.3">
      <c r="A200">
        <v>2299</v>
      </c>
      <c r="B200" s="1" t="s">
        <v>92</v>
      </c>
    </row>
    <row r="201" spans="1:2" x14ac:dyDescent="0.3">
      <c r="A201">
        <v>2322</v>
      </c>
      <c r="B201" s="1" t="s">
        <v>92</v>
      </c>
    </row>
    <row r="202" spans="1:2" x14ac:dyDescent="0.3">
      <c r="A202">
        <v>2764</v>
      </c>
      <c r="B202" s="1" t="s">
        <v>92</v>
      </c>
    </row>
    <row r="203" spans="1:2" x14ac:dyDescent="0.3">
      <c r="A203">
        <v>10473</v>
      </c>
      <c r="B203" s="1" t="s">
        <v>92</v>
      </c>
    </row>
    <row r="204" spans="1:2" x14ac:dyDescent="0.3">
      <c r="A204">
        <v>13055</v>
      </c>
      <c r="B204" s="1" t="s">
        <v>92</v>
      </c>
    </row>
    <row r="205" spans="1:2" x14ac:dyDescent="0.3">
      <c r="A205">
        <v>2248</v>
      </c>
      <c r="B205" s="1" t="s">
        <v>92</v>
      </c>
    </row>
    <row r="206" spans="1:2" x14ac:dyDescent="0.3">
      <c r="A206">
        <v>13590</v>
      </c>
      <c r="B206" s="1" t="s">
        <v>92</v>
      </c>
    </row>
    <row r="207" spans="1:2" x14ac:dyDescent="0.3">
      <c r="A207">
        <v>8564</v>
      </c>
      <c r="B207" s="1" t="s">
        <v>92</v>
      </c>
    </row>
    <row r="208" spans="1:2" x14ac:dyDescent="0.3">
      <c r="A208">
        <v>2287</v>
      </c>
      <c r="B208" s="1" t="s">
        <v>92</v>
      </c>
    </row>
    <row r="209" spans="1:2" x14ac:dyDescent="0.3">
      <c r="A209">
        <v>2291</v>
      </c>
      <c r="B209" s="1" t="s">
        <v>92</v>
      </c>
    </row>
    <row r="210" spans="1:2" x14ac:dyDescent="0.3">
      <c r="A210">
        <v>2293</v>
      </c>
      <c r="B210" s="1" t="s">
        <v>92</v>
      </c>
    </row>
    <row r="211" spans="1:2" x14ac:dyDescent="0.3">
      <c r="A211">
        <v>12139</v>
      </c>
      <c r="B211" s="1" t="s">
        <v>92</v>
      </c>
    </row>
    <row r="212" spans="1:2" x14ac:dyDescent="0.3">
      <c r="A212">
        <v>14553</v>
      </c>
      <c r="B212" s="1" t="s">
        <v>92</v>
      </c>
    </row>
    <row r="213" spans="1:2" x14ac:dyDescent="0.3">
      <c r="A213">
        <v>2270</v>
      </c>
      <c r="B213" s="1" t="s">
        <v>92</v>
      </c>
    </row>
    <row r="214" spans="1:2" x14ac:dyDescent="0.3">
      <c r="A214">
        <v>2268</v>
      </c>
      <c r="B214" s="1" t="s">
        <v>92</v>
      </c>
    </row>
    <row r="215" spans="1:2" x14ac:dyDescent="0.3">
      <c r="A215">
        <v>10862</v>
      </c>
      <c r="B215" s="1" t="s">
        <v>92</v>
      </c>
    </row>
    <row r="216" spans="1:2" x14ac:dyDescent="0.3">
      <c r="A216">
        <v>2762</v>
      </c>
      <c r="B216" s="1" t="s">
        <v>92</v>
      </c>
    </row>
    <row r="217" spans="1:2" x14ac:dyDescent="0.3">
      <c r="A217">
        <v>1896</v>
      </c>
      <c r="B217" s="1" t="s">
        <v>92</v>
      </c>
    </row>
    <row r="218" spans="1:2" x14ac:dyDescent="0.3">
      <c r="A218">
        <v>12751</v>
      </c>
      <c r="B218" s="1" t="s">
        <v>92</v>
      </c>
    </row>
    <row r="219" spans="1:2" x14ac:dyDescent="0.3">
      <c r="A219">
        <v>1848</v>
      </c>
      <c r="B219" s="1" t="s">
        <v>92</v>
      </c>
    </row>
    <row r="220" spans="1:2" x14ac:dyDescent="0.3">
      <c r="A220">
        <v>2271</v>
      </c>
      <c r="B220" s="1" t="s">
        <v>92</v>
      </c>
    </row>
    <row r="221" spans="1:2" x14ac:dyDescent="0.3">
      <c r="A221">
        <v>11659</v>
      </c>
      <c r="B221" s="1" t="s">
        <v>92</v>
      </c>
    </row>
    <row r="222" spans="1:2" x14ac:dyDescent="0.3">
      <c r="A222">
        <v>13589</v>
      </c>
      <c r="B222" s="1" t="s">
        <v>92</v>
      </c>
    </row>
    <row r="223" spans="1:2" x14ac:dyDescent="0.3">
      <c r="A223">
        <v>11516</v>
      </c>
      <c r="B223" s="1" t="s">
        <v>92</v>
      </c>
    </row>
    <row r="224" spans="1:2" x14ac:dyDescent="0.3">
      <c r="A224">
        <v>11031</v>
      </c>
      <c r="B224" s="1" t="s">
        <v>92</v>
      </c>
    </row>
    <row r="225" spans="1:2" x14ac:dyDescent="0.3">
      <c r="A225">
        <v>14487</v>
      </c>
      <c r="B225" s="1" t="s">
        <v>92</v>
      </c>
    </row>
    <row r="226" spans="1:2" x14ac:dyDescent="0.3">
      <c r="A226">
        <v>11660</v>
      </c>
      <c r="B226" s="1" t="s">
        <v>92</v>
      </c>
    </row>
    <row r="227" spans="1:2" x14ac:dyDescent="0.3">
      <c r="A227">
        <v>2018</v>
      </c>
      <c r="B227" s="1" t="s">
        <v>92</v>
      </c>
    </row>
    <row r="228" spans="1:2" x14ac:dyDescent="0.3">
      <c r="A228">
        <v>12053</v>
      </c>
      <c r="B228" s="1" t="s">
        <v>92</v>
      </c>
    </row>
    <row r="229" spans="1:2" x14ac:dyDescent="0.3">
      <c r="A229">
        <v>12616</v>
      </c>
      <c r="B229" s="1" t="s">
        <v>92</v>
      </c>
    </row>
    <row r="230" spans="1:2" x14ac:dyDescent="0.3">
      <c r="A230">
        <v>12585</v>
      </c>
      <c r="B230" s="1" t="s">
        <v>92</v>
      </c>
    </row>
    <row r="231" spans="1:2" x14ac:dyDescent="0.3">
      <c r="A231">
        <v>1847</v>
      </c>
      <c r="B231" s="1" t="s">
        <v>92</v>
      </c>
    </row>
    <row r="232" spans="1:2" x14ac:dyDescent="0.3">
      <c r="A232">
        <v>1850</v>
      </c>
      <c r="B232" s="1" t="s">
        <v>92</v>
      </c>
    </row>
    <row r="233" spans="1:2" x14ac:dyDescent="0.3">
      <c r="A233">
        <v>2318</v>
      </c>
      <c r="B233" s="1" t="s">
        <v>92</v>
      </c>
    </row>
    <row r="234" spans="1:2" x14ac:dyDescent="0.3">
      <c r="A234">
        <v>14832</v>
      </c>
      <c r="B234" s="1" t="s">
        <v>92</v>
      </c>
    </row>
    <row r="235" spans="1:2" x14ac:dyDescent="0.3">
      <c r="A235">
        <v>14554</v>
      </c>
      <c r="B235" s="1" t="s">
        <v>92</v>
      </c>
    </row>
    <row r="236" spans="1:2" x14ac:dyDescent="0.3">
      <c r="A236">
        <v>14502</v>
      </c>
      <c r="B236" s="1" t="s">
        <v>92</v>
      </c>
    </row>
    <row r="237" spans="1:2" x14ac:dyDescent="0.3">
      <c r="A237">
        <v>2942</v>
      </c>
      <c r="B237" s="1" t="s">
        <v>92</v>
      </c>
    </row>
    <row r="238" spans="1:2" x14ac:dyDescent="0.3">
      <c r="A238">
        <v>2302</v>
      </c>
      <c r="B238" s="1" t="s">
        <v>92</v>
      </c>
    </row>
    <row r="239" spans="1:2" x14ac:dyDescent="0.3">
      <c r="A239">
        <v>2303</v>
      </c>
      <c r="B239" s="1" t="s">
        <v>92</v>
      </c>
    </row>
    <row r="240" spans="1:2" x14ac:dyDescent="0.3">
      <c r="A240">
        <v>11217</v>
      </c>
      <c r="B240" s="1" t="s">
        <v>92</v>
      </c>
    </row>
    <row r="241" spans="1:2" x14ac:dyDescent="0.3">
      <c r="A241">
        <v>8702</v>
      </c>
      <c r="B241" s="1" t="s">
        <v>92</v>
      </c>
    </row>
    <row r="242" spans="1:2" x14ac:dyDescent="0.3">
      <c r="A242">
        <v>13227</v>
      </c>
      <c r="B242" s="1" t="s">
        <v>92</v>
      </c>
    </row>
    <row r="243" spans="1:2" x14ac:dyDescent="0.3">
      <c r="A243">
        <v>2283</v>
      </c>
      <c r="B243" s="1" t="s">
        <v>92</v>
      </c>
    </row>
    <row r="244" spans="1:2" x14ac:dyDescent="0.3">
      <c r="A244">
        <v>13329</v>
      </c>
      <c r="B244" s="1" t="s">
        <v>92</v>
      </c>
    </row>
    <row r="245" spans="1:2" x14ac:dyDescent="0.3">
      <c r="A245">
        <v>2294</v>
      </c>
      <c r="B245" s="1" t="s">
        <v>92</v>
      </c>
    </row>
    <row r="246" spans="1:2" x14ac:dyDescent="0.3">
      <c r="A246">
        <v>2295</v>
      </c>
      <c r="B246" s="1" t="s">
        <v>92</v>
      </c>
    </row>
    <row r="247" spans="1:2" x14ac:dyDescent="0.3">
      <c r="A247">
        <v>8707</v>
      </c>
      <c r="B247" s="1" t="s">
        <v>92</v>
      </c>
    </row>
    <row r="248" spans="1:2" x14ac:dyDescent="0.3">
      <c r="A248">
        <v>2549</v>
      </c>
      <c r="B248" s="1" t="s">
        <v>92</v>
      </c>
    </row>
    <row r="249" spans="1:2" x14ac:dyDescent="0.3">
      <c r="A249">
        <v>7835</v>
      </c>
      <c r="B249" s="1"/>
    </row>
    <row r="250" spans="1:2" x14ac:dyDescent="0.3">
      <c r="B250" s="1"/>
    </row>
    <row r="251" spans="1:2" x14ac:dyDescent="0.3">
      <c r="B251" s="1"/>
    </row>
    <row r="252" spans="1:2" x14ac:dyDescent="0.3">
      <c r="B252" s="1"/>
    </row>
    <row r="253" spans="1:2" x14ac:dyDescent="0.3">
      <c r="B253" s="1"/>
    </row>
    <row r="254" spans="1:2" x14ac:dyDescent="0.3">
      <c r="B254" s="1"/>
    </row>
    <row r="255" spans="1:2" x14ac:dyDescent="0.3">
      <c r="B255" s="1"/>
    </row>
    <row r="256" spans="1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1:2" x14ac:dyDescent="0.3">
      <c r="B993" s="1"/>
    </row>
    <row r="994" spans="1:2" x14ac:dyDescent="0.3">
      <c r="B994" s="1"/>
    </row>
    <row r="995" spans="1:2" x14ac:dyDescent="0.3">
      <c r="B995" s="1"/>
    </row>
    <row r="996" spans="1:2" x14ac:dyDescent="0.3">
      <c r="B996" s="1"/>
    </row>
    <row r="997" spans="1:2" x14ac:dyDescent="0.3">
      <c r="B997" s="1"/>
    </row>
    <row r="998" spans="1:2" x14ac:dyDescent="0.3">
      <c r="B998" s="1"/>
    </row>
    <row r="999" spans="1:2" x14ac:dyDescent="0.3">
      <c r="B999" s="1"/>
    </row>
    <row r="1000" spans="1:2" x14ac:dyDescent="0.3">
      <c r="B1000" s="1"/>
    </row>
    <row r="1001" spans="1:2" x14ac:dyDescent="0.3">
      <c r="A1001">
        <v>2989</v>
      </c>
      <c r="B1001" s="1" t="s">
        <v>6688</v>
      </c>
    </row>
    <row r="1002" spans="1:2" x14ac:dyDescent="0.3">
      <c r="A1002">
        <v>8334</v>
      </c>
      <c r="B1002" s="1" t="s">
        <v>6688</v>
      </c>
    </row>
    <row r="1003" spans="1:2" x14ac:dyDescent="0.3">
      <c r="A1003">
        <v>2331</v>
      </c>
      <c r="B1003" s="1" t="s">
        <v>6688</v>
      </c>
    </row>
    <row r="1004" spans="1:2" x14ac:dyDescent="0.3">
      <c r="A1004">
        <v>2939</v>
      </c>
      <c r="B1004" s="1" t="s">
        <v>6688</v>
      </c>
    </row>
    <row r="1005" spans="1:2" x14ac:dyDescent="0.3">
      <c r="A1005">
        <v>14219</v>
      </c>
      <c r="B1005" s="1" t="s">
        <v>6688</v>
      </c>
    </row>
    <row r="1006" spans="1:2" x14ac:dyDescent="0.3">
      <c r="A1006">
        <v>2386</v>
      </c>
      <c r="B1006" s="1" t="s">
        <v>6688</v>
      </c>
    </row>
    <row r="1007" spans="1:2" x14ac:dyDescent="0.3">
      <c r="A1007">
        <v>2961</v>
      </c>
      <c r="B1007" s="1" t="s">
        <v>6688</v>
      </c>
    </row>
    <row r="1008" spans="1:2" x14ac:dyDescent="0.3">
      <c r="A1008">
        <v>2411</v>
      </c>
      <c r="B1008" s="1" t="s">
        <v>6688</v>
      </c>
    </row>
    <row r="1009" spans="1:2" x14ac:dyDescent="0.3">
      <c r="A1009">
        <v>2405</v>
      </c>
      <c r="B1009" s="1" t="s">
        <v>6688</v>
      </c>
    </row>
    <row r="1010" spans="1:2" x14ac:dyDescent="0.3">
      <c r="A1010">
        <v>2178</v>
      </c>
      <c r="B1010" s="1" t="s">
        <v>6688</v>
      </c>
    </row>
    <row r="1011" spans="1:2" x14ac:dyDescent="0.3">
      <c r="A1011">
        <v>2972</v>
      </c>
      <c r="B1011" s="1" t="s">
        <v>6688</v>
      </c>
    </row>
    <row r="1012" spans="1:2" x14ac:dyDescent="0.3">
      <c r="A1012">
        <v>1856</v>
      </c>
      <c r="B1012" s="1" t="s">
        <v>6688</v>
      </c>
    </row>
    <row r="1013" spans="1:2" x14ac:dyDescent="0.3">
      <c r="A1013">
        <v>12501</v>
      </c>
      <c r="B1013" s="1" t="s">
        <v>6688</v>
      </c>
    </row>
    <row r="1014" spans="1:2" x14ac:dyDescent="0.3">
      <c r="A1014">
        <v>12502</v>
      </c>
      <c r="B1014" s="1" t="s">
        <v>6688</v>
      </c>
    </row>
    <row r="1015" spans="1:2" x14ac:dyDescent="0.3">
      <c r="A1015">
        <v>2380</v>
      </c>
      <c r="B1015" s="1" t="s">
        <v>6688</v>
      </c>
    </row>
    <row r="1016" spans="1:2" x14ac:dyDescent="0.3">
      <c r="A1016">
        <v>13592</v>
      </c>
      <c r="B1016" s="1" t="s">
        <v>6688</v>
      </c>
    </row>
    <row r="1017" spans="1:2" x14ac:dyDescent="0.3">
      <c r="A1017">
        <v>2905</v>
      </c>
      <c r="B1017" s="1" t="s">
        <v>6688</v>
      </c>
    </row>
    <row r="1018" spans="1:2" x14ac:dyDescent="0.3">
      <c r="A1018">
        <v>2906</v>
      </c>
      <c r="B1018" s="1" t="s">
        <v>6688</v>
      </c>
    </row>
    <row r="1019" spans="1:2" x14ac:dyDescent="0.3">
      <c r="A1019">
        <v>2410</v>
      </c>
      <c r="B1019" s="1" t="s">
        <v>6688</v>
      </c>
    </row>
    <row r="1020" spans="1:2" x14ac:dyDescent="0.3">
      <c r="A1020">
        <v>8292</v>
      </c>
      <c r="B1020" s="1" t="s">
        <v>6688</v>
      </c>
    </row>
    <row r="1021" spans="1:2" x14ac:dyDescent="0.3">
      <c r="A1021">
        <v>2406</v>
      </c>
      <c r="B1021" s="1" t="s">
        <v>6688</v>
      </c>
    </row>
    <row r="1022" spans="1:2" x14ac:dyDescent="0.3">
      <c r="A1022">
        <v>2384</v>
      </c>
      <c r="B1022" s="1" t="s">
        <v>6688</v>
      </c>
    </row>
    <row r="1023" spans="1:2" x14ac:dyDescent="0.3">
      <c r="A1023">
        <v>15610</v>
      </c>
      <c r="B1023" s="1" t="s">
        <v>6688</v>
      </c>
    </row>
    <row r="1024" spans="1:2" x14ac:dyDescent="0.3">
      <c r="A1024">
        <v>2177</v>
      </c>
      <c r="B1024" s="1" t="s">
        <v>6688</v>
      </c>
    </row>
    <row r="1025" spans="1:2" x14ac:dyDescent="0.3">
      <c r="A1025">
        <v>8853</v>
      </c>
      <c r="B1025" s="1" t="s">
        <v>6688</v>
      </c>
    </row>
    <row r="1026" spans="1:2" x14ac:dyDescent="0.3">
      <c r="A1026">
        <v>12465</v>
      </c>
      <c r="B1026" s="1" t="s">
        <v>6688</v>
      </c>
    </row>
    <row r="1027" spans="1:2" x14ac:dyDescent="0.3">
      <c r="A1027">
        <v>2381</v>
      </c>
      <c r="B1027" s="1" t="s">
        <v>6688</v>
      </c>
    </row>
    <row r="1028" spans="1:2" x14ac:dyDescent="0.3">
      <c r="A1028">
        <v>9401</v>
      </c>
      <c r="B1028" s="1" t="s">
        <v>6688</v>
      </c>
    </row>
    <row r="1029" spans="1:2" x14ac:dyDescent="0.3">
      <c r="A1029">
        <v>13766</v>
      </c>
      <c r="B1029" s="1" t="s">
        <v>6688</v>
      </c>
    </row>
    <row r="1030" spans="1:2" x14ac:dyDescent="0.3">
      <c r="A1030">
        <v>2385</v>
      </c>
      <c r="B1030" s="1" t="s">
        <v>6688</v>
      </c>
    </row>
    <row r="1031" spans="1:2" x14ac:dyDescent="0.3">
      <c r="A1031">
        <v>2408</v>
      </c>
      <c r="B1031" s="1" t="s">
        <v>6688</v>
      </c>
    </row>
    <row r="1032" spans="1:2" x14ac:dyDescent="0.3">
      <c r="A1032">
        <v>2387</v>
      </c>
      <c r="B1032" s="1" t="s">
        <v>6688</v>
      </c>
    </row>
    <row r="1033" spans="1:2" x14ac:dyDescent="0.3">
      <c r="A1033">
        <v>11579</v>
      </c>
      <c r="B1033" s="1" t="s">
        <v>6688</v>
      </c>
    </row>
    <row r="1034" spans="1:2" x14ac:dyDescent="0.3">
      <c r="A1034">
        <v>12568</v>
      </c>
      <c r="B1034" s="1" t="s">
        <v>6688</v>
      </c>
    </row>
    <row r="1035" spans="1:2" x14ac:dyDescent="0.3">
      <c r="A1035">
        <v>2404</v>
      </c>
      <c r="B1035" s="1" t="s">
        <v>6688</v>
      </c>
    </row>
    <row r="1036" spans="1:2" x14ac:dyDescent="0.3">
      <c r="A1036">
        <v>12500</v>
      </c>
      <c r="B1036" s="1" t="s">
        <v>6688</v>
      </c>
    </row>
    <row r="1037" spans="1:2" x14ac:dyDescent="0.3">
      <c r="A1037">
        <v>13980</v>
      </c>
      <c r="B1037" s="1" t="s">
        <v>6688</v>
      </c>
    </row>
    <row r="1038" spans="1:2" x14ac:dyDescent="0.3">
      <c r="A1038">
        <v>11577</v>
      </c>
      <c r="B1038" s="1" t="s">
        <v>6688</v>
      </c>
    </row>
    <row r="1039" spans="1:2" x14ac:dyDescent="0.3">
      <c r="A1039">
        <v>2390</v>
      </c>
      <c r="B1039" s="1" t="s">
        <v>6688</v>
      </c>
    </row>
    <row r="1040" spans="1:2" x14ac:dyDescent="0.3">
      <c r="A1040">
        <v>14324</v>
      </c>
      <c r="B1040" s="1" t="s">
        <v>6688</v>
      </c>
    </row>
    <row r="1041" spans="1:2" x14ac:dyDescent="0.3">
      <c r="A1041">
        <v>2399</v>
      </c>
      <c r="B1041" s="1" t="s">
        <v>6688</v>
      </c>
    </row>
    <row r="1042" spans="1:2" x14ac:dyDescent="0.3">
      <c r="A1042">
        <v>2960</v>
      </c>
      <c r="B1042" s="1" t="s">
        <v>6688</v>
      </c>
    </row>
    <row r="1043" spans="1:2" x14ac:dyDescent="0.3">
      <c r="A1043">
        <v>2398</v>
      </c>
      <c r="B1043" s="1" t="s">
        <v>6688</v>
      </c>
    </row>
    <row r="1044" spans="1:2" x14ac:dyDescent="0.3">
      <c r="A1044">
        <v>11154</v>
      </c>
      <c r="B1044" s="1" t="s">
        <v>6688</v>
      </c>
    </row>
    <row r="1045" spans="1:2" x14ac:dyDescent="0.3">
      <c r="A1045">
        <v>1887</v>
      </c>
      <c r="B1045" s="1" t="s">
        <v>6688</v>
      </c>
    </row>
    <row r="1046" spans="1:2" x14ac:dyDescent="0.3">
      <c r="A1046">
        <v>2397</v>
      </c>
      <c r="B1046" s="1" t="s">
        <v>6688</v>
      </c>
    </row>
    <row r="1047" spans="1:2" x14ac:dyDescent="0.3">
      <c r="A1047">
        <v>2395</v>
      </c>
      <c r="B1047" s="1" t="s">
        <v>6688</v>
      </c>
    </row>
    <row r="1048" spans="1:2" x14ac:dyDescent="0.3">
      <c r="A1048">
        <v>2394</v>
      </c>
      <c r="B1048" s="1" t="s">
        <v>6688</v>
      </c>
    </row>
    <row r="1049" spans="1:2" x14ac:dyDescent="0.3">
      <c r="A1049">
        <v>2428</v>
      </c>
      <c r="B1049" s="1" t="s">
        <v>6688</v>
      </c>
    </row>
    <row r="1050" spans="1:2" x14ac:dyDescent="0.3">
      <c r="A1050">
        <v>2427</v>
      </c>
      <c r="B1050" s="1" t="s">
        <v>6688</v>
      </c>
    </row>
    <row r="1051" spans="1:2" x14ac:dyDescent="0.3">
      <c r="A1051">
        <v>2641</v>
      </c>
      <c r="B1051" s="1" t="s">
        <v>92</v>
      </c>
    </row>
    <row r="1052" spans="1:2" x14ac:dyDescent="0.3">
      <c r="A1052">
        <v>14715</v>
      </c>
      <c r="B1052" s="1" t="s">
        <v>92</v>
      </c>
    </row>
    <row r="1053" spans="1:2" x14ac:dyDescent="0.3">
      <c r="A1053">
        <v>2610</v>
      </c>
      <c r="B1053" s="1" t="s">
        <v>92</v>
      </c>
    </row>
    <row r="1054" spans="1:2" x14ac:dyDescent="0.3">
      <c r="A1054">
        <v>2612</v>
      </c>
      <c r="B1054" s="1" t="s">
        <v>92</v>
      </c>
    </row>
    <row r="1055" spans="1:2" x14ac:dyDescent="0.3">
      <c r="A1055">
        <v>2230</v>
      </c>
      <c r="B1055" s="1" t="s">
        <v>92</v>
      </c>
    </row>
    <row r="1056" spans="1:2" x14ac:dyDescent="0.3">
      <c r="A1056">
        <v>2625</v>
      </c>
      <c r="B1056" s="1" t="s">
        <v>92</v>
      </c>
    </row>
    <row r="1057" spans="1:2" x14ac:dyDescent="0.3">
      <c r="A1057">
        <v>2024</v>
      </c>
      <c r="B1057" s="1" t="s">
        <v>92</v>
      </c>
    </row>
    <row r="1058" spans="1:2" x14ac:dyDescent="0.3">
      <c r="A1058">
        <v>13645</v>
      </c>
      <c r="B1058" s="1" t="s">
        <v>92</v>
      </c>
    </row>
    <row r="1059" spans="1:2" x14ac:dyDescent="0.3">
      <c r="A1059">
        <v>2628</v>
      </c>
      <c r="B1059" s="1" t="s">
        <v>92</v>
      </c>
    </row>
    <row r="1060" spans="1:2" x14ac:dyDescent="0.3">
      <c r="A1060">
        <v>2638</v>
      </c>
      <c r="B1060" s="1" t="s">
        <v>92</v>
      </c>
    </row>
    <row r="1061" spans="1:2" x14ac:dyDescent="0.3">
      <c r="A1061">
        <v>2636</v>
      </c>
      <c r="B1061" s="1" t="s">
        <v>92</v>
      </c>
    </row>
    <row r="1062" spans="1:2" x14ac:dyDescent="0.3">
      <c r="A1062">
        <v>2622</v>
      </c>
      <c r="B1062" s="1" t="s">
        <v>92</v>
      </c>
    </row>
    <row r="1063" spans="1:2" x14ac:dyDescent="0.3">
      <c r="A1063">
        <v>2609</v>
      </c>
      <c r="B1063" s="1" t="s">
        <v>92</v>
      </c>
    </row>
    <row r="1064" spans="1:2" x14ac:dyDescent="0.3">
      <c r="A1064">
        <v>2637</v>
      </c>
      <c r="B1064" s="1" t="s">
        <v>92</v>
      </c>
    </row>
    <row r="1065" spans="1:2" x14ac:dyDescent="0.3">
      <c r="A1065">
        <v>2620</v>
      </c>
      <c r="B1065" s="1" t="s">
        <v>92</v>
      </c>
    </row>
    <row r="1066" spans="1:2" x14ac:dyDescent="0.3">
      <c r="A1066">
        <v>1913</v>
      </c>
      <c r="B1066" s="1" t="s">
        <v>92</v>
      </c>
    </row>
    <row r="1067" spans="1:2" x14ac:dyDescent="0.3">
      <c r="A1067">
        <v>1868</v>
      </c>
      <c r="B1067" s="1" t="s">
        <v>92</v>
      </c>
    </row>
    <row r="1068" spans="1:2" x14ac:dyDescent="0.3">
      <c r="A1068">
        <v>2621</v>
      </c>
      <c r="B1068" s="1" t="s">
        <v>92</v>
      </c>
    </row>
    <row r="1069" spans="1:2" x14ac:dyDescent="0.3">
      <c r="A1069">
        <v>2836</v>
      </c>
      <c r="B1069" s="1" t="s">
        <v>92</v>
      </c>
    </row>
    <row r="1070" spans="1:2" x14ac:dyDescent="0.3">
      <c r="A1070">
        <v>2616</v>
      </c>
      <c r="B1070" s="1" t="s">
        <v>92</v>
      </c>
    </row>
    <row r="1071" spans="1:2" x14ac:dyDescent="0.3">
      <c r="A1071">
        <v>2232</v>
      </c>
      <c r="B1071" s="1" t="s">
        <v>92</v>
      </c>
    </row>
    <row r="1072" spans="1:2" x14ac:dyDescent="0.3">
      <c r="A1072">
        <v>2640</v>
      </c>
      <c r="B1072" s="1" t="s">
        <v>92</v>
      </c>
    </row>
    <row r="1073" spans="1:2" x14ac:dyDescent="0.3">
      <c r="A1073">
        <v>2615</v>
      </c>
      <c r="B1073" s="1" t="s">
        <v>92</v>
      </c>
    </row>
    <row r="1074" spans="1:2" x14ac:dyDescent="0.3">
      <c r="A1074">
        <v>9183</v>
      </c>
      <c r="B1074" s="1" t="s">
        <v>92</v>
      </c>
    </row>
    <row r="1075" spans="1:2" x14ac:dyDescent="0.3">
      <c r="A1075">
        <v>2604</v>
      </c>
      <c r="B1075" s="1" t="s">
        <v>92</v>
      </c>
    </row>
    <row r="1076" spans="1:2" x14ac:dyDescent="0.3">
      <c r="A1076">
        <v>2630</v>
      </c>
      <c r="B1076" s="1" t="s">
        <v>92</v>
      </c>
    </row>
    <row r="1077" spans="1:2" x14ac:dyDescent="0.3">
      <c r="A1077">
        <v>2941</v>
      </c>
      <c r="B1077" s="1" t="s">
        <v>92</v>
      </c>
    </row>
    <row r="1078" spans="1:2" x14ac:dyDescent="0.3">
      <c r="A1078">
        <v>13077</v>
      </c>
      <c r="B1078" s="1" t="s">
        <v>92</v>
      </c>
    </row>
    <row r="1079" spans="1:2" x14ac:dyDescent="0.3">
      <c r="A1079">
        <v>14828</v>
      </c>
      <c r="B1079" s="1" t="s">
        <v>92</v>
      </c>
    </row>
    <row r="1080" spans="1:2" x14ac:dyDescent="0.3">
      <c r="A1080">
        <v>2889</v>
      </c>
      <c r="B1080" s="1" t="s">
        <v>92</v>
      </c>
    </row>
    <row r="1081" spans="1:2" x14ac:dyDescent="0.3">
      <c r="A1081">
        <v>2986</v>
      </c>
      <c r="B1081" s="1" t="s">
        <v>92</v>
      </c>
    </row>
    <row r="1082" spans="1:2" x14ac:dyDescent="0.3">
      <c r="A1082">
        <v>2899</v>
      </c>
      <c r="B1082" s="1" t="s">
        <v>92</v>
      </c>
    </row>
    <row r="1083" spans="1:2" x14ac:dyDescent="0.3">
      <c r="A1083">
        <v>2603</v>
      </c>
      <c r="B1083" s="1" t="s">
        <v>92</v>
      </c>
    </row>
    <row r="1084" spans="1:2" x14ac:dyDescent="0.3">
      <c r="A1084">
        <v>10683</v>
      </c>
      <c r="B1084" s="1" t="s">
        <v>92</v>
      </c>
    </row>
    <row r="1085" spans="1:2" x14ac:dyDescent="0.3">
      <c r="A1085">
        <v>2814</v>
      </c>
      <c r="B1085" s="1" t="s">
        <v>92</v>
      </c>
    </row>
    <row r="1086" spans="1:2" x14ac:dyDescent="0.3">
      <c r="A1086">
        <v>12368</v>
      </c>
      <c r="B1086" s="1" t="s">
        <v>92</v>
      </c>
    </row>
    <row r="1087" spans="1:2" x14ac:dyDescent="0.3">
      <c r="A1087">
        <v>14258</v>
      </c>
      <c r="B1087" s="1" t="s">
        <v>92</v>
      </c>
    </row>
    <row r="1088" spans="1:2" x14ac:dyDescent="0.3">
      <c r="A1088">
        <v>2608</v>
      </c>
      <c r="B1088" s="1" t="s">
        <v>92</v>
      </c>
    </row>
    <row r="1089" spans="1:2" x14ac:dyDescent="0.3">
      <c r="A1089">
        <v>11915</v>
      </c>
      <c r="B1089" s="1" t="s">
        <v>92</v>
      </c>
    </row>
    <row r="1090" spans="1:2" x14ac:dyDescent="0.3">
      <c r="A1090">
        <v>2634</v>
      </c>
      <c r="B1090" s="1" t="s">
        <v>92</v>
      </c>
    </row>
    <row r="1091" spans="1:2" x14ac:dyDescent="0.3">
      <c r="A1091">
        <v>2907</v>
      </c>
      <c r="B1091" s="1" t="s">
        <v>92</v>
      </c>
    </row>
    <row r="1092" spans="1:2" x14ac:dyDescent="0.3">
      <c r="A1092">
        <v>9582</v>
      </c>
      <c r="B1092" s="1" t="s">
        <v>92</v>
      </c>
    </row>
    <row r="1093" spans="1:2" x14ac:dyDescent="0.3">
      <c r="A1093">
        <v>2632</v>
      </c>
      <c r="B1093" s="1" t="s">
        <v>92</v>
      </c>
    </row>
    <row r="1094" spans="1:2" x14ac:dyDescent="0.3">
      <c r="A1094">
        <v>10136</v>
      </c>
      <c r="B1094" s="1" t="s">
        <v>92</v>
      </c>
    </row>
    <row r="1095" spans="1:2" x14ac:dyDescent="0.3">
      <c r="A1095">
        <v>2891</v>
      </c>
      <c r="B1095" s="1" t="s">
        <v>92</v>
      </c>
    </row>
    <row r="1096" spans="1:2" x14ac:dyDescent="0.3">
      <c r="A1096">
        <v>15576</v>
      </c>
      <c r="B1096" s="1" t="s">
        <v>92</v>
      </c>
    </row>
    <row r="1097" spans="1:2" x14ac:dyDescent="0.3">
      <c r="A1097">
        <v>11578</v>
      </c>
      <c r="B1097" s="1" t="s">
        <v>92</v>
      </c>
    </row>
    <row r="1098" spans="1:2" x14ac:dyDescent="0.3">
      <c r="A1098">
        <v>13277</v>
      </c>
      <c r="B1098" s="1" t="s">
        <v>92</v>
      </c>
    </row>
    <row r="1099" spans="1:2" x14ac:dyDescent="0.3">
      <c r="A1099">
        <v>2623</v>
      </c>
      <c r="B1099" s="1" t="s">
        <v>92</v>
      </c>
    </row>
    <row r="1100" spans="1:2" x14ac:dyDescent="0.3">
      <c r="A1100">
        <v>9919</v>
      </c>
      <c r="B1100" s="1" t="s">
        <v>92</v>
      </c>
    </row>
    <row r="1101" spans="1:2" x14ac:dyDescent="0.3">
      <c r="A1101">
        <v>2618</v>
      </c>
      <c r="B1101" s="1" t="s">
        <v>92</v>
      </c>
    </row>
    <row r="1102" spans="1:2" x14ac:dyDescent="0.3">
      <c r="A1102">
        <v>14179</v>
      </c>
      <c r="B1102" s="1" t="s">
        <v>92</v>
      </c>
    </row>
    <row r="1103" spans="1:2" x14ac:dyDescent="0.3">
      <c r="A1103">
        <v>2627</v>
      </c>
      <c r="B1103" s="1" t="s">
        <v>92</v>
      </c>
    </row>
    <row r="1104" spans="1:2" x14ac:dyDescent="0.3">
      <c r="A1104">
        <v>2607</v>
      </c>
      <c r="B1104" s="1" t="s">
        <v>92</v>
      </c>
    </row>
    <row r="1105" spans="1:2" x14ac:dyDescent="0.3">
      <c r="A1105">
        <v>11643</v>
      </c>
      <c r="B1105" s="1" t="s">
        <v>92</v>
      </c>
    </row>
    <row r="1106" spans="1:2" x14ac:dyDescent="0.3">
      <c r="A1106">
        <v>2614</v>
      </c>
      <c r="B1106" s="1" t="s">
        <v>92</v>
      </c>
    </row>
    <row r="1107" spans="1:2" x14ac:dyDescent="0.3">
      <c r="A1107">
        <v>14824</v>
      </c>
      <c r="B1107" s="1" t="s">
        <v>92</v>
      </c>
    </row>
    <row r="1108" spans="1:2" x14ac:dyDescent="0.3">
      <c r="A1108">
        <v>2219</v>
      </c>
      <c r="B1108" s="1" t="s">
        <v>8</v>
      </c>
    </row>
    <row r="1109" spans="1:2" x14ac:dyDescent="0.3">
      <c r="A1109">
        <v>2462</v>
      </c>
      <c r="B1109" s="1" t="s">
        <v>8</v>
      </c>
    </row>
    <row r="1110" spans="1:2" x14ac:dyDescent="0.3">
      <c r="A1110">
        <v>2466</v>
      </c>
      <c r="B1110" s="1" t="s">
        <v>8</v>
      </c>
    </row>
    <row r="1111" spans="1:2" x14ac:dyDescent="0.3">
      <c r="A1111">
        <v>2021</v>
      </c>
      <c r="B1111" s="1" t="s">
        <v>8</v>
      </c>
    </row>
    <row r="1112" spans="1:2" x14ac:dyDescent="0.3">
      <c r="A1112">
        <v>2468</v>
      </c>
      <c r="B1112" s="1" t="s">
        <v>8</v>
      </c>
    </row>
    <row r="1113" spans="1:2" x14ac:dyDescent="0.3">
      <c r="A1113">
        <v>8539</v>
      </c>
      <c r="B1113" s="1" t="s">
        <v>8</v>
      </c>
    </row>
    <row r="1114" spans="1:2" x14ac:dyDescent="0.3">
      <c r="A1114">
        <v>8540</v>
      </c>
      <c r="B1114" s="1" t="s">
        <v>8</v>
      </c>
    </row>
    <row r="1115" spans="1:2" x14ac:dyDescent="0.3">
      <c r="A1115">
        <v>2804</v>
      </c>
      <c r="B1115" s="1" t="s">
        <v>8</v>
      </c>
    </row>
    <row r="1116" spans="1:2" x14ac:dyDescent="0.3">
      <c r="A1116">
        <v>2467</v>
      </c>
      <c r="B1116" s="1" t="s">
        <v>8</v>
      </c>
    </row>
    <row r="1117" spans="1:2" x14ac:dyDescent="0.3">
      <c r="A1117">
        <v>13587</v>
      </c>
      <c r="B1117" s="1" t="s">
        <v>8</v>
      </c>
    </row>
    <row r="1118" spans="1:2" x14ac:dyDescent="0.3">
      <c r="A1118">
        <v>14326</v>
      </c>
      <c r="B1118" s="1" t="s">
        <v>8</v>
      </c>
    </row>
    <row r="1119" spans="1:2" x14ac:dyDescent="0.3">
      <c r="A1119">
        <v>2460</v>
      </c>
      <c r="B1119" s="1" t="s">
        <v>8</v>
      </c>
    </row>
    <row r="1120" spans="1:2" x14ac:dyDescent="0.3">
      <c r="A1120">
        <v>2206</v>
      </c>
      <c r="B1120" s="1" t="s">
        <v>8</v>
      </c>
    </row>
    <row r="1121" spans="1:2" x14ac:dyDescent="0.3">
      <c r="A1121">
        <v>2579</v>
      </c>
      <c r="B1121" s="1" t="s">
        <v>8</v>
      </c>
    </row>
    <row r="1122" spans="1:2" x14ac:dyDescent="0.3">
      <c r="A1122">
        <v>2601</v>
      </c>
      <c r="B1122" s="1" t="s">
        <v>8</v>
      </c>
    </row>
    <row r="1123" spans="1:2" x14ac:dyDescent="0.3">
      <c r="A1123">
        <v>2602</v>
      </c>
      <c r="B1123" s="1" t="s">
        <v>8</v>
      </c>
    </row>
    <row r="1124" spans="1:2" x14ac:dyDescent="0.3">
      <c r="A1124">
        <v>2192</v>
      </c>
      <c r="B1124" s="1" t="s">
        <v>8</v>
      </c>
    </row>
    <row r="1125" spans="1:2" x14ac:dyDescent="0.3">
      <c r="A1125">
        <v>2582</v>
      </c>
      <c r="B1125" s="1" t="s">
        <v>8</v>
      </c>
    </row>
    <row r="1126" spans="1:2" x14ac:dyDescent="0.3">
      <c r="A1126">
        <v>2203</v>
      </c>
      <c r="B1126" s="1" t="s">
        <v>8</v>
      </c>
    </row>
    <row r="1127" spans="1:2" x14ac:dyDescent="0.3">
      <c r="A1127">
        <v>9759</v>
      </c>
      <c r="B1127" s="1" t="s">
        <v>8</v>
      </c>
    </row>
    <row r="1128" spans="1:2" x14ac:dyDescent="0.3">
      <c r="A1128">
        <v>10362</v>
      </c>
      <c r="B1128" s="1" t="s">
        <v>553</v>
      </c>
    </row>
    <row r="1129" spans="1:2" x14ac:dyDescent="0.3">
      <c r="A1129">
        <v>2220</v>
      </c>
      <c r="B1129" s="1" t="s">
        <v>553</v>
      </c>
    </row>
    <row r="1130" spans="1:2" x14ac:dyDescent="0.3">
      <c r="A1130">
        <v>11541</v>
      </c>
      <c r="B1130" s="1" t="s">
        <v>553</v>
      </c>
    </row>
    <row r="1131" spans="1:2" x14ac:dyDescent="0.3">
      <c r="A1131">
        <v>2853</v>
      </c>
      <c r="B1131" s="1" t="s">
        <v>553</v>
      </c>
    </row>
    <row r="1132" spans="1:2" x14ac:dyDescent="0.3">
      <c r="A1132">
        <v>2469</v>
      </c>
      <c r="B1132" s="1" t="s">
        <v>553</v>
      </c>
    </row>
    <row r="1133" spans="1:2" x14ac:dyDescent="0.3">
      <c r="A1133">
        <v>2090</v>
      </c>
      <c r="B1133" s="1" t="s">
        <v>553</v>
      </c>
    </row>
    <row r="1134" spans="1:2" x14ac:dyDescent="0.3">
      <c r="A1134">
        <v>2210</v>
      </c>
      <c r="B1134" s="1" t="s">
        <v>553</v>
      </c>
    </row>
    <row r="1135" spans="1:2" x14ac:dyDescent="0.3">
      <c r="A1135">
        <v>2193</v>
      </c>
      <c r="B1135" s="1" t="s">
        <v>553</v>
      </c>
    </row>
    <row r="1136" spans="1:2" x14ac:dyDescent="0.3">
      <c r="A1136">
        <v>8530</v>
      </c>
      <c r="B1136" s="1" t="s">
        <v>553</v>
      </c>
    </row>
    <row r="1137" spans="1:2" x14ac:dyDescent="0.3">
      <c r="A1137">
        <v>2196</v>
      </c>
      <c r="B1137" s="1" t="s">
        <v>553</v>
      </c>
    </row>
    <row r="1138" spans="1:2" x14ac:dyDescent="0.3">
      <c r="A1138">
        <v>2209</v>
      </c>
      <c r="B1138" s="1" t="s">
        <v>553</v>
      </c>
    </row>
    <row r="1139" spans="1:2" x14ac:dyDescent="0.3">
      <c r="A1139">
        <v>2199</v>
      </c>
      <c r="B1139" s="1" t="s">
        <v>553</v>
      </c>
    </row>
    <row r="1140" spans="1:2" x14ac:dyDescent="0.3">
      <c r="A1140">
        <v>14928</v>
      </c>
      <c r="B1140" s="1" t="s">
        <v>553</v>
      </c>
    </row>
    <row r="1141" spans="1:2" x14ac:dyDescent="0.3">
      <c r="A1141">
        <v>2198</v>
      </c>
      <c r="B1141" s="1" t="s">
        <v>553</v>
      </c>
    </row>
    <row r="1142" spans="1:2" x14ac:dyDescent="0.3">
      <c r="A1142">
        <v>2197</v>
      </c>
      <c r="B1142" s="1" t="s">
        <v>553</v>
      </c>
    </row>
    <row r="1143" spans="1:2" x14ac:dyDescent="0.3">
      <c r="A1143">
        <v>2152</v>
      </c>
      <c r="B1143" s="1" t="s">
        <v>553</v>
      </c>
    </row>
    <row r="1144" spans="1:2" x14ac:dyDescent="0.3">
      <c r="A1144">
        <v>2429</v>
      </c>
      <c r="B1144" s="1" t="s">
        <v>553</v>
      </c>
    </row>
    <row r="1145" spans="1:2" x14ac:dyDescent="0.3">
      <c r="A1145">
        <v>14684</v>
      </c>
      <c r="B1145" s="1" t="s">
        <v>553</v>
      </c>
    </row>
    <row r="1146" spans="1:2" x14ac:dyDescent="0.3">
      <c r="A1146">
        <v>2971</v>
      </c>
      <c r="B1146" s="1" t="s">
        <v>553</v>
      </c>
    </row>
    <row r="1147" spans="1:2" x14ac:dyDescent="0.3">
      <c r="A1147">
        <v>2590</v>
      </c>
      <c r="B1147" s="1" t="s">
        <v>553</v>
      </c>
    </row>
    <row r="1148" spans="1:2" x14ac:dyDescent="0.3">
      <c r="A1148">
        <v>15677</v>
      </c>
      <c r="B1148" s="1" t="s">
        <v>553</v>
      </c>
    </row>
    <row r="1149" spans="1:2" x14ac:dyDescent="0.3">
      <c r="A1149">
        <v>11498</v>
      </c>
      <c r="B1149" s="1" t="s">
        <v>553</v>
      </c>
    </row>
    <row r="1150" spans="1:2" x14ac:dyDescent="0.3">
      <c r="A1150">
        <v>2597</v>
      </c>
      <c r="B1150" s="1" t="s">
        <v>553</v>
      </c>
    </row>
    <row r="1151" spans="1:2" x14ac:dyDescent="0.3">
      <c r="A1151">
        <v>2228</v>
      </c>
      <c r="B1151" s="1" t="s">
        <v>553</v>
      </c>
    </row>
    <row r="1152" spans="1:2" x14ac:dyDescent="0.3">
      <c r="A1152">
        <v>12227</v>
      </c>
      <c r="B1152" s="1" t="s">
        <v>553</v>
      </c>
    </row>
    <row r="1153" spans="1:2" x14ac:dyDescent="0.3">
      <c r="A1153">
        <v>2600</v>
      </c>
      <c r="B1153" s="1" t="s">
        <v>553</v>
      </c>
    </row>
    <row r="1154" spans="1:2" x14ac:dyDescent="0.3">
      <c r="A1154">
        <v>2596</v>
      </c>
      <c r="B1154" s="1" t="s">
        <v>553</v>
      </c>
    </row>
    <row r="1155" spans="1:2" x14ac:dyDescent="0.3">
      <c r="A1155">
        <v>14254</v>
      </c>
      <c r="B1155" s="1" t="s">
        <v>553</v>
      </c>
    </row>
    <row r="1156" spans="1:2" x14ac:dyDescent="0.3">
      <c r="A1156">
        <v>2594</v>
      </c>
      <c r="B1156" s="1" t="s">
        <v>553</v>
      </c>
    </row>
    <row r="1157" spans="1:2" x14ac:dyDescent="0.3">
      <c r="A1157">
        <v>2585</v>
      </c>
      <c r="B1157" s="1" t="s">
        <v>553</v>
      </c>
    </row>
    <row r="1158" spans="1:2" x14ac:dyDescent="0.3">
      <c r="A1158">
        <v>14327</v>
      </c>
      <c r="B1158" s="1" t="s">
        <v>553</v>
      </c>
    </row>
    <row r="1159" spans="1:2" x14ac:dyDescent="0.3">
      <c r="A1159">
        <v>1937</v>
      </c>
      <c r="B1159" s="1" t="s">
        <v>553</v>
      </c>
    </row>
    <row r="1160" spans="1:2" x14ac:dyDescent="0.3">
      <c r="A1160">
        <v>2587</v>
      </c>
      <c r="B1160" s="1" t="s">
        <v>553</v>
      </c>
    </row>
    <row r="1161" spans="1:2" x14ac:dyDescent="0.3">
      <c r="A1161">
        <v>2586</v>
      </c>
      <c r="B1161" s="1" t="s">
        <v>553</v>
      </c>
    </row>
    <row r="1162" spans="1:2" x14ac:dyDescent="0.3">
      <c r="A1162">
        <v>2589</v>
      </c>
      <c r="B1162" s="1" t="s">
        <v>553</v>
      </c>
    </row>
    <row r="1163" spans="1:2" x14ac:dyDescent="0.3">
      <c r="A1163">
        <v>2578</v>
      </c>
      <c r="B1163" s="1" t="s">
        <v>553</v>
      </c>
    </row>
    <row r="1164" spans="1:2" x14ac:dyDescent="0.3">
      <c r="A1164">
        <v>2580</v>
      </c>
      <c r="B1164" s="1" t="s">
        <v>553</v>
      </c>
    </row>
    <row r="1165" spans="1:2" x14ac:dyDescent="0.3">
      <c r="A1165">
        <v>11247</v>
      </c>
      <c r="B1165" s="1" t="s">
        <v>553</v>
      </c>
    </row>
    <row r="1166" spans="1:2" x14ac:dyDescent="0.3">
      <c r="A1166">
        <v>2811</v>
      </c>
      <c r="B1166" s="1" t="s">
        <v>553</v>
      </c>
    </row>
    <row r="1167" spans="1:2" x14ac:dyDescent="0.3">
      <c r="A1167">
        <v>2227</v>
      </c>
      <c r="B1167" s="1" t="s">
        <v>553</v>
      </c>
    </row>
    <row r="1168" spans="1:2" x14ac:dyDescent="0.3">
      <c r="A1168">
        <v>2226</v>
      </c>
      <c r="B1168" s="1" t="s">
        <v>553</v>
      </c>
    </row>
    <row r="1169" spans="1:2" x14ac:dyDescent="0.3">
      <c r="A1169">
        <v>13577</v>
      </c>
      <c r="B1169" s="1" t="s">
        <v>553</v>
      </c>
    </row>
    <row r="1170" spans="1:2" x14ac:dyDescent="0.3">
      <c r="A1170">
        <v>2595</v>
      </c>
      <c r="B1170" s="1" t="s">
        <v>553</v>
      </c>
    </row>
    <row r="1171" spans="1:2" x14ac:dyDescent="0.3">
      <c r="A1171">
        <v>2593</v>
      </c>
      <c r="B1171" s="1" t="s">
        <v>553</v>
      </c>
    </row>
    <row r="1172" spans="1:2" x14ac:dyDescent="0.3">
      <c r="A1172">
        <v>9618</v>
      </c>
      <c r="B1172" s="1" t="s">
        <v>553</v>
      </c>
    </row>
    <row r="1173" spans="1:2" x14ac:dyDescent="0.3">
      <c r="A1173">
        <v>2768</v>
      </c>
      <c r="B1173" s="1" t="s">
        <v>553</v>
      </c>
    </row>
    <row r="1174" spans="1:2" x14ac:dyDescent="0.3">
      <c r="A1174">
        <v>2212</v>
      </c>
      <c r="B1174" s="1" t="s">
        <v>553</v>
      </c>
    </row>
    <row r="1175" spans="1:2" x14ac:dyDescent="0.3">
      <c r="A1175">
        <v>2581</v>
      </c>
      <c r="B1175" s="1" t="s">
        <v>553</v>
      </c>
    </row>
    <row r="1176" spans="1:2" x14ac:dyDescent="0.3">
      <c r="A1176">
        <v>9797</v>
      </c>
      <c r="B1176" s="1" t="s">
        <v>553</v>
      </c>
    </row>
    <row r="1177" spans="1:2" x14ac:dyDescent="0.3">
      <c r="A1177">
        <v>14596</v>
      </c>
      <c r="B1177" s="1" t="s">
        <v>553</v>
      </c>
    </row>
    <row r="1178" spans="1:2" x14ac:dyDescent="0.3">
      <c r="A1178">
        <v>2966</v>
      </c>
      <c r="B1178" s="1" t="s">
        <v>11</v>
      </c>
    </row>
    <row r="1179" spans="1:2" x14ac:dyDescent="0.3">
      <c r="A1179">
        <v>14044</v>
      </c>
      <c r="B1179" s="1" t="s">
        <v>11</v>
      </c>
    </row>
    <row r="1180" spans="1:2" x14ac:dyDescent="0.3">
      <c r="A1180">
        <v>1989</v>
      </c>
      <c r="B1180" s="1" t="s">
        <v>11</v>
      </c>
    </row>
    <row r="1181" spans="1:2" x14ac:dyDescent="0.3">
      <c r="A1181">
        <v>2913</v>
      </c>
      <c r="B1181" s="1" t="s">
        <v>11</v>
      </c>
    </row>
    <row r="1182" spans="1:2" x14ac:dyDescent="0.3">
      <c r="A1182">
        <v>2912</v>
      </c>
      <c r="B1182" s="1" t="s">
        <v>11</v>
      </c>
    </row>
    <row r="1183" spans="1:2" x14ac:dyDescent="0.3">
      <c r="A1183">
        <v>10295</v>
      </c>
      <c r="B1183" s="1" t="s">
        <v>11</v>
      </c>
    </row>
    <row r="1184" spans="1:2" x14ac:dyDescent="0.3">
      <c r="A1184">
        <v>11250</v>
      </c>
      <c r="B1184" s="1" t="s">
        <v>11</v>
      </c>
    </row>
    <row r="1185" spans="1:2" x14ac:dyDescent="0.3">
      <c r="A1185">
        <v>1993</v>
      </c>
      <c r="B1185" s="1" t="s">
        <v>11</v>
      </c>
    </row>
    <row r="1186" spans="1:2" x14ac:dyDescent="0.3">
      <c r="A1186">
        <v>2064</v>
      </c>
      <c r="B1186" s="1" t="s">
        <v>11</v>
      </c>
    </row>
    <row r="1187" spans="1:2" x14ac:dyDescent="0.3">
      <c r="A1187">
        <v>2054</v>
      </c>
      <c r="B1187" s="1" t="s">
        <v>11</v>
      </c>
    </row>
    <row r="1188" spans="1:2" x14ac:dyDescent="0.3">
      <c r="A1188">
        <v>1941</v>
      </c>
      <c r="B1188" s="1" t="s">
        <v>11</v>
      </c>
    </row>
    <row r="1189" spans="1:2" x14ac:dyDescent="0.3">
      <c r="A1189">
        <v>2147</v>
      </c>
      <c r="B1189" s="1" t="s">
        <v>11</v>
      </c>
    </row>
    <row r="1190" spans="1:2" x14ac:dyDescent="0.3">
      <c r="A1190">
        <v>13596</v>
      </c>
      <c r="B1190" s="1" t="s">
        <v>11</v>
      </c>
    </row>
    <row r="1191" spans="1:2" x14ac:dyDescent="0.3">
      <c r="A1191">
        <v>2191</v>
      </c>
      <c r="B1191" s="1" t="s">
        <v>11</v>
      </c>
    </row>
    <row r="1192" spans="1:2" x14ac:dyDescent="0.3">
      <c r="A1192">
        <v>14418</v>
      </c>
      <c r="B1192" s="1" t="s">
        <v>11</v>
      </c>
    </row>
    <row r="1193" spans="1:2" x14ac:dyDescent="0.3">
      <c r="A1193">
        <v>2437</v>
      </c>
      <c r="B1193" s="1" t="s">
        <v>11</v>
      </c>
    </row>
    <row r="1194" spans="1:2" x14ac:dyDescent="0.3">
      <c r="A1194">
        <v>2071</v>
      </c>
      <c r="B1194" s="1" t="s">
        <v>11</v>
      </c>
    </row>
    <row r="1195" spans="1:2" x14ac:dyDescent="0.3">
      <c r="A1195">
        <v>13595</v>
      </c>
      <c r="B1195" s="1" t="s">
        <v>11</v>
      </c>
    </row>
    <row r="1196" spans="1:2" x14ac:dyDescent="0.3">
      <c r="A1196">
        <v>2097</v>
      </c>
      <c r="B1196" s="1" t="s">
        <v>11</v>
      </c>
    </row>
    <row r="1197" spans="1:2" x14ac:dyDescent="0.3">
      <c r="B1197" s="1"/>
    </row>
    <row r="1198" spans="1:2" x14ac:dyDescent="0.3">
      <c r="B1198" s="1"/>
    </row>
    <row r="1199" spans="1:2" x14ac:dyDescent="0.3">
      <c r="B1199" s="1"/>
    </row>
    <row r="1200" spans="1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1:2" x14ac:dyDescent="0.3">
      <c r="B1985" s="1"/>
    </row>
    <row r="1986" spans="1:2" x14ac:dyDescent="0.3">
      <c r="B1986" s="1"/>
    </row>
    <row r="1987" spans="1:2" x14ac:dyDescent="0.3">
      <c r="A1987">
        <v>2493</v>
      </c>
      <c r="B1987" s="1" t="s">
        <v>6688</v>
      </c>
    </row>
    <row r="1988" spans="1:2" x14ac:dyDescent="0.3">
      <c r="A1988">
        <v>2513</v>
      </c>
      <c r="B1988" s="1" t="s">
        <v>6688</v>
      </c>
    </row>
    <row r="1989" spans="1:2" x14ac:dyDescent="0.3">
      <c r="A1989">
        <v>2520</v>
      </c>
      <c r="B1989" s="1" t="s">
        <v>6688</v>
      </c>
    </row>
    <row r="1990" spans="1:2" x14ac:dyDescent="0.3">
      <c r="A1990">
        <v>2501</v>
      </c>
      <c r="B1990" s="1" t="s">
        <v>6688</v>
      </c>
    </row>
    <row r="1991" spans="1:2" x14ac:dyDescent="0.3">
      <c r="A1991">
        <v>14291</v>
      </c>
      <c r="B1991" s="1" t="s">
        <v>6688</v>
      </c>
    </row>
    <row r="1992" spans="1:2" x14ac:dyDescent="0.3">
      <c r="A1992">
        <v>12387</v>
      </c>
      <c r="B1992" s="1" t="s">
        <v>6688</v>
      </c>
    </row>
    <row r="1993" spans="1:2" x14ac:dyDescent="0.3">
      <c r="A1993">
        <v>2507</v>
      </c>
      <c r="B1993" s="1" t="s">
        <v>6688</v>
      </c>
    </row>
    <row r="1994" spans="1:2" x14ac:dyDescent="0.3">
      <c r="A1994">
        <v>2504</v>
      </c>
      <c r="B1994" s="1" t="s">
        <v>6688</v>
      </c>
    </row>
    <row r="1995" spans="1:2" x14ac:dyDescent="0.3">
      <c r="A1995">
        <v>2421</v>
      </c>
      <c r="B1995" s="1" t="s">
        <v>6688</v>
      </c>
    </row>
    <row r="1996" spans="1:2" x14ac:dyDescent="0.3">
      <c r="A1996">
        <v>2529</v>
      </c>
      <c r="B1996" s="1" t="s">
        <v>6688</v>
      </c>
    </row>
    <row r="1997" spans="1:2" x14ac:dyDescent="0.3">
      <c r="A1997">
        <v>12020</v>
      </c>
      <c r="B1997" s="1" t="s">
        <v>6688</v>
      </c>
    </row>
    <row r="1998" spans="1:2" x14ac:dyDescent="0.3">
      <c r="A1998">
        <v>2509</v>
      </c>
      <c r="B1998" s="1" t="s">
        <v>6688</v>
      </c>
    </row>
    <row r="1999" spans="1:2" x14ac:dyDescent="0.3">
      <c r="A1999">
        <v>2542</v>
      </c>
      <c r="B1999" s="1" t="s">
        <v>6688</v>
      </c>
    </row>
    <row r="2000" spans="1:2" x14ac:dyDescent="0.3">
      <c r="A2000">
        <v>2495</v>
      </c>
      <c r="B2000" s="1" t="s">
        <v>6688</v>
      </c>
    </row>
    <row r="2001" spans="1:2" x14ac:dyDescent="0.3">
      <c r="A2001">
        <v>14780</v>
      </c>
      <c r="B2001" s="1" t="s">
        <v>6688</v>
      </c>
    </row>
    <row r="2002" spans="1:2" x14ac:dyDescent="0.3">
      <c r="A2002">
        <v>2525</v>
      </c>
      <c r="B2002" s="1" t="s">
        <v>6688</v>
      </c>
    </row>
    <row r="2003" spans="1:2" x14ac:dyDescent="0.3">
      <c r="A2003">
        <v>2851</v>
      </c>
      <c r="B2003" s="1" t="s">
        <v>6688</v>
      </c>
    </row>
    <row r="2004" spans="1:2" x14ac:dyDescent="0.3">
      <c r="A2004">
        <v>2806</v>
      </c>
      <c r="B2004" s="1" t="s">
        <v>6688</v>
      </c>
    </row>
    <row r="2005" spans="1:2" x14ac:dyDescent="0.3">
      <c r="A2005">
        <v>9821</v>
      </c>
      <c r="B2005" s="1" t="s">
        <v>6688</v>
      </c>
    </row>
    <row r="2006" spans="1:2" x14ac:dyDescent="0.3">
      <c r="A2006">
        <v>2502</v>
      </c>
      <c r="B2006" s="1" t="s">
        <v>6688</v>
      </c>
    </row>
    <row r="2007" spans="1:2" x14ac:dyDescent="0.3">
      <c r="A2007">
        <v>2254</v>
      </c>
      <c r="B2007" s="1" t="s">
        <v>6688</v>
      </c>
    </row>
    <row r="2008" spans="1:2" x14ac:dyDescent="0.3">
      <c r="A2008">
        <v>2506</v>
      </c>
      <c r="B2008" s="1" t="s">
        <v>6688</v>
      </c>
    </row>
    <row r="2009" spans="1:2" x14ac:dyDescent="0.3">
      <c r="A2009">
        <v>11487</v>
      </c>
      <c r="B2009" s="1" t="s">
        <v>6688</v>
      </c>
    </row>
    <row r="2010" spans="1:2" x14ac:dyDescent="0.3">
      <c r="A2010">
        <v>2309</v>
      </c>
      <c r="B2010" s="1" t="s">
        <v>6688</v>
      </c>
    </row>
    <row r="2011" spans="1:2" x14ac:dyDescent="0.3">
      <c r="A2011">
        <v>8531</v>
      </c>
      <c r="B2011" s="1" t="s">
        <v>6688</v>
      </c>
    </row>
    <row r="2012" spans="1:2" x14ac:dyDescent="0.3">
      <c r="A2012">
        <v>2523</v>
      </c>
      <c r="B2012" s="1" t="s">
        <v>6688</v>
      </c>
    </row>
    <row r="2013" spans="1:2" x14ac:dyDescent="0.3">
      <c r="A2013">
        <v>2528</v>
      </c>
      <c r="B2013" s="1" t="s">
        <v>6688</v>
      </c>
    </row>
    <row r="2014" spans="1:2" x14ac:dyDescent="0.3">
      <c r="A2014">
        <v>2849</v>
      </c>
      <c r="B2014" s="1" t="s">
        <v>6688</v>
      </c>
    </row>
    <row r="2015" spans="1:2" x14ac:dyDescent="0.3">
      <c r="A2015">
        <v>2274</v>
      </c>
      <c r="B2015" s="1" t="s">
        <v>6688</v>
      </c>
    </row>
    <row r="2016" spans="1:2" x14ac:dyDescent="0.3">
      <c r="A2016">
        <v>2517</v>
      </c>
      <c r="B2016" s="1" t="s">
        <v>6688</v>
      </c>
    </row>
    <row r="2017" spans="1:2" x14ac:dyDescent="0.3">
      <c r="A2017">
        <v>14937</v>
      </c>
      <c r="B2017" s="1" t="s">
        <v>6688</v>
      </c>
    </row>
    <row r="2018" spans="1:2" x14ac:dyDescent="0.3">
      <c r="A2018">
        <v>11479</v>
      </c>
      <c r="B2018" s="1" t="s">
        <v>6688</v>
      </c>
    </row>
    <row r="2019" spans="1:2" x14ac:dyDescent="0.3">
      <c r="A2019">
        <v>2496</v>
      </c>
      <c r="B2019" s="1" t="s">
        <v>6688</v>
      </c>
    </row>
    <row r="2020" spans="1:2" x14ac:dyDescent="0.3">
      <c r="A2020">
        <v>2510</v>
      </c>
      <c r="B2020" s="1" t="s">
        <v>6688</v>
      </c>
    </row>
    <row r="2021" spans="1:2" x14ac:dyDescent="0.3">
      <c r="A2021">
        <v>2767</v>
      </c>
      <c r="B2021" s="1" t="s">
        <v>6688</v>
      </c>
    </row>
    <row r="2022" spans="1:2" x14ac:dyDescent="0.3">
      <c r="A2022">
        <v>10362</v>
      </c>
      <c r="B2022" s="1" t="s">
        <v>6688</v>
      </c>
    </row>
    <row r="2023" spans="1:2" x14ac:dyDescent="0.3">
      <c r="A2023">
        <v>2454</v>
      </c>
      <c r="B2023" s="1" t="s">
        <v>8</v>
      </c>
    </row>
    <row r="2024" spans="1:2" x14ac:dyDescent="0.3">
      <c r="A2024">
        <v>10039</v>
      </c>
      <c r="B2024" s="1" t="s">
        <v>553</v>
      </c>
    </row>
    <row r="2025" spans="1:2" x14ac:dyDescent="0.3">
      <c r="A2025">
        <v>14790</v>
      </c>
      <c r="B2025" s="1" t="s">
        <v>553</v>
      </c>
    </row>
    <row r="2026" spans="1:2" x14ac:dyDescent="0.3">
      <c r="A2026">
        <v>14793</v>
      </c>
      <c r="B2026" s="1" t="s">
        <v>553</v>
      </c>
    </row>
    <row r="2027" spans="1:2" x14ac:dyDescent="0.3">
      <c r="A2027">
        <v>13133</v>
      </c>
      <c r="B2027" s="1" t="s">
        <v>553</v>
      </c>
    </row>
    <row r="2028" spans="1:2" x14ac:dyDescent="0.3">
      <c r="A2028">
        <v>13140</v>
      </c>
      <c r="B2028" s="1" t="s">
        <v>553</v>
      </c>
    </row>
    <row r="2029" spans="1:2" x14ac:dyDescent="0.3">
      <c r="A2029">
        <v>2524</v>
      </c>
      <c r="B2029" s="1" t="s">
        <v>553</v>
      </c>
    </row>
    <row r="2030" spans="1:2" x14ac:dyDescent="0.3">
      <c r="A2030">
        <v>2519</v>
      </c>
      <c r="B2030" s="1" t="s">
        <v>553</v>
      </c>
    </row>
    <row r="2031" spans="1:2" x14ac:dyDescent="0.3">
      <c r="A2031">
        <v>11789</v>
      </c>
      <c r="B2031" s="1" t="s">
        <v>553</v>
      </c>
    </row>
    <row r="2032" spans="1:2" x14ac:dyDescent="0.3">
      <c r="A2032">
        <v>10666</v>
      </c>
      <c r="B2032" s="1" t="s">
        <v>553</v>
      </c>
    </row>
    <row r="2033" spans="1:2" x14ac:dyDescent="0.3">
      <c r="A2033">
        <v>11051</v>
      </c>
      <c r="B2033" s="1" t="s">
        <v>553</v>
      </c>
    </row>
    <row r="2034" spans="1:2" x14ac:dyDescent="0.3">
      <c r="A2034">
        <v>11062</v>
      </c>
      <c r="B2034" s="1" t="s">
        <v>553</v>
      </c>
    </row>
    <row r="2035" spans="1:2" x14ac:dyDescent="0.3">
      <c r="A2035">
        <v>9589</v>
      </c>
      <c r="B2035" s="1" t="s">
        <v>553</v>
      </c>
    </row>
    <row r="2036" spans="1:2" x14ac:dyDescent="0.3">
      <c r="A2036">
        <v>2512</v>
      </c>
      <c r="B2036" s="1" t="s">
        <v>553</v>
      </c>
    </row>
    <row r="2037" spans="1:2" x14ac:dyDescent="0.3">
      <c r="A2037">
        <v>2500</v>
      </c>
      <c r="B2037" s="1" t="s">
        <v>553</v>
      </c>
    </row>
    <row r="2038" spans="1:2" x14ac:dyDescent="0.3">
      <c r="A2038">
        <v>2843</v>
      </c>
      <c r="B2038" s="1" t="s">
        <v>553</v>
      </c>
    </row>
    <row r="2039" spans="1:2" x14ac:dyDescent="0.3">
      <c r="A2039">
        <v>2844</v>
      </c>
      <c r="B2039" s="1" t="s">
        <v>553</v>
      </c>
    </row>
    <row r="2040" spans="1:2" x14ac:dyDescent="0.3">
      <c r="A2040">
        <v>2845</v>
      </c>
      <c r="B2040" s="1" t="s">
        <v>553</v>
      </c>
    </row>
    <row r="2041" spans="1:2" x14ac:dyDescent="0.3">
      <c r="A2041">
        <v>2847</v>
      </c>
      <c r="B2041" s="1" t="s">
        <v>553</v>
      </c>
    </row>
    <row r="2042" spans="1:2" x14ac:dyDescent="0.3">
      <c r="A2042">
        <v>2498</v>
      </c>
      <c r="B2042" s="1" t="s">
        <v>553</v>
      </c>
    </row>
    <row r="2043" spans="1:2" x14ac:dyDescent="0.3">
      <c r="A2043">
        <v>2499</v>
      </c>
      <c r="B2043" s="1" t="s">
        <v>553</v>
      </c>
    </row>
    <row r="2044" spans="1:2" x14ac:dyDescent="0.3">
      <c r="A2044">
        <v>10110</v>
      </c>
      <c r="B2044" s="1" t="s">
        <v>553</v>
      </c>
    </row>
    <row r="2045" spans="1:2" x14ac:dyDescent="0.3">
      <c r="A2045">
        <v>2877</v>
      </c>
      <c r="B2045" s="1" t="s">
        <v>553</v>
      </c>
    </row>
    <row r="2046" spans="1:2" x14ac:dyDescent="0.3">
      <c r="A2046">
        <v>11687</v>
      </c>
      <c r="B2046" s="1" t="s">
        <v>553</v>
      </c>
    </row>
    <row r="2047" spans="1:2" x14ac:dyDescent="0.3">
      <c r="A2047">
        <v>2527</v>
      </c>
      <c r="B2047" s="1" t="s">
        <v>553</v>
      </c>
    </row>
    <row r="2048" spans="1:2" x14ac:dyDescent="0.3">
      <c r="A2048">
        <v>2305</v>
      </c>
      <c r="B2048" s="1" t="s">
        <v>553</v>
      </c>
    </row>
    <row r="2049" spans="1:2" x14ac:dyDescent="0.3">
      <c r="A2049">
        <v>2511</v>
      </c>
      <c r="B2049" s="1" t="s">
        <v>553</v>
      </c>
    </row>
    <row r="2050" spans="1:2" x14ac:dyDescent="0.3">
      <c r="A2050">
        <v>2455</v>
      </c>
      <c r="B2050" s="1" t="s">
        <v>553</v>
      </c>
    </row>
    <row r="2051" spans="1:2" x14ac:dyDescent="0.3">
      <c r="A2051">
        <v>2530</v>
      </c>
      <c r="B2051" s="1" t="s">
        <v>553</v>
      </c>
    </row>
    <row r="2052" spans="1:2" x14ac:dyDescent="0.3">
      <c r="A2052">
        <v>2217</v>
      </c>
      <c r="B2052" s="1" t="s">
        <v>8</v>
      </c>
    </row>
    <row r="2053" spans="1:2" x14ac:dyDescent="0.3">
      <c r="A2053">
        <v>13008</v>
      </c>
      <c r="B2053" s="1" t="s">
        <v>8</v>
      </c>
    </row>
    <row r="2054" spans="1:2" x14ac:dyDescent="0.3">
      <c r="A2054">
        <v>13584</v>
      </c>
      <c r="B2054" s="1" t="s">
        <v>8</v>
      </c>
    </row>
    <row r="2055" spans="1:2" x14ac:dyDescent="0.3">
      <c r="A2055">
        <v>2664</v>
      </c>
      <c r="B2055" s="1" t="s">
        <v>8</v>
      </c>
    </row>
    <row r="2056" spans="1:2" x14ac:dyDescent="0.3">
      <c r="A2056">
        <v>2669</v>
      </c>
      <c r="B2056" s="1" t="s">
        <v>8</v>
      </c>
    </row>
    <row r="2057" spans="1:2" x14ac:dyDescent="0.3">
      <c r="A2057">
        <v>11732</v>
      </c>
      <c r="B2057" s="1" t="s">
        <v>8</v>
      </c>
    </row>
    <row r="2058" spans="1:2" x14ac:dyDescent="0.3">
      <c r="A2058">
        <v>12488</v>
      </c>
      <c r="B2058" s="1" t="s">
        <v>8</v>
      </c>
    </row>
    <row r="2059" spans="1:2" x14ac:dyDescent="0.3">
      <c r="A2059">
        <v>11510</v>
      </c>
      <c r="B2059" s="1" t="s">
        <v>8</v>
      </c>
    </row>
    <row r="2060" spans="1:2" x14ac:dyDescent="0.3">
      <c r="A2060">
        <v>11509</v>
      </c>
      <c r="B2060" s="1" t="s">
        <v>8</v>
      </c>
    </row>
    <row r="2061" spans="1:2" x14ac:dyDescent="0.3">
      <c r="A2061">
        <v>2667</v>
      </c>
      <c r="B2061" s="1" t="s">
        <v>8</v>
      </c>
    </row>
    <row r="2062" spans="1:2" x14ac:dyDescent="0.3">
      <c r="A2062">
        <v>11735</v>
      </c>
      <c r="B2062" s="1" t="s">
        <v>8</v>
      </c>
    </row>
    <row r="2063" spans="1:2" x14ac:dyDescent="0.3">
      <c r="A2063">
        <v>2674</v>
      </c>
      <c r="B2063" s="1" t="s">
        <v>8</v>
      </c>
    </row>
    <row r="2064" spans="1:2" x14ac:dyDescent="0.3">
      <c r="A2064">
        <v>2671</v>
      </c>
      <c r="B2064" s="1" t="s">
        <v>8</v>
      </c>
    </row>
    <row r="2065" spans="1:2" x14ac:dyDescent="0.3">
      <c r="A2065">
        <v>2673</v>
      </c>
      <c r="B2065" s="1" t="s">
        <v>8</v>
      </c>
    </row>
    <row r="2066" spans="1:2" x14ac:dyDescent="0.3">
      <c r="A2066">
        <v>2678</v>
      </c>
      <c r="B2066" s="1" t="s">
        <v>8</v>
      </c>
    </row>
    <row r="2067" spans="1:2" x14ac:dyDescent="0.3">
      <c r="A2067">
        <v>2880</v>
      </c>
      <c r="B2067" s="1" t="s">
        <v>8</v>
      </c>
    </row>
    <row r="2068" spans="1:2" x14ac:dyDescent="0.3">
      <c r="A2068">
        <v>2681</v>
      </c>
      <c r="B2068" s="1" t="s">
        <v>8</v>
      </c>
    </row>
    <row r="2069" spans="1:2" x14ac:dyDescent="0.3">
      <c r="A2069">
        <v>9822</v>
      </c>
      <c r="B2069" s="1" t="s">
        <v>8</v>
      </c>
    </row>
    <row r="2070" spans="1:2" x14ac:dyDescent="0.3">
      <c r="A2070">
        <v>2680</v>
      </c>
      <c r="B2070" s="1" t="s">
        <v>8</v>
      </c>
    </row>
    <row r="2071" spans="1:2" x14ac:dyDescent="0.3">
      <c r="A2071">
        <v>2253</v>
      </c>
      <c r="B2071" s="1" t="s">
        <v>8</v>
      </c>
    </row>
    <row r="2072" spans="1:2" x14ac:dyDescent="0.3">
      <c r="A2072">
        <v>2684</v>
      </c>
      <c r="B2072" s="1" t="s">
        <v>8</v>
      </c>
    </row>
    <row r="2073" spans="1:2" x14ac:dyDescent="0.3">
      <c r="A2073">
        <v>2307</v>
      </c>
      <c r="B2073" s="1" t="s">
        <v>8</v>
      </c>
    </row>
    <row r="2074" spans="1:2" x14ac:dyDescent="0.3">
      <c r="A2074">
        <v>2677</v>
      </c>
      <c r="B2074" s="1" t="s">
        <v>8</v>
      </c>
    </row>
    <row r="2075" spans="1:2" x14ac:dyDescent="0.3">
      <c r="A2075">
        <v>2686</v>
      </c>
      <c r="B2075" s="1" t="s">
        <v>8</v>
      </c>
    </row>
    <row r="2076" spans="1:2" x14ac:dyDescent="0.3">
      <c r="A2076">
        <v>2679</v>
      </c>
      <c r="B2076" s="1" t="s">
        <v>8</v>
      </c>
    </row>
    <row r="2077" spans="1:2" x14ac:dyDescent="0.3">
      <c r="A2077">
        <v>12081</v>
      </c>
      <c r="B2077" s="1" t="s">
        <v>8</v>
      </c>
    </row>
    <row r="2078" spans="1:2" x14ac:dyDescent="0.3">
      <c r="A2078">
        <v>2883</v>
      </c>
      <c r="B2078" s="1" t="s">
        <v>8</v>
      </c>
    </row>
    <row r="2079" spans="1:2" x14ac:dyDescent="0.3">
      <c r="A2079">
        <v>2682</v>
      </c>
      <c r="B2079" s="1" t="s">
        <v>8</v>
      </c>
    </row>
    <row r="2080" spans="1:2" x14ac:dyDescent="0.3">
      <c r="A2080">
        <v>2687</v>
      </c>
      <c r="B2080" s="1" t="s">
        <v>8</v>
      </c>
    </row>
    <row r="2081" spans="1:2" x14ac:dyDescent="0.3">
      <c r="A2081">
        <v>2250</v>
      </c>
      <c r="B2081" s="1" t="s">
        <v>8</v>
      </c>
    </row>
    <row r="2082" spans="1:2" x14ac:dyDescent="0.3">
      <c r="A2082">
        <v>2666</v>
      </c>
      <c r="B2082" s="1" t="s">
        <v>8</v>
      </c>
    </row>
    <row r="2083" spans="1:2" x14ac:dyDescent="0.3">
      <c r="A2083">
        <v>11183</v>
      </c>
      <c r="B2083" s="1" t="s">
        <v>8</v>
      </c>
    </row>
    <row r="2084" spans="1:2" x14ac:dyDescent="0.3">
      <c r="A2084">
        <v>2675</v>
      </c>
      <c r="B2084" s="1" t="s">
        <v>8</v>
      </c>
    </row>
    <row r="2085" spans="1:2" x14ac:dyDescent="0.3">
      <c r="A2085">
        <v>2840</v>
      </c>
      <c r="B2085" s="1" t="s">
        <v>8</v>
      </c>
    </row>
    <row r="2086" spans="1:2" x14ac:dyDescent="0.3">
      <c r="A2086">
        <v>2796</v>
      </c>
      <c r="B2086" s="1" t="s">
        <v>8</v>
      </c>
    </row>
    <row r="2087" spans="1:2" x14ac:dyDescent="0.3">
      <c r="A2087">
        <v>10098</v>
      </c>
      <c r="B2087" s="1" t="s">
        <v>8</v>
      </c>
    </row>
    <row r="2088" spans="1:2" x14ac:dyDescent="0.3">
      <c r="A2088">
        <v>2668</v>
      </c>
      <c r="B2088" s="1" t="s">
        <v>8</v>
      </c>
    </row>
    <row r="2089" spans="1:2" x14ac:dyDescent="0.3">
      <c r="A2089">
        <v>2868</v>
      </c>
      <c r="B2089" s="1" t="s">
        <v>8</v>
      </c>
    </row>
    <row r="2090" spans="1:2" x14ac:dyDescent="0.3">
      <c r="A2090">
        <v>2699</v>
      </c>
      <c r="B2090" s="1" t="s">
        <v>11</v>
      </c>
    </row>
    <row r="2091" spans="1:2" x14ac:dyDescent="0.3">
      <c r="A2091">
        <v>2249</v>
      </c>
      <c r="B2091" s="1" t="s">
        <v>8</v>
      </c>
    </row>
    <row r="2092" spans="1:2" x14ac:dyDescent="0.3">
      <c r="A2092">
        <v>2869</v>
      </c>
      <c r="B2092" s="1" t="s">
        <v>8</v>
      </c>
    </row>
    <row r="2093" spans="1:2" x14ac:dyDescent="0.3">
      <c r="A2093">
        <v>2660</v>
      </c>
      <c r="B2093" s="1" t="s">
        <v>8</v>
      </c>
    </row>
    <row r="2094" spans="1:2" x14ac:dyDescent="0.3">
      <c r="A2094">
        <v>14281</v>
      </c>
      <c r="B2094" s="1" t="s">
        <v>92</v>
      </c>
    </row>
    <row r="2095" spans="1:2" x14ac:dyDescent="0.3">
      <c r="A2095">
        <v>12947</v>
      </c>
      <c r="B2095" s="1" t="s">
        <v>92</v>
      </c>
    </row>
    <row r="2096" spans="1:2" x14ac:dyDescent="0.3">
      <c r="A2096">
        <v>8536</v>
      </c>
      <c r="B2096" s="1" t="s">
        <v>92</v>
      </c>
    </row>
    <row r="2097" spans="1:2" x14ac:dyDescent="0.3">
      <c r="A2097">
        <v>2136</v>
      </c>
      <c r="B2097" s="1" t="s">
        <v>92</v>
      </c>
    </row>
    <row r="2098" spans="1:2" x14ac:dyDescent="0.3">
      <c r="A2098">
        <v>8538</v>
      </c>
      <c r="B2098" s="1" t="s">
        <v>92</v>
      </c>
    </row>
    <row r="2099" spans="1:2" x14ac:dyDescent="0.3">
      <c r="A2099">
        <v>2155</v>
      </c>
      <c r="B2099" s="1" t="s">
        <v>92</v>
      </c>
    </row>
    <row r="2100" spans="1:2" x14ac:dyDescent="0.3">
      <c r="A2100">
        <v>2011</v>
      </c>
      <c r="B2100" s="1" t="s">
        <v>92</v>
      </c>
    </row>
    <row r="2101" spans="1:2" x14ac:dyDescent="0.3">
      <c r="A2101">
        <v>1996</v>
      </c>
      <c r="B2101" s="1" t="s">
        <v>92</v>
      </c>
    </row>
    <row r="2102" spans="1:2" x14ac:dyDescent="0.3">
      <c r="A2102">
        <v>2000</v>
      </c>
      <c r="B2102" s="1" t="s">
        <v>92</v>
      </c>
    </row>
    <row r="2103" spans="1:2" x14ac:dyDescent="0.3">
      <c r="A2103">
        <v>9555</v>
      </c>
      <c r="B2103" s="1" t="s">
        <v>92</v>
      </c>
    </row>
    <row r="2104" spans="1:2" x14ac:dyDescent="0.3">
      <c r="A2104">
        <v>2803</v>
      </c>
      <c r="B2104" s="1" t="s">
        <v>92</v>
      </c>
    </row>
    <row r="2105" spans="1:2" x14ac:dyDescent="0.3">
      <c r="A2105">
        <v>1977</v>
      </c>
      <c r="B2105" s="1" t="s">
        <v>92</v>
      </c>
    </row>
    <row r="2106" spans="1:2" x14ac:dyDescent="0.3">
      <c r="A2106">
        <v>2102</v>
      </c>
      <c r="B2106" s="1" t="s">
        <v>92</v>
      </c>
    </row>
    <row r="2107" spans="1:2" x14ac:dyDescent="0.3">
      <c r="A2107">
        <v>2091</v>
      </c>
      <c r="B2107" s="1" t="s">
        <v>92</v>
      </c>
    </row>
    <row r="2108" spans="1:2" x14ac:dyDescent="0.3">
      <c r="A2108">
        <v>2168</v>
      </c>
      <c r="B2108" s="1" t="s">
        <v>92</v>
      </c>
    </row>
    <row r="2109" spans="1:2" x14ac:dyDescent="0.3">
      <c r="A2109">
        <v>1959</v>
      </c>
      <c r="B2109" s="1" t="s">
        <v>92</v>
      </c>
    </row>
    <row r="2110" spans="1:2" x14ac:dyDescent="0.3">
      <c r="A2110">
        <v>1974</v>
      </c>
      <c r="B2110" s="1" t="s">
        <v>92</v>
      </c>
    </row>
    <row r="2111" spans="1:2" x14ac:dyDescent="0.3">
      <c r="A2111">
        <v>2930</v>
      </c>
      <c r="B2111" s="1" t="s">
        <v>92</v>
      </c>
    </row>
    <row r="2112" spans="1:2" x14ac:dyDescent="0.3">
      <c r="A2112">
        <v>2069</v>
      </c>
      <c r="B2112" s="1" t="s">
        <v>92</v>
      </c>
    </row>
    <row r="2113" spans="1:2" x14ac:dyDescent="0.3">
      <c r="A2113">
        <v>2096</v>
      </c>
      <c r="B2113" s="1" t="s">
        <v>92</v>
      </c>
    </row>
    <row r="2114" spans="1:2" x14ac:dyDescent="0.3">
      <c r="A2114">
        <v>2931</v>
      </c>
      <c r="B2114" s="1" t="s">
        <v>92</v>
      </c>
    </row>
    <row r="2115" spans="1:2" x14ac:dyDescent="0.3">
      <c r="A2115">
        <v>8706</v>
      </c>
      <c r="B2115" s="1" t="s">
        <v>92</v>
      </c>
    </row>
    <row r="2116" spans="1:2" x14ac:dyDescent="0.3">
      <c r="A2116">
        <v>2127</v>
      </c>
      <c r="B2116" s="1" t="s">
        <v>92</v>
      </c>
    </row>
    <row r="2117" spans="1:2" x14ac:dyDescent="0.3">
      <c r="A2117">
        <v>10880</v>
      </c>
      <c r="B2117" s="1" t="s">
        <v>92</v>
      </c>
    </row>
    <row r="2118" spans="1:2" x14ac:dyDescent="0.3">
      <c r="A2118">
        <v>9801</v>
      </c>
      <c r="B2118" s="1" t="s">
        <v>92</v>
      </c>
    </row>
    <row r="2119" spans="1:2" x14ac:dyDescent="0.3">
      <c r="A2119">
        <v>12939</v>
      </c>
      <c r="B2119" s="1" t="s">
        <v>92</v>
      </c>
    </row>
    <row r="2120" spans="1:2" x14ac:dyDescent="0.3">
      <c r="A2120">
        <v>1970</v>
      </c>
      <c r="B2120" s="1" t="s">
        <v>92</v>
      </c>
    </row>
    <row r="2121" spans="1:2" x14ac:dyDescent="0.3">
      <c r="A2121">
        <v>2171</v>
      </c>
      <c r="B2121" s="1" t="s">
        <v>92</v>
      </c>
    </row>
    <row r="2122" spans="1:2" x14ac:dyDescent="0.3">
      <c r="A2122">
        <v>2032</v>
      </c>
      <c r="B2122" s="1" t="s">
        <v>92</v>
      </c>
    </row>
    <row r="2123" spans="1:2" x14ac:dyDescent="0.3">
      <c r="A2123">
        <v>2174</v>
      </c>
      <c r="B2123" s="1" t="s">
        <v>92</v>
      </c>
    </row>
    <row r="2124" spans="1:2" x14ac:dyDescent="0.3">
      <c r="A2124">
        <v>2026</v>
      </c>
      <c r="B2124" s="1" t="s">
        <v>92</v>
      </c>
    </row>
    <row r="2125" spans="1:2" x14ac:dyDescent="0.3">
      <c r="A2125">
        <v>1945</v>
      </c>
      <c r="B2125" s="1" t="s">
        <v>92</v>
      </c>
    </row>
    <row r="2126" spans="1:2" x14ac:dyDescent="0.3">
      <c r="A2126">
        <v>2035</v>
      </c>
      <c r="B2126" s="1" t="s">
        <v>92</v>
      </c>
    </row>
    <row r="2127" spans="1:2" x14ac:dyDescent="0.3">
      <c r="A2127">
        <v>1971</v>
      </c>
      <c r="B2127" s="1" t="s">
        <v>92</v>
      </c>
    </row>
    <row r="2128" spans="1:2" x14ac:dyDescent="0.3">
      <c r="A2128">
        <v>2169</v>
      </c>
      <c r="B2128" s="1" t="s">
        <v>92</v>
      </c>
    </row>
    <row r="2129" spans="1:2" x14ac:dyDescent="0.3">
      <c r="A2129">
        <v>2089</v>
      </c>
      <c r="B2129" s="1" t="s">
        <v>92</v>
      </c>
    </row>
    <row r="2130" spans="1:2" x14ac:dyDescent="0.3">
      <c r="A2130">
        <v>1942</v>
      </c>
      <c r="B2130" s="1" t="s">
        <v>92</v>
      </c>
    </row>
    <row r="2131" spans="1:2" x14ac:dyDescent="0.3">
      <c r="A2131">
        <v>2109</v>
      </c>
      <c r="B2131" s="1" t="s">
        <v>92</v>
      </c>
    </row>
    <row r="2132" spans="1:2" x14ac:dyDescent="0.3">
      <c r="A2132">
        <v>2029</v>
      </c>
      <c r="B2132" s="1" t="s">
        <v>92</v>
      </c>
    </row>
    <row r="2133" spans="1:2" x14ac:dyDescent="0.3">
      <c r="A2133">
        <v>2886</v>
      </c>
      <c r="B2133" s="1" t="s">
        <v>92</v>
      </c>
    </row>
    <row r="2134" spans="1:2" x14ac:dyDescent="0.3">
      <c r="A2134">
        <v>11322</v>
      </c>
      <c r="B2134" s="1" t="s">
        <v>92</v>
      </c>
    </row>
    <row r="2135" spans="1:2" x14ac:dyDescent="0.3">
      <c r="A2135">
        <v>2138</v>
      </c>
      <c r="B2135" s="1" t="s">
        <v>92</v>
      </c>
    </row>
    <row r="2136" spans="1:2" x14ac:dyDescent="0.3">
      <c r="A2136">
        <v>12878</v>
      </c>
      <c r="B2136" s="1" t="s">
        <v>92</v>
      </c>
    </row>
    <row r="2137" spans="1:2" x14ac:dyDescent="0.3">
      <c r="A2137">
        <v>2113</v>
      </c>
      <c r="B2137" s="1" t="s">
        <v>92</v>
      </c>
    </row>
    <row r="2138" spans="1:2" x14ac:dyDescent="0.3">
      <c r="A2138">
        <v>14671</v>
      </c>
      <c r="B2138" s="1" t="s">
        <v>92</v>
      </c>
    </row>
    <row r="2139" spans="1:2" x14ac:dyDescent="0.3">
      <c r="A2139">
        <v>2370</v>
      </c>
      <c r="B2139" s="1" t="s">
        <v>11</v>
      </c>
    </row>
    <row r="2140" spans="1:2" x14ac:dyDescent="0.3">
      <c r="A2140">
        <v>2987</v>
      </c>
      <c r="B2140" s="1" t="s">
        <v>11</v>
      </c>
    </row>
    <row r="2141" spans="1:2" x14ac:dyDescent="0.3">
      <c r="A2141">
        <v>14265</v>
      </c>
      <c r="B2141" s="1" t="s">
        <v>11</v>
      </c>
    </row>
    <row r="2142" spans="1:2" x14ac:dyDescent="0.3">
      <c r="A2142">
        <v>14266</v>
      </c>
      <c r="B2142" s="1" t="s">
        <v>11</v>
      </c>
    </row>
    <row r="2143" spans="1:2" x14ac:dyDescent="0.3">
      <c r="A2143">
        <v>14267</v>
      </c>
      <c r="B2143" s="1" t="s">
        <v>11</v>
      </c>
    </row>
    <row r="2144" spans="1:2" x14ac:dyDescent="0.3">
      <c r="A2144">
        <v>2865</v>
      </c>
      <c r="B2144" s="1" t="s">
        <v>11</v>
      </c>
    </row>
    <row r="2145" spans="1:2" x14ac:dyDescent="0.3">
      <c r="A2145">
        <v>2896</v>
      </c>
      <c r="B2145" s="1" t="s">
        <v>11</v>
      </c>
    </row>
    <row r="2146" spans="1:2" x14ac:dyDescent="0.3">
      <c r="A2146">
        <v>10771</v>
      </c>
      <c r="B2146" s="1" t="s">
        <v>11</v>
      </c>
    </row>
    <row r="2147" spans="1:2" x14ac:dyDescent="0.3">
      <c r="A2147">
        <v>1975</v>
      </c>
      <c r="B2147" s="1" t="s">
        <v>11</v>
      </c>
    </row>
    <row r="2148" spans="1:2" x14ac:dyDescent="0.3">
      <c r="A2148">
        <v>12581</v>
      </c>
      <c r="B2148" s="1" t="s">
        <v>11</v>
      </c>
    </row>
    <row r="2149" spans="1:2" x14ac:dyDescent="0.3">
      <c r="A2149">
        <v>1926</v>
      </c>
      <c r="B2149" s="1" t="s">
        <v>11</v>
      </c>
    </row>
    <row r="2150" spans="1:2" x14ac:dyDescent="0.3">
      <c r="A2150">
        <v>2374</v>
      </c>
      <c r="B2150" s="1" t="s">
        <v>11</v>
      </c>
    </row>
    <row r="2151" spans="1:2" x14ac:dyDescent="0.3">
      <c r="A2151">
        <v>2020</v>
      </c>
      <c r="B2151" s="1" t="s">
        <v>11</v>
      </c>
    </row>
    <row r="2152" spans="1:2" x14ac:dyDescent="0.3">
      <c r="A2152">
        <v>8537</v>
      </c>
      <c r="B2152" s="1" t="s">
        <v>11</v>
      </c>
    </row>
    <row r="2153" spans="1:2" x14ac:dyDescent="0.3">
      <c r="A2153">
        <v>1982</v>
      </c>
      <c r="B2153" s="1" t="s">
        <v>11</v>
      </c>
    </row>
    <row r="2154" spans="1:2" x14ac:dyDescent="0.3">
      <c r="A2154">
        <v>2027</v>
      </c>
      <c r="B2154" s="1" t="s">
        <v>11</v>
      </c>
    </row>
    <row r="2155" spans="1:2" x14ac:dyDescent="0.3">
      <c r="A2155">
        <v>1965</v>
      </c>
      <c r="B2155" s="1" t="s">
        <v>11</v>
      </c>
    </row>
    <row r="2156" spans="1:2" x14ac:dyDescent="0.3">
      <c r="A2156">
        <v>2777</v>
      </c>
      <c r="B2156" s="1" t="s">
        <v>11</v>
      </c>
    </row>
    <row r="2157" spans="1:2" x14ac:dyDescent="0.3">
      <c r="A2157">
        <v>1990</v>
      </c>
      <c r="B2157" s="1" t="s">
        <v>11</v>
      </c>
    </row>
    <row r="2158" spans="1:2" x14ac:dyDescent="0.3">
      <c r="A2158">
        <v>1983</v>
      </c>
      <c r="B2158" s="1" t="s">
        <v>11</v>
      </c>
    </row>
    <row r="2159" spans="1:2" x14ac:dyDescent="0.3">
      <c r="A2159">
        <v>2121</v>
      </c>
      <c r="B2159" s="1" t="s">
        <v>11</v>
      </c>
    </row>
    <row r="2160" spans="1:2" x14ac:dyDescent="0.3">
      <c r="A2160">
        <v>1980</v>
      </c>
      <c r="B2160" s="1" t="s">
        <v>11</v>
      </c>
    </row>
    <row r="2161" spans="1:2" x14ac:dyDescent="0.3">
      <c r="A2161">
        <v>13394</v>
      </c>
      <c r="B2161" s="1" t="s">
        <v>11</v>
      </c>
    </row>
    <row r="2162" spans="1:2" x14ac:dyDescent="0.3">
      <c r="A2162">
        <v>2041</v>
      </c>
      <c r="B2162" s="1" t="s">
        <v>11</v>
      </c>
    </row>
    <row r="2163" spans="1:2" x14ac:dyDescent="0.3">
      <c r="A2163">
        <v>2019</v>
      </c>
      <c r="B2163" s="1" t="s">
        <v>11</v>
      </c>
    </row>
    <row r="2164" spans="1:2" x14ac:dyDescent="0.3">
      <c r="A2164">
        <v>1987</v>
      </c>
      <c r="B2164" s="1" t="s">
        <v>11</v>
      </c>
    </row>
    <row r="2165" spans="1:2" x14ac:dyDescent="0.3">
      <c r="A2165">
        <v>2124</v>
      </c>
      <c r="B2165" s="1" t="s">
        <v>11</v>
      </c>
    </row>
    <row r="2166" spans="1:2" x14ac:dyDescent="0.3">
      <c r="A2166">
        <v>1934</v>
      </c>
      <c r="B2166" s="1" t="s">
        <v>11</v>
      </c>
    </row>
    <row r="2167" spans="1:2" x14ac:dyDescent="0.3">
      <c r="A2167">
        <v>2945</v>
      </c>
      <c r="B2167" s="1" t="s">
        <v>11</v>
      </c>
    </row>
    <row r="2168" spans="1:2" x14ac:dyDescent="0.3">
      <c r="A2168">
        <v>11940</v>
      </c>
      <c r="B2168" s="1" t="s">
        <v>11</v>
      </c>
    </row>
    <row r="2169" spans="1:2" x14ac:dyDescent="0.3">
      <c r="A2169">
        <v>9649</v>
      </c>
      <c r="B2169" s="1" t="s">
        <v>11</v>
      </c>
    </row>
    <row r="2170" spans="1:2" x14ac:dyDescent="0.3">
      <c r="A2170">
        <v>1968</v>
      </c>
      <c r="B2170" s="1" t="s">
        <v>11</v>
      </c>
    </row>
    <row r="2171" spans="1:2" x14ac:dyDescent="0.3">
      <c r="A2171">
        <v>2901</v>
      </c>
      <c r="B2171" s="1" t="s">
        <v>11</v>
      </c>
    </row>
    <row r="2172" spans="1:2" x14ac:dyDescent="0.3">
      <c r="A2172">
        <v>1933</v>
      </c>
      <c r="B2172" s="1" t="s">
        <v>11</v>
      </c>
    </row>
    <row r="2173" spans="1:2" x14ac:dyDescent="0.3">
      <c r="A2173">
        <v>2037</v>
      </c>
      <c r="B2173" s="1" t="s">
        <v>11</v>
      </c>
    </row>
    <row r="2174" spans="1:2" x14ac:dyDescent="0.3">
      <c r="A2174">
        <v>1948</v>
      </c>
      <c r="B2174" s="1" t="s">
        <v>11</v>
      </c>
    </row>
    <row r="2175" spans="1:2" x14ac:dyDescent="0.3">
      <c r="A2175">
        <v>2379</v>
      </c>
      <c r="B2175" s="1" t="s">
        <v>11</v>
      </c>
    </row>
    <row r="2176" spans="1:2" x14ac:dyDescent="0.3">
      <c r="A2176">
        <v>2056</v>
      </c>
      <c r="B2176" s="1" t="s">
        <v>11</v>
      </c>
    </row>
    <row r="2177" spans="1:2" x14ac:dyDescent="0.3">
      <c r="A2177">
        <v>2085</v>
      </c>
      <c r="B2177" s="1" t="s">
        <v>11</v>
      </c>
    </row>
    <row r="2178" spans="1:2" x14ac:dyDescent="0.3">
      <c r="A2178">
        <v>2103</v>
      </c>
      <c r="B2178" s="1" t="s">
        <v>11</v>
      </c>
    </row>
    <row r="2179" spans="1:2" x14ac:dyDescent="0.3">
      <c r="A2179">
        <v>15608</v>
      </c>
      <c r="B2179" s="1" t="s">
        <v>11</v>
      </c>
    </row>
    <row r="2180" spans="1:2" x14ac:dyDescent="0.3">
      <c r="A2180">
        <v>1988</v>
      </c>
      <c r="B2180" s="1" t="s">
        <v>11</v>
      </c>
    </row>
    <row r="2181" spans="1:2" x14ac:dyDescent="0.3">
      <c r="A2181">
        <v>7836</v>
      </c>
      <c r="B2181" s="1" t="s">
        <v>11</v>
      </c>
    </row>
    <row r="2182" spans="1:2" x14ac:dyDescent="0.3">
      <c r="B2182" s="1"/>
    </row>
    <row r="2183" spans="1:2" x14ac:dyDescent="0.3">
      <c r="B2183" s="1"/>
    </row>
    <row r="2184" spans="1:2" x14ac:dyDescent="0.3">
      <c r="B2184" s="1"/>
    </row>
    <row r="2185" spans="1:2" x14ac:dyDescent="0.3">
      <c r="B2185" s="1"/>
    </row>
    <row r="2186" spans="1:2" x14ac:dyDescent="0.3">
      <c r="B2186" s="1"/>
    </row>
    <row r="2187" spans="1:2" x14ac:dyDescent="0.3">
      <c r="B2187" s="1"/>
    </row>
    <row r="2188" spans="1:2" x14ac:dyDescent="0.3">
      <c r="B2188" s="1"/>
    </row>
    <row r="2189" spans="1:2" x14ac:dyDescent="0.3">
      <c r="B2189" s="1"/>
    </row>
    <row r="2190" spans="1:2" x14ac:dyDescent="0.3">
      <c r="B2190" s="1"/>
    </row>
    <row r="2191" spans="1:2" x14ac:dyDescent="0.3">
      <c r="B2191" s="1"/>
    </row>
    <row r="2192" spans="1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1:2" x14ac:dyDescent="0.3">
      <c r="B2961" s="1"/>
    </row>
    <row r="2962" spans="1:2" x14ac:dyDescent="0.3">
      <c r="B2962" s="1"/>
    </row>
    <row r="2963" spans="1:2" x14ac:dyDescent="0.3">
      <c r="B2963" s="1"/>
    </row>
    <row r="2964" spans="1:2" x14ac:dyDescent="0.3">
      <c r="B2964" s="1"/>
    </row>
    <row r="2965" spans="1:2" x14ac:dyDescent="0.3">
      <c r="B2965" s="1"/>
    </row>
    <row r="2966" spans="1:2" x14ac:dyDescent="0.3">
      <c r="B2966" s="1"/>
    </row>
    <row r="2967" spans="1:2" x14ac:dyDescent="0.3">
      <c r="B2967" s="1"/>
    </row>
    <row r="2968" spans="1:2" x14ac:dyDescent="0.3">
      <c r="B2968" s="1"/>
    </row>
    <row r="2969" spans="1:2" x14ac:dyDescent="0.3">
      <c r="B2969" s="1"/>
    </row>
    <row r="2970" spans="1:2" x14ac:dyDescent="0.3">
      <c r="A2970">
        <v>1871</v>
      </c>
      <c r="B2970" s="1" t="s">
        <v>8</v>
      </c>
    </row>
    <row r="2971" spans="1:2" x14ac:dyDescent="0.3">
      <c r="A2971">
        <v>2351</v>
      </c>
      <c r="B2971" s="1" t="s">
        <v>8</v>
      </c>
    </row>
    <row r="2972" spans="1:2" x14ac:dyDescent="0.3">
      <c r="A2972">
        <v>2362</v>
      </c>
      <c r="B2972" s="1" t="s">
        <v>8</v>
      </c>
    </row>
    <row r="2973" spans="1:2" x14ac:dyDescent="0.3">
      <c r="A2973">
        <v>2337</v>
      </c>
      <c r="B2973" s="1" t="s">
        <v>8</v>
      </c>
    </row>
    <row r="2974" spans="1:2" x14ac:dyDescent="0.3">
      <c r="A2974">
        <v>2424</v>
      </c>
      <c r="B2974" s="1" t="s">
        <v>8</v>
      </c>
    </row>
    <row r="2975" spans="1:2" x14ac:dyDescent="0.3">
      <c r="A2975">
        <v>2335</v>
      </c>
      <c r="B2975" s="1" t="s">
        <v>8</v>
      </c>
    </row>
    <row r="2976" spans="1:2" x14ac:dyDescent="0.3">
      <c r="A2976">
        <v>2334</v>
      </c>
      <c r="B2976" s="1" t="s">
        <v>8</v>
      </c>
    </row>
    <row r="2977" spans="1:2" x14ac:dyDescent="0.3">
      <c r="A2977">
        <v>14325</v>
      </c>
      <c r="B2977" s="1" t="s">
        <v>8</v>
      </c>
    </row>
    <row r="2978" spans="1:2" x14ac:dyDescent="0.3">
      <c r="A2978">
        <v>9425</v>
      </c>
      <c r="B2978" s="1" t="s">
        <v>8</v>
      </c>
    </row>
    <row r="2979" spans="1:2" x14ac:dyDescent="0.3">
      <c r="A2979">
        <v>11166</v>
      </c>
      <c r="B2979" s="1" t="s">
        <v>8</v>
      </c>
    </row>
    <row r="2980" spans="1:2" x14ac:dyDescent="0.3">
      <c r="A2980">
        <v>2349</v>
      </c>
      <c r="B2980" s="1" t="s">
        <v>8</v>
      </c>
    </row>
    <row r="2981" spans="1:2" x14ac:dyDescent="0.3">
      <c r="A2981">
        <v>10601</v>
      </c>
      <c r="B2981" s="1" t="s">
        <v>8</v>
      </c>
    </row>
    <row r="2982" spans="1:2" x14ac:dyDescent="0.3">
      <c r="A2982">
        <v>2345</v>
      </c>
      <c r="B2982" s="1" t="s">
        <v>8</v>
      </c>
    </row>
    <row r="2983" spans="1:2" x14ac:dyDescent="0.3">
      <c r="A2983">
        <v>2361</v>
      </c>
      <c r="B2983" s="1" t="s">
        <v>8</v>
      </c>
    </row>
    <row r="2984" spans="1:2" x14ac:dyDescent="0.3">
      <c r="A2984">
        <v>2346</v>
      </c>
      <c r="B2984" s="1" t="s">
        <v>8</v>
      </c>
    </row>
    <row r="2985" spans="1:2" x14ac:dyDescent="0.3">
      <c r="A2985">
        <v>2892</v>
      </c>
      <c r="B2985" s="1" t="s">
        <v>8</v>
      </c>
    </row>
    <row r="2986" spans="1:2" x14ac:dyDescent="0.3">
      <c r="A2986">
        <v>2359</v>
      </c>
      <c r="B2986" s="1" t="s">
        <v>8</v>
      </c>
    </row>
    <row r="2987" spans="1:2" x14ac:dyDescent="0.3">
      <c r="A2987">
        <v>2350</v>
      </c>
      <c r="B2987" s="1" t="s">
        <v>8</v>
      </c>
    </row>
    <row r="2988" spans="1:2" x14ac:dyDescent="0.3">
      <c r="A2988">
        <v>2364</v>
      </c>
      <c r="B2988" s="1" t="s">
        <v>8</v>
      </c>
    </row>
    <row r="2989" spans="1:2" x14ac:dyDescent="0.3">
      <c r="A2989">
        <v>11717</v>
      </c>
      <c r="B2989" s="1" t="s">
        <v>8</v>
      </c>
    </row>
    <row r="2990" spans="1:2" x14ac:dyDescent="0.3">
      <c r="A2990">
        <v>2800</v>
      </c>
      <c r="B2990" s="1" t="s">
        <v>8</v>
      </c>
    </row>
    <row r="2991" spans="1:2" x14ac:dyDescent="0.3">
      <c r="A2991">
        <v>2962</v>
      </c>
      <c r="B2991" s="1" t="s">
        <v>8</v>
      </c>
    </row>
    <row r="2992" spans="1:2" x14ac:dyDescent="0.3">
      <c r="A2992">
        <v>11604</v>
      </c>
      <c r="B2992" s="1" t="s">
        <v>8</v>
      </c>
    </row>
    <row r="2993" spans="1:2" x14ac:dyDescent="0.3">
      <c r="A2993">
        <v>2343</v>
      </c>
      <c r="B2993" s="1" t="s">
        <v>8</v>
      </c>
    </row>
    <row r="2994" spans="1:2" x14ac:dyDescent="0.3">
      <c r="A2994">
        <v>2358</v>
      </c>
      <c r="B2994" s="1" t="s">
        <v>8</v>
      </c>
    </row>
    <row r="2995" spans="1:2" x14ac:dyDescent="0.3">
      <c r="A2995">
        <v>2953</v>
      </c>
      <c r="B2995" s="1" t="s">
        <v>8</v>
      </c>
    </row>
    <row r="2996" spans="1:2" x14ac:dyDescent="0.3">
      <c r="A2996">
        <v>13508</v>
      </c>
      <c r="B2996" s="1" t="s">
        <v>8</v>
      </c>
    </row>
    <row r="2997" spans="1:2" x14ac:dyDescent="0.3">
      <c r="A2997">
        <v>11694</v>
      </c>
      <c r="B2997" s="1" t="s">
        <v>8</v>
      </c>
    </row>
    <row r="2998" spans="1:2" x14ac:dyDescent="0.3">
      <c r="A2998">
        <v>2344</v>
      </c>
      <c r="B2998" s="1" t="s">
        <v>8</v>
      </c>
    </row>
    <row r="2999" spans="1:2" x14ac:dyDescent="0.3">
      <c r="A2999">
        <v>11692</v>
      </c>
      <c r="B2999" s="1" t="s">
        <v>8</v>
      </c>
    </row>
    <row r="3000" spans="1:2" x14ac:dyDescent="0.3">
      <c r="A3000">
        <v>2339</v>
      </c>
      <c r="B3000" s="1" t="s">
        <v>8</v>
      </c>
    </row>
    <row r="3001" spans="1:2" x14ac:dyDescent="0.3">
      <c r="A3001">
        <v>2347</v>
      </c>
      <c r="B3001" s="1" t="s">
        <v>8</v>
      </c>
    </row>
    <row r="3002" spans="1:2" x14ac:dyDescent="0.3">
      <c r="A3002">
        <v>2336</v>
      </c>
      <c r="B3002" s="1" t="s">
        <v>8</v>
      </c>
    </row>
    <row r="3003" spans="1:2" x14ac:dyDescent="0.3">
      <c r="A3003">
        <v>2423</v>
      </c>
      <c r="B3003" s="1" t="s">
        <v>8</v>
      </c>
    </row>
    <row r="3004" spans="1:2" x14ac:dyDescent="0.3">
      <c r="A3004">
        <v>2354</v>
      </c>
      <c r="B3004" s="1" t="s">
        <v>8</v>
      </c>
    </row>
    <row r="3005" spans="1:2" x14ac:dyDescent="0.3">
      <c r="A3005">
        <v>2422</v>
      </c>
      <c r="B3005" s="1" t="s">
        <v>8</v>
      </c>
    </row>
    <row r="3006" spans="1:2" x14ac:dyDescent="0.3">
      <c r="A3006">
        <v>2415</v>
      </c>
      <c r="B3006" s="1" t="s">
        <v>8</v>
      </c>
    </row>
    <row r="3007" spans="1:2" x14ac:dyDescent="0.3">
      <c r="A3007">
        <v>2417</v>
      </c>
      <c r="B3007" s="1" t="s">
        <v>8</v>
      </c>
    </row>
    <row r="3008" spans="1:2" x14ac:dyDescent="0.3">
      <c r="A3008">
        <v>2766</v>
      </c>
      <c r="B3008" s="1" t="s">
        <v>8</v>
      </c>
    </row>
    <row r="3009" spans="1:2" x14ac:dyDescent="0.3">
      <c r="A3009">
        <v>11691</v>
      </c>
      <c r="B3009" s="1" t="s">
        <v>8</v>
      </c>
    </row>
    <row r="3010" spans="1:2" x14ac:dyDescent="0.3">
      <c r="A3010">
        <v>2833</v>
      </c>
      <c r="B3010" s="1" t="s">
        <v>8</v>
      </c>
    </row>
    <row r="3011" spans="1:2" x14ac:dyDescent="0.3">
      <c r="A3011">
        <v>11727</v>
      </c>
      <c r="B3011" s="1" t="s">
        <v>8</v>
      </c>
    </row>
    <row r="3012" spans="1:2" x14ac:dyDescent="0.3">
      <c r="A3012">
        <v>2414</v>
      </c>
      <c r="B3012" s="1" t="s">
        <v>8</v>
      </c>
    </row>
    <row r="3013" spans="1:2" x14ac:dyDescent="0.3">
      <c r="A3013">
        <v>12693</v>
      </c>
      <c r="B3013" s="1" t="s">
        <v>8</v>
      </c>
    </row>
    <row r="3014" spans="1:2" x14ac:dyDescent="0.3">
      <c r="A3014">
        <v>1909</v>
      </c>
      <c r="B3014" s="1" t="s">
        <v>8</v>
      </c>
    </row>
    <row r="3015" spans="1:2" x14ac:dyDescent="0.3">
      <c r="A3015">
        <v>13811</v>
      </c>
      <c r="B3015" s="1" t="s">
        <v>8</v>
      </c>
    </row>
    <row r="3016" spans="1:2" x14ac:dyDescent="0.3">
      <c r="A3016">
        <v>2980</v>
      </c>
      <c r="B3016" s="1" t="s">
        <v>8</v>
      </c>
    </row>
    <row r="3017" spans="1:2" x14ac:dyDescent="0.3">
      <c r="A3017">
        <v>15637</v>
      </c>
      <c r="B3017" s="1" t="s">
        <v>6688</v>
      </c>
    </row>
    <row r="3018" spans="1:2" x14ac:dyDescent="0.3">
      <c r="A3018">
        <v>13053</v>
      </c>
      <c r="B3018" s="1" t="s">
        <v>6688</v>
      </c>
    </row>
    <row r="3019" spans="1:2" x14ac:dyDescent="0.3">
      <c r="A3019">
        <v>14308</v>
      </c>
      <c r="B3019" s="1" t="s">
        <v>6688</v>
      </c>
    </row>
    <row r="3020" spans="1:2" x14ac:dyDescent="0.3">
      <c r="A3020">
        <v>2704</v>
      </c>
      <c r="B3020" s="1" t="s">
        <v>6688</v>
      </c>
    </row>
    <row r="3021" spans="1:2" x14ac:dyDescent="0.3">
      <c r="A3021">
        <v>2708</v>
      </c>
      <c r="B3021" s="1" t="s">
        <v>6688</v>
      </c>
    </row>
    <row r="3022" spans="1:2" x14ac:dyDescent="0.3">
      <c r="A3022">
        <v>2909</v>
      </c>
      <c r="B3022" s="1" t="s">
        <v>6688</v>
      </c>
    </row>
    <row r="3023" spans="1:2" x14ac:dyDescent="0.3">
      <c r="A3023">
        <v>2442</v>
      </c>
      <c r="B3023" s="1" t="s">
        <v>6688</v>
      </c>
    </row>
    <row r="3024" spans="1:2" x14ac:dyDescent="0.3">
      <c r="A3024">
        <v>11693</v>
      </c>
      <c r="B3024" s="1" t="s">
        <v>6688</v>
      </c>
    </row>
    <row r="3025" spans="1:2" x14ac:dyDescent="0.3">
      <c r="A3025">
        <v>2450</v>
      </c>
      <c r="B3025" s="1" t="s">
        <v>6688</v>
      </c>
    </row>
    <row r="3026" spans="1:2" x14ac:dyDescent="0.3">
      <c r="A3026">
        <v>2441</v>
      </c>
      <c r="B3026" s="1" t="s">
        <v>6688</v>
      </c>
    </row>
    <row r="3027" spans="1:2" x14ac:dyDescent="0.3">
      <c r="A3027">
        <v>2445</v>
      </c>
      <c r="B3027" s="1" t="s">
        <v>6688</v>
      </c>
    </row>
    <row r="3028" spans="1:2" x14ac:dyDescent="0.3">
      <c r="A3028">
        <v>2816</v>
      </c>
      <c r="B3028" s="1" t="s">
        <v>6688</v>
      </c>
    </row>
    <row r="3029" spans="1:2" x14ac:dyDescent="0.3">
      <c r="A3029">
        <v>2696</v>
      </c>
      <c r="B3029" s="1" t="s">
        <v>6688</v>
      </c>
    </row>
    <row r="3030" spans="1:2" x14ac:dyDescent="0.3">
      <c r="A3030">
        <v>11658</v>
      </c>
      <c r="B3030" s="1" t="s">
        <v>6688</v>
      </c>
    </row>
    <row r="3031" spans="1:2" x14ac:dyDescent="0.3">
      <c r="A3031">
        <v>2698</v>
      </c>
      <c r="B3031" s="1" t="s">
        <v>6688</v>
      </c>
    </row>
    <row r="3032" spans="1:2" x14ac:dyDescent="0.3">
      <c r="A3032">
        <v>2994</v>
      </c>
      <c r="B3032" s="1" t="s">
        <v>6688</v>
      </c>
    </row>
    <row r="3033" spans="1:2" x14ac:dyDescent="0.3">
      <c r="A3033">
        <v>2706</v>
      </c>
      <c r="B3033" s="1" t="s">
        <v>6688</v>
      </c>
    </row>
    <row r="3034" spans="1:2" x14ac:dyDescent="0.3">
      <c r="A3034">
        <v>2711</v>
      </c>
      <c r="B3034" s="1" t="s">
        <v>6688</v>
      </c>
    </row>
    <row r="3035" spans="1:2" x14ac:dyDescent="0.3">
      <c r="A3035">
        <v>2832</v>
      </c>
      <c r="B3035" s="1" t="s">
        <v>6688</v>
      </c>
    </row>
    <row r="3036" spans="1:2" x14ac:dyDescent="0.3">
      <c r="A3036">
        <v>2705</v>
      </c>
      <c r="B3036" s="1" t="s">
        <v>6688</v>
      </c>
    </row>
    <row r="3037" spans="1:2" x14ac:dyDescent="0.3">
      <c r="A3037">
        <v>8854</v>
      </c>
      <c r="B3037" s="1" t="s">
        <v>6688</v>
      </c>
    </row>
    <row r="3038" spans="1:2" x14ac:dyDescent="0.3">
      <c r="A3038">
        <v>2697</v>
      </c>
      <c r="B3038" s="1" t="s">
        <v>6688</v>
      </c>
    </row>
    <row r="3039" spans="1:2" x14ac:dyDescent="0.3">
      <c r="A3039">
        <v>2702</v>
      </c>
      <c r="B3039" s="1" t="s">
        <v>6688</v>
      </c>
    </row>
    <row r="3040" spans="1:2" x14ac:dyDescent="0.3">
      <c r="A3040">
        <v>2695</v>
      </c>
      <c r="B3040" s="1" t="s">
        <v>6688</v>
      </c>
    </row>
    <row r="3041" spans="1:2" x14ac:dyDescent="0.3">
      <c r="A3041">
        <v>2746</v>
      </c>
      <c r="B3041" s="1" t="s">
        <v>6688</v>
      </c>
    </row>
    <row r="3042" spans="1:2" x14ac:dyDescent="0.3">
      <c r="A3042">
        <v>2925</v>
      </c>
      <c r="B3042" s="1" t="s">
        <v>6688</v>
      </c>
    </row>
    <row r="3043" spans="1:2" x14ac:dyDescent="0.3">
      <c r="A3043">
        <v>2710</v>
      </c>
      <c r="B3043" s="1" t="s">
        <v>6688</v>
      </c>
    </row>
    <row r="3044" spans="1:2" x14ac:dyDescent="0.3">
      <c r="A3044">
        <v>2824</v>
      </c>
      <c r="B3044" s="1" t="s">
        <v>6688</v>
      </c>
    </row>
    <row r="3045" spans="1:2" x14ac:dyDescent="0.3">
      <c r="A3045">
        <v>11927</v>
      </c>
      <c r="B3045" s="1" t="s">
        <v>6688</v>
      </c>
    </row>
    <row r="3046" spans="1:2" x14ac:dyDescent="0.3">
      <c r="A3046">
        <v>2700</v>
      </c>
      <c r="B3046" s="1" t="s">
        <v>6688</v>
      </c>
    </row>
    <row r="3047" spans="1:2" x14ac:dyDescent="0.3">
      <c r="A3047">
        <v>9537</v>
      </c>
      <c r="B3047" s="1" t="s">
        <v>6688</v>
      </c>
    </row>
    <row r="3048" spans="1:2" x14ac:dyDescent="0.3">
      <c r="A3048">
        <v>13007</v>
      </c>
      <c r="B3048" s="1" t="s">
        <v>6688</v>
      </c>
    </row>
    <row r="3049" spans="1:2" x14ac:dyDescent="0.3">
      <c r="A3049">
        <v>2022</v>
      </c>
      <c r="B3049" s="1" t="s">
        <v>6688</v>
      </c>
    </row>
    <row r="3050" spans="1:2" x14ac:dyDescent="0.3">
      <c r="A3050">
        <v>2716</v>
      </c>
      <c r="B3050" s="1" t="s">
        <v>6688</v>
      </c>
    </row>
    <row r="3051" spans="1:2" x14ac:dyDescent="0.3">
      <c r="A3051">
        <v>8681</v>
      </c>
      <c r="B3051" s="1" t="s">
        <v>6688</v>
      </c>
    </row>
    <row r="3052" spans="1:2" x14ac:dyDescent="0.3">
      <c r="A3052">
        <v>2440</v>
      </c>
      <c r="B3052" s="1" t="s">
        <v>6688</v>
      </c>
    </row>
    <row r="3053" spans="1:2" x14ac:dyDescent="0.3">
      <c r="A3053">
        <v>2663</v>
      </c>
      <c r="B3053" s="1" t="s">
        <v>6688</v>
      </c>
    </row>
    <row r="3054" spans="1:2" x14ac:dyDescent="0.3">
      <c r="A3054">
        <v>2694</v>
      </c>
      <c r="B3054" s="1" t="s">
        <v>6688</v>
      </c>
    </row>
    <row r="3055" spans="1:2" x14ac:dyDescent="0.3">
      <c r="A3055">
        <v>2438</v>
      </c>
      <c r="B3055" s="1" t="s">
        <v>6688</v>
      </c>
    </row>
    <row r="3056" spans="1:2" x14ac:dyDescent="0.3">
      <c r="A3056">
        <v>2446</v>
      </c>
      <c r="B3056" s="1" t="s">
        <v>6688</v>
      </c>
    </row>
    <row r="3057" spans="1:2" x14ac:dyDescent="0.3">
      <c r="A3057">
        <v>14509</v>
      </c>
      <c r="B3057" s="1" t="s">
        <v>6688</v>
      </c>
    </row>
    <row r="3058" spans="1:2" x14ac:dyDescent="0.3">
      <c r="A3058">
        <v>2745</v>
      </c>
      <c r="B3058" s="1" t="s">
        <v>6688</v>
      </c>
    </row>
    <row r="3059" spans="1:2" x14ac:dyDescent="0.3">
      <c r="A3059">
        <v>14389</v>
      </c>
      <c r="B3059" s="1" t="s">
        <v>6688</v>
      </c>
    </row>
    <row r="3060" spans="1:2" x14ac:dyDescent="0.3">
      <c r="A3060">
        <v>2748</v>
      </c>
      <c r="B3060" s="1" t="s">
        <v>6688</v>
      </c>
    </row>
    <row r="3061" spans="1:2" x14ac:dyDescent="0.3">
      <c r="A3061">
        <v>11690</v>
      </c>
      <c r="B3061" s="1" t="s">
        <v>6688</v>
      </c>
    </row>
    <row r="3062" spans="1:2" x14ac:dyDescent="0.3">
      <c r="A3062">
        <v>2743</v>
      </c>
      <c r="B3062" s="1" t="s">
        <v>6688</v>
      </c>
    </row>
    <row r="3063" spans="1:2" x14ac:dyDescent="0.3">
      <c r="A3063">
        <v>2747</v>
      </c>
      <c r="B3063" s="1" t="s">
        <v>6688</v>
      </c>
    </row>
    <row r="3064" spans="1:2" x14ac:dyDescent="0.3">
      <c r="A3064">
        <v>2739</v>
      </c>
      <c r="B3064" s="1" t="s">
        <v>6688</v>
      </c>
    </row>
    <row r="3065" spans="1:2" x14ac:dyDescent="0.3">
      <c r="A3065">
        <v>2430</v>
      </c>
      <c r="B3065" s="1" t="s">
        <v>6688</v>
      </c>
    </row>
    <row r="3066" spans="1:2" x14ac:dyDescent="0.3">
      <c r="A3066">
        <v>2431</v>
      </c>
      <c r="B3066" s="1" t="s">
        <v>6688</v>
      </c>
    </row>
    <row r="3067" spans="1:2" x14ac:dyDescent="0.3">
      <c r="A3067">
        <v>8271</v>
      </c>
      <c r="B3067" s="1" t="s">
        <v>6688</v>
      </c>
    </row>
    <row r="3068" spans="1:2" x14ac:dyDescent="0.3">
      <c r="A3068">
        <v>3006</v>
      </c>
      <c r="B3068" s="1" t="s">
        <v>6688</v>
      </c>
    </row>
    <row r="3069" spans="1:2" x14ac:dyDescent="0.3">
      <c r="A3069">
        <v>2752</v>
      </c>
      <c r="B3069" s="1" t="s">
        <v>92</v>
      </c>
    </row>
    <row r="3070" spans="1:2" x14ac:dyDescent="0.3">
      <c r="A3070">
        <v>15686</v>
      </c>
      <c r="B3070" s="1" t="s">
        <v>92</v>
      </c>
    </row>
    <row r="3071" spans="1:2" x14ac:dyDescent="0.3">
      <c r="A3071">
        <v>12886</v>
      </c>
      <c r="B3071" s="1" t="s">
        <v>92</v>
      </c>
    </row>
    <row r="3072" spans="1:2" x14ac:dyDescent="0.3">
      <c r="A3072">
        <v>13969</v>
      </c>
      <c r="B3072" s="1" t="s">
        <v>92</v>
      </c>
    </row>
    <row r="3073" spans="1:2" x14ac:dyDescent="0.3">
      <c r="A3073">
        <v>2751</v>
      </c>
      <c r="B3073" s="1" t="s">
        <v>92</v>
      </c>
    </row>
    <row r="3074" spans="1:2" x14ac:dyDescent="0.3">
      <c r="A3074">
        <v>2724</v>
      </c>
      <c r="B3074" s="1" t="s">
        <v>92</v>
      </c>
    </row>
    <row r="3075" spans="1:2" x14ac:dyDescent="0.3">
      <c r="A3075">
        <v>15636</v>
      </c>
      <c r="B3075" s="1" t="s">
        <v>92</v>
      </c>
    </row>
    <row r="3076" spans="1:2" x14ac:dyDescent="0.3">
      <c r="A3076">
        <v>2648</v>
      </c>
      <c r="B3076" s="1" t="s">
        <v>92</v>
      </c>
    </row>
    <row r="3077" spans="1:2" x14ac:dyDescent="0.3">
      <c r="A3077">
        <v>14489</v>
      </c>
      <c r="B3077" s="1" t="s">
        <v>92</v>
      </c>
    </row>
    <row r="3078" spans="1:2" x14ac:dyDescent="0.3">
      <c r="A3078">
        <v>2749</v>
      </c>
      <c r="B3078" s="1" t="s">
        <v>92</v>
      </c>
    </row>
    <row r="3079" spans="1:2" x14ac:dyDescent="0.3">
      <c r="A3079">
        <v>9736</v>
      </c>
      <c r="B3079" s="1" t="s">
        <v>92</v>
      </c>
    </row>
    <row r="3080" spans="1:2" x14ac:dyDescent="0.3">
      <c r="A3080">
        <v>2488</v>
      </c>
      <c r="B3080" s="1" t="s">
        <v>92</v>
      </c>
    </row>
    <row r="3081" spans="1:2" x14ac:dyDescent="0.3">
      <c r="A3081">
        <v>2573</v>
      </c>
      <c r="B3081" s="1" t="s">
        <v>92</v>
      </c>
    </row>
    <row r="3082" spans="1:2" x14ac:dyDescent="0.3">
      <c r="A3082">
        <v>2577</v>
      </c>
      <c r="B3082" s="1" t="s">
        <v>92</v>
      </c>
    </row>
    <row r="3083" spans="1:2" x14ac:dyDescent="0.3">
      <c r="A3083">
        <v>14822</v>
      </c>
      <c r="B3083" s="1" t="s">
        <v>92</v>
      </c>
    </row>
    <row r="3084" spans="1:2" x14ac:dyDescent="0.3">
      <c r="A3084">
        <v>14827</v>
      </c>
      <c r="B3084" s="1" t="s">
        <v>92</v>
      </c>
    </row>
    <row r="3085" spans="1:2" x14ac:dyDescent="0.3">
      <c r="A3085">
        <v>2329</v>
      </c>
      <c r="B3085" s="1" t="s">
        <v>92</v>
      </c>
    </row>
    <row r="3086" spans="1:2" x14ac:dyDescent="0.3">
      <c r="A3086">
        <v>11925</v>
      </c>
      <c r="B3086" s="1" t="s">
        <v>92</v>
      </c>
    </row>
    <row r="3087" spans="1:2" x14ac:dyDescent="0.3">
      <c r="A3087">
        <v>12708</v>
      </c>
      <c r="B3087" s="1" t="s">
        <v>92</v>
      </c>
    </row>
    <row r="3088" spans="1:2" x14ac:dyDescent="0.3">
      <c r="A3088">
        <v>2325</v>
      </c>
      <c r="B3088" s="1" t="s">
        <v>92</v>
      </c>
    </row>
    <row r="3089" spans="1:2" x14ac:dyDescent="0.3">
      <c r="A3089">
        <v>14901</v>
      </c>
      <c r="B3089" s="1" t="s">
        <v>92</v>
      </c>
    </row>
    <row r="3090" spans="1:2" x14ac:dyDescent="0.3">
      <c r="A3090">
        <v>2475</v>
      </c>
      <c r="B3090" s="1" t="s">
        <v>92</v>
      </c>
    </row>
    <row r="3091" spans="1:2" x14ac:dyDescent="0.3">
      <c r="A3091">
        <v>2480</v>
      </c>
      <c r="B3091" s="1" t="s">
        <v>92</v>
      </c>
    </row>
    <row r="3092" spans="1:2" x14ac:dyDescent="0.3">
      <c r="A3092">
        <v>12497</v>
      </c>
      <c r="B3092" s="1" t="s">
        <v>92</v>
      </c>
    </row>
    <row r="3093" spans="1:2" x14ac:dyDescent="0.3">
      <c r="A3093">
        <v>2478</v>
      </c>
      <c r="B3093" s="1" t="s">
        <v>92</v>
      </c>
    </row>
    <row r="3094" spans="1:2" x14ac:dyDescent="0.3">
      <c r="A3094">
        <v>11499</v>
      </c>
      <c r="B3094" s="1" t="s">
        <v>92</v>
      </c>
    </row>
    <row r="3095" spans="1:2" x14ac:dyDescent="0.3">
      <c r="A3095">
        <v>12499</v>
      </c>
      <c r="B3095" s="1" t="s">
        <v>92</v>
      </c>
    </row>
    <row r="3096" spans="1:2" x14ac:dyDescent="0.3">
      <c r="A3096">
        <v>2481</v>
      </c>
      <c r="B3096" s="1" t="s">
        <v>92</v>
      </c>
    </row>
    <row r="3097" spans="1:2" x14ac:dyDescent="0.3">
      <c r="A3097">
        <v>2474</v>
      </c>
      <c r="B3097" s="1" t="s">
        <v>92</v>
      </c>
    </row>
    <row r="3098" spans="1:2" x14ac:dyDescent="0.3">
      <c r="A3098">
        <v>2624</v>
      </c>
      <c r="B3098" s="1" t="s">
        <v>92</v>
      </c>
    </row>
    <row r="3099" spans="1:2" x14ac:dyDescent="0.3">
      <c r="A3099">
        <v>2483</v>
      </c>
      <c r="B3099" s="1" t="s">
        <v>92</v>
      </c>
    </row>
    <row r="3100" spans="1:2" x14ac:dyDescent="0.3">
      <c r="A3100">
        <v>2473</v>
      </c>
      <c r="B3100" s="1" t="s">
        <v>92</v>
      </c>
    </row>
    <row r="3101" spans="1:2" x14ac:dyDescent="0.3">
      <c r="A3101">
        <v>2477</v>
      </c>
      <c r="B3101" s="1" t="s">
        <v>92</v>
      </c>
    </row>
    <row r="3102" spans="1:2" x14ac:dyDescent="0.3">
      <c r="A3102">
        <v>2487</v>
      </c>
      <c r="B3102" s="1" t="s">
        <v>92</v>
      </c>
    </row>
    <row r="3103" spans="1:2" x14ac:dyDescent="0.3">
      <c r="A3103">
        <v>2482</v>
      </c>
      <c r="B3103" s="1" t="s">
        <v>92</v>
      </c>
    </row>
    <row r="3104" spans="1:2" x14ac:dyDescent="0.3">
      <c r="A3104">
        <v>14881</v>
      </c>
      <c r="B3104" s="1" t="s">
        <v>92</v>
      </c>
    </row>
    <row r="3105" spans="1:2" x14ac:dyDescent="0.3">
      <c r="A3105">
        <v>2492</v>
      </c>
      <c r="B3105" s="1" t="s">
        <v>92</v>
      </c>
    </row>
    <row r="3106" spans="1:2" x14ac:dyDescent="0.3">
      <c r="A3106">
        <v>2479</v>
      </c>
      <c r="B3106" s="1" t="s">
        <v>92</v>
      </c>
    </row>
    <row r="3107" spans="1:2" x14ac:dyDescent="0.3">
      <c r="A3107">
        <v>10893</v>
      </c>
      <c r="B3107" s="1" t="s">
        <v>92</v>
      </c>
    </row>
    <row r="3108" spans="1:2" x14ac:dyDescent="0.3">
      <c r="A3108">
        <v>9311</v>
      </c>
      <c r="B3108" s="1" t="s">
        <v>92</v>
      </c>
    </row>
    <row r="3109" spans="1:2" x14ac:dyDescent="0.3">
      <c r="A3109">
        <v>2571</v>
      </c>
      <c r="B3109" s="1" t="s">
        <v>92</v>
      </c>
    </row>
    <row r="3110" spans="1:2" x14ac:dyDescent="0.3">
      <c r="A3110">
        <v>2575</v>
      </c>
      <c r="B3110" s="1" t="s">
        <v>92</v>
      </c>
    </row>
    <row r="3111" spans="1:2" x14ac:dyDescent="0.3">
      <c r="A3111">
        <v>2572</v>
      </c>
      <c r="B3111" s="1" t="s">
        <v>92</v>
      </c>
    </row>
    <row r="3112" spans="1:2" x14ac:dyDescent="0.3">
      <c r="A3112">
        <v>2574</v>
      </c>
      <c r="B3112" s="1" t="s">
        <v>92</v>
      </c>
    </row>
    <row r="3113" spans="1:2" x14ac:dyDescent="0.3">
      <c r="A3113">
        <v>2576</v>
      </c>
      <c r="B3113" s="1" t="s">
        <v>92</v>
      </c>
    </row>
    <row r="3114" spans="1:2" x14ac:dyDescent="0.3">
      <c r="A3114">
        <v>2920</v>
      </c>
      <c r="B3114" s="1" t="s">
        <v>92</v>
      </c>
    </row>
    <row r="3115" spans="1:2" x14ac:dyDescent="0.3">
      <c r="A3115">
        <v>1925</v>
      </c>
      <c r="B3115" s="1" t="s">
        <v>92</v>
      </c>
    </row>
    <row r="3116" spans="1:2" x14ac:dyDescent="0.3">
      <c r="A3116">
        <v>1967</v>
      </c>
      <c r="B3116" s="1" t="s">
        <v>553</v>
      </c>
    </row>
    <row r="3117" spans="1:2" x14ac:dyDescent="0.3">
      <c r="A3117">
        <v>13576</v>
      </c>
      <c r="B3117" s="1" t="s">
        <v>553</v>
      </c>
    </row>
    <row r="3118" spans="1:2" x14ac:dyDescent="0.3">
      <c r="A3118">
        <v>2144</v>
      </c>
      <c r="B3118" s="1" t="s">
        <v>553</v>
      </c>
    </row>
    <row r="3119" spans="1:2" x14ac:dyDescent="0.3">
      <c r="A3119">
        <v>2470</v>
      </c>
      <c r="B3119" s="1" t="s">
        <v>553</v>
      </c>
    </row>
    <row r="3120" spans="1:2" x14ac:dyDescent="0.3">
      <c r="A3120">
        <v>1999</v>
      </c>
      <c r="B3120" s="1" t="s">
        <v>553</v>
      </c>
    </row>
    <row r="3121" spans="1:2" x14ac:dyDescent="0.3">
      <c r="A3121">
        <v>2072</v>
      </c>
      <c r="B3121" s="1" t="s">
        <v>553</v>
      </c>
    </row>
    <row r="3122" spans="1:2" x14ac:dyDescent="0.3">
      <c r="A3122">
        <v>9154</v>
      </c>
      <c r="B3122" s="1" t="s">
        <v>553</v>
      </c>
    </row>
    <row r="3123" spans="1:2" x14ac:dyDescent="0.3">
      <c r="A3123">
        <v>10326</v>
      </c>
      <c r="B3123" s="1" t="s">
        <v>553</v>
      </c>
    </row>
    <row r="3124" spans="1:2" x14ac:dyDescent="0.3">
      <c r="A3124">
        <v>1939</v>
      </c>
      <c r="B3124" s="1" t="s">
        <v>553</v>
      </c>
    </row>
    <row r="3125" spans="1:2" x14ac:dyDescent="0.3">
      <c r="A3125">
        <v>2787</v>
      </c>
      <c r="B3125" s="1" t="s">
        <v>553</v>
      </c>
    </row>
    <row r="3126" spans="1:2" x14ac:dyDescent="0.3">
      <c r="A3126">
        <v>1973</v>
      </c>
      <c r="B3126" s="1" t="s">
        <v>553</v>
      </c>
    </row>
    <row r="3127" spans="1:2" x14ac:dyDescent="0.3">
      <c r="A3127">
        <v>1936</v>
      </c>
      <c r="B3127" s="1" t="s">
        <v>553</v>
      </c>
    </row>
    <row r="3128" spans="1:2" x14ac:dyDescent="0.3">
      <c r="A3128">
        <v>2139</v>
      </c>
      <c r="B3128" s="1" t="s">
        <v>553</v>
      </c>
    </row>
    <row r="3129" spans="1:2" x14ac:dyDescent="0.3">
      <c r="A3129">
        <v>2378</v>
      </c>
      <c r="B3129" s="1" t="s">
        <v>553</v>
      </c>
    </row>
    <row r="3130" spans="1:2" x14ac:dyDescent="0.3">
      <c r="A3130">
        <v>1954</v>
      </c>
      <c r="B3130" s="1" t="s">
        <v>553</v>
      </c>
    </row>
    <row r="3131" spans="1:2" x14ac:dyDescent="0.3">
      <c r="A3131">
        <v>2104</v>
      </c>
      <c r="B3131" s="1" t="s">
        <v>553</v>
      </c>
    </row>
    <row r="3132" spans="1:2" x14ac:dyDescent="0.3">
      <c r="A3132">
        <v>2046</v>
      </c>
      <c r="B3132" s="1" t="s">
        <v>553</v>
      </c>
    </row>
    <row r="3133" spans="1:2" x14ac:dyDescent="0.3">
      <c r="A3133">
        <v>2014</v>
      </c>
      <c r="B3133" s="1" t="s">
        <v>553</v>
      </c>
    </row>
    <row r="3134" spans="1:2" x14ac:dyDescent="0.3">
      <c r="A3134">
        <v>2143</v>
      </c>
      <c r="B3134" s="1" t="s">
        <v>553</v>
      </c>
    </row>
    <row r="3135" spans="1:2" x14ac:dyDescent="0.3">
      <c r="A3135">
        <v>2094</v>
      </c>
      <c r="B3135" s="1" t="s">
        <v>553</v>
      </c>
    </row>
    <row r="3136" spans="1:2" x14ac:dyDescent="0.3">
      <c r="A3136">
        <v>2377</v>
      </c>
      <c r="B3136" s="1" t="s">
        <v>553</v>
      </c>
    </row>
    <row r="3137" spans="1:2" x14ac:dyDescent="0.3">
      <c r="A3137">
        <v>2157</v>
      </c>
      <c r="B3137" s="1" t="s">
        <v>553</v>
      </c>
    </row>
    <row r="3138" spans="1:2" x14ac:dyDescent="0.3">
      <c r="A3138">
        <v>15617</v>
      </c>
      <c r="B3138" s="1" t="s">
        <v>553</v>
      </c>
    </row>
    <row r="3139" spans="1:2" x14ac:dyDescent="0.3">
      <c r="A3139">
        <v>1885</v>
      </c>
      <c r="B3139" s="1" t="s">
        <v>553</v>
      </c>
    </row>
    <row r="3140" spans="1:2" x14ac:dyDescent="0.3">
      <c r="A3140">
        <v>2012</v>
      </c>
      <c r="B3140" s="1" t="s">
        <v>553</v>
      </c>
    </row>
    <row r="3141" spans="1:2" x14ac:dyDescent="0.3">
      <c r="A3141">
        <v>2040</v>
      </c>
      <c r="B3141" s="1" t="s">
        <v>553</v>
      </c>
    </row>
    <row r="3142" spans="1:2" x14ac:dyDescent="0.3">
      <c r="A3142">
        <v>2082</v>
      </c>
      <c r="B3142" s="1" t="s">
        <v>553</v>
      </c>
    </row>
    <row r="3143" spans="1:2" x14ac:dyDescent="0.3">
      <c r="A3143">
        <v>2373</v>
      </c>
      <c r="B3143" s="1" t="s">
        <v>553</v>
      </c>
    </row>
    <row r="3144" spans="1:2" x14ac:dyDescent="0.3">
      <c r="A3144">
        <v>1986</v>
      </c>
      <c r="B3144" s="1" t="s">
        <v>553</v>
      </c>
    </row>
    <row r="3145" spans="1:2" x14ac:dyDescent="0.3">
      <c r="A3145">
        <v>2970</v>
      </c>
      <c r="B3145" s="1" t="s">
        <v>553</v>
      </c>
    </row>
    <row r="3146" spans="1:2" x14ac:dyDescent="0.3">
      <c r="A3146">
        <v>1984</v>
      </c>
      <c r="B3146" s="1" t="s">
        <v>553</v>
      </c>
    </row>
    <row r="3147" spans="1:2" x14ac:dyDescent="0.3">
      <c r="A3147">
        <v>2092</v>
      </c>
      <c r="B3147" s="1" t="s">
        <v>553</v>
      </c>
    </row>
    <row r="3148" spans="1:2" x14ac:dyDescent="0.3">
      <c r="A3148">
        <v>1991</v>
      </c>
      <c r="B3148" s="1" t="s">
        <v>553</v>
      </c>
    </row>
    <row r="3149" spans="1:2" x14ac:dyDescent="0.3">
      <c r="A3149">
        <v>2854</v>
      </c>
      <c r="B3149" s="1" t="s">
        <v>553</v>
      </c>
    </row>
    <row r="3150" spans="1:2" x14ac:dyDescent="0.3">
      <c r="A3150">
        <v>1972</v>
      </c>
      <c r="B3150" s="1" t="s">
        <v>553</v>
      </c>
    </row>
    <row r="3151" spans="1:2" x14ac:dyDescent="0.3">
      <c r="A3151">
        <v>1944</v>
      </c>
      <c r="B3151" s="1" t="s">
        <v>553</v>
      </c>
    </row>
    <row r="3152" spans="1:2" x14ac:dyDescent="0.3">
      <c r="A3152">
        <v>1950</v>
      </c>
      <c r="B3152" s="1" t="s">
        <v>553</v>
      </c>
    </row>
    <row r="3153" spans="1:2" x14ac:dyDescent="0.3">
      <c r="A3153">
        <v>1952</v>
      </c>
      <c r="B3153" s="1" t="s">
        <v>553</v>
      </c>
    </row>
    <row r="3154" spans="1:2" x14ac:dyDescent="0.3">
      <c r="A3154">
        <v>2160</v>
      </c>
      <c r="B3154" s="1" t="s">
        <v>553</v>
      </c>
    </row>
    <row r="3155" spans="1:2" x14ac:dyDescent="0.3">
      <c r="A3155">
        <v>2376</v>
      </c>
      <c r="B3155" s="1" t="s">
        <v>553</v>
      </c>
    </row>
    <row r="3156" spans="1:2" x14ac:dyDescent="0.3">
      <c r="A3156">
        <v>1979</v>
      </c>
      <c r="B3156" s="1" t="s">
        <v>553</v>
      </c>
    </row>
    <row r="3157" spans="1:2" x14ac:dyDescent="0.3">
      <c r="A3157">
        <v>2036</v>
      </c>
      <c r="B3157" s="1" t="s">
        <v>553</v>
      </c>
    </row>
    <row r="3158" spans="1:2" x14ac:dyDescent="0.3">
      <c r="A3158">
        <v>2173</v>
      </c>
      <c r="B3158" s="1" t="s">
        <v>553</v>
      </c>
    </row>
    <row r="3159" spans="1:2" x14ac:dyDescent="0.3">
      <c r="A3159">
        <v>9844</v>
      </c>
      <c r="B3159" s="1" t="s">
        <v>11</v>
      </c>
    </row>
    <row r="3160" spans="1:2" x14ac:dyDescent="0.3">
      <c r="A3160">
        <v>12557</v>
      </c>
      <c r="B3160" s="1" t="s">
        <v>11</v>
      </c>
    </row>
    <row r="3161" spans="1:2" x14ac:dyDescent="0.3">
      <c r="A3161">
        <v>14085</v>
      </c>
      <c r="B3161" s="1" t="s">
        <v>11</v>
      </c>
    </row>
    <row r="3162" spans="1:2" x14ac:dyDescent="0.3">
      <c r="A3162">
        <v>2051</v>
      </c>
      <c r="B3162" s="1" t="s">
        <v>11</v>
      </c>
    </row>
    <row r="3163" spans="1:2" x14ac:dyDescent="0.3">
      <c r="A3163">
        <v>2372</v>
      </c>
      <c r="B3163" s="1" t="s">
        <v>11</v>
      </c>
    </row>
    <row r="3164" spans="1:2" x14ac:dyDescent="0.3">
      <c r="A3164">
        <v>2028</v>
      </c>
      <c r="B3164" s="1" t="s">
        <v>11</v>
      </c>
    </row>
    <row r="3165" spans="1:2" x14ac:dyDescent="0.3">
      <c r="A3165">
        <v>1938</v>
      </c>
      <c r="B3165" s="1" t="s">
        <v>11</v>
      </c>
    </row>
    <row r="3166" spans="1:2" x14ac:dyDescent="0.3">
      <c r="A3166">
        <v>2146</v>
      </c>
      <c r="B3166" s="1" t="s">
        <v>11</v>
      </c>
    </row>
    <row r="3167" spans="1:2" x14ac:dyDescent="0.3">
      <c r="A3167">
        <v>1966</v>
      </c>
      <c r="B3167" s="1" t="s">
        <v>11</v>
      </c>
    </row>
    <row r="3168" spans="1:2" x14ac:dyDescent="0.3">
      <c r="A3168">
        <v>2150</v>
      </c>
      <c r="B3168" s="1" t="s">
        <v>11</v>
      </c>
    </row>
    <row r="3169" spans="1:2" x14ac:dyDescent="0.3">
      <c r="A3169">
        <v>2842</v>
      </c>
      <c r="B3169" s="1" t="s">
        <v>11</v>
      </c>
    </row>
    <row r="3170" spans="1:2" x14ac:dyDescent="0.3">
      <c r="A3170">
        <v>1947</v>
      </c>
      <c r="B3170" s="1" t="s">
        <v>11</v>
      </c>
    </row>
    <row r="3171" spans="1:2" x14ac:dyDescent="0.3">
      <c r="A3171">
        <v>2154</v>
      </c>
      <c r="B3171" s="1" t="s">
        <v>11</v>
      </c>
    </row>
    <row r="3172" spans="1:2" x14ac:dyDescent="0.3">
      <c r="A3172">
        <v>14188</v>
      </c>
      <c r="B3172" s="1" t="s">
        <v>11</v>
      </c>
    </row>
    <row r="3173" spans="1:2" x14ac:dyDescent="0.3">
      <c r="A3173">
        <v>9605</v>
      </c>
      <c r="B3173" s="1" t="s">
        <v>11</v>
      </c>
    </row>
    <row r="3174" spans="1:2" x14ac:dyDescent="0.3">
      <c r="A3174">
        <v>11726</v>
      </c>
      <c r="B3174" s="1" t="s">
        <v>11</v>
      </c>
    </row>
    <row r="3175" spans="1:2" x14ac:dyDescent="0.3">
      <c r="A3175">
        <v>1929</v>
      </c>
      <c r="B3175" s="1" t="s">
        <v>11</v>
      </c>
    </row>
    <row r="3176" spans="1:2" x14ac:dyDescent="0.3">
      <c r="A3176">
        <v>2111</v>
      </c>
      <c r="B3176" s="1" t="s">
        <v>11</v>
      </c>
    </row>
    <row r="3177" spans="1:2" x14ac:dyDescent="0.3">
      <c r="A3177">
        <v>11570</v>
      </c>
      <c r="B3177" s="1" t="s">
        <v>11</v>
      </c>
    </row>
    <row r="3178" spans="1:2" x14ac:dyDescent="0.3">
      <c r="A3178">
        <v>2783</v>
      </c>
      <c r="B3178" s="1" t="s">
        <v>11</v>
      </c>
    </row>
    <row r="3179" spans="1:2" x14ac:dyDescent="0.3">
      <c r="A3179">
        <v>11337</v>
      </c>
      <c r="B3179" s="1" t="s">
        <v>11</v>
      </c>
    </row>
    <row r="3180" spans="1:2" x14ac:dyDescent="0.3">
      <c r="A3180">
        <v>14652</v>
      </c>
      <c r="B3180" s="1" t="s">
        <v>11</v>
      </c>
    </row>
    <row r="3181" spans="1:2" x14ac:dyDescent="0.3">
      <c r="A3181">
        <v>1943</v>
      </c>
      <c r="B3181" s="1" t="s">
        <v>11</v>
      </c>
    </row>
    <row r="3182" spans="1:2" x14ac:dyDescent="0.3">
      <c r="A3182">
        <v>10900</v>
      </c>
      <c r="B3182" s="1" t="s">
        <v>11</v>
      </c>
    </row>
    <row r="3183" spans="1:2" x14ac:dyDescent="0.3">
      <c r="A3183">
        <v>9948</v>
      </c>
      <c r="B3183" s="1" t="s">
        <v>11</v>
      </c>
    </row>
    <row r="3184" spans="1:2" x14ac:dyDescent="0.3">
      <c r="A3184">
        <v>13173</v>
      </c>
      <c r="B3184" s="1" t="s">
        <v>11</v>
      </c>
    </row>
    <row r="3185" spans="1:2" x14ac:dyDescent="0.3">
      <c r="A3185">
        <v>2073</v>
      </c>
      <c r="B3185" s="1" t="s">
        <v>11</v>
      </c>
    </row>
    <row r="3186" spans="1:2" x14ac:dyDescent="0.3">
      <c r="A3186">
        <v>10570</v>
      </c>
      <c r="B3186" s="1" t="s">
        <v>11</v>
      </c>
    </row>
    <row r="3187" spans="1:2" x14ac:dyDescent="0.3">
      <c r="A3187">
        <v>2053</v>
      </c>
      <c r="B3187" s="1" t="s">
        <v>11</v>
      </c>
    </row>
    <row r="3188" spans="1:2" x14ac:dyDescent="0.3">
      <c r="A3188">
        <v>9987</v>
      </c>
      <c r="B3188" s="1" t="s">
        <v>11</v>
      </c>
    </row>
    <row r="3189" spans="1:2" x14ac:dyDescent="0.3">
      <c r="A3189">
        <v>2077</v>
      </c>
      <c r="B3189" s="1" t="s">
        <v>11</v>
      </c>
    </row>
    <row r="3190" spans="1:2" x14ac:dyDescent="0.3">
      <c r="A3190">
        <v>2066</v>
      </c>
      <c r="B3190" s="1" t="s">
        <v>11</v>
      </c>
    </row>
    <row r="3191" spans="1:2" x14ac:dyDescent="0.3">
      <c r="A3191">
        <v>2101</v>
      </c>
      <c r="B3191" s="1" t="s">
        <v>11</v>
      </c>
    </row>
    <row r="3192" spans="1:2" x14ac:dyDescent="0.3">
      <c r="A3192">
        <v>2825</v>
      </c>
      <c r="B3192" s="1" t="s">
        <v>11</v>
      </c>
    </row>
    <row r="3193" spans="1:2" x14ac:dyDescent="0.3">
      <c r="A3193">
        <v>2126</v>
      </c>
      <c r="B3193" s="1" t="s">
        <v>11</v>
      </c>
    </row>
    <row r="3194" spans="1:2" x14ac:dyDescent="0.3">
      <c r="A3194">
        <v>2937</v>
      </c>
      <c r="B3194" s="1" t="s">
        <v>11</v>
      </c>
    </row>
    <row r="3195" spans="1:2" x14ac:dyDescent="0.3">
      <c r="A3195">
        <v>2004</v>
      </c>
      <c r="B3195" s="1" t="s">
        <v>11</v>
      </c>
    </row>
    <row r="3196" spans="1:2" x14ac:dyDescent="0.3">
      <c r="A3196">
        <v>2095</v>
      </c>
      <c r="B3196" s="1" t="s">
        <v>11</v>
      </c>
    </row>
    <row r="3197" spans="1:2" x14ac:dyDescent="0.3">
      <c r="A3197">
        <v>14687</v>
      </c>
      <c r="B3197" s="1" t="s">
        <v>11</v>
      </c>
    </row>
    <row r="3198" spans="1:2" x14ac:dyDescent="0.3">
      <c r="A3198">
        <v>9624</v>
      </c>
      <c r="B3198" s="1" t="s">
        <v>11</v>
      </c>
    </row>
    <row r="3199" spans="1:2" x14ac:dyDescent="0.3">
      <c r="A3199">
        <v>11986</v>
      </c>
      <c r="B3199" s="1" t="s">
        <v>11</v>
      </c>
    </row>
    <row r="3200" spans="1:2" x14ac:dyDescent="0.3">
      <c r="A3200">
        <v>12964</v>
      </c>
      <c r="B3200" s="1" t="s">
        <v>11</v>
      </c>
    </row>
    <row r="3201" spans="1:2" x14ac:dyDescent="0.3">
      <c r="A3201">
        <v>2165</v>
      </c>
      <c r="B3201" s="1" t="s">
        <v>11</v>
      </c>
    </row>
    <row r="3202" spans="1:2" x14ac:dyDescent="0.3">
      <c r="A3202">
        <v>8183</v>
      </c>
      <c r="B3202" s="1" t="s">
        <v>11</v>
      </c>
    </row>
    <row r="3203" spans="1:2" x14ac:dyDescent="0.3">
      <c r="A3203">
        <v>1995</v>
      </c>
      <c r="B3203" s="1" t="s">
        <v>11</v>
      </c>
    </row>
    <row r="3204" spans="1:2" x14ac:dyDescent="0.3">
      <c r="A3204">
        <v>2993</v>
      </c>
      <c r="B3204" s="1" t="s">
        <v>11</v>
      </c>
    </row>
    <row r="3205" spans="1:2" x14ac:dyDescent="0.3">
      <c r="A3205">
        <v>2081</v>
      </c>
      <c r="B3205" s="1" t="s">
        <v>11</v>
      </c>
    </row>
    <row r="3206" spans="1:2" x14ac:dyDescent="0.3">
      <c r="A3206">
        <v>2963</v>
      </c>
      <c r="B3206" s="1" t="s">
        <v>11</v>
      </c>
    </row>
    <row r="3207" spans="1:2" x14ac:dyDescent="0.3">
      <c r="A3207">
        <v>1981</v>
      </c>
      <c r="B3207" s="1" t="s">
        <v>11</v>
      </c>
    </row>
    <row r="3208" spans="1:2" x14ac:dyDescent="0.3">
      <c r="A3208">
        <v>2086</v>
      </c>
      <c r="B3208" s="1" t="s">
        <v>11</v>
      </c>
    </row>
    <row r="3209" spans="1:2" x14ac:dyDescent="0.3">
      <c r="A3209">
        <v>2034</v>
      </c>
      <c r="B3209" s="1" t="s">
        <v>11</v>
      </c>
    </row>
    <row r="3210" spans="1:2" x14ac:dyDescent="0.3">
      <c r="A3210">
        <v>12439</v>
      </c>
      <c r="B3210" s="1" t="s">
        <v>11</v>
      </c>
    </row>
    <row r="3211" spans="1:2" x14ac:dyDescent="0.3">
      <c r="A3211">
        <v>9838</v>
      </c>
      <c r="B3211" s="1" t="s">
        <v>11</v>
      </c>
    </row>
    <row r="3212" spans="1:2" x14ac:dyDescent="0.3">
      <c r="A3212">
        <v>1963</v>
      </c>
      <c r="B3212" s="1" t="s">
        <v>11</v>
      </c>
    </row>
    <row r="3213" spans="1:2" x14ac:dyDescent="0.3">
      <c r="A3213">
        <v>2153</v>
      </c>
      <c r="B3213" s="1" t="s">
        <v>11</v>
      </c>
    </row>
    <row r="3214" spans="1:2" x14ac:dyDescent="0.3">
      <c r="A3214">
        <v>12408</v>
      </c>
      <c r="B3214" s="1" t="s">
        <v>11</v>
      </c>
    </row>
    <row r="3215" spans="1:2" x14ac:dyDescent="0.3">
      <c r="A3215">
        <v>2723</v>
      </c>
      <c r="B3215" s="1"/>
    </row>
    <row r="3216" spans="1:2" x14ac:dyDescent="0.3">
      <c r="A3216">
        <v>2644</v>
      </c>
      <c r="B3216" s="1"/>
    </row>
    <row r="3217" spans="1:2" x14ac:dyDescent="0.3">
      <c r="A3217">
        <v>14556</v>
      </c>
      <c r="B3217" s="1"/>
    </row>
    <row r="3218" spans="1:2" x14ac:dyDescent="0.3">
      <c r="A3218">
        <v>2015</v>
      </c>
      <c r="B3218" s="1"/>
    </row>
    <row r="3219" spans="1:2" x14ac:dyDescent="0.3">
      <c r="A3219">
        <v>2213</v>
      </c>
      <c r="B3219" s="1"/>
    </row>
    <row r="3220" spans="1:2" x14ac:dyDescent="0.3">
      <c r="A3220">
        <v>2062</v>
      </c>
      <c r="B3220" s="1"/>
    </row>
    <row r="3221" spans="1:2" x14ac:dyDescent="0.3">
      <c r="A3221">
        <v>10082</v>
      </c>
      <c r="B3221" s="1"/>
    </row>
    <row r="3222" spans="1:2" x14ac:dyDescent="0.3">
      <c r="A3222">
        <v>2956</v>
      </c>
      <c r="B3222" s="1"/>
    </row>
    <row r="3223" spans="1:2" x14ac:dyDescent="0.3">
      <c r="A3223">
        <v>8413</v>
      </c>
      <c r="B3223" s="1"/>
    </row>
    <row r="3224" spans="1:2" x14ac:dyDescent="0.3">
      <c r="A3224">
        <v>11486</v>
      </c>
      <c r="B3224" s="1"/>
    </row>
    <row r="3225" spans="1:2" x14ac:dyDescent="0.3">
      <c r="A3225">
        <v>11924</v>
      </c>
      <c r="B3225" s="1"/>
    </row>
    <row r="3226" spans="1:2" x14ac:dyDescent="0.3">
      <c r="A3226">
        <v>9823</v>
      </c>
      <c r="B3226" s="1"/>
    </row>
    <row r="3227" spans="1:2" x14ac:dyDescent="0.3">
      <c r="A3227">
        <v>12681</v>
      </c>
      <c r="B3227" s="1"/>
    </row>
    <row r="3228" spans="1:2" x14ac:dyDescent="0.3">
      <c r="A3228">
        <v>2184</v>
      </c>
      <c r="B3228" s="1"/>
    </row>
    <row r="3229" spans="1:2" x14ac:dyDescent="0.3">
      <c r="A3229">
        <v>10584</v>
      </c>
      <c r="B3229" s="1"/>
    </row>
    <row r="3230" spans="1:2" x14ac:dyDescent="0.3">
      <c r="A3230">
        <v>9538</v>
      </c>
      <c r="B3230" s="1"/>
    </row>
    <row r="3231" spans="1:2" x14ac:dyDescent="0.3">
      <c r="A3231">
        <v>8281</v>
      </c>
      <c r="B3231" s="1"/>
    </row>
    <row r="3232" spans="1:2" x14ac:dyDescent="0.3">
      <c r="A3232">
        <v>2765</v>
      </c>
      <c r="B3232" s="1"/>
    </row>
    <row r="3233" spans="1:2" x14ac:dyDescent="0.3">
      <c r="A3233">
        <v>2181</v>
      </c>
      <c r="B3233" s="1"/>
    </row>
    <row r="3234" spans="1:2" x14ac:dyDescent="0.3">
      <c r="B3234" s="1"/>
    </row>
    <row r="3235" spans="1:2" x14ac:dyDescent="0.3">
      <c r="B3235" s="1"/>
    </row>
    <row r="3236" spans="1:2" x14ac:dyDescent="0.3">
      <c r="B3236" s="1"/>
    </row>
    <row r="3237" spans="1:2" x14ac:dyDescent="0.3">
      <c r="B3237" s="1"/>
    </row>
    <row r="3238" spans="1:2" x14ac:dyDescent="0.3">
      <c r="B3238" s="1"/>
    </row>
    <row r="3239" spans="1:2" x14ac:dyDescent="0.3">
      <c r="B3239" s="1"/>
    </row>
    <row r="3240" spans="1:2" x14ac:dyDescent="0.3">
      <c r="B3240" s="1"/>
    </row>
    <row r="3241" spans="1:2" x14ac:dyDescent="0.3">
      <c r="B3241" s="1"/>
    </row>
    <row r="3242" spans="1:2" x14ac:dyDescent="0.3">
      <c r="B3242" s="1"/>
    </row>
    <row r="3243" spans="1:2" x14ac:dyDescent="0.3">
      <c r="B3243" s="1"/>
    </row>
    <row r="3244" spans="1:2" x14ac:dyDescent="0.3">
      <c r="B3244" s="1"/>
    </row>
    <row r="3245" spans="1:2" x14ac:dyDescent="0.3">
      <c r="B3245" s="1"/>
    </row>
    <row r="3246" spans="1:2" x14ac:dyDescent="0.3">
      <c r="B3246" s="1"/>
    </row>
    <row r="3247" spans="1:2" x14ac:dyDescent="0.3">
      <c r="B3247" s="1"/>
    </row>
    <row r="3248" spans="1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C780-F980-4C68-BF78-FF8A89F5D48A}">
  <dimension ref="A1:A2"/>
  <sheetViews>
    <sheetView workbookViewId="0"/>
  </sheetViews>
  <sheetFormatPr defaultRowHeight="13.8" x14ac:dyDescent="0.3"/>
  <cols>
    <col min="1" max="1" width="9.109375" bestFit="1" customWidth="1"/>
  </cols>
  <sheetData>
    <row r="1" spans="1:1" x14ac:dyDescent="0.3">
      <c r="A1" t="s">
        <v>6692</v>
      </c>
    </row>
    <row r="2" spans="1:1" x14ac:dyDescent="0.3">
      <c r="A2" s="1" t="s">
        <v>4103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70AF-8B92-4569-878A-95C59DFFC70F}">
  <dimension ref="A1:AP2157"/>
  <sheetViews>
    <sheetView tabSelected="1" topLeftCell="AM1" zoomScaleNormal="100" workbookViewId="0">
      <selection sqref="A1:AP2157"/>
    </sheetView>
  </sheetViews>
  <sheetFormatPr defaultRowHeight="13.8" x14ac:dyDescent="0.3"/>
  <cols>
    <col min="1" max="1" width="7.88671875" bestFit="1" customWidth="1"/>
    <col min="2" max="2" width="11" bestFit="1" customWidth="1"/>
    <col min="3" max="3" width="7.88671875" bestFit="1" customWidth="1"/>
    <col min="4" max="4" width="8" bestFit="1" customWidth="1"/>
    <col min="5" max="6" width="9.109375" bestFit="1" customWidth="1"/>
    <col min="7" max="7" width="17.44140625" bestFit="1" customWidth="1"/>
    <col min="8" max="8" width="10.88671875" bestFit="1" customWidth="1"/>
    <col min="9" max="9" width="9.5546875" bestFit="1" customWidth="1"/>
    <col min="10" max="10" width="16.5546875" bestFit="1" customWidth="1"/>
    <col min="11" max="11" width="10" bestFit="1" customWidth="1"/>
    <col min="12" max="12" width="32.5546875" bestFit="1" customWidth="1"/>
    <col min="13" max="13" width="65.77734375" bestFit="1" customWidth="1"/>
    <col min="14" max="14" width="20.88671875" bestFit="1" customWidth="1"/>
    <col min="15" max="15" width="19.109375" bestFit="1" customWidth="1"/>
    <col min="16" max="16" width="11.44140625" bestFit="1" customWidth="1"/>
    <col min="17" max="17" width="20.33203125" bestFit="1" customWidth="1"/>
    <col min="18" max="18" width="23.33203125" bestFit="1" customWidth="1"/>
    <col min="19" max="19" width="13.44140625" bestFit="1" customWidth="1"/>
    <col min="20" max="20" width="15.5546875" bestFit="1" customWidth="1"/>
    <col min="21" max="21" width="12.88671875" bestFit="1" customWidth="1"/>
    <col min="22" max="22" width="12" bestFit="1" customWidth="1"/>
    <col min="23" max="23" width="18.5546875" bestFit="1" customWidth="1"/>
    <col min="24" max="24" width="28.88671875" bestFit="1" customWidth="1"/>
    <col min="25" max="25" width="21.6640625" bestFit="1" customWidth="1"/>
    <col min="26" max="26" width="28.21875" bestFit="1" customWidth="1"/>
    <col min="27" max="27" width="22.88671875" bestFit="1" customWidth="1"/>
    <col min="28" max="28" width="18.44140625" bestFit="1" customWidth="1"/>
    <col min="29" max="29" width="24.44140625" bestFit="1" customWidth="1"/>
    <col min="30" max="30" width="24.109375" bestFit="1" customWidth="1"/>
    <col min="31" max="31" width="22.77734375" bestFit="1" customWidth="1"/>
    <col min="32" max="32" width="34.33203125" bestFit="1" customWidth="1"/>
    <col min="33" max="33" width="8.109375" bestFit="1" customWidth="1"/>
    <col min="34" max="34" width="23" bestFit="1" customWidth="1"/>
    <col min="35" max="35" width="22" bestFit="1" customWidth="1"/>
    <col min="36" max="36" width="20.33203125" bestFit="1" customWidth="1"/>
    <col min="37" max="37" width="27" bestFit="1" customWidth="1"/>
    <col min="38" max="38" width="23" bestFit="1" customWidth="1"/>
    <col min="39" max="39" width="22" bestFit="1" customWidth="1"/>
    <col min="40" max="40" width="21.77734375" bestFit="1" customWidth="1"/>
    <col min="41" max="41" width="7.88671875" customWidth="1"/>
    <col min="42" max="42" width="20.33203125" bestFit="1" customWidth="1"/>
    <col min="43" max="43" width="20.5546875" bestFit="1" customWidth="1"/>
    <col min="44" max="44" width="15.5546875" customWidth="1"/>
  </cols>
  <sheetData>
    <row r="1" spans="1:42" x14ac:dyDescent="0.3">
      <c r="A1" t="s">
        <v>6597</v>
      </c>
      <c r="B1" t="s">
        <v>6596</v>
      </c>
      <c r="C1" t="s">
        <v>6595</v>
      </c>
      <c r="D1" t="s">
        <v>6594</v>
      </c>
      <c r="E1" t="s">
        <v>6593</v>
      </c>
      <c r="F1" t="s">
        <v>6592</v>
      </c>
      <c r="G1" t="s">
        <v>6591</v>
      </c>
      <c r="H1" t="s">
        <v>6590</v>
      </c>
      <c r="I1" t="s">
        <v>6589</v>
      </c>
      <c r="J1" t="s">
        <v>6588</v>
      </c>
      <c r="K1" t="s">
        <v>6587</v>
      </c>
      <c r="L1" t="s">
        <v>6586</v>
      </c>
      <c r="M1" t="s">
        <v>6585</v>
      </c>
      <c r="N1" t="s">
        <v>6584</v>
      </c>
      <c r="O1" t="s">
        <v>6583</v>
      </c>
      <c r="P1" t="s">
        <v>6582</v>
      </c>
      <c r="Q1" t="s">
        <v>6581</v>
      </c>
      <c r="R1" t="s">
        <v>6580</v>
      </c>
      <c r="S1" t="s">
        <v>6579</v>
      </c>
      <c r="T1" t="s">
        <v>6578</v>
      </c>
      <c r="U1" t="s">
        <v>6577</v>
      </c>
      <c r="V1" t="s">
        <v>6576</v>
      </c>
      <c r="W1" t="s">
        <v>6575</v>
      </c>
      <c r="X1" t="s">
        <v>6574</v>
      </c>
      <c r="Y1" t="s">
        <v>6573</v>
      </c>
      <c r="Z1" t="s">
        <v>6572</v>
      </c>
      <c r="AA1" t="s">
        <v>6571</v>
      </c>
      <c r="AB1" t="s">
        <v>6570</v>
      </c>
      <c r="AC1" t="s">
        <v>6569</v>
      </c>
      <c r="AD1" t="s">
        <v>6568</v>
      </c>
      <c r="AE1" t="s">
        <v>6567</v>
      </c>
      <c r="AF1" t="s">
        <v>6566</v>
      </c>
      <c r="AG1" t="s">
        <v>6690</v>
      </c>
      <c r="AH1" t="s">
        <v>6598</v>
      </c>
      <c r="AI1" t="s">
        <v>6599</v>
      </c>
      <c r="AJ1" t="s">
        <v>6687</v>
      </c>
      <c r="AK1" t="s">
        <v>6685</v>
      </c>
      <c r="AL1" t="s">
        <v>6600</v>
      </c>
      <c r="AM1" t="s">
        <v>6601</v>
      </c>
      <c r="AN1" t="s">
        <v>6565</v>
      </c>
      <c r="AO1" t="s">
        <v>6602</v>
      </c>
      <c r="AP1" t="s">
        <v>6694</v>
      </c>
    </row>
    <row r="2" spans="1:42" x14ac:dyDescent="0.3">
      <c r="A2">
        <v>2144</v>
      </c>
      <c r="B2">
        <v>105</v>
      </c>
      <c r="C2">
        <v>99152</v>
      </c>
      <c r="D2">
        <v>8</v>
      </c>
      <c r="E2" s="1" t="s">
        <v>1664</v>
      </c>
      <c r="F2">
        <v>4</v>
      </c>
      <c r="G2" s="1" t="s">
        <v>11</v>
      </c>
      <c r="H2">
        <v>33</v>
      </c>
      <c r="I2">
        <v>101</v>
      </c>
      <c r="J2" s="1" t="s">
        <v>11</v>
      </c>
      <c r="K2">
        <v>1</v>
      </c>
      <c r="L2" s="1" t="s">
        <v>903</v>
      </c>
      <c r="M2" s="1" t="s">
        <v>902</v>
      </c>
      <c r="N2">
        <v>4.2744957786053401</v>
      </c>
      <c r="O2">
        <v>-15774</v>
      </c>
      <c r="P2">
        <v>8</v>
      </c>
      <c r="Q2">
        <v>0.5329976851851852</v>
      </c>
      <c r="R2">
        <v>0.54199074074074072</v>
      </c>
      <c r="S2">
        <v>0</v>
      </c>
      <c r="T2">
        <v>12.954166666666667</v>
      </c>
      <c r="U2">
        <v>-83.449541999999994</v>
      </c>
      <c r="V2">
        <v>45.077663999999999</v>
      </c>
      <c r="W2">
        <v>1.49706264957486</v>
      </c>
      <c r="X2">
        <v>0</v>
      </c>
      <c r="Y2">
        <v>0</v>
      </c>
      <c r="Z2" s="1" t="s">
        <v>6657</v>
      </c>
      <c r="AA2">
        <v>5</v>
      </c>
      <c r="AB2">
        <v>0</v>
      </c>
      <c r="AC2">
        <v>2</v>
      </c>
      <c r="AD2">
        <v>55.882739999999998</v>
      </c>
      <c r="AE2">
        <v>58.735999999999997</v>
      </c>
      <c r="AF2" s="1" t="s">
        <v>1</v>
      </c>
      <c r="AG2">
        <v>11</v>
      </c>
      <c r="AH2" s="2">
        <v>0.25</v>
      </c>
      <c r="AI2" s="2">
        <v>0.70833333333333337</v>
      </c>
      <c r="AJ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2" t="s">
        <v>6638</v>
      </c>
      <c r="AN2" s="1" t="s">
        <v>0</v>
      </c>
      <c r="AO2">
        <v>101</v>
      </c>
      <c r="AP2" s="1" t="s">
        <v>6676</v>
      </c>
    </row>
    <row r="3" spans="1:42" x14ac:dyDescent="0.3">
      <c r="A3">
        <v>2144</v>
      </c>
      <c r="B3">
        <v>105</v>
      </c>
      <c r="C3">
        <v>99152</v>
      </c>
      <c r="D3">
        <v>8</v>
      </c>
      <c r="E3" s="1" t="s">
        <v>1448</v>
      </c>
      <c r="F3">
        <v>4</v>
      </c>
      <c r="G3" s="1" t="s">
        <v>11</v>
      </c>
      <c r="H3">
        <v>27</v>
      </c>
      <c r="I3">
        <v>101</v>
      </c>
      <c r="J3" s="1" t="s">
        <v>11</v>
      </c>
      <c r="K3">
        <v>1</v>
      </c>
      <c r="L3" s="1" t="s">
        <v>903</v>
      </c>
      <c r="M3" s="1" t="s">
        <v>902</v>
      </c>
      <c r="N3">
        <v>2.68866684474051</v>
      </c>
      <c r="O3">
        <v>-15877</v>
      </c>
      <c r="P3">
        <v>8</v>
      </c>
      <c r="Q3">
        <v>0.52172453703703703</v>
      </c>
      <c r="R3">
        <v>0.53071759259259255</v>
      </c>
      <c r="S3">
        <v>0</v>
      </c>
      <c r="T3">
        <v>12.954166666666667</v>
      </c>
      <c r="U3">
        <v>-83.449541999999994</v>
      </c>
      <c r="V3">
        <v>45.077663999999999</v>
      </c>
      <c r="W3">
        <v>0.79063516403307499</v>
      </c>
      <c r="X3">
        <v>0</v>
      </c>
      <c r="Y3">
        <v>0</v>
      </c>
      <c r="Z3" s="1" t="s">
        <v>6658</v>
      </c>
      <c r="AA3">
        <v>5</v>
      </c>
      <c r="AB3">
        <v>0</v>
      </c>
      <c r="AC3">
        <v>2</v>
      </c>
      <c r="AD3">
        <v>55.882739999999998</v>
      </c>
      <c r="AE3">
        <v>58.735999999999997</v>
      </c>
      <c r="AF3" s="1" t="s">
        <v>1</v>
      </c>
      <c r="AG3">
        <v>11</v>
      </c>
      <c r="AH3" s="2">
        <v>0.25</v>
      </c>
      <c r="AI3" s="2">
        <v>0.70833333333333337</v>
      </c>
      <c r="AJ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3" t="s">
        <v>6646</v>
      </c>
      <c r="AN3" s="1" t="s">
        <v>0</v>
      </c>
      <c r="AO3">
        <v>101</v>
      </c>
      <c r="AP3" s="1" t="s">
        <v>6678</v>
      </c>
    </row>
    <row r="4" spans="1:42" x14ac:dyDescent="0.3">
      <c r="A4">
        <v>2144</v>
      </c>
      <c r="B4">
        <v>105</v>
      </c>
      <c r="C4">
        <v>99152</v>
      </c>
      <c r="D4">
        <v>8</v>
      </c>
      <c r="E4" s="1" t="s">
        <v>1099</v>
      </c>
      <c r="F4">
        <v>4</v>
      </c>
      <c r="G4" s="1" t="s">
        <v>11</v>
      </c>
      <c r="H4">
        <v>26</v>
      </c>
      <c r="I4">
        <v>101</v>
      </c>
      <c r="J4" s="1" t="s">
        <v>11</v>
      </c>
      <c r="K4">
        <v>1</v>
      </c>
      <c r="L4" s="1" t="s">
        <v>903</v>
      </c>
      <c r="M4" s="1" t="s">
        <v>902</v>
      </c>
      <c r="N4">
        <v>3.7297021485865098</v>
      </c>
      <c r="O4">
        <v>-15977</v>
      </c>
      <c r="P4">
        <v>8</v>
      </c>
      <c r="Q4">
        <v>0.5149421296296296</v>
      </c>
      <c r="R4">
        <v>0.52393518518518523</v>
      </c>
      <c r="S4">
        <v>0</v>
      </c>
      <c r="T4">
        <v>12.954166666666667</v>
      </c>
      <c r="U4">
        <v>-83.449541999999994</v>
      </c>
      <c r="V4">
        <v>45.077663999999999</v>
      </c>
      <c r="W4">
        <v>1.2593094503915501</v>
      </c>
      <c r="X4">
        <v>0</v>
      </c>
      <c r="Y4">
        <v>0</v>
      </c>
      <c r="Z4" s="1" t="s">
        <v>6666</v>
      </c>
      <c r="AA4">
        <v>5</v>
      </c>
      <c r="AB4">
        <v>0</v>
      </c>
      <c r="AC4">
        <v>2</v>
      </c>
      <c r="AD4">
        <v>55.882739999999998</v>
      </c>
      <c r="AE4">
        <v>58.735999999999997</v>
      </c>
      <c r="AF4" s="1" t="s">
        <v>1</v>
      </c>
      <c r="AG4">
        <v>11</v>
      </c>
      <c r="AH4" s="2">
        <v>0.25</v>
      </c>
      <c r="AI4" s="2">
        <v>0.70833333333333337</v>
      </c>
      <c r="AJ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4" t="s">
        <v>6633</v>
      </c>
      <c r="AN4" s="1" t="s">
        <v>0</v>
      </c>
      <c r="AO4">
        <v>101</v>
      </c>
      <c r="AP4" s="1" t="s">
        <v>6680</v>
      </c>
    </row>
    <row r="5" spans="1:42" x14ac:dyDescent="0.3">
      <c r="A5">
        <v>2144</v>
      </c>
      <c r="B5">
        <v>105</v>
      </c>
      <c r="C5">
        <v>99152</v>
      </c>
      <c r="D5">
        <v>8</v>
      </c>
      <c r="E5" s="1" t="s">
        <v>13</v>
      </c>
      <c r="F5">
        <v>4</v>
      </c>
      <c r="G5" s="1" t="s">
        <v>11</v>
      </c>
      <c r="H5">
        <v>32</v>
      </c>
      <c r="I5">
        <v>101</v>
      </c>
      <c r="J5" s="1" t="s">
        <v>11</v>
      </c>
      <c r="K5">
        <v>1</v>
      </c>
      <c r="L5" s="1" t="s">
        <v>903</v>
      </c>
      <c r="M5" s="1" t="s">
        <v>902</v>
      </c>
      <c r="N5">
        <v>1.0132886953651901</v>
      </c>
      <c r="O5">
        <v>-16095</v>
      </c>
      <c r="P5">
        <v>8</v>
      </c>
      <c r="Q5">
        <v>0.51349537037037041</v>
      </c>
      <c r="R5">
        <v>0.52248842592592593</v>
      </c>
      <c r="S5">
        <v>0</v>
      </c>
      <c r="T5">
        <v>12.954166666666667</v>
      </c>
      <c r="U5">
        <v>-83.449541999999994</v>
      </c>
      <c r="V5">
        <v>45.077663999999999</v>
      </c>
      <c r="W5">
        <v>0.28289744394295302</v>
      </c>
      <c r="X5">
        <v>0</v>
      </c>
      <c r="Y5">
        <v>0</v>
      </c>
      <c r="Z5" s="1" t="s">
        <v>6671</v>
      </c>
      <c r="AA5">
        <v>5</v>
      </c>
      <c r="AB5">
        <v>0</v>
      </c>
      <c r="AC5">
        <v>2</v>
      </c>
      <c r="AD5">
        <v>55.882739999999998</v>
      </c>
      <c r="AE5">
        <v>58.735999999999997</v>
      </c>
      <c r="AF5" s="1" t="s">
        <v>1</v>
      </c>
      <c r="AG5">
        <v>11</v>
      </c>
      <c r="AH5" s="2">
        <v>0.25</v>
      </c>
      <c r="AI5" s="2">
        <v>0.70833333333333337</v>
      </c>
      <c r="AJ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5" t="s">
        <v>6606</v>
      </c>
      <c r="AN5" s="1" t="s">
        <v>0</v>
      </c>
      <c r="AO5">
        <v>101</v>
      </c>
      <c r="AP5" s="1" t="s">
        <v>6674</v>
      </c>
    </row>
    <row r="6" spans="1:42" x14ac:dyDescent="0.3">
      <c r="A6">
        <v>2966</v>
      </c>
      <c r="B6">
        <v>101</v>
      </c>
      <c r="C6">
        <v>73162</v>
      </c>
      <c r="D6">
        <v>0</v>
      </c>
      <c r="E6" s="1" t="s">
        <v>1664</v>
      </c>
      <c r="F6">
        <v>4</v>
      </c>
      <c r="G6" s="1" t="s">
        <v>185</v>
      </c>
      <c r="H6">
        <v>1</v>
      </c>
      <c r="I6">
        <v>101</v>
      </c>
      <c r="J6" s="1" t="s">
        <v>11</v>
      </c>
      <c r="K6">
        <v>20</v>
      </c>
      <c r="L6" s="1" t="s">
        <v>5827</v>
      </c>
      <c r="M6" s="1" t="s">
        <v>5826</v>
      </c>
      <c r="N6">
        <v>1.0700231827795501</v>
      </c>
      <c r="O6">
        <v>-15735</v>
      </c>
      <c r="P6">
        <v>7</v>
      </c>
      <c r="Q6">
        <v>0.25074074074074076</v>
      </c>
      <c r="R6">
        <v>0.3636226851851852</v>
      </c>
      <c r="S6">
        <v>0</v>
      </c>
      <c r="T6">
        <v>162.55000000000001</v>
      </c>
      <c r="U6">
        <v>-83.409056000000007</v>
      </c>
      <c r="V6">
        <v>45.070738300000002</v>
      </c>
      <c r="W6">
        <v>0.414943427620028</v>
      </c>
      <c r="X6">
        <v>0</v>
      </c>
      <c r="Y6">
        <v>0</v>
      </c>
      <c r="Z6" s="1" t="s">
        <v>6616</v>
      </c>
      <c r="AA6">
        <v>1</v>
      </c>
      <c r="AB6">
        <v>0</v>
      </c>
      <c r="AC6">
        <v>21</v>
      </c>
      <c r="AD6">
        <v>987.05250000000001</v>
      </c>
      <c r="AE6">
        <v>370.15</v>
      </c>
      <c r="AF6" s="1" t="s">
        <v>1</v>
      </c>
      <c r="AG6">
        <v>20</v>
      </c>
      <c r="AH6" s="2">
        <v>0.25</v>
      </c>
      <c r="AI6" s="2">
        <v>0.70833333333333337</v>
      </c>
      <c r="AJ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6" t="s">
        <v>6612</v>
      </c>
      <c r="AN6" s="1" t="s">
        <v>11</v>
      </c>
      <c r="AO6">
        <v>101</v>
      </c>
      <c r="AP6" s="1" t="s">
        <v>6616</v>
      </c>
    </row>
    <row r="7" spans="1:42" x14ac:dyDescent="0.3">
      <c r="A7">
        <v>2966</v>
      </c>
      <c r="B7">
        <v>101</v>
      </c>
      <c r="C7">
        <v>73162</v>
      </c>
      <c r="D7">
        <v>0</v>
      </c>
      <c r="E7" s="1" t="s">
        <v>1448</v>
      </c>
      <c r="F7">
        <v>4</v>
      </c>
      <c r="G7" s="1" t="s">
        <v>185</v>
      </c>
      <c r="H7">
        <v>1</v>
      </c>
      <c r="I7">
        <v>101</v>
      </c>
      <c r="J7" s="1" t="s">
        <v>11</v>
      </c>
      <c r="K7">
        <v>20</v>
      </c>
      <c r="L7" s="1" t="s">
        <v>5827</v>
      </c>
      <c r="M7" s="1" t="s">
        <v>5826</v>
      </c>
      <c r="N7">
        <v>1.0700231827795501</v>
      </c>
      <c r="O7">
        <v>-15844</v>
      </c>
      <c r="P7">
        <v>7</v>
      </c>
      <c r="Q7">
        <v>0.25074074074074076</v>
      </c>
      <c r="R7">
        <v>0.3636226851851852</v>
      </c>
      <c r="S7">
        <v>0</v>
      </c>
      <c r="T7">
        <v>162.55000000000001</v>
      </c>
      <c r="U7">
        <v>-83.409056000000007</v>
      </c>
      <c r="V7">
        <v>45.070738300000002</v>
      </c>
      <c r="W7">
        <v>0.414943427620028</v>
      </c>
      <c r="X7">
        <v>0</v>
      </c>
      <c r="Y7">
        <v>0</v>
      </c>
      <c r="Z7" s="1" t="s">
        <v>6617</v>
      </c>
      <c r="AA7">
        <v>1</v>
      </c>
      <c r="AB7">
        <v>0</v>
      </c>
      <c r="AC7">
        <v>21</v>
      </c>
      <c r="AD7">
        <v>987.05250000000001</v>
      </c>
      <c r="AE7">
        <v>370.15</v>
      </c>
      <c r="AF7" s="1" t="s">
        <v>1</v>
      </c>
      <c r="AG7">
        <v>20</v>
      </c>
      <c r="AH7" s="2">
        <v>0.25</v>
      </c>
      <c r="AI7" s="2">
        <v>0.70833333333333337</v>
      </c>
      <c r="AJ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7" t="s">
        <v>6630</v>
      </c>
      <c r="AN7" s="1" t="s">
        <v>11</v>
      </c>
      <c r="AO7">
        <v>101</v>
      </c>
      <c r="AP7" s="1" t="s">
        <v>6617</v>
      </c>
    </row>
    <row r="8" spans="1:42" x14ac:dyDescent="0.3">
      <c r="A8">
        <v>2966</v>
      </c>
      <c r="B8">
        <v>101</v>
      </c>
      <c r="C8">
        <v>73162</v>
      </c>
      <c r="D8">
        <v>0</v>
      </c>
      <c r="E8" s="1" t="s">
        <v>1099</v>
      </c>
      <c r="F8">
        <v>4</v>
      </c>
      <c r="G8" s="1" t="s">
        <v>185</v>
      </c>
      <c r="H8">
        <v>1</v>
      </c>
      <c r="I8">
        <v>101</v>
      </c>
      <c r="J8" s="1" t="s">
        <v>11</v>
      </c>
      <c r="K8">
        <v>20</v>
      </c>
      <c r="L8" s="1" t="s">
        <v>5827</v>
      </c>
      <c r="M8" s="1" t="s">
        <v>5826</v>
      </c>
      <c r="N8">
        <v>1.0700231827795501</v>
      </c>
      <c r="O8">
        <v>-15945</v>
      </c>
      <c r="P8">
        <v>7</v>
      </c>
      <c r="Q8">
        <v>0.25074074074074076</v>
      </c>
      <c r="R8">
        <v>0.3636226851851852</v>
      </c>
      <c r="S8">
        <v>0</v>
      </c>
      <c r="T8">
        <v>162.55000000000001</v>
      </c>
      <c r="U8">
        <v>-83.409056000000007</v>
      </c>
      <c r="V8">
        <v>45.070738300000002</v>
      </c>
      <c r="W8">
        <v>0.414943427620028</v>
      </c>
      <c r="X8">
        <v>0</v>
      </c>
      <c r="Y8">
        <v>0</v>
      </c>
      <c r="Z8" s="1" t="s">
        <v>6625</v>
      </c>
      <c r="AA8">
        <v>1</v>
      </c>
      <c r="AB8">
        <v>0</v>
      </c>
      <c r="AC8">
        <v>21</v>
      </c>
      <c r="AD8">
        <v>987.05250000000001</v>
      </c>
      <c r="AE8">
        <v>370.15</v>
      </c>
      <c r="AF8" s="1" t="s">
        <v>1</v>
      </c>
      <c r="AG8">
        <v>20</v>
      </c>
      <c r="AH8" s="2">
        <v>0.25</v>
      </c>
      <c r="AI8" s="2">
        <v>0.70833333333333337</v>
      </c>
      <c r="AJ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8" t="s">
        <v>6635</v>
      </c>
      <c r="AN8" s="1" t="s">
        <v>11</v>
      </c>
      <c r="AO8">
        <v>101</v>
      </c>
      <c r="AP8" s="1" t="s">
        <v>6625</v>
      </c>
    </row>
    <row r="9" spans="1:42" x14ac:dyDescent="0.3">
      <c r="A9">
        <v>2966</v>
      </c>
      <c r="B9">
        <v>101</v>
      </c>
      <c r="C9">
        <v>73162</v>
      </c>
      <c r="D9">
        <v>0</v>
      </c>
      <c r="E9" s="1" t="s">
        <v>13</v>
      </c>
      <c r="F9">
        <v>4</v>
      </c>
      <c r="G9" s="1" t="s">
        <v>185</v>
      </c>
      <c r="H9">
        <v>1</v>
      </c>
      <c r="I9">
        <v>101</v>
      </c>
      <c r="J9" s="1" t="s">
        <v>11</v>
      </c>
      <c r="K9">
        <v>20</v>
      </c>
      <c r="L9" s="1" t="s">
        <v>5827</v>
      </c>
      <c r="M9" s="1" t="s">
        <v>5826</v>
      </c>
      <c r="N9">
        <v>1.0700231827795501</v>
      </c>
      <c r="O9">
        <v>-16057</v>
      </c>
      <c r="P9">
        <v>7</v>
      </c>
      <c r="Q9">
        <v>0.25074074074074076</v>
      </c>
      <c r="R9">
        <v>0.3636226851851852</v>
      </c>
      <c r="S9">
        <v>0</v>
      </c>
      <c r="T9">
        <v>162.55000000000001</v>
      </c>
      <c r="U9">
        <v>-83.409056000000007</v>
      </c>
      <c r="V9">
        <v>45.070738300000002</v>
      </c>
      <c r="W9">
        <v>0.414943427620028</v>
      </c>
      <c r="X9">
        <v>0</v>
      </c>
      <c r="Y9">
        <v>0</v>
      </c>
      <c r="Z9" s="1" t="s">
        <v>6636</v>
      </c>
      <c r="AA9">
        <v>1</v>
      </c>
      <c r="AB9">
        <v>0</v>
      </c>
      <c r="AC9">
        <v>21</v>
      </c>
      <c r="AD9">
        <v>987.05250000000001</v>
      </c>
      <c r="AE9">
        <v>370.15</v>
      </c>
      <c r="AF9" s="1" t="s">
        <v>1</v>
      </c>
      <c r="AG9">
        <v>20</v>
      </c>
      <c r="AH9" s="2">
        <v>0.25</v>
      </c>
      <c r="AI9" s="2">
        <v>0.70833333333333337</v>
      </c>
      <c r="AJ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9" t="s">
        <v>6669</v>
      </c>
      <c r="AN9" s="1" t="s">
        <v>11</v>
      </c>
      <c r="AO9">
        <v>101</v>
      </c>
      <c r="AP9" s="1" t="s">
        <v>6636</v>
      </c>
    </row>
    <row r="10" spans="1:42" x14ac:dyDescent="0.3">
      <c r="A10">
        <v>14044</v>
      </c>
      <c r="B10">
        <v>101</v>
      </c>
      <c r="C10">
        <v>73506</v>
      </c>
      <c r="D10">
        <v>0</v>
      </c>
      <c r="E10" s="1" t="s">
        <v>1664</v>
      </c>
      <c r="F10">
        <v>4</v>
      </c>
      <c r="G10" s="1" t="s">
        <v>92</v>
      </c>
      <c r="H10">
        <v>10</v>
      </c>
      <c r="I10">
        <v>101</v>
      </c>
      <c r="J10" s="1" t="s">
        <v>11</v>
      </c>
      <c r="K10">
        <v>25</v>
      </c>
      <c r="L10" s="1" t="s">
        <v>5834</v>
      </c>
      <c r="M10" s="1" t="s">
        <v>5833</v>
      </c>
      <c r="N10">
        <v>1.7170999366790101</v>
      </c>
      <c r="O10">
        <v>-15725</v>
      </c>
      <c r="P10">
        <v>7</v>
      </c>
      <c r="Q10">
        <v>0.33363425925925927</v>
      </c>
      <c r="R10">
        <v>0.33932870370370372</v>
      </c>
      <c r="S10">
        <v>0</v>
      </c>
      <c r="T10">
        <v>8.1999999999999993</v>
      </c>
      <c r="U10">
        <v>-83.449163299999995</v>
      </c>
      <c r="V10">
        <v>45.066906699999997</v>
      </c>
      <c r="W10">
        <v>0.49113385236566298</v>
      </c>
      <c r="X10">
        <v>12</v>
      </c>
      <c r="Y10">
        <v>0.22641509433962301</v>
      </c>
      <c r="Z10" s="1" t="s">
        <v>6616</v>
      </c>
      <c r="AA10">
        <v>1</v>
      </c>
      <c r="AB10">
        <v>270</v>
      </c>
      <c r="AC10">
        <v>26</v>
      </c>
      <c r="AD10">
        <v>181.405</v>
      </c>
      <c r="AE10">
        <v>150.08500000000001</v>
      </c>
      <c r="AF10" s="1" t="s">
        <v>1</v>
      </c>
      <c r="AG10">
        <v>25</v>
      </c>
      <c r="AH10" s="2">
        <v>0.29166666666666669</v>
      </c>
      <c r="AI10" s="2">
        <v>0.70833333333333337</v>
      </c>
      <c r="AJ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10" t="s">
        <v>6662</v>
      </c>
      <c r="AN10" s="1" t="s">
        <v>11</v>
      </c>
      <c r="AO10">
        <v>101</v>
      </c>
      <c r="AP10" s="1" t="s">
        <v>6616</v>
      </c>
    </row>
    <row r="11" spans="1:42" x14ac:dyDescent="0.3">
      <c r="A11">
        <v>14044</v>
      </c>
      <c r="B11">
        <v>101</v>
      </c>
      <c r="C11">
        <v>73506</v>
      </c>
      <c r="D11">
        <v>0</v>
      </c>
      <c r="E11" s="1" t="s">
        <v>1448</v>
      </c>
      <c r="F11">
        <v>4</v>
      </c>
      <c r="G11" s="1" t="s">
        <v>92</v>
      </c>
      <c r="H11">
        <v>10</v>
      </c>
      <c r="I11">
        <v>101</v>
      </c>
      <c r="J11" s="1" t="s">
        <v>11</v>
      </c>
      <c r="K11">
        <v>25</v>
      </c>
      <c r="L11" s="1" t="s">
        <v>5834</v>
      </c>
      <c r="M11" s="1" t="s">
        <v>5833</v>
      </c>
      <c r="N11">
        <v>1.7170999366790101</v>
      </c>
      <c r="O11">
        <v>-15836</v>
      </c>
      <c r="P11">
        <v>7</v>
      </c>
      <c r="Q11">
        <v>0.32696759259259262</v>
      </c>
      <c r="R11">
        <v>0.33266203703703706</v>
      </c>
      <c r="S11">
        <v>0</v>
      </c>
      <c r="T11">
        <v>8.1999999999999993</v>
      </c>
      <c r="U11">
        <v>-83.449163299999995</v>
      </c>
      <c r="V11">
        <v>45.066906699999997</v>
      </c>
      <c r="W11">
        <v>0.49113385236566298</v>
      </c>
      <c r="X11">
        <v>12</v>
      </c>
      <c r="Y11">
        <v>0.22641509433962301</v>
      </c>
      <c r="Z11" s="1" t="s">
        <v>6617</v>
      </c>
      <c r="AA11">
        <v>1</v>
      </c>
      <c r="AB11">
        <v>270</v>
      </c>
      <c r="AC11">
        <v>26</v>
      </c>
      <c r="AD11">
        <v>181.405</v>
      </c>
      <c r="AE11">
        <v>150.08500000000001</v>
      </c>
      <c r="AF11" s="1" t="s">
        <v>1</v>
      </c>
      <c r="AG11">
        <v>25</v>
      </c>
      <c r="AH11" s="2">
        <v>0.29166666666666669</v>
      </c>
      <c r="AI11" s="2">
        <v>0.70833333333333337</v>
      </c>
      <c r="AJ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11" t="s">
        <v>6627</v>
      </c>
      <c r="AN11" s="1" t="s">
        <v>11</v>
      </c>
      <c r="AO11">
        <v>101</v>
      </c>
      <c r="AP11" s="1" t="s">
        <v>6617</v>
      </c>
    </row>
    <row r="12" spans="1:42" x14ac:dyDescent="0.3">
      <c r="A12">
        <v>14044</v>
      </c>
      <c r="B12">
        <v>101</v>
      </c>
      <c r="C12">
        <v>73506</v>
      </c>
      <c r="D12">
        <v>0</v>
      </c>
      <c r="E12" s="1" t="s">
        <v>1099</v>
      </c>
      <c r="F12">
        <v>4</v>
      </c>
      <c r="G12" s="1" t="s">
        <v>92</v>
      </c>
      <c r="H12">
        <v>11</v>
      </c>
      <c r="I12">
        <v>101</v>
      </c>
      <c r="J12" s="1" t="s">
        <v>11</v>
      </c>
      <c r="K12">
        <v>25</v>
      </c>
      <c r="L12" s="1" t="s">
        <v>5834</v>
      </c>
      <c r="M12" s="1" t="s">
        <v>5833</v>
      </c>
      <c r="N12">
        <v>1.7170999366790101</v>
      </c>
      <c r="O12">
        <v>-15934</v>
      </c>
      <c r="P12">
        <v>7</v>
      </c>
      <c r="Q12">
        <v>0.33370370370370372</v>
      </c>
      <c r="R12">
        <v>0.33939814814814817</v>
      </c>
      <c r="S12">
        <v>0</v>
      </c>
      <c r="T12">
        <v>8.1999999999999993</v>
      </c>
      <c r="U12">
        <v>-83.449163299999995</v>
      </c>
      <c r="V12">
        <v>45.066906699999997</v>
      </c>
      <c r="W12">
        <v>0.49113385236566298</v>
      </c>
      <c r="X12">
        <v>12</v>
      </c>
      <c r="Y12">
        <v>0.22641509433962301</v>
      </c>
      <c r="Z12" s="1" t="s">
        <v>6625</v>
      </c>
      <c r="AA12">
        <v>1</v>
      </c>
      <c r="AB12">
        <v>270</v>
      </c>
      <c r="AC12">
        <v>26</v>
      </c>
      <c r="AD12">
        <v>181.405</v>
      </c>
      <c r="AE12">
        <v>150.08500000000001</v>
      </c>
      <c r="AF12" s="1" t="s">
        <v>1</v>
      </c>
      <c r="AG12">
        <v>25</v>
      </c>
      <c r="AH12" s="2">
        <v>0.29166666666666669</v>
      </c>
      <c r="AI12" s="2">
        <v>0.70833333333333337</v>
      </c>
      <c r="AJ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12" t="s">
        <v>6610</v>
      </c>
      <c r="AN12" s="1" t="s">
        <v>11</v>
      </c>
      <c r="AO12">
        <v>101</v>
      </c>
      <c r="AP12" s="1" t="s">
        <v>6625</v>
      </c>
    </row>
    <row r="13" spans="1:42" x14ac:dyDescent="0.3">
      <c r="A13">
        <v>14044</v>
      </c>
      <c r="B13">
        <v>101</v>
      </c>
      <c r="C13">
        <v>73506</v>
      </c>
      <c r="D13">
        <v>0</v>
      </c>
      <c r="E13" s="1" t="s">
        <v>13</v>
      </c>
      <c r="F13">
        <v>4</v>
      </c>
      <c r="G13" s="1" t="s">
        <v>92</v>
      </c>
      <c r="H13">
        <v>10</v>
      </c>
      <c r="I13">
        <v>101</v>
      </c>
      <c r="J13" s="1" t="s">
        <v>11</v>
      </c>
      <c r="K13">
        <v>25</v>
      </c>
      <c r="L13" s="1" t="s">
        <v>5834</v>
      </c>
      <c r="M13" s="1" t="s">
        <v>5833</v>
      </c>
      <c r="N13">
        <v>1.7170999366790101</v>
      </c>
      <c r="O13">
        <v>-16049</v>
      </c>
      <c r="P13">
        <v>7</v>
      </c>
      <c r="Q13">
        <v>0.32696759259259262</v>
      </c>
      <c r="R13">
        <v>0.33266203703703706</v>
      </c>
      <c r="S13">
        <v>0</v>
      </c>
      <c r="T13">
        <v>8.1999999999999993</v>
      </c>
      <c r="U13">
        <v>-83.449163299999995</v>
      </c>
      <c r="V13">
        <v>45.066906699999997</v>
      </c>
      <c r="W13">
        <v>0.49113385236566298</v>
      </c>
      <c r="X13">
        <v>12</v>
      </c>
      <c r="Y13">
        <v>0.22641509433962301</v>
      </c>
      <c r="Z13" s="1" t="s">
        <v>6636</v>
      </c>
      <c r="AA13">
        <v>1</v>
      </c>
      <c r="AB13">
        <v>270</v>
      </c>
      <c r="AC13">
        <v>26</v>
      </c>
      <c r="AD13">
        <v>181.405</v>
      </c>
      <c r="AE13">
        <v>150.08500000000001</v>
      </c>
      <c r="AF13" s="1" t="s">
        <v>1</v>
      </c>
      <c r="AG13">
        <v>25</v>
      </c>
      <c r="AH13" s="2">
        <v>0.29166666666666669</v>
      </c>
      <c r="AI13" s="2">
        <v>0.70833333333333337</v>
      </c>
      <c r="AJ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13" t="s">
        <v>6648</v>
      </c>
      <c r="AN13" s="1" t="s">
        <v>11</v>
      </c>
      <c r="AO13">
        <v>101</v>
      </c>
      <c r="AP13" s="1" t="s">
        <v>6636</v>
      </c>
    </row>
    <row r="14" spans="1:42" x14ac:dyDescent="0.3">
      <c r="A14">
        <v>1989</v>
      </c>
      <c r="B14">
        <v>101</v>
      </c>
      <c r="C14">
        <v>70541</v>
      </c>
      <c r="D14">
        <v>0</v>
      </c>
      <c r="E14" s="1" t="s">
        <v>13</v>
      </c>
      <c r="F14">
        <v>4</v>
      </c>
      <c r="G14" s="1" t="s">
        <v>553</v>
      </c>
      <c r="H14">
        <v>10</v>
      </c>
      <c r="I14">
        <v>101</v>
      </c>
      <c r="J14" s="1" t="s">
        <v>11</v>
      </c>
      <c r="K14">
        <v>52</v>
      </c>
      <c r="L14" s="1" t="s">
        <v>5809</v>
      </c>
      <c r="M14" s="1" t="s">
        <v>5808</v>
      </c>
      <c r="N14">
        <v>2.0557951405644399</v>
      </c>
      <c r="O14">
        <v>-16027</v>
      </c>
      <c r="P14">
        <v>2</v>
      </c>
      <c r="Q14">
        <v>0.32650462962962962</v>
      </c>
      <c r="R14">
        <v>0.33322916666666669</v>
      </c>
      <c r="S14">
        <v>0</v>
      </c>
      <c r="T14">
        <v>9.683574621414877</v>
      </c>
      <c r="U14">
        <v>-83.452500999999998</v>
      </c>
      <c r="V14">
        <v>45.082956000000003</v>
      </c>
      <c r="W14">
        <v>0.74565326916585195</v>
      </c>
      <c r="X14">
        <v>0</v>
      </c>
      <c r="Y14">
        <v>0</v>
      </c>
      <c r="Z14" s="1" t="s">
        <v>6636</v>
      </c>
      <c r="AA14">
        <v>1</v>
      </c>
      <c r="AB14">
        <v>0</v>
      </c>
      <c r="AC14">
        <v>53</v>
      </c>
      <c r="AD14">
        <v>17.7225</v>
      </c>
      <c r="AE14">
        <v>17.7225</v>
      </c>
      <c r="AF14" s="1" t="s">
        <v>1</v>
      </c>
      <c r="AG14">
        <v>52</v>
      </c>
      <c r="AH14" s="2">
        <v>0.29166666666666669</v>
      </c>
      <c r="AI14" s="2">
        <v>0.70833333333333337</v>
      </c>
      <c r="AJ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14" t="s">
        <v>6673</v>
      </c>
      <c r="AN14" s="1" t="s">
        <v>11</v>
      </c>
      <c r="AO14">
        <v>101</v>
      </c>
      <c r="AP14" s="1" t="s">
        <v>6636</v>
      </c>
    </row>
    <row r="15" spans="1:42" x14ac:dyDescent="0.3">
      <c r="A15">
        <v>2913</v>
      </c>
      <c r="B15">
        <v>101</v>
      </c>
      <c r="C15">
        <v>73102</v>
      </c>
      <c r="D15">
        <v>0</v>
      </c>
      <c r="E15" s="1" t="s">
        <v>1448</v>
      </c>
      <c r="F15">
        <v>4</v>
      </c>
      <c r="G15" s="1" t="s">
        <v>553</v>
      </c>
      <c r="H15">
        <v>14</v>
      </c>
      <c r="I15">
        <v>101</v>
      </c>
      <c r="J15" s="1" t="s">
        <v>11</v>
      </c>
      <c r="K15">
        <v>54</v>
      </c>
      <c r="L15" s="1" t="s">
        <v>5802</v>
      </c>
      <c r="M15" s="1" t="s">
        <v>5801</v>
      </c>
      <c r="N15">
        <v>0</v>
      </c>
      <c r="O15">
        <v>-15820</v>
      </c>
      <c r="P15">
        <v>6</v>
      </c>
      <c r="Q15">
        <v>0.37684027777777779</v>
      </c>
      <c r="R15">
        <v>0.3835648148148148</v>
      </c>
      <c r="S15">
        <v>0</v>
      </c>
      <c r="T15">
        <v>9.683574621414877</v>
      </c>
      <c r="U15">
        <v>-83.455893000000003</v>
      </c>
      <c r="V15">
        <v>45.086530000000003</v>
      </c>
      <c r="X15">
        <v>0</v>
      </c>
      <c r="Z15" s="1" t="s">
        <v>6617</v>
      </c>
      <c r="AA15">
        <v>1</v>
      </c>
      <c r="AB15">
        <v>0</v>
      </c>
      <c r="AC15">
        <v>55</v>
      </c>
      <c r="AD15">
        <v>0</v>
      </c>
      <c r="AE15">
        <v>0</v>
      </c>
      <c r="AF15" s="1" t="s">
        <v>1</v>
      </c>
      <c r="AG15">
        <v>54</v>
      </c>
      <c r="AH15" s="2">
        <v>0.33333333333333331</v>
      </c>
      <c r="AI15" s="2">
        <v>0.70833333333333337</v>
      </c>
      <c r="AJ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15" t="s">
        <v>6666</v>
      </c>
      <c r="AN15" s="1" t="s">
        <v>11</v>
      </c>
      <c r="AO15">
        <v>101</v>
      </c>
      <c r="AP15" s="1" t="s">
        <v>6617</v>
      </c>
    </row>
    <row r="16" spans="1:42" x14ac:dyDescent="0.3">
      <c r="A16">
        <v>2913</v>
      </c>
      <c r="B16">
        <v>101</v>
      </c>
      <c r="C16">
        <v>73102</v>
      </c>
      <c r="D16">
        <v>0</v>
      </c>
      <c r="E16" s="1" t="s">
        <v>13</v>
      </c>
      <c r="F16">
        <v>4</v>
      </c>
      <c r="G16" s="1" t="s">
        <v>553</v>
      </c>
      <c r="H16">
        <v>12</v>
      </c>
      <c r="I16">
        <v>101</v>
      </c>
      <c r="J16" s="1" t="s">
        <v>11</v>
      </c>
      <c r="K16">
        <v>54</v>
      </c>
      <c r="L16" s="1" t="s">
        <v>5802</v>
      </c>
      <c r="M16" s="1" t="s">
        <v>5801</v>
      </c>
      <c r="N16">
        <v>0.95588944479823101</v>
      </c>
      <c r="O16">
        <v>-16029</v>
      </c>
      <c r="P16">
        <v>6</v>
      </c>
      <c r="Q16">
        <v>0.34173611111111113</v>
      </c>
      <c r="R16">
        <v>0.34846064814814814</v>
      </c>
      <c r="S16">
        <v>0</v>
      </c>
      <c r="T16">
        <v>9.683574621414877</v>
      </c>
      <c r="U16">
        <v>-83.455893000000003</v>
      </c>
      <c r="V16">
        <v>45.086530000000003</v>
      </c>
      <c r="W16">
        <v>0.39448228653080802</v>
      </c>
      <c r="X16">
        <v>0</v>
      </c>
      <c r="Z16" s="1" t="s">
        <v>6636</v>
      </c>
      <c r="AA16">
        <v>1</v>
      </c>
      <c r="AB16">
        <v>0</v>
      </c>
      <c r="AC16">
        <v>55</v>
      </c>
      <c r="AD16">
        <v>0</v>
      </c>
      <c r="AE16">
        <v>0</v>
      </c>
      <c r="AF16" s="1" t="s">
        <v>1</v>
      </c>
      <c r="AG16">
        <v>54</v>
      </c>
      <c r="AH16" s="2">
        <v>0.33333333333333331</v>
      </c>
      <c r="AI16" s="2">
        <v>0.70833333333333337</v>
      </c>
      <c r="AJ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16" t="s">
        <v>6681</v>
      </c>
      <c r="AN16" s="1" t="s">
        <v>11</v>
      </c>
      <c r="AO16">
        <v>101</v>
      </c>
      <c r="AP16" s="1" t="s">
        <v>6636</v>
      </c>
    </row>
    <row r="17" spans="1:42" x14ac:dyDescent="0.3">
      <c r="A17">
        <v>2912</v>
      </c>
      <c r="B17">
        <v>101</v>
      </c>
      <c r="C17">
        <v>73099</v>
      </c>
      <c r="D17">
        <v>0</v>
      </c>
      <c r="E17" s="1" t="s">
        <v>1664</v>
      </c>
      <c r="F17">
        <v>4</v>
      </c>
      <c r="G17" s="1" t="s">
        <v>553</v>
      </c>
      <c r="H17">
        <v>11</v>
      </c>
      <c r="I17">
        <v>101</v>
      </c>
      <c r="J17" s="1" t="s">
        <v>11</v>
      </c>
      <c r="K17">
        <v>55</v>
      </c>
      <c r="L17" s="1" t="s">
        <v>4120</v>
      </c>
      <c r="M17" s="1" t="s">
        <v>4119</v>
      </c>
      <c r="N17">
        <v>0.438312662765384</v>
      </c>
      <c r="O17">
        <v>-15681</v>
      </c>
      <c r="P17">
        <v>7</v>
      </c>
      <c r="Q17">
        <v>0.33758101851851852</v>
      </c>
      <c r="R17">
        <v>0.3646875</v>
      </c>
      <c r="S17">
        <v>0</v>
      </c>
      <c r="T17">
        <v>39.024999999999999</v>
      </c>
      <c r="U17">
        <v>-83.455893000000003</v>
      </c>
      <c r="V17">
        <v>45.086530000000003</v>
      </c>
      <c r="W17">
        <v>0.27824633585183001</v>
      </c>
      <c r="X17">
        <v>58</v>
      </c>
      <c r="Y17">
        <v>1.0943396226415101</v>
      </c>
      <c r="Z17" s="1" t="s">
        <v>6616</v>
      </c>
      <c r="AA17">
        <v>1</v>
      </c>
      <c r="AB17">
        <v>275</v>
      </c>
      <c r="AC17">
        <v>56</v>
      </c>
      <c r="AD17">
        <v>217.33</v>
      </c>
      <c r="AE17">
        <v>215.14500000000001</v>
      </c>
      <c r="AF17" s="1" t="s">
        <v>1</v>
      </c>
      <c r="AG17">
        <v>55</v>
      </c>
      <c r="AH17" s="2">
        <v>0.33333333333333331</v>
      </c>
      <c r="AI17" s="2">
        <v>0.70833333333333337</v>
      </c>
      <c r="AJ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17" t="s">
        <v>6615</v>
      </c>
      <c r="AN17" s="1" t="s">
        <v>11</v>
      </c>
      <c r="AO17">
        <v>101</v>
      </c>
      <c r="AP17" s="1" t="s">
        <v>6616</v>
      </c>
    </row>
    <row r="18" spans="1:42" x14ac:dyDescent="0.3">
      <c r="A18">
        <v>2912</v>
      </c>
      <c r="B18">
        <v>101</v>
      </c>
      <c r="C18">
        <v>73099</v>
      </c>
      <c r="D18">
        <v>0</v>
      </c>
      <c r="E18" s="1" t="s">
        <v>1448</v>
      </c>
      <c r="F18">
        <v>4</v>
      </c>
      <c r="G18" s="1" t="s">
        <v>553</v>
      </c>
      <c r="H18">
        <v>11</v>
      </c>
      <c r="I18">
        <v>101</v>
      </c>
      <c r="J18" s="1" t="s">
        <v>11</v>
      </c>
      <c r="K18">
        <v>55</v>
      </c>
      <c r="L18" s="1" t="s">
        <v>4120</v>
      </c>
      <c r="M18" s="1" t="s">
        <v>4119</v>
      </c>
      <c r="N18">
        <v>0.95588944479823101</v>
      </c>
      <c r="O18">
        <v>-15817</v>
      </c>
      <c r="P18">
        <v>7</v>
      </c>
      <c r="Q18">
        <v>0.33501157407407406</v>
      </c>
      <c r="R18">
        <v>0.36211805555555554</v>
      </c>
      <c r="S18">
        <v>0</v>
      </c>
      <c r="T18">
        <v>39.024999999999999</v>
      </c>
      <c r="U18">
        <v>-83.455893000000003</v>
      </c>
      <c r="V18">
        <v>45.086530000000003</v>
      </c>
      <c r="W18">
        <v>0.39448228653080802</v>
      </c>
      <c r="X18">
        <v>58</v>
      </c>
      <c r="Y18">
        <v>1.0943396226415101</v>
      </c>
      <c r="Z18" s="1" t="s">
        <v>6617</v>
      </c>
      <c r="AA18">
        <v>1</v>
      </c>
      <c r="AB18">
        <v>275</v>
      </c>
      <c r="AC18">
        <v>56</v>
      </c>
      <c r="AD18">
        <v>217.33</v>
      </c>
      <c r="AE18">
        <v>215.14500000000001</v>
      </c>
      <c r="AF18" s="1" t="s">
        <v>1</v>
      </c>
      <c r="AG18">
        <v>55</v>
      </c>
      <c r="AH18" s="2">
        <v>0.33333333333333331</v>
      </c>
      <c r="AI18" s="2">
        <v>0.70833333333333337</v>
      </c>
      <c r="AJ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18" t="s">
        <v>6623</v>
      </c>
      <c r="AN18" s="1" t="s">
        <v>11</v>
      </c>
      <c r="AO18">
        <v>101</v>
      </c>
      <c r="AP18" s="1" t="s">
        <v>6617</v>
      </c>
    </row>
    <row r="19" spans="1:42" x14ac:dyDescent="0.3">
      <c r="A19">
        <v>2912</v>
      </c>
      <c r="B19">
        <v>101</v>
      </c>
      <c r="C19">
        <v>73099</v>
      </c>
      <c r="D19">
        <v>0</v>
      </c>
      <c r="E19" s="1" t="s">
        <v>1099</v>
      </c>
      <c r="F19">
        <v>4</v>
      </c>
      <c r="G19" s="1" t="s">
        <v>553</v>
      </c>
      <c r="H19">
        <v>11</v>
      </c>
      <c r="I19">
        <v>101</v>
      </c>
      <c r="J19" s="1" t="s">
        <v>11</v>
      </c>
      <c r="K19">
        <v>55</v>
      </c>
      <c r="L19" s="1" t="s">
        <v>4120</v>
      </c>
      <c r="M19" s="1" t="s">
        <v>4119</v>
      </c>
      <c r="N19">
        <v>0.438312662765384</v>
      </c>
      <c r="O19">
        <v>-15913</v>
      </c>
      <c r="P19">
        <v>7</v>
      </c>
      <c r="Q19">
        <v>0.34150462962962963</v>
      </c>
      <c r="R19">
        <v>0.36861111111111111</v>
      </c>
      <c r="S19">
        <v>0</v>
      </c>
      <c r="T19">
        <v>39.024999999999999</v>
      </c>
      <c r="U19">
        <v>-83.455893000000003</v>
      </c>
      <c r="V19">
        <v>45.086530000000003</v>
      </c>
      <c r="W19">
        <v>0.27824633585183001</v>
      </c>
      <c r="X19">
        <v>58</v>
      </c>
      <c r="Y19">
        <v>1.0943396226415101</v>
      </c>
      <c r="Z19" s="1" t="s">
        <v>6625</v>
      </c>
      <c r="AA19">
        <v>1</v>
      </c>
      <c r="AB19">
        <v>275</v>
      </c>
      <c r="AC19">
        <v>56</v>
      </c>
      <c r="AD19">
        <v>217.33</v>
      </c>
      <c r="AE19">
        <v>215.14500000000001</v>
      </c>
      <c r="AF19" s="1" t="s">
        <v>1</v>
      </c>
      <c r="AG19">
        <v>55</v>
      </c>
      <c r="AH19" s="2">
        <v>0.33333333333333331</v>
      </c>
      <c r="AI19" s="2">
        <v>0.70833333333333337</v>
      </c>
      <c r="AJ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19" t="s">
        <v>6637</v>
      </c>
      <c r="AN19" s="1" t="s">
        <v>11</v>
      </c>
      <c r="AO19">
        <v>101</v>
      </c>
      <c r="AP19" s="1" t="s">
        <v>6625</v>
      </c>
    </row>
    <row r="20" spans="1:42" x14ac:dyDescent="0.3">
      <c r="A20">
        <v>2912</v>
      </c>
      <c r="B20">
        <v>101</v>
      </c>
      <c r="C20">
        <v>73099</v>
      </c>
      <c r="D20">
        <v>0</v>
      </c>
      <c r="E20" s="1" t="s">
        <v>13</v>
      </c>
      <c r="F20">
        <v>4</v>
      </c>
      <c r="G20" s="1" t="s">
        <v>553</v>
      </c>
      <c r="H20">
        <v>13</v>
      </c>
      <c r="I20">
        <v>101</v>
      </c>
      <c r="J20" s="1" t="s">
        <v>11</v>
      </c>
      <c r="K20">
        <v>55</v>
      </c>
      <c r="L20" s="1" t="s">
        <v>4120</v>
      </c>
      <c r="M20" s="1" t="s">
        <v>4119</v>
      </c>
      <c r="N20">
        <v>0</v>
      </c>
      <c r="O20">
        <v>-16030</v>
      </c>
      <c r="P20">
        <v>7</v>
      </c>
      <c r="Q20">
        <v>0.34846064814814814</v>
      </c>
      <c r="R20">
        <v>0.37556712962962963</v>
      </c>
      <c r="S20">
        <v>0</v>
      </c>
      <c r="T20">
        <v>39.024999999999999</v>
      </c>
      <c r="U20">
        <v>-83.455893000000003</v>
      </c>
      <c r="V20">
        <v>45.086530000000003</v>
      </c>
      <c r="X20">
        <v>58</v>
      </c>
      <c r="Y20">
        <v>1.0943396226415101</v>
      </c>
      <c r="Z20" s="1" t="s">
        <v>6636</v>
      </c>
      <c r="AA20">
        <v>1</v>
      </c>
      <c r="AB20">
        <v>275</v>
      </c>
      <c r="AC20">
        <v>56</v>
      </c>
      <c r="AD20">
        <v>217.33</v>
      </c>
      <c r="AE20">
        <v>215.14500000000001</v>
      </c>
      <c r="AF20" s="1" t="s">
        <v>1</v>
      </c>
      <c r="AG20">
        <v>55</v>
      </c>
      <c r="AH20" s="2">
        <v>0.33333333333333331</v>
      </c>
      <c r="AI20" s="2">
        <v>0.70833333333333337</v>
      </c>
      <c r="AJ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20" t="s">
        <v>6652</v>
      </c>
      <c r="AN20" s="1" t="s">
        <v>11</v>
      </c>
      <c r="AO20">
        <v>101</v>
      </c>
      <c r="AP20" s="1" t="s">
        <v>6636</v>
      </c>
    </row>
    <row r="21" spans="1:42" x14ac:dyDescent="0.3">
      <c r="A21">
        <v>10295</v>
      </c>
      <c r="B21">
        <v>101</v>
      </c>
      <c r="C21">
        <v>73365</v>
      </c>
      <c r="D21">
        <v>0</v>
      </c>
      <c r="E21" s="1" t="s">
        <v>1664</v>
      </c>
      <c r="F21">
        <v>4</v>
      </c>
      <c r="G21" s="1" t="s">
        <v>8</v>
      </c>
      <c r="H21">
        <v>10</v>
      </c>
      <c r="I21">
        <v>101</v>
      </c>
      <c r="J21" s="1" t="s">
        <v>11</v>
      </c>
      <c r="K21">
        <v>58</v>
      </c>
      <c r="L21" s="1" t="s">
        <v>5848</v>
      </c>
      <c r="M21" s="1" t="s">
        <v>5847</v>
      </c>
      <c r="N21">
        <v>2.6014983672648699</v>
      </c>
      <c r="O21">
        <v>-15702</v>
      </c>
      <c r="P21">
        <v>7</v>
      </c>
      <c r="Q21">
        <v>0.36121527777777779</v>
      </c>
      <c r="R21">
        <v>0.3679398148148148</v>
      </c>
      <c r="S21">
        <v>0</v>
      </c>
      <c r="T21">
        <v>9.683574621414877</v>
      </c>
      <c r="U21">
        <v>-83.450180000000003</v>
      </c>
      <c r="V21">
        <v>45.104596700000002</v>
      </c>
      <c r="W21">
        <v>2.3537100200434802</v>
      </c>
      <c r="X21">
        <v>5</v>
      </c>
      <c r="Y21">
        <v>0.15151515151515199</v>
      </c>
      <c r="Z21" s="1" t="s">
        <v>6616</v>
      </c>
      <c r="AA21">
        <v>1</v>
      </c>
      <c r="AB21">
        <v>73</v>
      </c>
      <c r="AC21">
        <v>59</v>
      </c>
      <c r="AD21">
        <v>112.1125</v>
      </c>
      <c r="AE21">
        <v>30.058700000000002</v>
      </c>
      <c r="AF21" s="1" t="s">
        <v>1</v>
      </c>
      <c r="AG21">
        <v>58</v>
      </c>
      <c r="AH21" s="2">
        <v>0.29166666666666669</v>
      </c>
      <c r="AI21" s="2">
        <v>0.70833333333333337</v>
      </c>
      <c r="AJ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21" t="s">
        <v>6675</v>
      </c>
      <c r="AN21" s="1" t="s">
        <v>0</v>
      </c>
      <c r="AO21">
        <v>101</v>
      </c>
      <c r="AP21" s="1" t="s">
        <v>6616</v>
      </c>
    </row>
    <row r="22" spans="1:42" x14ac:dyDescent="0.3">
      <c r="A22">
        <v>10295</v>
      </c>
      <c r="B22">
        <v>101</v>
      </c>
      <c r="C22">
        <v>73365</v>
      </c>
      <c r="D22">
        <v>0</v>
      </c>
      <c r="E22" s="1" t="s">
        <v>1448</v>
      </c>
      <c r="F22">
        <v>4</v>
      </c>
      <c r="G22" s="1" t="s">
        <v>8</v>
      </c>
      <c r="H22">
        <v>9</v>
      </c>
      <c r="I22">
        <v>101</v>
      </c>
      <c r="J22" s="1" t="s">
        <v>11</v>
      </c>
      <c r="K22">
        <v>58</v>
      </c>
      <c r="L22" s="1" t="s">
        <v>5848</v>
      </c>
      <c r="M22" s="1" t="s">
        <v>5847</v>
      </c>
      <c r="N22">
        <v>0.47777267359197101</v>
      </c>
      <c r="O22">
        <v>-15786</v>
      </c>
      <c r="P22">
        <v>7</v>
      </c>
      <c r="Q22">
        <v>0.30912037037037038</v>
      </c>
      <c r="R22">
        <v>0.31584490740740739</v>
      </c>
      <c r="S22">
        <v>0</v>
      </c>
      <c r="T22">
        <v>9.683574621414877</v>
      </c>
      <c r="U22">
        <v>-83.450180000000003</v>
      </c>
      <c r="V22">
        <v>45.104596700000002</v>
      </c>
      <c r="W22">
        <v>0.41230137510558101</v>
      </c>
      <c r="X22">
        <v>5</v>
      </c>
      <c r="Y22">
        <v>0.15151515151515199</v>
      </c>
      <c r="Z22" s="1" t="s">
        <v>6617</v>
      </c>
      <c r="AA22">
        <v>1</v>
      </c>
      <c r="AB22">
        <v>73</v>
      </c>
      <c r="AC22">
        <v>59</v>
      </c>
      <c r="AD22">
        <v>112.1125</v>
      </c>
      <c r="AE22">
        <v>30.058700000000002</v>
      </c>
      <c r="AF22" s="1" t="s">
        <v>1</v>
      </c>
      <c r="AG22">
        <v>58</v>
      </c>
      <c r="AH22" s="2">
        <v>0.29166666666666669</v>
      </c>
      <c r="AI22" s="2">
        <v>0.70833333333333337</v>
      </c>
      <c r="AJ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22" t="s">
        <v>6651</v>
      </c>
      <c r="AN22" s="1" t="s">
        <v>0</v>
      </c>
      <c r="AO22">
        <v>101</v>
      </c>
      <c r="AP22" s="1" t="s">
        <v>6617</v>
      </c>
    </row>
    <row r="23" spans="1:42" x14ac:dyDescent="0.3">
      <c r="A23">
        <v>10295</v>
      </c>
      <c r="B23">
        <v>101</v>
      </c>
      <c r="C23">
        <v>73365</v>
      </c>
      <c r="D23">
        <v>0</v>
      </c>
      <c r="E23" s="1" t="s">
        <v>1099</v>
      </c>
      <c r="F23">
        <v>4</v>
      </c>
      <c r="G23" s="1" t="s">
        <v>8</v>
      </c>
      <c r="H23">
        <v>12</v>
      </c>
      <c r="I23">
        <v>101</v>
      </c>
      <c r="J23" s="1" t="s">
        <v>11</v>
      </c>
      <c r="K23">
        <v>58</v>
      </c>
      <c r="L23" s="1" t="s">
        <v>5848</v>
      </c>
      <c r="M23" s="1" t="s">
        <v>5847</v>
      </c>
      <c r="N23">
        <v>4.5412244666367796</v>
      </c>
      <c r="O23">
        <v>-15891</v>
      </c>
      <c r="P23">
        <v>7</v>
      </c>
      <c r="Q23">
        <v>0.42984953703703704</v>
      </c>
      <c r="R23">
        <v>0.43657407407407406</v>
      </c>
      <c r="S23">
        <v>0</v>
      </c>
      <c r="T23">
        <v>9.683574621414877</v>
      </c>
      <c r="U23">
        <v>-83.450180000000003</v>
      </c>
      <c r="V23">
        <v>45.104596700000002</v>
      </c>
      <c r="W23">
        <v>3.5646864182951798</v>
      </c>
      <c r="X23">
        <v>5</v>
      </c>
      <c r="Y23">
        <v>0.15151515151515199</v>
      </c>
      <c r="Z23" s="1" t="s">
        <v>6625</v>
      </c>
      <c r="AA23">
        <v>1</v>
      </c>
      <c r="AB23">
        <v>73</v>
      </c>
      <c r="AC23">
        <v>59</v>
      </c>
      <c r="AD23">
        <v>112.1125</v>
      </c>
      <c r="AE23">
        <v>30.058700000000002</v>
      </c>
      <c r="AF23" s="1" t="s">
        <v>1</v>
      </c>
      <c r="AG23">
        <v>58</v>
      </c>
      <c r="AH23" s="2">
        <v>0.29166666666666669</v>
      </c>
      <c r="AI23" s="2">
        <v>0.70833333333333337</v>
      </c>
      <c r="AJ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23" t="s">
        <v>6640</v>
      </c>
      <c r="AN23" s="1" t="s">
        <v>0</v>
      </c>
      <c r="AO23">
        <v>101</v>
      </c>
      <c r="AP23" s="1" t="s">
        <v>6625</v>
      </c>
    </row>
    <row r="24" spans="1:42" x14ac:dyDescent="0.3">
      <c r="A24">
        <v>10295</v>
      </c>
      <c r="B24">
        <v>101</v>
      </c>
      <c r="C24">
        <v>73365</v>
      </c>
      <c r="D24">
        <v>0</v>
      </c>
      <c r="E24" s="1" t="s">
        <v>13</v>
      </c>
      <c r="F24">
        <v>4</v>
      </c>
      <c r="G24" s="1" t="s">
        <v>8</v>
      </c>
      <c r="H24">
        <v>12</v>
      </c>
      <c r="I24">
        <v>101</v>
      </c>
      <c r="J24" s="1" t="s">
        <v>11</v>
      </c>
      <c r="K24">
        <v>58</v>
      </c>
      <c r="L24" s="1" t="s">
        <v>5848</v>
      </c>
      <c r="M24" s="1" t="s">
        <v>5847</v>
      </c>
      <c r="N24">
        <v>0.35104509815573698</v>
      </c>
      <c r="O24">
        <v>-15997</v>
      </c>
      <c r="P24">
        <v>7</v>
      </c>
      <c r="Q24">
        <v>0.32538194444444446</v>
      </c>
      <c r="R24">
        <v>0.33210648148148147</v>
      </c>
      <c r="S24">
        <v>0</v>
      </c>
      <c r="T24">
        <v>9.683574621414877</v>
      </c>
      <c r="U24">
        <v>-83.450180000000003</v>
      </c>
      <c r="V24">
        <v>45.104596700000002</v>
      </c>
      <c r="W24">
        <v>0.20181899566999301</v>
      </c>
      <c r="X24">
        <v>5</v>
      </c>
      <c r="Y24">
        <v>0.15151515151515199</v>
      </c>
      <c r="Z24" s="1" t="s">
        <v>6636</v>
      </c>
      <c r="AA24">
        <v>1</v>
      </c>
      <c r="AB24">
        <v>73</v>
      </c>
      <c r="AC24">
        <v>59</v>
      </c>
      <c r="AD24">
        <v>112.1125</v>
      </c>
      <c r="AE24">
        <v>30.058700000000002</v>
      </c>
      <c r="AF24" s="1" t="s">
        <v>1</v>
      </c>
      <c r="AG24">
        <v>58</v>
      </c>
      <c r="AH24" s="2">
        <v>0.29166666666666669</v>
      </c>
      <c r="AI24" s="2">
        <v>0.70833333333333337</v>
      </c>
      <c r="AJ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24" t="s">
        <v>6611</v>
      </c>
      <c r="AN24" s="1" t="s">
        <v>0</v>
      </c>
      <c r="AO24">
        <v>101</v>
      </c>
      <c r="AP24" s="1" t="s">
        <v>6636</v>
      </c>
    </row>
    <row r="25" spans="1:42" x14ac:dyDescent="0.3">
      <c r="A25">
        <v>11250</v>
      </c>
      <c r="B25">
        <v>101</v>
      </c>
      <c r="C25">
        <v>73407</v>
      </c>
      <c r="D25">
        <v>0</v>
      </c>
      <c r="E25" s="1" t="s">
        <v>1664</v>
      </c>
      <c r="F25">
        <v>4</v>
      </c>
      <c r="G25" s="1" t="s">
        <v>92</v>
      </c>
      <c r="H25">
        <v>14</v>
      </c>
      <c r="I25">
        <v>101</v>
      </c>
      <c r="J25" s="1" t="s">
        <v>11</v>
      </c>
      <c r="K25">
        <v>60</v>
      </c>
      <c r="L25" s="1" t="s">
        <v>5841</v>
      </c>
      <c r="M25" s="1" t="s">
        <v>5840</v>
      </c>
      <c r="N25">
        <v>5.7997256517410299E-2</v>
      </c>
      <c r="O25">
        <v>-15729</v>
      </c>
      <c r="P25">
        <v>7</v>
      </c>
      <c r="Q25">
        <v>0.35530092592592594</v>
      </c>
      <c r="R25">
        <v>0.36798611111111112</v>
      </c>
      <c r="S25">
        <v>0</v>
      </c>
      <c r="T25">
        <v>18.275000000000002</v>
      </c>
      <c r="U25">
        <v>-83.4453207400244</v>
      </c>
      <c r="V25">
        <v>45.0722108287274</v>
      </c>
      <c r="W25">
        <v>2.19386107599524E-2</v>
      </c>
      <c r="X25">
        <v>0</v>
      </c>
      <c r="Y25">
        <v>0</v>
      </c>
      <c r="Z25" s="1" t="s">
        <v>6616</v>
      </c>
      <c r="AA25">
        <v>1</v>
      </c>
      <c r="AB25">
        <v>0</v>
      </c>
      <c r="AC25">
        <v>61</v>
      </c>
      <c r="AD25">
        <v>214.66370000000001</v>
      </c>
      <c r="AE25">
        <v>43.248699999999999</v>
      </c>
      <c r="AF25" s="1" t="s">
        <v>1</v>
      </c>
      <c r="AG25">
        <v>60</v>
      </c>
      <c r="AH25" s="2">
        <v>0.33333333333333331</v>
      </c>
      <c r="AI25" s="2">
        <v>0.70833333333333337</v>
      </c>
      <c r="AJ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25" t="s">
        <v>6673</v>
      </c>
      <c r="AN25" s="1" t="s">
        <v>0</v>
      </c>
      <c r="AP25" s="1" t="s">
        <v>6616</v>
      </c>
    </row>
    <row r="26" spans="1:42" x14ac:dyDescent="0.3">
      <c r="A26">
        <v>11250</v>
      </c>
      <c r="B26">
        <v>101</v>
      </c>
      <c r="C26">
        <v>73407</v>
      </c>
      <c r="D26">
        <v>0</v>
      </c>
      <c r="E26" s="1" t="s">
        <v>1448</v>
      </c>
      <c r="F26">
        <v>4</v>
      </c>
      <c r="G26" s="1" t="s">
        <v>92</v>
      </c>
      <c r="H26">
        <v>13</v>
      </c>
      <c r="I26">
        <v>101</v>
      </c>
      <c r="J26" s="1" t="s">
        <v>11</v>
      </c>
      <c r="K26">
        <v>60</v>
      </c>
      <c r="L26" s="1" t="s">
        <v>5841</v>
      </c>
      <c r="M26" s="1" t="s">
        <v>5840</v>
      </c>
      <c r="N26">
        <v>0.37053978815674798</v>
      </c>
      <c r="O26">
        <v>-15839</v>
      </c>
      <c r="P26">
        <v>7</v>
      </c>
      <c r="Q26">
        <v>0.34722222222222221</v>
      </c>
      <c r="R26">
        <v>0.3599074074074074</v>
      </c>
      <c r="S26">
        <v>0</v>
      </c>
      <c r="T26">
        <v>18.275000000000002</v>
      </c>
      <c r="U26">
        <v>-83.4453207400244</v>
      </c>
      <c r="V26">
        <v>45.0722108287274</v>
      </c>
      <c r="W26">
        <v>0.140164804362678</v>
      </c>
      <c r="X26">
        <v>0</v>
      </c>
      <c r="Y26">
        <v>0</v>
      </c>
      <c r="Z26" s="1" t="s">
        <v>6617</v>
      </c>
      <c r="AA26">
        <v>1</v>
      </c>
      <c r="AB26">
        <v>0</v>
      </c>
      <c r="AC26">
        <v>61</v>
      </c>
      <c r="AD26">
        <v>214.66370000000001</v>
      </c>
      <c r="AE26">
        <v>43.248699999999999</v>
      </c>
      <c r="AF26" s="1" t="s">
        <v>1</v>
      </c>
      <c r="AG26">
        <v>60</v>
      </c>
      <c r="AH26" s="2">
        <v>0.33333333333333331</v>
      </c>
      <c r="AI26" s="2">
        <v>0.70833333333333337</v>
      </c>
      <c r="AJ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26" t="s">
        <v>6658</v>
      </c>
      <c r="AN26" s="1" t="s">
        <v>0</v>
      </c>
      <c r="AP26" s="1" t="s">
        <v>6617</v>
      </c>
    </row>
    <row r="27" spans="1:42" x14ac:dyDescent="0.3">
      <c r="A27">
        <v>11250</v>
      </c>
      <c r="B27">
        <v>101</v>
      </c>
      <c r="C27">
        <v>73407</v>
      </c>
      <c r="D27">
        <v>0</v>
      </c>
      <c r="E27" s="1" t="s">
        <v>1099</v>
      </c>
      <c r="F27">
        <v>4</v>
      </c>
      <c r="G27" s="1" t="s">
        <v>92</v>
      </c>
      <c r="H27">
        <v>16</v>
      </c>
      <c r="I27">
        <v>101</v>
      </c>
      <c r="J27" s="1" t="s">
        <v>11</v>
      </c>
      <c r="K27">
        <v>60</v>
      </c>
      <c r="L27" s="1" t="s">
        <v>5841</v>
      </c>
      <c r="M27" s="1" t="s">
        <v>5840</v>
      </c>
      <c r="N27">
        <v>5.7997256517410299E-2</v>
      </c>
      <c r="O27">
        <v>-15939</v>
      </c>
      <c r="P27">
        <v>7</v>
      </c>
      <c r="Q27">
        <v>0.36209490740740741</v>
      </c>
      <c r="R27">
        <v>0.3747800925925926</v>
      </c>
      <c r="S27">
        <v>0</v>
      </c>
      <c r="T27">
        <v>18.275000000000002</v>
      </c>
      <c r="U27">
        <v>-83.4453207400244</v>
      </c>
      <c r="V27">
        <v>45.0722108287274</v>
      </c>
      <c r="W27">
        <v>2.19386107599524E-2</v>
      </c>
      <c r="X27">
        <v>0</v>
      </c>
      <c r="Y27">
        <v>0</v>
      </c>
      <c r="Z27" s="1" t="s">
        <v>6625</v>
      </c>
      <c r="AA27">
        <v>1</v>
      </c>
      <c r="AB27">
        <v>0</v>
      </c>
      <c r="AC27">
        <v>61</v>
      </c>
      <c r="AD27">
        <v>214.66370000000001</v>
      </c>
      <c r="AE27">
        <v>43.248699999999999</v>
      </c>
      <c r="AF27" s="1" t="s">
        <v>1</v>
      </c>
      <c r="AG27">
        <v>60</v>
      </c>
      <c r="AH27" s="2">
        <v>0.33333333333333331</v>
      </c>
      <c r="AI27" s="2">
        <v>0.70833333333333337</v>
      </c>
      <c r="AJ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27" t="s">
        <v>6657</v>
      </c>
      <c r="AN27" s="1" t="s">
        <v>0</v>
      </c>
      <c r="AP27" s="1" t="s">
        <v>6625</v>
      </c>
    </row>
    <row r="28" spans="1:42" x14ac:dyDescent="0.3">
      <c r="A28">
        <v>11250</v>
      </c>
      <c r="B28">
        <v>101</v>
      </c>
      <c r="C28">
        <v>73407</v>
      </c>
      <c r="D28">
        <v>0</v>
      </c>
      <c r="E28" s="1" t="s">
        <v>13</v>
      </c>
      <c r="F28">
        <v>4</v>
      </c>
      <c r="G28" s="1" t="s">
        <v>92</v>
      </c>
      <c r="H28">
        <v>13</v>
      </c>
      <c r="I28">
        <v>101</v>
      </c>
      <c r="J28" s="1" t="s">
        <v>11</v>
      </c>
      <c r="K28">
        <v>60</v>
      </c>
      <c r="L28" s="1" t="s">
        <v>5841</v>
      </c>
      <c r="M28" s="1" t="s">
        <v>5840</v>
      </c>
      <c r="N28">
        <v>0.37053978815674798</v>
      </c>
      <c r="O28">
        <v>-16052</v>
      </c>
      <c r="P28">
        <v>7</v>
      </c>
      <c r="Q28">
        <v>0.34722222222222221</v>
      </c>
      <c r="R28">
        <v>0.3599074074074074</v>
      </c>
      <c r="S28">
        <v>0</v>
      </c>
      <c r="T28">
        <v>18.275000000000002</v>
      </c>
      <c r="U28">
        <v>-83.4453207400244</v>
      </c>
      <c r="V28">
        <v>45.0722108287274</v>
      </c>
      <c r="W28">
        <v>0.140164804362678</v>
      </c>
      <c r="X28">
        <v>0</v>
      </c>
      <c r="Y28">
        <v>0</v>
      </c>
      <c r="Z28" s="1" t="s">
        <v>6636</v>
      </c>
      <c r="AA28">
        <v>1</v>
      </c>
      <c r="AB28">
        <v>0</v>
      </c>
      <c r="AC28">
        <v>61</v>
      </c>
      <c r="AD28">
        <v>214.66370000000001</v>
      </c>
      <c r="AE28">
        <v>43.248699999999999</v>
      </c>
      <c r="AF28" s="1" t="s">
        <v>1</v>
      </c>
      <c r="AG28">
        <v>60</v>
      </c>
      <c r="AH28" s="2">
        <v>0.33333333333333331</v>
      </c>
      <c r="AI28" s="2">
        <v>0.70833333333333337</v>
      </c>
      <c r="AJ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28" t="s">
        <v>6632</v>
      </c>
      <c r="AN28" s="1" t="s">
        <v>0</v>
      </c>
      <c r="AP28" s="1" t="s">
        <v>6636</v>
      </c>
    </row>
    <row r="29" spans="1:42" x14ac:dyDescent="0.3">
      <c r="A29">
        <v>1993</v>
      </c>
      <c r="B29">
        <v>101</v>
      </c>
      <c r="C29">
        <v>70545</v>
      </c>
      <c r="D29">
        <v>0</v>
      </c>
      <c r="E29" s="1" t="s">
        <v>1664</v>
      </c>
      <c r="F29">
        <v>4</v>
      </c>
      <c r="G29" s="1" t="s">
        <v>553</v>
      </c>
      <c r="H29">
        <v>16</v>
      </c>
      <c r="I29">
        <v>101</v>
      </c>
      <c r="J29" s="1" t="s">
        <v>11</v>
      </c>
      <c r="K29">
        <v>80</v>
      </c>
      <c r="L29" s="1" t="s">
        <v>5858</v>
      </c>
      <c r="M29" s="1" t="s">
        <v>5857</v>
      </c>
      <c r="N29">
        <v>0.515842700377107</v>
      </c>
      <c r="O29">
        <v>-15686</v>
      </c>
      <c r="P29">
        <v>6</v>
      </c>
      <c r="Q29">
        <v>0.39111111111111113</v>
      </c>
      <c r="R29">
        <v>0.39783564814814815</v>
      </c>
      <c r="S29">
        <v>0</v>
      </c>
      <c r="T29">
        <v>9.683574621414877</v>
      </c>
      <c r="U29">
        <v>-83.467147499999996</v>
      </c>
      <c r="V29">
        <v>45.087826</v>
      </c>
      <c r="W29">
        <v>0.25727724837619598</v>
      </c>
      <c r="X29">
        <v>0</v>
      </c>
      <c r="Y29">
        <v>0</v>
      </c>
      <c r="Z29" s="1" t="s">
        <v>6616</v>
      </c>
      <c r="AA29">
        <v>1</v>
      </c>
      <c r="AB29">
        <v>0</v>
      </c>
      <c r="AC29">
        <v>81</v>
      </c>
      <c r="AD29">
        <v>48.998699999999999</v>
      </c>
      <c r="AE29">
        <v>0</v>
      </c>
      <c r="AF29" s="1" t="s">
        <v>1</v>
      </c>
      <c r="AG29">
        <v>80</v>
      </c>
      <c r="AH29" s="2">
        <v>0.375</v>
      </c>
      <c r="AI29" s="2">
        <v>0.70833333333333337</v>
      </c>
      <c r="AJ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29" t="s">
        <v>6607</v>
      </c>
      <c r="AN29" s="1" t="s">
        <v>0</v>
      </c>
      <c r="AO29">
        <v>101</v>
      </c>
      <c r="AP29" s="1" t="s">
        <v>6616</v>
      </c>
    </row>
    <row r="30" spans="1:42" x14ac:dyDescent="0.3">
      <c r="A30">
        <v>1993</v>
      </c>
      <c r="B30">
        <v>101</v>
      </c>
      <c r="C30">
        <v>70545</v>
      </c>
      <c r="D30">
        <v>0</v>
      </c>
      <c r="E30" s="1" t="s">
        <v>1099</v>
      </c>
      <c r="F30">
        <v>4</v>
      </c>
      <c r="G30" s="1" t="s">
        <v>553</v>
      </c>
      <c r="H30">
        <v>15</v>
      </c>
      <c r="I30">
        <v>101</v>
      </c>
      <c r="J30" s="1" t="s">
        <v>11</v>
      </c>
      <c r="K30">
        <v>80</v>
      </c>
      <c r="L30" s="1" t="s">
        <v>5858</v>
      </c>
      <c r="M30" s="1" t="s">
        <v>5857</v>
      </c>
      <c r="N30">
        <v>1.6498776040971299</v>
      </c>
      <c r="O30">
        <v>-15917</v>
      </c>
      <c r="P30">
        <v>6</v>
      </c>
      <c r="Q30">
        <v>0.39189814814814816</v>
      </c>
      <c r="R30">
        <v>0.39862268518518518</v>
      </c>
      <c r="S30">
        <v>0</v>
      </c>
      <c r="T30">
        <v>9.683574621414877</v>
      </c>
      <c r="U30">
        <v>-83.467147499999996</v>
      </c>
      <c r="V30">
        <v>45.087826</v>
      </c>
      <c r="W30">
        <v>0.92326181266735996</v>
      </c>
      <c r="X30">
        <v>0</v>
      </c>
      <c r="Y30">
        <v>0</v>
      </c>
      <c r="Z30" s="1" t="s">
        <v>6625</v>
      </c>
      <c r="AA30">
        <v>1</v>
      </c>
      <c r="AB30">
        <v>0</v>
      </c>
      <c r="AC30">
        <v>81</v>
      </c>
      <c r="AD30">
        <v>48.998699999999999</v>
      </c>
      <c r="AE30">
        <v>0</v>
      </c>
      <c r="AF30" s="1" t="s">
        <v>1</v>
      </c>
      <c r="AG30">
        <v>80</v>
      </c>
      <c r="AH30" s="2">
        <v>0.375</v>
      </c>
      <c r="AI30" s="2">
        <v>0.70833333333333337</v>
      </c>
      <c r="AJ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30" t="s">
        <v>6629</v>
      </c>
      <c r="AN30" s="1" t="s">
        <v>0</v>
      </c>
      <c r="AO30">
        <v>101</v>
      </c>
      <c r="AP30" s="1" t="s">
        <v>6625</v>
      </c>
    </row>
    <row r="31" spans="1:42" x14ac:dyDescent="0.3">
      <c r="A31">
        <v>2064</v>
      </c>
      <c r="B31">
        <v>101</v>
      </c>
      <c r="C31">
        <v>70622</v>
      </c>
      <c r="D31">
        <v>0</v>
      </c>
      <c r="E31" s="1" t="s">
        <v>1448</v>
      </c>
      <c r="F31">
        <v>4</v>
      </c>
      <c r="G31" s="1" t="s">
        <v>8</v>
      </c>
      <c r="H31">
        <v>22</v>
      </c>
      <c r="I31">
        <v>101</v>
      </c>
      <c r="J31" s="1" t="s">
        <v>11</v>
      </c>
      <c r="K31">
        <v>110</v>
      </c>
      <c r="L31" s="1" t="s">
        <v>1008</v>
      </c>
      <c r="M31" s="1" t="s">
        <v>5815</v>
      </c>
      <c r="N31">
        <v>7.81052382476628</v>
      </c>
      <c r="O31">
        <v>-15799</v>
      </c>
      <c r="P31">
        <v>5</v>
      </c>
      <c r="Q31">
        <v>0.4246759259259259</v>
      </c>
      <c r="R31">
        <v>0.4284027777777778</v>
      </c>
      <c r="S31">
        <v>0</v>
      </c>
      <c r="T31">
        <v>5.3666666666666671</v>
      </c>
      <c r="U31">
        <v>-83.470975999999993</v>
      </c>
      <c r="V31">
        <v>45.065142000000002</v>
      </c>
      <c r="W31">
        <v>3.6402725170101302</v>
      </c>
      <c r="X31">
        <v>0</v>
      </c>
      <c r="Y31">
        <v>0</v>
      </c>
      <c r="Z31" s="1" t="s">
        <v>6617</v>
      </c>
      <c r="AA31">
        <v>1</v>
      </c>
      <c r="AB31">
        <v>0</v>
      </c>
      <c r="AC31">
        <v>111</v>
      </c>
      <c r="AD31">
        <v>37.5</v>
      </c>
      <c r="AE31">
        <v>37.5</v>
      </c>
      <c r="AF31" s="1" t="s">
        <v>1</v>
      </c>
      <c r="AG31">
        <v>110</v>
      </c>
      <c r="AH31" s="2">
        <v>0.375</v>
      </c>
      <c r="AI31" s="2">
        <v>0.70833333333333337</v>
      </c>
      <c r="AJ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31" t="s">
        <v>6618</v>
      </c>
      <c r="AN31" s="1" t="s">
        <v>0</v>
      </c>
      <c r="AO31">
        <v>101</v>
      </c>
      <c r="AP31" s="1" t="s">
        <v>6617</v>
      </c>
    </row>
    <row r="32" spans="1:42" x14ac:dyDescent="0.3">
      <c r="A32">
        <v>2064</v>
      </c>
      <c r="B32">
        <v>101</v>
      </c>
      <c r="C32">
        <v>70622</v>
      </c>
      <c r="D32">
        <v>0</v>
      </c>
      <c r="E32" s="1" t="s">
        <v>13</v>
      </c>
      <c r="F32">
        <v>4</v>
      </c>
      <c r="G32" s="1" t="s">
        <v>8</v>
      </c>
      <c r="H32">
        <v>32</v>
      </c>
      <c r="I32">
        <v>101</v>
      </c>
      <c r="J32" s="1" t="s">
        <v>11</v>
      </c>
      <c r="K32">
        <v>110</v>
      </c>
      <c r="L32" s="1" t="s">
        <v>1008</v>
      </c>
      <c r="M32" s="1" t="s">
        <v>5815</v>
      </c>
      <c r="N32">
        <v>2.9916669856756899</v>
      </c>
      <c r="O32">
        <v>-16017</v>
      </c>
      <c r="P32">
        <v>5</v>
      </c>
      <c r="Q32">
        <v>0.46578703703703705</v>
      </c>
      <c r="R32">
        <v>0.4695138888888889</v>
      </c>
      <c r="S32">
        <v>0</v>
      </c>
      <c r="T32">
        <v>5.3666666666666671</v>
      </c>
      <c r="U32">
        <v>-83.470975999999993</v>
      </c>
      <c r="V32">
        <v>45.065142000000002</v>
      </c>
      <c r="W32">
        <v>1.3428755378828101</v>
      </c>
      <c r="X32">
        <v>0</v>
      </c>
      <c r="Y32">
        <v>0</v>
      </c>
      <c r="Z32" s="1" t="s">
        <v>6636</v>
      </c>
      <c r="AA32">
        <v>1</v>
      </c>
      <c r="AB32">
        <v>0</v>
      </c>
      <c r="AC32">
        <v>111</v>
      </c>
      <c r="AD32">
        <v>37.5</v>
      </c>
      <c r="AE32">
        <v>37.5</v>
      </c>
      <c r="AF32" s="1" t="s">
        <v>1</v>
      </c>
      <c r="AG32">
        <v>110</v>
      </c>
      <c r="AH32" s="2">
        <v>0.375</v>
      </c>
      <c r="AI32" s="2">
        <v>0.70833333333333337</v>
      </c>
      <c r="AJ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32" t="s">
        <v>6623</v>
      </c>
      <c r="AN32" s="1" t="s">
        <v>0</v>
      </c>
      <c r="AO32">
        <v>101</v>
      </c>
      <c r="AP32" s="1" t="s">
        <v>6636</v>
      </c>
    </row>
    <row r="33" spans="1:42" x14ac:dyDescent="0.3">
      <c r="A33">
        <v>2054</v>
      </c>
      <c r="B33">
        <v>101</v>
      </c>
      <c r="C33">
        <v>70611</v>
      </c>
      <c r="D33">
        <v>0</v>
      </c>
      <c r="E33" s="1" t="s">
        <v>1664</v>
      </c>
      <c r="F33">
        <v>3</v>
      </c>
      <c r="G33" s="1" t="s">
        <v>11</v>
      </c>
      <c r="H33">
        <v>7</v>
      </c>
      <c r="I33">
        <v>101</v>
      </c>
      <c r="J33" s="1" t="s">
        <v>11</v>
      </c>
      <c r="K33">
        <v>130</v>
      </c>
      <c r="L33" s="1" t="s">
        <v>6198</v>
      </c>
      <c r="M33" s="1" t="s">
        <v>6197</v>
      </c>
      <c r="N33">
        <v>0.70219646021723703</v>
      </c>
      <c r="O33">
        <v>-15144</v>
      </c>
      <c r="P33">
        <v>5</v>
      </c>
      <c r="Q33">
        <v>0.28939814814814813</v>
      </c>
      <c r="R33">
        <v>0.29202546296296295</v>
      </c>
      <c r="S33">
        <v>0</v>
      </c>
      <c r="T33">
        <v>3.7833333333333332</v>
      </c>
      <c r="U33">
        <v>-83.459598299999996</v>
      </c>
      <c r="V33">
        <v>45.046478299999997</v>
      </c>
      <c r="W33">
        <v>0.31556915173876399</v>
      </c>
      <c r="X33">
        <v>0</v>
      </c>
      <c r="Y33">
        <v>0</v>
      </c>
      <c r="Z33" s="1" t="s">
        <v>6616</v>
      </c>
      <c r="AA33">
        <v>1</v>
      </c>
      <c r="AB33">
        <v>0</v>
      </c>
      <c r="AC33">
        <v>131</v>
      </c>
      <c r="AD33">
        <v>17.5</v>
      </c>
      <c r="AE33">
        <v>20.641200000000001</v>
      </c>
      <c r="AF33" s="1" t="s">
        <v>1</v>
      </c>
      <c r="AG33">
        <v>130</v>
      </c>
      <c r="AH33" s="2">
        <v>0.25</v>
      </c>
      <c r="AI33" s="2">
        <v>0.70833333333333337</v>
      </c>
      <c r="AJ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33" t="s">
        <v>6616</v>
      </c>
      <c r="AN33" s="1" t="s">
        <v>0</v>
      </c>
      <c r="AO33">
        <v>101</v>
      </c>
      <c r="AP33" s="1" t="s">
        <v>6616</v>
      </c>
    </row>
    <row r="34" spans="1:42" x14ac:dyDescent="0.3">
      <c r="A34">
        <v>2054</v>
      </c>
      <c r="B34">
        <v>101</v>
      </c>
      <c r="C34">
        <v>70611</v>
      </c>
      <c r="D34">
        <v>0</v>
      </c>
      <c r="E34" s="1" t="s">
        <v>1099</v>
      </c>
      <c r="F34">
        <v>3</v>
      </c>
      <c r="G34" s="1" t="s">
        <v>11</v>
      </c>
      <c r="H34">
        <v>5</v>
      </c>
      <c r="I34">
        <v>101</v>
      </c>
      <c r="J34" s="1" t="s">
        <v>11</v>
      </c>
      <c r="K34">
        <v>130</v>
      </c>
      <c r="L34" s="1" t="s">
        <v>6198</v>
      </c>
      <c r="M34" s="1" t="s">
        <v>6197</v>
      </c>
      <c r="N34">
        <v>0.70219646021723703</v>
      </c>
      <c r="O34">
        <v>-15479</v>
      </c>
      <c r="P34">
        <v>5</v>
      </c>
      <c r="Q34">
        <v>0.27500000000000002</v>
      </c>
      <c r="R34">
        <v>0.27762731481481484</v>
      </c>
      <c r="S34">
        <v>0</v>
      </c>
      <c r="T34">
        <v>3.7833333333333332</v>
      </c>
      <c r="U34">
        <v>-83.459598299999996</v>
      </c>
      <c r="V34">
        <v>45.046478299999997</v>
      </c>
      <c r="W34">
        <v>0.31556915173876399</v>
      </c>
      <c r="X34">
        <v>0</v>
      </c>
      <c r="Y34">
        <v>0</v>
      </c>
      <c r="Z34" s="1" t="s">
        <v>6625</v>
      </c>
      <c r="AA34">
        <v>1</v>
      </c>
      <c r="AB34">
        <v>0</v>
      </c>
      <c r="AC34">
        <v>131</v>
      </c>
      <c r="AD34">
        <v>17.5</v>
      </c>
      <c r="AE34">
        <v>20.641200000000001</v>
      </c>
      <c r="AF34" s="1" t="s">
        <v>1</v>
      </c>
      <c r="AG34">
        <v>130</v>
      </c>
      <c r="AH34" s="2">
        <v>0.25</v>
      </c>
      <c r="AI34" s="2">
        <v>0.70833333333333337</v>
      </c>
      <c r="AJ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34" t="s">
        <v>6615</v>
      </c>
      <c r="AN34" s="1" t="s">
        <v>0</v>
      </c>
      <c r="AO34">
        <v>101</v>
      </c>
      <c r="AP34" s="1" t="s">
        <v>6625</v>
      </c>
    </row>
    <row r="35" spans="1:42" x14ac:dyDescent="0.3">
      <c r="A35">
        <v>1941</v>
      </c>
      <c r="B35">
        <v>101</v>
      </c>
      <c r="C35">
        <v>70491</v>
      </c>
      <c r="D35">
        <v>0</v>
      </c>
      <c r="E35" s="1" t="s">
        <v>1099</v>
      </c>
      <c r="F35">
        <v>3</v>
      </c>
      <c r="G35" s="1" t="s">
        <v>11</v>
      </c>
      <c r="H35">
        <v>32</v>
      </c>
      <c r="I35">
        <v>101</v>
      </c>
      <c r="J35" s="1" t="s">
        <v>11</v>
      </c>
      <c r="K35">
        <v>140</v>
      </c>
      <c r="L35" s="1" t="s">
        <v>6177</v>
      </c>
      <c r="M35" s="1" t="s">
        <v>6176</v>
      </c>
      <c r="N35">
        <v>1.5478820800781301</v>
      </c>
      <c r="O35">
        <v>-15506</v>
      </c>
      <c r="P35">
        <v>2</v>
      </c>
      <c r="Q35">
        <v>0.4456134259259259</v>
      </c>
      <c r="R35">
        <v>0.45233796296296297</v>
      </c>
      <c r="S35">
        <v>0</v>
      </c>
      <c r="T35">
        <v>9.683574621414877</v>
      </c>
      <c r="U35">
        <v>-83.456665000000001</v>
      </c>
      <c r="V35">
        <v>45.044809999999998</v>
      </c>
      <c r="W35">
        <v>0.501239845526123</v>
      </c>
      <c r="X35">
        <v>0</v>
      </c>
      <c r="Y35">
        <v>0</v>
      </c>
      <c r="Z35" s="1" t="s">
        <v>6625</v>
      </c>
      <c r="AA35">
        <v>1</v>
      </c>
      <c r="AB35">
        <v>0</v>
      </c>
      <c r="AC35">
        <v>141</v>
      </c>
      <c r="AD35">
        <v>19.4025</v>
      </c>
      <c r="AE35">
        <v>27.41</v>
      </c>
      <c r="AF35" s="1" t="s">
        <v>1</v>
      </c>
      <c r="AG35">
        <v>140</v>
      </c>
      <c r="AH35" s="2">
        <v>0.375</v>
      </c>
      <c r="AI35" s="2">
        <v>0.70833333333333337</v>
      </c>
      <c r="AJ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35" t="s">
        <v>6671</v>
      </c>
      <c r="AN35" s="1" t="s">
        <v>0</v>
      </c>
      <c r="AP35" s="1" t="s">
        <v>6625</v>
      </c>
    </row>
    <row r="36" spans="1:42" x14ac:dyDescent="0.3">
      <c r="A36">
        <v>2147</v>
      </c>
      <c r="B36">
        <v>101</v>
      </c>
      <c r="C36">
        <v>70711</v>
      </c>
      <c r="D36">
        <v>0</v>
      </c>
      <c r="E36" s="1" t="s">
        <v>1664</v>
      </c>
      <c r="F36">
        <v>3</v>
      </c>
      <c r="G36" s="1" t="s">
        <v>11</v>
      </c>
      <c r="H36">
        <v>10</v>
      </c>
      <c r="I36">
        <v>101</v>
      </c>
      <c r="J36" s="1" t="s">
        <v>11</v>
      </c>
      <c r="K36">
        <v>150</v>
      </c>
      <c r="L36" s="1" t="s">
        <v>6207</v>
      </c>
      <c r="M36" s="1" t="s">
        <v>6206</v>
      </c>
      <c r="N36">
        <v>0.43212807737290898</v>
      </c>
      <c r="O36">
        <v>-15147</v>
      </c>
      <c r="P36">
        <v>5</v>
      </c>
      <c r="Q36">
        <v>0.29357638888888887</v>
      </c>
      <c r="R36">
        <v>0.29987268518518517</v>
      </c>
      <c r="S36">
        <v>0</v>
      </c>
      <c r="T36">
        <v>9.0666666666666664</v>
      </c>
      <c r="U36">
        <v>-83.461684000000005</v>
      </c>
      <c r="V36">
        <v>45.041213999999997</v>
      </c>
      <c r="W36">
        <v>0.15753597266602101</v>
      </c>
      <c r="X36">
        <v>0</v>
      </c>
      <c r="Y36">
        <v>0</v>
      </c>
      <c r="Z36" s="1" t="s">
        <v>6616</v>
      </c>
      <c r="AA36">
        <v>1</v>
      </c>
      <c r="AB36">
        <v>0</v>
      </c>
      <c r="AC36">
        <v>151</v>
      </c>
      <c r="AD36">
        <v>40.988700000000001</v>
      </c>
      <c r="AE36">
        <v>11.5025</v>
      </c>
      <c r="AF36" s="1" t="s">
        <v>1</v>
      </c>
      <c r="AG36">
        <v>150</v>
      </c>
      <c r="AH36" s="2">
        <v>0.45833333333333331</v>
      </c>
      <c r="AI36" s="2">
        <v>0.70833333333333337</v>
      </c>
      <c r="AJ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36" t="s">
        <v>6663</v>
      </c>
      <c r="AN36" s="1" t="s">
        <v>0</v>
      </c>
      <c r="AP36" s="1" t="s">
        <v>6616</v>
      </c>
    </row>
    <row r="37" spans="1:42" x14ac:dyDescent="0.3">
      <c r="A37">
        <v>2147</v>
      </c>
      <c r="B37">
        <v>101</v>
      </c>
      <c r="C37">
        <v>70711</v>
      </c>
      <c r="D37">
        <v>0</v>
      </c>
      <c r="E37" s="1" t="s">
        <v>1099</v>
      </c>
      <c r="F37">
        <v>3</v>
      </c>
      <c r="G37" s="1" t="s">
        <v>11</v>
      </c>
      <c r="H37">
        <v>8</v>
      </c>
      <c r="I37">
        <v>101</v>
      </c>
      <c r="J37" s="1" t="s">
        <v>11</v>
      </c>
      <c r="K37">
        <v>150</v>
      </c>
      <c r="L37" s="1" t="s">
        <v>6207</v>
      </c>
      <c r="M37" s="1" t="s">
        <v>6206</v>
      </c>
      <c r="N37">
        <v>0.43212807737290898</v>
      </c>
      <c r="O37">
        <v>-15482</v>
      </c>
      <c r="P37">
        <v>5</v>
      </c>
      <c r="Q37">
        <v>0.27917824074074077</v>
      </c>
      <c r="R37">
        <v>0.28547453703703701</v>
      </c>
      <c r="S37">
        <v>0</v>
      </c>
      <c r="T37">
        <v>9.0666666666666664</v>
      </c>
      <c r="U37">
        <v>-83.461684000000005</v>
      </c>
      <c r="V37">
        <v>45.041213999999997</v>
      </c>
      <c r="W37">
        <v>0.15753597266602101</v>
      </c>
      <c r="X37">
        <v>0</v>
      </c>
      <c r="Y37">
        <v>0</v>
      </c>
      <c r="Z37" s="1" t="s">
        <v>6625</v>
      </c>
      <c r="AA37">
        <v>1</v>
      </c>
      <c r="AB37">
        <v>0</v>
      </c>
      <c r="AC37">
        <v>151</v>
      </c>
      <c r="AD37">
        <v>40.988700000000001</v>
      </c>
      <c r="AE37">
        <v>11.5025</v>
      </c>
      <c r="AF37" s="1" t="s">
        <v>1</v>
      </c>
      <c r="AG37">
        <v>150</v>
      </c>
      <c r="AH37" s="2">
        <v>0.45833333333333331</v>
      </c>
      <c r="AI37" s="2">
        <v>0.70833333333333337</v>
      </c>
      <c r="AJ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37" t="s">
        <v>6607</v>
      </c>
      <c r="AN37" s="1" t="s">
        <v>0</v>
      </c>
      <c r="AP37" s="1" t="s">
        <v>6625</v>
      </c>
    </row>
    <row r="38" spans="1:42" x14ac:dyDescent="0.3">
      <c r="A38">
        <v>13596</v>
      </c>
      <c r="B38">
        <v>101</v>
      </c>
      <c r="C38">
        <v>99103</v>
      </c>
      <c r="D38">
        <v>7</v>
      </c>
      <c r="E38" s="1" t="s">
        <v>1664</v>
      </c>
      <c r="F38">
        <v>3</v>
      </c>
      <c r="G38" s="1" t="s">
        <v>11</v>
      </c>
      <c r="H38">
        <v>28</v>
      </c>
      <c r="I38">
        <v>101</v>
      </c>
      <c r="J38" s="1" t="s">
        <v>11</v>
      </c>
      <c r="K38">
        <v>151</v>
      </c>
      <c r="L38" s="1" t="s">
        <v>5373</v>
      </c>
      <c r="M38" s="1" t="s">
        <v>5372</v>
      </c>
      <c r="N38">
        <v>0.99070044420659498</v>
      </c>
      <c r="O38">
        <v>-15165</v>
      </c>
      <c r="P38">
        <v>7</v>
      </c>
      <c r="Q38">
        <v>0.41356481481481483</v>
      </c>
      <c r="R38">
        <v>0.42168981481481482</v>
      </c>
      <c r="S38">
        <v>0</v>
      </c>
      <c r="T38">
        <v>11.691666666666666</v>
      </c>
      <c r="U38">
        <v>-83.463624600000003</v>
      </c>
      <c r="V38">
        <v>45.038274600000001</v>
      </c>
      <c r="W38">
        <v>0.483477930759389</v>
      </c>
      <c r="X38">
        <v>0</v>
      </c>
      <c r="Y38">
        <v>0</v>
      </c>
      <c r="Z38" s="1" t="s">
        <v>6616</v>
      </c>
      <c r="AA38">
        <v>1</v>
      </c>
      <c r="AB38">
        <v>0</v>
      </c>
      <c r="AC38">
        <v>152</v>
      </c>
      <c r="AD38">
        <v>15</v>
      </c>
      <c r="AE38">
        <v>15</v>
      </c>
      <c r="AF38" s="1" t="s">
        <v>1</v>
      </c>
      <c r="AG38">
        <v>151</v>
      </c>
      <c r="AH38" s="2">
        <v>0.25</v>
      </c>
      <c r="AI38" s="2">
        <v>0.70833333333333337</v>
      </c>
      <c r="AJ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38" t="s">
        <v>6608</v>
      </c>
      <c r="AN38" s="1" t="s">
        <v>0</v>
      </c>
      <c r="AP38" s="1" t="s">
        <v>6616</v>
      </c>
    </row>
    <row r="39" spans="1:42" x14ac:dyDescent="0.3">
      <c r="A39">
        <v>13596</v>
      </c>
      <c r="B39">
        <v>101</v>
      </c>
      <c r="C39">
        <v>99103</v>
      </c>
      <c r="D39">
        <v>7</v>
      </c>
      <c r="E39" s="1" t="s">
        <v>1448</v>
      </c>
      <c r="F39">
        <v>3</v>
      </c>
      <c r="G39" s="1" t="s">
        <v>11</v>
      </c>
      <c r="H39">
        <v>4</v>
      </c>
      <c r="I39">
        <v>101</v>
      </c>
      <c r="J39" s="1" t="s">
        <v>11</v>
      </c>
      <c r="K39">
        <v>151</v>
      </c>
      <c r="L39" s="1" t="s">
        <v>5373</v>
      </c>
      <c r="M39" s="1" t="s">
        <v>5372</v>
      </c>
      <c r="N39">
        <v>1.5260558165609801</v>
      </c>
      <c r="O39">
        <v>-15323</v>
      </c>
      <c r="P39">
        <v>7</v>
      </c>
      <c r="Q39">
        <v>0.27627314814814813</v>
      </c>
      <c r="R39">
        <v>0.28439814814814812</v>
      </c>
      <c r="S39">
        <v>0</v>
      </c>
      <c r="T39">
        <v>11.691666666666666</v>
      </c>
      <c r="U39">
        <v>-83.463624600000003</v>
      </c>
      <c r="V39">
        <v>45.038274600000001</v>
      </c>
      <c r="W39">
        <v>0.69740481111275698</v>
      </c>
      <c r="X39">
        <v>0</v>
      </c>
      <c r="Y39">
        <v>0</v>
      </c>
      <c r="Z39" s="1" t="s">
        <v>6617</v>
      </c>
      <c r="AA39">
        <v>1</v>
      </c>
      <c r="AB39">
        <v>0</v>
      </c>
      <c r="AC39">
        <v>152</v>
      </c>
      <c r="AD39">
        <v>15</v>
      </c>
      <c r="AE39">
        <v>15</v>
      </c>
      <c r="AF39" s="1" t="s">
        <v>1</v>
      </c>
      <c r="AG39">
        <v>151</v>
      </c>
      <c r="AH39" s="2">
        <v>0.25</v>
      </c>
      <c r="AI39" s="2">
        <v>0.70833333333333337</v>
      </c>
      <c r="AJ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39" t="s">
        <v>6674</v>
      </c>
      <c r="AN39" s="1" t="s">
        <v>0</v>
      </c>
      <c r="AP39" s="1" t="s">
        <v>6617</v>
      </c>
    </row>
    <row r="40" spans="1:42" x14ac:dyDescent="0.3">
      <c r="A40">
        <v>13596</v>
      </c>
      <c r="B40">
        <v>101</v>
      </c>
      <c r="C40">
        <v>99103</v>
      </c>
      <c r="D40">
        <v>7</v>
      </c>
      <c r="E40" s="1" t="s">
        <v>1099</v>
      </c>
      <c r="F40">
        <v>3</v>
      </c>
      <c r="G40" s="1" t="s">
        <v>11</v>
      </c>
      <c r="H40">
        <v>9</v>
      </c>
      <c r="I40">
        <v>101</v>
      </c>
      <c r="J40" s="1" t="s">
        <v>11</v>
      </c>
      <c r="K40">
        <v>151</v>
      </c>
      <c r="L40" s="1" t="s">
        <v>5373</v>
      </c>
      <c r="M40" s="1" t="s">
        <v>5372</v>
      </c>
      <c r="N40">
        <v>0.68340193107724201</v>
      </c>
      <c r="O40">
        <v>-15483</v>
      </c>
      <c r="P40">
        <v>7</v>
      </c>
      <c r="Q40">
        <v>0.28594907407407405</v>
      </c>
      <c r="R40">
        <v>0.2940740740740741</v>
      </c>
      <c r="S40">
        <v>0</v>
      </c>
      <c r="T40">
        <v>11.691666666666666</v>
      </c>
      <c r="U40">
        <v>-83.463624600000003</v>
      </c>
      <c r="V40">
        <v>45.038274600000001</v>
      </c>
      <c r="W40">
        <v>0.25975314833134699</v>
      </c>
      <c r="X40">
        <v>0</v>
      </c>
      <c r="Y40">
        <v>0</v>
      </c>
      <c r="Z40" s="1" t="s">
        <v>6625</v>
      </c>
      <c r="AA40">
        <v>1</v>
      </c>
      <c r="AB40">
        <v>0</v>
      </c>
      <c r="AC40">
        <v>152</v>
      </c>
      <c r="AD40">
        <v>15</v>
      </c>
      <c r="AE40">
        <v>15</v>
      </c>
      <c r="AF40" s="1" t="s">
        <v>1</v>
      </c>
      <c r="AG40">
        <v>151</v>
      </c>
      <c r="AH40" s="2">
        <v>0.25</v>
      </c>
      <c r="AI40" s="2">
        <v>0.70833333333333337</v>
      </c>
      <c r="AJ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40" t="s">
        <v>6683</v>
      </c>
      <c r="AN40" s="1" t="s">
        <v>0</v>
      </c>
      <c r="AP40" s="1" t="s">
        <v>6625</v>
      </c>
    </row>
    <row r="41" spans="1:42" x14ac:dyDescent="0.3">
      <c r="A41">
        <v>13596</v>
      </c>
      <c r="B41">
        <v>101</v>
      </c>
      <c r="C41">
        <v>99103</v>
      </c>
      <c r="D41">
        <v>7</v>
      </c>
      <c r="E41" s="1" t="s">
        <v>13</v>
      </c>
      <c r="F41">
        <v>3</v>
      </c>
      <c r="G41" s="1" t="s">
        <v>11</v>
      </c>
      <c r="H41">
        <v>4</v>
      </c>
      <c r="I41">
        <v>101</v>
      </c>
      <c r="J41" s="1" t="s">
        <v>11</v>
      </c>
      <c r="K41">
        <v>151</v>
      </c>
      <c r="L41" s="1" t="s">
        <v>5373</v>
      </c>
      <c r="M41" s="1" t="s">
        <v>5372</v>
      </c>
      <c r="N41">
        <v>2.35740225575864</v>
      </c>
      <c r="O41">
        <v>-15632</v>
      </c>
      <c r="P41">
        <v>7</v>
      </c>
      <c r="Q41">
        <v>0.27377314814814813</v>
      </c>
      <c r="R41">
        <v>0.28189814814814818</v>
      </c>
      <c r="S41">
        <v>0</v>
      </c>
      <c r="T41">
        <v>11.691666666666666</v>
      </c>
      <c r="U41">
        <v>-83.463624600000003</v>
      </c>
      <c r="V41">
        <v>45.038274600000001</v>
      </c>
      <c r="W41">
        <v>1.0871334981866201</v>
      </c>
      <c r="X41">
        <v>0</v>
      </c>
      <c r="Y41">
        <v>0</v>
      </c>
      <c r="Z41" s="1" t="s">
        <v>6636</v>
      </c>
      <c r="AA41">
        <v>1</v>
      </c>
      <c r="AB41">
        <v>0</v>
      </c>
      <c r="AC41">
        <v>152</v>
      </c>
      <c r="AD41">
        <v>15</v>
      </c>
      <c r="AE41">
        <v>15</v>
      </c>
      <c r="AF41" s="1" t="s">
        <v>1</v>
      </c>
      <c r="AG41">
        <v>151</v>
      </c>
      <c r="AH41" s="2">
        <v>0.25</v>
      </c>
      <c r="AI41" s="2">
        <v>0.70833333333333337</v>
      </c>
      <c r="AJ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41" t="s">
        <v>6671</v>
      </c>
      <c r="AN41" s="1" t="s">
        <v>0</v>
      </c>
      <c r="AP41" s="1" t="s">
        <v>6636</v>
      </c>
    </row>
    <row r="42" spans="1:42" x14ac:dyDescent="0.3">
      <c r="A42">
        <v>2971</v>
      </c>
      <c r="B42">
        <v>101</v>
      </c>
      <c r="C42">
        <v>73168</v>
      </c>
      <c r="D42">
        <v>0</v>
      </c>
      <c r="E42" s="1" t="s">
        <v>1664</v>
      </c>
      <c r="F42">
        <v>3</v>
      </c>
      <c r="G42" s="1" t="s">
        <v>11</v>
      </c>
      <c r="H42">
        <v>14</v>
      </c>
      <c r="I42">
        <v>101</v>
      </c>
      <c r="J42" s="1" t="s">
        <v>11</v>
      </c>
      <c r="K42">
        <v>165</v>
      </c>
      <c r="L42" s="1" t="s">
        <v>6289</v>
      </c>
      <c r="M42" s="1" t="s">
        <v>6288</v>
      </c>
      <c r="N42">
        <v>1.9901083353906901</v>
      </c>
      <c r="O42">
        <v>-15151</v>
      </c>
      <c r="P42">
        <v>3</v>
      </c>
      <c r="Q42">
        <v>0.33612268518518518</v>
      </c>
      <c r="R42">
        <v>0.34284722222222225</v>
      </c>
      <c r="S42">
        <v>0</v>
      </c>
      <c r="T42">
        <v>9.683574621414877</v>
      </c>
      <c r="U42">
        <v>-83.436571999999998</v>
      </c>
      <c r="V42">
        <v>44.931033999999997</v>
      </c>
      <c r="W42">
        <v>1.66141635530172</v>
      </c>
      <c r="X42">
        <v>0</v>
      </c>
      <c r="Y42">
        <v>0</v>
      </c>
      <c r="Z42" s="1" t="s">
        <v>6616</v>
      </c>
      <c r="AA42">
        <v>1</v>
      </c>
      <c r="AB42">
        <v>0</v>
      </c>
      <c r="AC42">
        <v>166</v>
      </c>
      <c r="AD42">
        <v>13.744999999999999</v>
      </c>
      <c r="AE42">
        <v>13.4725</v>
      </c>
      <c r="AF42" s="1" t="s">
        <v>1</v>
      </c>
      <c r="AG42">
        <v>165</v>
      </c>
      <c r="AH42" s="2">
        <v>0.33333333333333331</v>
      </c>
      <c r="AI42" s="2">
        <v>0.70833333333333337</v>
      </c>
      <c r="AJ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42" t="s">
        <v>6624</v>
      </c>
      <c r="AN42" s="1" t="s">
        <v>0</v>
      </c>
      <c r="AO42">
        <v>101</v>
      </c>
      <c r="AP42" s="1" t="s">
        <v>6614</v>
      </c>
    </row>
    <row r="43" spans="1:42" x14ac:dyDescent="0.3">
      <c r="A43">
        <v>2192</v>
      </c>
      <c r="B43">
        <v>101</v>
      </c>
      <c r="C43">
        <v>70762</v>
      </c>
      <c r="D43">
        <v>0</v>
      </c>
      <c r="E43" s="1" t="s">
        <v>1448</v>
      </c>
      <c r="F43">
        <v>3</v>
      </c>
      <c r="G43" s="1" t="s">
        <v>185</v>
      </c>
      <c r="H43">
        <v>5</v>
      </c>
      <c r="I43">
        <v>101</v>
      </c>
      <c r="J43" s="1" t="s">
        <v>11</v>
      </c>
      <c r="K43">
        <v>200</v>
      </c>
      <c r="L43" s="1" t="s">
        <v>5780</v>
      </c>
      <c r="M43" s="1" t="s">
        <v>5779</v>
      </c>
      <c r="N43">
        <v>3.8029658719897301</v>
      </c>
      <c r="O43">
        <v>-15291</v>
      </c>
      <c r="P43">
        <v>5</v>
      </c>
      <c r="Q43">
        <v>0.35101851851851851</v>
      </c>
      <c r="R43">
        <v>0.36225694444444445</v>
      </c>
      <c r="S43">
        <v>0</v>
      </c>
      <c r="T43">
        <v>16.183333333333334</v>
      </c>
      <c r="U43">
        <v>-83.418689000000001</v>
      </c>
      <c r="V43">
        <v>44.854672999999998</v>
      </c>
      <c r="W43">
        <v>3.45379089545286</v>
      </c>
      <c r="X43">
        <v>0</v>
      </c>
      <c r="Y43">
        <v>0</v>
      </c>
      <c r="Z43" s="1" t="s">
        <v>6617</v>
      </c>
      <c r="AA43">
        <v>1</v>
      </c>
      <c r="AB43">
        <v>0</v>
      </c>
      <c r="AC43">
        <v>201</v>
      </c>
      <c r="AD43">
        <v>134.56620000000001</v>
      </c>
      <c r="AE43">
        <v>49.274999999999999</v>
      </c>
      <c r="AF43" s="1" t="s">
        <v>1</v>
      </c>
      <c r="AG43">
        <v>200</v>
      </c>
      <c r="AH43" s="2">
        <v>0.33333333333333331</v>
      </c>
      <c r="AI43" s="2">
        <v>0.70833333333333337</v>
      </c>
      <c r="AJ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43" t="s">
        <v>6671</v>
      </c>
      <c r="AN43" s="1" t="s">
        <v>0</v>
      </c>
      <c r="AO43">
        <v>101</v>
      </c>
      <c r="AP43" s="1" t="s">
        <v>6606</v>
      </c>
    </row>
    <row r="44" spans="1:42" x14ac:dyDescent="0.3">
      <c r="A44">
        <v>2192</v>
      </c>
      <c r="B44">
        <v>101</v>
      </c>
      <c r="C44">
        <v>70762</v>
      </c>
      <c r="D44">
        <v>0</v>
      </c>
      <c r="E44" s="1" t="s">
        <v>13</v>
      </c>
      <c r="F44">
        <v>3</v>
      </c>
      <c r="G44" s="1" t="s">
        <v>185</v>
      </c>
      <c r="H44">
        <v>8</v>
      </c>
      <c r="I44">
        <v>101</v>
      </c>
      <c r="J44" s="1" t="s">
        <v>11</v>
      </c>
      <c r="K44">
        <v>200</v>
      </c>
      <c r="L44" s="1" t="s">
        <v>5780</v>
      </c>
      <c r="M44" s="1" t="s">
        <v>5779</v>
      </c>
      <c r="N44">
        <v>0.94062813557684399</v>
      </c>
      <c r="O44">
        <v>-15599</v>
      </c>
      <c r="P44">
        <v>5</v>
      </c>
      <c r="Q44">
        <v>0.35906250000000001</v>
      </c>
      <c r="R44">
        <v>0.37030092592592595</v>
      </c>
      <c r="S44">
        <v>0</v>
      </c>
      <c r="T44">
        <v>16.183333333333334</v>
      </c>
      <c r="U44">
        <v>-83.418689000000001</v>
      </c>
      <c r="V44">
        <v>44.854672999999998</v>
      </c>
      <c r="W44">
        <v>0.85348910987649595</v>
      </c>
      <c r="X44">
        <v>0</v>
      </c>
      <c r="Y44">
        <v>0</v>
      </c>
      <c r="Z44" s="1" t="s">
        <v>6636</v>
      </c>
      <c r="AA44">
        <v>1</v>
      </c>
      <c r="AB44">
        <v>0</v>
      </c>
      <c r="AC44">
        <v>201</v>
      </c>
      <c r="AD44">
        <v>134.56620000000001</v>
      </c>
      <c r="AE44">
        <v>49.274999999999999</v>
      </c>
      <c r="AF44" s="1" t="s">
        <v>1</v>
      </c>
      <c r="AG44">
        <v>200</v>
      </c>
      <c r="AH44" s="2">
        <v>0.33333333333333331</v>
      </c>
      <c r="AI44" s="2">
        <v>0.70833333333333337</v>
      </c>
      <c r="AJ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44" t="s">
        <v>6617</v>
      </c>
      <c r="AN44" s="1" t="s">
        <v>0</v>
      </c>
      <c r="AO44">
        <v>101</v>
      </c>
      <c r="AP44" s="1" t="s">
        <v>6635</v>
      </c>
    </row>
    <row r="45" spans="1:42" x14ac:dyDescent="0.3">
      <c r="A45">
        <v>14418</v>
      </c>
      <c r="B45">
        <v>101</v>
      </c>
      <c r="C45">
        <v>73515</v>
      </c>
      <c r="D45">
        <v>0</v>
      </c>
      <c r="E45" s="1" t="s">
        <v>1664</v>
      </c>
      <c r="F45">
        <v>3</v>
      </c>
      <c r="G45" s="1" t="s">
        <v>11</v>
      </c>
      <c r="H45">
        <v>43</v>
      </c>
      <c r="I45">
        <v>101</v>
      </c>
      <c r="J45" s="1" t="s">
        <v>11</v>
      </c>
      <c r="K45">
        <v>225</v>
      </c>
      <c r="L45" s="1" t="s">
        <v>6184</v>
      </c>
      <c r="M45" s="1" t="s">
        <v>6183</v>
      </c>
      <c r="N45">
        <v>0.92528061196208</v>
      </c>
      <c r="O45">
        <v>-15180</v>
      </c>
      <c r="P45">
        <v>5</v>
      </c>
      <c r="Q45">
        <v>0.50394675925925925</v>
      </c>
      <c r="R45">
        <v>0.50730324074074074</v>
      </c>
      <c r="S45">
        <v>0</v>
      </c>
      <c r="T45">
        <v>4.833333333333333</v>
      </c>
      <c r="U45">
        <v>-83.4460883</v>
      </c>
      <c r="V45">
        <v>45.049311699999997</v>
      </c>
      <c r="W45">
        <v>0.45810584762058998</v>
      </c>
      <c r="X45">
        <v>0</v>
      </c>
      <c r="Y45">
        <v>0</v>
      </c>
      <c r="Z45" s="1" t="s">
        <v>6616</v>
      </c>
      <c r="AA45">
        <v>1</v>
      </c>
      <c r="AB45">
        <v>0</v>
      </c>
      <c r="AC45">
        <v>226</v>
      </c>
      <c r="AD45">
        <v>31.864999999999998</v>
      </c>
      <c r="AE45">
        <v>31.234999999999999</v>
      </c>
      <c r="AF45" s="1" t="s">
        <v>1</v>
      </c>
      <c r="AG45">
        <v>225</v>
      </c>
      <c r="AH45" s="2">
        <v>0.33333333333333331</v>
      </c>
      <c r="AI45" s="2">
        <v>0.70833333333333337</v>
      </c>
      <c r="AJ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45" t="s">
        <v>6610</v>
      </c>
      <c r="AN45" s="1" t="s">
        <v>11</v>
      </c>
      <c r="AO45">
        <v>101</v>
      </c>
      <c r="AP45" s="1" t="s">
        <v>6616</v>
      </c>
    </row>
    <row r="46" spans="1:42" x14ac:dyDescent="0.3">
      <c r="A46">
        <v>14418</v>
      </c>
      <c r="B46">
        <v>101</v>
      </c>
      <c r="C46">
        <v>73515</v>
      </c>
      <c r="D46">
        <v>0</v>
      </c>
      <c r="E46" s="1" t="s">
        <v>1099</v>
      </c>
      <c r="F46">
        <v>3</v>
      </c>
      <c r="G46" s="1" t="s">
        <v>11</v>
      </c>
      <c r="H46">
        <v>37</v>
      </c>
      <c r="I46">
        <v>101</v>
      </c>
      <c r="J46" s="1" t="s">
        <v>11</v>
      </c>
      <c r="K46">
        <v>225</v>
      </c>
      <c r="L46" s="1" t="s">
        <v>6184</v>
      </c>
      <c r="M46" s="1" t="s">
        <v>6183</v>
      </c>
      <c r="N46">
        <v>0.247976144775748</v>
      </c>
      <c r="O46">
        <v>-15511</v>
      </c>
      <c r="P46">
        <v>5</v>
      </c>
      <c r="Q46">
        <v>0.46312500000000001</v>
      </c>
      <c r="R46">
        <v>0.4664814814814815</v>
      </c>
      <c r="S46">
        <v>0</v>
      </c>
      <c r="T46">
        <v>4.833333333333333</v>
      </c>
      <c r="U46">
        <v>-83.4460883</v>
      </c>
      <c r="V46">
        <v>45.049311699999997</v>
      </c>
      <c r="W46">
        <v>7.4570660071317199E-2</v>
      </c>
      <c r="X46">
        <v>0</v>
      </c>
      <c r="Y46">
        <v>0</v>
      </c>
      <c r="Z46" s="1" t="s">
        <v>6625</v>
      </c>
      <c r="AA46">
        <v>1</v>
      </c>
      <c r="AB46">
        <v>0</v>
      </c>
      <c r="AC46">
        <v>226</v>
      </c>
      <c r="AD46">
        <v>31.864999999999998</v>
      </c>
      <c r="AE46">
        <v>31.234999999999999</v>
      </c>
      <c r="AF46" s="1" t="s">
        <v>1</v>
      </c>
      <c r="AG46">
        <v>225</v>
      </c>
      <c r="AH46" s="2">
        <v>0.33333333333333331</v>
      </c>
      <c r="AI46" s="2">
        <v>0.70833333333333337</v>
      </c>
      <c r="AJ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46" t="s">
        <v>6620</v>
      </c>
      <c r="AN46" s="1" t="s">
        <v>11</v>
      </c>
      <c r="AO46">
        <v>101</v>
      </c>
      <c r="AP46" s="1" t="s">
        <v>6625</v>
      </c>
    </row>
    <row r="47" spans="1:42" x14ac:dyDescent="0.3">
      <c r="A47">
        <v>2071</v>
      </c>
      <c r="B47">
        <v>101</v>
      </c>
      <c r="C47">
        <v>70629</v>
      </c>
      <c r="D47">
        <v>0</v>
      </c>
      <c r="E47" s="1" t="s">
        <v>1664</v>
      </c>
      <c r="F47">
        <v>3</v>
      </c>
      <c r="G47" s="1" t="s">
        <v>11</v>
      </c>
      <c r="H47">
        <v>46</v>
      </c>
      <c r="I47">
        <v>101</v>
      </c>
      <c r="J47" s="1" t="s">
        <v>11</v>
      </c>
      <c r="K47">
        <v>230</v>
      </c>
      <c r="L47" s="1" t="s">
        <v>6191</v>
      </c>
      <c r="M47" s="1" t="s">
        <v>6190</v>
      </c>
      <c r="N47">
        <v>0.64035831578075897</v>
      </c>
      <c r="O47">
        <v>-15183</v>
      </c>
      <c r="P47">
        <v>5</v>
      </c>
      <c r="Q47">
        <v>0.52668981481481481</v>
      </c>
      <c r="R47">
        <v>0.53049768518518514</v>
      </c>
      <c r="S47">
        <v>0</v>
      </c>
      <c r="T47">
        <v>5.4833333333333334</v>
      </c>
      <c r="U47">
        <v>-83.451780999999997</v>
      </c>
      <c r="V47">
        <v>45.048279999999998</v>
      </c>
      <c r="W47">
        <v>0.17087442289735799</v>
      </c>
      <c r="X47">
        <v>0</v>
      </c>
      <c r="Y47">
        <v>0</v>
      </c>
      <c r="Z47" s="1" t="s">
        <v>6616</v>
      </c>
      <c r="AA47">
        <v>1</v>
      </c>
      <c r="AB47">
        <v>0</v>
      </c>
      <c r="AC47">
        <v>231</v>
      </c>
      <c r="AD47">
        <v>25.64</v>
      </c>
      <c r="AE47">
        <v>25.64</v>
      </c>
      <c r="AF47" s="1" t="s">
        <v>1</v>
      </c>
      <c r="AG47">
        <v>230</v>
      </c>
      <c r="AH47" s="2">
        <v>0.33333333333333331</v>
      </c>
      <c r="AI47" s="2">
        <v>0.70833333333333337</v>
      </c>
      <c r="AJ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47" t="s">
        <v>6657</v>
      </c>
      <c r="AN47" s="1" t="s">
        <v>0</v>
      </c>
      <c r="AO47">
        <v>101</v>
      </c>
      <c r="AP47" s="1" t="s">
        <v>6616</v>
      </c>
    </row>
    <row r="48" spans="1:42" x14ac:dyDescent="0.3">
      <c r="A48">
        <v>2071</v>
      </c>
      <c r="B48">
        <v>101</v>
      </c>
      <c r="C48">
        <v>70629</v>
      </c>
      <c r="D48">
        <v>0</v>
      </c>
      <c r="E48" s="1" t="s">
        <v>1099</v>
      </c>
      <c r="F48">
        <v>3</v>
      </c>
      <c r="G48" s="1" t="s">
        <v>11</v>
      </c>
      <c r="H48">
        <v>40</v>
      </c>
      <c r="I48">
        <v>101</v>
      </c>
      <c r="J48" s="1" t="s">
        <v>11</v>
      </c>
      <c r="K48">
        <v>230</v>
      </c>
      <c r="L48" s="1" t="s">
        <v>6191</v>
      </c>
      <c r="M48" s="1" t="s">
        <v>6190</v>
      </c>
      <c r="N48">
        <v>0.64035831578075897</v>
      </c>
      <c r="O48">
        <v>-15514</v>
      </c>
      <c r="P48">
        <v>5</v>
      </c>
      <c r="Q48">
        <v>0.48586805555555557</v>
      </c>
      <c r="R48">
        <v>0.4896759259259259</v>
      </c>
      <c r="S48">
        <v>0</v>
      </c>
      <c r="T48">
        <v>5.4833333333333334</v>
      </c>
      <c r="U48">
        <v>-83.451780999999997</v>
      </c>
      <c r="V48">
        <v>45.048279999999998</v>
      </c>
      <c r="W48">
        <v>0.17087442289735799</v>
      </c>
      <c r="X48">
        <v>0</v>
      </c>
      <c r="Y48">
        <v>0</v>
      </c>
      <c r="Z48" s="1" t="s">
        <v>6625</v>
      </c>
      <c r="AA48">
        <v>1</v>
      </c>
      <c r="AB48">
        <v>0</v>
      </c>
      <c r="AC48">
        <v>231</v>
      </c>
      <c r="AD48">
        <v>25.64</v>
      </c>
      <c r="AE48">
        <v>25.64</v>
      </c>
      <c r="AF48" s="1" t="s">
        <v>1</v>
      </c>
      <c r="AG48">
        <v>230</v>
      </c>
      <c r="AH48" s="2">
        <v>0.33333333333333331</v>
      </c>
      <c r="AI48" s="2">
        <v>0.70833333333333337</v>
      </c>
      <c r="AJ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48" t="s">
        <v>6621</v>
      </c>
      <c r="AN48" s="1" t="s">
        <v>0</v>
      </c>
      <c r="AO48">
        <v>101</v>
      </c>
      <c r="AP48" s="1" t="s">
        <v>6625</v>
      </c>
    </row>
    <row r="49" spans="1:42" x14ac:dyDescent="0.3">
      <c r="A49">
        <v>13595</v>
      </c>
      <c r="B49">
        <v>101</v>
      </c>
      <c r="C49">
        <v>99103</v>
      </c>
      <c r="D49">
        <v>6</v>
      </c>
      <c r="E49" s="1" t="s">
        <v>1664</v>
      </c>
      <c r="F49">
        <v>4</v>
      </c>
      <c r="G49" s="1" t="s">
        <v>553</v>
      </c>
      <c r="H49">
        <v>1</v>
      </c>
      <c r="I49">
        <v>101</v>
      </c>
      <c r="J49" s="1" t="s">
        <v>11</v>
      </c>
      <c r="K49">
        <v>232</v>
      </c>
      <c r="L49" s="1" t="s">
        <v>5821</v>
      </c>
      <c r="M49" s="1" t="s">
        <v>5820</v>
      </c>
      <c r="N49">
        <v>5.7219019699841702</v>
      </c>
      <c r="O49">
        <v>-15671</v>
      </c>
      <c r="P49">
        <v>7</v>
      </c>
      <c r="Q49">
        <v>0.25396990740740738</v>
      </c>
      <c r="R49">
        <v>0.25866898148148149</v>
      </c>
      <c r="S49">
        <v>0</v>
      </c>
      <c r="T49">
        <v>6.7583333333333337</v>
      </c>
      <c r="U49">
        <v>-83.452417999999994</v>
      </c>
      <c r="V49">
        <v>45.061439999999997</v>
      </c>
      <c r="W49">
        <v>2.0803629798299301</v>
      </c>
      <c r="X49">
        <v>0</v>
      </c>
      <c r="Y49">
        <v>0</v>
      </c>
      <c r="Z49" s="1" t="s">
        <v>6616</v>
      </c>
      <c r="AA49">
        <v>1</v>
      </c>
      <c r="AB49">
        <v>0</v>
      </c>
      <c r="AC49">
        <v>233</v>
      </c>
      <c r="AD49">
        <v>22.914999999999999</v>
      </c>
      <c r="AE49">
        <v>20.914999999999999</v>
      </c>
      <c r="AF49" s="1" t="s">
        <v>1</v>
      </c>
      <c r="AG49">
        <v>232</v>
      </c>
      <c r="AH49" s="2">
        <v>0.25</v>
      </c>
      <c r="AI49" s="2">
        <v>0.70833333333333337</v>
      </c>
      <c r="AJ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49" t="s">
        <v>6664</v>
      </c>
      <c r="AN49" s="1" t="s">
        <v>0</v>
      </c>
      <c r="AP49" s="1" t="s">
        <v>6616</v>
      </c>
    </row>
    <row r="50" spans="1:42" x14ac:dyDescent="0.3">
      <c r="A50">
        <v>13595</v>
      </c>
      <c r="B50">
        <v>101</v>
      </c>
      <c r="C50">
        <v>99103</v>
      </c>
      <c r="D50">
        <v>6</v>
      </c>
      <c r="E50" s="1" t="s">
        <v>1448</v>
      </c>
      <c r="F50">
        <v>4</v>
      </c>
      <c r="G50" s="1" t="s">
        <v>553</v>
      </c>
      <c r="H50">
        <v>1</v>
      </c>
      <c r="I50">
        <v>101</v>
      </c>
      <c r="J50" s="1" t="s">
        <v>11</v>
      </c>
      <c r="K50">
        <v>232</v>
      </c>
      <c r="L50" s="1" t="s">
        <v>5821</v>
      </c>
      <c r="M50" s="1" t="s">
        <v>5820</v>
      </c>
      <c r="N50">
        <v>5.7219019699841702</v>
      </c>
      <c r="O50">
        <v>-15807</v>
      </c>
      <c r="P50">
        <v>7</v>
      </c>
      <c r="Q50">
        <v>0.25396990740740738</v>
      </c>
      <c r="R50">
        <v>0.25866898148148149</v>
      </c>
      <c r="S50">
        <v>0</v>
      </c>
      <c r="T50">
        <v>6.7583333333333337</v>
      </c>
      <c r="U50">
        <v>-83.452417999999994</v>
      </c>
      <c r="V50">
        <v>45.061439999999997</v>
      </c>
      <c r="W50">
        <v>2.0803629798299301</v>
      </c>
      <c r="X50">
        <v>0</v>
      </c>
      <c r="Y50">
        <v>0</v>
      </c>
      <c r="Z50" s="1" t="s">
        <v>6617</v>
      </c>
      <c r="AA50">
        <v>1</v>
      </c>
      <c r="AB50">
        <v>0</v>
      </c>
      <c r="AC50">
        <v>233</v>
      </c>
      <c r="AD50">
        <v>22.914999999999999</v>
      </c>
      <c r="AE50">
        <v>20.914999999999999</v>
      </c>
      <c r="AF50" s="1" t="s">
        <v>1</v>
      </c>
      <c r="AG50">
        <v>232</v>
      </c>
      <c r="AH50" s="2">
        <v>0.25</v>
      </c>
      <c r="AI50" s="2">
        <v>0.70833333333333337</v>
      </c>
      <c r="AJ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101_Week2_Friday</v>
      </c>
      <c r="AK50" t="s">
        <v>6638</v>
      </c>
      <c r="AN50" s="1" t="s">
        <v>0</v>
      </c>
      <c r="AP50" s="1" t="s">
        <v>6617</v>
      </c>
    </row>
    <row r="51" spans="1:42" x14ac:dyDescent="0.3">
      <c r="A51">
        <v>13595</v>
      </c>
      <c r="B51">
        <v>101</v>
      </c>
      <c r="C51">
        <v>99103</v>
      </c>
      <c r="D51">
        <v>6</v>
      </c>
      <c r="E51" s="1" t="s">
        <v>1099</v>
      </c>
      <c r="F51">
        <v>4</v>
      </c>
      <c r="G51" s="1" t="s">
        <v>553</v>
      </c>
      <c r="H51">
        <v>1</v>
      </c>
      <c r="I51">
        <v>101</v>
      </c>
      <c r="J51" s="1" t="s">
        <v>11</v>
      </c>
      <c r="K51">
        <v>232</v>
      </c>
      <c r="L51" s="1" t="s">
        <v>5821</v>
      </c>
      <c r="M51" s="1" t="s">
        <v>5820</v>
      </c>
      <c r="N51">
        <v>5.7219019699841702</v>
      </c>
      <c r="O51">
        <v>-15903</v>
      </c>
      <c r="P51">
        <v>7</v>
      </c>
      <c r="Q51">
        <v>0.25396990740740738</v>
      </c>
      <c r="R51">
        <v>0.25866898148148149</v>
      </c>
      <c r="S51">
        <v>0</v>
      </c>
      <c r="T51">
        <v>6.7583333333333337</v>
      </c>
      <c r="U51">
        <v>-83.452417999999994</v>
      </c>
      <c r="V51">
        <v>45.061439999999997</v>
      </c>
      <c r="W51">
        <v>2.0803629798299301</v>
      </c>
      <c r="X51">
        <v>0</v>
      </c>
      <c r="Y51">
        <v>0</v>
      </c>
      <c r="Z51" s="1" t="s">
        <v>6625</v>
      </c>
      <c r="AA51">
        <v>1</v>
      </c>
      <c r="AB51">
        <v>0</v>
      </c>
      <c r="AC51">
        <v>233</v>
      </c>
      <c r="AD51">
        <v>22.914999999999999</v>
      </c>
      <c r="AE51">
        <v>20.914999999999999</v>
      </c>
      <c r="AF51" s="1" t="s">
        <v>1</v>
      </c>
      <c r="AG51">
        <v>232</v>
      </c>
      <c r="AH51" s="2">
        <v>0.25</v>
      </c>
      <c r="AI51" s="2">
        <v>0.70833333333333337</v>
      </c>
      <c r="AJ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101_Week3_Friday</v>
      </c>
      <c r="AK51" t="s">
        <v>6672</v>
      </c>
      <c r="AN51" s="1" t="s">
        <v>0</v>
      </c>
      <c r="AP51" s="1" t="s">
        <v>6625</v>
      </c>
    </row>
    <row r="52" spans="1:42" x14ac:dyDescent="0.3">
      <c r="A52">
        <v>13595</v>
      </c>
      <c r="B52">
        <v>101</v>
      </c>
      <c r="C52">
        <v>99103</v>
      </c>
      <c r="D52">
        <v>6</v>
      </c>
      <c r="E52" s="1" t="s">
        <v>13</v>
      </c>
      <c r="F52">
        <v>4</v>
      </c>
      <c r="G52" s="1" t="s">
        <v>553</v>
      </c>
      <c r="H52">
        <v>1</v>
      </c>
      <c r="I52">
        <v>101</v>
      </c>
      <c r="J52" s="1" t="s">
        <v>11</v>
      </c>
      <c r="K52">
        <v>232</v>
      </c>
      <c r="L52" s="1" t="s">
        <v>5821</v>
      </c>
      <c r="M52" s="1" t="s">
        <v>5820</v>
      </c>
      <c r="N52">
        <v>5.7219019699841702</v>
      </c>
      <c r="O52">
        <v>-16018</v>
      </c>
      <c r="P52">
        <v>7</v>
      </c>
      <c r="Q52">
        <v>0.25396990740740738</v>
      </c>
      <c r="R52">
        <v>0.25866898148148149</v>
      </c>
      <c r="S52">
        <v>0</v>
      </c>
      <c r="T52">
        <v>6.7583333333333337</v>
      </c>
      <c r="U52">
        <v>-83.452417999999994</v>
      </c>
      <c r="V52">
        <v>45.061439999999997</v>
      </c>
      <c r="W52">
        <v>2.0803629798299301</v>
      </c>
      <c r="X52">
        <v>0</v>
      </c>
      <c r="Y52">
        <v>0</v>
      </c>
      <c r="Z52" s="1" t="s">
        <v>6636</v>
      </c>
      <c r="AA52">
        <v>1</v>
      </c>
      <c r="AB52">
        <v>0</v>
      </c>
      <c r="AC52">
        <v>233</v>
      </c>
      <c r="AD52">
        <v>22.914999999999999</v>
      </c>
      <c r="AE52">
        <v>20.914999999999999</v>
      </c>
      <c r="AF52" s="1" t="s">
        <v>1</v>
      </c>
      <c r="AG52">
        <v>232</v>
      </c>
      <c r="AH52" s="2">
        <v>0.25</v>
      </c>
      <c r="AI52" s="2">
        <v>0.70833333333333337</v>
      </c>
      <c r="AJ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101_Week4_Friday</v>
      </c>
      <c r="AK52" t="s">
        <v>6681</v>
      </c>
      <c r="AN52" s="1" t="s">
        <v>0</v>
      </c>
      <c r="AP52" s="1" t="s">
        <v>6636</v>
      </c>
    </row>
    <row r="53" spans="1:42" x14ac:dyDescent="0.3">
      <c r="A53">
        <v>2097</v>
      </c>
      <c r="B53">
        <v>101</v>
      </c>
      <c r="C53">
        <v>70658</v>
      </c>
      <c r="D53">
        <v>0</v>
      </c>
      <c r="E53" s="1" t="s">
        <v>1664</v>
      </c>
      <c r="F53">
        <v>4</v>
      </c>
      <c r="G53" s="1" t="s">
        <v>11</v>
      </c>
      <c r="H53">
        <v>19</v>
      </c>
      <c r="I53">
        <v>101</v>
      </c>
      <c r="J53" s="1" t="s">
        <v>11</v>
      </c>
      <c r="K53">
        <v>240</v>
      </c>
      <c r="L53" s="1" t="s">
        <v>6414</v>
      </c>
      <c r="M53" s="1" t="s">
        <v>6413</v>
      </c>
      <c r="N53">
        <v>6.74578752368689E-2</v>
      </c>
      <c r="O53">
        <v>-15760</v>
      </c>
      <c r="P53">
        <v>1</v>
      </c>
      <c r="Q53">
        <v>0.43791666666666668</v>
      </c>
      <c r="R53">
        <v>0.44060185185185186</v>
      </c>
      <c r="S53">
        <v>0</v>
      </c>
      <c r="T53">
        <v>3.8666666666666667</v>
      </c>
      <c r="U53">
        <v>-83.435822999999999</v>
      </c>
      <c r="V53">
        <v>45.061658000000001</v>
      </c>
      <c r="W53">
        <v>2.6133246510000901E-2</v>
      </c>
      <c r="X53">
        <v>0</v>
      </c>
      <c r="Y53">
        <v>0</v>
      </c>
      <c r="Z53" s="1" t="s">
        <v>6616</v>
      </c>
      <c r="AA53">
        <v>1</v>
      </c>
      <c r="AB53">
        <v>0</v>
      </c>
      <c r="AC53">
        <v>241</v>
      </c>
      <c r="AD53">
        <v>12.657500000000001</v>
      </c>
      <c r="AE53">
        <v>12.657500000000001</v>
      </c>
      <c r="AF53" s="1" t="s">
        <v>1</v>
      </c>
      <c r="AG53">
        <v>240</v>
      </c>
      <c r="AH53" s="2">
        <v>0.41666666666666669</v>
      </c>
      <c r="AI53" s="2">
        <v>0.70833333333333337</v>
      </c>
      <c r="AJ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101_Week1_Friday</v>
      </c>
      <c r="AK53" t="s">
        <v>6679</v>
      </c>
      <c r="AN53" s="1" t="s">
        <v>0</v>
      </c>
      <c r="AO53">
        <v>101</v>
      </c>
      <c r="AP53" s="1" t="s">
        <v>6616</v>
      </c>
    </row>
    <row r="54" spans="1:42" x14ac:dyDescent="0.3">
      <c r="A54">
        <v>10362</v>
      </c>
      <c r="B54">
        <v>101</v>
      </c>
      <c r="C54">
        <v>70790</v>
      </c>
      <c r="D54">
        <v>1</v>
      </c>
      <c r="E54" s="1" t="s">
        <v>13</v>
      </c>
      <c r="F54">
        <v>3</v>
      </c>
      <c r="G54" s="1" t="s">
        <v>185</v>
      </c>
      <c r="H54">
        <v>10</v>
      </c>
      <c r="I54">
        <v>101</v>
      </c>
      <c r="J54" s="1" t="s">
        <v>8</v>
      </c>
      <c r="K54">
        <v>0</v>
      </c>
      <c r="L54" s="1" t="s">
        <v>2370</v>
      </c>
      <c r="M54" s="1" t="s">
        <v>5754</v>
      </c>
      <c r="N54">
        <v>0.303678929805756</v>
      </c>
      <c r="O54">
        <v>-15601</v>
      </c>
      <c r="P54">
        <v>3</v>
      </c>
      <c r="Q54">
        <v>0.38444444444444442</v>
      </c>
      <c r="R54">
        <v>0.39116898148148149</v>
      </c>
      <c r="S54">
        <v>0</v>
      </c>
      <c r="T54">
        <v>9.683574621414877</v>
      </c>
      <c r="U54">
        <v>-83.589126300000004</v>
      </c>
      <c r="V54">
        <v>44.858814199999998</v>
      </c>
      <c r="W54">
        <v>0.109164706727587</v>
      </c>
      <c r="X54">
        <v>0</v>
      </c>
      <c r="Y54">
        <v>0</v>
      </c>
      <c r="Z54" s="1" t="s">
        <v>6635</v>
      </c>
      <c r="AA54">
        <v>1</v>
      </c>
      <c r="AB54">
        <v>0</v>
      </c>
      <c r="AC54">
        <v>1</v>
      </c>
      <c r="AD54">
        <v>5.0425000000000004</v>
      </c>
      <c r="AE54">
        <v>5.0425000000000004</v>
      </c>
      <c r="AF54" s="1" t="s">
        <v>2779</v>
      </c>
      <c r="AG54">
        <v>1</v>
      </c>
      <c r="AH54" s="2">
        <v>0.29166666666666669</v>
      </c>
      <c r="AI54" s="2">
        <v>0.70833333333333337</v>
      </c>
      <c r="AJ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54" t="s">
        <v>6649</v>
      </c>
      <c r="AN54" s="1" t="s">
        <v>0</v>
      </c>
      <c r="AO54">
        <v>101</v>
      </c>
      <c r="AP54" s="1" t="s">
        <v>6684</v>
      </c>
    </row>
    <row r="55" spans="1:42" x14ac:dyDescent="0.3">
      <c r="A55">
        <v>10362</v>
      </c>
      <c r="B55">
        <v>101</v>
      </c>
      <c r="C55">
        <v>70790</v>
      </c>
      <c r="D55">
        <v>1</v>
      </c>
      <c r="E55" s="1" t="s">
        <v>13</v>
      </c>
      <c r="F55">
        <v>3</v>
      </c>
      <c r="G55" s="1" t="s">
        <v>185</v>
      </c>
      <c r="H55">
        <v>10</v>
      </c>
      <c r="I55">
        <v>101</v>
      </c>
      <c r="J55" s="1" t="s">
        <v>8</v>
      </c>
      <c r="K55">
        <v>0</v>
      </c>
      <c r="L55" s="1" t="s">
        <v>2370</v>
      </c>
      <c r="M55" s="1" t="s">
        <v>5754</v>
      </c>
      <c r="N55">
        <v>0.303678929805756</v>
      </c>
      <c r="O55">
        <v>-15601</v>
      </c>
      <c r="P55">
        <v>3</v>
      </c>
      <c r="Q55">
        <v>0.38444444444444442</v>
      </c>
      <c r="R55">
        <v>0.39116898148148149</v>
      </c>
      <c r="S55">
        <v>0</v>
      </c>
      <c r="T55">
        <v>9.683574621414877</v>
      </c>
      <c r="U55">
        <v>-83.589126300000004</v>
      </c>
      <c r="V55">
        <v>44.858814199999998</v>
      </c>
      <c r="W55">
        <v>0.109164706727587</v>
      </c>
      <c r="X55">
        <v>0</v>
      </c>
      <c r="Y55">
        <v>0</v>
      </c>
      <c r="Z55" s="1" t="s">
        <v>6635</v>
      </c>
      <c r="AA55">
        <v>1</v>
      </c>
      <c r="AB55">
        <v>0</v>
      </c>
      <c r="AC55">
        <v>1</v>
      </c>
      <c r="AD55">
        <v>5.0425000000000004</v>
      </c>
      <c r="AE55">
        <v>5.0425000000000004</v>
      </c>
      <c r="AF55" s="1" t="s">
        <v>2779</v>
      </c>
      <c r="AG55">
        <v>1</v>
      </c>
      <c r="AH55" s="2">
        <v>0.29166666666666669</v>
      </c>
      <c r="AI55" s="2">
        <v>0.70833333333333337</v>
      </c>
      <c r="AJ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55" t="s">
        <v>6671</v>
      </c>
      <c r="AN55" s="1" t="s">
        <v>0</v>
      </c>
      <c r="AO55">
        <v>101</v>
      </c>
      <c r="AP55" s="1" t="s">
        <v>6633</v>
      </c>
    </row>
    <row r="56" spans="1:42" x14ac:dyDescent="0.3">
      <c r="A56">
        <v>1967</v>
      </c>
      <c r="B56">
        <v>105</v>
      </c>
      <c r="C56">
        <v>70518</v>
      </c>
      <c r="D56">
        <v>0</v>
      </c>
      <c r="E56" s="1" t="s">
        <v>1664</v>
      </c>
      <c r="F56">
        <v>4</v>
      </c>
      <c r="G56" s="1" t="s">
        <v>553</v>
      </c>
      <c r="H56">
        <v>2</v>
      </c>
      <c r="I56">
        <v>101</v>
      </c>
      <c r="J56" s="1" t="s">
        <v>8</v>
      </c>
      <c r="K56">
        <v>0</v>
      </c>
      <c r="L56" s="1" t="s">
        <v>896</v>
      </c>
      <c r="M56" s="1" t="s">
        <v>895</v>
      </c>
      <c r="N56">
        <v>2.82994241639972</v>
      </c>
      <c r="O56">
        <v>-15672</v>
      </c>
      <c r="P56">
        <v>7</v>
      </c>
      <c r="Q56">
        <v>0.260625</v>
      </c>
      <c r="R56">
        <v>0.27807870370370369</v>
      </c>
      <c r="S56">
        <v>0</v>
      </c>
      <c r="T56">
        <v>25.141666666666666</v>
      </c>
      <c r="U56">
        <v>-83.473283699999996</v>
      </c>
      <c r="V56">
        <v>45.066174699999998</v>
      </c>
      <c r="W56">
        <v>1.40717832654334</v>
      </c>
      <c r="X56">
        <v>2</v>
      </c>
      <c r="Y56">
        <v>3.77358490566038E-2</v>
      </c>
      <c r="Z56" s="1" t="s">
        <v>6677</v>
      </c>
      <c r="AA56">
        <v>1</v>
      </c>
      <c r="AB56">
        <v>141</v>
      </c>
      <c r="AC56">
        <v>1</v>
      </c>
      <c r="AD56">
        <v>238.6712</v>
      </c>
      <c r="AE56">
        <v>222.24</v>
      </c>
      <c r="AF56" s="1" t="s">
        <v>1</v>
      </c>
      <c r="AG56">
        <v>3</v>
      </c>
      <c r="AH56" s="2">
        <v>0.25</v>
      </c>
      <c r="AI56" s="2">
        <v>0.70833333333333337</v>
      </c>
      <c r="AJ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56" t="s">
        <v>6666</v>
      </c>
      <c r="AN56" s="1" t="s">
        <v>92</v>
      </c>
      <c r="AO56">
        <v>101</v>
      </c>
      <c r="AP56" s="1" t="s">
        <v>6676</v>
      </c>
    </row>
    <row r="57" spans="1:42" x14ac:dyDescent="0.3">
      <c r="A57">
        <v>1967</v>
      </c>
      <c r="B57">
        <v>105</v>
      </c>
      <c r="C57">
        <v>70518</v>
      </c>
      <c r="D57">
        <v>0</v>
      </c>
      <c r="E57" s="1" t="s">
        <v>1448</v>
      </c>
      <c r="F57">
        <v>4</v>
      </c>
      <c r="G57" s="1" t="s">
        <v>553</v>
      </c>
      <c r="H57">
        <v>4</v>
      </c>
      <c r="I57">
        <v>101</v>
      </c>
      <c r="J57" s="1" t="s">
        <v>8</v>
      </c>
      <c r="K57">
        <v>0</v>
      </c>
      <c r="L57" s="1" t="s">
        <v>896</v>
      </c>
      <c r="M57" s="1" t="s">
        <v>895</v>
      </c>
      <c r="N57">
        <v>2.1285185310989601</v>
      </c>
      <c r="O57">
        <v>-15810</v>
      </c>
      <c r="P57">
        <v>7</v>
      </c>
      <c r="Q57">
        <v>0.27773148148148147</v>
      </c>
      <c r="R57">
        <v>0.29518518518518516</v>
      </c>
      <c r="S57">
        <v>0</v>
      </c>
      <c r="T57">
        <v>25.141666666666666</v>
      </c>
      <c r="U57">
        <v>-83.473283699999996</v>
      </c>
      <c r="V57">
        <v>45.066174699999998</v>
      </c>
      <c r="W57">
        <v>0.85601092384224597</v>
      </c>
      <c r="X57">
        <v>2</v>
      </c>
      <c r="Y57">
        <v>3.77358490566038E-2</v>
      </c>
      <c r="Z57" s="1" t="s">
        <v>6662</v>
      </c>
      <c r="AA57">
        <v>1</v>
      </c>
      <c r="AB57">
        <v>141</v>
      </c>
      <c r="AC57">
        <v>1</v>
      </c>
      <c r="AD57">
        <v>238.6712</v>
      </c>
      <c r="AE57">
        <v>222.24</v>
      </c>
      <c r="AF57" s="1" t="s">
        <v>1</v>
      </c>
      <c r="AG57">
        <v>3</v>
      </c>
      <c r="AH57" s="2">
        <v>0.25</v>
      </c>
      <c r="AI57" s="2">
        <v>0.70833333333333337</v>
      </c>
      <c r="AJ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57" t="s">
        <v>6629</v>
      </c>
      <c r="AN57" s="1" t="s">
        <v>92</v>
      </c>
      <c r="AO57">
        <v>101</v>
      </c>
      <c r="AP57" s="1" t="s">
        <v>6678</v>
      </c>
    </row>
    <row r="58" spans="1:42" x14ac:dyDescent="0.3">
      <c r="A58">
        <v>1967</v>
      </c>
      <c r="B58">
        <v>105</v>
      </c>
      <c r="C58">
        <v>70518</v>
      </c>
      <c r="D58">
        <v>0</v>
      </c>
      <c r="E58" s="1" t="s">
        <v>1099</v>
      </c>
      <c r="F58">
        <v>4</v>
      </c>
      <c r="G58" s="1" t="s">
        <v>553</v>
      </c>
      <c r="H58">
        <v>2</v>
      </c>
      <c r="I58">
        <v>101</v>
      </c>
      <c r="J58" s="1" t="s">
        <v>8</v>
      </c>
      <c r="K58">
        <v>0</v>
      </c>
      <c r="L58" s="1" t="s">
        <v>896</v>
      </c>
      <c r="M58" s="1" t="s">
        <v>895</v>
      </c>
      <c r="N58">
        <v>2.82994241639972</v>
      </c>
      <c r="O58">
        <v>-15904</v>
      </c>
      <c r="P58">
        <v>7</v>
      </c>
      <c r="Q58">
        <v>0.260625</v>
      </c>
      <c r="R58">
        <v>0.27807870370370369</v>
      </c>
      <c r="S58">
        <v>0</v>
      </c>
      <c r="T58">
        <v>25.141666666666666</v>
      </c>
      <c r="U58">
        <v>-83.473283699999996</v>
      </c>
      <c r="V58">
        <v>45.066174699999998</v>
      </c>
      <c r="W58">
        <v>1.40717832654334</v>
      </c>
      <c r="X58">
        <v>2</v>
      </c>
      <c r="Y58">
        <v>3.77358490566038E-2</v>
      </c>
      <c r="Z58" s="1" t="s">
        <v>6682</v>
      </c>
      <c r="AA58">
        <v>1</v>
      </c>
      <c r="AB58">
        <v>141</v>
      </c>
      <c r="AC58">
        <v>1</v>
      </c>
      <c r="AD58">
        <v>238.6712</v>
      </c>
      <c r="AE58">
        <v>222.24</v>
      </c>
      <c r="AF58" s="1" t="s">
        <v>1</v>
      </c>
      <c r="AG58">
        <v>3</v>
      </c>
      <c r="AH58" s="2">
        <v>0.25</v>
      </c>
      <c r="AI58" s="2">
        <v>0.70833333333333337</v>
      </c>
      <c r="AJ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58" t="s">
        <v>6683</v>
      </c>
      <c r="AN58" s="1" t="s">
        <v>92</v>
      </c>
      <c r="AO58">
        <v>101</v>
      </c>
      <c r="AP58" s="1" t="s">
        <v>6680</v>
      </c>
    </row>
    <row r="59" spans="1:42" x14ac:dyDescent="0.3">
      <c r="A59">
        <v>1967</v>
      </c>
      <c r="B59">
        <v>105</v>
      </c>
      <c r="C59">
        <v>70518</v>
      </c>
      <c r="D59">
        <v>0</v>
      </c>
      <c r="E59" s="1" t="s">
        <v>13</v>
      </c>
      <c r="F59">
        <v>4</v>
      </c>
      <c r="G59" s="1" t="s">
        <v>553</v>
      </c>
      <c r="H59">
        <v>4</v>
      </c>
      <c r="I59">
        <v>101</v>
      </c>
      <c r="J59" s="1" t="s">
        <v>8</v>
      </c>
      <c r="K59">
        <v>0</v>
      </c>
      <c r="L59" s="1" t="s">
        <v>896</v>
      </c>
      <c r="M59" s="1" t="s">
        <v>895</v>
      </c>
      <c r="N59">
        <v>2.1285185310989601</v>
      </c>
      <c r="O59">
        <v>-16021</v>
      </c>
      <c r="P59">
        <v>7</v>
      </c>
      <c r="Q59">
        <v>0.27773148148148147</v>
      </c>
      <c r="R59">
        <v>0.29518518518518516</v>
      </c>
      <c r="S59">
        <v>0</v>
      </c>
      <c r="T59">
        <v>25.141666666666666</v>
      </c>
      <c r="U59">
        <v>-83.473283699999996</v>
      </c>
      <c r="V59">
        <v>45.066174699999998</v>
      </c>
      <c r="W59">
        <v>0.85601092384224597</v>
      </c>
      <c r="X59">
        <v>2</v>
      </c>
      <c r="Y59">
        <v>3.77358490566038E-2</v>
      </c>
      <c r="Z59" s="1" t="s">
        <v>6672</v>
      </c>
      <c r="AA59">
        <v>1</v>
      </c>
      <c r="AB59">
        <v>141</v>
      </c>
      <c r="AC59">
        <v>1</v>
      </c>
      <c r="AD59">
        <v>238.6712</v>
      </c>
      <c r="AE59">
        <v>222.24</v>
      </c>
      <c r="AF59" s="1" t="s">
        <v>1</v>
      </c>
      <c r="AG59">
        <v>3</v>
      </c>
      <c r="AH59" s="2">
        <v>0.25</v>
      </c>
      <c r="AI59" s="2">
        <v>0.70833333333333337</v>
      </c>
      <c r="AJ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59" t="s">
        <v>6622</v>
      </c>
      <c r="AN59" s="1" t="s">
        <v>92</v>
      </c>
      <c r="AO59">
        <v>101</v>
      </c>
      <c r="AP59" s="1" t="s">
        <v>6674</v>
      </c>
    </row>
    <row r="60" spans="1:42" x14ac:dyDescent="0.3">
      <c r="A60">
        <v>2217</v>
      </c>
      <c r="B60">
        <v>103</v>
      </c>
      <c r="C60">
        <v>70790</v>
      </c>
      <c r="D60">
        <v>0</v>
      </c>
      <c r="E60" s="1" t="s">
        <v>1664</v>
      </c>
      <c r="F60">
        <v>2</v>
      </c>
      <c r="G60" s="1" t="s">
        <v>8</v>
      </c>
      <c r="H60">
        <v>7</v>
      </c>
      <c r="I60">
        <v>101</v>
      </c>
      <c r="J60" s="1" t="s">
        <v>8</v>
      </c>
      <c r="K60">
        <v>0</v>
      </c>
      <c r="L60" s="1" t="s">
        <v>2370</v>
      </c>
      <c r="M60" s="1" t="s">
        <v>2369</v>
      </c>
      <c r="N60">
        <v>3.1328720767050999</v>
      </c>
      <c r="O60">
        <v>-14437</v>
      </c>
      <c r="P60">
        <v>7</v>
      </c>
      <c r="Q60">
        <v>0.3401851851851852</v>
      </c>
      <c r="R60">
        <v>0.34402777777777777</v>
      </c>
      <c r="S60">
        <v>0</v>
      </c>
      <c r="T60">
        <v>5.5333333333333332</v>
      </c>
      <c r="U60">
        <v>-84.054419699999997</v>
      </c>
      <c r="V60">
        <v>45.009119200000001</v>
      </c>
      <c r="W60">
        <v>3.3721791149726599</v>
      </c>
      <c r="X60">
        <v>29</v>
      </c>
      <c r="Y60">
        <v>0.54716981132075504</v>
      </c>
      <c r="Z60" s="1" t="s">
        <v>6643</v>
      </c>
      <c r="AA60">
        <v>1</v>
      </c>
      <c r="AB60">
        <v>104</v>
      </c>
      <c r="AC60">
        <v>1</v>
      </c>
      <c r="AD60">
        <v>130.20249999999999</v>
      </c>
      <c r="AE60">
        <v>117.6212</v>
      </c>
      <c r="AF60" s="1" t="s">
        <v>1</v>
      </c>
      <c r="AG60">
        <v>5</v>
      </c>
      <c r="AH60" s="2">
        <v>0.29166666666666669</v>
      </c>
      <c r="AI60" s="2">
        <v>0.70833333333333337</v>
      </c>
      <c r="AJ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60" t="s">
        <v>6610</v>
      </c>
      <c r="AN60" s="1" t="s">
        <v>0</v>
      </c>
      <c r="AO60">
        <v>103</v>
      </c>
      <c r="AP60" s="1" t="s">
        <v>6643</v>
      </c>
    </row>
    <row r="61" spans="1:42" x14ac:dyDescent="0.3">
      <c r="A61">
        <v>2217</v>
      </c>
      <c r="B61">
        <v>103</v>
      </c>
      <c r="C61">
        <v>70790</v>
      </c>
      <c r="D61">
        <v>0</v>
      </c>
      <c r="E61" s="1" t="s">
        <v>1448</v>
      </c>
      <c r="F61">
        <v>2</v>
      </c>
      <c r="G61" s="1" t="s">
        <v>8</v>
      </c>
      <c r="H61">
        <v>7</v>
      </c>
      <c r="I61">
        <v>101</v>
      </c>
      <c r="J61" s="1" t="s">
        <v>8</v>
      </c>
      <c r="K61">
        <v>0</v>
      </c>
      <c r="L61" s="1" t="s">
        <v>2370</v>
      </c>
      <c r="M61" s="1" t="s">
        <v>2369</v>
      </c>
      <c r="N61">
        <v>3.1328720767050999</v>
      </c>
      <c r="O61">
        <v>-14569</v>
      </c>
      <c r="P61">
        <v>7</v>
      </c>
      <c r="Q61">
        <v>0.3401851851851852</v>
      </c>
      <c r="R61">
        <v>0.34402777777777777</v>
      </c>
      <c r="S61">
        <v>0</v>
      </c>
      <c r="T61">
        <v>5.5333333333333332</v>
      </c>
      <c r="U61">
        <v>-84.054419699999997</v>
      </c>
      <c r="V61">
        <v>45.009119200000001</v>
      </c>
      <c r="W61">
        <v>3.3721791149726599</v>
      </c>
      <c r="X61">
        <v>29</v>
      </c>
      <c r="Y61">
        <v>0.54716981132075504</v>
      </c>
      <c r="Z61" s="1" t="s">
        <v>6644</v>
      </c>
      <c r="AA61">
        <v>1</v>
      </c>
      <c r="AB61">
        <v>104</v>
      </c>
      <c r="AC61">
        <v>1</v>
      </c>
      <c r="AD61">
        <v>130.20249999999999</v>
      </c>
      <c r="AE61">
        <v>117.6212</v>
      </c>
      <c r="AF61" s="1" t="s">
        <v>1</v>
      </c>
      <c r="AG61">
        <v>5</v>
      </c>
      <c r="AH61" s="2">
        <v>0.29166666666666669</v>
      </c>
      <c r="AI61" s="2">
        <v>0.70833333333333337</v>
      </c>
      <c r="AJ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61" t="s">
        <v>6624</v>
      </c>
      <c r="AN61" s="1" t="s">
        <v>0</v>
      </c>
      <c r="AO61">
        <v>103</v>
      </c>
      <c r="AP61" s="1" t="s">
        <v>6644</v>
      </c>
    </row>
    <row r="62" spans="1:42" x14ac:dyDescent="0.3">
      <c r="A62">
        <v>2217</v>
      </c>
      <c r="B62">
        <v>103</v>
      </c>
      <c r="C62">
        <v>70790</v>
      </c>
      <c r="D62">
        <v>0</v>
      </c>
      <c r="E62" s="1" t="s">
        <v>1099</v>
      </c>
      <c r="F62">
        <v>2</v>
      </c>
      <c r="G62" s="1" t="s">
        <v>8</v>
      </c>
      <c r="H62">
        <v>7</v>
      </c>
      <c r="I62">
        <v>101</v>
      </c>
      <c r="J62" s="1" t="s">
        <v>8</v>
      </c>
      <c r="K62">
        <v>0</v>
      </c>
      <c r="L62" s="1" t="s">
        <v>2370</v>
      </c>
      <c r="M62" s="1" t="s">
        <v>2369</v>
      </c>
      <c r="N62">
        <v>3.1328720767050999</v>
      </c>
      <c r="O62">
        <v>-14757</v>
      </c>
      <c r="P62">
        <v>7</v>
      </c>
      <c r="Q62">
        <v>0.3401851851851852</v>
      </c>
      <c r="R62">
        <v>0.34402777777777777</v>
      </c>
      <c r="S62">
        <v>0</v>
      </c>
      <c r="T62">
        <v>5.5333333333333332</v>
      </c>
      <c r="U62">
        <v>-84.054419699999997</v>
      </c>
      <c r="V62">
        <v>45.009119200000001</v>
      </c>
      <c r="W62">
        <v>3.3721791149726599</v>
      </c>
      <c r="X62">
        <v>29</v>
      </c>
      <c r="Y62">
        <v>0.54716981132075504</v>
      </c>
      <c r="Z62" s="1" t="s">
        <v>6649</v>
      </c>
      <c r="AA62">
        <v>1</v>
      </c>
      <c r="AB62">
        <v>104</v>
      </c>
      <c r="AC62">
        <v>1</v>
      </c>
      <c r="AD62">
        <v>130.20249999999999</v>
      </c>
      <c r="AE62">
        <v>117.6212</v>
      </c>
      <c r="AF62" s="1" t="s">
        <v>1</v>
      </c>
      <c r="AG62">
        <v>5</v>
      </c>
      <c r="AH62" s="2">
        <v>0.29166666666666669</v>
      </c>
      <c r="AI62" s="2">
        <v>0.70833333333333337</v>
      </c>
      <c r="AJ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62" t="s">
        <v>6614</v>
      </c>
      <c r="AN62" s="1" t="s">
        <v>0</v>
      </c>
      <c r="AO62">
        <v>103</v>
      </c>
      <c r="AP62" s="1" t="s">
        <v>6649</v>
      </c>
    </row>
    <row r="63" spans="1:42" x14ac:dyDescent="0.3">
      <c r="A63">
        <v>2217</v>
      </c>
      <c r="B63">
        <v>103</v>
      </c>
      <c r="C63">
        <v>70790</v>
      </c>
      <c r="D63">
        <v>0</v>
      </c>
      <c r="E63" s="1" t="s">
        <v>13</v>
      </c>
      <c r="F63">
        <v>2</v>
      </c>
      <c r="G63" s="1" t="s">
        <v>8</v>
      </c>
      <c r="H63">
        <v>7</v>
      </c>
      <c r="I63">
        <v>101</v>
      </c>
      <c r="J63" s="1" t="s">
        <v>8</v>
      </c>
      <c r="K63">
        <v>0</v>
      </c>
      <c r="L63" s="1" t="s">
        <v>2370</v>
      </c>
      <c r="M63" s="1" t="s">
        <v>2369</v>
      </c>
      <c r="N63">
        <v>3.1328720767050999</v>
      </c>
      <c r="O63">
        <v>-14893</v>
      </c>
      <c r="P63">
        <v>7</v>
      </c>
      <c r="Q63">
        <v>0.3401851851851852</v>
      </c>
      <c r="R63">
        <v>0.34402777777777777</v>
      </c>
      <c r="S63">
        <v>0</v>
      </c>
      <c r="T63">
        <v>5.5333333333333332</v>
      </c>
      <c r="U63">
        <v>-84.054419699999997</v>
      </c>
      <c r="V63">
        <v>45.009119200000001</v>
      </c>
      <c r="W63">
        <v>3.3721791149726599</v>
      </c>
      <c r="X63">
        <v>29</v>
      </c>
      <c r="Y63">
        <v>0.54716981132075504</v>
      </c>
      <c r="Z63" s="1" t="s">
        <v>6650</v>
      </c>
      <c r="AA63">
        <v>1</v>
      </c>
      <c r="AB63">
        <v>104</v>
      </c>
      <c r="AC63">
        <v>1</v>
      </c>
      <c r="AD63">
        <v>130.20249999999999</v>
      </c>
      <c r="AE63">
        <v>117.6212</v>
      </c>
      <c r="AF63" s="1" t="s">
        <v>1</v>
      </c>
      <c r="AG63">
        <v>5</v>
      </c>
      <c r="AH63" s="2">
        <v>0.29166666666666669</v>
      </c>
      <c r="AI63" s="2">
        <v>0.70833333333333337</v>
      </c>
      <c r="AJ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63" t="s">
        <v>6673</v>
      </c>
      <c r="AN63" s="1" t="s">
        <v>0</v>
      </c>
      <c r="AO63">
        <v>103</v>
      </c>
      <c r="AP63" s="1" t="s">
        <v>6650</v>
      </c>
    </row>
    <row r="64" spans="1:42" x14ac:dyDescent="0.3">
      <c r="A64">
        <v>2144</v>
      </c>
      <c r="B64">
        <v>105</v>
      </c>
      <c r="C64">
        <v>99152</v>
      </c>
      <c r="D64">
        <v>8</v>
      </c>
      <c r="E64" s="1" t="s">
        <v>1664</v>
      </c>
      <c r="F64">
        <v>4</v>
      </c>
      <c r="G64" s="1" t="s">
        <v>8</v>
      </c>
      <c r="H64">
        <v>1</v>
      </c>
      <c r="I64">
        <v>101</v>
      </c>
      <c r="J64" s="1" t="s">
        <v>8</v>
      </c>
      <c r="K64">
        <v>1</v>
      </c>
      <c r="L64" s="1" t="s">
        <v>903</v>
      </c>
      <c r="M64" s="1" t="s">
        <v>902</v>
      </c>
      <c r="N64">
        <v>6.6603971887379902</v>
      </c>
      <c r="O64">
        <v>-15693</v>
      </c>
      <c r="P64">
        <v>8</v>
      </c>
      <c r="Q64">
        <v>0.25461805555555556</v>
      </c>
      <c r="R64">
        <v>0.26361111111111113</v>
      </c>
      <c r="S64">
        <v>0</v>
      </c>
      <c r="T64">
        <v>12.954166666666667</v>
      </c>
      <c r="U64">
        <v>-83.449541999999994</v>
      </c>
      <c r="V64">
        <v>45.077663999999999</v>
      </c>
      <c r="W64">
        <v>2.18705253149666</v>
      </c>
      <c r="X64">
        <v>0</v>
      </c>
      <c r="Y64">
        <v>0</v>
      </c>
      <c r="Z64" s="1" t="s">
        <v>6677</v>
      </c>
      <c r="AA64">
        <v>5</v>
      </c>
      <c r="AB64">
        <v>0</v>
      </c>
      <c r="AC64">
        <v>2</v>
      </c>
      <c r="AD64">
        <v>55.882739999999998</v>
      </c>
      <c r="AE64">
        <v>58.735999999999997</v>
      </c>
      <c r="AF64" s="1" t="s">
        <v>1</v>
      </c>
      <c r="AG64">
        <v>11</v>
      </c>
      <c r="AH64" s="2">
        <v>0.25</v>
      </c>
      <c r="AI64" s="2">
        <v>0.70833333333333337</v>
      </c>
      <c r="AJ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64" t="s">
        <v>6610</v>
      </c>
      <c r="AN64" s="1" t="s">
        <v>0</v>
      </c>
      <c r="AO64">
        <v>101</v>
      </c>
      <c r="AP64" s="1" t="s">
        <v>6676</v>
      </c>
    </row>
    <row r="65" spans="1:42" x14ac:dyDescent="0.3">
      <c r="A65">
        <v>2144</v>
      </c>
      <c r="B65">
        <v>105</v>
      </c>
      <c r="C65">
        <v>99152</v>
      </c>
      <c r="D65">
        <v>8</v>
      </c>
      <c r="E65" s="1" t="s">
        <v>1448</v>
      </c>
      <c r="F65">
        <v>4</v>
      </c>
      <c r="G65" s="1" t="s">
        <v>8</v>
      </c>
      <c r="H65">
        <v>1</v>
      </c>
      <c r="I65">
        <v>101</v>
      </c>
      <c r="J65" s="1" t="s">
        <v>8</v>
      </c>
      <c r="K65">
        <v>1</v>
      </c>
      <c r="L65" s="1" t="s">
        <v>903</v>
      </c>
      <c r="M65" s="1" t="s">
        <v>902</v>
      </c>
      <c r="N65">
        <v>6.6603971887379902</v>
      </c>
      <c r="O65">
        <v>-15778</v>
      </c>
      <c r="P65">
        <v>8</v>
      </c>
      <c r="Q65">
        <v>0.25461805555555556</v>
      </c>
      <c r="R65">
        <v>0.26361111111111113</v>
      </c>
      <c r="S65">
        <v>0</v>
      </c>
      <c r="T65">
        <v>12.954166666666667</v>
      </c>
      <c r="U65">
        <v>-83.449541999999994</v>
      </c>
      <c r="V65">
        <v>45.077663999999999</v>
      </c>
      <c r="W65">
        <v>2.18705253149666</v>
      </c>
      <c r="X65">
        <v>0</v>
      </c>
      <c r="Y65">
        <v>0</v>
      </c>
      <c r="Z65" s="1" t="s">
        <v>6662</v>
      </c>
      <c r="AA65">
        <v>5</v>
      </c>
      <c r="AB65">
        <v>0</v>
      </c>
      <c r="AC65">
        <v>2</v>
      </c>
      <c r="AD65">
        <v>55.882739999999998</v>
      </c>
      <c r="AE65">
        <v>58.735999999999997</v>
      </c>
      <c r="AF65" s="1" t="s">
        <v>1</v>
      </c>
      <c r="AG65">
        <v>11</v>
      </c>
      <c r="AH65" s="2">
        <v>0.25</v>
      </c>
      <c r="AI65" s="2">
        <v>0.70833333333333337</v>
      </c>
      <c r="AJ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65" t="s">
        <v>6619</v>
      </c>
      <c r="AN65" s="1" t="s">
        <v>0</v>
      </c>
      <c r="AO65">
        <v>101</v>
      </c>
      <c r="AP65" s="1" t="s">
        <v>6678</v>
      </c>
    </row>
    <row r="66" spans="1:42" x14ac:dyDescent="0.3">
      <c r="A66">
        <v>2144</v>
      </c>
      <c r="B66">
        <v>105</v>
      </c>
      <c r="C66">
        <v>99152</v>
      </c>
      <c r="D66">
        <v>8</v>
      </c>
      <c r="E66" s="1" t="s">
        <v>1099</v>
      </c>
      <c r="F66">
        <v>4</v>
      </c>
      <c r="G66" s="1" t="s">
        <v>8</v>
      </c>
      <c r="H66">
        <v>15</v>
      </c>
      <c r="I66">
        <v>101</v>
      </c>
      <c r="J66" s="1" t="s">
        <v>8</v>
      </c>
      <c r="K66">
        <v>1</v>
      </c>
      <c r="L66" s="1" t="s">
        <v>903</v>
      </c>
      <c r="M66" s="1" t="s">
        <v>902</v>
      </c>
      <c r="N66">
        <v>2.6191061548888701</v>
      </c>
      <c r="O66">
        <v>-15894</v>
      </c>
      <c r="P66">
        <v>8</v>
      </c>
      <c r="Q66">
        <v>0.44487268518518519</v>
      </c>
      <c r="R66">
        <v>0.45386574074074076</v>
      </c>
      <c r="S66">
        <v>0</v>
      </c>
      <c r="T66">
        <v>12.954166666666667</v>
      </c>
      <c r="U66">
        <v>-83.449541999999994</v>
      </c>
      <c r="V66">
        <v>45.077663999999999</v>
      </c>
      <c r="W66">
        <v>1.15719900607161</v>
      </c>
      <c r="X66">
        <v>0</v>
      </c>
      <c r="Y66">
        <v>0</v>
      </c>
      <c r="Z66" s="1" t="s">
        <v>6682</v>
      </c>
      <c r="AA66">
        <v>5</v>
      </c>
      <c r="AB66">
        <v>0</v>
      </c>
      <c r="AC66">
        <v>2</v>
      </c>
      <c r="AD66">
        <v>55.882739999999998</v>
      </c>
      <c r="AE66">
        <v>58.735999999999997</v>
      </c>
      <c r="AF66" s="1" t="s">
        <v>1</v>
      </c>
      <c r="AG66">
        <v>11</v>
      </c>
      <c r="AH66" s="2">
        <v>0.25</v>
      </c>
      <c r="AI66" s="2">
        <v>0.70833333333333337</v>
      </c>
      <c r="AJ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66" t="s">
        <v>6633</v>
      </c>
      <c r="AN66" s="1" t="s">
        <v>0</v>
      </c>
      <c r="AO66">
        <v>101</v>
      </c>
      <c r="AP66" s="1" t="s">
        <v>6680</v>
      </c>
    </row>
    <row r="67" spans="1:42" x14ac:dyDescent="0.3">
      <c r="A67">
        <v>2144</v>
      </c>
      <c r="B67">
        <v>105</v>
      </c>
      <c r="C67">
        <v>99152</v>
      </c>
      <c r="D67">
        <v>8</v>
      </c>
      <c r="E67" s="1" t="s">
        <v>13</v>
      </c>
      <c r="F67">
        <v>4</v>
      </c>
      <c r="G67" s="1" t="s">
        <v>8</v>
      </c>
      <c r="H67">
        <v>1</v>
      </c>
      <c r="I67">
        <v>101</v>
      </c>
      <c r="J67" s="1" t="s">
        <v>8</v>
      </c>
      <c r="K67">
        <v>1</v>
      </c>
      <c r="L67" s="1" t="s">
        <v>903</v>
      </c>
      <c r="M67" s="1" t="s">
        <v>902</v>
      </c>
      <c r="N67">
        <v>6.6603971887379902</v>
      </c>
      <c r="O67">
        <v>-15986</v>
      </c>
      <c r="P67">
        <v>8</v>
      </c>
      <c r="Q67">
        <v>0.25461805555555556</v>
      </c>
      <c r="R67">
        <v>0.26361111111111113</v>
      </c>
      <c r="S67">
        <v>0</v>
      </c>
      <c r="T67">
        <v>12.954166666666667</v>
      </c>
      <c r="U67">
        <v>-83.449541999999994</v>
      </c>
      <c r="V67">
        <v>45.077663999999999</v>
      </c>
      <c r="W67">
        <v>2.18705253149666</v>
      </c>
      <c r="X67">
        <v>0</v>
      </c>
      <c r="Y67">
        <v>0</v>
      </c>
      <c r="Z67" s="1" t="s">
        <v>6672</v>
      </c>
      <c r="AA67">
        <v>5</v>
      </c>
      <c r="AB67">
        <v>0</v>
      </c>
      <c r="AC67">
        <v>2</v>
      </c>
      <c r="AD67">
        <v>55.882739999999998</v>
      </c>
      <c r="AE67">
        <v>58.735999999999997</v>
      </c>
      <c r="AF67" s="1" t="s">
        <v>1</v>
      </c>
      <c r="AG67">
        <v>11</v>
      </c>
      <c r="AH67" s="2">
        <v>0.25</v>
      </c>
      <c r="AI67" s="2">
        <v>0.70833333333333337</v>
      </c>
      <c r="AJ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67" t="s">
        <v>6624</v>
      </c>
      <c r="AN67" s="1" t="s">
        <v>0</v>
      </c>
      <c r="AO67">
        <v>101</v>
      </c>
      <c r="AP67" s="1" t="s">
        <v>6674</v>
      </c>
    </row>
    <row r="68" spans="1:42" x14ac:dyDescent="0.3">
      <c r="A68">
        <v>2496</v>
      </c>
      <c r="B68">
        <v>103</v>
      </c>
      <c r="C68">
        <v>71088</v>
      </c>
      <c r="D68">
        <v>0</v>
      </c>
      <c r="E68" s="1" t="s">
        <v>1664</v>
      </c>
      <c r="F68">
        <v>2</v>
      </c>
      <c r="G68" s="1" t="s">
        <v>553</v>
      </c>
      <c r="H68">
        <v>21</v>
      </c>
      <c r="I68">
        <v>101</v>
      </c>
      <c r="J68" s="1" t="s">
        <v>8</v>
      </c>
      <c r="K68">
        <v>0</v>
      </c>
      <c r="L68" s="1" t="s">
        <v>2784</v>
      </c>
      <c r="M68" s="1" t="s">
        <v>2783</v>
      </c>
      <c r="N68">
        <v>6.4783084038645002</v>
      </c>
      <c r="O68">
        <v>-14492</v>
      </c>
      <c r="P68">
        <v>5</v>
      </c>
      <c r="Q68">
        <v>0.58006944444444442</v>
      </c>
      <c r="R68">
        <v>0.58223379629629635</v>
      </c>
      <c r="S68">
        <v>0</v>
      </c>
      <c r="T68">
        <v>3.1166666666666667</v>
      </c>
      <c r="U68">
        <v>-84.456283999999997</v>
      </c>
      <c r="V68">
        <v>44.984959000000003</v>
      </c>
      <c r="W68">
        <v>5.7841796036158897</v>
      </c>
      <c r="X68">
        <v>0</v>
      </c>
      <c r="Y68">
        <v>0</v>
      </c>
      <c r="Z68" s="1" t="s">
        <v>6643</v>
      </c>
      <c r="AA68">
        <v>1</v>
      </c>
      <c r="AB68">
        <v>0</v>
      </c>
      <c r="AC68">
        <v>1</v>
      </c>
      <c r="AD68">
        <v>15.6562</v>
      </c>
      <c r="AE68">
        <v>14.0025</v>
      </c>
      <c r="AF68" s="1" t="s">
        <v>2779</v>
      </c>
      <c r="AG68">
        <v>20</v>
      </c>
      <c r="AH68" s="2">
        <v>0.20833333333333334</v>
      </c>
      <c r="AI68" s="2">
        <v>0.70833333333333337</v>
      </c>
      <c r="AJ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68" t="s">
        <v>6612</v>
      </c>
      <c r="AN68" s="1" t="s">
        <v>0</v>
      </c>
      <c r="AO68">
        <v>103</v>
      </c>
      <c r="AP68" s="1" t="s">
        <v>6654</v>
      </c>
    </row>
    <row r="69" spans="1:42" x14ac:dyDescent="0.3">
      <c r="A69">
        <v>2496</v>
      </c>
      <c r="B69">
        <v>103</v>
      </c>
      <c r="C69">
        <v>71088</v>
      </c>
      <c r="D69">
        <v>0</v>
      </c>
      <c r="E69" s="1" t="s">
        <v>1099</v>
      </c>
      <c r="F69">
        <v>2</v>
      </c>
      <c r="G69" s="1" t="s">
        <v>553</v>
      </c>
      <c r="H69">
        <v>18</v>
      </c>
      <c r="I69">
        <v>101</v>
      </c>
      <c r="J69" s="1" t="s">
        <v>8</v>
      </c>
      <c r="K69">
        <v>0</v>
      </c>
      <c r="L69" s="1" t="s">
        <v>2784</v>
      </c>
      <c r="M69" s="1" t="s">
        <v>2783</v>
      </c>
      <c r="N69">
        <v>6.4783084038645002</v>
      </c>
      <c r="O69">
        <v>-14810</v>
      </c>
      <c r="P69">
        <v>5</v>
      </c>
      <c r="Q69">
        <v>0.55616898148148153</v>
      </c>
      <c r="R69">
        <v>0.55833333333333335</v>
      </c>
      <c r="S69">
        <v>0</v>
      </c>
      <c r="T69">
        <v>3.1166666666666667</v>
      </c>
      <c r="U69">
        <v>-84.456283999999997</v>
      </c>
      <c r="V69">
        <v>44.984959000000003</v>
      </c>
      <c r="W69">
        <v>5.7841796036158897</v>
      </c>
      <c r="X69">
        <v>0</v>
      </c>
      <c r="Y69">
        <v>0</v>
      </c>
      <c r="Z69" s="1" t="s">
        <v>6649</v>
      </c>
      <c r="AA69">
        <v>1</v>
      </c>
      <c r="AB69">
        <v>0</v>
      </c>
      <c r="AC69">
        <v>1</v>
      </c>
      <c r="AD69">
        <v>15.6562</v>
      </c>
      <c r="AE69">
        <v>14.0025</v>
      </c>
      <c r="AF69" s="1" t="s">
        <v>2779</v>
      </c>
      <c r="AG69">
        <v>20</v>
      </c>
      <c r="AH69" s="2">
        <v>0.20833333333333334</v>
      </c>
      <c r="AI69" s="2">
        <v>0.70833333333333337</v>
      </c>
      <c r="AJ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69" t="s">
        <v>6663</v>
      </c>
      <c r="AN69" s="1" t="s">
        <v>0</v>
      </c>
      <c r="AO69">
        <v>103</v>
      </c>
      <c r="AP69" s="1" t="s">
        <v>6663</v>
      </c>
    </row>
    <row r="70" spans="1:42" x14ac:dyDescent="0.3">
      <c r="A70">
        <v>2520</v>
      </c>
      <c r="B70">
        <v>103</v>
      </c>
      <c r="C70">
        <v>71115</v>
      </c>
      <c r="D70">
        <v>0</v>
      </c>
      <c r="E70" s="1" t="s">
        <v>1664</v>
      </c>
      <c r="F70">
        <v>2</v>
      </c>
      <c r="G70" s="1" t="s">
        <v>553</v>
      </c>
      <c r="H70">
        <v>20</v>
      </c>
      <c r="I70">
        <v>101</v>
      </c>
      <c r="J70" s="1" t="s">
        <v>8</v>
      </c>
      <c r="K70">
        <v>0</v>
      </c>
      <c r="L70" s="1" t="s">
        <v>2243</v>
      </c>
      <c r="M70" s="1" t="s">
        <v>2242</v>
      </c>
      <c r="N70">
        <v>7.4981657192110998</v>
      </c>
      <c r="O70">
        <v>-14491</v>
      </c>
      <c r="P70">
        <v>7</v>
      </c>
      <c r="Q70">
        <v>0.56723379629629633</v>
      </c>
      <c r="R70">
        <v>0.57556712962962964</v>
      </c>
      <c r="S70">
        <v>0</v>
      </c>
      <c r="T70">
        <v>11.991666666666667</v>
      </c>
      <c r="U70">
        <v>-84.549435799999998</v>
      </c>
      <c r="V70">
        <v>45.005149799999998</v>
      </c>
      <c r="W70">
        <v>5.8283296171277597</v>
      </c>
      <c r="X70">
        <v>16</v>
      </c>
      <c r="Y70">
        <v>0.30769230769230799</v>
      </c>
      <c r="Z70" s="1" t="s">
        <v>6643</v>
      </c>
      <c r="AA70">
        <v>1</v>
      </c>
      <c r="AB70">
        <v>157</v>
      </c>
      <c r="AC70">
        <v>1</v>
      </c>
      <c r="AD70">
        <v>101.01</v>
      </c>
      <c r="AE70">
        <v>118.075</v>
      </c>
      <c r="AF70" s="1" t="s">
        <v>1</v>
      </c>
      <c r="AG70">
        <v>40</v>
      </c>
      <c r="AH70" s="2">
        <v>0.29166666666666669</v>
      </c>
      <c r="AI70" s="2">
        <v>0.70833333333333337</v>
      </c>
      <c r="AJ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70" t="s">
        <v>6634</v>
      </c>
      <c r="AN70" s="1" t="s">
        <v>0</v>
      </c>
      <c r="AO70">
        <v>103</v>
      </c>
      <c r="AP70" s="1" t="s">
        <v>6654</v>
      </c>
    </row>
    <row r="71" spans="1:42" x14ac:dyDescent="0.3">
      <c r="A71">
        <v>2520</v>
      </c>
      <c r="B71">
        <v>103</v>
      </c>
      <c r="C71">
        <v>71115</v>
      </c>
      <c r="D71">
        <v>0</v>
      </c>
      <c r="E71" s="1" t="s">
        <v>1448</v>
      </c>
      <c r="F71">
        <v>2</v>
      </c>
      <c r="G71" s="1" t="s">
        <v>553</v>
      </c>
      <c r="H71">
        <v>11</v>
      </c>
      <c r="I71">
        <v>101</v>
      </c>
      <c r="J71" s="1" t="s">
        <v>8</v>
      </c>
      <c r="K71">
        <v>0</v>
      </c>
      <c r="L71" s="1" t="s">
        <v>2243</v>
      </c>
      <c r="M71" s="1" t="s">
        <v>2242</v>
      </c>
      <c r="N71">
        <v>26.898802591487801</v>
      </c>
      <c r="O71">
        <v>-14621</v>
      </c>
      <c r="P71">
        <v>7</v>
      </c>
      <c r="Q71">
        <v>0.38188657407407406</v>
      </c>
      <c r="R71">
        <v>0.39021990740740742</v>
      </c>
      <c r="S71">
        <v>0</v>
      </c>
      <c r="T71">
        <v>11.991666666666667</v>
      </c>
      <c r="U71">
        <v>-84.549435799999998</v>
      </c>
      <c r="V71">
        <v>45.005149799999998</v>
      </c>
      <c r="W71">
        <v>24.0950387750343</v>
      </c>
      <c r="X71">
        <v>16</v>
      </c>
      <c r="Y71">
        <v>0.30769230769230799</v>
      </c>
      <c r="Z71" s="1" t="s">
        <v>6644</v>
      </c>
      <c r="AA71">
        <v>1</v>
      </c>
      <c r="AB71">
        <v>157</v>
      </c>
      <c r="AC71">
        <v>1</v>
      </c>
      <c r="AD71">
        <v>101.01</v>
      </c>
      <c r="AE71">
        <v>118.075</v>
      </c>
      <c r="AF71" s="1" t="s">
        <v>1</v>
      </c>
      <c r="AG71">
        <v>40</v>
      </c>
      <c r="AH71" s="2">
        <v>0.29166666666666669</v>
      </c>
      <c r="AI71" s="2">
        <v>0.70833333333333337</v>
      </c>
      <c r="AJ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71" t="s">
        <v>6634</v>
      </c>
      <c r="AN71" s="1" t="s">
        <v>0</v>
      </c>
      <c r="AO71">
        <v>103</v>
      </c>
      <c r="AP71" s="1" t="s">
        <v>6655</v>
      </c>
    </row>
    <row r="72" spans="1:42" x14ac:dyDescent="0.3">
      <c r="A72">
        <v>2520</v>
      </c>
      <c r="B72">
        <v>103</v>
      </c>
      <c r="C72">
        <v>71115</v>
      </c>
      <c r="D72">
        <v>0</v>
      </c>
      <c r="E72" s="1" t="s">
        <v>1099</v>
      </c>
      <c r="F72">
        <v>2</v>
      </c>
      <c r="G72" s="1" t="s">
        <v>553</v>
      </c>
      <c r="H72">
        <v>17</v>
      </c>
      <c r="I72">
        <v>101</v>
      </c>
      <c r="J72" s="1" t="s">
        <v>8</v>
      </c>
      <c r="K72">
        <v>0</v>
      </c>
      <c r="L72" s="1" t="s">
        <v>2243</v>
      </c>
      <c r="M72" s="1" t="s">
        <v>2242</v>
      </c>
      <c r="N72">
        <v>7.4981657192110998</v>
      </c>
      <c r="O72">
        <v>-14809</v>
      </c>
      <c r="P72">
        <v>7</v>
      </c>
      <c r="Q72">
        <v>0.54334490740740737</v>
      </c>
      <c r="R72">
        <v>0.55167824074074079</v>
      </c>
      <c r="S72">
        <v>0</v>
      </c>
      <c r="T72">
        <v>11.991666666666667</v>
      </c>
      <c r="U72">
        <v>-84.549435799999998</v>
      </c>
      <c r="V72">
        <v>45.005149799999998</v>
      </c>
      <c r="W72">
        <v>5.8283296171277597</v>
      </c>
      <c r="X72">
        <v>16</v>
      </c>
      <c r="Y72">
        <v>0.30769230769230799</v>
      </c>
      <c r="Z72" s="1" t="s">
        <v>6649</v>
      </c>
      <c r="AA72">
        <v>1</v>
      </c>
      <c r="AB72">
        <v>157</v>
      </c>
      <c r="AC72">
        <v>1</v>
      </c>
      <c r="AD72">
        <v>101.01</v>
      </c>
      <c r="AE72">
        <v>118.075</v>
      </c>
      <c r="AF72" s="1" t="s">
        <v>1</v>
      </c>
      <c r="AG72">
        <v>40</v>
      </c>
      <c r="AH72" s="2">
        <v>0.29166666666666669</v>
      </c>
      <c r="AI72" s="2">
        <v>0.70833333333333337</v>
      </c>
      <c r="AJ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72" t="s">
        <v>6634</v>
      </c>
      <c r="AN72" s="1" t="s">
        <v>0</v>
      </c>
      <c r="AO72">
        <v>103</v>
      </c>
      <c r="AP72" s="1" t="s">
        <v>6663</v>
      </c>
    </row>
    <row r="73" spans="1:42" x14ac:dyDescent="0.3">
      <c r="A73">
        <v>2520</v>
      </c>
      <c r="B73">
        <v>103</v>
      </c>
      <c r="C73">
        <v>71115</v>
      </c>
      <c r="D73">
        <v>0</v>
      </c>
      <c r="E73" s="1" t="s">
        <v>13</v>
      </c>
      <c r="F73">
        <v>2</v>
      </c>
      <c r="G73" s="1" t="s">
        <v>553</v>
      </c>
      <c r="H73">
        <v>5</v>
      </c>
      <c r="I73">
        <v>101</v>
      </c>
      <c r="J73" s="1" t="s">
        <v>8</v>
      </c>
      <c r="K73">
        <v>0</v>
      </c>
      <c r="L73" s="1" t="s">
        <v>2243</v>
      </c>
      <c r="M73" s="1" t="s">
        <v>2242</v>
      </c>
      <c r="N73">
        <v>26.898802591487801</v>
      </c>
      <c r="O73">
        <v>-14934</v>
      </c>
      <c r="P73">
        <v>7</v>
      </c>
      <c r="Q73">
        <v>0.36312499999999998</v>
      </c>
      <c r="R73">
        <v>0.37145833333333333</v>
      </c>
      <c r="S73">
        <v>0</v>
      </c>
      <c r="T73">
        <v>11.991666666666667</v>
      </c>
      <c r="U73">
        <v>-84.549435799999998</v>
      </c>
      <c r="V73">
        <v>45.005149799999998</v>
      </c>
      <c r="W73">
        <v>24.0950387750343</v>
      </c>
      <c r="X73">
        <v>16</v>
      </c>
      <c r="Y73">
        <v>0.30769230769230799</v>
      </c>
      <c r="Z73" s="1" t="s">
        <v>6650</v>
      </c>
      <c r="AA73">
        <v>1</v>
      </c>
      <c r="AB73">
        <v>157</v>
      </c>
      <c r="AC73">
        <v>1</v>
      </c>
      <c r="AD73">
        <v>101.01</v>
      </c>
      <c r="AE73">
        <v>118.075</v>
      </c>
      <c r="AF73" s="1" t="s">
        <v>1</v>
      </c>
      <c r="AG73">
        <v>40</v>
      </c>
      <c r="AH73" s="2">
        <v>0.29166666666666669</v>
      </c>
      <c r="AI73" s="2">
        <v>0.70833333333333337</v>
      </c>
      <c r="AJ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73" t="s">
        <v>6631</v>
      </c>
      <c r="AN73" s="1" t="s">
        <v>0</v>
      </c>
      <c r="AO73">
        <v>103</v>
      </c>
      <c r="AP73" s="1" t="s">
        <v>6669</v>
      </c>
    </row>
    <row r="74" spans="1:42" x14ac:dyDescent="0.3">
      <c r="A74">
        <v>2501</v>
      </c>
      <c r="B74">
        <v>103</v>
      </c>
      <c r="C74">
        <v>71094</v>
      </c>
      <c r="D74">
        <v>0</v>
      </c>
      <c r="E74" s="1" t="s">
        <v>1448</v>
      </c>
      <c r="F74">
        <v>1</v>
      </c>
      <c r="G74" s="1" t="s">
        <v>553</v>
      </c>
      <c r="H74">
        <v>28</v>
      </c>
      <c r="I74">
        <v>101</v>
      </c>
      <c r="J74" s="1" t="s">
        <v>8</v>
      </c>
      <c r="K74">
        <v>0</v>
      </c>
      <c r="L74" s="1" t="s">
        <v>2047</v>
      </c>
      <c r="M74" s="1" t="s">
        <v>2046</v>
      </c>
      <c r="N74">
        <v>2.5512477569282099</v>
      </c>
      <c r="O74">
        <v>-14125</v>
      </c>
      <c r="P74">
        <v>6</v>
      </c>
      <c r="Q74">
        <v>0.49991898148148151</v>
      </c>
      <c r="R74">
        <v>0.50504629629629627</v>
      </c>
      <c r="S74">
        <v>0</v>
      </c>
      <c r="T74">
        <v>7.3833333333333337</v>
      </c>
      <c r="U74">
        <v>-84.645615699999993</v>
      </c>
      <c r="V74">
        <v>45.026336000000001</v>
      </c>
      <c r="W74">
        <v>1.62852047219823</v>
      </c>
      <c r="X74">
        <v>0</v>
      </c>
      <c r="Y74">
        <v>0</v>
      </c>
      <c r="Z74" s="1" t="s">
        <v>6644</v>
      </c>
      <c r="AA74">
        <v>1</v>
      </c>
      <c r="AB74">
        <v>0</v>
      </c>
      <c r="AC74">
        <v>1</v>
      </c>
      <c r="AD74">
        <v>30.855</v>
      </c>
      <c r="AE74">
        <v>30.855</v>
      </c>
      <c r="AF74" s="1" t="s">
        <v>1</v>
      </c>
      <c r="AG74">
        <v>50</v>
      </c>
      <c r="AH74" s="2">
        <v>0.33333333333333331</v>
      </c>
      <c r="AI74" s="2">
        <v>0.70833333333333337</v>
      </c>
      <c r="AJ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74" t="s">
        <v>6646</v>
      </c>
      <c r="AN74" s="1" t="s">
        <v>0</v>
      </c>
      <c r="AO74">
        <v>103</v>
      </c>
      <c r="AP74" s="1" t="s">
        <v>6655</v>
      </c>
    </row>
    <row r="75" spans="1:42" x14ac:dyDescent="0.3">
      <c r="A75">
        <v>2501</v>
      </c>
      <c r="B75">
        <v>103</v>
      </c>
      <c r="C75">
        <v>71094</v>
      </c>
      <c r="D75">
        <v>0</v>
      </c>
      <c r="E75" s="1" t="s">
        <v>13</v>
      </c>
      <c r="F75">
        <v>1</v>
      </c>
      <c r="G75" s="1" t="s">
        <v>553</v>
      </c>
      <c r="H75">
        <v>24</v>
      </c>
      <c r="I75">
        <v>101</v>
      </c>
      <c r="J75" s="1" t="s">
        <v>8</v>
      </c>
      <c r="K75">
        <v>0</v>
      </c>
      <c r="L75" s="1" t="s">
        <v>2047</v>
      </c>
      <c r="M75" s="1" t="s">
        <v>2046</v>
      </c>
      <c r="N75">
        <v>2.5512477569282099</v>
      </c>
      <c r="O75">
        <v>-14367</v>
      </c>
      <c r="P75">
        <v>6</v>
      </c>
      <c r="Q75">
        <v>0.48663194444444446</v>
      </c>
      <c r="R75">
        <v>0.49175925925925928</v>
      </c>
      <c r="S75">
        <v>0</v>
      </c>
      <c r="T75">
        <v>7.3833333333333337</v>
      </c>
      <c r="U75">
        <v>-84.645615699999993</v>
      </c>
      <c r="V75">
        <v>45.026336000000001</v>
      </c>
      <c r="W75">
        <v>1.62852047219823</v>
      </c>
      <c r="X75">
        <v>0</v>
      </c>
      <c r="Y75">
        <v>0</v>
      </c>
      <c r="Z75" s="1" t="s">
        <v>6650</v>
      </c>
      <c r="AA75">
        <v>1</v>
      </c>
      <c r="AB75">
        <v>0</v>
      </c>
      <c r="AC75">
        <v>1</v>
      </c>
      <c r="AD75">
        <v>30.855</v>
      </c>
      <c r="AE75">
        <v>30.855</v>
      </c>
      <c r="AF75" s="1" t="s">
        <v>1</v>
      </c>
      <c r="AG75">
        <v>50</v>
      </c>
      <c r="AH75" s="2">
        <v>0.33333333333333331</v>
      </c>
      <c r="AI75" s="2">
        <v>0.70833333333333337</v>
      </c>
      <c r="AJ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75" t="s">
        <v>6642</v>
      </c>
      <c r="AN75" s="1" t="s">
        <v>0</v>
      </c>
      <c r="AO75">
        <v>103</v>
      </c>
      <c r="AP75" s="1" t="s">
        <v>6669</v>
      </c>
    </row>
    <row r="76" spans="1:42" x14ac:dyDescent="0.3">
      <c r="A76">
        <v>14291</v>
      </c>
      <c r="B76">
        <v>103</v>
      </c>
      <c r="C76">
        <v>70723</v>
      </c>
      <c r="D76">
        <v>1</v>
      </c>
      <c r="E76" s="1" t="s">
        <v>1664</v>
      </c>
      <c r="F76">
        <v>1</v>
      </c>
      <c r="G76" s="1" t="s">
        <v>553</v>
      </c>
      <c r="H76">
        <v>19</v>
      </c>
      <c r="I76">
        <v>101</v>
      </c>
      <c r="J76" s="1" t="s">
        <v>8</v>
      </c>
      <c r="K76">
        <v>0</v>
      </c>
      <c r="L76" s="1" t="s">
        <v>2054</v>
      </c>
      <c r="M76" s="1" t="s">
        <v>2053</v>
      </c>
      <c r="N76">
        <v>0</v>
      </c>
      <c r="O76">
        <v>-14062</v>
      </c>
      <c r="P76">
        <v>7</v>
      </c>
      <c r="Q76">
        <v>0.45634259259259258</v>
      </c>
      <c r="R76">
        <v>0.4649537037037037</v>
      </c>
      <c r="S76">
        <v>0</v>
      </c>
      <c r="T76">
        <v>12.391666666666667</v>
      </c>
      <c r="U76">
        <v>-84.678717000000006</v>
      </c>
      <c r="V76">
        <v>45.028005</v>
      </c>
      <c r="X76">
        <v>0</v>
      </c>
      <c r="Y76">
        <v>0</v>
      </c>
      <c r="Z76" s="1" t="s">
        <v>6643</v>
      </c>
      <c r="AA76">
        <v>1</v>
      </c>
      <c r="AB76">
        <v>0</v>
      </c>
      <c r="AC76">
        <v>1</v>
      </c>
      <c r="AD76">
        <v>53.725000000000001</v>
      </c>
      <c r="AE76">
        <v>52.244999999999997</v>
      </c>
      <c r="AF76" s="1" t="s">
        <v>1</v>
      </c>
      <c r="AG76">
        <v>72</v>
      </c>
      <c r="AH76" s="2">
        <v>0.33333333333333331</v>
      </c>
      <c r="AI76" s="2">
        <v>0.70833333333333337</v>
      </c>
      <c r="AJ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76" t="s">
        <v>6646</v>
      </c>
      <c r="AN76" s="1" t="s">
        <v>0</v>
      </c>
      <c r="AO76">
        <v>103</v>
      </c>
      <c r="AP76" s="1" t="s">
        <v>6654</v>
      </c>
    </row>
    <row r="77" spans="1:42" x14ac:dyDescent="0.3">
      <c r="A77">
        <v>14291</v>
      </c>
      <c r="B77">
        <v>103</v>
      </c>
      <c r="C77">
        <v>70723</v>
      </c>
      <c r="D77">
        <v>1</v>
      </c>
      <c r="E77" s="1" t="s">
        <v>1448</v>
      </c>
      <c r="F77">
        <v>1</v>
      </c>
      <c r="G77" s="1" t="s">
        <v>553</v>
      </c>
      <c r="H77">
        <v>27</v>
      </c>
      <c r="I77">
        <v>101</v>
      </c>
      <c r="J77" s="1" t="s">
        <v>8</v>
      </c>
      <c r="K77">
        <v>0</v>
      </c>
      <c r="L77" s="1" t="s">
        <v>2054</v>
      </c>
      <c r="M77" s="1" t="s">
        <v>2053</v>
      </c>
      <c r="N77">
        <v>0</v>
      </c>
      <c r="O77">
        <v>-14124</v>
      </c>
      <c r="P77">
        <v>7</v>
      </c>
      <c r="Q77">
        <v>0.48954861111111109</v>
      </c>
      <c r="R77">
        <v>0.49815972222222221</v>
      </c>
      <c r="S77">
        <v>0</v>
      </c>
      <c r="T77">
        <v>12.391666666666667</v>
      </c>
      <c r="U77">
        <v>-84.678717000000006</v>
      </c>
      <c r="V77">
        <v>45.028005</v>
      </c>
      <c r="X77">
        <v>0</v>
      </c>
      <c r="Y77">
        <v>0</v>
      </c>
      <c r="Z77" s="1" t="s">
        <v>6644</v>
      </c>
      <c r="AA77">
        <v>1</v>
      </c>
      <c r="AB77">
        <v>0</v>
      </c>
      <c r="AC77">
        <v>1</v>
      </c>
      <c r="AD77">
        <v>53.725000000000001</v>
      </c>
      <c r="AE77">
        <v>52.244999999999997</v>
      </c>
      <c r="AF77" s="1" t="s">
        <v>1</v>
      </c>
      <c r="AG77">
        <v>72</v>
      </c>
      <c r="AH77" s="2">
        <v>0.33333333333333331</v>
      </c>
      <c r="AI77" s="2">
        <v>0.70833333333333337</v>
      </c>
      <c r="AJ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77" t="s">
        <v>6634</v>
      </c>
      <c r="AN77" s="1" t="s">
        <v>0</v>
      </c>
      <c r="AO77">
        <v>103</v>
      </c>
      <c r="AP77" s="1" t="s">
        <v>6655</v>
      </c>
    </row>
    <row r="78" spans="1:42" x14ac:dyDescent="0.3">
      <c r="A78">
        <v>14291</v>
      </c>
      <c r="B78">
        <v>103</v>
      </c>
      <c r="C78">
        <v>70723</v>
      </c>
      <c r="D78">
        <v>1</v>
      </c>
      <c r="E78" s="1" t="s">
        <v>1099</v>
      </c>
      <c r="F78">
        <v>1</v>
      </c>
      <c r="G78" s="1" t="s">
        <v>553</v>
      </c>
      <c r="H78">
        <v>17</v>
      </c>
      <c r="I78">
        <v>101</v>
      </c>
      <c r="J78" s="1" t="s">
        <v>8</v>
      </c>
      <c r="K78">
        <v>0</v>
      </c>
      <c r="L78" s="1" t="s">
        <v>2054</v>
      </c>
      <c r="M78" s="1" t="s">
        <v>2053</v>
      </c>
      <c r="N78">
        <v>0</v>
      </c>
      <c r="O78">
        <v>-14240</v>
      </c>
      <c r="P78">
        <v>7</v>
      </c>
      <c r="Q78">
        <v>0.42299768518518521</v>
      </c>
      <c r="R78">
        <v>0.43160879629629628</v>
      </c>
      <c r="S78">
        <v>0</v>
      </c>
      <c r="T78">
        <v>12.391666666666667</v>
      </c>
      <c r="U78">
        <v>-84.678717000000006</v>
      </c>
      <c r="V78">
        <v>45.028005</v>
      </c>
      <c r="X78">
        <v>0</v>
      </c>
      <c r="Y78">
        <v>0</v>
      </c>
      <c r="Z78" s="1" t="s">
        <v>6649</v>
      </c>
      <c r="AA78">
        <v>1</v>
      </c>
      <c r="AB78">
        <v>0</v>
      </c>
      <c r="AC78">
        <v>1</v>
      </c>
      <c r="AD78">
        <v>53.725000000000001</v>
      </c>
      <c r="AE78">
        <v>52.244999999999997</v>
      </c>
      <c r="AF78" s="1" t="s">
        <v>1</v>
      </c>
      <c r="AG78">
        <v>72</v>
      </c>
      <c r="AH78" s="2">
        <v>0.33333333333333331</v>
      </c>
      <c r="AI78" s="2">
        <v>0.70833333333333337</v>
      </c>
      <c r="AJ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78" t="s">
        <v>6642</v>
      </c>
      <c r="AN78" s="1" t="s">
        <v>0</v>
      </c>
      <c r="AO78">
        <v>103</v>
      </c>
      <c r="AP78" s="1" t="s">
        <v>6663</v>
      </c>
    </row>
    <row r="79" spans="1:42" x14ac:dyDescent="0.3">
      <c r="A79">
        <v>14291</v>
      </c>
      <c r="B79">
        <v>103</v>
      </c>
      <c r="C79">
        <v>70723</v>
      </c>
      <c r="D79">
        <v>1</v>
      </c>
      <c r="E79" s="1" t="s">
        <v>13</v>
      </c>
      <c r="F79">
        <v>1</v>
      </c>
      <c r="G79" s="1" t="s">
        <v>553</v>
      </c>
      <c r="H79">
        <v>22</v>
      </c>
      <c r="I79">
        <v>101</v>
      </c>
      <c r="J79" s="1" t="s">
        <v>8</v>
      </c>
      <c r="K79">
        <v>0</v>
      </c>
      <c r="L79" s="1" t="s">
        <v>2054</v>
      </c>
      <c r="M79" s="1" t="s">
        <v>2053</v>
      </c>
      <c r="N79">
        <v>0.73047496378421795</v>
      </c>
      <c r="O79">
        <v>-14365</v>
      </c>
      <c r="P79">
        <v>7</v>
      </c>
      <c r="Q79">
        <v>0.47090277777777778</v>
      </c>
      <c r="R79">
        <v>0.47951388888888891</v>
      </c>
      <c r="S79">
        <v>0</v>
      </c>
      <c r="T79">
        <v>12.391666666666667</v>
      </c>
      <c r="U79">
        <v>-84.678717000000006</v>
      </c>
      <c r="V79">
        <v>45.028005</v>
      </c>
      <c r="W79">
        <v>0.27386325266919698</v>
      </c>
      <c r="X79">
        <v>0</v>
      </c>
      <c r="Y79">
        <v>0</v>
      </c>
      <c r="Z79" s="1" t="s">
        <v>6650</v>
      </c>
      <c r="AA79">
        <v>1</v>
      </c>
      <c r="AB79">
        <v>0</v>
      </c>
      <c r="AC79">
        <v>1</v>
      </c>
      <c r="AD79">
        <v>53.725000000000001</v>
      </c>
      <c r="AE79">
        <v>52.244999999999997</v>
      </c>
      <c r="AF79" s="1" t="s">
        <v>1</v>
      </c>
      <c r="AG79">
        <v>72</v>
      </c>
      <c r="AH79" s="2">
        <v>0.33333333333333331</v>
      </c>
      <c r="AI79" s="2">
        <v>0.70833333333333337</v>
      </c>
      <c r="AJ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79" t="s">
        <v>6655</v>
      </c>
      <c r="AN79" s="1" t="s">
        <v>0</v>
      </c>
      <c r="AO79">
        <v>103</v>
      </c>
      <c r="AP79" s="1" t="s">
        <v>6669</v>
      </c>
    </row>
    <row r="80" spans="1:42" x14ac:dyDescent="0.3">
      <c r="A80">
        <v>12387</v>
      </c>
      <c r="B80">
        <v>103</v>
      </c>
      <c r="C80">
        <v>73460</v>
      </c>
      <c r="D80">
        <v>0</v>
      </c>
      <c r="E80" s="1" t="s">
        <v>1448</v>
      </c>
      <c r="F80">
        <v>1</v>
      </c>
      <c r="G80" s="1" t="s">
        <v>553</v>
      </c>
      <c r="H80">
        <v>25</v>
      </c>
      <c r="I80">
        <v>101</v>
      </c>
      <c r="J80" s="1" t="s">
        <v>8</v>
      </c>
      <c r="K80">
        <v>0</v>
      </c>
      <c r="L80" s="1" t="s">
        <v>2944</v>
      </c>
      <c r="M80" s="1" t="s">
        <v>2123</v>
      </c>
      <c r="N80">
        <v>0.50263385102152802</v>
      </c>
      <c r="O80">
        <v>-14122</v>
      </c>
      <c r="P80">
        <v>3</v>
      </c>
      <c r="Q80">
        <v>0.47747685185185185</v>
      </c>
      <c r="R80">
        <v>0.48420138888888886</v>
      </c>
      <c r="S80">
        <v>0</v>
      </c>
      <c r="T80">
        <v>9.683574621414877</v>
      </c>
      <c r="U80">
        <v>-84.678717000000006</v>
      </c>
      <c r="V80">
        <v>45.028005</v>
      </c>
      <c r="W80">
        <v>0.14481560546052299</v>
      </c>
      <c r="X80">
        <v>0</v>
      </c>
      <c r="Y80">
        <v>0</v>
      </c>
      <c r="Z80" s="1" t="s">
        <v>6644</v>
      </c>
      <c r="AA80">
        <v>1</v>
      </c>
      <c r="AB80">
        <v>0</v>
      </c>
      <c r="AC80">
        <v>1</v>
      </c>
      <c r="AD80">
        <v>8.75</v>
      </c>
      <c r="AE80">
        <v>8.75</v>
      </c>
      <c r="AF80" s="1" t="s">
        <v>1</v>
      </c>
      <c r="AG80">
        <v>80</v>
      </c>
      <c r="AH80" s="2">
        <v>0.33333333333333331</v>
      </c>
      <c r="AI80" s="2">
        <v>0.70833333333333337</v>
      </c>
      <c r="AJ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80" t="s">
        <v>6664</v>
      </c>
      <c r="AN80" s="1" t="s">
        <v>0</v>
      </c>
      <c r="AO80">
        <v>103</v>
      </c>
      <c r="AP80" s="1" t="s">
        <v>6655</v>
      </c>
    </row>
    <row r="81" spans="1:42" x14ac:dyDescent="0.3">
      <c r="A81">
        <v>2504</v>
      </c>
      <c r="B81">
        <v>103</v>
      </c>
      <c r="C81">
        <v>99051</v>
      </c>
      <c r="D81">
        <v>54</v>
      </c>
      <c r="E81" s="1" t="s">
        <v>1664</v>
      </c>
      <c r="F81">
        <v>1</v>
      </c>
      <c r="G81" s="1" t="s">
        <v>553</v>
      </c>
      <c r="H81">
        <v>9</v>
      </c>
      <c r="I81">
        <v>101</v>
      </c>
      <c r="J81" s="1" t="s">
        <v>8</v>
      </c>
      <c r="K81">
        <v>0</v>
      </c>
      <c r="L81" s="1" t="s">
        <v>2067</v>
      </c>
      <c r="M81" s="1" t="s">
        <v>2066</v>
      </c>
      <c r="N81">
        <v>1.0282667670398999</v>
      </c>
      <c r="O81">
        <v>-14052</v>
      </c>
      <c r="P81">
        <v>7</v>
      </c>
      <c r="Q81">
        <v>0.39803240740740742</v>
      </c>
      <c r="R81">
        <v>0.40739583333333335</v>
      </c>
      <c r="S81">
        <v>0</v>
      </c>
      <c r="T81">
        <v>13.483333333333334</v>
      </c>
      <c r="U81">
        <v>-84.686509999999998</v>
      </c>
      <c r="V81">
        <v>45.027824000000003</v>
      </c>
      <c r="W81">
        <v>0.30209668592455802</v>
      </c>
      <c r="X81">
        <v>0</v>
      </c>
      <c r="Y81">
        <v>0</v>
      </c>
      <c r="Z81" s="1" t="s">
        <v>6643</v>
      </c>
      <c r="AA81">
        <v>1</v>
      </c>
      <c r="AB81">
        <v>0</v>
      </c>
      <c r="AC81">
        <v>1</v>
      </c>
      <c r="AD81">
        <v>121.0012</v>
      </c>
      <c r="AE81">
        <v>118.1262</v>
      </c>
      <c r="AF81" s="1" t="s">
        <v>1</v>
      </c>
      <c r="AG81">
        <v>215</v>
      </c>
      <c r="AH81" s="2">
        <v>0.33333333333333331</v>
      </c>
      <c r="AI81" s="2">
        <v>0.70833333333333337</v>
      </c>
      <c r="AJ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81" t="s">
        <v>6635</v>
      </c>
      <c r="AN81" s="1" t="s">
        <v>0</v>
      </c>
      <c r="AO81">
        <v>103</v>
      </c>
      <c r="AP81" s="1" t="s">
        <v>6654</v>
      </c>
    </row>
    <row r="82" spans="1:42" x14ac:dyDescent="0.3">
      <c r="A82">
        <v>2504</v>
      </c>
      <c r="B82">
        <v>103</v>
      </c>
      <c r="C82">
        <v>99051</v>
      </c>
      <c r="D82">
        <v>54</v>
      </c>
      <c r="E82" s="1" t="s">
        <v>1448</v>
      </c>
      <c r="F82">
        <v>1</v>
      </c>
      <c r="G82" s="1" t="s">
        <v>553</v>
      </c>
      <c r="H82">
        <v>13</v>
      </c>
      <c r="I82">
        <v>101</v>
      </c>
      <c r="J82" s="1" t="s">
        <v>8</v>
      </c>
      <c r="K82">
        <v>0</v>
      </c>
      <c r="L82" s="1" t="s">
        <v>2067</v>
      </c>
      <c r="M82" s="1" t="s">
        <v>2066</v>
      </c>
      <c r="N82">
        <v>1.5124571844935399</v>
      </c>
      <c r="O82">
        <v>-14110</v>
      </c>
      <c r="P82">
        <v>7</v>
      </c>
      <c r="Q82">
        <v>0.41549768518518521</v>
      </c>
      <c r="R82">
        <v>0.42486111111111113</v>
      </c>
      <c r="S82">
        <v>0</v>
      </c>
      <c r="T82">
        <v>13.483333333333334</v>
      </c>
      <c r="U82">
        <v>-84.686509999999998</v>
      </c>
      <c r="V82">
        <v>45.027824000000003</v>
      </c>
      <c r="W82">
        <v>0.50163515706280404</v>
      </c>
      <c r="X82">
        <v>0</v>
      </c>
      <c r="Y82">
        <v>0</v>
      </c>
      <c r="Z82" s="1" t="s">
        <v>6644</v>
      </c>
      <c r="AA82">
        <v>1</v>
      </c>
      <c r="AB82">
        <v>0</v>
      </c>
      <c r="AC82">
        <v>1</v>
      </c>
      <c r="AD82">
        <v>121.0012</v>
      </c>
      <c r="AE82">
        <v>118.1262</v>
      </c>
      <c r="AF82" s="1" t="s">
        <v>1</v>
      </c>
      <c r="AG82">
        <v>215</v>
      </c>
      <c r="AH82" s="2">
        <v>0.33333333333333331</v>
      </c>
      <c r="AI82" s="2">
        <v>0.70833333333333337</v>
      </c>
      <c r="AJ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82" t="s">
        <v>6646</v>
      </c>
      <c r="AN82" s="1" t="s">
        <v>0</v>
      </c>
      <c r="AO82">
        <v>103</v>
      </c>
      <c r="AP82" s="1" t="s">
        <v>6655</v>
      </c>
    </row>
    <row r="83" spans="1:42" x14ac:dyDescent="0.3">
      <c r="A83">
        <v>2504</v>
      </c>
      <c r="B83">
        <v>103</v>
      </c>
      <c r="C83">
        <v>99051</v>
      </c>
      <c r="D83">
        <v>54</v>
      </c>
      <c r="E83" s="1" t="s">
        <v>1099</v>
      </c>
      <c r="F83">
        <v>1</v>
      </c>
      <c r="G83" s="1" t="s">
        <v>553</v>
      </c>
      <c r="H83">
        <v>9</v>
      </c>
      <c r="I83">
        <v>101</v>
      </c>
      <c r="J83" s="1" t="s">
        <v>8</v>
      </c>
      <c r="K83">
        <v>0</v>
      </c>
      <c r="L83" s="1" t="s">
        <v>2067</v>
      </c>
      <c r="M83" s="1" t="s">
        <v>2066</v>
      </c>
      <c r="N83">
        <v>0.321738066151738</v>
      </c>
      <c r="O83">
        <v>-14232</v>
      </c>
      <c r="P83">
        <v>7</v>
      </c>
      <c r="Q83">
        <v>0.35130787037037037</v>
      </c>
      <c r="R83">
        <v>0.3606712962962963</v>
      </c>
      <c r="S83">
        <v>0</v>
      </c>
      <c r="T83">
        <v>13.483333333333334</v>
      </c>
      <c r="U83">
        <v>-84.686509999999998</v>
      </c>
      <c r="V83">
        <v>45.027824000000003</v>
      </c>
      <c r="W83">
        <v>4.2686995081978998E-2</v>
      </c>
      <c r="X83">
        <v>0</v>
      </c>
      <c r="Y83">
        <v>0</v>
      </c>
      <c r="Z83" s="1" t="s">
        <v>6649</v>
      </c>
      <c r="AA83">
        <v>1</v>
      </c>
      <c r="AB83">
        <v>0</v>
      </c>
      <c r="AC83">
        <v>1</v>
      </c>
      <c r="AD83">
        <v>121.0012</v>
      </c>
      <c r="AE83">
        <v>118.1262</v>
      </c>
      <c r="AF83" s="1" t="s">
        <v>1</v>
      </c>
      <c r="AG83">
        <v>215</v>
      </c>
      <c r="AH83" s="2">
        <v>0.33333333333333331</v>
      </c>
      <c r="AI83" s="2">
        <v>0.70833333333333337</v>
      </c>
      <c r="AJ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83" t="s">
        <v>6628</v>
      </c>
      <c r="AN83" s="1" t="s">
        <v>0</v>
      </c>
      <c r="AO83">
        <v>103</v>
      </c>
      <c r="AP83" s="1" t="s">
        <v>6663</v>
      </c>
    </row>
    <row r="84" spans="1:42" x14ac:dyDescent="0.3">
      <c r="A84">
        <v>2504</v>
      </c>
      <c r="B84">
        <v>103</v>
      </c>
      <c r="C84">
        <v>99051</v>
      </c>
      <c r="D84">
        <v>54</v>
      </c>
      <c r="E84" s="1" t="s">
        <v>13</v>
      </c>
      <c r="F84">
        <v>1</v>
      </c>
      <c r="G84" s="1" t="s">
        <v>553</v>
      </c>
      <c r="H84">
        <v>12</v>
      </c>
      <c r="I84">
        <v>101</v>
      </c>
      <c r="J84" s="1" t="s">
        <v>8</v>
      </c>
      <c r="K84">
        <v>0</v>
      </c>
      <c r="L84" s="1" t="s">
        <v>2067</v>
      </c>
      <c r="M84" s="1" t="s">
        <v>2066</v>
      </c>
      <c r="N84">
        <v>1.5124571844935399</v>
      </c>
      <c r="O84">
        <v>-14355</v>
      </c>
      <c r="P84">
        <v>7</v>
      </c>
      <c r="Q84">
        <v>0.41304398148148147</v>
      </c>
      <c r="R84">
        <v>0.4224074074074074</v>
      </c>
      <c r="S84">
        <v>0</v>
      </c>
      <c r="T84">
        <v>13.483333333333334</v>
      </c>
      <c r="U84">
        <v>-84.686509999999998</v>
      </c>
      <c r="V84">
        <v>45.027824000000003</v>
      </c>
      <c r="W84">
        <v>0.50163515706280404</v>
      </c>
      <c r="X84">
        <v>0</v>
      </c>
      <c r="Y84">
        <v>0</v>
      </c>
      <c r="Z84" s="1" t="s">
        <v>6650</v>
      </c>
      <c r="AA84">
        <v>1</v>
      </c>
      <c r="AB84">
        <v>0</v>
      </c>
      <c r="AC84">
        <v>1</v>
      </c>
      <c r="AD84">
        <v>121.0012</v>
      </c>
      <c r="AE84">
        <v>118.1262</v>
      </c>
      <c r="AF84" s="1" t="s">
        <v>1</v>
      </c>
      <c r="AG84">
        <v>215</v>
      </c>
      <c r="AH84" s="2">
        <v>0.33333333333333331</v>
      </c>
      <c r="AI84" s="2">
        <v>0.70833333333333337</v>
      </c>
      <c r="AJ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84" t="s">
        <v>6663</v>
      </c>
      <c r="AN84" s="1" t="s">
        <v>0</v>
      </c>
      <c r="AO84">
        <v>103</v>
      </c>
      <c r="AP84" s="1" t="s">
        <v>6669</v>
      </c>
    </row>
    <row r="85" spans="1:42" x14ac:dyDescent="0.3">
      <c r="A85">
        <v>2421</v>
      </c>
      <c r="B85">
        <v>103</v>
      </c>
      <c r="C85">
        <v>71008</v>
      </c>
      <c r="D85">
        <v>0</v>
      </c>
      <c r="E85" s="1" t="s">
        <v>1664</v>
      </c>
      <c r="F85">
        <v>1</v>
      </c>
      <c r="G85" s="1" t="s">
        <v>553</v>
      </c>
      <c r="H85">
        <v>7</v>
      </c>
      <c r="I85">
        <v>101</v>
      </c>
      <c r="J85" s="1" t="s">
        <v>8</v>
      </c>
      <c r="K85">
        <v>0</v>
      </c>
      <c r="L85" s="1" t="s">
        <v>2060</v>
      </c>
      <c r="M85" s="1" t="s">
        <v>2059</v>
      </c>
      <c r="N85">
        <v>1.18537416122854</v>
      </c>
      <c r="O85">
        <v>-14050</v>
      </c>
      <c r="P85">
        <v>7</v>
      </c>
      <c r="Q85">
        <v>0.38315972222222222</v>
      </c>
      <c r="R85">
        <v>0.38797453703703705</v>
      </c>
      <c r="S85">
        <v>0</v>
      </c>
      <c r="T85">
        <v>6.9333333333333336</v>
      </c>
      <c r="U85">
        <v>-84.695003</v>
      </c>
      <c r="V85">
        <v>45.029955000000001</v>
      </c>
      <c r="W85">
        <v>0.27789984408929003</v>
      </c>
      <c r="X85">
        <v>13</v>
      </c>
      <c r="Y85">
        <v>0.25</v>
      </c>
      <c r="Z85" s="1" t="s">
        <v>6643</v>
      </c>
      <c r="AA85">
        <v>1</v>
      </c>
      <c r="AB85">
        <v>27</v>
      </c>
      <c r="AC85">
        <v>1</v>
      </c>
      <c r="AD85">
        <v>52.58</v>
      </c>
      <c r="AE85">
        <v>52.58</v>
      </c>
      <c r="AF85" s="1" t="s">
        <v>1</v>
      </c>
      <c r="AG85">
        <v>220</v>
      </c>
      <c r="AH85" s="2">
        <v>0.33333333333333331</v>
      </c>
      <c r="AI85" s="2">
        <v>0.70833333333333337</v>
      </c>
      <c r="AJ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85" t="s">
        <v>6635</v>
      </c>
      <c r="AN85" s="1" t="s">
        <v>0</v>
      </c>
      <c r="AO85">
        <v>103</v>
      </c>
      <c r="AP85" s="1" t="s">
        <v>6654</v>
      </c>
    </row>
    <row r="86" spans="1:42" x14ac:dyDescent="0.3">
      <c r="A86">
        <v>2421</v>
      </c>
      <c r="B86">
        <v>103</v>
      </c>
      <c r="C86">
        <v>71008</v>
      </c>
      <c r="D86">
        <v>0</v>
      </c>
      <c r="E86" s="1" t="s">
        <v>1448</v>
      </c>
      <c r="F86">
        <v>1</v>
      </c>
      <c r="G86" s="1" t="s">
        <v>553</v>
      </c>
      <c r="H86">
        <v>7</v>
      </c>
      <c r="I86">
        <v>101</v>
      </c>
      <c r="J86" s="1" t="s">
        <v>8</v>
      </c>
      <c r="K86">
        <v>0</v>
      </c>
      <c r="L86" s="1" t="s">
        <v>2060</v>
      </c>
      <c r="M86" s="1" t="s">
        <v>2059</v>
      </c>
      <c r="N86">
        <v>3.9193365387618502</v>
      </c>
      <c r="O86">
        <v>-14104</v>
      </c>
      <c r="P86">
        <v>7</v>
      </c>
      <c r="Q86">
        <v>0.37018518518518517</v>
      </c>
      <c r="R86">
        <v>0.375</v>
      </c>
      <c r="S86">
        <v>0</v>
      </c>
      <c r="T86">
        <v>6.9333333333333336</v>
      </c>
      <c r="U86">
        <v>-84.695003</v>
      </c>
      <c r="V86">
        <v>45.029955000000001</v>
      </c>
      <c r="W86">
        <v>1.6949702721089499</v>
      </c>
      <c r="X86">
        <v>13</v>
      </c>
      <c r="Y86">
        <v>0.25</v>
      </c>
      <c r="Z86" s="1" t="s">
        <v>6644</v>
      </c>
      <c r="AA86">
        <v>1</v>
      </c>
      <c r="AB86">
        <v>27</v>
      </c>
      <c r="AC86">
        <v>1</v>
      </c>
      <c r="AD86">
        <v>52.58</v>
      </c>
      <c r="AE86">
        <v>52.58</v>
      </c>
      <c r="AF86" s="1" t="s">
        <v>1</v>
      </c>
      <c r="AG86">
        <v>220</v>
      </c>
      <c r="AH86" s="2">
        <v>0.33333333333333331</v>
      </c>
      <c r="AI86" s="2">
        <v>0.70833333333333337</v>
      </c>
      <c r="AJ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86" t="s">
        <v>6623</v>
      </c>
      <c r="AN86" s="1" t="s">
        <v>0</v>
      </c>
      <c r="AO86">
        <v>103</v>
      </c>
      <c r="AP86" s="1" t="s">
        <v>6655</v>
      </c>
    </row>
    <row r="87" spans="1:42" x14ac:dyDescent="0.3">
      <c r="A87">
        <v>2421</v>
      </c>
      <c r="B87">
        <v>103</v>
      </c>
      <c r="C87">
        <v>71008</v>
      </c>
      <c r="D87">
        <v>0</v>
      </c>
      <c r="E87" s="1" t="s">
        <v>1099</v>
      </c>
      <c r="F87">
        <v>1</v>
      </c>
      <c r="G87" s="1" t="s">
        <v>553</v>
      </c>
      <c r="H87">
        <v>14</v>
      </c>
      <c r="I87">
        <v>101</v>
      </c>
      <c r="J87" s="1" t="s">
        <v>8</v>
      </c>
      <c r="K87">
        <v>0</v>
      </c>
      <c r="L87" s="1" t="s">
        <v>2060</v>
      </c>
      <c r="M87" s="1" t="s">
        <v>2059</v>
      </c>
      <c r="N87">
        <v>1.18537416122854</v>
      </c>
      <c r="O87">
        <v>-14237</v>
      </c>
      <c r="P87">
        <v>7</v>
      </c>
      <c r="Q87">
        <v>0.40381944444444445</v>
      </c>
      <c r="R87">
        <v>0.40863425925925928</v>
      </c>
      <c r="S87">
        <v>0</v>
      </c>
      <c r="T87">
        <v>6.9333333333333336</v>
      </c>
      <c r="U87">
        <v>-84.695003</v>
      </c>
      <c r="V87">
        <v>45.029955000000001</v>
      </c>
      <c r="W87">
        <v>0.27789984408929003</v>
      </c>
      <c r="X87">
        <v>13</v>
      </c>
      <c r="Y87">
        <v>0.25</v>
      </c>
      <c r="Z87" s="1" t="s">
        <v>6649</v>
      </c>
      <c r="AA87">
        <v>1</v>
      </c>
      <c r="AB87">
        <v>27</v>
      </c>
      <c r="AC87">
        <v>1</v>
      </c>
      <c r="AD87">
        <v>52.58</v>
      </c>
      <c r="AE87">
        <v>52.58</v>
      </c>
      <c r="AF87" s="1" t="s">
        <v>1</v>
      </c>
      <c r="AG87">
        <v>220</v>
      </c>
      <c r="AH87" s="2">
        <v>0.33333333333333331</v>
      </c>
      <c r="AI87" s="2">
        <v>0.70833333333333337</v>
      </c>
      <c r="AJ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87" t="s">
        <v>6658</v>
      </c>
      <c r="AN87" s="1" t="s">
        <v>0</v>
      </c>
      <c r="AO87">
        <v>103</v>
      </c>
      <c r="AP87" s="1" t="s">
        <v>6663</v>
      </c>
    </row>
    <row r="88" spans="1:42" x14ac:dyDescent="0.3">
      <c r="A88">
        <v>2421</v>
      </c>
      <c r="B88">
        <v>103</v>
      </c>
      <c r="C88">
        <v>71008</v>
      </c>
      <c r="D88">
        <v>0</v>
      </c>
      <c r="E88" s="1" t="s">
        <v>13</v>
      </c>
      <c r="F88">
        <v>1</v>
      </c>
      <c r="G88" s="1" t="s">
        <v>553</v>
      </c>
      <c r="H88">
        <v>7</v>
      </c>
      <c r="I88">
        <v>101</v>
      </c>
      <c r="J88" s="1" t="s">
        <v>8</v>
      </c>
      <c r="K88">
        <v>0</v>
      </c>
      <c r="L88" s="1" t="s">
        <v>2060</v>
      </c>
      <c r="M88" s="1" t="s">
        <v>2059</v>
      </c>
      <c r="N88">
        <v>3.9193365387618502</v>
      </c>
      <c r="O88">
        <v>-14350</v>
      </c>
      <c r="P88">
        <v>7</v>
      </c>
      <c r="Q88">
        <v>0.37018518518518517</v>
      </c>
      <c r="R88">
        <v>0.375</v>
      </c>
      <c r="S88">
        <v>0</v>
      </c>
      <c r="T88">
        <v>6.9333333333333336</v>
      </c>
      <c r="U88">
        <v>-84.695003</v>
      </c>
      <c r="V88">
        <v>45.029955000000001</v>
      </c>
      <c r="W88">
        <v>1.6949702721089499</v>
      </c>
      <c r="X88">
        <v>13</v>
      </c>
      <c r="Y88">
        <v>0.25</v>
      </c>
      <c r="Z88" s="1" t="s">
        <v>6650</v>
      </c>
      <c r="AA88">
        <v>1</v>
      </c>
      <c r="AB88">
        <v>27</v>
      </c>
      <c r="AC88">
        <v>1</v>
      </c>
      <c r="AD88">
        <v>52.58</v>
      </c>
      <c r="AE88">
        <v>52.58</v>
      </c>
      <c r="AF88" s="1" t="s">
        <v>1</v>
      </c>
      <c r="AG88">
        <v>220</v>
      </c>
      <c r="AH88" s="2">
        <v>0.33333333333333331</v>
      </c>
      <c r="AI88" s="2">
        <v>0.70833333333333337</v>
      </c>
      <c r="AJ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88" t="s">
        <v>6683</v>
      </c>
      <c r="AN88" s="1" t="s">
        <v>0</v>
      </c>
      <c r="AO88">
        <v>103</v>
      </c>
      <c r="AP88" s="1" t="s">
        <v>6669</v>
      </c>
    </row>
    <row r="89" spans="1:42" x14ac:dyDescent="0.3">
      <c r="A89">
        <v>12020</v>
      </c>
      <c r="B89">
        <v>103</v>
      </c>
      <c r="C89">
        <v>73453</v>
      </c>
      <c r="D89">
        <v>0</v>
      </c>
      <c r="E89" s="1" t="s">
        <v>1448</v>
      </c>
      <c r="F89">
        <v>1</v>
      </c>
      <c r="G89" s="1" t="s">
        <v>553</v>
      </c>
      <c r="H89">
        <v>5</v>
      </c>
      <c r="I89">
        <v>101</v>
      </c>
      <c r="J89" s="1" t="s">
        <v>8</v>
      </c>
      <c r="K89">
        <v>0</v>
      </c>
      <c r="L89" s="1" t="s">
        <v>2040</v>
      </c>
      <c r="M89" s="1" t="s">
        <v>2039</v>
      </c>
      <c r="N89">
        <v>1.59447225742042</v>
      </c>
      <c r="O89">
        <v>-14102</v>
      </c>
      <c r="P89">
        <v>6</v>
      </c>
      <c r="Q89">
        <v>0.35805555555555557</v>
      </c>
      <c r="R89">
        <v>0.36172453703703705</v>
      </c>
      <c r="S89">
        <v>0</v>
      </c>
      <c r="T89">
        <v>5.2833333333333332</v>
      </c>
      <c r="U89">
        <v>-84.687146999999996</v>
      </c>
      <c r="V89">
        <v>45.017740699999997</v>
      </c>
      <c r="W89">
        <v>0.70234100441623704</v>
      </c>
      <c r="X89">
        <v>0</v>
      </c>
      <c r="Y89">
        <v>0</v>
      </c>
      <c r="Z89" s="1" t="s">
        <v>6644</v>
      </c>
      <c r="AA89">
        <v>1</v>
      </c>
      <c r="AB89">
        <v>0</v>
      </c>
      <c r="AC89">
        <v>1</v>
      </c>
      <c r="AD89">
        <v>25.385000000000002</v>
      </c>
      <c r="AE89">
        <v>24.64</v>
      </c>
      <c r="AF89" s="1" t="s">
        <v>1</v>
      </c>
      <c r="AG89">
        <v>245</v>
      </c>
      <c r="AH89" s="2">
        <v>0.33333333333333331</v>
      </c>
      <c r="AI89" s="2">
        <v>0.70833333333333337</v>
      </c>
      <c r="AJ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89" t="s">
        <v>6612</v>
      </c>
      <c r="AN89" s="1" t="s">
        <v>0</v>
      </c>
      <c r="AO89">
        <v>103</v>
      </c>
      <c r="AP89" s="1" t="s">
        <v>6655</v>
      </c>
    </row>
    <row r="90" spans="1:42" x14ac:dyDescent="0.3">
      <c r="A90">
        <v>12020</v>
      </c>
      <c r="B90">
        <v>103</v>
      </c>
      <c r="C90">
        <v>73453</v>
      </c>
      <c r="D90">
        <v>0</v>
      </c>
      <c r="E90" s="1" t="s">
        <v>13</v>
      </c>
      <c r="F90">
        <v>1</v>
      </c>
      <c r="G90" s="1" t="s">
        <v>553</v>
      </c>
      <c r="H90">
        <v>5</v>
      </c>
      <c r="I90">
        <v>101</v>
      </c>
      <c r="J90" s="1" t="s">
        <v>8</v>
      </c>
      <c r="K90">
        <v>0</v>
      </c>
      <c r="L90" s="1" t="s">
        <v>2040</v>
      </c>
      <c r="M90" s="1" t="s">
        <v>2039</v>
      </c>
      <c r="N90">
        <v>1.59447225742042</v>
      </c>
      <c r="O90">
        <v>-14348</v>
      </c>
      <c r="P90">
        <v>6</v>
      </c>
      <c r="Q90">
        <v>0.35805555555555557</v>
      </c>
      <c r="R90">
        <v>0.36172453703703705</v>
      </c>
      <c r="S90">
        <v>0</v>
      </c>
      <c r="T90">
        <v>5.2833333333333332</v>
      </c>
      <c r="U90">
        <v>-84.687146999999996</v>
      </c>
      <c r="V90">
        <v>45.017740699999997</v>
      </c>
      <c r="W90">
        <v>0.70234100441623704</v>
      </c>
      <c r="X90">
        <v>0</v>
      </c>
      <c r="Y90">
        <v>0</v>
      </c>
      <c r="Z90" s="1" t="s">
        <v>6650</v>
      </c>
      <c r="AA90">
        <v>1</v>
      </c>
      <c r="AB90">
        <v>0</v>
      </c>
      <c r="AC90">
        <v>1</v>
      </c>
      <c r="AD90">
        <v>25.385000000000002</v>
      </c>
      <c r="AE90">
        <v>24.64</v>
      </c>
      <c r="AF90" s="1" t="s">
        <v>1</v>
      </c>
      <c r="AG90">
        <v>245</v>
      </c>
      <c r="AH90" s="2">
        <v>0.33333333333333331</v>
      </c>
      <c r="AI90" s="2">
        <v>0.70833333333333337</v>
      </c>
      <c r="AJ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90" t="s">
        <v>6631</v>
      </c>
      <c r="AN90" s="1" t="s">
        <v>0</v>
      </c>
      <c r="AO90">
        <v>103</v>
      </c>
      <c r="AP90" s="1" t="s">
        <v>6669</v>
      </c>
    </row>
    <row r="91" spans="1:42" x14ac:dyDescent="0.3">
      <c r="A91">
        <v>2542</v>
      </c>
      <c r="B91">
        <v>103</v>
      </c>
      <c r="C91">
        <v>71138</v>
      </c>
      <c r="D91">
        <v>0</v>
      </c>
      <c r="E91" s="1" t="s">
        <v>1664</v>
      </c>
      <c r="F91">
        <v>2</v>
      </c>
      <c r="G91" s="1" t="s">
        <v>553</v>
      </c>
      <c r="H91">
        <v>16</v>
      </c>
      <c r="I91">
        <v>101</v>
      </c>
      <c r="J91" s="1" t="s">
        <v>8</v>
      </c>
      <c r="K91">
        <v>0</v>
      </c>
      <c r="L91" s="1" t="s">
        <v>882</v>
      </c>
      <c r="M91" s="1" t="s">
        <v>3214</v>
      </c>
      <c r="N91">
        <v>1.3718401528894899</v>
      </c>
      <c r="O91">
        <v>-14487</v>
      </c>
      <c r="P91">
        <v>1</v>
      </c>
      <c r="Q91">
        <v>0.53702546296296294</v>
      </c>
      <c r="R91">
        <v>0.5433796296296296</v>
      </c>
      <c r="S91">
        <v>0</v>
      </c>
      <c r="T91">
        <v>9.15</v>
      </c>
      <c r="U91">
        <v>-84.683706999999998</v>
      </c>
      <c r="V91">
        <v>44.989185999999997</v>
      </c>
      <c r="W91">
        <v>0.94251999215214199</v>
      </c>
      <c r="X91">
        <v>0</v>
      </c>
      <c r="Y91">
        <v>0</v>
      </c>
      <c r="Z91" s="1" t="s">
        <v>6643</v>
      </c>
      <c r="AA91">
        <v>1</v>
      </c>
      <c r="AB91">
        <v>0</v>
      </c>
      <c r="AC91">
        <v>1</v>
      </c>
      <c r="AD91">
        <v>16.05</v>
      </c>
      <c r="AE91">
        <v>15.737500000000001</v>
      </c>
      <c r="AF91" s="1" t="s">
        <v>1</v>
      </c>
      <c r="AG91">
        <v>348</v>
      </c>
      <c r="AH91" s="2">
        <v>0.33333333333333331</v>
      </c>
      <c r="AI91" s="2">
        <v>0.70833333333333337</v>
      </c>
      <c r="AJ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91" t="s">
        <v>6626</v>
      </c>
      <c r="AN91" s="1" t="s">
        <v>0</v>
      </c>
      <c r="AO91">
        <v>103</v>
      </c>
      <c r="AP91" s="1" t="s">
        <v>6654</v>
      </c>
    </row>
    <row r="92" spans="1:42" x14ac:dyDescent="0.3">
      <c r="A92">
        <v>2495</v>
      </c>
      <c r="B92">
        <v>103</v>
      </c>
      <c r="C92">
        <v>71087</v>
      </c>
      <c r="D92">
        <v>0</v>
      </c>
      <c r="E92" s="1" t="s">
        <v>1448</v>
      </c>
      <c r="F92">
        <v>1</v>
      </c>
      <c r="G92" s="1" t="s">
        <v>553</v>
      </c>
      <c r="H92">
        <v>6</v>
      </c>
      <c r="I92">
        <v>101</v>
      </c>
      <c r="J92" s="1" t="s">
        <v>8</v>
      </c>
      <c r="K92">
        <v>0</v>
      </c>
      <c r="L92" s="1" t="s">
        <v>2019</v>
      </c>
      <c r="M92" s="1" t="s">
        <v>2018</v>
      </c>
      <c r="N92">
        <v>1.3317552879452701</v>
      </c>
      <c r="O92">
        <v>-14103</v>
      </c>
      <c r="P92">
        <v>5</v>
      </c>
      <c r="Q92">
        <v>0.36265046296296294</v>
      </c>
      <c r="R92">
        <v>0.36746527777777777</v>
      </c>
      <c r="S92">
        <v>0</v>
      </c>
      <c r="T92">
        <v>6.9333333333333336</v>
      </c>
      <c r="U92">
        <v>-84.688438000000005</v>
      </c>
      <c r="V92">
        <v>45.009033000000002</v>
      </c>
      <c r="W92">
        <v>0.66264112905092198</v>
      </c>
      <c r="X92">
        <v>0</v>
      </c>
      <c r="Y92">
        <v>0</v>
      </c>
      <c r="Z92" s="1" t="s">
        <v>6644</v>
      </c>
      <c r="AA92">
        <v>1</v>
      </c>
      <c r="AB92">
        <v>0</v>
      </c>
      <c r="AC92">
        <v>1</v>
      </c>
      <c r="AD92">
        <v>29.7</v>
      </c>
      <c r="AE92">
        <v>29.114999999999998</v>
      </c>
      <c r="AF92" s="1" t="s">
        <v>1</v>
      </c>
      <c r="AG92">
        <v>350</v>
      </c>
      <c r="AH92" s="2">
        <v>0.33333333333333331</v>
      </c>
      <c r="AI92" s="2">
        <v>0.70833333333333337</v>
      </c>
      <c r="AJ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92" t="s">
        <v>6664</v>
      </c>
      <c r="AN92" s="1" t="s">
        <v>0</v>
      </c>
      <c r="AO92">
        <v>103</v>
      </c>
      <c r="AP92" s="1" t="s">
        <v>6655</v>
      </c>
    </row>
    <row r="93" spans="1:42" x14ac:dyDescent="0.3">
      <c r="A93">
        <v>2495</v>
      </c>
      <c r="B93">
        <v>103</v>
      </c>
      <c r="C93">
        <v>71087</v>
      </c>
      <c r="D93">
        <v>0</v>
      </c>
      <c r="E93" s="1" t="s">
        <v>13</v>
      </c>
      <c r="F93">
        <v>1</v>
      </c>
      <c r="G93" s="1" t="s">
        <v>553</v>
      </c>
      <c r="H93">
        <v>6</v>
      </c>
      <c r="I93">
        <v>101</v>
      </c>
      <c r="J93" s="1" t="s">
        <v>8</v>
      </c>
      <c r="K93">
        <v>0</v>
      </c>
      <c r="L93" s="1" t="s">
        <v>2019</v>
      </c>
      <c r="M93" s="1" t="s">
        <v>2018</v>
      </c>
      <c r="N93">
        <v>1.3317552879452701</v>
      </c>
      <c r="O93">
        <v>-14349</v>
      </c>
      <c r="P93">
        <v>5</v>
      </c>
      <c r="Q93">
        <v>0.36265046296296294</v>
      </c>
      <c r="R93">
        <v>0.36746527777777777</v>
      </c>
      <c r="S93">
        <v>0</v>
      </c>
      <c r="T93">
        <v>6.9333333333333336</v>
      </c>
      <c r="U93">
        <v>-84.688438000000005</v>
      </c>
      <c r="V93">
        <v>45.009033000000002</v>
      </c>
      <c r="W93">
        <v>0.66264112905092198</v>
      </c>
      <c r="X93">
        <v>0</v>
      </c>
      <c r="Y93">
        <v>0</v>
      </c>
      <c r="Z93" s="1" t="s">
        <v>6650</v>
      </c>
      <c r="AA93">
        <v>1</v>
      </c>
      <c r="AB93">
        <v>0</v>
      </c>
      <c r="AC93">
        <v>1</v>
      </c>
      <c r="AD93">
        <v>29.7</v>
      </c>
      <c r="AE93">
        <v>29.114999999999998</v>
      </c>
      <c r="AF93" s="1" t="s">
        <v>1</v>
      </c>
      <c r="AG93">
        <v>350</v>
      </c>
      <c r="AH93" s="2">
        <v>0.33333333333333331</v>
      </c>
      <c r="AI93" s="2">
        <v>0.70833333333333337</v>
      </c>
      <c r="AJ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93" t="s">
        <v>6669</v>
      </c>
      <c r="AN93" s="1" t="s">
        <v>0</v>
      </c>
      <c r="AO93">
        <v>103</v>
      </c>
      <c r="AP93" s="1" t="s">
        <v>6669</v>
      </c>
    </row>
    <row r="94" spans="1:42" x14ac:dyDescent="0.3">
      <c r="A94">
        <v>14780</v>
      </c>
      <c r="B94">
        <v>103</v>
      </c>
      <c r="C94">
        <v>73536</v>
      </c>
      <c r="D94">
        <v>0</v>
      </c>
      <c r="E94" s="1" t="s">
        <v>1664</v>
      </c>
      <c r="F94">
        <v>2</v>
      </c>
      <c r="G94" s="1" t="s">
        <v>553</v>
      </c>
      <c r="H94">
        <v>18</v>
      </c>
      <c r="I94">
        <v>101</v>
      </c>
      <c r="J94" s="1" t="s">
        <v>8</v>
      </c>
      <c r="K94">
        <v>0</v>
      </c>
      <c r="L94" s="1" t="s">
        <v>2257</v>
      </c>
      <c r="M94" s="1" t="s">
        <v>2256</v>
      </c>
      <c r="N94">
        <v>1.08135212026536</v>
      </c>
      <c r="O94">
        <v>-14489</v>
      </c>
      <c r="P94">
        <v>7</v>
      </c>
      <c r="Q94">
        <v>0.55094907407407412</v>
      </c>
      <c r="R94">
        <v>0.55636574074074074</v>
      </c>
      <c r="S94">
        <v>0</v>
      </c>
      <c r="T94">
        <v>7.791666666666667</v>
      </c>
      <c r="U94">
        <v>-84.686926</v>
      </c>
      <c r="V94">
        <v>44.996758999999997</v>
      </c>
      <c r="W94">
        <v>0.688037525176732</v>
      </c>
      <c r="X94">
        <v>11</v>
      </c>
      <c r="Y94">
        <v>0.25581395348837199</v>
      </c>
      <c r="Z94" s="1" t="s">
        <v>6643</v>
      </c>
      <c r="AA94">
        <v>1</v>
      </c>
      <c r="AB94">
        <v>60</v>
      </c>
      <c r="AC94">
        <v>1</v>
      </c>
      <c r="AD94">
        <v>67.674999999999997</v>
      </c>
      <c r="AE94">
        <v>0</v>
      </c>
      <c r="AF94" s="1" t="s">
        <v>1</v>
      </c>
      <c r="AG94">
        <v>352</v>
      </c>
      <c r="AH94" s="2">
        <v>0.33333333333333331</v>
      </c>
      <c r="AI94" s="2">
        <v>0.70833333333333337</v>
      </c>
      <c r="AJ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94" t="s">
        <v>6653</v>
      </c>
      <c r="AN94" s="1" t="s">
        <v>0</v>
      </c>
      <c r="AO94">
        <v>103</v>
      </c>
      <c r="AP94" s="1" t="s">
        <v>6654</v>
      </c>
    </row>
    <row r="95" spans="1:42" x14ac:dyDescent="0.3">
      <c r="A95">
        <v>14780</v>
      </c>
      <c r="B95">
        <v>103</v>
      </c>
      <c r="C95">
        <v>73536</v>
      </c>
      <c r="D95">
        <v>0</v>
      </c>
      <c r="E95" s="1" t="s">
        <v>1448</v>
      </c>
      <c r="F95">
        <v>2</v>
      </c>
      <c r="G95" s="1" t="s">
        <v>553</v>
      </c>
      <c r="H95">
        <v>13</v>
      </c>
      <c r="I95">
        <v>101</v>
      </c>
      <c r="J95" s="1" t="s">
        <v>8</v>
      </c>
      <c r="K95">
        <v>0</v>
      </c>
      <c r="L95" s="1" t="s">
        <v>2257</v>
      </c>
      <c r="M95" s="1" t="s">
        <v>2256</v>
      </c>
      <c r="N95">
        <v>4.32243842631578</v>
      </c>
      <c r="O95">
        <v>-14623</v>
      </c>
      <c r="P95">
        <v>7</v>
      </c>
      <c r="Q95">
        <v>0.40103009259259259</v>
      </c>
      <c r="R95">
        <v>0.40644675925925927</v>
      </c>
      <c r="S95">
        <v>0</v>
      </c>
      <c r="T95">
        <v>7.791666666666667</v>
      </c>
      <c r="U95">
        <v>-84.686926</v>
      </c>
      <c r="V95">
        <v>44.996758999999997</v>
      </c>
      <c r="W95">
        <v>2.2000480683610202</v>
      </c>
      <c r="X95">
        <v>11</v>
      </c>
      <c r="Y95">
        <v>0.25581395348837199</v>
      </c>
      <c r="Z95" s="1" t="s">
        <v>6644</v>
      </c>
      <c r="AA95">
        <v>1</v>
      </c>
      <c r="AB95">
        <v>60</v>
      </c>
      <c r="AC95">
        <v>1</v>
      </c>
      <c r="AD95">
        <v>67.674999999999997</v>
      </c>
      <c r="AE95">
        <v>0</v>
      </c>
      <c r="AF95" s="1" t="s">
        <v>1</v>
      </c>
      <c r="AG95">
        <v>352</v>
      </c>
      <c r="AH95" s="2">
        <v>0.33333333333333331</v>
      </c>
      <c r="AI95" s="2">
        <v>0.70833333333333337</v>
      </c>
      <c r="AJ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95" t="s">
        <v>6653</v>
      </c>
      <c r="AN95" s="1" t="s">
        <v>0</v>
      </c>
      <c r="AO95">
        <v>103</v>
      </c>
      <c r="AP95" s="1" t="s">
        <v>6655</v>
      </c>
    </row>
    <row r="96" spans="1:42" x14ac:dyDescent="0.3">
      <c r="A96">
        <v>14780</v>
      </c>
      <c r="B96">
        <v>103</v>
      </c>
      <c r="C96">
        <v>73536</v>
      </c>
      <c r="D96">
        <v>0</v>
      </c>
      <c r="E96" s="1" t="s">
        <v>1099</v>
      </c>
      <c r="F96">
        <v>2</v>
      </c>
      <c r="G96" s="1" t="s">
        <v>553</v>
      </c>
      <c r="H96">
        <v>15</v>
      </c>
      <c r="I96">
        <v>101</v>
      </c>
      <c r="J96" s="1" t="s">
        <v>8</v>
      </c>
      <c r="K96">
        <v>0</v>
      </c>
      <c r="L96" s="1" t="s">
        <v>2257</v>
      </c>
      <c r="M96" s="1" t="s">
        <v>2256</v>
      </c>
      <c r="N96">
        <v>2.2378250714391501</v>
      </c>
      <c r="O96">
        <v>-14807</v>
      </c>
      <c r="P96">
        <v>7</v>
      </c>
      <c r="Q96">
        <v>0.52706018518518516</v>
      </c>
      <c r="R96">
        <v>0.5324768518518519</v>
      </c>
      <c r="S96">
        <v>0</v>
      </c>
      <c r="T96">
        <v>7.791666666666667</v>
      </c>
      <c r="U96">
        <v>-84.686926</v>
      </c>
      <c r="V96">
        <v>44.996758999999997</v>
      </c>
      <c r="W96">
        <v>1.5119035741906801</v>
      </c>
      <c r="X96">
        <v>11</v>
      </c>
      <c r="Y96">
        <v>0.25581395348837199</v>
      </c>
      <c r="Z96" s="1" t="s">
        <v>6649</v>
      </c>
      <c r="AA96">
        <v>1</v>
      </c>
      <c r="AB96">
        <v>60</v>
      </c>
      <c r="AC96">
        <v>1</v>
      </c>
      <c r="AD96">
        <v>67.674999999999997</v>
      </c>
      <c r="AE96">
        <v>0</v>
      </c>
      <c r="AF96" s="1" t="s">
        <v>1</v>
      </c>
      <c r="AG96">
        <v>352</v>
      </c>
      <c r="AH96" s="2">
        <v>0.33333333333333331</v>
      </c>
      <c r="AI96" s="2">
        <v>0.70833333333333337</v>
      </c>
      <c r="AJ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96" t="s">
        <v>6623</v>
      </c>
      <c r="AN96" s="1" t="s">
        <v>0</v>
      </c>
      <c r="AO96">
        <v>103</v>
      </c>
      <c r="AP96" s="1" t="s">
        <v>6663</v>
      </c>
    </row>
    <row r="97" spans="1:42" x14ac:dyDescent="0.3">
      <c r="A97">
        <v>14780</v>
      </c>
      <c r="B97">
        <v>103</v>
      </c>
      <c r="C97">
        <v>73536</v>
      </c>
      <c r="D97">
        <v>0</v>
      </c>
      <c r="E97" s="1" t="s">
        <v>13</v>
      </c>
      <c r="F97">
        <v>2</v>
      </c>
      <c r="G97" s="1" t="s">
        <v>553</v>
      </c>
      <c r="H97">
        <v>7</v>
      </c>
      <c r="I97">
        <v>101</v>
      </c>
      <c r="J97" s="1" t="s">
        <v>8</v>
      </c>
      <c r="K97">
        <v>0</v>
      </c>
      <c r="L97" s="1" t="s">
        <v>2257</v>
      </c>
      <c r="M97" s="1" t="s">
        <v>2256</v>
      </c>
      <c r="N97">
        <v>4.32243842631578</v>
      </c>
      <c r="O97">
        <v>-14936</v>
      </c>
      <c r="P97">
        <v>7</v>
      </c>
      <c r="Q97">
        <v>0.38226851851851851</v>
      </c>
      <c r="R97">
        <v>0.38768518518518519</v>
      </c>
      <c r="S97">
        <v>0</v>
      </c>
      <c r="T97">
        <v>7.791666666666667</v>
      </c>
      <c r="U97">
        <v>-84.686926</v>
      </c>
      <c r="V97">
        <v>44.996758999999997</v>
      </c>
      <c r="W97">
        <v>2.2000480683610202</v>
      </c>
      <c r="X97">
        <v>11</v>
      </c>
      <c r="Y97">
        <v>0.25581395348837199</v>
      </c>
      <c r="Z97" s="1" t="s">
        <v>6650</v>
      </c>
      <c r="AA97">
        <v>1</v>
      </c>
      <c r="AB97">
        <v>60</v>
      </c>
      <c r="AC97">
        <v>1</v>
      </c>
      <c r="AD97">
        <v>67.674999999999997</v>
      </c>
      <c r="AE97">
        <v>0</v>
      </c>
      <c r="AF97" s="1" t="s">
        <v>1</v>
      </c>
      <c r="AG97">
        <v>352</v>
      </c>
      <c r="AH97" s="2">
        <v>0.33333333333333331</v>
      </c>
      <c r="AI97" s="2">
        <v>0.70833333333333337</v>
      </c>
      <c r="AJ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97" t="s">
        <v>6626</v>
      </c>
      <c r="AN97" s="1" t="s">
        <v>0</v>
      </c>
      <c r="AO97">
        <v>103</v>
      </c>
      <c r="AP97" s="1" t="s">
        <v>6669</v>
      </c>
    </row>
    <row r="98" spans="1:42" x14ac:dyDescent="0.3">
      <c r="A98">
        <v>2525</v>
      </c>
      <c r="B98">
        <v>103</v>
      </c>
      <c r="C98">
        <v>71121</v>
      </c>
      <c r="D98">
        <v>0</v>
      </c>
      <c r="E98" s="1" t="s">
        <v>1448</v>
      </c>
      <c r="F98">
        <v>1</v>
      </c>
      <c r="G98" s="1" t="s">
        <v>553</v>
      </c>
      <c r="H98">
        <v>17</v>
      </c>
      <c r="I98">
        <v>101</v>
      </c>
      <c r="J98" s="1" t="s">
        <v>8</v>
      </c>
      <c r="K98">
        <v>0</v>
      </c>
      <c r="L98" s="1" t="s">
        <v>2012</v>
      </c>
      <c r="M98" s="1" t="s">
        <v>2011</v>
      </c>
      <c r="N98">
        <v>0</v>
      </c>
      <c r="O98">
        <v>-14114</v>
      </c>
      <c r="P98">
        <v>6</v>
      </c>
      <c r="Q98">
        <v>0.43134259259259261</v>
      </c>
      <c r="R98">
        <v>0.43622685185185184</v>
      </c>
      <c r="S98">
        <v>0</v>
      </c>
      <c r="T98">
        <v>7.0333333333333332</v>
      </c>
      <c r="U98">
        <v>-84.684313000000003</v>
      </c>
      <c r="V98">
        <v>45.025745000000001</v>
      </c>
      <c r="X98">
        <v>0</v>
      </c>
      <c r="Y98">
        <v>0</v>
      </c>
      <c r="Z98" s="1" t="s">
        <v>6644</v>
      </c>
      <c r="AA98">
        <v>1</v>
      </c>
      <c r="AB98">
        <v>0</v>
      </c>
      <c r="AC98">
        <v>1</v>
      </c>
      <c r="AD98">
        <v>49.744999999999997</v>
      </c>
      <c r="AE98">
        <v>48.295000000000002</v>
      </c>
      <c r="AF98" s="1" t="s">
        <v>1</v>
      </c>
      <c r="AG98">
        <v>385</v>
      </c>
      <c r="AH98" s="2">
        <v>0.33333333333333331</v>
      </c>
      <c r="AI98" s="2">
        <v>0.70833333333333337</v>
      </c>
      <c r="AJ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98" t="s">
        <v>6669</v>
      </c>
      <c r="AN98" s="1" t="s">
        <v>0</v>
      </c>
      <c r="AO98">
        <v>103</v>
      </c>
      <c r="AP98" s="1" t="s">
        <v>6655</v>
      </c>
    </row>
    <row r="99" spans="1:42" x14ac:dyDescent="0.3">
      <c r="A99">
        <v>2525</v>
      </c>
      <c r="B99">
        <v>103</v>
      </c>
      <c r="C99">
        <v>71121</v>
      </c>
      <c r="D99">
        <v>0</v>
      </c>
      <c r="E99" s="1" t="s">
        <v>13</v>
      </c>
      <c r="F99">
        <v>1</v>
      </c>
      <c r="G99" s="1" t="s">
        <v>553</v>
      </c>
      <c r="H99">
        <v>16</v>
      </c>
      <c r="I99">
        <v>101</v>
      </c>
      <c r="J99" s="1" t="s">
        <v>8</v>
      </c>
      <c r="K99">
        <v>0</v>
      </c>
      <c r="L99" s="1" t="s">
        <v>2012</v>
      </c>
      <c r="M99" s="1" t="s">
        <v>2011</v>
      </c>
      <c r="N99">
        <v>0</v>
      </c>
      <c r="O99">
        <v>-14359</v>
      </c>
      <c r="P99">
        <v>6</v>
      </c>
      <c r="Q99">
        <v>0.43543981481481481</v>
      </c>
      <c r="R99">
        <v>0.44032407407407409</v>
      </c>
      <c r="S99">
        <v>0</v>
      </c>
      <c r="T99">
        <v>7.0333333333333332</v>
      </c>
      <c r="U99">
        <v>-84.684313000000003</v>
      </c>
      <c r="V99">
        <v>45.025745000000001</v>
      </c>
      <c r="X99">
        <v>0</v>
      </c>
      <c r="Y99">
        <v>0</v>
      </c>
      <c r="Z99" s="1" t="s">
        <v>6650</v>
      </c>
      <c r="AA99">
        <v>1</v>
      </c>
      <c r="AB99">
        <v>0</v>
      </c>
      <c r="AC99">
        <v>1</v>
      </c>
      <c r="AD99">
        <v>49.744999999999997</v>
      </c>
      <c r="AE99">
        <v>48.295000000000002</v>
      </c>
      <c r="AF99" s="1" t="s">
        <v>1</v>
      </c>
      <c r="AG99">
        <v>385</v>
      </c>
      <c r="AH99" s="2">
        <v>0.33333333333333331</v>
      </c>
      <c r="AI99" s="2">
        <v>0.70833333333333337</v>
      </c>
      <c r="AJ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99" t="s">
        <v>6664</v>
      </c>
      <c r="AN99" s="1" t="s">
        <v>0</v>
      </c>
      <c r="AO99">
        <v>103</v>
      </c>
      <c r="AP99" s="1" t="s">
        <v>6669</v>
      </c>
    </row>
    <row r="100" spans="1:42" x14ac:dyDescent="0.3">
      <c r="A100">
        <v>2806</v>
      </c>
      <c r="B100">
        <v>103</v>
      </c>
      <c r="C100">
        <v>71413</v>
      </c>
      <c r="D100">
        <v>0</v>
      </c>
      <c r="E100" s="1" t="s">
        <v>1448</v>
      </c>
      <c r="F100">
        <v>1</v>
      </c>
      <c r="G100" s="1" t="s">
        <v>553</v>
      </c>
      <c r="H100">
        <v>33</v>
      </c>
      <c r="I100">
        <v>101</v>
      </c>
      <c r="J100" s="1" t="s">
        <v>8</v>
      </c>
      <c r="K100">
        <v>0</v>
      </c>
      <c r="L100" s="1" t="s">
        <v>2033</v>
      </c>
      <c r="M100" s="1" t="s">
        <v>2032</v>
      </c>
      <c r="N100">
        <v>0.76420928165316604</v>
      </c>
      <c r="O100">
        <v>-14130</v>
      </c>
      <c r="P100">
        <v>5</v>
      </c>
      <c r="Q100">
        <v>0.54358796296296297</v>
      </c>
      <c r="R100">
        <v>0.55358796296296298</v>
      </c>
      <c r="S100">
        <v>0</v>
      </c>
      <c r="T100">
        <v>14.4</v>
      </c>
      <c r="U100">
        <v>-84.679231000000001</v>
      </c>
      <c r="V100">
        <v>45.024572999999997</v>
      </c>
      <c r="W100">
        <v>0.14661307432763099</v>
      </c>
      <c r="X100">
        <v>0</v>
      </c>
      <c r="Y100">
        <v>0</v>
      </c>
      <c r="Z100" s="1" t="s">
        <v>6644</v>
      </c>
      <c r="AA100">
        <v>1</v>
      </c>
      <c r="AB100">
        <v>0</v>
      </c>
      <c r="AC100">
        <v>1</v>
      </c>
      <c r="AD100">
        <v>41.86</v>
      </c>
      <c r="AE100">
        <v>38.770000000000003</v>
      </c>
      <c r="AF100" s="1" t="s">
        <v>1</v>
      </c>
      <c r="AG100">
        <v>460</v>
      </c>
      <c r="AH100" s="2">
        <v>0.33333333333333331</v>
      </c>
      <c r="AI100" s="2">
        <v>0.70833333333333337</v>
      </c>
      <c r="AJ1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00" t="s">
        <v>6627</v>
      </c>
      <c r="AN100" s="1" t="s">
        <v>0</v>
      </c>
      <c r="AO100">
        <v>103</v>
      </c>
      <c r="AP100" s="1" t="s">
        <v>6655</v>
      </c>
    </row>
    <row r="101" spans="1:42" x14ac:dyDescent="0.3">
      <c r="A101">
        <v>2806</v>
      </c>
      <c r="B101">
        <v>103</v>
      </c>
      <c r="C101">
        <v>71413</v>
      </c>
      <c r="D101">
        <v>0</v>
      </c>
      <c r="E101" s="1" t="s">
        <v>13</v>
      </c>
      <c r="F101">
        <v>1</v>
      </c>
      <c r="G101" s="1" t="s">
        <v>553</v>
      </c>
      <c r="H101">
        <v>26</v>
      </c>
      <c r="I101">
        <v>101</v>
      </c>
      <c r="J101" s="1" t="s">
        <v>8</v>
      </c>
      <c r="K101">
        <v>0</v>
      </c>
      <c r="L101" s="1" t="s">
        <v>2033</v>
      </c>
      <c r="M101" s="1" t="s">
        <v>2032</v>
      </c>
      <c r="N101">
        <v>3.7883375845849501</v>
      </c>
      <c r="O101">
        <v>-14369</v>
      </c>
      <c r="P101">
        <v>5</v>
      </c>
      <c r="Q101">
        <v>0.50932870370370376</v>
      </c>
      <c r="R101">
        <v>0.51932870370370365</v>
      </c>
      <c r="S101">
        <v>0</v>
      </c>
      <c r="T101">
        <v>14.4</v>
      </c>
      <c r="U101">
        <v>-84.679231000000001</v>
      </c>
      <c r="V101">
        <v>45.024572999999997</v>
      </c>
      <c r="W101">
        <v>1.3907814637484199</v>
      </c>
      <c r="X101">
        <v>0</v>
      </c>
      <c r="Y101">
        <v>0</v>
      </c>
      <c r="Z101" s="1" t="s">
        <v>6650</v>
      </c>
      <c r="AA101">
        <v>1</v>
      </c>
      <c r="AB101">
        <v>0</v>
      </c>
      <c r="AC101">
        <v>1</v>
      </c>
      <c r="AD101">
        <v>41.86</v>
      </c>
      <c r="AE101">
        <v>38.770000000000003</v>
      </c>
      <c r="AF101" s="1" t="s">
        <v>1</v>
      </c>
      <c r="AG101">
        <v>460</v>
      </c>
      <c r="AH101" s="2">
        <v>0.33333333333333331</v>
      </c>
      <c r="AI101" s="2">
        <v>0.70833333333333337</v>
      </c>
      <c r="AJ1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101" t="s">
        <v>6646</v>
      </c>
      <c r="AN101" s="1" t="s">
        <v>0</v>
      </c>
      <c r="AO101">
        <v>103</v>
      </c>
      <c r="AP101" s="1" t="s">
        <v>6669</v>
      </c>
    </row>
    <row r="102" spans="1:42" x14ac:dyDescent="0.3">
      <c r="A102">
        <v>9821</v>
      </c>
      <c r="B102">
        <v>103</v>
      </c>
      <c r="C102">
        <v>73335</v>
      </c>
      <c r="D102">
        <v>0</v>
      </c>
      <c r="E102" s="1" t="s">
        <v>1448</v>
      </c>
      <c r="F102">
        <v>1</v>
      </c>
      <c r="G102" s="1" t="s">
        <v>553</v>
      </c>
      <c r="H102">
        <v>36</v>
      </c>
      <c r="I102">
        <v>101</v>
      </c>
      <c r="J102" s="1" t="s">
        <v>8</v>
      </c>
      <c r="K102">
        <v>0</v>
      </c>
      <c r="L102" s="1" t="s">
        <v>2904</v>
      </c>
      <c r="M102" s="1" t="s">
        <v>2903</v>
      </c>
      <c r="N102">
        <v>1.1996464449912301</v>
      </c>
      <c r="O102">
        <v>-14133</v>
      </c>
      <c r="P102">
        <v>3</v>
      </c>
      <c r="Q102">
        <v>0.56497685185185187</v>
      </c>
      <c r="R102">
        <v>0.57170138888888888</v>
      </c>
      <c r="S102">
        <v>0</v>
      </c>
      <c r="T102">
        <v>9.683574621414877</v>
      </c>
      <c r="U102">
        <v>-84.67671</v>
      </c>
      <c r="V102">
        <v>45.012973299999999</v>
      </c>
      <c r="W102">
        <v>0.50922089972740903</v>
      </c>
      <c r="X102">
        <v>0</v>
      </c>
      <c r="Y102">
        <v>0</v>
      </c>
      <c r="Z102" s="1" t="s">
        <v>6644</v>
      </c>
      <c r="AA102">
        <v>1</v>
      </c>
      <c r="AB102">
        <v>0</v>
      </c>
      <c r="AC102">
        <v>1</v>
      </c>
      <c r="AD102">
        <v>16.2</v>
      </c>
      <c r="AE102">
        <v>22.59</v>
      </c>
      <c r="AF102" s="1" t="s">
        <v>1</v>
      </c>
      <c r="AG102">
        <v>464</v>
      </c>
      <c r="AH102" s="2">
        <v>0.375</v>
      </c>
      <c r="AI102" s="2">
        <v>0.70833333333333337</v>
      </c>
      <c r="AJ1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02" t="s">
        <v>6654</v>
      </c>
      <c r="AN102" s="1" t="s">
        <v>0</v>
      </c>
      <c r="AO102">
        <v>103</v>
      </c>
      <c r="AP102" s="1" t="s">
        <v>6655</v>
      </c>
    </row>
    <row r="103" spans="1:42" x14ac:dyDescent="0.3">
      <c r="A103">
        <v>2506</v>
      </c>
      <c r="B103">
        <v>103</v>
      </c>
      <c r="C103">
        <v>71100</v>
      </c>
      <c r="D103">
        <v>0</v>
      </c>
      <c r="E103" s="1" t="s">
        <v>1448</v>
      </c>
      <c r="F103">
        <v>1</v>
      </c>
      <c r="G103" s="1" t="s">
        <v>553</v>
      </c>
      <c r="H103">
        <v>32</v>
      </c>
      <c r="I103">
        <v>101</v>
      </c>
      <c r="J103" s="1" t="s">
        <v>8</v>
      </c>
      <c r="K103">
        <v>0</v>
      </c>
      <c r="L103" s="1" t="s">
        <v>2914</v>
      </c>
      <c r="M103" s="1" t="s">
        <v>2913</v>
      </c>
      <c r="N103">
        <v>3.0241283047944298</v>
      </c>
      <c r="O103">
        <v>-14129</v>
      </c>
      <c r="P103">
        <v>2</v>
      </c>
      <c r="Q103">
        <v>0.53622685185185182</v>
      </c>
      <c r="R103">
        <v>0.54305555555555551</v>
      </c>
      <c r="S103">
        <v>0</v>
      </c>
      <c r="T103">
        <v>9.8333333333333339</v>
      </c>
      <c r="U103">
        <v>-84.678100499999999</v>
      </c>
      <c r="V103">
        <v>45.025731700000001</v>
      </c>
      <c r="W103">
        <v>1.24416838942079</v>
      </c>
      <c r="X103">
        <v>0</v>
      </c>
      <c r="Y103">
        <v>0</v>
      </c>
      <c r="Z103" s="1" t="s">
        <v>6644</v>
      </c>
      <c r="AA103">
        <v>1</v>
      </c>
      <c r="AB103">
        <v>0</v>
      </c>
      <c r="AC103">
        <v>1</v>
      </c>
      <c r="AD103">
        <v>11.0275</v>
      </c>
      <c r="AE103">
        <v>17.5625</v>
      </c>
      <c r="AF103" s="1" t="s">
        <v>1</v>
      </c>
      <c r="AG103">
        <v>500</v>
      </c>
      <c r="AH103" s="2">
        <v>0.33333333333333331</v>
      </c>
      <c r="AI103" s="2">
        <v>0.70833333333333337</v>
      </c>
      <c r="AJ1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03" t="s">
        <v>6621</v>
      </c>
      <c r="AN103" s="1" t="s">
        <v>0</v>
      </c>
      <c r="AO103">
        <v>103</v>
      </c>
      <c r="AP103" s="1" t="s">
        <v>6655</v>
      </c>
    </row>
    <row r="104" spans="1:42" x14ac:dyDescent="0.3">
      <c r="A104">
        <v>8531</v>
      </c>
      <c r="B104">
        <v>103</v>
      </c>
      <c r="C104">
        <v>99031</v>
      </c>
      <c r="D104">
        <v>58</v>
      </c>
      <c r="E104" s="1" t="s">
        <v>1664</v>
      </c>
      <c r="F104">
        <v>2</v>
      </c>
      <c r="G104" s="1" t="s">
        <v>553</v>
      </c>
      <c r="H104">
        <v>13</v>
      </c>
      <c r="I104">
        <v>101</v>
      </c>
      <c r="J104" s="1" t="s">
        <v>8</v>
      </c>
      <c r="K104">
        <v>0</v>
      </c>
      <c r="L104" s="1" t="s">
        <v>2316</v>
      </c>
      <c r="M104" s="1" t="s">
        <v>2315</v>
      </c>
      <c r="N104">
        <v>1.7356050238013301</v>
      </c>
      <c r="O104">
        <v>-14484</v>
      </c>
      <c r="P104">
        <v>7</v>
      </c>
      <c r="Q104">
        <v>0.51003472222222224</v>
      </c>
      <c r="R104">
        <v>0.52072916666666669</v>
      </c>
      <c r="S104">
        <v>0</v>
      </c>
      <c r="T104">
        <v>15.391666666666667</v>
      </c>
      <c r="U104">
        <v>-84.676970730809202</v>
      </c>
      <c r="V104">
        <v>44.988897251096397</v>
      </c>
      <c r="W104">
        <v>1.33571336884978</v>
      </c>
      <c r="X104">
        <v>0</v>
      </c>
      <c r="Y104">
        <v>0</v>
      </c>
      <c r="Z104" s="1" t="s">
        <v>6643</v>
      </c>
      <c r="AA104">
        <v>1</v>
      </c>
      <c r="AB104">
        <v>0</v>
      </c>
      <c r="AC104">
        <v>1</v>
      </c>
      <c r="AD104">
        <v>54.011200000000002</v>
      </c>
      <c r="AE104">
        <v>87.676199999999994</v>
      </c>
      <c r="AF104" s="1" t="s">
        <v>1</v>
      </c>
      <c r="AG104">
        <v>555</v>
      </c>
      <c r="AH104" s="2">
        <v>0.25</v>
      </c>
      <c r="AI104" s="2">
        <v>0.70833333333333337</v>
      </c>
      <c r="AJ1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104" t="s">
        <v>6643</v>
      </c>
      <c r="AN104" s="1" t="s">
        <v>0</v>
      </c>
      <c r="AO104">
        <v>103</v>
      </c>
      <c r="AP104" s="1" t="s">
        <v>6654</v>
      </c>
    </row>
    <row r="105" spans="1:42" x14ac:dyDescent="0.3">
      <c r="A105">
        <v>8531</v>
      </c>
      <c r="B105">
        <v>103</v>
      </c>
      <c r="C105">
        <v>99031</v>
      </c>
      <c r="D105">
        <v>58</v>
      </c>
      <c r="E105" s="1" t="s">
        <v>1448</v>
      </c>
      <c r="F105">
        <v>2</v>
      </c>
      <c r="G105" s="1" t="s">
        <v>553</v>
      </c>
      <c r="H105">
        <v>16</v>
      </c>
      <c r="I105">
        <v>101</v>
      </c>
      <c r="J105" s="1" t="s">
        <v>8</v>
      </c>
      <c r="K105">
        <v>0</v>
      </c>
      <c r="L105" s="1" t="s">
        <v>2316</v>
      </c>
      <c r="M105" s="1" t="s">
        <v>2315</v>
      </c>
      <c r="N105">
        <v>0.50134657323360399</v>
      </c>
      <c r="O105">
        <v>-14626</v>
      </c>
      <c r="P105">
        <v>7</v>
      </c>
      <c r="Q105">
        <v>0.42355324074074074</v>
      </c>
      <c r="R105">
        <v>0.43424768518518519</v>
      </c>
      <c r="S105">
        <v>0</v>
      </c>
      <c r="T105">
        <v>15.391666666666667</v>
      </c>
      <c r="U105">
        <v>-84.676970730809202</v>
      </c>
      <c r="V105">
        <v>44.988897251096397</v>
      </c>
      <c r="W105">
        <v>0.16658945728697699</v>
      </c>
      <c r="X105">
        <v>0</v>
      </c>
      <c r="Y105">
        <v>0</v>
      </c>
      <c r="Z105" s="1" t="s">
        <v>6644</v>
      </c>
      <c r="AA105">
        <v>1</v>
      </c>
      <c r="AB105">
        <v>0</v>
      </c>
      <c r="AC105">
        <v>1</v>
      </c>
      <c r="AD105">
        <v>54.011200000000002</v>
      </c>
      <c r="AE105">
        <v>87.676199999999994</v>
      </c>
      <c r="AF105" s="1" t="s">
        <v>1</v>
      </c>
      <c r="AG105">
        <v>555</v>
      </c>
      <c r="AH105" s="2">
        <v>0.25</v>
      </c>
      <c r="AI105" s="2">
        <v>0.70833333333333337</v>
      </c>
      <c r="AJ1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05" t="s">
        <v>6673</v>
      </c>
      <c r="AN105" s="1" t="s">
        <v>0</v>
      </c>
      <c r="AO105">
        <v>103</v>
      </c>
      <c r="AP105" s="1" t="s">
        <v>6655</v>
      </c>
    </row>
    <row r="106" spans="1:42" x14ac:dyDescent="0.3">
      <c r="A106">
        <v>8531</v>
      </c>
      <c r="B106">
        <v>103</v>
      </c>
      <c r="C106">
        <v>99031</v>
      </c>
      <c r="D106">
        <v>58</v>
      </c>
      <c r="E106" s="1" t="s">
        <v>1099</v>
      </c>
      <c r="F106">
        <v>2</v>
      </c>
      <c r="G106" s="1" t="s">
        <v>553</v>
      </c>
      <c r="H106">
        <v>14</v>
      </c>
      <c r="I106">
        <v>101</v>
      </c>
      <c r="J106" s="1" t="s">
        <v>8</v>
      </c>
      <c r="K106">
        <v>0</v>
      </c>
      <c r="L106" s="1" t="s">
        <v>2316</v>
      </c>
      <c r="M106" s="1" t="s">
        <v>2315</v>
      </c>
      <c r="N106">
        <v>0.19574659690260901</v>
      </c>
      <c r="O106">
        <v>-14806</v>
      </c>
      <c r="P106">
        <v>7</v>
      </c>
      <c r="Q106">
        <v>0.51481481481481484</v>
      </c>
      <c r="R106">
        <v>0.52550925925925929</v>
      </c>
      <c r="S106">
        <v>0</v>
      </c>
      <c r="T106">
        <v>15.391666666666667</v>
      </c>
      <c r="U106">
        <v>-84.676970730809202</v>
      </c>
      <c r="V106">
        <v>44.988897251096397</v>
      </c>
      <c r="W106">
        <v>0.12397485118554299</v>
      </c>
      <c r="X106">
        <v>0</v>
      </c>
      <c r="Y106">
        <v>0</v>
      </c>
      <c r="Z106" s="1" t="s">
        <v>6649</v>
      </c>
      <c r="AA106">
        <v>1</v>
      </c>
      <c r="AB106">
        <v>0</v>
      </c>
      <c r="AC106">
        <v>1</v>
      </c>
      <c r="AD106">
        <v>54.011200000000002</v>
      </c>
      <c r="AE106">
        <v>87.676199999999994</v>
      </c>
      <c r="AF106" s="1" t="s">
        <v>1</v>
      </c>
      <c r="AG106">
        <v>555</v>
      </c>
      <c r="AH106" s="2">
        <v>0.25</v>
      </c>
      <c r="AI106" s="2">
        <v>0.70833333333333337</v>
      </c>
      <c r="AJ1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106" t="s">
        <v>6673</v>
      </c>
      <c r="AN106" s="1" t="s">
        <v>0</v>
      </c>
      <c r="AO106">
        <v>103</v>
      </c>
      <c r="AP106" s="1" t="s">
        <v>6663</v>
      </c>
    </row>
    <row r="107" spans="1:42" x14ac:dyDescent="0.3">
      <c r="A107">
        <v>8531</v>
      </c>
      <c r="B107">
        <v>103</v>
      </c>
      <c r="C107">
        <v>99031</v>
      </c>
      <c r="D107">
        <v>58</v>
      </c>
      <c r="E107" s="1" t="s">
        <v>13</v>
      </c>
      <c r="F107">
        <v>2</v>
      </c>
      <c r="G107" s="1" t="s">
        <v>553</v>
      </c>
      <c r="H107">
        <v>10</v>
      </c>
      <c r="I107">
        <v>101</v>
      </c>
      <c r="J107" s="1" t="s">
        <v>8</v>
      </c>
      <c r="K107">
        <v>0</v>
      </c>
      <c r="L107" s="1" t="s">
        <v>2316</v>
      </c>
      <c r="M107" s="1" t="s">
        <v>2315</v>
      </c>
      <c r="N107">
        <v>0.50134657323360399</v>
      </c>
      <c r="O107">
        <v>-14939</v>
      </c>
      <c r="P107">
        <v>7</v>
      </c>
      <c r="Q107">
        <v>0.40480324074074076</v>
      </c>
      <c r="R107">
        <v>0.41549768518518521</v>
      </c>
      <c r="S107">
        <v>0</v>
      </c>
      <c r="T107">
        <v>15.391666666666667</v>
      </c>
      <c r="U107">
        <v>-84.676970730809202</v>
      </c>
      <c r="V107">
        <v>44.988897251096397</v>
      </c>
      <c r="W107">
        <v>0.16658945728697699</v>
      </c>
      <c r="X107">
        <v>0</v>
      </c>
      <c r="Y107">
        <v>0</v>
      </c>
      <c r="Z107" s="1" t="s">
        <v>6650</v>
      </c>
      <c r="AA107">
        <v>1</v>
      </c>
      <c r="AB107">
        <v>0</v>
      </c>
      <c r="AC107">
        <v>1</v>
      </c>
      <c r="AD107">
        <v>54.011200000000002</v>
      </c>
      <c r="AE107">
        <v>87.676199999999994</v>
      </c>
      <c r="AF107" s="1" t="s">
        <v>1</v>
      </c>
      <c r="AG107">
        <v>555</v>
      </c>
      <c r="AH107" s="2">
        <v>0.25</v>
      </c>
      <c r="AI107" s="2">
        <v>0.70833333333333337</v>
      </c>
      <c r="AJ1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107" t="s">
        <v>6626</v>
      </c>
      <c r="AN107" s="1" t="s">
        <v>0</v>
      </c>
      <c r="AO107">
        <v>103</v>
      </c>
      <c r="AP107" s="1" t="s">
        <v>6669</v>
      </c>
    </row>
    <row r="108" spans="1:42" x14ac:dyDescent="0.3">
      <c r="A108">
        <v>2528</v>
      </c>
      <c r="B108">
        <v>103</v>
      </c>
      <c r="C108">
        <v>99058</v>
      </c>
      <c r="D108">
        <v>14</v>
      </c>
      <c r="E108" s="1" t="s">
        <v>1664</v>
      </c>
      <c r="F108">
        <v>2</v>
      </c>
      <c r="G108" s="1" t="s">
        <v>553</v>
      </c>
      <c r="H108">
        <v>15</v>
      </c>
      <c r="I108">
        <v>101</v>
      </c>
      <c r="J108" s="1" t="s">
        <v>8</v>
      </c>
      <c r="K108">
        <v>0</v>
      </c>
      <c r="L108" s="1" t="s">
        <v>2284</v>
      </c>
      <c r="M108" s="1" t="s">
        <v>2283</v>
      </c>
      <c r="N108">
        <v>0.47497900202870402</v>
      </c>
      <c r="O108">
        <v>-14486</v>
      </c>
      <c r="P108">
        <v>7</v>
      </c>
      <c r="Q108">
        <v>0.52162037037037035</v>
      </c>
      <c r="R108">
        <v>0.53607638888888887</v>
      </c>
      <c r="S108">
        <v>0</v>
      </c>
      <c r="T108">
        <v>20.816666666666666</v>
      </c>
      <c r="U108">
        <v>-84.677631000000005</v>
      </c>
      <c r="V108">
        <v>44.990670000000001</v>
      </c>
      <c r="W108">
        <v>0.11277943831368201</v>
      </c>
      <c r="X108">
        <v>0</v>
      </c>
      <c r="Y108">
        <v>0</v>
      </c>
      <c r="Z108" s="1" t="s">
        <v>6643</v>
      </c>
      <c r="AA108">
        <v>1</v>
      </c>
      <c r="AB108">
        <v>0</v>
      </c>
      <c r="AC108">
        <v>1</v>
      </c>
      <c r="AD108">
        <v>35.08</v>
      </c>
      <c r="AE108">
        <v>42.56</v>
      </c>
      <c r="AF108" s="1" t="s">
        <v>1</v>
      </c>
      <c r="AG108">
        <v>590</v>
      </c>
      <c r="AH108" s="2">
        <v>0.33333333333333331</v>
      </c>
      <c r="AI108" s="2">
        <v>0.70833333333333337</v>
      </c>
      <c r="AJ1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108" t="s">
        <v>6620</v>
      </c>
      <c r="AN108" s="1" t="s">
        <v>0</v>
      </c>
      <c r="AO108">
        <v>103</v>
      </c>
      <c r="AP108" s="1" t="s">
        <v>6654</v>
      </c>
    </row>
    <row r="109" spans="1:42" x14ac:dyDescent="0.3">
      <c r="A109">
        <v>2528</v>
      </c>
      <c r="B109">
        <v>103</v>
      </c>
      <c r="C109">
        <v>99058</v>
      </c>
      <c r="D109">
        <v>14</v>
      </c>
      <c r="E109" s="1" t="s">
        <v>1448</v>
      </c>
      <c r="F109">
        <v>2</v>
      </c>
      <c r="G109" s="1" t="s">
        <v>553</v>
      </c>
      <c r="H109">
        <v>14</v>
      </c>
      <c r="I109">
        <v>101</v>
      </c>
      <c r="J109" s="1" t="s">
        <v>8</v>
      </c>
      <c r="K109">
        <v>0</v>
      </c>
      <c r="L109" s="1" t="s">
        <v>2284</v>
      </c>
      <c r="M109" s="1" t="s">
        <v>2283</v>
      </c>
      <c r="N109">
        <v>2.55831959657371</v>
      </c>
      <c r="O109">
        <v>-14624</v>
      </c>
      <c r="P109">
        <v>7</v>
      </c>
      <c r="Q109">
        <v>0.4082175925925926</v>
      </c>
      <c r="R109">
        <v>0.42267361111111112</v>
      </c>
      <c r="S109">
        <v>0</v>
      </c>
      <c r="T109">
        <v>20.816666666666666</v>
      </c>
      <c r="U109">
        <v>-84.677631000000005</v>
      </c>
      <c r="V109">
        <v>44.990670000000001</v>
      </c>
      <c r="W109">
        <v>1.63587842537622</v>
      </c>
      <c r="X109">
        <v>0</v>
      </c>
      <c r="Y109">
        <v>0</v>
      </c>
      <c r="Z109" s="1" t="s">
        <v>6644</v>
      </c>
      <c r="AA109">
        <v>1</v>
      </c>
      <c r="AB109">
        <v>0</v>
      </c>
      <c r="AC109">
        <v>1</v>
      </c>
      <c r="AD109">
        <v>35.08</v>
      </c>
      <c r="AE109">
        <v>42.56</v>
      </c>
      <c r="AF109" s="1" t="s">
        <v>1</v>
      </c>
      <c r="AG109">
        <v>590</v>
      </c>
      <c r="AH109" s="2">
        <v>0.33333333333333331</v>
      </c>
      <c r="AI109" s="2">
        <v>0.70833333333333337</v>
      </c>
      <c r="AJ1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09" t="s">
        <v>6671</v>
      </c>
      <c r="AN109" s="1" t="s">
        <v>0</v>
      </c>
      <c r="AO109">
        <v>103</v>
      </c>
      <c r="AP109" s="1" t="s">
        <v>6655</v>
      </c>
    </row>
    <row r="110" spans="1:42" x14ac:dyDescent="0.3">
      <c r="A110">
        <v>2528</v>
      </c>
      <c r="B110">
        <v>103</v>
      </c>
      <c r="C110">
        <v>99058</v>
      </c>
      <c r="D110">
        <v>14</v>
      </c>
      <c r="E110" s="1" t="s">
        <v>1099</v>
      </c>
      <c r="F110">
        <v>2</v>
      </c>
      <c r="G110" s="1" t="s">
        <v>553</v>
      </c>
      <c r="H110">
        <v>13</v>
      </c>
      <c r="I110">
        <v>101</v>
      </c>
      <c r="J110" s="1" t="s">
        <v>8</v>
      </c>
      <c r="K110">
        <v>0</v>
      </c>
      <c r="L110" s="1" t="s">
        <v>2284</v>
      </c>
      <c r="M110" s="1" t="s">
        <v>2283</v>
      </c>
      <c r="N110">
        <v>0.47497900202870402</v>
      </c>
      <c r="O110">
        <v>-14805</v>
      </c>
      <c r="P110">
        <v>7</v>
      </c>
      <c r="Q110">
        <v>0.5002199074074074</v>
      </c>
      <c r="R110">
        <v>0.51467592592592593</v>
      </c>
      <c r="S110">
        <v>0</v>
      </c>
      <c r="T110">
        <v>20.816666666666666</v>
      </c>
      <c r="U110">
        <v>-84.677631000000005</v>
      </c>
      <c r="V110">
        <v>44.990670000000001</v>
      </c>
      <c r="W110">
        <v>0.11277943831368201</v>
      </c>
      <c r="X110">
        <v>0</v>
      </c>
      <c r="Y110">
        <v>0</v>
      </c>
      <c r="Z110" s="1" t="s">
        <v>6649</v>
      </c>
      <c r="AA110">
        <v>1</v>
      </c>
      <c r="AB110">
        <v>0</v>
      </c>
      <c r="AC110">
        <v>1</v>
      </c>
      <c r="AD110">
        <v>35.08</v>
      </c>
      <c r="AE110">
        <v>42.56</v>
      </c>
      <c r="AF110" s="1" t="s">
        <v>1</v>
      </c>
      <c r="AG110">
        <v>590</v>
      </c>
      <c r="AH110" s="2">
        <v>0.33333333333333331</v>
      </c>
      <c r="AI110" s="2">
        <v>0.70833333333333337</v>
      </c>
      <c r="AJ1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110" t="s">
        <v>6605</v>
      </c>
      <c r="AN110" s="1" t="s">
        <v>0</v>
      </c>
      <c r="AO110">
        <v>103</v>
      </c>
      <c r="AP110" s="1" t="s">
        <v>6663</v>
      </c>
    </row>
    <row r="111" spans="1:42" x14ac:dyDescent="0.3">
      <c r="A111">
        <v>2528</v>
      </c>
      <c r="B111">
        <v>103</v>
      </c>
      <c r="C111">
        <v>99058</v>
      </c>
      <c r="D111">
        <v>14</v>
      </c>
      <c r="E111" s="1" t="s">
        <v>13</v>
      </c>
      <c r="F111">
        <v>2</v>
      </c>
      <c r="G111" s="1" t="s">
        <v>553</v>
      </c>
      <c r="H111">
        <v>8</v>
      </c>
      <c r="I111">
        <v>101</v>
      </c>
      <c r="J111" s="1" t="s">
        <v>8</v>
      </c>
      <c r="K111">
        <v>0</v>
      </c>
      <c r="L111" s="1" t="s">
        <v>2284</v>
      </c>
      <c r="M111" s="1" t="s">
        <v>2283</v>
      </c>
      <c r="N111">
        <v>2.55831959657371</v>
      </c>
      <c r="O111">
        <v>-14937</v>
      </c>
      <c r="P111">
        <v>7</v>
      </c>
      <c r="Q111">
        <v>0.38945601851851852</v>
      </c>
      <c r="R111">
        <v>0.40391203703703704</v>
      </c>
      <c r="S111">
        <v>0</v>
      </c>
      <c r="T111">
        <v>20.816666666666666</v>
      </c>
      <c r="U111">
        <v>-84.677631000000005</v>
      </c>
      <c r="V111">
        <v>44.990670000000001</v>
      </c>
      <c r="W111">
        <v>1.63587842537622</v>
      </c>
      <c r="X111">
        <v>0</v>
      </c>
      <c r="Y111">
        <v>0</v>
      </c>
      <c r="Z111" s="1" t="s">
        <v>6650</v>
      </c>
      <c r="AA111">
        <v>1</v>
      </c>
      <c r="AB111">
        <v>0</v>
      </c>
      <c r="AC111">
        <v>1</v>
      </c>
      <c r="AD111">
        <v>35.08</v>
      </c>
      <c r="AE111">
        <v>42.56</v>
      </c>
      <c r="AF111" s="1" t="s">
        <v>1</v>
      </c>
      <c r="AG111">
        <v>590</v>
      </c>
      <c r="AH111" s="2">
        <v>0.33333333333333331</v>
      </c>
      <c r="AI111" s="2">
        <v>0.70833333333333337</v>
      </c>
      <c r="AJ1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111" t="s">
        <v>6636</v>
      </c>
      <c r="AN111" s="1" t="s">
        <v>0</v>
      </c>
      <c r="AO111">
        <v>103</v>
      </c>
      <c r="AP111" s="1" t="s">
        <v>6669</v>
      </c>
    </row>
    <row r="112" spans="1:42" x14ac:dyDescent="0.3">
      <c r="A112">
        <v>2849</v>
      </c>
      <c r="B112">
        <v>103</v>
      </c>
      <c r="C112">
        <v>99058</v>
      </c>
      <c r="D112">
        <v>36</v>
      </c>
      <c r="E112" s="1" t="s">
        <v>1664</v>
      </c>
      <c r="F112">
        <v>2</v>
      </c>
      <c r="G112" s="1" t="s">
        <v>553</v>
      </c>
      <c r="H112">
        <v>14</v>
      </c>
      <c r="I112">
        <v>101</v>
      </c>
      <c r="J112" s="1" t="s">
        <v>8</v>
      </c>
      <c r="K112">
        <v>0</v>
      </c>
      <c r="L112" s="1" t="s">
        <v>2310</v>
      </c>
      <c r="M112" s="1" t="s">
        <v>2309</v>
      </c>
      <c r="N112">
        <v>0.51481241732835803</v>
      </c>
      <c r="O112">
        <v>-14485</v>
      </c>
      <c r="P112">
        <v>7</v>
      </c>
      <c r="Q112">
        <v>0.521087962962963</v>
      </c>
      <c r="R112">
        <v>0.52129629629629626</v>
      </c>
      <c r="S112">
        <v>0</v>
      </c>
      <c r="T112">
        <v>0.29166666666666669</v>
      </c>
      <c r="U112">
        <v>-84.676259999999999</v>
      </c>
      <c r="V112">
        <v>44.990319</v>
      </c>
      <c r="W112">
        <v>0.16658945728697699</v>
      </c>
      <c r="X112">
        <v>0</v>
      </c>
      <c r="Y112">
        <v>0</v>
      </c>
      <c r="Z112" s="1" t="s">
        <v>6643</v>
      </c>
      <c r="AA112">
        <v>1</v>
      </c>
      <c r="AB112">
        <v>0</v>
      </c>
      <c r="AC112">
        <v>1</v>
      </c>
      <c r="AD112">
        <v>15.42</v>
      </c>
      <c r="AE112">
        <v>17.93</v>
      </c>
      <c r="AF112" s="1" t="s">
        <v>1</v>
      </c>
      <c r="AG112">
        <v>638</v>
      </c>
      <c r="AH112" s="2">
        <v>0.33333333333333331</v>
      </c>
      <c r="AI112" s="2">
        <v>0.70833333333333337</v>
      </c>
      <c r="AJ1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112" t="s">
        <v>6669</v>
      </c>
      <c r="AN112" s="1" t="s">
        <v>0</v>
      </c>
      <c r="AO112">
        <v>103</v>
      </c>
      <c r="AP112" s="1" t="s">
        <v>6654</v>
      </c>
    </row>
    <row r="113" spans="1:42" x14ac:dyDescent="0.3">
      <c r="A113">
        <v>2849</v>
      </c>
      <c r="B113">
        <v>103</v>
      </c>
      <c r="C113">
        <v>99058</v>
      </c>
      <c r="D113">
        <v>36</v>
      </c>
      <c r="E113" s="1" t="s">
        <v>1448</v>
      </c>
      <c r="F113">
        <v>2</v>
      </c>
      <c r="G113" s="1" t="s">
        <v>553</v>
      </c>
      <c r="H113">
        <v>15</v>
      </c>
      <c r="I113">
        <v>101</v>
      </c>
      <c r="J113" s="1" t="s">
        <v>8</v>
      </c>
      <c r="K113">
        <v>0</v>
      </c>
      <c r="L113" s="1" t="s">
        <v>2310</v>
      </c>
      <c r="M113" s="1" t="s">
        <v>2309</v>
      </c>
      <c r="N113">
        <v>0.47671850398182902</v>
      </c>
      <c r="O113">
        <v>-14625</v>
      </c>
      <c r="P113">
        <v>7</v>
      </c>
      <c r="Q113">
        <v>0.42299768518518521</v>
      </c>
      <c r="R113">
        <v>0.42320601851851852</v>
      </c>
      <c r="S113">
        <v>0</v>
      </c>
      <c r="T113">
        <v>0.29166666666666669</v>
      </c>
      <c r="U113">
        <v>-84.676259999999999</v>
      </c>
      <c r="V113">
        <v>44.990319</v>
      </c>
      <c r="W113">
        <v>0.11277943831368201</v>
      </c>
      <c r="X113">
        <v>0</v>
      </c>
      <c r="Y113">
        <v>0</v>
      </c>
      <c r="Z113" s="1" t="s">
        <v>6644</v>
      </c>
      <c r="AA113">
        <v>1</v>
      </c>
      <c r="AB113">
        <v>0</v>
      </c>
      <c r="AC113">
        <v>1</v>
      </c>
      <c r="AD113">
        <v>15.42</v>
      </c>
      <c r="AE113">
        <v>17.93</v>
      </c>
      <c r="AF113" s="1" t="s">
        <v>1</v>
      </c>
      <c r="AG113">
        <v>638</v>
      </c>
      <c r="AH113" s="2">
        <v>0.33333333333333331</v>
      </c>
      <c r="AI113" s="2">
        <v>0.70833333333333337</v>
      </c>
      <c r="AJ1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13" t="s">
        <v>6683</v>
      </c>
      <c r="AN113" s="1" t="s">
        <v>0</v>
      </c>
      <c r="AO113">
        <v>103</v>
      </c>
      <c r="AP113" s="1" t="s">
        <v>6655</v>
      </c>
    </row>
    <row r="114" spans="1:42" x14ac:dyDescent="0.3">
      <c r="A114">
        <v>2849</v>
      </c>
      <c r="B114">
        <v>103</v>
      </c>
      <c r="C114">
        <v>99058</v>
      </c>
      <c r="D114">
        <v>36</v>
      </c>
      <c r="E114" s="1" t="s">
        <v>1099</v>
      </c>
      <c r="F114">
        <v>2</v>
      </c>
      <c r="G114" s="1" t="s">
        <v>553</v>
      </c>
      <c r="H114">
        <v>12</v>
      </c>
      <c r="I114">
        <v>101</v>
      </c>
      <c r="J114" s="1" t="s">
        <v>8</v>
      </c>
      <c r="K114">
        <v>0</v>
      </c>
      <c r="L114" s="1" t="s">
        <v>2310</v>
      </c>
      <c r="M114" s="1" t="s">
        <v>2309</v>
      </c>
      <c r="N114">
        <v>2.2504174392670402</v>
      </c>
      <c r="O114">
        <v>-14804</v>
      </c>
      <c r="P114">
        <v>7</v>
      </c>
      <c r="Q114">
        <v>0.49968750000000001</v>
      </c>
      <c r="R114">
        <v>0.49989583333333332</v>
      </c>
      <c r="S114">
        <v>0</v>
      </c>
      <c r="T114">
        <v>0.29166666666666669</v>
      </c>
      <c r="U114">
        <v>-84.676259999999999</v>
      </c>
      <c r="V114">
        <v>44.990319</v>
      </c>
      <c r="W114">
        <v>1.5023028261367599</v>
      </c>
      <c r="X114">
        <v>0</v>
      </c>
      <c r="Y114">
        <v>0</v>
      </c>
      <c r="Z114" s="1" t="s">
        <v>6649</v>
      </c>
      <c r="AA114">
        <v>1</v>
      </c>
      <c r="AB114">
        <v>0</v>
      </c>
      <c r="AC114">
        <v>1</v>
      </c>
      <c r="AD114">
        <v>15.42</v>
      </c>
      <c r="AE114">
        <v>17.93</v>
      </c>
      <c r="AF114" s="1" t="s">
        <v>1</v>
      </c>
      <c r="AG114">
        <v>638</v>
      </c>
      <c r="AH114" s="2">
        <v>0.33333333333333331</v>
      </c>
      <c r="AI114" s="2">
        <v>0.70833333333333337</v>
      </c>
      <c r="AJ1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114" t="s">
        <v>6653</v>
      </c>
      <c r="AN114" s="1" t="s">
        <v>0</v>
      </c>
      <c r="AO114">
        <v>103</v>
      </c>
      <c r="AP114" s="1" t="s">
        <v>6663</v>
      </c>
    </row>
    <row r="115" spans="1:42" x14ac:dyDescent="0.3">
      <c r="A115">
        <v>2849</v>
      </c>
      <c r="B115">
        <v>103</v>
      </c>
      <c r="C115">
        <v>99058</v>
      </c>
      <c r="D115">
        <v>36</v>
      </c>
      <c r="E115" s="1" t="s">
        <v>13</v>
      </c>
      <c r="F115">
        <v>2</v>
      </c>
      <c r="G115" s="1" t="s">
        <v>553</v>
      </c>
      <c r="H115">
        <v>9</v>
      </c>
      <c r="I115">
        <v>101</v>
      </c>
      <c r="J115" s="1" t="s">
        <v>8</v>
      </c>
      <c r="K115">
        <v>0</v>
      </c>
      <c r="L115" s="1" t="s">
        <v>2310</v>
      </c>
      <c r="M115" s="1" t="s">
        <v>2309</v>
      </c>
      <c r="N115">
        <v>0.47671850398182902</v>
      </c>
      <c r="O115">
        <v>-14938</v>
      </c>
      <c r="P115">
        <v>7</v>
      </c>
      <c r="Q115">
        <v>0.40424768518518517</v>
      </c>
      <c r="R115">
        <v>0.40445601851851853</v>
      </c>
      <c r="S115">
        <v>0</v>
      </c>
      <c r="T115">
        <v>0.29166666666666669</v>
      </c>
      <c r="U115">
        <v>-84.676259999999999</v>
      </c>
      <c r="V115">
        <v>44.990319</v>
      </c>
      <c r="W115">
        <v>0.11277943831368201</v>
      </c>
      <c r="X115">
        <v>0</v>
      </c>
      <c r="Y115">
        <v>0</v>
      </c>
      <c r="Z115" s="1" t="s">
        <v>6650</v>
      </c>
      <c r="AA115">
        <v>1</v>
      </c>
      <c r="AB115">
        <v>0</v>
      </c>
      <c r="AC115">
        <v>1</v>
      </c>
      <c r="AD115">
        <v>15.42</v>
      </c>
      <c r="AE115">
        <v>17.93</v>
      </c>
      <c r="AF115" s="1" t="s">
        <v>1</v>
      </c>
      <c r="AG115">
        <v>638</v>
      </c>
      <c r="AH115" s="2">
        <v>0.33333333333333331</v>
      </c>
      <c r="AI115" s="2">
        <v>0.70833333333333337</v>
      </c>
      <c r="AJ1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115" t="s">
        <v>6636</v>
      </c>
      <c r="AN115" s="1" t="s">
        <v>0</v>
      </c>
      <c r="AO115">
        <v>103</v>
      </c>
      <c r="AP115" s="1" t="s">
        <v>6669</v>
      </c>
    </row>
    <row r="116" spans="1:42" x14ac:dyDescent="0.3">
      <c r="A116">
        <v>2274</v>
      </c>
      <c r="B116">
        <v>103</v>
      </c>
      <c r="C116">
        <v>70850</v>
      </c>
      <c r="D116">
        <v>0</v>
      </c>
      <c r="E116" s="1" t="s">
        <v>1448</v>
      </c>
      <c r="F116">
        <v>1</v>
      </c>
      <c r="G116" s="1" t="s">
        <v>553</v>
      </c>
      <c r="H116">
        <v>29</v>
      </c>
      <c r="I116">
        <v>101</v>
      </c>
      <c r="J116" s="1" t="s">
        <v>8</v>
      </c>
      <c r="K116">
        <v>0</v>
      </c>
      <c r="L116" s="1" t="s">
        <v>3265</v>
      </c>
      <c r="M116" s="1" t="s">
        <v>3264</v>
      </c>
      <c r="N116">
        <v>3.6520547140389699</v>
      </c>
      <c r="O116">
        <v>-14126</v>
      </c>
      <c r="P116">
        <v>3</v>
      </c>
      <c r="Q116">
        <v>0.50758101851851856</v>
      </c>
      <c r="R116">
        <v>0.51430555555555557</v>
      </c>
      <c r="S116">
        <v>0</v>
      </c>
      <c r="T116">
        <v>9.683574621414877</v>
      </c>
      <c r="U116">
        <v>-84.672816999999995</v>
      </c>
      <c r="V116">
        <v>45.038916</v>
      </c>
      <c r="W116">
        <v>2.1894474791266201</v>
      </c>
      <c r="X116">
        <v>0</v>
      </c>
      <c r="Y116">
        <v>0</v>
      </c>
      <c r="Z116" s="1" t="s">
        <v>6644</v>
      </c>
      <c r="AA116">
        <v>1</v>
      </c>
      <c r="AB116">
        <v>0</v>
      </c>
      <c r="AC116">
        <v>1</v>
      </c>
      <c r="AD116">
        <v>12.842499999999999</v>
      </c>
      <c r="AE116">
        <v>12.59</v>
      </c>
      <c r="AF116" s="1" t="s">
        <v>1</v>
      </c>
      <c r="AG116">
        <v>642</v>
      </c>
      <c r="AH116" s="2">
        <v>0.33333333333333331</v>
      </c>
      <c r="AI116" s="2">
        <v>0.70833333333333337</v>
      </c>
      <c r="AJ1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16" t="s">
        <v>6633</v>
      </c>
      <c r="AN116" s="1" t="s">
        <v>0</v>
      </c>
      <c r="AO116">
        <v>103</v>
      </c>
      <c r="AP116" s="1" t="s">
        <v>6655</v>
      </c>
    </row>
    <row r="117" spans="1:42" x14ac:dyDescent="0.3">
      <c r="A117">
        <v>2517</v>
      </c>
      <c r="B117">
        <v>103</v>
      </c>
      <c r="C117">
        <v>71112</v>
      </c>
      <c r="D117">
        <v>0</v>
      </c>
      <c r="E117" s="1" t="s">
        <v>1448</v>
      </c>
      <c r="F117">
        <v>1</v>
      </c>
      <c r="G117" s="1" t="s">
        <v>553</v>
      </c>
      <c r="H117">
        <v>31</v>
      </c>
      <c r="I117">
        <v>101</v>
      </c>
      <c r="J117" s="1" t="s">
        <v>8</v>
      </c>
      <c r="K117">
        <v>0</v>
      </c>
      <c r="L117" s="1" t="s">
        <v>2026</v>
      </c>
      <c r="M117" s="1" t="s">
        <v>2025</v>
      </c>
      <c r="N117">
        <v>0.98621304146945499</v>
      </c>
      <c r="O117">
        <v>-14128</v>
      </c>
      <c r="P117">
        <v>6</v>
      </c>
      <c r="Q117">
        <v>0.52186342592592594</v>
      </c>
      <c r="R117">
        <v>0.53413194444444445</v>
      </c>
      <c r="S117">
        <v>0</v>
      </c>
      <c r="T117">
        <v>17.666666666666668</v>
      </c>
      <c r="U117">
        <v>-84.673417000000001</v>
      </c>
      <c r="V117">
        <v>45.040649000000002</v>
      </c>
      <c r="W117">
        <v>0.41762233920077801</v>
      </c>
      <c r="X117">
        <v>0</v>
      </c>
      <c r="Y117">
        <v>0</v>
      </c>
      <c r="Z117" s="1" t="s">
        <v>6644</v>
      </c>
      <c r="AA117">
        <v>1</v>
      </c>
      <c r="AB117">
        <v>0</v>
      </c>
      <c r="AC117">
        <v>1</v>
      </c>
      <c r="AD117">
        <v>272.69869999999997</v>
      </c>
      <c r="AE117">
        <v>29.574999999999999</v>
      </c>
      <c r="AF117" s="1" t="s">
        <v>1</v>
      </c>
      <c r="AG117">
        <v>644</v>
      </c>
      <c r="AH117" s="2">
        <v>0.375</v>
      </c>
      <c r="AI117" s="2">
        <v>0.70833333333333337</v>
      </c>
      <c r="AJ1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17" t="s">
        <v>6659</v>
      </c>
      <c r="AN117" s="1" t="s">
        <v>0</v>
      </c>
      <c r="AO117">
        <v>103</v>
      </c>
      <c r="AP117" s="1" t="s">
        <v>6655</v>
      </c>
    </row>
    <row r="118" spans="1:42" x14ac:dyDescent="0.3">
      <c r="A118">
        <v>2517</v>
      </c>
      <c r="B118">
        <v>103</v>
      </c>
      <c r="C118">
        <v>71112</v>
      </c>
      <c r="D118">
        <v>0</v>
      </c>
      <c r="E118" s="1" t="s">
        <v>13</v>
      </c>
      <c r="F118">
        <v>1</v>
      </c>
      <c r="G118" s="1" t="s">
        <v>553</v>
      </c>
      <c r="H118">
        <v>25</v>
      </c>
      <c r="I118">
        <v>101</v>
      </c>
      <c r="J118" s="1" t="s">
        <v>8</v>
      </c>
      <c r="K118">
        <v>0</v>
      </c>
      <c r="L118" s="1" t="s">
        <v>2026</v>
      </c>
      <c r="M118" s="1" t="s">
        <v>2025</v>
      </c>
      <c r="N118">
        <v>3.8589332289993798</v>
      </c>
      <c r="O118">
        <v>-14368</v>
      </c>
      <c r="P118">
        <v>6</v>
      </c>
      <c r="Q118">
        <v>0.49443287037037037</v>
      </c>
      <c r="R118">
        <v>0.50670138888888894</v>
      </c>
      <c r="S118">
        <v>0</v>
      </c>
      <c r="T118">
        <v>17.666666666666668</v>
      </c>
      <c r="U118">
        <v>-84.673417000000001</v>
      </c>
      <c r="V118">
        <v>45.040649000000002</v>
      </c>
      <c r="W118">
        <v>2.3091026117674902</v>
      </c>
      <c r="X118">
        <v>0</v>
      </c>
      <c r="Y118">
        <v>0</v>
      </c>
      <c r="Z118" s="1" t="s">
        <v>6650</v>
      </c>
      <c r="AA118">
        <v>1</v>
      </c>
      <c r="AB118">
        <v>0</v>
      </c>
      <c r="AC118">
        <v>1</v>
      </c>
      <c r="AD118">
        <v>272.69869999999997</v>
      </c>
      <c r="AE118">
        <v>29.574999999999999</v>
      </c>
      <c r="AF118" s="1" t="s">
        <v>1</v>
      </c>
      <c r="AG118">
        <v>644</v>
      </c>
      <c r="AH118" s="2">
        <v>0.375</v>
      </c>
      <c r="AI118" s="2">
        <v>0.70833333333333337</v>
      </c>
      <c r="AJ1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118" t="s">
        <v>6640</v>
      </c>
      <c r="AN118" s="1" t="s">
        <v>0</v>
      </c>
      <c r="AO118">
        <v>103</v>
      </c>
      <c r="AP118" s="1" t="s">
        <v>6669</v>
      </c>
    </row>
    <row r="119" spans="1:42" x14ac:dyDescent="0.3">
      <c r="A119">
        <v>14937</v>
      </c>
      <c r="B119">
        <v>103</v>
      </c>
      <c r="C119">
        <v>73546</v>
      </c>
      <c r="D119">
        <v>0</v>
      </c>
      <c r="E119" s="1" t="s">
        <v>1099</v>
      </c>
      <c r="F119">
        <v>1</v>
      </c>
      <c r="G119" s="1" t="s">
        <v>553</v>
      </c>
      <c r="H119">
        <v>19</v>
      </c>
      <c r="I119">
        <v>101</v>
      </c>
      <c r="J119" s="1" t="s">
        <v>8</v>
      </c>
      <c r="K119">
        <v>0</v>
      </c>
      <c r="L119" s="1" t="s">
        <v>2735</v>
      </c>
      <c r="M119" s="1" t="s">
        <v>2734</v>
      </c>
      <c r="N119">
        <v>3.5840883590281001</v>
      </c>
      <c r="O119">
        <v>-14242</v>
      </c>
      <c r="P119">
        <v>7</v>
      </c>
      <c r="Q119">
        <v>0.43648148148148147</v>
      </c>
      <c r="R119">
        <v>0.45245370370370369</v>
      </c>
      <c r="S119">
        <v>0</v>
      </c>
      <c r="T119">
        <v>23</v>
      </c>
      <c r="U119">
        <v>-84.674762000000001</v>
      </c>
      <c r="V119">
        <v>45.040838000000001</v>
      </c>
      <c r="W119">
        <v>1.4153469835891399</v>
      </c>
      <c r="X119">
        <v>0</v>
      </c>
      <c r="Y119">
        <v>0</v>
      </c>
      <c r="Z119" s="1" t="s">
        <v>6649</v>
      </c>
      <c r="AA119">
        <v>1</v>
      </c>
      <c r="AB119">
        <v>0</v>
      </c>
      <c r="AC119">
        <v>1</v>
      </c>
      <c r="AD119">
        <v>511.61250000000001</v>
      </c>
      <c r="AE119">
        <v>0</v>
      </c>
      <c r="AF119" s="1" t="s">
        <v>1</v>
      </c>
      <c r="AG119">
        <v>645</v>
      </c>
      <c r="AH119" s="2">
        <v>0.375</v>
      </c>
      <c r="AI119" s="2">
        <v>0.70833333333333337</v>
      </c>
      <c r="AJ1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119" t="s">
        <v>6636</v>
      </c>
      <c r="AN119" s="1" t="s">
        <v>0</v>
      </c>
      <c r="AO119">
        <v>103</v>
      </c>
      <c r="AP119" s="1" t="s">
        <v>6663</v>
      </c>
    </row>
    <row r="120" spans="1:42" x14ac:dyDescent="0.3">
      <c r="A120">
        <v>11479</v>
      </c>
      <c r="B120">
        <v>103</v>
      </c>
      <c r="C120">
        <v>73416</v>
      </c>
      <c r="D120">
        <v>0</v>
      </c>
      <c r="E120" s="1" t="s">
        <v>1448</v>
      </c>
      <c r="F120">
        <v>1</v>
      </c>
      <c r="G120" s="1" t="s">
        <v>553</v>
      </c>
      <c r="H120">
        <v>30</v>
      </c>
      <c r="I120">
        <v>101</v>
      </c>
      <c r="J120" s="1" t="s">
        <v>8</v>
      </c>
      <c r="K120">
        <v>0</v>
      </c>
      <c r="L120" s="1" t="s">
        <v>3258</v>
      </c>
      <c r="M120" s="1" t="s">
        <v>3257</v>
      </c>
      <c r="N120">
        <v>1.0592373013496399</v>
      </c>
      <c r="O120">
        <v>-14127</v>
      </c>
      <c r="P120">
        <v>1</v>
      </c>
      <c r="Q120">
        <v>0.51504629629629628</v>
      </c>
      <c r="R120">
        <v>0.52118055555555554</v>
      </c>
      <c r="S120">
        <v>0</v>
      </c>
      <c r="T120">
        <v>8.8333333333333339</v>
      </c>
      <c r="U120">
        <v>-84.670057</v>
      </c>
      <c r="V120">
        <v>45.04325</v>
      </c>
      <c r="W120">
        <v>0.50814121546957103</v>
      </c>
      <c r="X120">
        <v>0</v>
      </c>
      <c r="Y120">
        <v>0</v>
      </c>
      <c r="Z120" s="1" t="s">
        <v>6644</v>
      </c>
      <c r="AA120">
        <v>1</v>
      </c>
      <c r="AB120">
        <v>0</v>
      </c>
      <c r="AC120">
        <v>1</v>
      </c>
      <c r="AD120">
        <v>19.13</v>
      </c>
      <c r="AE120">
        <v>18.57</v>
      </c>
      <c r="AF120" s="1" t="s">
        <v>1</v>
      </c>
      <c r="AG120">
        <v>646</v>
      </c>
      <c r="AH120" s="2">
        <v>0.33333333333333331</v>
      </c>
      <c r="AI120" s="2">
        <v>0.70833333333333337</v>
      </c>
      <c r="AJ1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20" t="s">
        <v>6651</v>
      </c>
      <c r="AN120" s="1" t="s">
        <v>0</v>
      </c>
      <c r="AO120">
        <v>103</v>
      </c>
      <c r="AP120" s="1" t="s">
        <v>6655</v>
      </c>
    </row>
    <row r="121" spans="1:42" x14ac:dyDescent="0.3">
      <c r="A121">
        <v>11486</v>
      </c>
      <c r="B121">
        <v>103</v>
      </c>
      <c r="C121">
        <v>73418</v>
      </c>
      <c r="D121">
        <v>0</v>
      </c>
      <c r="E121" s="1" t="s">
        <v>1448</v>
      </c>
      <c r="F121">
        <v>2</v>
      </c>
      <c r="G121" s="1" t="s">
        <v>8</v>
      </c>
      <c r="H121">
        <v>10</v>
      </c>
      <c r="I121">
        <v>101</v>
      </c>
      <c r="J121" s="1" t="s">
        <v>8</v>
      </c>
      <c r="K121">
        <v>0</v>
      </c>
      <c r="L121" s="1" t="s">
        <v>2406</v>
      </c>
      <c r="M121" s="1" t="s">
        <v>2405</v>
      </c>
      <c r="N121">
        <v>9.2053688447922504</v>
      </c>
      <c r="O121">
        <v>-14572</v>
      </c>
      <c r="P121">
        <v>6</v>
      </c>
      <c r="Q121">
        <v>0.3674189814814815</v>
      </c>
      <c r="R121">
        <v>0.37194444444444447</v>
      </c>
      <c r="S121">
        <v>0</v>
      </c>
      <c r="T121">
        <v>6.5166666666666666</v>
      </c>
      <c r="U121">
        <v>-83.723157200000003</v>
      </c>
      <c r="V121">
        <v>45.0585247</v>
      </c>
      <c r="W121">
        <v>9.5932311510141002</v>
      </c>
      <c r="X121">
        <v>0</v>
      </c>
      <c r="Y121">
        <v>0</v>
      </c>
      <c r="Z121" s="1" t="s">
        <v>6644</v>
      </c>
      <c r="AA121">
        <v>1</v>
      </c>
      <c r="AB121">
        <v>0</v>
      </c>
      <c r="AC121">
        <v>1</v>
      </c>
      <c r="AD121">
        <v>25.815000000000001</v>
      </c>
      <c r="AE121">
        <v>25.727499999999999</v>
      </c>
      <c r="AF121" s="1" t="s">
        <v>1</v>
      </c>
      <c r="AG121">
        <v>655</v>
      </c>
      <c r="AH121" s="2">
        <v>0.33333333333333331</v>
      </c>
      <c r="AI121" s="2">
        <v>0.66666666666666663</v>
      </c>
      <c r="AJ1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21" t="s">
        <v>6642</v>
      </c>
      <c r="AN121" s="1" t="s">
        <v>0</v>
      </c>
      <c r="AO121">
        <v>103</v>
      </c>
      <c r="AP121" s="1" t="s">
        <v>6644</v>
      </c>
    </row>
    <row r="122" spans="1:42" x14ac:dyDescent="0.3">
      <c r="A122">
        <v>11486</v>
      </c>
      <c r="B122">
        <v>103</v>
      </c>
      <c r="C122">
        <v>73418</v>
      </c>
      <c r="D122">
        <v>0</v>
      </c>
      <c r="E122" s="1" t="s">
        <v>13</v>
      </c>
      <c r="F122">
        <v>2</v>
      </c>
      <c r="G122" s="1" t="s">
        <v>8</v>
      </c>
      <c r="H122">
        <v>37</v>
      </c>
      <c r="I122">
        <v>101</v>
      </c>
      <c r="J122" s="1" t="s">
        <v>8</v>
      </c>
      <c r="K122">
        <v>0</v>
      </c>
      <c r="L122" s="1" t="s">
        <v>2406</v>
      </c>
      <c r="M122" s="1" t="s">
        <v>2405</v>
      </c>
      <c r="N122">
        <v>2.1131307482719399</v>
      </c>
      <c r="O122">
        <v>-14923</v>
      </c>
      <c r="P122">
        <v>6</v>
      </c>
      <c r="Q122">
        <v>0.57216435185185188</v>
      </c>
      <c r="R122">
        <v>0.57668981481481485</v>
      </c>
      <c r="S122">
        <v>0</v>
      </c>
      <c r="T122">
        <v>6.5166666666666666</v>
      </c>
      <c r="U122">
        <v>-83.723157200000003</v>
      </c>
      <c r="V122">
        <v>45.0585247</v>
      </c>
      <c r="W122">
        <v>1.7035800687612599</v>
      </c>
      <c r="X122">
        <v>0</v>
      </c>
      <c r="Y122">
        <v>0</v>
      </c>
      <c r="Z122" s="1" t="s">
        <v>6650</v>
      </c>
      <c r="AA122">
        <v>1</v>
      </c>
      <c r="AB122">
        <v>0</v>
      </c>
      <c r="AC122">
        <v>1</v>
      </c>
      <c r="AD122">
        <v>25.815000000000001</v>
      </c>
      <c r="AE122">
        <v>25.727499999999999</v>
      </c>
      <c r="AF122" s="1" t="s">
        <v>1</v>
      </c>
      <c r="AG122">
        <v>655</v>
      </c>
      <c r="AH122" s="2">
        <v>0.33333333333333331</v>
      </c>
      <c r="AI122" s="2">
        <v>0.66666666666666663</v>
      </c>
      <c r="AJ1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122" t="s">
        <v>6623</v>
      </c>
      <c r="AN122" s="1" t="s">
        <v>0</v>
      </c>
      <c r="AO122">
        <v>103</v>
      </c>
      <c r="AP122" s="1" t="s">
        <v>6650</v>
      </c>
    </row>
    <row r="123" spans="1:42" x14ac:dyDescent="0.3">
      <c r="A123">
        <v>13576</v>
      </c>
      <c r="B123">
        <v>105</v>
      </c>
      <c r="C123">
        <v>73496</v>
      </c>
      <c r="D123">
        <v>0</v>
      </c>
      <c r="E123" s="1" t="s">
        <v>1664</v>
      </c>
      <c r="F123">
        <v>3</v>
      </c>
      <c r="G123" s="1" t="s">
        <v>11</v>
      </c>
      <c r="H123">
        <v>54</v>
      </c>
      <c r="I123">
        <v>101</v>
      </c>
      <c r="J123" s="1" t="s">
        <v>8</v>
      </c>
      <c r="K123">
        <v>0</v>
      </c>
      <c r="L123" s="1" t="s">
        <v>648</v>
      </c>
      <c r="M123" s="1" t="s">
        <v>647</v>
      </c>
      <c r="N123">
        <v>4.4712287541478899</v>
      </c>
      <c r="O123">
        <v>-15191</v>
      </c>
      <c r="P123">
        <v>7</v>
      </c>
      <c r="Q123">
        <v>0.57799768518518524</v>
      </c>
      <c r="R123">
        <v>0.58931712962962968</v>
      </c>
      <c r="S123">
        <v>0</v>
      </c>
      <c r="T123">
        <v>16.308333333333334</v>
      </c>
      <c r="U123">
        <v>-83.597586000000007</v>
      </c>
      <c r="V123">
        <v>45.061155999999997</v>
      </c>
      <c r="W123">
        <v>4.7371197689209597</v>
      </c>
      <c r="X123">
        <v>16</v>
      </c>
      <c r="Y123">
        <v>0.296296296296296</v>
      </c>
      <c r="Z123" s="1" t="s">
        <v>6677</v>
      </c>
      <c r="AA123">
        <v>1</v>
      </c>
      <c r="AB123">
        <v>107</v>
      </c>
      <c r="AC123">
        <v>1</v>
      </c>
      <c r="AD123">
        <v>248.30250000000001</v>
      </c>
      <c r="AE123">
        <v>136.37</v>
      </c>
      <c r="AF123" s="1" t="s">
        <v>1</v>
      </c>
      <c r="AG123">
        <v>660</v>
      </c>
      <c r="AH123" s="2">
        <v>0.33333333333333331</v>
      </c>
      <c r="AI123" s="2">
        <v>0.70833333333333337</v>
      </c>
      <c r="AJ1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101_Week1_Monday</v>
      </c>
      <c r="AK123" t="s">
        <v>6639</v>
      </c>
      <c r="AN123" s="1" t="s">
        <v>11</v>
      </c>
      <c r="AO123">
        <v>101</v>
      </c>
      <c r="AP123" s="1" t="s">
        <v>6676</v>
      </c>
    </row>
    <row r="124" spans="1:42" x14ac:dyDescent="0.3">
      <c r="A124">
        <v>13576</v>
      </c>
      <c r="B124">
        <v>105</v>
      </c>
      <c r="C124">
        <v>73496</v>
      </c>
      <c r="D124">
        <v>0</v>
      </c>
      <c r="E124" s="1" t="s">
        <v>1448</v>
      </c>
      <c r="F124">
        <v>3</v>
      </c>
      <c r="G124" s="1" t="s">
        <v>11</v>
      </c>
      <c r="H124">
        <v>40</v>
      </c>
      <c r="I124">
        <v>101</v>
      </c>
      <c r="J124" s="1" t="s">
        <v>8</v>
      </c>
      <c r="K124">
        <v>0</v>
      </c>
      <c r="L124" s="1" t="s">
        <v>648</v>
      </c>
      <c r="M124" s="1" t="s">
        <v>647</v>
      </c>
      <c r="N124">
        <v>4.9110604375600797</v>
      </c>
      <c r="O124">
        <v>-15359</v>
      </c>
      <c r="P124">
        <v>7</v>
      </c>
      <c r="Q124">
        <v>0.58846064814814814</v>
      </c>
      <c r="R124">
        <v>0.59978009259259257</v>
      </c>
      <c r="S124">
        <v>0</v>
      </c>
      <c r="T124">
        <v>16.308333333333334</v>
      </c>
      <c r="U124">
        <v>-83.597586000000007</v>
      </c>
      <c r="V124">
        <v>45.061155999999997</v>
      </c>
      <c r="W124">
        <v>5.0092999621257901</v>
      </c>
      <c r="X124">
        <v>16</v>
      </c>
      <c r="Y124">
        <v>0.296296296296296</v>
      </c>
      <c r="Z124" s="1" t="s">
        <v>6662</v>
      </c>
      <c r="AA124">
        <v>1</v>
      </c>
      <c r="AB124">
        <v>107</v>
      </c>
      <c r="AC124">
        <v>1</v>
      </c>
      <c r="AD124">
        <v>248.30250000000001</v>
      </c>
      <c r="AE124">
        <v>136.37</v>
      </c>
      <c r="AF124" s="1" t="s">
        <v>1</v>
      </c>
      <c r="AG124">
        <v>660</v>
      </c>
      <c r="AH124" s="2">
        <v>0.33333333333333331</v>
      </c>
      <c r="AI124" s="2">
        <v>0.70833333333333337</v>
      </c>
      <c r="AJ1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101_Week2_Monday</v>
      </c>
      <c r="AK124" t="s">
        <v>6664</v>
      </c>
      <c r="AN124" s="1" t="s">
        <v>11</v>
      </c>
      <c r="AO124">
        <v>101</v>
      </c>
      <c r="AP124" s="1" t="s">
        <v>6678</v>
      </c>
    </row>
    <row r="125" spans="1:42" x14ac:dyDescent="0.3">
      <c r="A125">
        <v>13576</v>
      </c>
      <c r="B125">
        <v>105</v>
      </c>
      <c r="C125">
        <v>73496</v>
      </c>
      <c r="D125">
        <v>0</v>
      </c>
      <c r="E125" s="1" t="s">
        <v>1099</v>
      </c>
      <c r="F125">
        <v>3</v>
      </c>
      <c r="G125" s="1" t="s">
        <v>11</v>
      </c>
      <c r="H125">
        <v>51</v>
      </c>
      <c r="I125">
        <v>101</v>
      </c>
      <c r="J125" s="1" t="s">
        <v>8</v>
      </c>
      <c r="K125">
        <v>0</v>
      </c>
      <c r="L125" s="1" t="s">
        <v>648</v>
      </c>
      <c r="M125" s="1" t="s">
        <v>647</v>
      </c>
      <c r="N125">
        <v>5.7684891987592</v>
      </c>
      <c r="O125">
        <v>-15525</v>
      </c>
      <c r="P125">
        <v>7</v>
      </c>
      <c r="Q125">
        <v>0.5788078703703704</v>
      </c>
      <c r="R125">
        <v>0.59012731481481484</v>
      </c>
      <c r="S125">
        <v>0</v>
      </c>
      <c r="T125">
        <v>16.308333333333334</v>
      </c>
      <c r="U125">
        <v>-83.597586000000007</v>
      </c>
      <c r="V125">
        <v>45.061155999999997</v>
      </c>
      <c r="W125">
        <v>5.5104028352549799</v>
      </c>
      <c r="X125">
        <v>16</v>
      </c>
      <c r="Y125">
        <v>0.296296296296296</v>
      </c>
      <c r="Z125" s="1" t="s">
        <v>6682</v>
      </c>
      <c r="AA125">
        <v>1</v>
      </c>
      <c r="AB125">
        <v>107</v>
      </c>
      <c r="AC125">
        <v>1</v>
      </c>
      <c r="AD125">
        <v>248.30250000000001</v>
      </c>
      <c r="AE125">
        <v>136.37</v>
      </c>
      <c r="AF125" s="1" t="s">
        <v>1</v>
      </c>
      <c r="AG125">
        <v>660</v>
      </c>
      <c r="AH125" s="2">
        <v>0.33333333333333331</v>
      </c>
      <c r="AI125" s="2">
        <v>0.70833333333333337</v>
      </c>
      <c r="AJ1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101_Week3_Monday</v>
      </c>
      <c r="AK125" t="s">
        <v>6625</v>
      </c>
      <c r="AN125" s="1" t="s">
        <v>11</v>
      </c>
      <c r="AO125">
        <v>101</v>
      </c>
      <c r="AP125" s="1" t="s">
        <v>6680</v>
      </c>
    </row>
    <row r="126" spans="1:42" x14ac:dyDescent="0.3">
      <c r="A126">
        <v>13576</v>
      </c>
      <c r="B126">
        <v>105</v>
      </c>
      <c r="C126">
        <v>73496</v>
      </c>
      <c r="D126">
        <v>0</v>
      </c>
      <c r="E126" s="1" t="s">
        <v>13</v>
      </c>
      <c r="F126">
        <v>3</v>
      </c>
      <c r="G126" s="1" t="s">
        <v>11</v>
      </c>
      <c r="H126">
        <v>21</v>
      </c>
      <c r="I126">
        <v>101</v>
      </c>
      <c r="J126" s="1" t="s">
        <v>8</v>
      </c>
      <c r="K126">
        <v>0</v>
      </c>
      <c r="L126" s="1" t="s">
        <v>648</v>
      </c>
      <c r="M126" s="1" t="s">
        <v>647</v>
      </c>
      <c r="N126">
        <v>10.722402680665301</v>
      </c>
      <c r="O126">
        <v>-15649</v>
      </c>
      <c r="P126">
        <v>7</v>
      </c>
      <c r="Q126">
        <v>0.41869212962962965</v>
      </c>
      <c r="R126">
        <v>0.43001157407407409</v>
      </c>
      <c r="S126">
        <v>0</v>
      </c>
      <c r="T126">
        <v>16.308333333333334</v>
      </c>
      <c r="U126">
        <v>-83.597586000000007</v>
      </c>
      <c r="V126">
        <v>45.061155999999997</v>
      </c>
      <c r="W126">
        <v>8.4449398352549103</v>
      </c>
      <c r="X126">
        <v>16</v>
      </c>
      <c r="Y126">
        <v>0.296296296296296</v>
      </c>
      <c r="Z126" s="1" t="s">
        <v>6672</v>
      </c>
      <c r="AA126">
        <v>1</v>
      </c>
      <c r="AB126">
        <v>107</v>
      </c>
      <c r="AC126">
        <v>1</v>
      </c>
      <c r="AD126">
        <v>248.30250000000001</v>
      </c>
      <c r="AE126">
        <v>136.37</v>
      </c>
      <c r="AF126" s="1" t="s">
        <v>1</v>
      </c>
      <c r="AG126">
        <v>660</v>
      </c>
      <c r="AH126" s="2">
        <v>0.33333333333333331</v>
      </c>
      <c r="AI126" s="2">
        <v>0.70833333333333337</v>
      </c>
      <c r="AJ1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101_Week4_Monday</v>
      </c>
      <c r="AK126" t="s">
        <v>6636</v>
      </c>
      <c r="AN126" s="1" t="s">
        <v>11</v>
      </c>
      <c r="AO126">
        <v>101</v>
      </c>
      <c r="AP126" s="1" t="s">
        <v>6674</v>
      </c>
    </row>
    <row r="127" spans="1:42" x14ac:dyDescent="0.3">
      <c r="A127">
        <v>2144</v>
      </c>
      <c r="B127">
        <v>105</v>
      </c>
      <c r="C127">
        <v>99152</v>
      </c>
      <c r="D127">
        <v>8</v>
      </c>
      <c r="E127" s="1" t="s">
        <v>1664</v>
      </c>
      <c r="F127">
        <v>4</v>
      </c>
      <c r="G127" s="1" t="s">
        <v>185</v>
      </c>
      <c r="H127">
        <v>6</v>
      </c>
      <c r="I127">
        <v>101</v>
      </c>
      <c r="J127" s="1" t="s">
        <v>185</v>
      </c>
      <c r="K127">
        <v>1</v>
      </c>
      <c r="L127" s="1" t="s">
        <v>903</v>
      </c>
      <c r="M127" s="1" t="s">
        <v>902</v>
      </c>
      <c r="N127">
        <v>5.1560143530368796</v>
      </c>
      <c r="O127">
        <v>-15740</v>
      </c>
      <c r="P127">
        <v>8</v>
      </c>
      <c r="Q127">
        <v>0.43524305555555554</v>
      </c>
      <c r="R127">
        <v>0.44423611111111111</v>
      </c>
      <c r="S127">
        <v>0</v>
      </c>
      <c r="T127">
        <v>12.954166666666667</v>
      </c>
      <c r="U127">
        <v>-83.449541999999994</v>
      </c>
      <c r="V127">
        <v>45.077663999999999</v>
      </c>
      <c r="W127">
        <v>1.8078947424842899</v>
      </c>
      <c r="X127">
        <v>0</v>
      </c>
      <c r="Y127">
        <v>0</v>
      </c>
      <c r="Z127" s="1" t="s">
        <v>6642</v>
      </c>
      <c r="AA127">
        <v>5</v>
      </c>
      <c r="AB127">
        <v>0</v>
      </c>
      <c r="AC127">
        <v>2</v>
      </c>
      <c r="AD127">
        <v>55.882739999999998</v>
      </c>
      <c r="AE127">
        <v>58.735999999999997</v>
      </c>
      <c r="AF127" s="1" t="s">
        <v>1</v>
      </c>
      <c r="AG127">
        <v>11</v>
      </c>
      <c r="AH127" s="2">
        <v>0.25</v>
      </c>
      <c r="AI127" s="2">
        <v>0.70833333333333337</v>
      </c>
      <c r="AJ1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27" t="s">
        <v>6646</v>
      </c>
      <c r="AN127" s="1" t="s">
        <v>0</v>
      </c>
      <c r="AO127">
        <v>101</v>
      </c>
      <c r="AP127" s="1" t="s">
        <v>6676</v>
      </c>
    </row>
    <row r="128" spans="1:42" x14ac:dyDescent="0.3">
      <c r="A128">
        <v>2144</v>
      </c>
      <c r="B128">
        <v>105</v>
      </c>
      <c r="C128">
        <v>99152</v>
      </c>
      <c r="D128">
        <v>8</v>
      </c>
      <c r="E128" s="1" t="s">
        <v>1448</v>
      </c>
      <c r="F128">
        <v>4</v>
      </c>
      <c r="G128" s="1" t="s">
        <v>185</v>
      </c>
      <c r="H128">
        <v>6</v>
      </c>
      <c r="I128">
        <v>101</v>
      </c>
      <c r="J128" s="1" t="s">
        <v>185</v>
      </c>
      <c r="K128">
        <v>1</v>
      </c>
      <c r="L128" s="1" t="s">
        <v>903</v>
      </c>
      <c r="M128" s="1" t="s">
        <v>902</v>
      </c>
      <c r="N128">
        <v>5.1560143530368796</v>
      </c>
      <c r="O128">
        <v>-15849</v>
      </c>
      <c r="P128">
        <v>8</v>
      </c>
      <c r="Q128">
        <v>0.43524305555555554</v>
      </c>
      <c r="R128">
        <v>0.44423611111111111</v>
      </c>
      <c r="S128">
        <v>0</v>
      </c>
      <c r="T128">
        <v>12.954166666666667</v>
      </c>
      <c r="U128">
        <v>-83.449541999999994</v>
      </c>
      <c r="V128">
        <v>45.077663999999999</v>
      </c>
      <c r="W128">
        <v>1.8078947424842899</v>
      </c>
      <c r="X128">
        <v>0</v>
      </c>
      <c r="Y128">
        <v>0</v>
      </c>
      <c r="Z128" s="1" t="s">
        <v>6646</v>
      </c>
      <c r="AA128">
        <v>5</v>
      </c>
      <c r="AB128">
        <v>0</v>
      </c>
      <c r="AC128">
        <v>2</v>
      </c>
      <c r="AD128">
        <v>55.882739999999998</v>
      </c>
      <c r="AE128">
        <v>58.735999999999997</v>
      </c>
      <c r="AF128" s="1" t="s">
        <v>1</v>
      </c>
      <c r="AG128">
        <v>11</v>
      </c>
      <c r="AH128" s="2">
        <v>0.25</v>
      </c>
      <c r="AI128" s="2">
        <v>0.70833333333333337</v>
      </c>
      <c r="AJ1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28" t="s">
        <v>6679</v>
      </c>
      <c r="AN128" s="1" t="s">
        <v>0</v>
      </c>
      <c r="AO128">
        <v>101</v>
      </c>
      <c r="AP128" s="1" t="s">
        <v>6678</v>
      </c>
    </row>
    <row r="129" spans="1:42" x14ac:dyDescent="0.3">
      <c r="A129">
        <v>2144</v>
      </c>
      <c r="B129">
        <v>105</v>
      </c>
      <c r="C129">
        <v>99152</v>
      </c>
      <c r="D129">
        <v>8</v>
      </c>
      <c r="E129" s="1" t="s">
        <v>1099</v>
      </c>
      <c r="F129">
        <v>4</v>
      </c>
      <c r="G129" s="1" t="s">
        <v>185</v>
      </c>
      <c r="H129">
        <v>6</v>
      </c>
      <c r="I129">
        <v>101</v>
      </c>
      <c r="J129" s="1" t="s">
        <v>185</v>
      </c>
      <c r="K129">
        <v>1</v>
      </c>
      <c r="L129" s="1" t="s">
        <v>903</v>
      </c>
      <c r="M129" s="1" t="s">
        <v>902</v>
      </c>
      <c r="N129">
        <v>5.1560143530368796</v>
      </c>
      <c r="O129">
        <v>-15950</v>
      </c>
      <c r="P129">
        <v>8</v>
      </c>
      <c r="Q129">
        <v>0.43524305555555554</v>
      </c>
      <c r="R129">
        <v>0.44423611111111111</v>
      </c>
      <c r="S129">
        <v>0</v>
      </c>
      <c r="T129">
        <v>12.954166666666667</v>
      </c>
      <c r="U129">
        <v>-83.449541999999994</v>
      </c>
      <c r="V129">
        <v>45.077663999999999</v>
      </c>
      <c r="W129">
        <v>1.8078947424842899</v>
      </c>
      <c r="X129">
        <v>0</v>
      </c>
      <c r="Y129">
        <v>0</v>
      </c>
      <c r="Z129" s="1" t="s">
        <v>6648</v>
      </c>
      <c r="AA129">
        <v>5</v>
      </c>
      <c r="AB129">
        <v>0</v>
      </c>
      <c r="AC129">
        <v>2</v>
      </c>
      <c r="AD129">
        <v>55.882739999999998</v>
      </c>
      <c r="AE129">
        <v>58.735999999999997</v>
      </c>
      <c r="AF129" s="1" t="s">
        <v>1</v>
      </c>
      <c r="AG129">
        <v>11</v>
      </c>
      <c r="AH129" s="2">
        <v>0.25</v>
      </c>
      <c r="AI129" s="2">
        <v>0.70833333333333337</v>
      </c>
      <c r="AJ1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29" t="s">
        <v>6619</v>
      </c>
      <c r="AN129" s="1" t="s">
        <v>0</v>
      </c>
      <c r="AO129">
        <v>101</v>
      </c>
      <c r="AP129" s="1" t="s">
        <v>6680</v>
      </c>
    </row>
    <row r="130" spans="1:42" x14ac:dyDescent="0.3">
      <c r="A130">
        <v>2144</v>
      </c>
      <c r="B130">
        <v>105</v>
      </c>
      <c r="C130">
        <v>99152</v>
      </c>
      <c r="D130">
        <v>8</v>
      </c>
      <c r="E130" s="1" t="s">
        <v>13</v>
      </c>
      <c r="F130">
        <v>4</v>
      </c>
      <c r="G130" s="1" t="s">
        <v>185</v>
      </c>
      <c r="H130">
        <v>6</v>
      </c>
      <c r="I130">
        <v>101</v>
      </c>
      <c r="J130" s="1" t="s">
        <v>185</v>
      </c>
      <c r="K130">
        <v>1</v>
      </c>
      <c r="L130" s="1" t="s">
        <v>903</v>
      </c>
      <c r="M130" s="1" t="s">
        <v>902</v>
      </c>
      <c r="N130">
        <v>5.1560143530368796</v>
      </c>
      <c r="O130">
        <v>-16062</v>
      </c>
      <c r="P130">
        <v>8</v>
      </c>
      <c r="Q130">
        <v>0.43524305555555554</v>
      </c>
      <c r="R130">
        <v>0.44423611111111111</v>
      </c>
      <c r="S130">
        <v>0</v>
      </c>
      <c r="T130">
        <v>12.954166666666667</v>
      </c>
      <c r="U130">
        <v>-83.449541999999994</v>
      </c>
      <c r="V130">
        <v>45.077663999999999</v>
      </c>
      <c r="W130">
        <v>1.8078947424842899</v>
      </c>
      <c r="X130">
        <v>0</v>
      </c>
      <c r="Y130">
        <v>0</v>
      </c>
      <c r="Z130" s="1" t="s">
        <v>6651</v>
      </c>
      <c r="AA130">
        <v>5</v>
      </c>
      <c r="AB130">
        <v>0</v>
      </c>
      <c r="AC130">
        <v>2</v>
      </c>
      <c r="AD130">
        <v>55.882739999999998</v>
      </c>
      <c r="AE130">
        <v>58.735999999999997</v>
      </c>
      <c r="AF130" s="1" t="s">
        <v>1</v>
      </c>
      <c r="AG130">
        <v>11</v>
      </c>
      <c r="AH130" s="2">
        <v>0.25</v>
      </c>
      <c r="AI130" s="2">
        <v>0.70833333333333337</v>
      </c>
      <c r="AJ1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30" t="s">
        <v>6615</v>
      </c>
      <c r="AN130" s="1" t="s">
        <v>0</v>
      </c>
      <c r="AO130">
        <v>101</v>
      </c>
      <c r="AP130" s="1" t="s">
        <v>6674</v>
      </c>
    </row>
    <row r="131" spans="1:42" x14ac:dyDescent="0.3">
      <c r="A131">
        <v>2219</v>
      </c>
      <c r="B131">
        <v>101</v>
      </c>
      <c r="C131">
        <v>70792</v>
      </c>
      <c r="D131">
        <v>0</v>
      </c>
      <c r="E131" s="1" t="s">
        <v>1664</v>
      </c>
      <c r="F131">
        <v>3</v>
      </c>
      <c r="G131" s="1" t="s">
        <v>185</v>
      </c>
      <c r="H131">
        <v>33</v>
      </c>
      <c r="I131">
        <v>101</v>
      </c>
      <c r="J131" s="1" t="s">
        <v>185</v>
      </c>
      <c r="K131">
        <v>20</v>
      </c>
      <c r="L131" s="1" t="s">
        <v>5408</v>
      </c>
      <c r="M131" s="1" t="s">
        <v>5407</v>
      </c>
      <c r="N131">
        <v>0.91683006845414605</v>
      </c>
      <c r="O131">
        <v>-15091</v>
      </c>
      <c r="P131">
        <v>7</v>
      </c>
      <c r="Q131">
        <v>0.59627314814814814</v>
      </c>
      <c r="R131">
        <v>0.60243055555555558</v>
      </c>
      <c r="S131">
        <v>0</v>
      </c>
      <c r="T131">
        <v>8.8666666666666671</v>
      </c>
      <c r="U131">
        <v>-83.296062699999993</v>
      </c>
      <c r="V131">
        <v>44.6575658</v>
      </c>
      <c r="W131">
        <v>0.25279935741249199</v>
      </c>
      <c r="X131">
        <v>3</v>
      </c>
      <c r="Y131">
        <v>5.6603773584905703E-2</v>
      </c>
      <c r="Z131" s="1" t="s">
        <v>6605</v>
      </c>
      <c r="AA131">
        <v>1</v>
      </c>
      <c r="AB131">
        <v>22</v>
      </c>
      <c r="AC131">
        <v>21</v>
      </c>
      <c r="AD131">
        <v>36.79</v>
      </c>
      <c r="AE131">
        <v>36.79</v>
      </c>
      <c r="AF131" s="1" t="s">
        <v>1</v>
      </c>
      <c r="AG131">
        <v>20</v>
      </c>
      <c r="AH131" s="2">
        <v>0.29166666666666669</v>
      </c>
      <c r="AI131" s="2">
        <v>0.70833333333333337</v>
      </c>
      <c r="AJ1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31" t="s">
        <v>6671</v>
      </c>
      <c r="AN131" s="1" t="s">
        <v>0</v>
      </c>
      <c r="AO131">
        <v>101</v>
      </c>
      <c r="AP131" s="1" t="s">
        <v>6607</v>
      </c>
    </row>
    <row r="132" spans="1:42" x14ac:dyDescent="0.3">
      <c r="A132">
        <v>2219</v>
      </c>
      <c r="B132">
        <v>101</v>
      </c>
      <c r="C132">
        <v>70792</v>
      </c>
      <c r="D132">
        <v>0</v>
      </c>
      <c r="E132" s="1" t="s">
        <v>1448</v>
      </c>
      <c r="F132">
        <v>3</v>
      </c>
      <c r="G132" s="1" t="s">
        <v>185</v>
      </c>
      <c r="H132">
        <v>26</v>
      </c>
      <c r="I132">
        <v>101</v>
      </c>
      <c r="J132" s="1" t="s">
        <v>185</v>
      </c>
      <c r="K132">
        <v>20</v>
      </c>
      <c r="L132" s="1" t="s">
        <v>5408</v>
      </c>
      <c r="M132" s="1" t="s">
        <v>5407</v>
      </c>
      <c r="N132">
        <v>6.2846900820732099</v>
      </c>
      <c r="O132">
        <v>-15312</v>
      </c>
      <c r="P132">
        <v>7</v>
      </c>
      <c r="Q132">
        <v>0.55057870370370365</v>
      </c>
      <c r="R132">
        <v>0.5567361111111111</v>
      </c>
      <c r="S132">
        <v>0</v>
      </c>
      <c r="T132">
        <v>8.8666666666666671</v>
      </c>
      <c r="U132">
        <v>-83.296062699999993</v>
      </c>
      <c r="V132">
        <v>44.6575658</v>
      </c>
      <c r="W132">
        <v>5.6756597346230704</v>
      </c>
      <c r="X132">
        <v>3</v>
      </c>
      <c r="Y132">
        <v>5.6603773584905703E-2</v>
      </c>
      <c r="Z132" s="1" t="s">
        <v>6619</v>
      </c>
      <c r="AA132">
        <v>1</v>
      </c>
      <c r="AB132">
        <v>22</v>
      </c>
      <c r="AC132">
        <v>21</v>
      </c>
      <c r="AD132">
        <v>36.79</v>
      </c>
      <c r="AE132">
        <v>36.79</v>
      </c>
      <c r="AF132" s="1" t="s">
        <v>1</v>
      </c>
      <c r="AG132">
        <v>20</v>
      </c>
      <c r="AH132" s="2">
        <v>0.29166666666666669</v>
      </c>
      <c r="AI132" s="2">
        <v>0.70833333333333337</v>
      </c>
      <c r="AJ1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32" t="s">
        <v>6659</v>
      </c>
      <c r="AN132" s="1" t="s">
        <v>0</v>
      </c>
      <c r="AO132">
        <v>101</v>
      </c>
      <c r="AP132" s="1" t="s">
        <v>6606</v>
      </c>
    </row>
    <row r="133" spans="1:42" x14ac:dyDescent="0.3">
      <c r="A133">
        <v>2219</v>
      </c>
      <c r="B133">
        <v>101</v>
      </c>
      <c r="C133">
        <v>70792</v>
      </c>
      <c r="D133">
        <v>0</v>
      </c>
      <c r="E133" s="1" t="s">
        <v>1099</v>
      </c>
      <c r="F133">
        <v>3</v>
      </c>
      <c r="G133" s="1" t="s">
        <v>185</v>
      </c>
      <c r="H133">
        <v>24</v>
      </c>
      <c r="I133">
        <v>101</v>
      </c>
      <c r="J133" s="1" t="s">
        <v>185</v>
      </c>
      <c r="K133">
        <v>20</v>
      </c>
      <c r="L133" s="1" t="s">
        <v>5408</v>
      </c>
      <c r="M133" s="1" t="s">
        <v>5407</v>
      </c>
      <c r="N133">
        <v>6.2846900820732099</v>
      </c>
      <c r="O133">
        <v>-15469</v>
      </c>
      <c r="P133">
        <v>7</v>
      </c>
      <c r="Q133">
        <v>0.53314814814814815</v>
      </c>
      <c r="R133">
        <v>0.53930555555555559</v>
      </c>
      <c r="S133">
        <v>0</v>
      </c>
      <c r="T133">
        <v>8.8666666666666671</v>
      </c>
      <c r="U133">
        <v>-83.296062699999993</v>
      </c>
      <c r="V133">
        <v>44.6575658</v>
      </c>
      <c r="W133">
        <v>5.6756597346230704</v>
      </c>
      <c r="X133">
        <v>3</v>
      </c>
      <c r="Y133">
        <v>5.6603773584905703E-2</v>
      </c>
      <c r="Z133" s="1" t="s">
        <v>6628</v>
      </c>
      <c r="AA133">
        <v>1</v>
      </c>
      <c r="AB133">
        <v>22</v>
      </c>
      <c r="AC133">
        <v>21</v>
      </c>
      <c r="AD133">
        <v>36.79</v>
      </c>
      <c r="AE133">
        <v>36.79</v>
      </c>
      <c r="AF133" s="1" t="s">
        <v>1</v>
      </c>
      <c r="AG133">
        <v>20</v>
      </c>
      <c r="AH133" s="2">
        <v>0.29166666666666669</v>
      </c>
      <c r="AI133" s="2">
        <v>0.70833333333333337</v>
      </c>
      <c r="AJ1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33" t="s">
        <v>6607</v>
      </c>
      <c r="AN133" s="1" t="s">
        <v>0</v>
      </c>
      <c r="AO133">
        <v>101</v>
      </c>
      <c r="AP133" s="1" t="s">
        <v>6622</v>
      </c>
    </row>
    <row r="134" spans="1:42" x14ac:dyDescent="0.3">
      <c r="A134">
        <v>2219</v>
      </c>
      <c r="B134">
        <v>101</v>
      </c>
      <c r="C134">
        <v>70792</v>
      </c>
      <c r="D134">
        <v>0</v>
      </c>
      <c r="E134" s="1" t="s">
        <v>13</v>
      </c>
      <c r="F134">
        <v>3</v>
      </c>
      <c r="G134" s="1" t="s">
        <v>185</v>
      </c>
      <c r="H134">
        <v>29</v>
      </c>
      <c r="I134">
        <v>101</v>
      </c>
      <c r="J134" s="1" t="s">
        <v>185</v>
      </c>
      <c r="K134">
        <v>20</v>
      </c>
      <c r="L134" s="1" t="s">
        <v>5408</v>
      </c>
      <c r="M134" s="1" t="s">
        <v>5407</v>
      </c>
      <c r="N134">
        <v>6.2846900820732099</v>
      </c>
      <c r="O134">
        <v>-15620</v>
      </c>
      <c r="P134">
        <v>7</v>
      </c>
      <c r="Q134">
        <v>0.56355324074074076</v>
      </c>
      <c r="R134">
        <v>0.5697106481481482</v>
      </c>
      <c r="S134">
        <v>0</v>
      </c>
      <c r="T134">
        <v>8.8666666666666671</v>
      </c>
      <c r="U134">
        <v>-83.296062699999993</v>
      </c>
      <c r="V134">
        <v>44.6575658</v>
      </c>
      <c r="W134">
        <v>5.6756597346230704</v>
      </c>
      <c r="X134">
        <v>3</v>
      </c>
      <c r="Y134">
        <v>5.6603773584905703E-2</v>
      </c>
      <c r="Z134" s="1" t="s">
        <v>6633</v>
      </c>
      <c r="AA134">
        <v>1</v>
      </c>
      <c r="AB134">
        <v>22</v>
      </c>
      <c r="AC134">
        <v>21</v>
      </c>
      <c r="AD134">
        <v>36.79</v>
      </c>
      <c r="AE134">
        <v>36.79</v>
      </c>
      <c r="AF134" s="1" t="s">
        <v>1</v>
      </c>
      <c r="AG134">
        <v>20</v>
      </c>
      <c r="AH134" s="2">
        <v>0.29166666666666669</v>
      </c>
      <c r="AI134" s="2">
        <v>0.70833333333333337</v>
      </c>
      <c r="AJ1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34" t="s">
        <v>6679</v>
      </c>
      <c r="AN134" s="1" t="s">
        <v>0</v>
      </c>
      <c r="AO134">
        <v>101</v>
      </c>
      <c r="AP134" s="1" t="s">
        <v>6635</v>
      </c>
    </row>
    <row r="135" spans="1:42" x14ac:dyDescent="0.3">
      <c r="A135">
        <v>2462</v>
      </c>
      <c r="B135">
        <v>101</v>
      </c>
      <c r="C135">
        <v>71054</v>
      </c>
      <c r="D135">
        <v>0</v>
      </c>
      <c r="E135" s="1" t="s">
        <v>1664</v>
      </c>
      <c r="F135">
        <v>3</v>
      </c>
      <c r="G135" s="1" t="s">
        <v>92</v>
      </c>
      <c r="H135">
        <v>2</v>
      </c>
      <c r="I135">
        <v>101</v>
      </c>
      <c r="J135" s="1" t="s">
        <v>185</v>
      </c>
      <c r="K135">
        <v>40</v>
      </c>
      <c r="L135" s="1" t="s">
        <v>5580</v>
      </c>
      <c r="M135" s="1" t="s">
        <v>5579</v>
      </c>
      <c r="N135">
        <v>0.14224499091505999</v>
      </c>
      <c r="O135">
        <v>-15097</v>
      </c>
      <c r="P135">
        <v>7</v>
      </c>
      <c r="Q135">
        <v>0.28593750000000001</v>
      </c>
      <c r="R135">
        <v>0.29630787037037037</v>
      </c>
      <c r="S135">
        <v>0</v>
      </c>
      <c r="T135">
        <v>14.927777776666668</v>
      </c>
      <c r="U135">
        <v>-83.294173999999998</v>
      </c>
      <c r="V135">
        <v>44.651311300000003</v>
      </c>
      <c r="W135">
        <v>3.7143518533103999E-2</v>
      </c>
      <c r="X135">
        <v>0</v>
      </c>
      <c r="Y135">
        <v>0</v>
      </c>
      <c r="Z135" s="1" t="s">
        <v>6605</v>
      </c>
      <c r="AA135">
        <v>1</v>
      </c>
      <c r="AB135">
        <v>0</v>
      </c>
      <c r="AC135">
        <v>41</v>
      </c>
      <c r="AD135">
        <v>54.064999999999998</v>
      </c>
      <c r="AE135">
        <v>54.064999999999998</v>
      </c>
      <c r="AF135" s="1" t="s">
        <v>1</v>
      </c>
      <c r="AG135">
        <v>40</v>
      </c>
      <c r="AH135" s="2">
        <v>0.25</v>
      </c>
      <c r="AI135" s="2">
        <v>0.70833333333333337</v>
      </c>
      <c r="AJ1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35" t="s">
        <v>6673</v>
      </c>
      <c r="AN135" s="1" t="s">
        <v>0</v>
      </c>
      <c r="AO135">
        <v>101</v>
      </c>
      <c r="AP135" s="1" t="s">
        <v>6607</v>
      </c>
    </row>
    <row r="136" spans="1:42" x14ac:dyDescent="0.3">
      <c r="A136">
        <v>2462</v>
      </c>
      <c r="B136">
        <v>101</v>
      </c>
      <c r="C136">
        <v>71054</v>
      </c>
      <c r="D136">
        <v>0</v>
      </c>
      <c r="E136" s="1" t="s">
        <v>1448</v>
      </c>
      <c r="F136">
        <v>3</v>
      </c>
      <c r="G136" s="1" t="s">
        <v>92</v>
      </c>
      <c r="H136">
        <v>2</v>
      </c>
      <c r="I136">
        <v>101</v>
      </c>
      <c r="J136" s="1" t="s">
        <v>185</v>
      </c>
      <c r="K136">
        <v>40</v>
      </c>
      <c r="L136" s="1" t="s">
        <v>5580</v>
      </c>
      <c r="M136" s="1" t="s">
        <v>5579</v>
      </c>
      <c r="N136">
        <v>0.14224499091505999</v>
      </c>
      <c r="O136">
        <v>-15270</v>
      </c>
      <c r="P136">
        <v>7</v>
      </c>
      <c r="Q136">
        <v>0.28593750000000001</v>
      </c>
      <c r="R136">
        <v>0.29630787037037037</v>
      </c>
      <c r="S136">
        <v>0</v>
      </c>
      <c r="T136">
        <v>14.927777776666668</v>
      </c>
      <c r="U136">
        <v>-83.294173999999998</v>
      </c>
      <c r="V136">
        <v>44.651311300000003</v>
      </c>
      <c r="W136">
        <v>3.7143518533103999E-2</v>
      </c>
      <c r="X136">
        <v>0</v>
      </c>
      <c r="Y136">
        <v>0</v>
      </c>
      <c r="Z136" s="1" t="s">
        <v>6619</v>
      </c>
      <c r="AA136">
        <v>1</v>
      </c>
      <c r="AB136">
        <v>0</v>
      </c>
      <c r="AC136">
        <v>41</v>
      </c>
      <c r="AD136">
        <v>54.064999999999998</v>
      </c>
      <c r="AE136">
        <v>54.064999999999998</v>
      </c>
      <c r="AF136" s="1" t="s">
        <v>1</v>
      </c>
      <c r="AG136">
        <v>40</v>
      </c>
      <c r="AH136" s="2">
        <v>0.25</v>
      </c>
      <c r="AI136" s="2">
        <v>0.70833333333333337</v>
      </c>
      <c r="AJ1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36" t="s">
        <v>6606</v>
      </c>
      <c r="AN136" s="1" t="s">
        <v>0</v>
      </c>
      <c r="AO136">
        <v>101</v>
      </c>
      <c r="AP136" s="1" t="s">
        <v>6606</v>
      </c>
    </row>
    <row r="137" spans="1:42" x14ac:dyDescent="0.3">
      <c r="A137">
        <v>2462</v>
      </c>
      <c r="B137">
        <v>101</v>
      </c>
      <c r="C137">
        <v>71054</v>
      </c>
      <c r="D137">
        <v>0</v>
      </c>
      <c r="E137" s="1" t="s">
        <v>1099</v>
      </c>
      <c r="F137">
        <v>3</v>
      </c>
      <c r="G137" s="1" t="s">
        <v>92</v>
      </c>
      <c r="H137">
        <v>2</v>
      </c>
      <c r="I137">
        <v>101</v>
      </c>
      <c r="J137" s="1" t="s">
        <v>185</v>
      </c>
      <c r="K137">
        <v>40</v>
      </c>
      <c r="L137" s="1" t="s">
        <v>5580</v>
      </c>
      <c r="M137" s="1" t="s">
        <v>5579</v>
      </c>
      <c r="N137">
        <v>0.14224499091505999</v>
      </c>
      <c r="O137">
        <v>-15430</v>
      </c>
      <c r="P137">
        <v>7</v>
      </c>
      <c r="Q137">
        <v>0.28593750000000001</v>
      </c>
      <c r="R137">
        <v>0.29630787037037037</v>
      </c>
      <c r="S137">
        <v>0</v>
      </c>
      <c r="T137">
        <v>14.927777776666668</v>
      </c>
      <c r="U137">
        <v>-83.294173999999998</v>
      </c>
      <c r="V137">
        <v>44.651311300000003</v>
      </c>
      <c r="W137">
        <v>3.7143518533103999E-2</v>
      </c>
      <c r="X137">
        <v>0</v>
      </c>
      <c r="Y137">
        <v>0</v>
      </c>
      <c r="Z137" s="1" t="s">
        <v>6628</v>
      </c>
      <c r="AA137">
        <v>1</v>
      </c>
      <c r="AB137">
        <v>0</v>
      </c>
      <c r="AC137">
        <v>41</v>
      </c>
      <c r="AD137">
        <v>54.064999999999998</v>
      </c>
      <c r="AE137">
        <v>54.064999999999998</v>
      </c>
      <c r="AF137" s="1" t="s">
        <v>1</v>
      </c>
      <c r="AG137">
        <v>40</v>
      </c>
      <c r="AH137" s="2">
        <v>0.25</v>
      </c>
      <c r="AI137" s="2">
        <v>0.70833333333333337</v>
      </c>
      <c r="AJ1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37" t="s">
        <v>6653</v>
      </c>
      <c r="AN137" s="1" t="s">
        <v>0</v>
      </c>
      <c r="AO137">
        <v>101</v>
      </c>
      <c r="AP137" s="1" t="s">
        <v>6622</v>
      </c>
    </row>
    <row r="138" spans="1:42" x14ac:dyDescent="0.3">
      <c r="A138">
        <v>2462</v>
      </c>
      <c r="B138">
        <v>101</v>
      </c>
      <c r="C138">
        <v>71054</v>
      </c>
      <c r="D138">
        <v>0</v>
      </c>
      <c r="E138" s="1" t="s">
        <v>13</v>
      </c>
      <c r="F138">
        <v>3</v>
      </c>
      <c r="G138" s="1" t="s">
        <v>92</v>
      </c>
      <c r="H138">
        <v>2</v>
      </c>
      <c r="I138">
        <v>101</v>
      </c>
      <c r="J138" s="1" t="s">
        <v>185</v>
      </c>
      <c r="K138">
        <v>40</v>
      </c>
      <c r="L138" s="1" t="s">
        <v>5580</v>
      </c>
      <c r="M138" s="1" t="s">
        <v>5579</v>
      </c>
      <c r="N138">
        <v>0.14224499091505999</v>
      </c>
      <c r="O138">
        <v>-15574</v>
      </c>
      <c r="P138">
        <v>7</v>
      </c>
      <c r="Q138">
        <v>0.28593750000000001</v>
      </c>
      <c r="R138">
        <v>0.29630787037037037</v>
      </c>
      <c r="S138">
        <v>0</v>
      </c>
      <c r="T138">
        <v>14.927777776666668</v>
      </c>
      <c r="U138">
        <v>-83.294173999999998</v>
      </c>
      <c r="V138">
        <v>44.651311300000003</v>
      </c>
      <c r="W138">
        <v>3.7143518533103999E-2</v>
      </c>
      <c r="X138">
        <v>0</v>
      </c>
      <c r="Y138">
        <v>0</v>
      </c>
      <c r="Z138" s="1" t="s">
        <v>6633</v>
      </c>
      <c r="AA138">
        <v>1</v>
      </c>
      <c r="AB138">
        <v>0</v>
      </c>
      <c r="AC138">
        <v>41</v>
      </c>
      <c r="AD138">
        <v>54.064999999999998</v>
      </c>
      <c r="AE138">
        <v>54.064999999999998</v>
      </c>
      <c r="AF138" s="1" t="s">
        <v>1</v>
      </c>
      <c r="AG138">
        <v>40</v>
      </c>
      <c r="AH138" s="2">
        <v>0.25</v>
      </c>
      <c r="AI138" s="2">
        <v>0.70833333333333337</v>
      </c>
      <c r="AJ1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38" t="s">
        <v>6627</v>
      </c>
      <c r="AN138" s="1" t="s">
        <v>0</v>
      </c>
      <c r="AO138">
        <v>101</v>
      </c>
      <c r="AP138" s="1" t="s">
        <v>6635</v>
      </c>
    </row>
    <row r="139" spans="1:42" x14ac:dyDescent="0.3">
      <c r="A139">
        <v>2466</v>
      </c>
      <c r="B139">
        <v>101</v>
      </c>
      <c r="C139">
        <v>71058</v>
      </c>
      <c r="D139">
        <v>0</v>
      </c>
      <c r="E139" s="1" t="s">
        <v>1664</v>
      </c>
      <c r="F139">
        <v>3</v>
      </c>
      <c r="G139" s="1" t="s">
        <v>92</v>
      </c>
      <c r="H139">
        <v>1</v>
      </c>
      <c r="I139">
        <v>101</v>
      </c>
      <c r="J139" s="1" t="s">
        <v>185</v>
      </c>
      <c r="K139">
        <v>50</v>
      </c>
      <c r="L139" s="1" t="s">
        <v>5603</v>
      </c>
      <c r="M139" s="1" t="s">
        <v>5602</v>
      </c>
      <c r="N139">
        <v>43.770969536155498</v>
      </c>
      <c r="O139">
        <v>-15096</v>
      </c>
      <c r="P139">
        <v>7</v>
      </c>
      <c r="Q139">
        <v>0.28039351851851851</v>
      </c>
      <c r="R139">
        <v>0.28584490740740742</v>
      </c>
      <c r="S139">
        <v>0</v>
      </c>
      <c r="T139">
        <v>7.8500000000000005</v>
      </c>
      <c r="U139">
        <v>-83.294262000000003</v>
      </c>
      <c r="V139">
        <v>44.651854</v>
      </c>
      <c r="W139">
        <v>33.3245729035499</v>
      </c>
      <c r="X139">
        <v>3</v>
      </c>
      <c r="Y139">
        <v>5.7692307692307702E-2</v>
      </c>
      <c r="Z139" s="1" t="s">
        <v>6605</v>
      </c>
      <c r="AA139">
        <v>1</v>
      </c>
      <c r="AB139">
        <v>33</v>
      </c>
      <c r="AC139">
        <v>51</v>
      </c>
      <c r="AD139">
        <v>138.00749999999999</v>
      </c>
      <c r="AE139">
        <v>138.00749999999999</v>
      </c>
      <c r="AF139" s="1" t="s">
        <v>1</v>
      </c>
      <c r="AG139">
        <v>50</v>
      </c>
      <c r="AH139" s="2">
        <v>0.25</v>
      </c>
      <c r="AI139" s="2">
        <v>0.70833333333333337</v>
      </c>
      <c r="AJ1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39" t="s">
        <v>6615</v>
      </c>
      <c r="AN139" s="1" t="s">
        <v>0</v>
      </c>
      <c r="AO139">
        <v>101</v>
      </c>
      <c r="AP139" s="1" t="s">
        <v>6607</v>
      </c>
    </row>
    <row r="140" spans="1:42" x14ac:dyDescent="0.3">
      <c r="A140">
        <v>2466</v>
      </c>
      <c r="B140">
        <v>101</v>
      </c>
      <c r="C140">
        <v>71058</v>
      </c>
      <c r="D140">
        <v>0</v>
      </c>
      <c r="E140" s="1" t="s">
        <v>1448</v>
      </c>
      <c r="F140">
        <v>3</v>
      </c>
      <c r="G140" s="1" t="s">
        <v>92</v>
      </c>
      <c r="H140">
        <v>1</v>
      </c>
      <c r="I140">
        <v>101</v>
      </c>
      <c r="J140" s="1" t="s">
        <v>185</v>
      </c>
      <c r="K140">
        <v>50</v>
      </c>
      <c r="L140" s="1" t="s">
        <v>5603</v>
      </c>
      <c r="M140" s="1" t="s">
        <v>5602</v>
      </c>
      <c r="N140">
        <v>43.770969536155498</v>
      </c>
      <c r="O140">
        <v>-15269</v>
      </c>
      <c r="P140">
        <v>7</v>
      </c>
      <c r="Q140">
        <v>0.28039351851851851</v>
      </c>
      <c r="R140">
        <v>0.28584490740740742</v>
      </c>
      <c r="S140">
        <v>0</v>
      </c>
      <c r="T140">
        <v>7.8500000000000005</v>
      </c>
      <c r="U140">
        <v>-83.294262000000003</v>
      </c>
      <c r="V140">
        <v>44.651854</v>
      </c>
      <c r="W140">
        <v>33.3245729035499</v>
      </c>
      <c r="X140">
        <v>3</v>
      </c>
      <c r="Y140">
        <v>5.7692307692307702E-2</v>
      </c>
      <c r="Z140" s="1" t="s">
        <v>6619</v>
      </c>
      <c r="AA140">
        <v>1</v>
      </c>
      <c r="AB140">
        <v>33</v>
      </c>
      <c r="AC140">
        <v>51</v>
      </c>
      <c r="AD140">
        <v>138.00749999999999</v>
      </c>
      <c r="AE140">
        <v>138.00749999999999</v>
      </c>
      <c r="AF140" s="1" t="s">
        <v>1</v>
      </c>
      <c r="AG140">
        <v>50</v>
      </c>
      <c r="AH140" s="2">
        <v>0.25</v>
      </c>
      <c r="AI140" s="2">
        <v>0.70833333333333337</v>
      </c>
      <c r="AJ1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40" t="s">
        <v>6635</v>
      </c>
      <c r="AN140" s="1" t="s">
        <v>0</v>
      </c>
      <c r="AO140">
        <v>101</v>
      </c>
      <c r="AP140" s="1" t="s">
        <v>6606</v>
      </c>
    </row>
    <row r="141" spans="1:42" x14ac:dyDescent="0.3">
      <c r="A141">
        <v>2466</v>
      </c>
      <c r="B141">
        <v>101</v>
      </c>
      <c r="C141">
        <v>71058</v>
      </c>
      <c r="D141">
        <v>0</v>
      </c>
      <c r="E141" s="1" t="s">
        <v>1099</v>
      </c>
      <c r="F141">
        <v>3</v>
      </c>
      <c r="G141" s="1" t="s">
        <v>92</v>
      </c>
      <c r="H141">
        <v>1</v>
      </c>
      <c r="I141">
        <v>101</v>
      </c>
      <c r="J141" s="1" t="s">
        <v>185</v>
      </c>
      <c r="K141">
        <v>50</v>
      </c>
      <c r="L141" s="1" t="s">
        <v>5603</v>
      </c>
      <c r="M141" s="1" t="s">
        <v>5602</v>
      </c>
      <c r="N141">
        <v>43.770969536155498</v>
      </c>
      <c r="O141">
        <v>-15429</v>
      </c>
      <c r="P141">
        <v>7</v>
      </c>
      <c r="Q141">
        <v>0.28039351851851851</v>
      </c>
      <c r="R141">
        <v>0.28584490740740742</v>
      </c>
      <c r="S141">
        <v>0</v>
      </c>
      <c r="T141">
        <v>7.8500000000000005</v>
      </c>
      <c r="U141">
        <v>-83.294262000000003</v>
      </c>
      <c r="V141">
        <v>44.651854</v>
      </c>
      <c r="W141">
        <v>33.3245729035499</v>
      </c>
      <c r="X141">
        <v>3</v>
      </c>
      <c r="Y141">
        <v>5.7692307692307702E-2</v>
      </c>
      <c r="Z141" s="1" t="s">
        <v>6628</v>
      </c>
      <c r="AA141">
        <v>1</v>
      </c>
      <c r="AB141">
        <v>33</v>
      </c>
      <c r="AC141">
        <v>51</v>
      </c>
      <c r="AD141">
        <v>138.00749999999999</v>
      </c>
      <c r="AE141">
        <v>138.00749999999999</v>
      </c>
      <c r="AF141" s="1" t="s">
        <v>1</v>
      </c>
      <c r="AG141">
        <v>50</v>
      </c>
      <c r="AH141" s="2">
        <v>0.25</v>
      </c>
      <c r="AI141" s="2">
        <v>0.70833333333333337</v>
      </c>
      <c r="AJ1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41" t="s">
        <v>6629</v>
      </c>
      <c r="AN141" s="1" t="s">
        <v>0</v>
      </c>
      <c r="AO141">
        <v>101</v>
      </c>
      <c r="AP141" s="1" t="s">
        <v>6622</v>
      </c>
    </row>
    <row r="142" spans="1:42" x14ac:dyDescent="0.3">
      <c r="A142">
        <v>2466</v>
      </c>
      <c r="B142">
        <v>101</v>
      </c>
      <c r="C142">
        <v>71058</v>
      </c>
      <c r="D142">
        <v>0</v>
      </c>
      <c r="E142" s="1" t="s">
        <v>13</v>
      </c>
      <c r="F142">
        <v>3</v>
      </c>
      <c r="G142" s="1" t="s">
        <v>92</v>
      </c>
      <c r="H142">
        <v>1</v>
      </c>
      <c r="I142">
        <v>101</v>
      </c>
      <c r="J142" s="1" t="s">
        <v>185</v>
      </c>
      <c r="K142">
        <v>50</v>
      </c>
      <c r="L142" s="1" t="s">
        <v>5603</v>
      </c>
      <c r="M142" s="1" t="s">
        <v>5602</v>
      </c>
      <c r="N142">
        <v>43.770969536155498</v>
      </c>
      <c r="O142">
        <v>-15573</v>
      </c>
      <c r="P142">
        <v>7</v>
      </c>
      <c r="Q142">
        <v>0.28039351851851851</v>
      </c>
      <c r="R142">
        <v>0.28584490740740742</v>
      </c>
      <c r="S142">
        <v>0</v>
      </c>
      <c r="T142">
        <v>7.8500000000000005</v>
      </c>
      <c r="U142">
        <v>-83.294262000000003</v>
      </c>
      <c r="V142">
        <v>44.651854</v>
      </c>
      <c r="W142">
        <v>33.3245729035499</v>
      </c>
      <c r="X142">
        <v>3</v>
      </c>
      <c r="Y142">
        <v>5.7692307692307702E-2</v>
      </c>
      <c r="Z142" s="1" t="s">
        <v>6633</v>
      </c>
      <c r="AA142">
        <v>1</v>
      </c>
      <c r="AB142">
        <v>33</v>
      </c>
      <c r="AC142">
        <v>51</v>
      </c>
      <c r="AD142">
        <v>138.00749999999999</v>
      </c>
      <c r="AE142">
        <v>138.00749999999999</v>
      </c>
      <c r="AF142" s="1" t="s">
        <v>1</v>
      </c>
      <c r="AG142">
        <v>50</v>
      </c>
      <c r="AH142" s="2">
        <v>0.25</v>
      </c>
      <c r="AI142" s="2">
        <v>0.70833333333333337</v>
      </c>
      <c r="AJ1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42" t="s">
        <v>6626</v>
      </c>
      <c r="AN142" s="1" t="s">
        <v>0</v>
      </c>
      <c r="AO142">
        <v>101</v>
      </c>
      <c r="AP142" s="1" t="s">
        <v>6635</v>
      </c>
    </row>
    <row r="143" spans="1:42" x14ac:dyDescent="0.3">
      <c r="A143">
        <v>2021</v>
      </c>
      <c r="B143">
        <v>101</v>
      </c>
      <c r="C143">
        <v>99046</v>
      </c>
      <c r="D143">
        <v>10</v>
      </c>
      <c r="E143" s="1" t="s">
        <v>1664</v>
      </c>
      <c r="F143">
        <v>3</v>
      </c>
      <c r="G143" s="1" t="s">
        <v>92</v>
      </c>
      <c r="H143">
        <v>3</v>
      </c>
      <c r="I143">
        <v>101</v>
      </c>
      <c r="J143" s="1" t="s">
        <v>185</v>
      </c>
      <c r="K143">
        <v>70</v>
      </c>
      <c r="L143" s="1" t="s">
        <v>5587</v>
      </c>
      <c r="M143" s="1" t="s">
        <v>5586</v>
      </c>
      <c r="N143">
        <v>2.3882025666534901</v>
      </c>
      <c r="O143">
        <v>-15098</v>
      </c>
      <c r="P143">
        <v>6</v>
      </c>
      <c r="Q143">
        <v>0.33333333333333331</v>
      </c>
      <c r="R143">
        <v>0.33883101851851855</v>
      </c>
      <c r="S143">
        <v>50.920805126428597</v>
      </c>
      <c r="T143">
        <v>7.9222222233333337</v>
      </c>
      <c r="U143">
        <v>-83.296769999999995</v>
      </c>
      <c r="V143">
        <v>44.654293000000003</v>
      </c>
      <c r="W143">
        <v>0.59630700605737297</v>
      </c>
      <c r="X143">
        <v>0</v>
      </c>
      <c r="Y143">
        <v>0</v>
      </c>
      <c r="Z143" s="1" t="s">
        <v>6605</v>
      </c>
      <c r="AA143">
        <v>1</v>
      </c>
      <c r="AB143">
        <v>0</v>
      </c>
      <c r="AC143">
        <v>71</v>
      </c>
      <c r="AD143">
        <v>33.82</v>
      </c>
      <c r="AE143">
        <v>41.96</v>
      </c>
      <c r="AF143" s="1" t="s">
        <v>1</v>
      </c>
      <c r="AG143">
        <v>70</v>
      </c>
      <c r="AH143" s="2">
        <v>0.33333333333333331</v>
      </c>
      <c r="AI143" s="2">
        <v>0.70833333333333337</v>
      </c>
      <c r="AJ1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43" t="s">
        <v>6658</v>
      </c>
      <c r="AN143" s="1" t="s">
        <v>0</v>
      </c>
      <c r="AO143">
        <v>101</v>
      </c>
      <c r="AP143" s="1" t="s">
        <v>6607</v>
      </c>
    </row>
    <row r="144" spans="1:42" x14ac:dyDescent="0.3">
      <c r="A144">
        <v>2021</v>
      </c>
      <c r="B144">
        <v>101</v>
      </c>
      <c r="C144">
        <v>99046</v>
      </c>
      <c r="D144">
        <v>10</v>
      </c>
      <c r="E144" s="1" t="s">
        <v>1448</v>
      </c>
      <c r="F144">
        <v>3</v>
      </c>
      <c r="G144" s="1" t="s">
        <v>92</v>
      </c>
      <c r="H144">
        <v>3</v>
      </c>
      <c r="I144">
        <v>101</v>
      </c>
      <c r="J144" s="1" t="s">
        <v>185</v>
      </c>
      <c r="K144">
        <v>70</v>
      </c>
      <c r="L144" s="1" t="s">
        <v>5587</v>
      </c>
      <c r="M144" s="1" t="s">
        <v>5586</v>
      </c>
      <c r="N144">
        <v>2.3882025666534901</v>
      </c>
      <c r="O144">
        <v>-15271</v>
      </c>
      <c r="P144">
        <v>6</v>
      </c>
      <c r="Q144">
        <v>0.33333333333333331</v>
      </c>
      <c r="R144">
        <v>0.33883101851851855</v>
      </c>
      <c r="S144">
        <v>50.920805126428597</v>
      </c>
      <c r="T144">
        <v>7.9222222233333337</v>
      </c>
      <c r="U144">
        <v>-83.296769999999995</v>
      </c>
      <c r="V144">
        <v>44.654293000000003</v>
      </c>
      <c r="W144">
        <v>0.59630700605737297</v>
      </c>
      <c r="X144">
        <v>0</v>
      </c>
      <c r="Y144">
        <v>0</v>
      </c>
      <c r="Z144" s="1" t="s">
        <v>6619</v>
      </c>
      <c r="AA144">
        <v>1</v>
      </c>
      <c r="AB144">
        <v>0</v>
      </c>
      <c r="AC144">
        <v>71</v>
      </c>
      <c r="AD144">
        <v>33.82</v>
      </c>
      <c r="AE144">
        <v>41.96</v>
      </c>
      <c r="AF144" s="1" t="s">
        <v>1</v>
      </c>
      <c r="AG144">
        <v>70</v>
      </c>
      <c r="AH144" s="2">
        <v>0.33333333333333331</v>
      </c>
      <c r="AI144" s="2">
        <v>0.70833333333333337</v>
      </c>
      <c r="AJ1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44" t="s">
        <v>6684</v>
      </c>
      <c r="AN144" s="1" t="s">
        <v>0</v>
      </c>
      <c r="AO144">
        <v>101</v>
      </c>
      <c r="AP144" s="1" t="s">
        <v>6606</v>
      </c>
    </row>
    <row r="145" spans="1:42" x14ac:dyDescent="0.3">
      <c r="A145">
        <v>2021</v>
      </c>
      <c r="B145">
        <v>101</v>
      </c>
      <c r="C145">
        <v>99046</v>
      </c>
      <c r="D145">
        <v>10</v>
      </c>
      <c r="E145" s="1" t="s">
        <v>1099</v>
      </c>
      <c r="F145">
        <v>3</v>
      </c>
      <c r="G145" s="1" t="s">
        <v>92</v>
      </c>
      <c r="H145">
        <v>3</v>
      </c>
      <c r="I145">
        <v>101</v>
      </c>
      <c r="J145" s="1" t="s">
        <v>185</v>
      </c>
      <c r="K145">
        <v>70</v>
      </c>
      <c r="L145" s="1" t="s">
        <v>5587</v>
      </c>
      <c r="M145" s="1" t="s">
        <v>5586</v>
      </c>
      <c r="N145">
        <v>2.3882025666534901</v>
      </c>
      <c r="O145">
        <v>-15431</v>
      </c>
      <c r="P145">
        <v>6</v>
      </c>
      <c r="Q145">
        <v>0.33333333333333331</v>
      </c>
      <c r="R145">
        <v>0.33883101851851855</v>
      </c>
      <c r="S145">
        <v>50.920805126428597</v>
      </c>
      <c r="T145">
        <v>7.9222222233333337</v>
      </c>
      <c r="U145">
        <v>-83.296769999999995</v>
      </c>
      <c r="V145">
        <v>44.654293000000003</v>
      </c>
      <c r="W145">
        <v>0.59630700605737297</v>
      </c>
      <c r="X145">
        <v>0</v>
      </c>
      <c r="Y145">
        <v>0</v>
      </c>
      <c r="Z145" s="1" t="s">
        <v>6628</v>
      </c>
      <c r="AA145">
        <v>1</v>
      </c>
      <c r="AB145">
        <v>0</v>
      </c>
      <c r="AC145">
        <v>71</v>
      </c>
      <c r="AD145">
        <v>33.82</v>
      </c>
      <c r="AE145">
        <v>41.96</v>
      </c>
      <c r="AF145" s="1" t="s">
        <v>1</v>
      </c>
      <c r="AG145">
        <v>70</v>
      </c>
      <c r="AH145" s="2">
        <v>0.33333333333333331</v>
      </c>
      <c r="AI145" s="2">
        <v>0.70833333333333337</v>
      </c>
      <c r="AJ1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45" t="s">
        <v>6614</v>
      </c>
      <c r="AN145" s="1" t="s">
        <v>0</v>
      </c>
      <c r="AO145">
        <v>101</v>
      </c>
      <c r="AP145" s="1" t="s">
        <v>6622</v>
      </c>
    </row>
    <row r="146" spans="1:42" x14ac:dyDescent="0.3">
      <c r="A146">
        <v>2021</v>
      </c>
      <c r="B146">
        <v>101</v>
      </c>
      <c r="C146">
        <v>99046</v>
      </c>
      <c r="D146">
        <v>10</v>
      </c>
      <c r="E146" s="1" t="s">
        <v>13</v>
      </c>
      <c r="F146">
        <v>3</v>
      </c>
      <c r="G146" s="1" t="s">
        <v>92</v>
      </c>
      <c r="H146">
        <v>3</v>
      </c>
      <c r="I146">
        <v>101</v>
      </c>
      <c r="J146" s="1" t="s">
        <v>185</v>
      </c>
      <c r="K146">
        <v>70</v>
      </c>
      <c r="L146" s="1" t="s">
        <v>5587</v>
      </c>
      <c r="M146" s="1" t="s">
        <v>5586</v>
      </c>
      <c r="N146">
        <v>2.3882025666534901</v>
      </c>
      <c r="O146">
        <v>-15575</v>
      </c>
      <c r="P146">
        <v>6</v>
      </c>
      <c r="Q146">
        <v>0.33333333333333331</v>
      </c>
      <c r="R146">
        <v>0.33883101851851855</v>
      </c>
      <c r="S146">
        <v>50.920805126428597</v>
      </c>
      <c r="T146">
        <v>7.9222222233333337</v>
      </c>
      <c r="U146">
        <v>-83.296769999999995</v>
      </c>
      <c r="V146">
        <v>44.654293000000003</v>
      </c>
      <c r="W146">
        <v>0.59630700605737297</v>
      </c>
      <c r="X146">
        <v>0</v>
      </c>
      <c r="Y146">
        <v>0</v>
      </c>
      <c r="Z146" s="1" t="s">
        <v>6633</v>
      </c>
      <c r="AA146">
        <v>1</v>
      </c>
      <c r="AB146">
        <v>0</v>
      </c>
      <c r="AC146">
        <v>71</v>
      </c>
      <c r="AD146">
        <v>33.82</v>
      </c>
      <c r="AE146">
        <v>41.96</v>
      </c>
      <c r="AF146" s="1" t="s">
        <v>1</v>
      </c>
      <c r="AG146">
        <v>70</v>
      </c>
      <c r="AH146" s="2">
        <v>0.33333333333333331</v>
      </c>
      <c r="AI146" s="2">
        <v>0.70833333333333337</v>
      </c>
      <c r="AJ1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46" t="s">
        <v>6620</v>
      </c>
      <c r="AN146" s="1" t="s">
        <v>0</v>
      </c>
      <c r="AO146">
        <v>101</v>
      </c>
      <c r="AP146" s="1" t="s">
        <v>6635</v>
      </c>
    </row>
    <row r="147" spans="1:42" x14ac:dyDescent="0.3">
      <c r="A147">
        <v>2641</v>
      </c>
      <c r="B147">
        <v>101</v>
      </c>
      <c r="C147">
        <v>71238</v>
      </c>
      <c r="D147">
        <v>0</v>
      </c>
      <c r="E147" s="1" t="s">
        <v>1664</v>
      </c>
      <c r="F147">
        <v>3</v>
      </c>
      <c r="G147" s="1" t="s">
        <v>553</v>
      </c>
      <c r="H147">
        <v>3</v>
      </c>
      <c r="I147">
        <v>101</v>
      </c>
      <c r="J147" s="1" t="s">
        <v>185</v>
      </c>
      <c r="K147">
        <v>90</v>
      </c>
      <c r="L147" s="1" t="s">
        <v>6470</v>
      </c>
      <c r="M147" s="1" t="s">
        <v>6469</v>
      </c>
      <c r="N147">
        <v>0.114782102406025</v>
      </c>
      <c r="O147">
        <v>-15198</v>
      </c>
      <c r="P147">
        <v>3</v>
      </c>
      <c r="Q147">
        <v>0.30190972222222223</v>
      </c>
      <c r="R147">
        <v>0.30863425925925925</v>
      </c>
      <c r="S147">
        <v>0</v>
      </c>
      <c r="T147">
        <v>9.683574621414877</v>
      </c>
      <c r="U147">
        <v>-83.330960000000005</v>
      </c>
      <c r="V147">
        <v>44.442704999999997</v>
      </c>
      <c r="W147">
        <v>0.102945805941644</v>
      </c>
      <c r="X147">
        <v>0</v>
      </c>
      <c r="Y147">
        <v>0</v>
      </c>
      <c r="Z147" s="1" t="s">
        <v>6605</v>
      </c>
      <c r="AA147">
        <v>1</v>
      </c>
      <c r="AB147">
        <v>0</v>
      </c>
      <c r="AC147">
        <v>91</v>
      </c>
      <c r="AD147">
        <v>8.75</v>
      </c>
      <c r="AE147">
        <v>8.75</v>
      </c>
      <c r="AF147" s="1" t="s">
        <v>1</v>
      </c>
      <c r="AG147">
        <v>90</v>
      </c>
      <c r="AH147" s="2">
        <v>0.25</v>
      </c>
      <c r="AI147" s="2">
        <v>0.70833333333333337</v>
      </c>
      <c r="AJ1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47" t="s">
        <v>6653</v>
      </c>
      <c r="AN147" s="1" t="s">
        <v>0</v>
      </c>
      <c r="AO147">
        <v>101</v>
      </c>
      <c r="AP147" s="1" t="s">
        <v>6609</v>
      </c>
    </row>
    <row r="148" spans="1:42" x14ac:dyDescent="0.3">
      <c r="A148">
        <v>14715</v>
      </c>
      <c r="B148">
        <v>101</v>
      </c>
      <c r="C148">
        <v>73533</v>
      </c>
      <c r="D148">
        <v>0</v>
      </c>
      <c r="E148" s="1" t="s">
        <v>1664</v>
      </c>
      <c r="F148">
        <v>3</v>
      </c>
      <c r="G148" s="1" t="s">
        <v>553</v>
      </c>
      <c r="H148">
        <v>33</v>
      </c>
      <c r="I148">
        <v>101</v>
      </c>
      <c r="J148" s="1" t="s">
        <v>185</v>
      </c>
      <c r="K148">
        <v>95</v>
      </c>
      <c r="L148" s="1" t="s">
        <v>5936</v>
      </c>
      <c r="M148" s="1" t="s">
        <v>5935</v>
      </c>
      <c r="N148">
        <v>0.21331897005438799</v>
      </c>
      <c r="O148">
        <v>-15228</v>
      </c>
      <c r="P148">
        <v>5</v>
      </c>
      <c r="Q148">
        <v>0.53653935185185186</v>
      </c>
      <c r="R148">
        <v>0.54114583333333333</v>
      </c>
      <c r="S148">
        <v>0</v>
      </c>
      <c r="T148">
        <v>6.6333333333333337</v>
      </c>
      <c r="U148">
        <v>-83.346789000000001</v>
      </c>
      <c r="V148">
        <v>44.448704999999997</v>
      </c>
      <c r="W148">
        <v>0.14469852046825299</v>
      </c>
      <c r="X148">
        <v>0</v>
      </c>
      <c r="Y148">
        <v>0</v>
      </c>
      <c r="Z148" s="1" t="s">
        <v>6605</v>
      </c>
      <c r="AA148">
        <v>1</v>
      </c>
      <c r="AB148">
        <v>0</v>
      </c>
      <c r="AC148">
        <v>96</v>
      </c>
      <c r="AD148">
        <v>18.72</v>
      </c>
      <c r="AE148">
        <v>18.72</v>
      </c>
      <c r="AF148" s="1" t="s">
        <v>1</v>
      </c>
      <c r="AG148">
        <v>95</v>
      </c>
      <c r="AH148" s="2">
        <v>0.33333333333333331</v>
      </c>
      <c r="AI148" s="2">
        <v>0.70833333333333337</v>
      </c>
      <c r="AJ1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48" t="s">
        <v>6618</v>
      </c>
      <c r="AN148" s="1" t="s">
        <v>0</v>
      </c>
      <c r="AO148">
        <v>101</v>
      </c>
      <c r="AP148" s="1" t="s">
        <v>6609</v>
      </c>
    </row>
    <row r="149" spans="1:42" x14ac:dyDescent="0.3">
      <c r="A149">
        <v>14715</v>
      </c>
      <c r="B149">
        <v>101</v>
      </c>
      <c r="C149">
        <v>73533</v>
      </c>
      <c r="D149">
        <v>0</v>
      </c>
      <c r="E149" s="1" t="s">
        <v>1099</v>
      </c>
      <c r="F149">
        <v>3</v>
      </c>
      <c r="G149" s="1" t="s">
        <v>553</v>
      </c>
      <c r="H149">
        <v>34</v>
      </c>
      <c r="I149">
        <v>101</v>
      </c>
      <c r="J149" s="1" t="s">
        <v>185</v>
      </c>
      <c r="K149">
        <v>95</v>
      </c>
      <c r="L149" s="1" t="s">
        <v>5936</v>
      </c>
      <c r="M149" s="1" t="s">
        <v>5935</v>
      </c>
      <c r="N149">
        <v>0.21331897005438799</v>
      </c>
      <c r="O149">
        <v>-15428</v>
      </c>
      <c r="P149">
        <v>5</v>
      </c>
      <c r="Q149">
        <v>0.53767361111111112</v>
      </c>
      <c r="R149">
        <v>0.54228009259259258</v>
      </c>
      <c r="S149">
        <v>0</v>
      </c>
      <c r="T149">
        <v>6.6333333333333337</v>
      </c>
      <c r="U149">
        <v>-83.346789000000001</v>
      </c>
      <c r="V149">
        <v>44.448704999999997</v>
      </c>
      <c r="W149">
        <v>0.14469852046825299</v>
      </c>
      <c r="X149">
        <v>0</v>
      </c>
      <c r="Y149">
        <v>0</v>
      </c>
      <c r="Z149" s="1" t="s">
        <v>6628</v>
      </c>
      <c r="AA149">
        <v>1</v>
      </c>
      <c r="AB149">
        <v>0</v>
      </c>
      <c r="AC149">
        <v>96</v>
      </c>
      <c r="AD149">
        <v>18.72</v>
      </c>
      <c r="AE149">
        <v>18.72</v>
      </c>
      <c r="AF149" s="1" t="s">
        <v>1</v>
      </c>
      <c r="AG149">
        <v>95</v>
      </c>
      <c r="AH149" s="2">
        <v>0.33333333333333331</v>
      </c>
      <c r="AI149" s="2">
        <v>0.70833333333333337</v>
      </c>
      <c r="AJ1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49" t="s">
        <v>6653</v>
      </c>
      <c r="AN149" s="1" t="s">
        <v>0</v>
      </c>
      <c r="AO149">
        <v>101</v>
      </c>
      <c r="AP149" s="1" t="s">
        <v>6630</v>
      </c>
    </row>
    <row r="150" spans="1:42" x14ac:dyDescent="0.3">
      <c r="A150">
        <v>2610</v>
      </c>
      <c r="B150">
        <v>101</v>
      </c>
      <c r="C150">
        <v>71207</v>
      </c>
      <c r="D150">
        <v>0</v>
      </c>
      <c r="E150" s="1" t="s">
        <v>13</v>
      </c>
      <c r="F150">
        <v>3</v>
      </c>
      <c r="G150" s="1" t="s">
        <v>92</v>
      </c>
      <c r="H150">
        <v>9</v>
      </c>
      <c r="I150">
        <v>101</v>
      </c>
      <c r="J150" s="1" t="s">
        <v>185</v>
      </c>
      <c r="K150">
        <v>100</v>
      </c>
      <c r="L150" s="1" t="s">
        <v>5448</v>
      </c>
      <c r="M150" s="1" t="s">
        <v>5447</v>
      </c>
      <c r="N150">
        <v>3.5641224030405301</v>
      </c>
      <c r="O150">
        <v>-15581</v>
      </c>
      <c r="P150">
        <v>4</v>
      </c>
      <c r="Q150">
        <v>0.4367361111111111</v>
      </c>
      <c r="R150">
        <v>0.44290509259259259</v>
      </c>
      <c r="S150">
        <v>0</v>
      </c>
      <c r="T150">
        <v>8.8833333333333329</v>
      </c>
      <c r="U150">
        <v>-83.324064800000002</v>
      </c>
      <c r="V150">
        <v>44.468212999999999</v>
      </c>
      <c r="W150">
        <v>3.1564376171956501</v>
      </c>
      <c r="X150">
        <v>0</v>
      </c>
      <c r="Y150">
        <v>0</v>
      </c>
      <c r="Z150" s="1" t="s">
        <v>6633</v>
      </c>
      <c r="AA150">
        <v>1</v>
      </c>
      <c r="AB150">
        <v>0</v>
      </c>
      <c r="AC150">
        <v>101</v>
      </c>
      <c r="AD150">
        <v>9.34</v>
      </c>
      <c r="AE150">
        <v>9.34</v>
      </c>
      <c r="AF150" s="1" t="s">
        <v>1</v>
      </c>
      <c r="AG150">
        <v>100</v>
      </c>
      <c r="AH150" s="2">
        <v>0.29166666666666669</v>
      </c>
      <c r="AI150" s="2">
        <v>0.70833333333333337</v>
      </c>
      <c r="AJ1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50" t="s">
        <v>6664</v>
      </c>
      <c r="AN150" s="1" t="s">
        <v>0</v>
      </c>
      <c r="AO150">
        <v>101</v>
      </c>
      <c r="AP150" s="1" t="s">
        <v>6639</v>
      </c>
    </row>
    <row r="151" spans="1:42" x14ac:dyDescent="0.3">
      <c r="A151">
        <v>2230</v>
      </c>
      <c r="B151">
        <v>101</v>
      </c>
      <c r="C151">
        <v>70803</v>
      </c>
      <c r="D151">
        <v>0</v>
      </c>
      <c r="E151" s="1" t="s">
        <v>1664</v>
      </c>
      <c r="F151">
        <v>3</v>
      </c>
      <c r="G151" s="1" t="s">
        <v>553</v>
      </c>
      <c r="H151">
        <v>32</v>
      </c>
      <c r="I151">
        <v>101</v>
      </c>
      <c r="J151" s="1" t="s">
        <v>185</v>
      </c>
      <c r="K151">
        <v>120</v>
      </c>
      <c r="L151" s="1" t="s">
        <v>5929</v>
      </c>
      <c r="M151" s="1" t="s">
        <v>5928</v>
      </c>
      <c r="N151">
        <v>0.85637883096933398</v>
      </c>
      <c r="O151">
        <v>-15227</v>
      </c>
      <c r="P151">
        <v>6</v>
      </c>
      <c r="Q151">
        <v>0.52563657407407405</v>
      </c>
      <c r="R151">
        <v>0.53640046296296295</v>
      </c>
      <c r="S151">
        <v>0</v>
      </c>
      <c r="T151">
        <v>15.491666666666667</v>
      </c>
      <c r="U151">
        <v>-83.346097999999998</v>
      </c>
      <c r="V151">
        <v>44.446731</v>
      </c>
      <c r="W151">
        <v>0.70781594731502195</v>
      </c>
      <c r="X151">
        <v>0</v>
      </c>
      <c r="Y151">
        <v>0</v>
      </c>
      <c r="Z151" s="1" t="s">
        <v>6605</v>
      </c>
      <c r="AA151">
        <v>1</v>
      </c>
      <c r="AB151">
        <v>0</v>
      </c>
      <c r="AC151">
        <v>121</v>
      </c>
      <c r="AD151">
        <v>51.534999999999997</v>
      </c>
      <c r="AE151">
        <v>45.8262</v>
      </c>
      <c r="AF151" s="1" t="s">
        <v>1</v>
      </c>
      <c r="AG151">
        <v>120</v>
      </c>
      <c r="AH151" s="2">
        <v>0.29166666666666669</v>
      </c>
      <c r="AI151" s="2">
        <v>0.70833333333333337</v>
      </c>
      <c r="AJ1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51" t="s">
        <v>6634</v>
      </c>
      <c r="AN151" s="1" t="s">
        <v>0</v>
      </c>
      <c r="AO151">
        <v>101</v>
      </c>
      <c r="AP151" s="1" t="s">
        <v>6609</v>
      </c>
    </row>
    <row r="152" spans="1:42" x14ac:dyDescent="0.3">
      <c r="A152">
        <v>2230</v>
      </c>
      <c r="B152">
        <v>101</v>
      </c>
      <c r="C152">
        <v>70803</v>
      </c>
      <c r="D152">
        <v>0</v>
      </c>
      <c r="E152" s="1" t="s">
        <v>1099</v>
      </c>
      <c r="F152">
        <v>3</v>
      </c>
      <c r="G152" s="1" t="s">
        <v>553</v>
      </c>
      <c r="H152">
        <v>33</v>
      </c>
      <c r="I152">
        <v>101</v>
      </c>
      <c r="J152" s="1" t="s">
        <v>185</v>
      </c>
      <c r="K152">
        <v>120</v>
      </c>
      <c r="L152" s="1" t="s">
        <v>5929</v>
      </c>
      <c r="M152" s="1" t="s">
        <v>5928</v>
      </c>
      <c r="N152">
        <v>2.5820905175059998</v>
      </c>
      <c r="O152">
        <v>-15427</v>
      </c>
      <c r="P152">
        <v>6</v>
      </c>
      <c r="Q152">
        <v>0.52675925925925926</v>
      </c>
      <c r="R152">
        <v>0.53752314814814817</v>
      </c>
      <c r="S152">
        <v>0</v>
      </c>
      <c r="T152">
        <v>15.491666666666667</v>
      </c>
      <c r="U152">
        <v>-83.346097999999998</v>
      </c>
      <c r="V152">
        <v>44.446731</v>
      </c>
      <c r="W152">
        <v>1.5342533164394401</v>
      </c>
      <c r="X152">
        <v>0</v>
      </c>
      <c r="Y152">
        <v>0</v>
      </c>
      <c r="Z152" s="1" t="s">
        <v>6628</v>
      </c>
      <c r="AA152">
        <v>1</v>
      </c>
      <c r="AB152">
        <v>0</v>
      </c>
      <c r="AC152">
        <v>121</v>
      </c>
      <c r="AD152">
        <v>51.534999999999997</v>
      </c>
      <c r="AE152">
        <v>45.8262</v>
      </c>
      <c r="AF152" s="1" t="s">
        <v>1</v>
      </c>
      <c r="AG152">
        <v>120</v>
      </c>
      <c r="AH152" s="2">
        <v>0.29166666666666669</v>
      </c>
      <c r="AI152" s="2">
        <v>0.70833333333333337</v>
      </c>
      <c r="AJ1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52" t="s">
        <v>6671</v>
      </c>
      <c r="AN152" s="1" t="s">
        <v>0</v>
      </c>
      <c r="AO152">
        <v>101</v>
      </c>
      <c r="AP152" s="1" t="s">
        <v>6630</v>
      </c>
    </row>
    <row r="153" spans="1:42" x14ac:dyDescent="0.3">
      <c r="A153">
        <v>2625</v>
      </c>
      <c r="B153">
        <v>101</v>
      </c>
      <c r="C153">
        <v>71222</v>
      </c>
      <c r="D153">
        <v>0</v>
      </c>
      <c r="E153" s="1" t="s">
        <v>1664</v>
      </c>
      <c r="F153">
        <v>3</v>
      </c>
      <c r="G153" s="1" t="s">
        <v>92</v>
      </c>
      <c r="H153">
        <v>10</v>
      </c>
      <c r="I153">
        <v>101</v>
      </c>
      <c r="J153" s="1" t="s">
        <v>185</v>
      </c>
      <c r="K153">
        <v>130</v>
      </c>
      <c r="L153" s="1" t="s">
        <v>5485</v>
      </c>
      <c r="M153" s="1" t="s">
        <v>5484</v>
      </c>
      <c r="N153">
        <v>0.66232743859291099</v>
      </c>
      <c r="O153">
        <v>-15105</v>
      </c>
      <c r="P153">
        <v>7</v>
      </c>
      <c r="Q153">
        <v>0.43311342592592594</v>
      </c>
      <c r="R153">
        <v>0.45674768518518516</v>
      </c>
      <c r="S153">
        <v>0</v>
      </c>
      <c r="T153">
        <v>34.038888890000003</v>
      </c>
      <c r="U153">
        <v>-83.358676700000004</v>
      </c>
      <c r="V153">
        <v>44.453998300000002</v>
      </c>
      <c r="W153">
        <v>0.54875752029079605</v>
      </c>
      <c r="X153">
        <v>0</v>
      </c>
      <c r="Y153">
        <v>0</v>
      </c>
      <c r="Z153" s="1" t="s">
        <v>6605</v>
      </c>
      <c r="AA153">
        <v>1</v>
      </c>
      <c r="AB153">
        <v>24</v>
      </c>
      <c r="AC153">
        <v>131</v>
      </c>
      <c r="AD153">
        <v>487.83499999999998</v>
      </c>
      <c r="AE153">
        <v>348.24250000000001</v>
      </c>
      <c r="AF153" s="1" t="s">
        <v>1</v>
      </c>
      <c r="AG153">
        <v>130</v>
      </c>
      <c r="AH153" s="2">
        <v>0.29166666666666669</v>
      </c>
      <c r="AI153" s="2">
        <v>0.70833333333333337</v>
      </c>
      <c r="AJ1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53" t="s">
        <v>6658</v>
      </c>
      <c r="AN153" s="1" t="s">
        <v>0</v>
      </c>
      <c r="AO153">
        <v>101</v>
      </c>
      <c r="AP153" s="1" t="s">
        <v>6609</v>
      </c>
    </row>
    <row r="154" spans="1:42" x14ac:dyDescent="0.3">
      <c r="A154">
        <v>2625</v>
      </c>
      <c r="B154">
        <v>101</v>
      </c>
      <c r="C154">
        <v>71222</v>
      </c>
      <c r="D154">
        <v>0</v>
      </c>
      <c r="E154" s="1" t="s">
        <v>1448</v>
      </c>
      <c r="F154">
        <v>3</v>
      </c>
      <c r="G154" s="1" t="s">
        <v>92</v>
      </c>
      <c r="H154">
        <v>11</v>
      </c>
      <c r="I154">
        <v>101</v>
      </c>
      <c r="J154" s="1" t="s">
        <v>185</v>
      </c>
      <c r="K154">
        <v>130</v>
      </c>
      <c r="L154" s="1" t="s">
        <v>5485</v>
      </c>
      <c r="M154" s="1" t="s">
        <v>5484</v>
      </c>
      <c r="N154">
        <v>0.66232743859291099</v>
      </c>
      <c r="O154">
        <v>-15279</v>
      </c>
      <c r="P154">
        <v>7</v>
      </c>
      <c r="Q154">
        <v>0.45083333333333331</v>
      </c>
      <c r="R154">
        <v>0.47446759259259258</v>
      </c>
      <c r="S154">
        <v>0</v>
      </c>
      <c r="T154">
        <v>34.038888890000003</v>
      </c>
      <c r="U154">
        <v>-83.358676700000004</v>
      </c>
      <c r="V154">
        <v>44.453998300000002</v>
      </c>
      <c r="W154">
        <v>0.54875752029079605</v>
      </c>
      <c r="X154">
        <v>0</v>
      </c>
      <c r="Y154">
        <v>0</v>
      </c>
      <c r="Z154" s="1" t="s">
        <v>6619</v>
      </c>
      <c r="AA154">
        <v>1</v>
      </c>
      <c r="AB154">
        <v>24</v>
      </c>
      <c r="AC154">
        <v>131</v>
      </c>
      <c r="AD154">
        <v>487.83499999999998</v>
      </c>
      <c r="AE154">
        <v>348.24250000000001</v>
      </c>
      <c r="AF154" s="1" t="s">
        <v>1</v>
      </c>
      <c r="AG154">
        <v>130</v>
      </c>
      <c r="AH154" s="2">
        <v>0.29166666666666669</v>
      </c>
      <c r="AI154" s="2">
        <v>0.70833333333333337</v>
      </c>
      <c r="AJ1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54" t="s">
        <v>6618</v>
      </c>
      <c r="AN154" s="1" t="s">
        <v>0</v>
      </c>
      <c r="AO154">
        <v>101</v>
      </c>
      <c r="AP154" s="1" t="s">
        <v>6608</v>
      </c>
    </row>
    <row r="155" spans="1:42" x14ac:dyDescent="0.3">
      <c r="A155">
        <v>2625</v>
      </c>
      <c r="B155">
        <v>101</v>
      </c>
      <c r="C155">
        <v>71222</v>
      </c>
      <c r="D155">
        <v>0</v>
      </c>
      <c r="E155" s="1" t="s">
        <v>1099</v>
      </c>
      <c r="F155">
        <v>3</v>
      </c>
      <c r="G155" s="1" t="s">
        <v>92</v>
      </c>
      <c r="H155">
        <v>10</v>
      </c>
      <c r="I155">
        <v>101</v>
      </c>
      <c r="J155" s="1" t="s">
        <v>185</v>
      </c>
      <c r="K155">
        <v>130</v>
      </c>
      <c r="L155" s="1" t="s">
        <v>5485</v>
      </c>
      <c r="M155" s="1" t="s">
        <v>5484</v>
      </c>
      <c r="N155">
        <v>0.66232743859291099</v>
      </c>
      <c r="O155">
        <v>-15438</v>
      </c>
      <c r="P155">
        <v>7</v>
      </c>
      <c r="Q155">
        <v>0.43311342592592594</v>
      </c>
      <c r="R155">
        <v>0.45674768518518516</v>
      </c>
      <c r="S155">
        <v>0</v>
      </c>
      <c r="T155">
        <v>34.038888890000003</v>
      </c>
      <c r="U155">
        <v>-83.358676700000004</v>
      </c>
      <c r="V155">
        <v>44.453998300000002</v>
      </c>
      <c r="W155">
        <v>0.54875752029079605</v>
      </c>
      <c r="X155">
        <v>0</v>
      </c>
      <c r="Y155">
        <v>0</v>
      </c>
      <c r="Z155" s="1" t="s">
        <v>6628</v>
      </c>
      <c r="AA155">
        <v>1</v>
      </c>
      <c r="AB155">
        <v>24</v>
      </c>
      <c r="AC155">
        <v>131</v>
      </c>
      <c r="AD155">
        <v>487.83499999999998</v>
      </c>
      <c r="AE155">
        <v>348.24250000000001</v>
      </c>
      <c r="AF155" s="1" t="s">
        <v>1</v>
      </c>
      <c r="AG155">
        <v>130</v>
      </c>
      <c r="AH155" s="2">
        <v>0.29166666666666669</v>
      </c>
      <c r="AI155" s="2">
        <v>0.70833333333333337</v>
      </c>
      <c r="AJ1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55" t="s">
        <v>6634</v>
      </c>
      <c r="AN155" s="1" t="s">
        <v>0</v>
      </c>
      <c r="AO155">
        <v>101</v>
      </c>
      <c r="AP155" s="1" t="s">
        <v>6630</v>
      </c>
    </row>
    <row r="156" spans="1:42" x14ac:dyDescent="0.3">
      <c r="A156">
        <v>2625</v>
      </c>
      <c r="B156">
        <v>101</v>
      </c>
      <c r="C156">
        <v>71222</v>
      </c>
      <c r="D156">
        <v>0</v>
      </c>
      <c r="E156" s="1" t="s">
        <v>13</v>
      </c>
      <c r="F156">
        <v>3</v>
      </c>
      <c r="G156" s="1" t="s">
        <v>92</v>
      </c>
      <c r="H156">
        <v>12</v>
      </c>
      <c r="I156">
        <v>101</v>
      </c>
      <c r="J156" s="1" t="s">
        <v>185</v>
      </c>
      <c r="K156">
        <v>130</v>
      </c>
      <c r="L156" s="1" t="s">
        <v>5485</v>
      </c>
      <c r="M156" s="1" t="s">
        <v>5484</v>
      </c>
      <c r="N156">
        <v>0.66232743859291099</v>
      </c>
      <c r="O156">
        <v>-15584</v>
      </c>
      <c r="P156">
        <v>7</v>
      </c>
      <c r="Q156">
        <v>0.45703703703703702</v>
      </c>
      <c r="R156">
        <v>0.48067129629629629</v>
      </c>
      <c r="S156">
        <v>0</v>
      </c>
      <c r="T156">
        <v>34.038888890000003</v>
      </c>
      <c r="U156">
        <v>-83.358676700000004</v>
      </c>
      <c r="V156">
        <v>44.453998300000002</v>
      </c>
      <c r="W156">
        <v>0.54875752029079605</v>
      </c>
      <c r="X156">
        <v>0</v>
      </c>
      <c r="Y156">
        <v>0</v>
      </c>
      <c r="Z156" s="1" t="s">
        <v>6633</v>
      </c>
      <c r="AA156">
        <v>1</v>
      </c>
      <c r="AB156">
        <v>24</v>
      </c>
      <c r="AC156">
        <v>131</v>
      </c>
      <c r="AD156">
        <v>487.83499999999998</v>
      </c>
      <c r="AE156">
        <v>348.24250000000001</v>
      </c>
      <c r="AF156" s="1" t="s">
        <v>1</v>
      </c>
      <c r="AG156">
        <v>130</v>
      </c>
      <c r="AH156" s="2">
        <v>0.29166666666666669</v>
      </c>
      <c r="AI156" s="2">
        <v>0.70833333333333337</v>
      </c>
      <c r="AJ1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56" t="s">
        <v>6635</v>
      </c>
      <c r="AN156" s="1" t="s">
        <v>0</v>
      </c>
      <c r="AO156">
        <v>101</v>
      </c>
      <c r="AP156" s="1" t="s">
        <v>6639</v>
      </c>
    </row>
    <row r="157" spans="1:42" x14ac:dyDescent="0.3">
      <c r="A157">
        <v>2024</v>
      </c>
      <c r="B157">
        <v>101</v>
      </c>
      <c r="C157">
        <v>99046</v>
      </c>
      <c r="D157">
        <v>13</v>
      </c>
      <c r="E157" s="1" t="s">
        <v>1664</v>
      </c>
      <c r="F157">
        <v>3</v>
      </c>
      <c r="G157" s="1" t="s">
        <v>553</v>
      </c>
      <c r="H157">
        <v>6</v>
      </c>
      <c r="I157">
        <v>101</v>
      </c>
      <c r="J157" s="1" t="s">
        <v>185</v>
      </c>
      <c r="K157">
        <v>132</v>
      </c>
      <c r="L157" s="1" t="s">
        <v>5261</v>
      </c>
      <c r="M157" s="1" t="s">
        <v>5260</v>
      </c>
      <c r="N157">
        <v>1.26156408153474</v>
      </c>
      <c r="O157">
        <v>-15201</v>
      </c>
      <c r="P157">
        <v>6</v>
      </c>
      <c r="Q157">
        <v>0.32341435185185186</v>
      </c>
      <c r="R157">
        <v>0.34282407407407406</v>
      </c>
      <c r="S157">
        <v>0</v>
      </c>
      <c r="T157">
        <v>27.95</v>
      </c>
      <c r="U157">
        <v>-83.328059756131594</v>
      </c>
      <c r="V157">
        <v>44.423416896352897</v>
      </c>
      <c r="W157">
        <v>0.466586145790856</v>
      </c>
      <c r="X157">
        <v>0</v>
      </c>
      <c r="Y157">
        <v>0</v>
      </c>
      <c r="Z157" s="1" t="s">
        <v>6605</v>
      </c>
      <c r="AA157">
        <v>1</v>
      </c>
      <c r="AB157">
        <v>0</v>
      </c>
      <c r="AC157">
        <v>133</v>
      </c>
      <c r="AD157">
        <v>122.31</v>
      </c>
      <c r="AE157">
        <v>250.6112</v>
      </c>
      <c r="AF157" s="1" t="s">
        <v>1</v>
      </c>
      <c r="AG157">
        <v>132</v>
      </c>
      <c r="AH157" s="2">
        <v>0.29166666666666669</v>
      </c>
      <c r="AI157" s="2">
        <v>0.70833333333333337</v>
      </c>
      <c r="AJ1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57" t="s">
        <v>6644</v>
      </c>
      <c r="AN157" s="1" t="s">
        <v>0</v>
      </c>
      <c r="AO157">
        <v>101</v>
      </c>
      <c r="AP157" s="1" t="s">
        <v>6609</v>
      </c>
    </row>
    <row r="158" spans="1:42" x14ac:dyDescent="0.3">
      <c r="A158">
        <v>2024</v>
      </c>
      <c r="B158">
        <v>101</v>
      </c>
      <c r="C158">
        <v>99046</v>
      </c>
      <c r="D158">
        <v>13</v>
      </c>
      <c r="E158" s="1" t="s">
        <v>1448</v>
      </c>
      <c r="F158">
        <v>3</v>
      </c>
      <c r="G158" s="1" t="s">
        <v>553</v>
      </c>
      <c r="H158">
        <v>3</v>
      </c>
      <c r="I158">
        <v>101</v>
      </c>
      <c r="J158" s="1" t="s">
        <v>185</v>
      </c>
      <c r="K158">
        <v>132</v>
      </c>
      <c r="L158" s="1" t="s">
        <v>5261</v>
      </c>
      <c r="M158" s="1" t="s">
        <v>5260</v>
      </c>
      <c r="N158">
        <v>1.26156408153474</v>
      </c>
      <c r="O158">
        <v>-15256</v>
      </c>
      <c r="P158">
        <v>6</v>
      </c>
      <c r="Q158">
        <v>0.30599537037037039</v>
      </c>
      <c r="R158">
        <v>0.32540509259259259</v>
      </c>
      <c r="S158">
        <v>0</v>
      </c>
      <c r="T158">
        <v>27.95</v>
      </c>
      <c r="U158">
        <v>-83.328059756131594</v>
      </c>
      <c r="V158">
        <v>44.423416896352897</v>
      </c>
      <c r="W158">
        <v>0.466586145790856</v>
      </c>
      <c r="X158">
        <v>0</v>
      </c>
      <c r="Y158">
        <v>0</v>
      </c>
      <c r="Z158" s="1" t="s">
        <v>6619</v>
      </c>
      <c r="AA158">
        <v>1</v>
      </c>
      <c r="AB158">
        <v>0</v>
      </c>
      <c r="AC158">
        <v>133</v>
      </c>
      <c r="AD158">
        <v>122.31</v>
      </c>
      <c r="AE158">
        <v>250.6112</v>
      </c>
      <c r="AF158" s="1" t="s">
        <v>1</v>
      </c>
      <c r="AG158">
        <v>132</v>
      </c>
      <c r="AH158" s="2">
        <v>0.29166666666666669</v>
      </c>
      <c r="AI158" s="2">
        <v>0.70833333333333337</v>
      </c>
      <c r="AJ1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58" t="s">
        <v>6605</v>
      </c>
      <c r="AN158" s="1" t="s">
        <v>0</v>
      </c>
      <c r="AO158">
        <v>101</v>
      </c>
      <c r="AP158" s="1" t="s">
        <v>6608</v>
      </c>
    </row>
    <row r="159" spans="1:42" x14ac:dyDescent="0.3">
      <c r="A159">
        <v>2024</v>
      </c>
      <c r="B159">
        <v>101</v>
      </c>
      <c r="C159">
        <v>99046</v>
      </c>
      <c r="D159">
        <v>13</v>
      </c>
      <c r="E159" s="1" t="s">
        <v>1099</v>
      </c>
      <c r="F159">
        <v>3</v>
      </c>
      <c r="G159" s="1" t="s">
        <v>553</v>
      </c>
      <c r="H159">
        <v>5</v>
      </c>
      <c r="I159">
        <v>101</v>
      </c>
      <c r="J159" s="1" t="s">
        <v>185</v>
      </c>
      <c r="K159">
        <v>132</v>
      </c>
      <c r="L159" s="1" t="s">
        <v>5261</v>
      </c>
      <c r="M159" s="1" t="s">
        <v>5260</v>
      </c>
      <c r="N159">
        <v>1.26156408153474</v>
      </c>
      <c r="O159">
        <v>-15399</v>
      </c>
      <c r="P159">
        <v>6</v>
      </c>
      <c r="Q159">
        <v>0.31668981481481484</v>
      </c>
      <c r="R159">
        <v>0.33609953703703704</v>
      </c>
      <c r="S159">
        <v>0</v>
      </c>
      <c r="T159">
        <v>27.95</v>
      </c>
      <c r="U159">
        <v>-83.328059756131594</v>
      </c>
      <c r="V159">
        <v>44.423416896352897</v>
      </c>
      <c r="W159">
        <v>0.466586145790856</v>
      </c>
      <c r="X159">
        <v>0</v>
      </c>
      <c r="Y159">
        <v>0</v>
      </c>
      <c r="Z159" s="1" t="s">
        <v>6628</v>
      </c>
      <c r="AA159">
        <v>1</v>
      </c>
      <c r="AB159">
        <v>0</v>
      </c>
      <c r="AC159">
        <v>133</v>
      </c>
      <c r="AD159">
        <v>122.31</v>
      </c>
      <c r="AE159">
        <v>250.6112</v>
      </c>
      <c r="AF159" s="1" t="s">
        <v>1</v>
      </c>
      <c r="AG159">
        <v>132</v>
      </c>
      <c r="AH159" s="2">
        <v>0.29166666666666669</v>
      </c>
      <c r="AI159" s="2">
        <v>0.70833333333333337</v>
      </c>
      <c r="AJ1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59" t="s">
        <v>6633</v>
      </c>
      <c r="AN159" s="1" t="s">
        <v>0</v>
      </c>
      <c r="AO159">
        <v>101</v>
      </c>
      <c r="AP159" s="1" t="s">
        <v>6630</v>
      </c>
    </row>
    <row r="160" spans="1:42" x14ac:dyDescent="0.3">
      <c r="A160">
        <v>2024</v>
      </c>
      <c r="B160">
        <v>101</v>
      </c>
      <c r="C160">
        <v>99046</v>
      </c>
      <c r="D160">
        <v>13</v>
      </c>
      <c r="E160" s="1" t="s">
        <v>13</v>
      </c>
      <c r="F160">
        <v>3</v>
      </c>
      <c r="G160" s="1" t="s">
        <v>553</v>
      </c>
      <c r="H160">
        <v>3</v>
      </c>
      <c r="I160">
        <v>101</v>
      </c>
      <c r="J160" s="1" t="s">
        <v>185</v>
      </c>
      <c r="K160">
        <v>132</v>
      </c>
      <c r="L160" s="1" t="s">
        <v>5261</v>
      </c>
      <c r="M160" s="1" t="s">
        <v>5260</v>
      </c>
      <c r="N160">
        <v>1.26156408153474</v>
      </c>
      <c r="O160">
        <v>-15560</v>
      </c>
      <c r="P160">
        <v>6</v>
      </c>
      <c r="Q160">
        <v>0.30599537037037039</v>
      </c>
      <c r="R160">
        <v>0.32540509259259259</v>
      </c>
      <c r="S160">
        <v>0</v>
      </c>
      <c r="T160">
        <v>27.95</v>
      </c>
      <c r="U160">
        <v>-83.328059756131594</v>
      </c>
      <c r="V160">
        <v>44.423416896352897</v>
      </c>
      <c r="W160">
        <v>0.466586145790856</v>
      </c>
      <c r="X160">
        <v>0</v>
      </c>
      <c r="Y160">
        <v>0</v>
      </c>
      <c r="Z160" s="1" t="s">
        <v>6633</v>
      </c>
      <c r="AA160">
        <v>1</v>
      </c>
      <c r="AB160">
        <v>0</v>
      </c>
      <c r="AC160">
        <v>133</v>
      </c>
      <c r="AD160">
        <v>122.31</v>
      </c>
      <c r="AE160">
        <v>250.6112</v>
      </c>
      <c r="AF160" s="1" t="s">
        <v>1</v>
      </c>
      <c r="AG160">
        <v>132</v>
      </c>
      <c r="AH160" s="2">
        <v>0.29166666666666669</v>
      </c>
      <c r="AI160" s="2">
        <v>0.70833333333333337</v>
      </c>
      <c r="AJ1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60" t="s">
        <v>6615</v>
      </c>
      <c r="AN160" s="1" t="s">
        <v>0</v>
      </c>
      <c r="AO160">
        <v>101</v>
      </c>
      <c r="AP160" s="1" t="s">
        <v>6639</v>
      </c>
    </row>
    <row r="161" spans="1:42" x14ac:dyDescent="0.3">
      <c r="A161">
        <v>13645</v>
      </c>
      <c r="B161">
        <v>101</v>
      </c>
      <c r="C161">
        <v>99103</v>
      </c>
      <c r="D161">
        <v>45</v>
      </c>
      <c r="E161" s="1" t="s">
        <v>1664</v>
      </c>
      <c r="F161">
        <v>3</v>
      </c>
      <c r="G161" s="1" t="s">
        <v>553</v>
      </c>
      <c r="H161">
        <v>24</v>
      </c>
      <c r="I161">
        <v>101</v>
      </c>
      <c r="J161" s="1" t="s">
        <v>185</v>
      </c>
      <c r="K161">
        <v>134</v>
      </c>
      <c r="L161" s="1" t="s">
        <v>5574</v>
      </c>
      <c r="M161" s="1" t="s">
        <v>5573</v>
      </c>
      <c r="N161">
        <v>0.41549324803054299</v>
      </c>
      <c r="O161">
        <v>-15219</v>
      </c>
      <c r="P161">
        <v>7</v>
      </c>
      <c r="Q161">
        <v>0.47843750000000002</v>
      </c>
      <c r="R161">
        <v>0.48145833333333332</v>
      </c>
      <c r="S161">
        <v>0</v>
      </c>
      <c r="T161">
        <v>4.3555555550000005</v>
      </c>
      <c r="U161">
        <v>-83.330540999999997</v>
      </c>
      <c r="V161">
        <v>44.423715000000001</v>
      </c>
      <c r="W161">
        <v>0.16524259398563401</v>
      </c>
      <c r="X161">
        <v>0</v>
      </c>
      <c r="Y161">
        <v>0</v>
      </c>
      <c r="Z161" s="1" t="s">
        <v>6605</v>
      </c>
      <c r="AA161">
        <v>1</v>
      </c>
      <c r="AB161">
        <v>0</v>
      </c>
      <c r="AC161">
        <v>135</v>
      </c>
      <c r="AD161">
        <v>15</v>
      </c>
      <c r="AE161">
        <v>15</v>
      </c>
      <c r="AF161" s="1" t="s">
        <v>1</v>
      </c>
      <c r="AG161">
        <v>134</v>
      </c>
      <c r="AH161" s="2">
        <v>0.25</v>
      </c>
      <c r="AI161" s="2">
        <v>0.70833333333333337</v>
      </c>
      <c r="AJ1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61" t="s">
        <v>6634</v>
      </c>
      <c r="AN161" s="1" t="s">
        <v>0</v>
      </c>
      <c r="AO161">
        <v>101</v>
      </c>
      <c r="AP161" s="1" t="s">
        <v>6609</v>
      </c>
    </row>
    <row r="162" spans="1:42" x14ac:dyDescent="0.3">
      <c r="A162">
        <v>13645</v>
      </c>
      <c r="B162">
        <v>101</v>
      </c>
      <c r="C162">
        <v>99103</v>
      </c>
      <c r="D162">
        <v>45</v>
      </c>
      <c r="E162" s="1" t="s">
        <v>1448</v>
      </c>
      <c r="F162">
        <v>3</v>
      </c>
      <c r="G162" s="1" t="s">
        <v>553</v>
      </c>
      <c r="H162">
        <v>14</v>
      </c>
      <c r="I162">
        <v>101</v>
      </c>
      <c r="J162" s="1" t="s">
        <v>185</v>
      </c>
      <c r="K162">
        <v>134</v>
      </c>
      <c r="L162" s="1" t="s">
        <v>5574</v>
      </c>
      <c r="M162" s="1" t="s">
        <v>5573</v>
      </c>
      <c r="N162">
        <v>3.32045742869377</v>
      </c>
      <c r="O162">
        <v>-15267</v>
      </c>
      <c r="P162">
        <v>7</v>
      </c>
      <c r="Q162">
        <v>0.4276388888888889</v>
      </c>
      <c r="R162">
        <v>0.43065972222222221</v>
      </c>
      <c r="S162">
        <v>0</v>
      </c>
      <c r="T162">
        <v>4.3555555550000005</v>
      </c>
      <c r="U162">
        <v>-83.330540999999997</v>
      </c>
      <c r="V162">
        <v>44.423715000000001</v>
      </c>
      <c r="W162">
        <v>1.33491023105787</v>
      </c>
      <c r="X162">
        <v>0</v>
      </c>
      <c r="Y162">
        <v>0</v>
      </c>
      <c r="Z162" s="1" t="s">
        <v>6619</v>
      </c>
      <c r="AA162">
        <v>1</v>
      </c>
      <c r="AB162">
        <v>0</v>
      </c>
      <c r="AC162">
        <v>135</v>
      </c>
      <c r="AD162">
        <v>15</v>
      </c>
      <c r="AE162">
        <v>15</v>
      </c>
      <c r="AF162" s="1" t="s">
        <v>1</v>
      </c>
      <c r="AG162">
        <v>134</v>
      </c>
      <c r="AH162" s="2">
        <v>0.25</v>
      </c>
      <c r="AI162" s="2">
        <v>0.70833333333333337</v>
      </c>
      <c r="AJ1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62" t="s">
        <v>6621</v>
      </c>
      <c r="AN162" s="1" t="s">
        <v>0</v>
      </c>
      <c r="AO162">
        <v>101</v>
      </c>
      <c r="AP162" s="1" t="s">
        <v>6608</v>
      </c>
    </row>
    <row r="163" spans="1:42" x14ac:dyDescent="0.3">
      <c r="A163">
        <v>13645</v>
      </c>
      <c r="B163">
        <v>101</v>
      </c>
      <c r="C163">
        <v>99103</v>
      </c>
      <c r="D163">
        <v>45</v>
      </c>
      <c r="E163" s="1" t="s">
        <v>1099</v>
      </c>
      <c r="F163">
        <v>3</v>
      </c>
      <c r="G163" s="1" t="s">
        <v>553</v>
      </c>
      <c r="H163">
        <v>27</v>
      </c>
      <c r="I163">
        <v>101</v>
      </c>
      <c r="J163" s="1" t="s">
        <v>185</v>
      </c>
      <c r="K163">
        <v>134</v>
      </c>
      <c r="L163" s="1" t="s">
        <v>5574</v>
      </c>
      <c r="M163" s="1" t="s">
        <v>5573</v>
      </c>
      <c r="N163">
        <v>0.422596246004105</v>
      </c>
      <c r="O163">
        <v>-15421</v>
      </c>
      <c r="P163">
        <v>7</v>
      </c>
      <c r="Q163">
        <v>0.4919560185185185</v>
      </c>
      <c r="R163">
        <v>0.49497685185185186</v>
      </c>
      <c r="S163">
        <v>0</v>
      </c>
      <c r="T163">
        <v>4.3555555550000005</v>
      </c>
      <c r="U163">
        <v>-83.330540999999997</v>
      </c>
      <c r="V163">
        <v>44.423715000000001</v>
      </c>
      <c r="W163">
        <v>0.12420385819473299</v>
      </c>
      <c r="X163">
        <v>0</v>
      </c>
      <c r="Y163">
        <v>0</v>
      </c>
      <c r="Z163" s="1" t="s">
        <v>6628</v>
      </c>
      <c r="AA163">
        <v>1</v>
      </c>
      <c r="AB163">
        <v>0</v>
      </c>
      <c r="AC163">
        <v>135</v>
      </c>
      <c r="AD163">
        <v>15</v>
      </c>
      <c r="AE163">
        <v>15</v>
      </c>
      <c r="AF163" s="1" t="s">
        <v>1</v>
      </c>
      <c r="AG163">
        <v>134</v>
      </c>
      <c r="AH163" s="2">
        <v>0.25</v>
      </c>
      <c r="AI163" s="2">
        <v>0.70833333333333337</v>
      </c>
      <c r="AJ1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63" t="s">
        <v>6626</v>
      </c>
      <c r="AN163" s="1" t="s">
        <v>0</v>
      </c>
      <c r="AO163">
        <v>101</v>
      </c>
      <c r="AP163" s="1" t="s">
        <v>6630</v>
      </c>
    </row>
    <row r="164" spans="1:42" x14ac:dyDescent="0.3">
      <c r="A164">
        <v>13645</v>
      </c>
      <c r="B164">
        <v>101</v>
      </c>
      <c r="C164">
        <v>99103</v>
      </c>
      <c r="D164">
        <v>45</v>
      </c>
      <c r="E164" s="1" t="s">
        <v>13</v>
      </c>
      <c r="F164">
        <v>3</v>
      </c>
      <c r="G164" s="1" t="s">
        <v>553</v>
      </c>
      <c r="H164">
        <v>14</v>
      </c>
      <c r="I164">
        <v>101</v>
      </c>
      <c r="J164" s="1" t="s">
        <v>185</v>
      </c>
      <c r="K164">
        <v>134</v>
      </c>
      <c r="L164" s="1" t="s">
        <v>5574</v>
      </c>
      <c r="M164" s="1" t="s">
        <v>5573</v>
      </c>
      <c r="N164">
        <v>3.32045742869377</v>
      </c>
      <c r="O164">
        <v>-15571</v>
      </c>
      <c r="P164">
        <v>7</v>
      </c>
      <c r="Q164">
        <v>0.4276388888888889</v>
      </c>
      <c r="R164">
        <v>0.43065972222222221</v>
      </c>
      <c r="S164">
        <v>0</v>
      </c>
      <c r="T164">
        <v>4.3555555550000005</v>
      </c>
      <c r="U164">
        <v>-83.330540999999997</v>
      </c>
      <c r="V164">
        <v>44.423715000000001</v>
      </c>
      <c r="W164">
        <v>1.33491023105787</v>
      </c>
      <c r="X164">
        <v>0</v>
      </c>
      <c r="Y164">
        <v>0</v>
      </c>
      <c r="Z164" s="1" t="s">
        <v>6633</v>
      </c>
      <c r="AA164">
        <v>1</v>
      </c>
      <c r="AB164">
        <v>0</v>
      </c>
      <c r="AC164">
        <v>135</v>
      </c>
      <c r="AD164">
        <v>15</v>
      </c>
      <c r="AE164">
        <v>15</v>
      </c>
      <c r="AF164" s="1" t="s">
        <v>1</v>
      </c>
      <c r="AG164">
        <v>134</v>
      </c>
      <c r="AH164" s="2">
        <v>0.25</v>
      </c>
      <c r="AI164" s="2">
        <v>0.70833333333333337</v>
      </c>
      <c r="AJ1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64" t="s">
        <v>6610</v>
      </c>
      <c r="AN164" s="1" t="s">
        <v>0</v>
      </c>
      <c r="AO164">
        <v>101</v>
      </c>
      <c r="AP164" s="1" t="s">
        <v>6639</v>
      </c>
    </row>
    <row r="165" spans="1:42" x14ac:dyDescent="0.3">
      <c r="A165">
        <v>2628</v>
      </c>
      <c r="B165">
        <v>101</v>
      </c>
      <c r="C165">
        <v>71225</v>
      </c>
      <c r="D165">
        <v>0</v>
      </c>
      <c r="E165" s="1" t="s">
        <v>1099</v>
      </c>
      <c r="F165">
        <v>3</v>
      </c>
      <c r="G165" s="1" t="s">
        <v>553</v>
      </c>
      <c r="H165">
        <v>31</v>
      </c>
      <c r="I165">
        <v>101</v>
      </c>
      <c r="J165" s="1" t="s">
        <v>185</v>
      </c>
      <c r="K165">
        <v>140</v>
      </c>
      <c r="L165" s="1" t="s">
        <v>5944</v>
      </c>
      <c r="M165" s="1" t="s">
        <v>5943</v>
      </c>
      <c r="N165">
        <v>0.42767756246030297</v>
      </c>
      <c r="O165">
        <v>-15425</v>
      </c>
      <c r="P165">
        <v>5</v>
      </c>
      <c r="Q165">
        <v>0.51442129629629629</v>
      </c>
      <c r="R165">
        <v>0.5180555555555556</v>
      </c>
      <c r="S165">
        <v>0</v>
      </c>
      <c r="T165">
        <v>5.2333333333333334</v>
      </c>
      <c r="U165">
        <v>-83.330652999999998</v>
      </c>
      <c r="V165">
        <v>44.430515</v>
      </c>
      <c r="W165">
        <v>0.25589766121726099</v>
      </c>
      <c r="X165">
        <v>0</v>
      </c>
      <c r="Y165">
        <v>0</v>
      </c>
      <c r="Z165" s="1" t="s">
        <v>6628</v>
      </c>
      <c r="AA165">
        <v>1</v>
      </c>
      <c r="AB165">
        <v>0</v>
      </c>
      <c r="AC165">
        <v>141</v>
      </c>
      <c r="AD165">
        <v>17.895</v>
      </c>
      <c r="AE165">
        <v>18.526199999999999</v>
      </c>
      <c r="AF165" s="1" t="s">
        <v>1</v>
      </c>
      <c r="AG165">
        <v>140</v>
      </c>
      <c r="AH165" s="2">
        <v>0.41666666666666669</v>
      </c>
      <c r="AI165" s="2">
        <v>0.70833333333333337</v>
      </c>
      <c r="AJ1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65" t="s">
        <v>6611</v>
      </c>
      <c r="AN165" s="1" t="s">
        <v>0</v>
      </c>
      <c r="AO165">
        <v>101</v>
      </c>
      <c r="AP165" s="1" t="s">
        <v>6630</v>
      </c>
    </row>
    <row r="166" spans="1:42" x14ac:dyDescent="0.3">
      <c r="A166">
        <v>2638</v>
      </c>
      <c r="B166">
        <v>101</v>
      </c>
      <c r="C166">
        <v>71235</v>
      </c>
      <c r="D166">
        <v>0</v>
      </c>
      <c r="E166" s="1" t="s">
        <v>1664</v>
      </c>
      <c r="F166">
        <v>3</v>
      </c>
      <c r="G166" s="1" t="s">
        <v>553</v>
      </c>
      <c r="H166">
        <v>26</v>
      </c>
      <c r="I166">
        <v>101</v>
      </c>
      <c r="J166" s="1" t="s">
        <v>185</v>
      </c>
      <c r="K166">
        <v>142</v>
      </c>
      <c r="L166" s="1" t="s">
        <v>6510</v>
      </c>
      <c r="M166" s="1" t="s">
        <v>6509</v>
      </c>
      <c r="N166">
        <v>1.2098597362637501E-2</v>
      </c>
      <c r="O166">
        <v>-15221</v>
      </c>
      <c r="P166">
        <v>4</v>
      </c>
      <c r="Q166">
        <v>0.48864583333333333</v>
      </c>
      <c r="R166">
        <v>0.49666666666666665</v>
      </c>
      <c r="S166">
        <v>0</v>
      </c>
      <c r="T166">
        <v>11.55</v>
      </c>
      <c r="U166">
        <v>-83.329567999999995</v>
      </c>
      <c r="V166">
        <v>44.427056999999998</v>
      </c>
      <c r="W166">
        <v>4.9812015811276098E-3</v>
      </c>
      <c r="X166">
        <v>0</v>
      </c>
      <c r="Y166">
        <v>0</v>
      </c>
      <c r="Z166" s="1" t="s">
        <v>6605</v>
      </c>
      <c r="AA166">
        <v>1</v>
      </c>
      <c r="AB166">
        <v>0</v>
      </c>
      <c r="AC166">
        <v>143</v>
      </c>
      <c r="AD166">
        <v>29.622499999999999</v>
      </c>
      <c r="AE166">
        <v>29.622499999999999</v>
      </c>
      <c r="AF166" s="1" t="s">
        <v>1</v>
      </c>
      <c r="AG166">
        <v>142</v>
      </c>
      <c r="AH166" s="2">
        <v>0.33333333333333331</v>
      </c>
      <c r="AI166" s="2">
        <v>0.70833333333333337</v>
      </c>
      <c r="AJ1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66" t="s">
        <v>6665</v>
      </c>
      <c r="AN166" s="1" t="s">
        <v>0</v>
      </c>
      <c r="AO166">
        <v>101</v>
      </c>
      <c r="AP166" s="1" t="s">
        <v>6609</v>
      </c>
    </row>
    <row r="167" spans="1:42" x14ac:dyDescent="0.3">
      <c r="A167">
        <v>2636</v>
      </c>
      <c r="B167">
        <v>101</v>
      </c>
      <c r="C167">
        <v>71233</v>
      </c>
      <c r="D167">
        <v>0</v>
      </c>
      <c r="E167" s="1" t="s">
        <v>1099</v>
      </c>
      <c r="F167">
        <v>3</v>
      </c>
      <c r="G167" s="1" t="s">
        <v>553</v>
      </c>
      <c r="H167">
        <v>26</v>
      </c>
      <c r="I167">
        <v>101</v>
      </c>
      <c r="J167" s="1" t="s">
        <v>185</v>
      </c>
      <c r="K167">
        <v>144</v>
      </c>
      <c r="L167" s="1" t="s">
        <v>5915</v>
      </c>
      <c r="M167" s="1" t="s">
        <v>5914</v>
      </c>
      <c r="N167">
        <v>0.46497914008796198</v>
      </c>
      <c r="O167">
        <v>-15420</v>
      </c>
      <c r="P167">
        <v>2</v>
      </c>
      <c r="Q167">
        <v>0.48924768518518519</v>
      </c>
      <c r="R167">
        <v>0.49166666666666664</v>
      </c>
      <c r="S167">
        <v>0</v>
      </c>
      <c r="T167">
        <v>3.4833333333333334</v>
      </c>
      <c r="U167">
        <v>-83.330651000000003</v>
      </c>
      <c r="V167">
        <v>44.422716999999999</v>
      </c>
      <c r="W167">
        <v>6.5593119109992007E-2</v>
      </c>
      <c r="X167">
        <v>0</v>
      </c>
      <c r="Y167">
        <v>0</v>
      </c>
      <c r="Z167" s="1" t="s">
        <v>6628</v>
      </c>
      <c r="AA167">
        <v>1</v>
      </c>
      <c r="AB167">
        <v>0</v>
      </c>
      <c r="AC167">
        <v>145</v>
      </c>
      <c r="AD167">
        <v>9.84</v>
      </c>
      <c r="AE167">
        <v>9.6449999999999996</v>
      </c>
      <c r="AF167" s="1" t="s">
        <v>1</v>
      </c>
      <c r="AG167">
        <v>144</v>
      </c>
      <c r="AH167" s="2">
        <v>0.375</v>
      </c>
      <c r="AI167" s="2">
        <v>0.70833333333333337</v>
      </c>
      <c r="AJ1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67" t="s">
        <v>6621</v>
      </c>
      <c r="AN167" s="1" t="s">
        <v>0</v>
      </c>
      <c r="AO167">
        <v>101</v>
      </c>
      <c r="AP167" s="1" t="s">
        <v>6630</v>
      </c>
    </row>
    <row r="168" spans="1:42" x14ac:dyDescent="0.3">
      <c r="A168">
        <v>2622</v>
      </c>
      <c r="B168">
        <v>101</v>
      </c>
      <c r="C168">
        <v>71219</v>
      </c>
      <c r="D168">
        <v>0</v>
      </c>
      <c r="E168" s="1" t="s">
        <v>1664</v>
      </c>
      <c r="F168">
        <v>3</v>
      </c>
      <c r="G168" s="1" t="s">
        <v>553</v>
      </c>
      <c r="H168">
        <v>10</v>
      </c>
      <c r="I168">
        <v>101</v>
      </c>
      <c r="J168" s="1" t="s">
        <v>185</v>
      </c>
      <c r="K168">
        <v>150</v>
      </c>
      <c r="L168" s="1" t="s">
        <v>6090</v>
      </c>
      <c r="M168" s="1" t="s">
        <v>6089</v>
      </c>
      <c r="N168">
        <v>3.0110481791198298</v>
      </c>
      <c r="O168">
        <v>-15205</v>
      </c>
      <c r="P168">
        <v>5</v>
      </c>
      <c r="Q168">
        <v>0.3699884259259259</v>
      </c>
      <c r="R168">
        <v>0.37281249999999999</v>
      </c>
      <c r="S168">
        <v>0</v>
      </c>
      <c r="T168">
        <v>4.0666666666666664</v>
      </c>
      <c r="U168">
        <v>-83.333976579781705</v>
      </c>
      <c r="V168">
        <v>44.407129654316201</v>
      </c>
      <c r="W168">
        <v>1.38343839630322</v>
      </c>
      <c r="X168">
        <v>0</v>
      </c>
      <c r="Y168">
        <v>0</v>
      </c>
      <c r="Z168" s="1" t="s">
        <v>6605</v>
      </c>
      <c r="AA168">
        <v>1</v>
      </c>
      <c r="AB168">
        <v>0</v>
      </c>
      <c r="AC168">
        <v>151</v>
      </c>
      <c r="AD168">
        <v>39.585000000000001</v>
      </c>
      <c r="AE168">
        <v>39.585000000000001</v>
      </c>
      <c r="AF168" s="1" t="s">
        <v>2779</v>
      </c>
      <c r="AG168">
        <v>150</v>
      </c>
      <c r="AH168" s="2">
        <v>0.20833333333333334</v>
      </c>
      <c r="AI168" s="2">
        <v>0.70833333333333337</v>
      </c>
      <c r="AJ1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68" t="s">
        <v>6628</v>
      </c>
      <c r="AN168" s="1" t="s">
        <v>0</v>
      </c>
      <c r="AO168">
        <v>101</v>
      </c>
      <c r="AP168" s="1" t="s">
        <v>6609</v>
      </c>
    </row>
    <row r="169" spans="1:42" x14ac:dyDescent="0.3">
      <c r="A169">
        <v>2622</v>
      </c>
      <c r="B169">
        <v>101</v>
      </c>
      <c r="C169">
        <v>71219</v>
      </c>
      <c r="D169">
        <v>0</v>
      </c>
      <c r="E169" s="1" t="s">
        <v>1099</v>
      </c>
      <c r="F169">
        <v>3</v>
      </c>
      <c r="G169" s="1" t="s">
        <v>553</v>
      </c>
      <c r="H169">
        <v>13</v>
      </c>
      <c r="I169">
        <v>101</v>
      </c>
      <c r="J169" s="1" t="s">
        <v>185</v>
      </c>
      <c r="K169">
        <v>150</v>
      </c>
      <c r="L169" s="1" t="s">
        <v>6090</v>
      </c>
      <c r="M169" s="1" t="s">
        <v>6089</v>
      </c>
      <c r="N169">
        <v>0.50194366462528694</v>
      </c>
      <c r="O169">
        <v>-15407</v>
      </c>
      <c r="P169">
        <v>5</v>
      </c>
      <c r="Q169">
        <v>0.38446759259259261</v>
      </c>
      <c r="R169">
        <v>0.38729166666666665</v>
      </c>
      <c r="S169">
        <v>0</v>
      </c>
      <c r="T169">
        <v>4.0666666666666664</v>
      </c>
      <c r="U169">
        <v>-83.333976579781705</v>
      </c>
      <c r="V169">
        <v>44.407129654316201</v>
      </c>
      <c r="W169">
        <v>0.12334443154355799</v>
      </c>
      <c r="X169">
        <v>0</v>
      </c>
      <c r="Y169">
        <v>0</v>
      </c>
      <c r="Z169" s="1" t="s">
        <v>6628</v>
      </c>
      <c r="AA169">
        <v>1</v>
      </c>
      <c r="AB169">
        <v>0</v>
      </c>
      <c r="AC169">
        <v>151</v>
      </c>
      <c r="AD169">
        <v>39.585000000000001</v>
      </c>
      <c r="AE169">
        <v>39.585000000000001</v>
      </c>
      <c r="AF169" s="1" t="s">
        <v>2779</v>
      </c>
      <c r="AG169">
        <v>150</v>
      </c>
      <c r="AH169" s="2">
        <v>0.20833333333333334</v>
      </c>
      <c r="AI169" s="2">
        <v>0.70833333333333337</v>
      </c>
      <c r="AJ1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69" t="s">
        <v>6665</v>
      </c>
      <c r="AN169" s="1" t="s">
        <v>0</v>
      </c>
      <c r="AO169">
        <v>101</v>
      </c>
      <c r="AP169" s="1" t="s">
        <v>6630</v>
      </c>
    </row>
    <row r="170" spans="1:42" x14ac:dyDescent="0.3">
      <c r="A170">
        <v>2609</v>
      </c>
      <c r="B170">
        <v>101</v>
      </c>
      <c r="C170">
        <v>71206</v>
      </c>
      <c r="D170">
        <v>0</v>
      </c>
      <c r="E170" s="1" t="s">
        <v>1099</v>
      </c>
      <c r="F170">
        <v>3</v>
      </c>
      <c r="G170" s="1" t="s">
        <v>553</v>
      </c>
      <c r="H170">
        <v>24</v>
      </c>
      <c r="I170">
        <v>101</v>
      </c>
      <c r="J170" s="1" t="s">
        <v>185</v>
      </c>
      <c r="K170">
        <v>210</v>
      </c>
      <c r="L170" s="1" t="s">
        <v>5903</v>
      </c>
      <c r="M170" s="1" t="s">
        <v>5902</v>
      </c>
      <c r="N170">
        <v>0.387073500081897</v>
      </c>
      <c r="O170">
        <v>-15418</v>
      </c>
      <c r="P170">
        <v>1</v>
      </c>
      <c r="Q170">
        <v>0.47715277777777776</v>
      </c>
      <c r="R170">
        <v>0.48136574074074073</v>
      </c>
      <c r="S170">
        <v>0</v>
      </c>
      <c r="T170">
        <v>6.0666666666666664</v>
      </c>
      <c r="U170">
        <v>-83.329413000000002</v>
      </c>
      <c r="V170">
        <v>44.419677999999998</v>
      </c>
      <c r="W170">
        <v>7.7334806020117206E-2</v>
      </c>
      <c r="X170">
        <v>0</v>
      </c>
      <c r="Y170">
        <v>0</v>
      </c>
      <c r="Z170" s="1" t="s">
        <v>6628</v>
      </c>
      <c r="AA170">
        <v>1</v>
      </c>
      <c r="AB170">
        <v>0</v>
      </c>
      <c r="AC170">
        <v>211</v>
      </c>
      <c r="AD170">
        <v>16.046199999999999</v>
      </c>
      <c r="AE170">
        <v>9.07</v>
      </c>
      <c r="AF170" s="1" t="s">
        <v>1</v>
      </c>
      <c r="AG170">
        <v>210</v>
      </c>
      <c r="AH170" s="2">
        <v>0.41666666666666669</v>
      </c>
      <c r="AI170" s="2">
        <v>0.70833333333333337</v>
      </c>
      <c r="AJ1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70" t="s">
        <v>6648</v>
      </c>
      <c r="AN170" s="1" t="s">
        <v>0</v>
      </c>
      <c r="AO170">
        <v>101</v>
      </c>
      <c r="AP170" s="1" t="s">
        <v>6630</v>
      </c>
    </row>
    <row r="171" spans="1:42" x14ac:dyDescent="0.3">
      <c r="A171">
        <v>2637</v>
      </c>
      <c r="B171">
        <v>101</v>
      </c>
      <c r="C171">
        <v>99047</v>
      </c>
      <c r="D171">
        <v>0</v>
      </c>
      <c r="E171" s="1" t="s">
        <v>1664</v>
      </c>
      <c r="F171">
        <v>3</v>
      </c>
      <c r="G171" s="1" t="s">
        <v>553</v>
      </c>
      <c r="H171">
        <v>12</v>
      </c>
      <c r="I171">
        <v>101</v>
      </c>
      <c r="J171" s="1" t="s">
        <v>185</v>
      </c>
      <c r="K171">
        <v>223</v>
      </c>
      <c r="L171" s="1" t="s">
        <v>6083</v>
      </c>
      <c r="M171" s="1" t="s">
        <v>6082</v>
      </c>
      <c r="N171">
        <v>0.26420181058347197</v>
      </c>
      <c r="O171">
        <v>-15207</v>
      </c>
      <c r="P171">
        <v>5</v>
      </c>
      <c r="Q171">
        <v>0.37766203703703705</v>
      </c>
      <c r="R171">
        <v>0.38094907407407408</v>
      </c>
      <c r="S171">
        <v>0</v>
      </c>
      <c r="T171">
        <v>4.7333333333333334</v>
      </c>
      <c r="U171">
        <v>-83.331511454843906</v>
      </c>
      <c r="V171">
        <v>44.408615344376301</v>
      </c>
      <c r="W171">
        <v>6.0219363062705401E-2</v>
      </c>
      <c r="X171">
        <v>0</v>
      </c>
      <c r="Y171">
        <v>0</v>
      </c>
      <c r="Z171" s="1" t="s">
        <v>6605</v>
      </c>
      <c r="AA171">
        <v>1</v>
      </c>
      <c r="AB171">
        <v>0</v>
      </c>
      <c r="AC171">
        <v>224</v>
      </c>
      <c r="AD171">
        <v>45.421199999999999</v>
      </c>
      <c r="AE171">
        <v>21.547499999999999</v>
      </c>
      <c r="AF171" s="1" t="s">
        <v>1</v>
      </c>
      <c r="AG171">
        <v>223</v>
      </c>
      <c r="AH171" s="2">
        <v>0.375</v>
      </c>
      <c r="AI171" s="2">
        <v>0.70833333333333337</v>
      </c>
      <c r="AJ1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71" t="s">
        <v>6658</v>
      </c>
      <c r="AN171" s="1" t="s">
        <v>0</v>
      </c>
      <c r="AO171">
        <v>101</v>
      </c>
      <c r="AP171" s="1" t="s">
        <v>6609</v>
      </c>
    </row>
    <row r="172" spans="1:42" x14ac:dyDescent="0.3">
      <c r="A172">
        <v>2637</v>
      </c>
      <c r="B172">
        <v>101</v>
      </c>
      <c r="C172">
        <v>99047</v>
      </c>
      <c r="D172">
        <v>0</v>
      </c>
      <c r="E172" s="1" t="s">
        <v>1099</v>
      </c>
      <c r="F172">
        <v>3</v>
      </c>
      <c r="G172" s="1" t="s">
        <v>553</v>
      </c>
      <c r="H172">
        <v>11</v>
      </c>
      <c r="I172">
        <v>101</v>
      </c>
      <c r="J172" s="1" t="s">
        <v>185</v>
      </c>
      <c r="K172">
        <v>223</v>
      </c>
      <c r="L172" s="1" t="s">
        <v>6083</v>
      </c>
      <c r="M172" s="1" t="s">
        <v>6082</v>
      </c>
      <c r="N172">
        <v>8.92006475478411E-2</v>
      </c>
      <c r="O172">
        <v>-15405</v>
      </c>
      <c r="P172">
        <v>5</v>
      </c>
      <c r="Q172">
        <v>0.37634259259259262</v>
      </c>
      <c r="R172">
        <v>0.37962962962962965</v>
      </c>
      <c r="S172">
        <v>0</v>
      </c>
      <c r="T172">
        <v>4.7333333333333334</v>
      </c>
      <c r="U172">
        <v>-83.331511454843906</v>
      </c>
      <c r="V172">
        <v>44.408615344376301</v>
      </c>
      <c r="W172">
        <v>1.9516679147839E-2</v>
      </c>
      <c r="X172">
        <v>0</v>
      </c>
      <c r="Y172">
        <v>0</v>
      </c>
      <c r="Z172" s="1" t="s">
        <v>6628</v>
      </c>
      <c r="AA172">
        <v>1</v>
      </c>
      <c r="AB172">
        <v>0</v>
      </c>
      <c r="AC172">
        <v>224</v>
      </c>
      <c r="AD172">
        <v>45.421199999999999</v>
      </c>
      <c r="AE172">
        <v>21.547499999999999</v>
      </c>
      <c r="AF172" s="1" t="s">
        <v>1</v>
      </c>
      <c r="AG172">
        <v>223</v>
      </c>
      <c r="AH172" s="2">
        <v>0.375</v>
      </c>
      <c r="AI172" s="2">
        <v>0.70833333333333337</v>
      </c>
      <c r="AJ1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72" t="s">
        <v>6632</v>
      </c>
      <c r="AN172" s="1" t="s">
        <v>0</v>
      </c>
      <c r="AO172">
        <v>101</v>
      </c>
      <c r="AP172" s="1" t="s">
        <v>6630</v>
      </c>
    </row>
    <row r="173" spans="1:42" x14ac:dyDescent="0.3">
      <c r="A173">
        <v>2620</v>
      </c>
      <c r="B173">
        <v>101</v>
      </c>
      <c r="C173">
        <v>71217</v>
      </c>
      <c r="D173">
        <v>0</v>
      </c>
      <c r="E173" s="1" t="s">
        <v>1099</v>
      </c>
      <c r="F173">
        <v>3</v>
      </c>
      <c r="G173" s="1" t="s">
        <v>553</v>
      </c>
      <c r="H173">
        <v>6</v>
      </c>
      <c r="I173">
        <v>101</v>
      </c>
      <c r="J173" s="1" t="s">
        <v>185</v>
      </c>
      <c r="K173">
        <v>230</v>
      </c>
      <c r="L173" s="1" t="s">
        <v>6162</v>
      </c>
      <c r="M173" s="1" t="s">
        <v>6161</v>
      </c>
      <c r="N173">
        <v>0.764534082263708</v>
      </c>
      <c r="O173">
        <v>-15400</v>
      </c>
      <c r="P173">
        <v>4</v>
      </c>
      <c r="Q173">
        <v>0.33663194444444444</v>
      </c>
      <c r="R173">
        <v>0.34335648148148146</v>
      </c>
      <c r="S173">
        <v>0</v>
      </c>
      <c r="T173">
        <v>9.683574621414877</v>
      </c>
      <c r="U173">
        <v>-83.329535000000007</v>
      </c>
      <c r="V173">
        <v>44.422241</v>
      </c>
      <c r="W173">
        <v>0.14263794134424099</v>
      </c>
      <c r="X173">
        <v>0</v>
      </c>
      <c r="Y173">
        <v>0</v>
      </c>
      <c r="Z173" s="1" t="s">
        <v>6628</v>
      </c>
      <c r="AA173">
        <v>1</v>
      </c>
      <c r="AB173">
        <v>0</v>
      </c>
      <c r="AC173">
        <v>231</v>
      </c>
      <c r="AD173">
        <v>0</v>
      </c>
      <c r="AE173">
        <v>11.342499999999999</v>
      </c>
      <c r="AF173" s="1" t="s">
        <v>2779</v>
      </c>
      <c r="AG173">
        <v>230</v>
      </c>
      <c r="AH173" s="2">
        <v>0.20833333333333334</v>
      </c>
      <c r="AI173" s="2">
        <v>0.70833333333333337</v>
      </c>
      <c r="AJ1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73" t="s">
        <v>6671</v>
      </c>
      <c r="AN173" s="1" t="s">
        <v>0</v>
      </c>
      <c r="AO173">
        <v>101</v>
      </c>
      <c r="AP173" s="1" t="s">
        <v>6630</v>
      </c>
    </row>
    <row r="174" spans="1:42" x14ac:dyDescent="0.3">
      <c r="A174">
        <v>1913</v>
      </c>
      <c r="B174">
        <v>101</v>
      </c>
      <c r="C174">
        <v>70359</v>
      </c>
      <c r="D174">
        <v>0</v>
      </c>
      <c r="E174" s="1" t="s">
        <v>1099</v>
      </c>
      <c r="F174">
        <v>3</v>
      </c>
      <c r="G174" s="1" t="s">
        <v>553</v>
      </c>
      <c r="H174">
        <v>32</v>
      </c>
      <c r="I174">
        <v>101</v>
      </c>
      <c r="J174" s="1" t="s">
        <v>185</v>
      </c>
      <c r="K174">
        <v>260</v>
      </c>
      <c r="L174" s="1" t="s">
        <v>5951</v>
      </c>
      <c r="M174" s="1" t="s">
        <v>5950</v>
      </c>
      <c r="N174">
        <v>0.26536222547292698</v>
      </c>
      <c r="O174">
        <v>-15426</v>
      </c>
      <c r="P174">
        <v>2</v>
      </c>
      <c r="Q174">
        <v>0.51824074074074078</v>
      </c>
      <c r="R174">
        <v>0.52496527777777779</v>
      </c>
      <c r="S174">
        <v>0</v>
      </c>
      <c r="T174">
        <v>9.683574621414877</v>
      </c>
      <c r="U174">
        <v>-83.329623999999995</v>
      </c>
      <c r="V174">
        <v>44.431432999999998</v>
      </c>
      <c r="W174">
        <v>0.130072013087845</v>
      </c>
      <c r="X174">
        <v>0</v>
      </c>
      <c r="Y174">
        <v>0</v>
      </c>
      <c r="Z174" s="1" t="s">
        <v>6628</v>
      </c>
      <c r="AA174">
        <v>1</v>
      </c>
      <c r="AB174">
        <v>0</v>
      </c>
      <c r="AC174">
        <v>261</v>
      </c>
      <c r="AD174">
        <v>21.5425</v>
      </c>
      <c r="AE174">
        <v>9.4137000000000004</v>
      </c>
      <c r="AF174" s="1" t="s">
        <v>1</v>
      </c>
      <c r="AG174">
        <v>260</v>
      </c>
      <c r="AH174" s="2">
        <v>0.33333333333333331</v>
      </c>
      <c r="AI174" s="2">
        <v>0.70833333333333337</v>
      </c>
      <c r="AJ1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74" t="s">
        <v>6634</v>
      </c>
      <c r="AN174" s="1" t="s">
        <v>0</v>
      </c>
      <c r="AO174">
        <v>101</v>
      </c>
      <c r="AP174" s="1" t="s">
        <v>6630</v>
      </c>
    </row>
    <row r="175" spans="1:42" x14ac:dyDescent="0.3">
      <c r="A175">
        <v>8334</v>
      </c>
      <c r="B175">
        <v>101</v>
      </c>
      <c r="C175">
        <v>73234</v>
      </c>
      <c r="D175">
        <v>0</v>
      </c>
      <c r="E175" s="1" t="s">
        <v>1099</v>
      </c>
      <c r="F175">
        <v>3</v>
      </c>
      <c r="G175" s="1" t="s">
        <v>8</v>
      </c>
      <c r="H175">
        <v>28</v>
      </c>
      <c r="I175">
        <v>101</v>
      </c>
      <c r="J175" s="1" t="s">
        <v>185</v>
      </c>
      <c r="K175">
        <v>270</v>
      </c>
      <c r="L175" s="1" t="s">
        <v>6137</v>
      </c>
      <c r="M175" s="1" t="s">
        <v>6136</v>
      </c>
      <c r="N175">
        <v>0.73241564445197604</v>
      </c>
      <c r="O175">
        <v>-15393</v>
      </c>
      <c r="P175">
        <v>3</v>
      </c>
      <c r="Q175">
        <v>0.50890046296296299</v>
      </c>
      <c r="R175">
        <v>0.515625</v>
      </c>
      <c r="S175">
        <v>0</v>
      </c>
      <c r="T175">
        <v>9.683574621414877</v>
      </c>
      <c r="U175">
        <v>-83.436954999999998</v>
      </c>
      <c r="V175">
        <v>44.296854000000003</v>
      </c>
      <c r="W175">
        <v>0.56544136566330805</v>
      </c>
      <c r="X175">
        <v>0</v>
      </c>
      <c r="Y175">
        <v>0</v>
      </c>
      <c r="Z175" s="1" t="s">
        <v>6628</v>
      </c>
      <c r="AA175">
        <v>1</v>
      </c>
      <c r="AB175">
        <v>0</v>
      </c>
      <c r="AC175">
        <v>271</v>
      </c>
      <c r="AD175">
        <v>9.6349999999999998</v>
      </c>
      <c r="AE175">
        <v>13.057499999999999</v>
      </c>
      <c r="AF175" s="1" t="s">
        <v>1</v>
      </c>
      <c r="AG175">
        <v>270</v>
      </c>
      <c r="AH175" s="2">
        <v>0.41666666666666669</v>
      </c>
      <c r="AI175" s="2">
        <v>0.70833333333333337</v>
      </c>
      <c r="AJ1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75" t="s">
        <v>6634</v>
      </c>
      <c r="AN175" s="1" t="s">
        <v>0</v>
      </c>
      <c r="AO175">
        <v>101</v>
      </c>
      <c r="AP175" s="1" t="s">
        <v>6628</v>
      </c>
    </row>
    <row r="176" spans="1:42" x14ac:dyDescent="0.3">
      <c r="A176">
        <v>2331</v>
      </c>
      <c r="B176">
        <v>101</v>
      </c>
      <c r="C176">
        <v>70913</v>
      </c>
      <c r="D176">
        <v>0</v>
      </c>
      <c r="E176" s="1" t="s">
        <v>1664</v>
      </c>
      <c r="F176">
        <v>3</v>
      </c>
      <c r="G176" s="1" t="s">
        <v>8</v>
      </c>
      <c r="H176">
        <v>24</v>
      </c>
      <c r="I176">
        <v>101</v>
      </c>
      <c r="J176" s="1" t="s">
        <v>185</v>
      </c>
      <c r="K176">
        <v>282</v>
      </c>
      <c r="L176" s="1" t="s">
        <v>6456</v>
      </c>
      <c r="M176" s="1" t="s">
        <v>6455</v>
      </c>
      <c r="N176">
        <v>1.42148559726775</v>
      </c>
      <c r="O176">
        <v>-15136</v>
      </c>
      <c r="P176">
        <v>1</v>
      </c>
      <c r="Q176">
        <v>0.48457175925925927</v>
      </c>
      <c r="R176">
        <v>0.49422453703703706</v>
      </c>
      <c r="S176">
        <v>0</v>
      </c>
      <c r="T176">
        <v>13.9</v>
      </c>
      <c r="U176">
        <v>-83.428556499999999</v>
      </c>
      <c r="V176">
        <v>44.303164700000004</v>
      </c>
      <c r="W176">
        <v>1.1363438144068001</v>
      </c>
      <c r="X176">
        <v>0</v>
      </c>
      <c r="Y176">
        <v>0</v>
      </c>
      <c r="Z176" s="1" t="s">
        <v>6605</v>
      </c>
      <c r="AA176">
        <v>1</v>
      </c>
      <c r="AB176">
        <v>5</v>
      </c>
      <c r="AC176">
        <v>283</v>
      </c>
      <c r="AD176">
        <v>30.497499999999999</v>
      </c>
      <c r="AE176">
        <v>30.484999999999999</v>
      </c>
      <c r="AF176" s="1" t="s">
        <v>1</v>
      </c>
      <c r="AG176">
        <v>282</v>
      </c>
      <c r="AH176" s="2">
        <v>0.33333333333333331</v>
      </c>
      <c r="AI176" s="2">
        <v>0.70833333333333337</v>
      </c>
      <c r="AJ1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76" t="s">
        <v>6684</v>
      </c>
      <c r="AN176" s="1" t="s">
        <v>0</v>
      </c>
      <c r="AO176">
        <v>101</v>
      </c>
      <c r="AP176" s="1" t="s">
        <v>6605</v>
      </c>
    </row>
    <row r="177" spans="1:42" x14ac:dyDescent="0.3">
      <c r="A177">
        <v>2939</v>
      </c>
      <c r="B177">
        <v>101</v>
      </c>
      <c r="C177">
        <v>73133</v>
      </c>
      <c r="D177">
        <v>0</v>
      </c>
      <c r="E177" s="1" t="s">
        <v>1664</v>
      </c>
      <c r="F177">
        <v>3</v>
      </c>
      <c r="G177" s="1" t="s">
        <v>553</v>
      </c>
      <c r="H177">
        <v>13</v>
      </c>
      <c r="I177">
        <v>101</v>
      </c>
      <c r="J177" s="1" t="s">
        <v>185</v>
      </c>
      <c r="K177">
        <v>285</v>
      </c>
      <c r="L177" s="1" t="s">
        <v>5244</v>
      </c>
      <c r="M177" s="1" t="s">
        <v>5243</v>
      </c>
      <c r="N177">
        <v>13.978370128199501</v>
      </c>
      <c r="O177">
        <v>-15208</v>
      </c>
      <c r="P177">
        <v>7</v>
      </c>
      <c r="Q177">
        <v>0.39065972222222223</v>
      </c>
      <c r="R177">
        <v>0.40622685185185187</v>
      </c>
      <c r="S177">
        <v>0</v>
      </c>
      <c r="T177">
        <v>22.416666666666668</v>
      </c>
      <c r="U177">
        <v>-83.447605999999993</v>
      </c>
      <c r="V177">
        <v>44.293686999999998</v>
      </c>
      <c r="W177">
        <v>11.6347890951622</v>
      </c>
      <c r="X177">
        <v>19</v>
      </c>
      <c r="Y177">
        <v>0.35849056603773599</v>
      </c>
      <c r="Z177" s="1" t="s">
        <v>6605</v>
      </c>
      <c r="AA177">
        <v>1</v>
      </c>
      <c r="AB177">
        <v>269</v>
      </c>
      <c r="AC177">
        <v>286</v>
      </c>
      <c r="AD177">
        <v>95.935000000000002</v>
      </c>
      <c r="AE177">
        <v>102.64870000000001</v>
      </c>
      <c r="AF177" s="1" t="s">
        <v>1</v>
      </c>
      <c r="AG177">
        <v>285</v>
      </c>
      <c r="AH177" s="2">
        <v>0.33333333333333331</v>
      </c>
      <c r="AI177" s="2">
        <v>0.70833333333333337</v>
      </c>
      <c r="AJ1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77" t="s">
        <v>6675</v>
      </c>
      <c r="AN177" s="1" t="s">
        <v>0</v>
      </c>
      <c r="AO177">
        <v>101</v>
      </c>
      <c r="AP177" s="1" t="s">
        <v>6605</v>
      </c>
    </row>
    <row r="178" spans="1:42" x14ac:dyDescent="0.3">
      <c r="A178">
        <v>2939</v>
      </c>
      <c r="B178">
        <v>101</v>
      </c>
      <c r="C178">
        <v>73133</v>
      </c>
      <c r="D178">
        <v>0</v>
      </c>
      <c r="E178" s="1" t="s">
        <v>1448</v>
      </c>
      <c r="F178">
        <v>3</v>
      </c>
      <c r="G178" s="1" t="s">
        <v>553</v>
      </c>
      <c r="H178">
        <v>6</v>
      </c>
      <c r="I178">
        <v>101</v>
      </c>
      <c r="J178" s="1" t="s">
        <v>185</v>
      </c>
      <c r="K178">
        <v>285</v>
      </c>
      <c r="L178" s="1" t="s">
        <v>5244</v>
      </c>
      <c r="M178" s="1" t="s">
        <v>5243</v>
      </c>
      <c r="N178">
        <v>13.0081651154906</v>
      </c>
      <c r="O178">
        <v>-15259</v>
      </c>
      <c r="P178">
        <v>7</v>
      </c>
      <c r="Q178">
        <v>0.35718749999999999</v>
      </c>
      <c r="R178">
        <v>0.37275462962962963</v>
      </c>
      <c r="S178">
        <v>0</v>
      </c>
      <c r="T178">
        <v>22.416666666666668</v>
      </c>
      <c r="U178">
        <v>-83.447605999999993</v>
      </c>
      <c r="V178">
        <v>44.293686999999998</v>
      </c>
      <c r="W178">
        <v>11.533003106178301</v>
      </c>
      <c r="X178">
        <v>19</v>
      </c>
      <c r="Y178">
        <v>0.35849056603773599</v>
      </c>
      <c r="Z178" s="1" t="s">
        <v>6619</v>
      </c>
      <c r="AA178">
        <v>1</v>
      </c>
      <c r="AB178">
        <v>269</v>
      </c>
      <c r="AC178">
        <v>286</v>
      </c>
      <c r="AD178">
        <v>95.935000000000002</v>
      </c>
      <c r="AE178">
        <v>102.64870000000001</v>
      </c>
      <c r="AF178" s="1" t="s">
        <v>1</v>
      </c>
      <c r="AG178">
        <v>285</v>
      </c>
      <c r="AH178" s="2">
        <v>0.33333333333333331</v>
      </c>
      <c r="AI178" s="2">
        <v>0.70833333333333337</v>
      </c>
      <c r="AJ1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78" t="s">
        <v>6640</v>
      </c>
      <c r="AN178" s="1" t="s">
        <v>0</v>
      </c>
      <c r="AO178">
        <v>101</v>
      </c>
      <c r="AP178" s="1" t="s">
        <v>6619</v>
      </c>
    </row>
    <row r="179" spans="1:42" x14ac:dyDescent="0.3">
      <c r="A179">
        <v>2939</v>
      </c>
      <c r="B179">
        <v>101</v>
      </c>
      <c r="C179">
        <v>73133</v>
      </c>
      <c r="D179">
        <v>0</v>
      </c>
      <c r="E179" s="1" t="s">
        <v>1099</v>
      </c>
      <c r="F179">
        <v>3</v>
      </c>
      <c r="G179" s="1" t="s">
        <v>553</v>
      </c>
      <c r="H179">
        <v>14</v>
      </c>
      <c r="I179">
        <v>101</v>
      </c>
      <c r="J179" s="1" t="s">
        <v>185</v>
      </c>
      <c r="K179">
        <v>285</v>
      </c>
      <c r="L179" s="1" t="s">
        <v>5244</v>
      </c>
      <c r="M179" s="1" t="s">
        <v>5243</v>
      </c>
      <c r="N179">
        <v>13.6484225187451</v>
      </c>
      <c r="O179">
        <v>-15408</v>
      </c>
      <c r="P179">
        <v>7</v>
      </c>
      <c r="Q179">
        <v>0.39677083333333335</v>
      </c>
      <c r="R179">
        <v>0.41233796296296299</v>
      </c>
      <c r="S179">
        <v>0</v>
      </c>
      <c r="T179">
        <v>22.416666666666668</v>
      </c>
      <c r="U179">
        <v>-83.447605999999993</v>
      </c>
      <c r="V179">
        <v>44.293686999999998</v>
      </c>
      <c r="W179">
        <v>11.5724566484087</v>
      </c>
      <c r="X179">
        <v>19</v>
      </c>
      <c r="Y179">
        <v>0.35849056603773599</v>
      </c>
      <c r="Z179" s="1" t="s">
        <v>6628</v>
      </c>
      <c r="AA179">
        <v>1</v>
      </c>
      <c r="AB179">
        <v>269</v>
      </c>
      <c r="AC179">
        <v>286</v>
      </c>
      <c r="AD179">
        <v>95.935000000000002</v>
      </c>
      <c r="AE179">
        <v>102.64870000000001</v>
      </c>
      <c r="AF179" s="1" t="s">
        <v>1</v>
      </c>
      <c r="AG179">
        <v>285</v>
      </c>
      <c r="AH179" s="2">
        <v>0.33333333333333331</v>
      </c>
      <c r="AI179" s="2">
        <v>0.70833333333333337</v>
      </c>
      <c r="AJ1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79" t="s">
        <v>6612</v>
      </c>
      <c r="AN179" s="1" t="s">
        <v>0</v>
      </c>
      <c r="AO179">
        <v>101</v>
      </c>
      <c r="AP179" s="1" t="s">
        <v>6628</v>
      </c>
    </row>
    <row r="180" spans="1:42" x14ac:dyDescent="0.3">
      <c r="A180">
        <v>2939</v>
      </c>
      <c r="B180">
        <v>101</v>
      </c>
      <c r="C180">
        <v>73133</v>
      </c>
      <c r="D180">
        <v>0</v>
      </c>
      <c r="E180" s="1" t="s">
        <v>13</v>
      </c>
      <c r="F180">
        <v>3</v>
      </c>
      <c r="G180" s="1" t="s">
        <v>553</v>
      </c>
      <c r="H180">
        <v>6</v>
      </c>
      <c r="I180">
        <v>101</v>
      </c>
      <c r="J180" s="1" t="s">
        <v>185</v>
      </c>
      <c r="K180">
        <v>285</v>
      </c>
      <c r="L180" s="1" t="s">
        <v>5244</v>
      </c>
      <c r="M180" s="1" t="s">
        <v>5243</v>
      </c>
      <c r="N180">
        <v>13.0081651154906</v>
      </c>
      <c r="O180">
        <v>-15563</v>
      </c>
      <c r="P180">
        <v>7</v>
      </c>
      <c r="Q180">
        <v>0.35718749999999999</v>
      </c>
      <c r="R180">
        <v>0.37275462962962963</v>
      </c>
      <c r="S180">
        <v>0</v>
      </c>
      <c r="T180">
        <v>22.416666666666668</v>
      </c>
      <c r="U180">
        <v>-83.447605999999993</v>
      </c>
      <c r="V180">
        <v>44.293686999999998</v>
      </c>
      <c r="W180">
        <v>11.533003106178301</v>
      </c>
      <c r="X180">
        <v>19</v>
      </c>
      <c r="Y180">
        <v>0.35849056603773599</v>
      </c>
      <c r="Z180" s="1" t="s">
        <v>6633</v>
      </c>
      <c r="AA180">
        <v>1</v>
      </c>
      <c r="AB180">
        <v>269</v>
      </c>
      <c r="AC180">
        <v>286</v>
      </c>
      <c r="AD180">
        <v>95.935000000000002</v>
      </c>
      <c r="AE180">
        <v>102.64870000000001</v>
      </c>
      <c r="AF180" s="1" t="s">
        <v>1</v>
      </c>
      <c r="AG180">
        <v>285</v>
      </c>
      <c r="AH180" s="2">
        <v>0.33333333333333331</v>
      </c>
      <c r="AI180" s="2">
        <v>0.70833333333333337</v>
      </c>
      <c r="AJ1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80" t="s">
        <v>6683</v>
      </c>
      <c r="AN180" s="1" t="s">
        <v>0</v>
      </c>
      <c r="AO180">
        <v>101</v>
      </c>
      <c r="AP180" s="1" t="s">
        <v>6633</v>
      </c>
    </row>
    <row r="181" spans="1:42" x14ac:dyDescent="0.3">
      <c r="A181">
        <v>14219</v>
      </c>
      <c r="B181">
        <v>101</v>
      </c>
      <c r="C181">
        <v>73510</v>
      </c>
      <c r="D181">
        <v>0</v>
      </c>
      <c r="E181" s="1" t="s">
        <v>1664</v>
      </c>
      <c r="F181">
        <v>3</v>
      </c>
      <c r="G181" s="1" t="s">
        <v>8</v>
      </c>
      <c r="H181">
        <v>1</v>
      </c>
      <c r="I181">
        <v>101</v>
      </c>
      <c r="J181" s="1" t="s">
        <v>185</v>
      </c>
      <c r="K181">
        <v>287</v>
      </c>
      <c r="L181" s="1" t="s">
        <v>6064</v>
      </c>
      <c r="M181" s="1" t="s">
        <v>6063</v>
      </c>
      <c r="N181">
        <v>77.507257511839299</v>
      </c>
      <c r="O181">
        <v>-15113</v>
      </c>
      <c r="P181">
        <v>5</v>
      </c>
      <c r="Q181">
        <v>0.30381944444444442</v>
      </c>
      <c r="R181">
        <v>0.3168287037037037</v>
      </c>
      <c r="S181">
        <v>0</v>
      </c>
      <c r="T181">
        <v>18.733333333333334</v>
      </c>
      <c r="U181">
        <v>-83.456407999999996</v>
      </c>
      <c r="V181">
        <v>44.289496</v>
      </c>
      <c r="W181">
        <v>62.459704694625501</v>
      </c>
      <c r="X181">
        <v>0</v>
      </c>
      <c r="Y181">
        <v>0</v>
      </c>
      <c r="Z181" s="1" t="s">
        <v>6605</v>
      </c>
      <c r="AA181">
        <v>1</v>
      </c>
      <c r="AB181">
        <v>0</v>
      </c>
      <c r="AC181">
        <v>288</v>
      </c>
      <c r="AD181">
        <v>64.707499999999996</v>
      </c>
      <c r="AE181">
        <v>38.695</v>
      </c>
      <c r="AF181" s="1" t="s">
        <v>1</v>
      </c>
      <c r="AG181">
        <v>287</v>
      </c>
      <c r="AH181" s="2">
        <v>0.41666666666666669</v>
      </c>
      <c r="AI181" s="2">
        <v>0.70833333333333337</v>
      </c>
      <c r="AJ1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81" t="s">
        <v>6613</v>
      </c>
      <c r="AN181" s="1" t="s">
        <v>25</v>
      </c>
      <c r="AO181">
        <v>101</v>
      </c>
      <c r="AP181" s="1" t="s">
        <v>6605</v>
      </c>
    </row>
    <row r="182" spans="1:42" x14ac:dyDescent="0.3">
      <c r="A182">
        <v>14219</v>
      </c>
      <c r="B182">
        <v>101</v>
      </c>
      <c r="C182">
        <v>73510</v>
      </c>
      <c r="D182">
        <v>0</v>
      </c>
      <c r="E182" s="1" t="s">
        <v>1099</v>
      </c>
      <c r="F182">
        <v>3</v>
      </c>
      <c r="G182" s="1" t="s">
        <v>8</v>
      </c>
      <c r="H182">
        <v>1</v>
      </c>
      <c r="I182">
        <v>101</v>
      </c>
      <c r="J182" s="1" t="s">
        <v>185</v>
      </c>
      <c r="K182">
        <v>287</v>
      </c>
      <c r="L182" s="1" t="s">
        <v>6064</v>
      </c>
      <c r="M182" s="1" t="s">
        <v>6063</v>
      </c>
      <c r="N182">
        <v>77.507257511839299</v>
      </c>
      <c r="O182">
        <v>-15366</v>
      </c>
      <c r="P182">
        <v>5</v>
      </c>
      <c r="Q182">
        <v>0.30381944444444442</v>
      </c>
      <c r="R182">
        <v>0.3168287037037037</v>
      </c>
      <c r="S182">
        <v>0</v>
      </c>
      <c r="T182">
        <v>18.733333333333334</v>
      </c>
      <c r="U182">
        <v>-83.456407999999996</v>
      </c>
      <c r="V182">
        <v>44.289496</v>
      </c>
      <c r="W182">
        <v>62.459704694625501</v>
      </c>
      <c r="X182">
        <v>0</v>
      </c>
      <c r="Y182">
        <v>0</v>
      </c>
      <c r="Z182" s="1" t="s">
        <v>6628</v>
      </c>
      <c r="AA182">
        <v>1</v>
      </c>
      <c r="AB182">
        <v>0</v>
      </c>
      <c r="AC182">
        <v>288</v>
      </c>
      <c r="AD182">
        <v>64.707499999999996</v>
      </c>
      <c r="AE182">
        <v>38.695</v>
      </c>
      <c r="AF182" s="1" t="s">
        <v>1</v>
      </c>
      <c r="AG182">
        <v>287</v>
      </c>
      <c r="AH182" s="2">
        <v>0.41666666666666669</v>
      </c>
      <c r="AI182" s="2">
        <v>0.70833333333333337</v>
      </c>
      <c r="AJ1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82" t="s">
        <v>6666</v>
      </c>
      <c r="AN182" s="1" t="s">
        <v>25</v>
      </c>
      <c r="AO182">
        <v>101</v>
      </c>
      <c r="AP182" s="1" t="s">
        <v>6628</v>
      </c>
    </row>
    <row r="183" spans="1:42" x14ac:dyDescent="0.3">
      <c r="A183">
        <v>2386</v>
      </c>
      <c r="B183">
        <v>101</v>
      </c>
      <c r="C183">
        <v>70971</v>
      </c>
      <c r="D183">
        <v>0</v>
      </c>
      <c r="E183" s="1" t="s">
        <v>1664</v>
      </c>
      <c r="F183">
        <v>3</v>
      </c>
      <c r="G183" s="1" t="s">
        <v>8</v>
      </c>
      <c r="H183">
        <v>22</v>
      </c>
      <c r="I183">
        <v>101</v>
      </c>
      <c r="J183" s="1" t="s">
        <v>185</v>
      </c>
      <c r="K183">
        <v>290</v>
      </c>
      <c r="L183" s="1" t="s">
        <v>5274</v>
      </c>
      <c r="M183" s="1" t="s">
        <v>5273</v>
      </c>
      <c r="N183">
        <v>1.1454391758889</v>
      </c>
      <c r="O183">
        <v>-15134</v>
      </c>
      <c r="P183">
        <v>7</v>
      </c>
      <c r="Q183">
        <v>0.46673611111111113</v>
      </c>
      <c r="R183">
        <v>0.47924768518518518</v>
      </c>
      <c r="S183">
        <v>0</v>
      </c>
      <c r="T183">
        <v>18.016666666666666</v>
      </c>
      <c r="U183">
        <v>-83.458265999999995</v>
      </c>
      <c r="V183">
        <v>44.288494999999998</v>
      </c>
      <c r="W183">
        <v>0.846796992834427</v>
      </c>
      <c r="X183">
        <v>26</v>
      </c>
      <c r="Y183">
        <v>0.5</v>
      </c>
      <c r="Z183" s="1" t="s">
        <v>6605</v>
      </c>
      <c r="AA183">
        <v>1</v>
      </c>
      <c r="AB183">
        <v>76</v>
      </c>
      <c r="AC183">
        <v>291</v>
      </c>
      <c r="AD183">
        <v>54.88</v>
      </c>
      <c r="AE183">
        <v>53.282499999999999</v>
      </c>
      <c r="AF183" s="1" t="s">
        <v>1</v>
      </c>
      <c r="AG183">
        <v>290</v>
      </c>
      <c r="AH183" s="2">
        <v>0.33333333333333331</v>
      </c>
      <c r="AI183" s="2">
        <v>0.70833333333333337</v>
      </c>
      <c r="AJ1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83" t="s">
        <v>6652</v>
      </c>
      <c r="AN183" s="1" t="s">
        <v>0</v>
      </c>
      <c r="AO183">
        <v>101</v>
      </c>
      <c r="AP183" s="1" t="s">
        <v>6605</v>
      </c>
    </row>
    <row r="184" spans="1:42" x14ac:dyDescent="0.3">
      <c r="A184">
        <v>2386</v>
      </c>
      <c r="B184">
        <v>101</v>
      </c>
      <c r="C184">
        <v>70971</v>
      </c>
      <c r="D184">
        <v>0</v>
      </c>
      <c r="E184" s="1" t="s">
        <v>1448</v>
      </c>
      <c r="F184">
        <v>3</v>
      </c>
      <c r="G184" s="1" t="s">
        <v>8</v>
      </c>
      <c r="H184">
        <v>18</v>
      </c>
      <c r="I184">
        <v>101</v>
      </c>
      <c r="J184" s="1" t="s">
        <v>185</v>
      </c>
      <c r="K184">
        <v>290</v>
      </c>
      <c r="L184" s="1" t="s">
        <v>5274</v>
      </c>
      <c r="M184" s="1" t="s">
        <v>5273</v>
      </c>
      <c r="N184">
        <v>4.4327304419130096</v>
      </c>
      <c r="O184">
        <v>-15246</v>
      </c>
      <c r="P184">
        <v>7</v>
      </c>
      <c r="Q184">
        <v>0.43270833333333331</v>
      </c>
      <c r="R184">
        <v>0.44521990740740741</v>
      </c>
      <c r="S184">
        <v>0</v>
      </c>
      <c r="T184">
        <v>18.016666666666666</v>
      </c>
      <c r="U184">
        <v>-83.458265999999995</v>
      </c>
      <c r="V184">
        <v>44.288494999999998</v>
      </c>
      <c r="W184">
        <v>2.5772905788912599</v>
      </c>
      <c r="X184">
        <v>26</v>
      </c>
      <c r="Y184">
        <v>0.5</v>
      </c>
      <c r="Z184" s="1" t="s">
        <v>6619</v>
      </c>
      <c r="AA184">
        <v>1</v>
      </c>
      <c r="AB184">
        <v>76</v>
      </c>
      <c r="AC184">
        <v>291</v>
      </c>
      <c r="AD184">
        <v>54.88</v>
      </c>
      <c r="AE184">
        <v>53.282499999999999</v>
      </c>
      <c r="AF184" s="1" t="s">
        <v>1</v>
      </c>
      <c r="AG184">
        <v>290</v>
      </c>
      <c r="AH184" s="2">
        <v>0.33333333333333331</v>
      </c>
      <c r="AI184" s="2">
        <v>0.70833333333333337</v>
      </c>
      <c r="AJ1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84" t="s">
        <v>6681</v>
      </c>
      <c r="AN184" s="1" t="s">
        <v>0</v>
      </c>
      <c r="AO184">
        <v>101</v>
      </c>
      <c r="AP184" s="1" t="s">
        <v>6619</v>
      </c>
    </row>
    <row r="185" spans="1:42" x14ac:dyDescent="0.3">
      <c r="A185">
        <v>2386</v>
      </c>
      <c r="B185">
        <v>101</v>
      </c>
      <c r="C185">
        <v>70971</v>
      </c>
      <c r="D185">
        <v>0</v>
      </c>
      <c r="E185" s="1" t="s">
        <v>1099</v>
      </c>
      <c r="F185">
        <v>3</v>
      </c>
      <c r="G185" s="1" t="s">
        <v>8</v>
      </c>
      <c r="H185">
        <v>26</v>
      </c>
      <c r="I185">
        <v>101</v>
      </c>
      <c r="J185" s="1" t="s">
        <v>185</v>
      </c>
      <c r="K185">
        <v>290</v>
      </c>
      <c r="L185" s="1" t="s">
        <v>5274</v>
      </c>
      <c r="M185" s="1" t="s">
        <v>5273</v>
      </c>
      <c r="N185">
        <v>1.1454391758889</v>
      </c>
      <c r="O185">
        <v>-15391</v>
      </c>
      <c r="P185">
        <v>7</v>
      </c>
      <c r="Q185">
        <v>0.49153935185185182</v>
      </c>
      <c r="R185">
        <v>0.50405092592592593</v>
      </c>
      <c r="S185">
        <v>0</v>
      </c>
      <c r="T185">
        <v>18.016666666666666</v>
      </c>
      <c r="U185">
        <v>-83.458265999999995</v>
      </c>
      <c r="V185">
        <v>44.288494999999998</v>
      </c>
      <c r="W185">
        <v>0.846796992834427</v>
      </c>
      <c r="X185">
        <v>26</v>
      </c>
      <c r="Y185">
        <v>0.5</v>
      </c>
      <c r="Z185" s="1" t="s">
        <v>6628</v>
      </c>
      <c r="AA185">
        <v>1</v>
      </c>
      <c r="AB185">
        <v>76</v>
      </c>
      <c r="AC185">
        <v>291</v>
      </c>
      <c r="AD185">
        <v>54.88</v>
      </c>
      <c r="AE185">
        <v>53.282499999999999</v>
      </c>
      <c r="AF185" s="1" t="s">
        <v>1</v>
      </c>
      <c r="AG185">
        <v>290</v>
      </c>
      <c r="AH185" s="2">
        <v>0.33333333333333331</v>
      </c>
      <c r="AI185" s="2">
        <v>0.70833333333333337</v>
      </c>
      <c r="AJ1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85" t="s">
        <v>6616</v>
      </c>
      <c r="AN185" s="1" t="s">
        <v>0</v>
      </c>
      <c r="AO185">
        <v>101</v>
      </c>
      <c r="AP185" s="1" t="s">
        <v>6628</v>
      </c>
    </row>
    <row r="186" spans="1:42" x14ac:dyDescent="0.3">
      <c r="A186">
        <v>2386</v>
      </c>
      <c r="B186">
        <v>101</v>
      </c>
      <c r="C186">
        <v>70971</v>
      </c>
      <c r="D186">
        <v>0</v>
      </c>
      <c r="E186" s="1" t="s">
        <v>13</v>
      </c>
      <c r="F186">
        <v>3</v>
      </c>
      <c r="G186" s="1" t="s">
        <v>8</v>
      </c>
      <c r="H186">
        <v>20</v>
      </c>
      <c r="I186">
        <v>101</v>
      </c>
      <c r="J186" s="1" t="s">
        <v>185</v>
      </c>
      <c r="K186">
        <v>290</v>
      </c>
      <c r="L186" s="1" t="s">
        <v>5274</v>
      </c>
      <c r="M186" s="1" t="s">
        <v>5273</v>
      </c>
      <c r="N186">
        <v>1.1454391758889</v>
      </c>
      <c r="O186">
        <v>-15552</v>
      </c>
      <c r="P186">
        <v>7</v>
      </c>
      <c r="Q186">
        <v>0.44361111111111112</v>
      </c>
      <c r="R186">
        <v>0.45612268518518517</v>
      </c>
      <c r="S186">
        <v>0</v>
      </c>
      <c r="T186">
        <v>18.016666666666666</v>
      </c>
      <c r="U186">
        <v>-83.458265999999995</v>
      </c>
      <c r="V186">
        <v>44.288494999999998</v>
      </c>
      <c r="W186">
        <v>0.846796992834427</v>
      </c>
      <c r="X186">
        <v>26</v>
      </c>
      <c r="Y186">
        <v>0.5</v>
      </c>
      <c r="Z186" s="1" t="s">
        <v>6633</v>
      </c>
      <c r="AA186">
        <v>1</v>
      </c>
      <c r="AB186">
        <v>76</v>
      </c>
      <c r="AC186">
        <v>291</v>
      </c>
      <c r="AD186">
        <v>54.88</v>
      </c>
      <c r="AE186">
        <v>53.282499999999999</v>
      </c>
      <c r="AF186" s="1" t="s">
        <v>1</v>
      </c>
      <c r="AG186">
        <v>290</v>
      </c>
      <c r="AH186" s="2">
        <v>0.33333333333333331</v>
      </c>
      <c r="AI186" s="2">
        <v>0.70833333333333337</v>
      </c>
      <c r="AJ1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86" t="s">
        <v>6650</v>
      </c>
      <c r="AN186" s="1" t="s">
        <v>0</v>
      </c>
      <c r="AO186">
        <v>101</v>
      </c>
      <c r="AP186" s="1" t="s">
        <v>6633</v>
      </c>
    </row>
    <row r="187" spans="1:42" x14ac:dyDescent="0.3">
      <c r="A187">
        <v>2961</v>
      </c>
      <c r="B187">
        <v>101</v>
      </c>
      <c r="C187">
        <v>73157</v>
      </c>
      <c r="D187">
        <v>0</v>
      </c>
      <c r="E187" s="1" t="s">
        <v>1664</v>
      </c>
      <c r="F187">
        <v>3</v>
      </c>
      <c r="G187" s="1" t="s">
        <v>8</v>
      </c>
      <c r="H187">
        <v>19</v>
      </c>
      <c r="I187">
        <v>101</v>
      </c>
      <c r="J187" s="1" t="s">
        <v>185</v>
      </c>
      <c r="K187">
        <v>295</v>
      </c>
      <c r="L187" s="1" t="s">
        <v>5210</v>
      </c>
      <c r="M187" s="1" t="s">
        <v>5209</v>
      </c>
      <c r="N187">
        <v>1.2496019247919301</v>
      </c>
      <c r="O187">
        <v>-15131</v>
      </c>
      <c r="P187">
        <v>7</v>
      </c>
      <c r="Q187">
        <v>0.44795138888888891</v>
      </c>
      <c r="R187">
        <v>0.4553935185185185</v>
      </c>
      <c r="S187">
        <v>0</v>
      </c>
      <c r="T187">
        <v>10.716666666666667</v>
      </c>
      <c r="U187">
        <v>-83.489557000000005</v>
      </c>
      <c r="V187">
        <v>44.279860999999997</v>
      </c>
      <c r="W187">
        <v>0.46888187391949498</v>
      </c>
      <c r="X187">
        <v>0</v>
      </c>
      <c r="Y187">
        <v>0</v>
      </c>
      <c r="Z187" s="1" t="s">
        <v>6605</v>
      </c>
      <c r="AA187">
        <v>1</v>
      </c>
      <c r="AB187">
        <v>0</v>
      </c>
      <c r="AC187">
        <v>296</v>
      </c>
      <c r="AD187">
        <v>126.9637</v>
      </c>
      <c r="AE187">
        <v>91.467500000000001</v>
      </c>
      <c r="AF187" s="1" t="s">
        <v>1</v>
      </c>
      <c r="AG187">
        <v>295</v>
      </c>
      <c r="AH187" s="2">
        <v>0.375</v>
      </c>
      <c r="AI187" s="2">
        <v>0.70833333333333337</v>
      </c>
      <c r="AJ1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87" t="s">
        <v>6652</v>
      </c>
      <c r="AN187" s="1" t="s">
        <v>0</v>
      </c>
      <c r="AO187">
        <v>101</v>
      </c>
      <c r="AP187" s="1" t="s">
        <v>6605</v>
      </c>
    </row>
    <row r="188" spans="1:42" x14ac:dyDescent="0.3">
      <c r="A188">
        <v>2961</v>
      </c>
      <c r="B188">
        <v>101</v>
      </c>
      <c r="C188">
        <v>73157</v>
      </c>
      <c r="D188">
        <v>0</v>
      </c>
      <c r="E188" s="1" t="s">
        <v>1448</v>
      </c>
      <c r="F188">
        <v>3</v>
      </c>
      <c r="G188" s="1" t="s">
        <v>8</v>
      </c>
      <c r="H188">
        <v>21</v>
      </c>
      <c r="I188">
        <v>101</v>
      </c>
      <c r="J188" s="1" t="s">
        <v>185</v>
      </c>
      <c r="K188">
        <v>295</v>
      </c>
      <c r="L188" s="1" t="s">
        <v>5210</v>
      </c>
      <c r="M188" s="1" t="s">
        <v>5209</v>
      </c>
      <c r="N188">
        <v>1.8514525759965199</v>
      </c>
      <c r="O188">
        <v>-15249</v>
      </c>
      <c r="P188">
        <v>7</v>
      </c>
      <c r="Q188">
        <v>0.45659722222222221</v>
      </c>
      <c r="R188">
        <v>0.46403935185185186</v>
      </c>
      <c r="S188">
        <v>0</v>
      </c>
      <c r="T188">
        <v>10.716666666666667</v>
      </c>
      <c r="U188">
        <v>-83.489557000000005</v>
      </c>
      <c r="V188">
        <v>44.279860999999997</v>
      </c>
      <c r="W188">
        <v>0.86300111933924895</v>
      </c>
      <c r="X188">
        <v>0</v>
      </c>
      <c r="Y188">
        <v>0</v>
      </c>
      <c r="Z188" s="1" t="s">
        <v>6619</v>
      </c>
      <c r="AA188">
        <v>1</v>
      </c>
      <c r="AB188">
        <v>0</v>
      </c>
      <c r="AC188">
        <v>296</v>
      </c>
      <c r="AD188">
        <v>126.9637</v>
      </c>
      <c r="AE188">
        <v>91.467500000000001</v>
      </c>
      <c r="AF188" s="1" t="s">
        <v>1</v>
      </c>
      <c r="AG188">
        <v>295</v>
      </c>
      <c r="AH188" s="2">
        <v>0.375</v>
      </c>
      <c r="AI188" s="2">
        <v>0.70833333333333337</v>
      </c>
      <c r="AJ1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88" t="s">
        <v>6635</v>
      </c>
      <c r="AN188" s="1" t="s">
        <v>0</v>
      </c>
      <c r="AO188">
        <v>101</v>
      </c>
      <c r="AP188" s="1" t="s">
        <v>6619</v>
      </c>
    </row>
    <row r="189" spans="1:42" x14ac:dyDescent="0.3">
      <c r="A189">
        <v>2961</v>
      </c>
      <c r="B189">
        <v>101</v>
      </c>
      <c r="C189">
        <v>73157</v>
      </c>
      <c r="D189">
        <v>0</v>
      </c>
      <c r="E189" s="1" t="s">
        <v>1099</v>
      </c>
      <c r="F189">
        <v>3</v>
      </c>
      <c r="G189" s="1" t="s">
        <v>8</v>
      </c>
      <c r="H189">
        <v>23</v>
      </c>
      <c r="I189">
        <v>101</v>
      </c>
      <c r="J189" s="1" t="s">
        <v>185</v>
      </c>
      <c r="K189">
        <v>295</v>
      </c>
      <c r="L189" s="1" t="s">
        <v>5210</v>
      </c>
      <c r="M189" s="1" t="s">
        <v>5209</v>
      </c>
      <c r="N189">
        <v>1.2496019247919301</v>
      </c>
      <c r="O189">
        <v>-15388</v>
      </c>
      <c r="P189">
        <v>7</v>
      </c>
      <c r="Q189">
        <v>0.47275462962962961</v>
      </c>
      <c r="R189">
        <v>0.48019675925925925</v>
      </c>
      <c r="S189">
        <v>0</v>
      </c>
      <c r="T189">
        <v>10.716666666666667</v>
      </c>
      <c r="U189">
        <v>-83.489557000000005</v>
      </c>
      <c r="V189">
        <v>44.279860999999997</v>
      </c>
      <c r="W189">
        <v>0.46888187391949498</v>
      </c>
      <c r="X189">
        <v>0</v>
      </c>
      <c r="Y189">
        <v>0</v>
      </c>
      <c r="Z189" s="1" t="s">
        <v>6628</v>
      </c>
      <c r="AA189">
        <v>1</v>
      </c>
      <c r="AB189">
        <v>0</v>
      </c>
      <c r="AC189">
        <v>296</v>
      </c>
      <c r="AD189">
        <v>126.9637</v>
      </c>
      <c r="AE189">
        <v>91.467500000000001</v>
      </c>
      <c r="AF189" s="1" t="s">
        <v>1</v>
      </c>
      <c r="AG189">
        <v>295</v>
      </c>
      <c r="AH189" s="2">
        <v>0.375</v>
      </c>
      <c r="AI189" s="2">
        <v>0.70833333333333337</v>
      </c>
      <c r="AJ1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89" t="s">
        <v>6618</v>
      </c>
      <c r="AN189" s="1" t="s">
        <v>0</v>
      </c>
      <c r="AO189">
        <v>101</v>
      </c>
      <c r="AP189" s="1" t="s">
        <v>6628</v>
      </c>
    </row>
    <row r="190" spans="1:42" x14ac:dyDescent="0.3">
      <c r="A190">
        <v>2961</v>
      </c>
      <c r="B190">
        <v>101</v>
      </c>
      <c r="C190">
        <v>73157</v>
      </c>
      <c r="D190">
        <v>0</v>
      </c>
      <c r="E190" s="1" t="s">
        <v>13</v>
      </c>
      <c r="F190">
        <v>3</v>
      </c>
      <c r="G190" s="1" t="s">
        <v>8</v>
      </c>
      <c r="H190">
        <v>21</v>
      </c>
      <c r="I190">
        <v>101</v>
      </c>
      <c r="J190" s="1" t="s">
        <v>185</v>
      </c>
      <c r="K190">
        <v>295</v>
      </c>
      <c r="L190" s="1" t="s">
        <v>5210</v>
      </c>
      <c r="M190" s="1" t="s">
        <v>5209</v>
      </c>
      <c r="N190">
        <v>2.9875351469963798</v>
      </c>
      <c r="O190">
        <v>-15553</v>
      </c>
      <c r="P190">
        <v>7</v>
      </c>
      <c r="Q190">
        <v>0.45819444444444446</v>
      </c>
      <c r="R190">
        <v>0.46563657407407405</v>
      </c>
      <c r="S190">
        <v>0</v>
      </c>
      <c r="T190">
        <v>10.716666666666667</v>
      </c>
      <c r="U190">
        <v>-83.489557000000005</v>
      </c>
      <c r="V190">
        <v>44.279860999999997</v>
      </c>
      <c r="W190">
        <v>1.7097981121736801</v>
      </c>
      <c r="X190">
        <v>0</v>
      </c>
      <c r="Y190">
        <v>0</v>
      </c>
      <c r="Z190" s="1" t="s">
        <v>6633</v>
      </c>
      <c r="AA190">
        <v>1</v>
      </c>
      <c r="AB190">
        <v>0</v>
      </c>
      <c r="AC190">
        <v>296</v>
      </c>
      <c r="AD190">
        <v>126.9637</v>
      </c>
      <c r="AE190">
        <v>91.467500000000001</v>
      </c>
      <c r="AF190" s="1" t="s">
        <v>1</v>
      </c>
      <c r="AG190">
        <v>295</v>
      </c>
      <c r="AH190" s="2">
        <v>0.375</v>
      </c>
      <c r="AI190" s="2">
        <v>0.70833333333333337</v>
      </c>
      <c r="AJ1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90" t="s">
        <v>6611</v>
      </c>
      <c r="AN190" s="1" t="s">
        <v>0</v>
      </c>
      <c r="AO190">
        <v>101</v>
      </c>
      <c r="AP190" s="1" t="s">
        <v>6633</v>
      </c>
    </row>
    <row r="191" spans="1:42" x14ac:dyDescent="0.3">
      <c r="A191">
        <v>2411</v>
      </c>
      <c r="B191">
        <v>101</v>
      </c>
      <c r="C191">
        <v>99058</v>
      </c>
      <c r="D191">
        <v>4</v>
      </c>
      <c r="E191" s="1" t="s">
        <v>1664</v>
      </c>
      <c r="F191">
        <v>3</v>
      </c>
      <c r="G191" s="1" t="s">
        <v>8</v>
      </c>
      <c r="H191">
        <v>4</v>
      </c>
      <c r="I191">
        <v>101</v>
      </c>
      <c r="J191" s="1" t="s">
        <v>185</v>
      </c>
      <c r="K191">
        <v>300</v>
      </c>
      <c r="L191" s="1" t="s">
        <v>5185</v>
      </c>
      <c r="M191" s="1" t="s">
        <v>5184</v>
      </c>
      <c r="N191">
        <v>0.35388720594346501</v>
      </c>
      <c r="O191">
        <v>-15116</v>
      </c>
      <c r="P191">
        <v>7</v>
      </c>
      <c r="Q191">
        <v>0.32972222222222225</v>
      </c>
      <c r="R191">
        <v>0.34527777777777779</v>
      </c>
      <c r="S191">
        <v>0</v>
      </c>
      <c r="T191">
        <v>22.394444445000001</v>
      </c>
      <c r="U191">
        <v>-83.508981000000006</v>
      </c>
      <c r="V191">
        <v>44.274202000000002</v>
      </c>
      <c r="W191">
        <v>0.16204781936618401</v>
      </c>
      <c r="X191">
        <v>0</v>
      </c>
      <c r="Y191">
        <v>0</v>
      </c>
      <c r="Z191" s="1" t="s">
        <v>6605</v>
      </c>
      <c r="AA191">
        <v>1</v>
      </c>
      <c r="AB191">
        <v>0</v>
      </c>
      <c r="AC191">
        <v>301</v>
      </c>
      <c r="AD191">
        <v>42.54</v>
      </c>
      <c r="AE191">
        <v>56.991199999999999</v>
      </c>
      <c r="AF191" s="1" t="s">
        <v>1</v>
      </c>
      <c r="AG191">
        <v>300</v>
      </c>
      <c r="AH191" s="2">
        <v>0.25</v>
      </c>
      <c r="AI191" s="2">
        <v>0.70833333333333337</v>
      </c>
      <c r="AJ1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91" t="s">
        <v>6624</v>
      </c>
      <c r="AN191" s="1" t="s">
        <v>0</v>
      </c>
      <c r="AO191">
        <v>101</v>
      </c>
      <c r="AP191" s="1" t="s">
        <v>6605</v>
      </c>
    </row>
    <row r="192" spans="1:42" x14ac:dyDescent="0.3">
      <c r="A192">
        <v>2411</v>
      </c>
      <c r="B192">
        <v>101</v>
      </c>
      <c r="C192">
        <v>99058</v>
      </c>
      <c r="D192">
        <v>4</v>
      </c>
      <c r="E192" s="1" t="s">
        <v>1448</v>
      </c>
      <c r="F192">
        <v>3</v>
      </c>
      <c r="G192" s="1" t="s">
        <v>8</v>
      </c>
      <c r="H192">
        <v>2</v>
      </c>
      <c r="I192">
        <v>101</v>
      </c>
      <c r="J192" s="1" t="s">
        <v>185</v>
      </c>
      <c r="K192">
        <v>300</v>
      </c>
      <c r="L192" s="1" t="s">
        <v>5185</v>
      </c>
      <c r="M192" s="1" t="s">
        <v>5184</v>
      </c>
      <c r="N192">
        <v>2.7999118845909798</v>
      </c>
      <c r="O192">
        <v>-15230</v>
      </c>
      <c r="P192">
        <v>7</v>
      </c>
      <c r="Q192">
        <v>0.31439814814814815</v>
      </c>
      <c r="R192">
        <v>0.32995370370370369</v>
      </c>
      <c r="S192">
        <v>0</v>
      </c>
      <c r="T192">
        <v>22.394444445000001</v>
      </c>
      <c r="U192">
        <v>-83.508981000000006</v>
      </c>
      <c r="V192">
        <v>44.274202000000002</v>
      </c>
      <c r="W192">
        <v>1.4433492945275901</v>
      </c>
      <c r="X192">
        <v>0</v>
      </c>
      <c r="Y192">
        <v>0</v>
      </c>
      <c r="Z192" s="1" t="s">
        <v>6619</v>
      </c>
      <c r="AA192">
        <v>1</v>
      </c>
      <c r="AB192">
        <v>0</v>
      </c>
      <c r="AC192">
        <v>301</v>
      </c>
      <c r="AD192">
        <v>42.54</v>
      </c>
      <c r="AE192">
        <v>56.991199999999999</v>
      </c>
      <c r="AF192" s="1" t="s">
        <v>1</v>
      </c>
      <c r="AG192">
        <v>300</v>
      </c>
      <c r="AH192" s="2">
        <v>0.25</v>
      </c>
      <c r="AI192" s="2">
        <v>0.70833333333333337</v>
      </c>
      <c r="AJ1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92" t="s">
        <v>6657</v>
      </c>
      <c r="AN192" s="1" t="s">
        <v>0</v>
      </c>
      <c r="AO192">
        <v>101</v>
      </c>
      <c r="AP192" s="1" t="s">
        <v>6619</v>
      </c>
    </row>
    <row r="193" spans="1:42" x14ac:dyDescent="0.3">
      <c r="A193">
        <v>2411</v>
      </c>
      <c r="B193">
        <v>101</v>
      </c>
      <c r="C193">
        <v>99058</v>
      </c>
      <c r="D193">
        <v>4</v>
      </c>
      <c r="E193" s="1" t="s">
        <v>1099</v>
      </c>
      <c r="F193">
        <v>3</v>
      </c>
      <c r="G193" s="1" t="s">
        <v>8</v>
      </c>
      <c r="H193">
        <v>4</v>
      </c>
      <c r="I193">
        <v>101</v>
      </c>
      <c r="J193" s="1" t="s">
        <v>185</v>
      </c>
      <c r="K193">
        <v>300</v>
      </c>
      <c r="L193" s="1" t="s">
        <v>5185</v>
      </c>
      <c r="M193" s="1" t="s">
        <v>5184</v>
      </c>
      <c r="N193">
        <v>0.35388720594346501</v>
      </c>
      <c r="O193">
        <v>-15369</v>
      </c>
      <c r="P193">
        <v>7</v>
      </c>
      <c r="Q193">
        <v>0.32972222222222225</v>
      </c>
      <c r="R193">
        <v>0.34527777777777779</v>
      </c>
      <c r="S193">
        <v>0</v>
      </c>
      <c r="T193">
        <v>22.394444445000001</v>
      </c>
      <c r="U193">
        <v>-83.508981000000006</v>
      </c>
      <c r="V193">
        <v>44.274202000000002</v>
      </c>
      <c r="W193">
        <v>0.16204781936618401</v>
      </c>
      <c r="X193">
        <v>0</v>
      </c>
      <c r="Y193">
        <v>0</v>
      </c>
      <c r="Z193" s="1" t="s">
        <v>6628</v>
      </c>
      <c r="AA193">
        <v>1</v>
      </c>
      <c r="AB193">
        <v>0</v>
      </c>
      <c r="AC193">
        <v>301</v>
      </c>
      <c r="AD193">
        <v>42.54</v>
      </c>
      <c r="AE193">
        <v>56.991199999999999</v>
      </c>
      <c r="AF193" s="1" t="s">
        <v>1</v>
      </c>
      <c r="AG193">
        <v>300</v>
      </c>
      <c r="AH193" s="2">
        <v>0.25</v>
      </c>
      <c r="AI193" s="2">
        <v>0.70833333333333337</v>
      </c>
      <c r="AJ1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93" t="s">
        <v>6657</v>
      </c>
      <c r="AN193" s="1" t="s">
        <v>0</v>
      </c>
      <c r="AO193">
        <v>101</v>
      </c>
      <c r="AP193" s="1" t="s">
        <v>6628</v>
      </c>
    </row>
    <row r="194" spans="1:42" x14ac:dyDescent="0.3">
      <c r="A194">
        <v>2411</v>
      </c>
      <c r="B194">
        <v>101</v>
      </c>
      <c r="C194">
        <v>99058</v>
      </c>
      <c r="D194">
        <v>4</v>
      </c>
      <c r="E194" s="1" t="s">
        <v>13</v>
      </c>
      <c r="F194">
        <v>3</v>
      </c>
      <c r="G194" s="1" t="s">
        <v>8</v>
      </c>
      <c r="H194">
        <v>2</v>
      </c>
      <c r="I194">
        <v>101</v>
      </c>
      <c r="J194" s="1" t="s">
        <v>185</v>
      </c>
      <c r="K194">
        <v>300</v>
      </c>
      <c r="L194" s="1" t="s">
        <v>5185</v>
      </c>
      <c r="M194" s="1" t="s">
        <v>5184</v>
      </c>
      <c r="N194">
        <v>2.7999118845909798</v>
      </c>
      <c r="O194">
        <v>-15534</v>
      </c>
      <c r="P194">
        <v>7</v>
      </c>
      <c r="Q194">
        <v>0.31439814814814815</v>
      </c>
      <c r="R194">
        <v>0.32995370370370369</v>
      </c>
      <c r="S194">
        <v>0</v>
      </c>
      <c r="T194">
        <v>22.394444445000001</v>
      </c>
      <c r="U194">
        <v>-83.508981000000006</v>
      </c>
      <c r="V194">
        <v>44.274202000000002</v>
      </c>
      <c r="W194">
        <v>1.4433492945275901</v>
      </c>
      <c r="X194">
        <v>0</v>
      </c>
      <c r="Y194">
        <v>0</v>
      </c>
      <c r="Z194" s="1" t="s">
        <v>6633</v>
      </c>
      <c r="AA194">
        <v>1</v>
      </c>
      <c r="AB194">
        <v>0</v>
      </c>
      <c r="AC194">
        <v>301</v>
      </c>
      <c r="AD194">
        <v>42.54</v>
      </c>
      <c r="AE194">
        <v>56.991199999999999</v>
      </c>
      <c r="AF194" s="1" t="s">
        <v>1</v>
      </c>
      <c r="AG194">
        <v>300</v>
      </c>
      <c r="AH194" s="2">
        <v>0.25</v>
      </c>
      <c r="AI194" s="2">
        <v>0.70833333333333337</v>
      </c>
      <c r="AJ1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94" t="s">
        <v>6632</v>
      </c>
      <c r="AN194" s="1" t="s">
        <v>0</v>
      </c>
      <c r="AO194">
        <v>101</v>
      </c>
      <c r="AP194" s="1" t="s">
        <v>6633</v>
      </c>
    </row>
    <row r="195" spans="1:42" x14ac:dyDescent="0.3">
      <c r="A195">
        <v>1868</v>
      </c>
      <c r="B195">
        <v>101</v>
      </c>
      <c r="C195">
        <v>70031</v>
      </c>
      <c r="D195">
        <v>0</v>
      </c>
      <c r="E195" s="1" t="s">
        <v>1664</v>
      </c>
      <c r="F195">
        <v>3</v>
      </c>
      <c r="G195" s="1" t="s">
        <v>553</v>
      </c>
      <c r="H195">
        <v>17</v>
      </c>
      <c r="I195">
        <v>101</v>
      </c>
      <c r="J195" s="1" t="s">
        <v>185</v>
      </c>
      <c r="K195">
        <v>302</v>
      </c>
      <c r="L195" s="1" t="s">
        <v>5567</v>
      </c>
      <c r="M195" s="1" t="s">
        <v>5566</v>
      </c>
      <c r="N195">
        <v>8.5700554214417899</v>
      </c>
      <c r="O195">
        <v>-15212</v>
      </c>
      <c r="P195">
        <v>7</v>
      </c>
      <c r="Q195">
        <v>0.42751157407407409</v>
      </c>
      <c r="R195">
        <v>0.4342361111111111</v>
      </c>
      <c r="S195">
        <v>0</v>
      </c>
      <c r="T195">
        <v>9.683574621414877</v>
      </c>
      <c r="U195">
        <v>-83.332561400000003</v>
      </c>
      <c r="V195">
        <v>44.377450000000003</v>
      </c>
      <c r="W195">
        <v>7.6336228653557496</v>
      </c>
      <c r="X195">
        <v>0</v>
      </c>
      <c r="Y195">
        <v>0</v>
      </c>
      <c r="Z195" s="1" t="s">
        <v>6605</v>
      </c>
      <c r="AA195">
        <v>1</v>
      </c>
      <c r="AB195">
        <v>0</v>
      </c>
      <c r="AC195">
        <v>303</v>
      </c>
      <c r="AD195">
        <v>396.34</v>
      </c>
      <c r="AE195">
        <v>0</v>
      </c>
      <c r="AF195" s="1" t="s">
        <v>1</v>
      </c>
      <c r="AG195">
        <v>302</v>
      </c>
      <c r="AH195" s="2">
        <v>0.41666666666666669</v>
      </c>
      <c r="AI195" s="2">
        <v>0.70833333333333337</v>
      </c>
      <c r="AJ1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195" t="s">
        <v>6633</v>
      </c>
      <c r="AN195" s="1" t="s">
        <v>0</v>
      </c>
      <c r="AO195">
        <v>101</v>
      </c>
      <c r="AP195" s="1" t="s">
        <v>6609</v>
      </c>
    </row>
    <row r="196" spans="1:42" x14ac:dyDescent="0.3">
      <c r="A196">
        <v>1868</v>
      </c>
      <c r="B196">
        <v>101</v>
      </c>
      <c r="C196">
        <v>70031</v>
      </c>
      <c r="D196">
        <v>0</v>
      </c>
      <c r="E196" s="1" t="s">
        <v>1448</v>
      </c>
      <c r="F196">
        <v>3</v>
      </c>
      <c r="G196" s="1" t="s">
        <v>553</v>
      </c>
      <c r="H196">
        <v>10</v>
      </c>
      <c r="I196">
        <v>101</v>
      </c>
      <c r="J196" s="1" t="s">
        <v>185</v>
      </c>
      <c r="K196">
        <v>302</v>
      </c>
      <c r="L196" s="1" t="s">
        <v>5567</v>
      </c>
      <c r="M196" s="1" t="s">
        <v>5566</v>
      </c>
      <c r="N196">
        <v>8.5700554214417899</v>
      </c>
      <c r="O196">
        <v>-15263</v>
      </c>
      <c r="P196">
        <v>7</v>
      </c>
      <c r="Q196">
        <v>0.39402777777777775</v>
      </c>
      <c r="R196">
        <v>0.40075231481481483</v>
      </c>
      <c r="S196">
        <v>0</v>
      </c>
      <c r="T196">
        <v>9.683574621414877</v>
      </c>
      <c r="U196">
        <v>-83.332561400000003</v>
      </c>
      <c r="V196">
        <v>44.377450000000003</v>
      </c>
      <c r="W196">
        <v>7.6336228653557496</v>
      </c>
      <c r="X196">
        <v>0</v>
      </c>
      <c r="Y196">
        <v>0</v>
      </c>
      <c r="Z196" s="1" t="s">
        <v>6619</v>
      </c>
      <c r="AA196">
        <v>1</v>
      </c>
      <c r="AB196">
        <v>0</v>
      </c>
      <c r="AC196">
        <v>303</v>
      </c>
      <c r="AD196">
        <v>396.34</v>
      </c>
      <c r="AE196">
        <v>0</v>
      </c>
      <c r="AF196" s="1" t="s">
        <v>1</v>
      </c>
      <c r="AG196">
        <v>302</v>
      </c>
      <c r="AH196" s="2">
        <v>0.41666666666666669</v>
      </c>
      <c r="AI196" s="2">
        <v>0.70833333333333337</v>
      </c>
      <c r="AJ1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96" t="s">
        <v>6675</v>
      </c>
      <c r="AN196" s="1" t="s">
        <v>0</v>
      </c>
      <c r="AO196">
        <v>101</v>
      </c>
      <c r="AP196" s="1" t="s">
        <v>6608</v>
      </c>
    </row>
    <row r="197" spans="1:42" x14ac:dyDescent="0.3">
      <c r="A197">
        <v>1868</v>
      </c>
      <c r="B197">
        <v>101</v>
      </c>
      <c r="C197">
        <v>70031</v>
      </c>
      <c r="D197">
        <v>0</v>
      </c>
      <c r="E197" s="1" t="s">
        <v>1099</v>
      </c>
      <c r="F197">
        <v>3</v>
      </c>
      <c r="G197" s="1" t="s">
        <v>553</v>
      </c>
      <c r="H197">
        <v>18</v>
      </c>
      <c r="I197">
        <v>101</v>
      </c>
      <c r="J197" s="1" t="s">
        <v>185</v>
      </c>
      <c r="K197">
        <v>302</v>
      </c>
      <c r="L197" s="1" t="s">
        <v>5567</v>
      </c>
      <c r="M197" s="1" t="s">
        <v>5566</v>
      </c>
      <c r="N197">
        <v>8.5700554214417899</v>
      </c>
      <c r="O197">
        <v>-15412</v>
      </c>
      <c r="P197">
        <v>7</v>
      </c>
      <c r="Q197">
        <v>0.43361111111111111</v>
      </c>
      <c r="R197">
        <v>0.44033564814814813</v>
      </c>
      <c r="S197">
        <v>0</v>
      </c>
      <c r="T197">
        <v>9.683574621414877</v>
      </c>
      <c r="U197">
        <v>-83.332561400000003</v>
      </c>
      <c r="V197">
        <v>44.377450000000003</v>
      </c>
      <c r="W197">
        <v>7.6336228653557496</v>
      </c>
      <c r="X197">
        <v>0</v>
      </c>
      <c r="Y197">
        <v>0</v>
      </c>
      <c r="Z197" s="1" t="s">
        <v>6628</v>
      </c>
      <c r="AA197">
        <v>1</v>
      </c>
      <c r="AB197">
        <v>0</v>
      </c>
      <c r="AC197">
        <v>303</v>
      </c>
      <c r="AD197">
        <v>396.34</v>
      </c>
      <c r="AE197">
        <v>0</v>
      </c>
      <c r="AF197" s="1" t="s">
        <v>1</v>
      </c>
      <c r="AG197">
        <v>302</v>
      </c>
      <c r="AH197" s="2">
        <v>0.41666666666666669</v>
      </c>
      <c r="AI197" s="2">
        <v>0.70833333333333337</v>
      </c>
      <c r="AJ1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197" t="s">
        <v>6606</v>
      </c>
      <c r="AN197" s="1" t="s">
        <v>0</v>
      </c>
      <c r="AO197">
        <v>101</v>
      </c>
      <c r="AP197" s="1" t="s">
        <v>6630</v>
      </c>
    </row>
    <row r="198" spans="1:42" x14ac:dyDescent="0.3">
      <c r="A198">
        <v>1868</v>
      </c>
      <c r="B198">
        <v>101</v>
      </c>
      <c r="C198">
        <v>70031</v>
      </c>
      <c r="D198">
        <v>0</v>
      </c>
      <c r="E198" s="1" t="s">
        <v>13</v>
      </c>
      <c r="F198">
        <v>3</v>
      </c>
      <c r="G198" s="1" t="s">
        <v>553</v>
      </c>
      <c r="H198">
        <v>10</v>
      </c>
      <c r="I198">
        <v>101</v>
      </c>
      <c r="J198" s="1" t="s">
        <v>185</v>
      </c>
      <c r="K198">
        <v>302</v>
      </c>
      <c r="L198" s="1" t="s">
        <v>5567</v>
      </c>
      <c r="M198" s="1" t="s">
        <v>5566</v>
      </c>
      <c r="N198">
        <v>8.5700554214417899</v>
      </c>
      <c r="O198">
        <v>-15567</v>
      </c>
      <c r="P198">
        <v>7</v>
      </c>
      <c r="Q198">
        <v>0.39402777777777775</v>
      </c>
      <c r="R198">
        <v>0.40075231481481483</v>
      </c>
      <c r="S198">
        <v>0</v>
      </c>
      <c r="T198">
        <v>9.683574621414877</v>
      </c>
      <c r="U198">
        <v>-83.332561400000003</v>
      </c>
      <c r="V198">
        <v>44.377450000000003</v>
      </c>
      <c r="W198">
        <v>7.6336228653557496</v>
      </c>
      <c r="X198">
        <v>0</v>
      </c>
      <c r="Y198">
        <v>0</v>
      </c>
      <c r="Z198" s="1" t="s">
        <v>6633</v>
      </c>
      <c r="AA198">
        <v>1</v>
      </c>
      <c r="AB198">
        <v>0</v>
      </c>
      <c r="AC198">
        <v>303</v>
      </c>
      <c r="AD198">
        <v>396.34</v>
      </c>
      <c r="AE198">
        <v>0</v>
      </c>
      <c r="AF198" s="1" t="s">
        <v>1</v>
      </c>
      <c r="AG198">
        <v>302</v>
      </c>
      <c r="AH198" s="2">
        <v>0.41666666666666669</v>
      </c>
      <c r="AI198" s="2">
        <v>0.70833333333333337</v>
      </c>
      <c r="AJ1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198" t="s">
        <v>6680</v>
      </c>
      <c r="AN198" s="1" t="s">
        <v>0</v>
      </c>
      <c r="AO198">
        <v>101</v>
      </c>
      <c r="AP198" s="1" t="s">
        <v>6639</v>
      </c>
    </row>
    <row r="199" spans="1:42" x14ac:dyDescent="0.3">
      <c r="A199">
        <v>2405</v>
      </c>
      <c r="B199">
        <v>101</v>
      </c>
      <c r="C199">
        <v>99047</v>
      </c>
      <c r="D199">
        <v>6</v>
      </c>
      <c r="E199" s="1" t="s">
        <v>1448</v>
      </c>
      <c r="F199">
        <v>3</v>
      </c>
      <c r="G199" s="1" t="s">
        <v>8</v>
      </c>
      <c r="H199">
        <v>15</v>
      </c>
      <c r="I199">
        <v>101</v>
      </c>
      <c r="J199" s="1" t="s">
        <v>185</v>
      </c>
      <c r="K199">
        <v>302</v>
      </c>
      <c r="L199" s="1" t="s">
        <v>5347</v>
      </c>
      <c r="M199" s="1" t="s">
        <v>5346</v>
      </c>
      <c r="N199">
        <v>0.483814686536789</v>
      </c>
      <c r="O199">
        <v>-15243</v>
      </c>
      <c r="P199">
        <v>6</v>
      </c>
      <c r="Q199">
        <v>0.41627314814814814</v>
      </c>
      <c r="R199">
        <v>0.41920138888888892</v>
      </c>
      <c r="S199">
        <v>0</v>
      </c>
      <c r="T199">
        <v>4.2166666666666668</v>
      </c>
      <c r="U199">
        <v>-83.526958800000003</v>
      </c>
      <c r="V199">
        <v>44.2805532</v>
      </c>
      <c r="W199">
        <v>0.31763568491406202</v>
      </c>
      <c r="X199">
        <v>0</v>
      </c>
      <c r="Y199">
        <v>0</v>
      </c>
      <c r="Z199" s="1" t="s">
        <v>6619</v>
      </c>
      <c r="AA199">
        <v>1</v>
      </c>
      <c r="AB199">
        <v>0</v>
      </c>
      <c r="AC199">
        <v>303</v>
      </c>
      <c r="AD199">
        <v>34.945</v>
      </c>
      <c r="AE199">
        <v>38.542499999999997</v>
      </c>
      <c r="AF199" s="1" t="s">
        <v>1</v>
      </c>
      <c r="AG199">
        <v>302</v>
      </c>
      <c r="AH199" s="2">
        <v>0.375</v>
      </c>
      <c r="AI199" s="2">
        <v>0.70833333333333337</v>
      </c>
      <c r="AJ1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199" t="s">
        <v>6648</v>
      </c>
      <c r="AN199" s="1" t="s">
        <v>0</v>
      </c>
      <c r="AO199">
        <v>101</v>
      </c>
      <c r="AP199" s="1" t="s">
        <v>6619</v>
      </c>
    </row>
    <row r="200" spans="1:42" x14ac:dyDescent="0.3">
      <c r="A200">
        <v>2405</v>
      </c>
      <c r="B200">
        <v>101</v>
      </c>
      <c r="C200">
        <v>99047</v>
      </c>
      <c r="D200">
        <v>6</v>
      </c>
      <c r="E200" s="1" t="s">
        <v>13</v>
      </c>
      <c r="F200">
        <v>3</v>
      </c>
      <c r="G200" s="1" t="s">
        <v>8</v>
      </c>
      <c r="H200">
        <v>15</v>
      </c>
      <c r="I200">
        <v>101</v>
      </c>
      <c r="J200" s="1" t="s">
        <v>185</v>
      </c>
      <c r="K200">
        <v>302</v>
      </c>
      <c r="L200" s="1" t="s">
        <v>5347</v>
      </c>
      <c r="M200" s="1" t="s">
        <v>5346</v>
      </c>
      <c r="N200">
        <v>2.1574311740696399</v>
      </c>
      <c r="O200">
        <v>-15547</v>
      </c>
      <c r="P200">
        <v>6</v>
      </c>
      <c r="Q200">
        <v>0.41804398148148147</v>
      </c>
      <c r="R200">
        <v>0.42097222222222225</v>
      </c>
      <c r="S200">
        <v>0</v>
      </c>
      <c r="T200">
        <v>4.2166666666666668</v>
      </c>
      <c r="U200">
        <v>-83.526958800000003</v>
      </c>
      <c r="V200">
        <v>44.2805532</v>
      </c>
      <c r="W200">
        <v>1.9611360774138</v>
      </c>
      <c r="X200">
        <v>0</v>
      </c>
      <c r="Y200">
        <v>0</v>
      </c>
      <c r="Z200" s="1" t="s">
        <v>6633</v>
      </c>
      <c r="AA200">
        <v>1</v>
      </c>
      <c r="AB200">
        <v>0</v>
      </c>
      <c r="AC200">
        <v>303</v>
      </c>
      <c r="AD200">
        <v>34.945</v>
      </c>
      <c r="AE200">
        <v>38.542499999999997</v>
      </c>
      <c r="AF200" s="1" t="s">
        <v>1</v>
      </c>
      <c r="AG200">
        <v>302</v>
      </c>
      <c r="AH200" s="2">
        <v>0.375</v>
      </c>
      <c r="AI200" s="2">
        <v>0.70833333333333337</v>
      </c>
      <c r="AJ2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200" t="s">
        <v>6658</v>
      </c>
      <c r="AN200" s="1" t="s">
        <v>0</v>
      </c>
      <c r="AO200">
        <v>101</v>
      </c>
      <c r="AP200" s="1" t="s">
        <v>6633</v>
      </c>
    </row>
    <row r="201" spans="1:42" x14ac:dyDescent="0.3">
      <c r="A201">
        <v>2621</v>
      </c>
      <c r="B201">
        <v>101</v>
      </c>
      <c r="C201">
        <v>71218</v>
      </c>
      <c r="D201">
        <v>0</v>
      </c>
      <c r="E201" s="1" t="s">
        <v>1664</v>
      </c>
      <c r="F201">
        <v>3</v>
      </c>
      <c r="G201" s="1" t="s">
        <v>553</v>
      </c>
      <c r="H201">
        <v>18</v>
      </c>
      <c r="I201">
        <v>101</v>
      </c>
      <c r="J201" s="1" t="s">
        <v>185</v>
      </c>
      <c r="K201">
        <v>305</v>
      </c>
      <c r="L201" s="1" t="s">
        <v>5237</v>
      </c>
      <c r="M201" s="1" t="s">
        <v>5236</v>
      </c>
      <c r="N201">
        <v>2.7924339082091998</v>
      </c>
      <c r="O201">
        <v>-15213</v>
      </c>
      <c r="P201">
        <v>7</v>
      </c>
      <c r="Q201">
        <v>0.43616898148148148</v>
      </c>
      <c r="R201">
        <v>0.45010416666666669</v>
      </c>
      <c r="S201">
        <v>0</v>
      </c>
      <c r="T201">
        <v>20.066666666666666</v>
      </c>
      <c r="U201">
        <v>-83.325917700000005</v>
      </c>
      <c r="V201">
        <v>44.411061199999999</v>
      </c>
      <c r="W201">
        <v>2.37322530650412</v>
      </c>
      <c r="X201">
        <v>0</v>
      </c>
      <c r="Y201">
        <v>0</v>
      </c>
      <c r="Z201" s="1" t="s">
        <v>6605</v>
      </c>
      <c r="AA201">
        <v>1</v>
      </c>
      <c r="AB201">
        <v>0</v>
      </c>
      <c r="AC201">
        <v>306</v>
      </c>
      <c r="AD201">
        <v>75.53</v>
      </c>
      <c r="AE201">
        <v>24.1812</v>
      </c>
      <c r="AF201" s="1" t="s">
        <v>1</v>
      </c>
      <c r="AG201">
        <v>305</v>
      </c>
      <c r="AH201" s="2">
        <v>0.33333333333333331</v>
      </c>
      <c r="AI201" s="2">
        <v>0.70833333333333337</v>
      </c>
      <c r="AJ2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201" t="s">
        <v>6658</v>
      </c>
      <c r="AN201" s="1" t="s">
        <v>0</v>
      </c>
      <c r="AO201">
        <v>101</v>
      </c>
      <c r="AP201" s="1" t="s">
        <v>6609</v>
      </c>
    </row>
    <row r="202" spans="1:42" x14ac:dyDescent="0.3">
      <c r="A202">
        <v>2621</v>
      </c>
      <c r="B202">
        <v>101</v>
      </c>
      <c r="C202">
        <v>71218</v>
      </c>
      <c r="D202">
        <v>0</v>
      </c>
      <c r="E202" s="1" t="s">
        <v>1448</v>
      </c>
      <c r="F202">
        <v>3</v>
      </c>
      <c r="G202" s="1" t="s">
        <v>553</v>
      </c>
      <c r="H202">
        <v>5</v>
      </c>
      <c r="I202">
        <v>101</v>
      </c>
      <c r="J202" s="1" t="s">
        <v>185</v>
      </c>
      <c r="K202">
        <v>305</v>
      </c>
      <c r="L202" s="1" t="s">
        <v>5237</v>
      </c>
      <c r="M202" s="1" t="s">
        <v>5236</v>
      </c>
      <c r="N202">
        <v>0.63607031665742397</v>
      </c>
      <c r="O202">
        <v>-15258</v>
      </c>
      <c r="P202">
        <v>7</v>
      </c>
      <c r="Q202">
        <v>0.33421296296296299</v>
      </c>
      <c r="R202">
        <v>0.34814814814814815</v>
      </c>
      <c r="S202">
        <v>0</v>
      </c>
      <c r="T202">
        <v>20.066666666666666</v>
      </c>
      <c r="U202">
        <v>-83.325917700000005</v>
      </c>
      <c r="V202">
        <v>44.411061199999999</v>
      </c>
      <c r="W202">
        <v>0.33424928600577303</v>
      </c>
      <c r="X202">
        <v>0</v>
      </c>
      <c r="Y202">
        <v>0</v>
      </c>
      <c r="Z202" s="1" t="s">
        <v>6619</v>
      </c>
      <c r="AA202">
        <v>1</v>
      </c>
      <c r="AB202">
        <v>0</v>
      </c>
      <c r="AC202">
        <v>306</v>
      </c>
      <c r="AD202">
        <v>75.53</v>
      </c>
      <c r="AE202">
        <v>24.1812</v>
      </c>
      <c r="AF202" s="1" t="s">
        <v>1</v>
      </c>
      <c r="AG202">
        <v>305</v>
      </c>
      <c r="AH202" s="2">
        <v>0.33333333333333331</v>
      </c>
      <c r="AI202" s="2">
        <v>0.70833333333333337</v>
      </c>
      <c r="AJ2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202" t="s">
        <v>6651</v>
      </c>
      <c r="AN202" s="1" t="s">
        <v>0</v>
      </c>
      <c r="AO202">
        <v>101</v>
      </c>
      <c r="AP202" s="1" t="s">
        <v>6608</v>
      </c>
    </row>
    <row r="203" spans="1:42" x14ac:dyDescent="0.3">
      <c r="A203">
        <v>2621</v>
      </c>
      <c r="B203">
        <v>101</v>
      </c>
      <c r="C203">
        <v>71218</v>
      </c>
      <c r="D203">
        <v>0</v>
      </c>
      <c r="E203" s="1" t="s">
        <v>1099</v>
      </c>
      <c r="F203">
        <v>3</v>
      </c>
      <c r="G203" s="1" t="s">
        <v>553</v>
      </c>
      <c r="H203">
        <v>19</v>
      </c>
      <c r="I203">
        <v>101</v>
      </c>
      <c r="J203" s="1" t="s">
        <v>185</v>
      </c>
      <c r="K203">
        <v>305</v>
      </c>
      <c r="L203" s="1" t="s">
        <v>5237</v>
      </c>
      <c r="M203" s="1" t="s">
        <v>5236</v>
      </c>
      <c r="N203">
        <v>2.7924339082091998</v>
      </c>
      <c r="O203">
        <v>-15413</v>
      </c>
      <c r="P203">
        <v>7</v>
      </c>
      <c r="Q203">
        <v>0.4422800925925926</v>
      </c>
      <c r="R203">
        <v>0.45621527777777776</v>
      </c>
      <c r="S203">
        <v>0</v>
      </c>
      <c r="T203">
        <v>20.066666666666666</v>
      </c>
      <c r="U203">
        <v>-83.325917700000005</v>
      </c>
      <c r="V203">
        <v>44.411061199999999</v>
      </c>
      <c r="W203">
        <v>2.37322530650412</v>
      </c>
      <c r="X203">
        <v>0</v>
      </c>
      <c r="Y203">
        <v>0</v>
      </c>
      <c r="Z203" s="1" t="s">
        <v>6628</v>
      </c>
      <c r="AA203">
        <v>1</v>
      </c>
      <c r="AB203">
        <v>0</v>
      </c>
      <c r="AC203">
        <v>306</v>
      </c>
      <c r="AD203">
        <v>75.53</v>
      </c>
      <c r="AE203">
        <v>24.1812</v>
      </c>
      <c r="AF203" s="1" t="s">
        <v>1</v>
      </c>
      <c r="AG203">
        <v>305</v>
      </c>
      <c r="AH203" s="2">
        <v>0.33333333333333331</v>
      </c>
      <c r="AI203" s="2">
        <v>0.70833333333333337</v>
      </c>
      <c r="AJ2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203" t="s">
        <v>6652</v>
      </c>
      <c r="AN203" s="1" t="s">
        <v>0</v>
      </c>
      <c r="AO203">
        <v>101</v>
      </c>
      <c r="AP203" s="1" t="s">
        <v>6630</v>
      </c>
    </row>
    <row r="204" spans="1:42" x14ac:dyDescent="0.3">
      <c r="A204">
        <v>2621</v>
      </c>
      <c r="B204">
        <v>101</v>
      </c>
      <c r="C204">
        <v>71218</v>
      </c>
      <c r="D204">
        <v>0</v>
      </c>
      <c r="E204" s="1" t="s">
        <v>13</v>
      </c>
      <c r="F204">
        <v>3</v>
      </c>
      <c r="G204" s="1" t="s">
        <v>553</v>
      </c>
      <c r="H204">
        <v>5</v>
      </c>
      <c r="I204">
        <v>101</v>
      </c>
      <c r="J204" s="1" t="s">
        <v>185</v>
      </c>
      <c r="K204">
        <v>305</v>
      </c>
      <c r="L204" s="1" t="s">
        <v>5237</v>
      </c>
      <c r="M204" s="1" t="s">
        <v>5236</v>
      </c>
      <c r="N204">
        <v>0.63607031665742397</v>
      </c>
      <c r="O204">
        <v>-15562</v>
      </c>
      <c r="P204">
        <v>7</v>
      </c>
      <c r="Q204">
        <v>0.33421296296296299</v>
      </c>
      <c r="R204">
        <v>0.34814814814814815</v>
      </c>
      <c r="S204">
        <v>0</v>
      </c>
      <c r="T204">
        <v>20.066666666666666</v>
      </c>
      <c r="U204">
        <v>-83.325917700000005</v>
      </c>
      <c r="V204">
        <v>44.411061199999999</v>
      </c>
      <c r="W204">
        <v>0.33424928600577303</v>
      </c>
      <c r="X204">
        <v>0</v>
      </c>
      <c r="Y204">
        <v>0</v>
      </c>
      <c r="Z204" s="1" t="s">
        <v>6633</v>
      </c>
      <c r="AA204">
        <v>1</v>
      </c>
      <c r="AB204">
        <v>0</v>
      </c>
      <c r="AC204">
        <v>306</v>
      </c>
      <c r="AD204">
        <v>75.53</v>
      </c>
      <c r="AE204">
        <v>24.1812</v>
      </c>
      <c r="AF204" s="1" t="s">
        <v>1</v>
      </c>
      <c r="AG204">
        <v>305</v>
      </c>
      <c r="AH204" s="2">
        <v>0.33333333333333331</v>
      </c>
      <c r="AI204" s="2">
        <v>0.70833333333333337</v>
      </c>
      <c r="AJ2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204" t="s">
        <v>6668</v>
      </c>
      <c r="AN204" s="1" t="s">
        <v>0</v>
      </c>
      <c r="AO204">
        <v>101</v>
      </c>
      <c r="AP204" s="1" t="s">
        <v>6639</v>
      </c>
    </row>
    <row r="205" spans="1:42" x14ac:dyDescent="0.3">
      <c r="A205">
        <v>2836</v>
      </c>
      <c r="B205">
        <v>101</v>
      </c>
      <c r="C205">
        <v>72000</v>
      </c>
      <c r="D205">
        <v>0</v>
      </c>
      <c r="E205" s="1" t="s">
        <v>1664</v>
      </c>
      <c r="F205">
        <v>3</v>
      </c>
      <c r="G205" s="1" t="s">
        <v>553</v>
      </c>
      <c r="H205">
        <v>19</v>
      </c>
      <c r="I205">
        <v>101</v>
      </c>
      <c r="J205" s="1" t="s">
        <v>185</v>
      </c>
      <c r="K205">
        <v>306</v>
      </c>
      <c r="L205" s="1" t="s">
        <v>6098</v>
      </c>
      <c r="M205" s="1" t="s">
        <v>6097</v>
      </c>
      <c r="N205">
        <v>0.81931001134216797</v>
      </c>
      <c r="O205">
        <v>-15214</v>
      </c>
      <c r="P205">
        <v>6</v>
      </c>
      <c r="Q205">
        <v>0.45067129629629632</v>
      </c>
      <c r="R205">
        <v>0.45297453703703705</v>
      </c>
      <c r="S205">
        <v>0</v>
      </c>
      <c r="T205">
        <v>3.3166666666666669</v>
      </c>
      <c r="U205">
        <v>-83.324691000000001</v>
      </c>
      <c r="V205">
        <v>44.412177</v>
      </c>
      <c r="W205">
        <v>0.28719828868405101</v>
      </c>
      <c r="X205">
        <v>0</v>
      </c>
      <c r="Y205">
        <v>0</v>
      </c>
      <c r="Z205" s="1" t="s">
        <v>6605</v>
      </c>
      <c r="AA205">
        <v>1</v>
      </c>
      <c r="AB205">
        <v>0</v>
      </c>
      <c r="AC205">
        <v>307</v>
      </c>
      <c r="AD205">
        <v>21.317499999999999</v>
      </c>
      <c r="AE205">
        <v>4.7625000000000002</v>
      </c>
      <c r="AF205" s="1" t="s">
        <v>1</v>
      </c>
      <c r="AG205">
        <v>306</v>
      </c>
      <c r="AH205" s="2">
        <v>0.54166666666666663</v>
      </c>
      <c r="AI205" s="2">
        <v>0.70833333333333337</v>
      </c>
      <c r="AJ2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205" t="s">
        <v>6623</v>
      </c>
      <c r="AN205" s="1" t="s">
        <v>0</v>
      </c>
      <c r="AO205">
        <v>101</v>
      </c>
      <c r="AP205" s="1" t="s">
        <v>6609</v>
      </c>
    </row>
    <row r="206" spans="1:42" x14ac:dyDescent="0.3">
      <c r="A206">
        <v>2836</v>
      </c>
      <c r="B206">
        <v>101</v>
      </c>
      <c r="C206">
        <v>72000</v>
      </c>
      <c r="D206">
        <v>0</v>
      </c>
      <c r="E206" s="1" t="s">
        <v>1099</v>
      </c>
      <c r="F206">
        <v>3</v>
      </c>
      <c r="G206" s="1" t="s">
        <v>553</v>
      </c>
      <c r="H206">
        <v>21</v>
      </c>
      <c r="I206">
        <v>101</v>
      </c>
      <c r="J206" s="1" t="s">
        <v>185</v>
      </c>
      <c r="K206">
        <v>306</v>
      </c>
      <c r="L206" s="1" t="s">
        <v>6098</v>
      </c>
      <c r="M206" s="1" t="s">
        <v>6097</v>
      </c>
      <c r="N206">
        <v>0.25368591211736202</v>
      </c>
      <c r="O206">
        <v>-15415</v>
      </c>
      <c r="P206">
        <v>6</v>
      </c>
      <c r="Q206">
        <v>0.46158564814814818</v>
      </c>
      <c r="R206">
        <v>0.46388888888888891</v>
      </c>
      <c r="S206">
        <v>0</v>
      </c>
      <c r="T206">
        <v>3.3166666666666669</v>
      </c>
      <c r="U206">
        <v>-83.324691000000001</v>
      </c>
      <c r="V206">
        <v>44.412177</v>
      </c>
      <c r="W206">
        <v>7.8008945221618303E-2</v>
      </c>
      <c r="X206">
        <v>0</v>
      </c>
      <c r="Y206">
        <v>0</v>
      </c>
      <c r="Z206" s="1" t="s">
        <v>6628</v>
      </c>
      <c r="AA206">
        <v>1</v>
      </c>
      <c r="AB206">
        <v>0</v>
      </c>
      <c r="AC206">
        <v>307</v>
      </c>
      <c r="AD206">
        <v>21.317499999999999</v>
      </c>
      <c r="AE206">
        <v>4.7625000000000002</v>
      </c>
      <c r="AF206" s="1" t="s">
        <v>1</v>
      </c>
      <c r="AG206">
        <v>306</v>
      </c>
      <c r="AH206" s="2">
        <v>0.54166666666666663</v>
      </c>
      <c r="AI206" s="2">
        <v>0.70833333333333337</v>
      </c>
      <c r="AJ2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206" t="s">
        <v>6665</v>
      </c>
      <c r="AN206" s="1" t="s">
        <v>0</v>
      </c>
      <c r="AO206">
        <v>101</v>
      </c>
      <c r="AP206" s="1" t="s">
        <v>6630</v>
      </c>
    </row>
    <row r="207" spans="1:42" x14ac:dyDescent="0.3">
      <c r="A207">
        <v>2616</v>
      </c>
      <c r="B207">
        <v>101</v>
      </c>
      <c r="C207">
        <v>71213</v>
      </c>
      <c r="D207">
        <v>0</v>
      </c>
      <c r="E207" s="1" t="s">
        <v>1664</v>
      </c>
      <c r="F207">
        <v>3</v>
      </c>
      <c r="G207" s="1" t="s">
        <v>553</v>
      </c>
      <c r="H207">
        <v>20</v>
      </c>
      <c r="I207">
        <v>101</v>
      </c>
      <c r="J207" s="1" t="s">
        <v>185</v>
      </c>
      <c r="K207">
        <v>307</v>
      </c>
      <c r="L207" s="1" t="s">
        <v>6115</v>
      </c>
      <c r="M207" s="1" t="s">
        <v>6114</v>
      </c>
      <c r="N207">
        <v>0.362969260662794</v>
      </c>
      <c r="O207">
        <v>-15215</v>
      </c>
      <c r="P207">
        <v>6</v>
      </c>
      <c r="Q207">
        <v>0.45322916666666668</v>
      </c>
      <c r="R207">
        <v>0.45804398148148145</v>
      </c>
      <c r="S207">
        <v>0</v>
      </c>
      <c r="T207">
        <v>6.9249999999999998</v>
      </c>
      <c r="U207">
        <v>-83.325314000000006</v>
      </c>
      <c r="V207">
        <v>44.413266</v>
      </c>
      <c r="W207">
        <v>7.8008945221618303E-2</v>
      </c>
      <c r="X207">
        <v>0</v>
      </c>
      <c r="Y207">
        <v>0</v>
      </c>
      <c r="Z207" s="1" t="s">
        <v>6605</v>
      </c>
      <c r="AA207">
        <v>1</v>
      </c>
      <c r="AB207">
        <v>0</v>
      </c>
      <c r="AC207">
        <v>308</v>
      </c>
      <c r="AD207">
        <v>23.86</v>
      </c>
      <c r="AE207">
        <v>5.8475000000000001</v>
      </c>
      <c r="AF207" s="1" t="s">
        <v>1</v>
      </c>
      <c r="AG207">
        <v>307</v>
      </c>
      <c r="AH207" s="2">
        <v>0.54166666666666663</v>
      </c>
      <c r="AI207" s="2">
        <v>0.70833333333333337</v>
      </c>
      <c r="AJ2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207" t="s">
        <v>6649</v>
      </c>
      <c r="AN207" s="1" t="s">
        <v>0</v>
      </c>
      <c r="AO207">
        <v>101</v>
      </c>
      <c r="AP207" s="1" t="s">
        <v>6609</v>
      </c>
    </row>
    <row r="208" spans="1:42" x14ac:dyDescent="0.3">
      <c r="A208">
        <v>2616</v>
      </c>
      <c r="B208">
        <v>101</v>
      </c>
      <c r="C208">
        <v>71213</v>
      </c>
      <c r="D208">
        <v>0</v>
      </c>
      <c r="E208" s="1" t="s">
        <v>1099</v>
      </c>
      <c r="F208">
        <v>3</v>
      </c>
      <c r="G208" s="1" t="s">
        <v>553</v>
      </c>
      <c r="H208">
        <v>20</v>
      </c>
      <c r="I208">
        <v>101</v>
      </c>
      <c r="J208" s="1" t="s">
        <v>185</v>
      </c>
      <c r="K208">
        <v>307</v>
      </c>
      <c r="L208" s="1" t="s">
        <v>6115</v>
      </c>
      <c r="M208" s="1" t="s">
        <v>6114</v>
      </c>
      <c r="N208">
        <v>0.56562409922480605</v>
      </c>
      <c r="O208">
        <v>-15414</v>
      </c>
      <c r="P208">
        <v>6</v>
      </c>
      <c r="Q208">
        <v>0.4566087962962963</v>
      </c>
      <c r="R208">
        <v>0.46142361111111113</v>
      </c>
      <c r="S208">
        <v>0</v>
      </c>
      <c r="T208">
        <v>6.9249999999999998</v>
      </c>
      <c r="U208">
        <v>-83.325314000000006</v>
      </c>
      <c r="V208">
        <v>44.413266</v>
      </c>
      <c r="W208">
        <v>0.20918934346243301</v>
      </c>
      <c r="X208">
        <v>0</v>
      </c>
      <c r="Y208">
        <v>0</v>
      </c>
      <c r="Z208" s="1" t="s">
        <v>6628</v>
      </c>
      <c r="AA208">
        <v>1</v>
      </c>
      <c r="AB208">
        <v>0</v>
      </c>
      <c r="AC208">
        <v>308</v>
      </c>
      <c r="AD208">
        <v>23.86</v>
      </c>
      <c r="AE208">
        <v>5.8475000000000001</v>
      </c>
      <c r="AF208" s="1" t="s">
        <v>1</v>
      </c>
      <c r="AG208">
        <v>307</v>
      </c>
      <c r="AH208" s="2">
        <v>0.54166666666666663</v>
      </c>
      <c r="AI208" s="2">
        <v>0.70833333333333337</v>
      </c>
      <c r="AJ2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208" t="s">
        <v>6611</v>
      </c>
      <c r="AN208" s="1" t="s">
        <v>0</v>
      </c>
      <c r="AO208">
        <v>101</v>
      </c>
      <c r="AP208" s="1" t="s">
        <v>6630</v>
      </c>
    </row>
    <row r="209" spans="1:42" x14ac:dyDescent="0.3">
      <c r="A209">
        <v>2232</v>
      </c>
      <c r="B209">
        <v>101</v>
      </c>
      <c r="C209">
        <v>70805</v>
      </c>
      <c r="D209">
        <v>0</v>
      </c>
      <c r="E209" s="1" t="s">
        <v>1664</v>
      </c>
      <c r="F209">
        <v>3</v>
      </c>
      <c r="G209" s="1" t="s">
        <v>92</v>
      </c>
      <c r="H209">
        <v>11</v>
      </c>
      <c r="I209">
        <v>101</v>
      </c>
      <c r="J209" s="1" t="s">
        <v>185</v>
      </c>
      <c r="K209">
        <v>310</v>
      </c>
      <c r="L209" s="1" t="s">
        <v>5510</v>
      </c>
      <c r="M209" s="1" t="s">
        <v>5509</v>
      </c>
      <c r="N209">
        <v>2.8271993603557299</v>
      </c>
      <c r="O209">
        <v>-15106</v>
      </c>
      <c r="P209">
        <v>7</v>
      </c>
      <c r="Q209">
        <v>0.45871527777777776</v>
      </c>
      <c r="R209">
        <v>0.46363425925925927</v>
      </c>
      <c r="S209">
        <v>0</v>
      </c>
      <c r="T209">
        <v>7.0888888899999998</v>
      </c>
      <c r="U209">
        <v>-83.332569000000007</v>
      </c>
      <c r="V209">
        <v>44.436546200000002</v>
      </c>
      <c r="W209">
        <v>1.94594627995588</v>
      </c>
      <c r="X209">
        <v>0</v>
      </c>
      <c r="Y209">
        <v>0</v>
      </c>
      <c r="Z209" s="1" t="s">
        <v>6605</v>
      </c>
      <c r="AA209">
        <v>1</v>
      </c>
      <c r="AB209">
        <v>0</v>
      </c>
      <c r="AC209">
        <v>311</v>
      </c>
      <c r="AD209">
        <v>49.63</v>
      </c>
      <c r="AE209">
        <v>10.84</v>
      </c>
      <c r="AF209" s="1" t="s">
        <v>1</v>
      </c>
      <c r="AG209">
        <v>310</v>
      </c>
      <c r="AH209" s="2">
        <v>0.45833333333333331</v>
      </c>
      <c r="AI209" s="2">
        <v>0.70833333333333337</v>
      </c>
      <c r="AJ2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209" t="s">
        <v>6637</v>
      </c>
      <c r="AN209" s="1" t="s">
        <v>0</v>
      </c>
      <c r="AO209">
        <v>101</v>
      </c>
      <c r="AP209" s="1" t="s">
        <v>6609</v>
      </c>
    </row>
    <row r="210" spans="1:42" x14ac:dyDescent="0.3">
      <c r="A210">
        <v>2232</v>
      </c>
      <c r="B210">
        <v>101</v>
      </c>
      <c r="C210">
        <v>70805</v>
      </c>
      <c r="D210">
        <v>0</v>
      </c>
      <c r="E210" s="1" t="s">
        <v>1448</v>
      </c>
      <c r="F210">
        <v>3</v>
      </c>
      <c r="G210" s="1" t="s">
        <v>92</v>
      </c>
      <c r="H210">
        <v>12</v>
      </c>
      <c r="I210">
        <v>101</v>
      </c>
      <c r="J210" s="1" t="s">
        <v>185</v>
      </c>
      <c r="K210">
        <v>310</v>
      </c>
      <c r="L210" s="1" t="s">
        <v>5510</v>
      </c>
      <c r="M210" s="1" t="s">
        <v>5509</v>
      </c>
      <c r="N210">
        <v>2.8271993603557299</v>
      </c>
      <c r="O210">
        <v>-15280</v>
      </c>
      <c r="P210">
        <v>7</v>
      </c>
      <c r="Q210">
        <v>0.47642361111111109</v>
      </c>
      <c r="R210">
        <v>0.4813425925925926</v>
      </c>
      <c r="S210">
        <v>0</v>
      </c>
      <c r="T210">
        <v>7.0888888899999998</v>
      </c>
      <c r="U210">
        <v>-83.332569000000007</v>
      </c>
      <c r="V210">
        <v>44.436546200000002</v>
      </c>
      <c r="W210">
        <v>1.94594627995588</v>
      </c>
      <c r="X210">
        <v>0</v>
      </c>
      <c r="Y210">
        <v>0</v>
      </c>
      <c r="Z210" s="1" t="s">
        <v>6619</v>
      </c>
      <c r="AA210">
        <v>1</v>
      </c>
      <c r="AB210">
        <v>0</v>
      </c>
      <c r="AC210">
        <v>311</v>
      </c>
      <c r="AD210">
        <v>49.63</v>
      </c>
      <c r="AE210">
        <v>10.84</v>
      </c>
      <c r="AF210" s="1" t="s">
        <v>1</v>
      </c>
      <c r="AG210">
        <v>310</v>
      </c>
      <c r="AH210" s="2">
        <v>0.45833333333333331</v>
      </c>
      <c r="AI210" s="2">
        <v>0.70833333333333337</v>
      </c>
      <c r="AJ2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210" t="s">
        <v>6637</v>
      </c>
      <c r="AN210" s="1" t="s">
        <v>0</v>
      </c>
      <c r="AO210">
        <v>101</v>
      </c>
      <c r="AP210" s="1" t="s">
        <v>6608</v>
      </c>
    </row>
    <row r="211" spans="1:42" x14ac:dyDescent="0.3">
      <c r="A211">
        <v>2232</v>
      </c>
      <c r="B211">
        <v>101</v>
      </c>
      <c r="C211">
        <v>70805</v>
      </c>
      <c r="D211">
        <v>0</v>
      </c>
      <c r="E211" s="1" t="s">
        <v>1099</v>
      </c>
      <c r="F211">
        <v>3</v>
      </c>
      <c r="G211" s="1" t="s">
        <v>92</v>
      </c>
      <c r="H211">
        <v>11</v>
      </c>
      <c r="I211">
        <v>101</v>
      </c>
      <c r="J211" s="1" t="s">
        <v>185</v>
      </c>
      <c r="K211">
        <v>310</v>
      </c>
      <c r="L211" s="1" t="s">
        <v>5510</v>
      </c>
      <c r="M211" s="1" t="s">
        <v>5509</v>
      </c>
      <c r="N211">
        <v>2.8271993603557299</v>
      </c>
      <c r="O211">
        <v>-15439</v>
      </c>
      <c r="P211">
        <v>7</v>
      </c>
      <c r="Q211">
        <v>0.45871527777777776</v>
      </c>
      <c r="R211">
        <v>0.46363425925925927</v>
      </c>
      <c r="S211">
        <v>0</v>
      </c>
      <c r="T211">
        <v>7.0888888899999998</v>
      </c>
      <c r="U211">
        <v>-83.332569000000007</v>
      </c>
      <c r="V211">
        <v>44.436546200000002</v>
      </c>
      <c r="W211">
        <v>1.94594627995588</v>
      </c>
      <c r="X211">
        <v>0</v>
      </c>
      <c r="Y211">
        <v>0</v>
      </c>
      <c r="Z211" s="1" t="s">
        <v>6628</v>
      </c>
      <c r="AA211">
        <v>1</v>
      </c>
      <c r="AB211">
        <v>0</v>
      </c>
      <c r="AC211">
        <v>311</v>
      </c>
      <c r="AD211">
        <v>49.63</v>
      </c>
      <c r="AE211">
        <v>10.84</v>
      </c>
      <c r="AF211" s="1" t="s">
        <v>1</v>
      </c>
      <c r="AG211">
        <v>310</v>
      </c>
      <c r="AH211" s="2">
        <v>0.45833333333333331</v>
      </c>
      <c r="AI211" s="2">
        <v>0.70833333333333337</v>
      </c>
      <c r="AJ2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211" t="s">
        <v>6657</v>
      </c>
      <c r="AN211" s="1" t="s">
        <v>0</v>
      </c>
      <c r="AO211">
        <v>101</v>
      </c>
      <c r="AP211" s="1" t="s">
        <v>6630</v>
      </c>
    </row>
    <row r="212" spans="1:42" x14ac:dyDescent="0.3">
      <c r="A212">
        <v>2232</v>
      </c>
      <c r="B212">
        <v>101</v>
      </c>
      <c r="C212">
        <v>70805</v>
      </c>
      <c r="D212">
        <v>0</v>
      </c>
      <c r="E212" s="1" t="s">
        <v>13</v>
      </c>
      <c r="F212">
        <v>3</v>
      </c>
      <c r="G212" s="1" t="s">
        <v>92</v>
      </c>
      <c r="H212">
        <v>13</v>
      </c>
      <c r="I212">
        <v>101</v>
      </c>
      <c r="J212" s="1" t="s">
        <v>185</v>
      </c>
      <c r="K212">
        <v>310</v>
      </c>
      <c r="L212" s="1" t="s">
        <v>5510</v>
      </c>
      <c r="M212" s="1" t="s">
        <v>5509</v>
      </c>
      <c r="N212">
        <v>2.8271993603557299</v>
      </c>
      <c r="O212">
        <v>-15585</v>
      </c>
      <c r="P212">
        <v>7</v>
      </c>
      <c r="Q212">
        <v>0.4826388888888889</v>
      </c>
      <c r="R212">
        <v>0.48755787037037035</v>
      </c>
      <c r="S212">
        <v>0</v>
      </c>
      <c r="T212">
        <v>7.0888888899999998</v>
      </c>
      <c r="U212">
        <v>-83.332569000000007</v>
      </c>
      <c r="V212">
        <v>44.436546200000002</v>
      </c>
      <c r="W212">
        <v>1.94594627995588</v>
      </c>
      <c r="X212">
        <v>0</v>
      </c>
      <c r="Y212">
        <v>0</v>
      </c>
      <c r="Z212" s="1" t="s">
        <v>6633</v>
      </c>
      <c r="AA212">
        <v>1</v>
      </c>
      <c r="AB212">
        <v>0</v>
      </c>
      <c r="AC212">
        <v>311</v>
      </c>
      <c r="AD212">
        <v>49.63</v>
      </c>
      <c r="AE212">
        <v>10.84</v>
      </c>
      <c r="AF212" s="1" t="s">
        <v>1</v>
      </c>
      <c r="AG212">
        <v>310</v>
      </c>
      <c r="AH212" s="2">
        <v>0.45833333333333331</v>
      </c>
      <c r="AI212" s="2">
        <v>0.70833333333333337</v>
      </c>
      <c r="AJ2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212" t="s">
        <v>6611</v>
      </c>
      <c r="AN212" s="1" t="s">
        <v>0</v>
      </c>
      <c r="AO212">
        <v>101</v>
      </c>
      <c r="AP212" s="1" t="s">
        <v>6639</v>
      </c>
    </row>
    <row r="213" spans="1:42" x14ac:dyDescent="0.3">
      <c r="A213">
        <v>2640</v>
      </c>
      <c r="B213">
        <v>101</v>
      </c>
      <c r="C213">
        <v>71237</v>
      </c>
      <c r="D213">
        <v>0</v>
      </c>
      <c r="E213" s="1" t="s">
        <v>1664</v>
      </c>
      <c r="F213">
        <v>3</v>
      </c>
      <c r="G213" s="1" t="s">
        <v>92</v>
      </c>
      <c r="H213">
        <v>17</v>
      </c>
      <c r="I213">
        <v>101</v>
      </c>
      <c r="J213" s="1" t="s">
        <v>185</v>
      </c>
      <c r="K213">
        <v>312</v>
      </c>
      <c r="L213" s="1" t="s">
        <v>618</v>
      </c>
      <c r="M213" s="1" t="s">
        <v>5609</v>
      </c>
      <c r="N213">
        <v>2.29626750200987</v>
      </c>
      <c r="O213">
        <v>-15112</v>
      </c>
      <c r="P213">
        <v>7</v>
      </c>
      <c r="Q213">
        <v>0.58333333333333337</v>
      </c>
      <c r="R213">
        <v>0.58690972222222226</v>
      </c>
      <c r="S213">
        <v>73.595062784850597</v>
      </c>
      <c r="T213">
        <v>5.1444444450000004</v>
      </c>
      <c r="U213">
        <v>-83.323018000000005</v>
      </c>
      <c r="V213">
        <v>44.471865000000001</v>
      </c>
      <c r="W213">
        <v>1.38513356950699</v>
      </c>
      <c r="X213">
        <v>0</v>
      </c>
      <c r="Y213">
        <v>0</v>
      </c>
      <c r="Z213" s="1" t="s">
        <v>6605</v>
      </c>
      <c r="AA213">
        <v>1</v>
      </c>
      <c r="AB213">
        <v>0</v>
      </c>
      <c r="AC213">
        <v>313</v>
      </c>
      <c r="AD213">
        <v>60.042499999999997</v>
      </c>
      <c r="AE213">
        <v>12.373699999999999</v>
      </c>
      <c r="AF213" s="1" t="s">
        <v>1</v>
      </c>
      <c r="AG213">
        <v>312</v>
      </c>
      <c r="AH213" s="2">
        <v>0.58333333333333337</v>
      </c>
      <c r="AI213" s="2">
        <v>0.70833333333333337</v>
      </c>
      <c r="AJ2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213" t="s">
        <v>6633</v>
      </c>
      <c r="AN213" s="1" t="s">
        <v>0</v>
      </c>
      <c r="AO213">
        <v>101</v>
      </c>
      <c r="AP213" s="1" t="s">
        <v>6609</v>
      </c>
    </row>
    <row r="214" spans="1:42" x14ac:dyDescent="0.3">
      <c r="A214">
        <v>2640</v>
      </c>
      <c r="B214">
        <v>101</v>
      </c>
      <c r="C214">
        <v>71237</v>
      </c>
      <c r="D214">
        <v>0</v>
      </c>
      <c r="E214" s="1" t="s">
        <v>1448</v>
      </c>
      <c r="F214">
        <v>3</v>
      </c>
      <c r="G214" s="1" t="s">
        <v>92</v>
      </c>
      <c r="H214">
        <v>18</v>
      </c>
      <c r="I214">
        <v>101</v>
      </c>
      <c r="J214" s="1" t="s">
        <v>185</v>
      </c>
      <c r="K214">
        <v>312</v>
      </c>
      <c r="L214" s="1" t="s">
        <v>618</v>
      </c>
      <c r="M214" s="1" t="s">
        <v>5609</v>
      </c>
      <c r="N214">
        <v>2.29626750200987</v>
      </c>
      <c r="O214">
        <v>-15286</v>
      </c>
      <c r="P214">
        <v>7</v>
      </c>
      <c r="Q214">
        <v>0.58333333333333337</v>
      </c>
      <c r="R214">
        <v>0.58690972222222226</v>
      </c>
      <c r="S214">
        <v>48.086513500660701</v>
      </c>
      <c r="T214">
        <v>5.1444444450000004</v>
      </c>
      <c r="U214">
        <v>-83.323018000000005</v>
      </c>
      <c r="V214">
        <v>44.471865000000001</v>
      </c>
      <c r="W214">
        <v>1.38513356950699</v>
      </c>
      <c r="X214">
        <v>0</v>
      </c>
      <c r="Y214">
        <v>0</v>
      </c>
      <c r="Z214" s="1" t="s">
        <v>6619</v>
      </c>
      <c r="AA214">
        <v>1</v>
      </c>
      <c r="AB214">
        <v>0</v>
      </c>
      <c r="AC214">
        <v>313</v>
      </c>
      <c r="AD214">
        <v>60.042499999999997</v>
      </c>
      <c r="AE214">
        <v>12.373699999999999</v>
      </c>
      <c r="AF214" s="1" t="s">
        <v>1</v>
      </c>
      <c r="AG214">
        <v>312</v>
      </c>
      <c r="AH214" s="2">
        <v>0.58333333333333337</v>
      </c>
      <c r="AI214" s="2">
        <v>0.70833333333333337</v>
      </c>
      <c r="AJ2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214" t="s">
        <v>6664</v>
      </c>
      <c r="AN214" s="1" t="s">
        <v>0</v>
      </c>
      <c r="AO214">
        <v>101</v>
      </c>
      <c r="AP214" s="1" t="s">
        <v>6608</v>
      </c>
    </row>
    <row r="215" spans="1:42" x14ac:dyDescent="0.3">
      <c r="A215">
        <v>2640</v>
      </c>
      <c r="B215">
        <v>101</v>
      </c>
      <c r="C215">
        <v>71237</v>
      </c>
      <c r="D215">
        <v>0</v>
      </c>
      <c r="E215" s="1" t="s">
        <v>1099</v>
      </c>
      <c r="F215">
        <v>3</v>
      </c>
      <c r="G215" s="1" t="s">
        <v>92</v>
      </c>
      <c r="H215">
        <v>17</v>
      </c>
      <c r="I215">
        <v>101</v>
      </c>
      <c r="J215" s="1" t="s">
        <v>185</v>
      </c>
      <c r="K215">
        <v>312</v>
      </c>
      <c r="L215" s="1" t="s">
        <v>618</v>
      </c>
      <c r="M215" s="1" t="s">
        <v>5609</v>
      </c>
      <c r="N215">
        <v>2.29626750200987</v>
      </c>
      <c r="O215">
        <v>-15445</v>
      </c>
      <c r="P215">
        <v>7</v>
      </c>
      <c r="Q215">
        <v>0.58333333333333337</v>
      </c>
      <c r="R215">
        <v>0.58690972222222226</v>
      </c>
      <c r="S215">
        <v>73.595062784850597</v>
      </c>
      <c r="T215">
        <v>5.1444444450000004</v>
      </c>
      <c r="U215">
        <v>-83.323018000000005</v>
      </c>
      <c r="V215">
        <v>44.471865000000001</v>
      </c>
      <c r="W215">
        <v>1.38513356950699</v>
      </c>
      <c r="X215">
        <v>0</v>
      </c>
      <c r="Y215">
        <v>0</v>
      </c>
      <c r="Z215" s="1" t="s">
        <v>6628</v>
      </c>
      <c r="AA215">
        <v>1</v>
      </c>
      <c r="AB215">
        <v>0</v>
      </c>
      <c r="AC215">
        <v>313</v>
      </c>
      <c r="AD215">
        <v>60.042499999999997</v>
      </c>
      <c r="AE215">
        <v>12.373699999999999</v>
      </c>
      <c r="AF215" s="1" t="s">
        <v>1</v>
      </c>
      <c r="AG215">
        <v>312</v>
      </c>
      <c r="AH215" s="2">
        <v>0.58333333333333337</v>
      </c>
      <c r="AI215" s="2">
        <v>0.70833333333333337</v>
      </c>
      <c r="AJ2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215" t="s">
        <v>6684</v>
      </c>
      <c r="AN215" s="1" t="s">
        <v>0</v>
      </c>
      <c r="AO215">
        <v>101</v>
      </c>
      <c r="AP215" s="1" t="s">
        <v>6630</v>
      </c>
    </row>
    <row r="216" spans="1:42" x14ac:dyDescent="0.3">
      <c r="A216">
        <v>2640</v>
      </c>
      <c r="B216">
        <v>101</v>
      </c>
      <c r="C216">
        <v>71237</v>
      </c>
      <c r="D216">
        <v>0</v>
      </c>
      <c r="E216" s="1" t="s">
        <v>13</v>
      </c>
      <c r="F216">
        <v>3</v>
      </c>
      <c r="G216" s="1" t="s">
        <v>92</v>
      </c>
      <c r="H216">
        <v>19</v>
      </c>
      <c r="I216">
        <v>101</v>
      </c>
      <c r="J216" s="1" t="s">
        <v>185</v>
      </c>
      <c r="K216">
        <v>312</v>
      </c>
      <c r="L216" s="1" t="s">
        <v>618</v>
      </c>
      <c r="M216" s="1" t="s">
        <v>5609</v>
      </c>
      <c r="N216">
        <v>2.29626750200987</v>
      </c>
      <c r="O216">
        <v>-15591</v>
      </c>
      <c r="P216">
        <v>7</v>
      </c>
      <c r="Q216">
        <v>0.58332175925925922</v>
      </c>
      <c r="R216">
        <v>0.58689814814814811</v>
      </c>
      <c r="S216">
        <v>39.152554655447602</v>
      </c>
      <c r="T216">
        <v>5.1444444450000004</v>
      </c>
      <c r="U216">
        <v>-83.323018000000005</v>
      </c>
      <c r="V216">
        <v>44.471865000000001</v>
      </c>
      <c r="W216">
        <v>1.38513356950699</v>
      </c>
      <c r="X216">
        <v>0</v>
      </c>
      <c r="Y216">
        <v>0</v>
      </c>
      <c r="Z216" s="1" t="s">
        <v>6633</v>
      </c>
      <c r="AA216">
        <v>1</v>
      </c>
      <c r="AB216">
        <v>0</v>
      </c>
      <c r="AC216">
        <v>313</v>
      </c>
      <c r="AD216">
        <v>60.042499999999997</v>
      </c>
      <c r="AE216">
        <v>12.373699999999999</v>
      </c>
      <c r="AF216" s="1" t="s">
        <v>1</v>
      </c>
      <c r="AG216">
        <v>312</v>
      </c>
      <c r="AH216" s="2">
        <v>0.58333333333333337</v>
      </c>
      <c r="AI216" s="2">
        <v>0.70833333333333337</v>
      </c>
      <c r="AJ2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216" t="s">
        <v>6609</v>
      </c>
      <c r="AN216" s="1" t="s">
        <v>0</v>
      </c>
      <c r="AO216">
        <v>101</v>
      </c>
      <c r="AP216" s="1" t="s">
        <v>6639</v>
      </c>
    </row>
    <row r="217" spans="1:42" x14ac:dyDescent="0.3">
      <c r="A217">
        <v>2972</v>
      </c>
      <c r="B217">
        <v>101</v>
      </c>
      <c r="C217">
        <v>73169</v>
      </c>
      <c r="D217">
        <v>0</v>
      </c>
      <c r="E217" s="1" t="s">
        <v>1664</v>
      </c>
      <c r="F217">
        <v>3</v>
      </c>
      <c r="G217" s="1" t="s">
        <v>8</v>
      </c>
      <c r="H217">
        <v>12</v>
      </c>
      <c r="I217">
        <v>101</v>
      </c>
      <c r="J217" s="1" t="s">
        <v>185</v>
      </c>
      <c r="K217">
        <v>315</v>
      </c>
      <c r="L217" s="1" t="s">
        <v>5318</v>
      </c>
      <c r="M217" s="1" t="s">
        <v>5317</v>
      </c>
      <c r="N217">
        <v>0.483468363061547</v>
      </c>
      <c r="O217">
        <v>-15124</v>
      </c>
      <c r="P217">
        <v>0</v>
      </c>
      <c r="Q217">
        <v>0.39939814814814817</v>
      </c>
      <c r="R217">
        <v>0.40612268518518518</v>
      </c>
      <c r="S217">
        <v>0</v>
      </c>
      <c r="T217">
        <v>9.683574621414877</v>
      </c>
      <c r="U217">
        <v>-83.542991000000001</v>
      </c>
      <c r="V217">
        <v>44.2499082</v>
      </c>
      <c r="W217">
        <v>0.35869036965457402</v>
      </c>
      <c r="X217">
        <v>0</v>
      </c>
      <c r="Y217">
        <v>0</v>
      </c>
      <c r="Z217" s="1" t="s">
        <v>6605</v>
      </c>
      <c r="AA217">
        <v>1</v>
      </c>
      <c r="AB217">
        <v>0</v>
      </c>
      <c r="AC217">
        <v>316</v>
      </c>
      <c r="AD217">
        <v>11.855</v>
      </c>
      <c r="AE217">
        <v>2.2425000000000002</v>
      </c>
      <c r="AF217" s="1" t="s">
        <v>1</v>
      </c>
      <c r="AG217">
        <v>315</v>
      </c>
      <c r="AH217" s="2"/>
      <c r="AI217" s="2"/>
      <c r="AJ2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217" t="s">
        <v>6655</v>
      </c>
      <c r="AL217" t="s">
        <v>4103</v>
      </c>
      <c r="AM217" t="s">
        <v>4103</v>
      </c>
      <c r="AN217" s="1" t="s">
        <v>0</v>
      </c>
      <c r="AO217">
        <v>101</v>
      </c>
      <c r="AP217" s="1" t="s">
        <v>6605</v>
      </c>
    </row>
    <row r="218" spans="1:42" x14ac:dyDescent="0.3">
      <c r="A218">
        <v>2972</v>
      </c>
      <c r="B218">
        <v>101</v>
      </c>
      <c r="C218">
        <v>73169</v>
      </c>
      <c r="D218">
        <v>0</v>
      </c>
      <c r="E218" s="1" t="s">
        <v>1448</v>
      </c>
      <c r="F218">
        <v>3</v>
      </c>
      <c r="G218" s="1" t="s">
        <v>8</v>
      </c>
      <c r="H218">
        <v>12</v>
      </c>
      <c r="I218">
        <v>101</v>
      </c>
      <c r="J218" s="1" t="s">
        <v>185</v>
      </c>
      <c r="K218">
        <v>315</v>
      </c>
      <c r="L218" s="1" t="s">
        <v>5318</v>
      </c>
      <c r="M218" s="1" t="s">
        <v>5317</v>
      </c>
      <c r="N218">
        <v>0.483468363061547</v>
      </c>
      <c r="O218">
        <v>-15240</v>
      </c>
      <c r="P218">
        <v>0</v>
      </c>
      <c r="Q218">
        <v>0.39662037037037035</v>
      </c>
      <c r="R218">
        <v>0.40334490740740742</v>
      </c>
      <c r="S218">
        <v>0</v>
      </c>
      <c r="T218">
        <v>9.683574621414877</v>
      </c>
      <c r="U218">
        <v>-83.542991000000001</v>
      </c>
      <c r="V218">
        <v>44.2499082</v>
      </c>
      <c r="W218">
        <v>0.35869036965457402</v>
      </c>
      <c r="X218">
        <v>0</v>
      </c>
      <c r="Y218">
        <v>0</v>
      </c>
      <c r="Z218" s="1" t="s">
        <v>6619</v>
      </c>
      <c r="AA218">
        <v>1</v>
      </c>
      <c r="AB218">
        <v>0</v>
      </c>
      <c r="AC218">
        <v>316</v>
      </c>
      <c r="AD218">
        <v>11.855</v>
      </c>
      <c r="AE218">
        <v>2.2425000000000002</v>
      </c>
      <c r="AF218" s="1" t="s">
        <v>1</v>
      </c>
      <c r="AG218">
        <v>315</v>
      </c>
      <c r="AH218" s="2"/>
      <c r="AI218" s="2"/>
      <c r="AJ2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218" t="s">
        <v>6675</v>
      </c>
      <c r="AL218" t="s">
        <v>4103</v>
      </c>
      <c r="AM218" t="s">
        <v>4103</v>
      </c>
      <c r="AN218" s="1" t="s">
        <v>0</v>
      </c>
      <c r="AO218">
        <v>101</v>
      </c>
      <c r="AP218" s="1" t="s">
        <v>6619</v>
      </c>
    </row>
    <row r="219" spans="1:42" x14ac:dyDescent="0.3">
      <c r="A219">
        <v>2972</v>
      </c>
      <c r="B219">
        <v>101</v>
      </c>
      <c r="C219">
        <v>73169</v>
      </c>
      <c r="D219">
        <v>0</v>
      </c>
      <c r="E219" s="1" t="s">
        <v>1099</v>
      </c>
      <c r="F219">
        <v>3</v>
      </c>
      <c r="G219" s="1" t="s">
        <v>8</v>
      </c>
      <c r="H219">
        <v>12</v>
      </c>
      <c r="I219">
        <v>101</v>
      </c>
      <c r="J219" s="1" t="s">
        <v>185</v>
      </c>
      <c r="K219">
        <v>315</v>
      </c>
      <c r="L219" s="1" t="s">
        <v>5318</v>
      </c>
      <c r="M219" s="1" t="s">
        <v>5317</v>
      </c>
      <c r="N219">
        <v>0.483468363061547</v>
      </c>
      <c r="O219">
        <v>-15377</v>
      </c>
      <c r="P219">
        <v>0</v>
      </c>
      <c r="Q219">
        <v>0.39939814814814817</v>
      </c>
      <c r="R219">
        <v>0.40612268518518518</v>
      </c>
      <c r="S219">
        <v>0</v>
      </c>
      <c r="T219">
        <v>9.683574621414877</v>
      </c>
      <c r="U219">
        <v>-83.542991000000001</v>
      </c>
      <c r="V219">
        <v>44.2499082</v>
      </c>
      <c r="W219">
        <v>0.35869036965457402</v>
      </c>
      <c r="X219">
        <v>0</v>
      </c>
      <c r="Y219">
        <v>0</v>
      </c>
      <c r="Z219" s="1" t="s">
        <v>6628</v>
      </c>
      <c r="AA219">
        <v>1</v>
      </c>
      <c r="AB219">
        <v>0</v>
      </c>
      <c r="AC219">
        <v>316</v>
      </c>
      <c r="AD219">
        <v>11.855</v>
      </c>
      <c r="AE219">
        <v>2.2425000000000002</v>
      </c>
      <c r="AF219" s="1" t="s">
        <v>1</v>
      </c>
      <c r="AG219">
        <v>315</v>
      </c>
      <c r="AH219" s="2"/>
      <c r="AI219" s="2"/>
      <c r="AJ2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219" t="s">
        <v>6653</v>
      </c>
      <c r="AL219" t="s">
        <v>4103</v>
      </c>
      <c r="AM219" t="s">
        <v>4103</v>
      </c>
      <c r="AN219" s="1" t="s">
        <v>0</v>
      </c>
      <c r="AO219">
        <v>101</v>
      </c>
      <c r="AP219" s="1" t="s">
        <v>6628</v>
      </c>
    </row>
    <row r="220" spans="1:42" x14ac:dyDescent="0.3">
      <c r="A220">
        <v>2972</v>
      </c>
      <c r="B220">
        <v>101</v>
      </c>
      <c r="C220">
        <v>73169</v>
      </c>
      <c r="D220">
        <v>0</v>
      </c>
      <c r="E220" s="1" t="s">
        <v>13</v>
      </c>
      <c r="F220">
        <v>3</v>
      </c>
      <c r="G220" s="1" t="s">
        <v>8</v>
      </c>
      <c r="H220">
        <v>13</v>
      </c>
      <c r="I220">
        <v>101</v>
      </c>
      <c r="J220" s="1" t="s">
        <v>185</v>
      </c>
      <c r="K220">
        <v>315</v>
      </c>
      <c r="L220" s="1" t="s">
        <v>5318</v>
      </c>
      <c r="M220" s="1" t="s">
        <v>5317</v>
      </c>
      <c r="N220">
        <v>0.483468363061547</v>
      </c>
      <c r="O220">
        <v>-15545</v>
      </c>
      <c r="P220">
        <v>0</v>
      </c>
      <c r="Q220">
        <v>0.40032407407407405</v>
      </c>
      <c r="R220">
        <v>0.40704861111111112</v>
      </c>
      <c r="S220">
        <v>0</v>
      </c>
      <c r="T220">
        <v>9.683574621414877</v>
      </c>
      <c r="U220">
        <v>-83.542991000000001</v>
      </c>
      <c r="V220">
        <v>44.2499082</v>
      </c>
      <c r="W220">
        <v>0.35869036965457402</v>
      </c>
      <c r="X220">
        <v>0</v>
      </c>
      <c r="Y220">
        <v>0</v>
      </c>
      <c r="Z220" s="1" t="s">
        <v>6633</v>
      </c>
      <c r="AA220">
        <v>1</v>
      </c>
      <c r="AB220">
        <v>0</v>
      </c>
      <c r="AC220">
        <v>316</v>
      </c>
      <c r="AD220">
        <v>11.855</v>
      </c>
      <c r="AE220">
        <v>2.2425000000000002</v>
      </c>
      <c r="AF220" s="1" t="s">
        <v>1</v>
      </c>
      <c r="AG220">
        <v>315</v>
      </c>
      <c r="AH220" s="2"/>
      <c r="AI220" s="2"/>
      <c r="AJ2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220" t="s">
        <v>6653</v>
      </c>
      <c r="AL220" t="s">
        <v>4103</v>
      </c>
      <c r="AM220" t="s">
        <v>4103</v>
      </c>
      <c r="AN220" s="1" t="s">
        <v>0</v>
      </c>
      <c r="AO220">
        <v>101</v>
      </c>
      <c r="AP220" s="1" t="s">
        <v>6633</v>
      </c>
    </row>
    <row r="221" spans="1:42" x14ac:dyDescent="0.3">
      <c r="A221">
        <v>2579</v>
      </c>
      <c r="B221">
        <v>101</v>
      </c>
      <c r="C221">
        <v>71175</v>
      </c>
      <c r="D221">
        <v>0</v>
      </c>
      <c r="E221" s="1" t="s">
        <v>1664</v>
      </c>
      <c r="F221">
        <v>3</v>
      </c>
      <c r="G221" s="1" t="s">
        <v>185</v>
      </c>
      <c r="H221">
        <v>34</v>
      </c>
      <c r="I221">
        <v>101</v>
      </c>
      <c r="J221" s="1" t="s">
        <v>185</v>
      </c>
      <c r="K221">
        <v>362</v>
      </c>
      <c r="L221" s="1" t="s">
        <v>6392</v>
      </c>
      <c r="M221" s="1" t="s">
        <v>6391</v>
      </c>
      <c r="N221">
        <v>12.2871472164989</v>
      </c>
      <c r="O221">
        <v>-15092</v>
      </c>
      <c r="P221">
        <v>2</v>
      </c>
      <c r="Q221">
        <v>0.6109606481481481</v>
      </c>
      <c r="R221">
        <v>0.6165046296296296</v>
      </c>
      <c r="S221">
        <v>0</v>
      </c>
      <c r="T221">
        <v>7.9833333333333334</v>
      </c>
      <c r="U221">
        <v>-83.422876000000002</v>
      </c>
      <c r="V221">
        <v>44.5901</v>
      </c>
      <c r="W221">
        <v>10.872223055392</v>
      </c>
      <c r="X221">
        <v>0</v>
      </c>
      <c r="Y221">
        <v>0</v>
      </c>
      <c r="Z221" s="1" t="s">
        <v>6605</v>
      </c>
      <c r="AA221">
        <v>1</v>
      </c>
      <c r="AB221">
        <v>0</v>
      </c>
      <c r="AC221">
        <v>363</v>
      </c>
      <c r="AD221">
        <v>29.892499999999998</v>
      </c>
      <c r="AE221">
        <v>29.892499999999998</v>
      </c>
      <c r="AF221" s="1" t="s">
        <v>1</v>
      </c>
      <c r="AG221">
        <v>362</v>
      </c>
      <c r="AH221" s="2">
        <v>0.29166666666666669</v>
      </c>
      <c r="AI221" s="2">
        <v>0.70833333333333337</v>
      </c>
      <c r="AJ2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221" t="s">
        <v>6622</v>
      </c>
      <c r="AN221" s="1" t="s">
        <v>0</v>
      </c>
      <c r="AP221" s="1" t="s">
        <v>6607</v>
      </c>
    </row>
    <row r="222" spans="1:42" x14ac:dyDescent="0.3">
      <c r="A222">
        <v>2601</v>
      </c>
      <c r="B222">
        <v>101</v>
      </c>
      <c r="C222">
        <v>71198</v>
      </c>
      <c r="D222">
        <v>0</v>
      </c>
      <c r="E222" s="1" t="s">
        <v>1664</v>
      </c>
      <c r="F222">
        <v>3</v>
      </c>
      <c r="G222" s="1" t="s">
        <v>185</v>
      </c>
      <c r="H222">
        <v>35</v>
      </c>
      <c r="I222">
        <v>101</v>
      </c>
      <c r="J222" s="1" t="s">
        <v>185</v>
      </c>
      <c r="K222">
        <v>363</v>
      </c>
      <c r="L222" s="1" t="s">
        <v>6352</v>
      </c>
      <c r="M222" s="1" t="s">
        <v>6351</v>
      </c>
      <c r="N222">
        <v>0.58443119190633297</v>
      </c>
      <c r="O222">
        <v>-15093</v>
      </c>
      <c r="P222">
        <v>2</v>
      </c>
      <c r="Q222">
        <v>0.61690972222222218</v>
      </c>
      <c r="R222">
        <v>0.62208333333333332</v>
      </c>
      <c r="S222">
        <v>0</v>
      </c>
      <c r="T222">
        <v>7.45</v>
      </c>
      <c r="U222">
        <v>-83.420474999999996</v>
      </c>
      <c r="V222">
        <v>44.592526999999997</v>
      </c>
      <c r="W222">
        <v>0.26189342084332601</v>
      </c>
      <c r="X222">
        <v>0</v>
      </c>
      <c r="Y222">
        <v>0</v>
      </c>
      <c r="Z222" s="1" t="s">
        <v>6605</v>
      </c>
      <c r="AA222">
        <v>1</v>
      </c>
      <c r="AB222">
        <v>0</v>
      </c>
      <c r="AC222">
        <v>364</v>
      </c>
      <c r="AD222">
        <v>21.815000000000001</v>
      </c>
      <c r="AE222">
        <v>0</v>
      </c>
      <c r="AF222" s="1" t="s">
        <v>1</v>
      </c>
      <c r="AG222">
        <v>363</v>
      </c>
      <c r="AH222" s="2">
        <v>0.54166666666666663</v>
      </c>
      <c r="AI222" s="2">
        <v>0.70833333333333337</v>
      </c>
      <c r="AJ2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222" t="s">
        <v>6622</v>
      </c>
      <c r="AN222" s="1" t="s">
        <v>0</v>
      </c>
      <c r="AP222" s="1" t="s">
        <v>6607</v>
      </c>
    </row>
    <row r="223" spans="1:42" x14ac:dyDescent="0.3">
      <c r="A223">
        <v>2602</v>
      </c>
      <c r="B223">
        <v>101</v>
      </c>
      <c r="C223">
        <v>71199</v>
      </c>
      <c r="D223">
        <v>0</v>
      </c>
      <c r="E223" s="1" t="s">
        <v>1664</v>
      </c>
      <c r="F223">
        <v>3</v>
      </c>
      <c r="G223" s="1" t="s">
        <v>185</v>
      </c>
      <c r="H223">
        <v>36</v>
      </c>
      <c r="I223">
        <v>101</v>
      </c>
      <c r="J223" s="1" t="s">
        <v>185</v>
      </c>
      <c r="K223">
        <v>365</v>
      </c>
      <c r="L223" s="1" t="s">
        <v>6220</v>
      </c>
      <c r="M223" s="1" t="s">
        <v>6219</v>
      </c>
      <c r="N223">
        <v>0.62720031477510896</v>
      </c>
      <c r="O223">
        <v>-15094</v>
      </c>
      <c r="P223">
        <v>6</v>
      </c>
      <c r="Q223">
        <v>0.62498842592592596</v>
      </c>
      <c r="R223">
        <v>0.6361458333333333</v>
      </c>
      <c r="S223">
        <v>3.5620875973254398</v>
      </c>
      <c r="T223">
        <v>16.058333333333334</v>
      </c>
      <c r="U223">
        <v>-83.422210000000007</v>
      </c>
      <c r="V223">
        <v>44.593389000000002</v>
      </c>
      <c r="W223">
        <v>0.36798796627121999</v>
      </c>
      <c r="X223">
        <v>0</v>
      </c>
      <c r="Y223">
        <v>0</v>
      </c>
      <c r="Z223" s="1" t="s">
        <v>6605</v>
      </c>
      <c r="AA223">
        <v>1</v>
      </c>
      <c r="AB223">
        <v>0</v>
      </c>
      <c r="AC223">
        <v>366</v>
      </c>
      <c r="AD223">
        <v>31.293700000000001</v>
      </c>
      <c r="AE223">
        <v>8.75</v>
      </c>
      <c r="AF223" s="1" t="s">
        <v>1</v>
      </c>
      <c r="AG223">
        <v>365</v>
      </c>
      <c r="AH223" s="2">
        <v>0.625</v>
      </c>
      <c r="AI223" s="2">
        <v>0.70833333333333337</v>
      </c>
      <c r="AJ2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101_Week1_Thursday</v>
      </c>
      <c r="AK223" t="s">
        <v>6617</v>
      </c>
      <c r="AN223" s="1" t="s">
        <v>0</v>
      </c>
      <c r="AP223" s="1" t="s">
        <v>6607</v>
      </c>
    </row>
    <row r="224" spans="1:42" x14ac:dyDescent="0.3">
      <c r="A224">
        <v>2602</v>
      </c>
      <c r="B224">
        <v>101</v>
      </c>
      <c r="C224">
        <v>71199</v>
      </c>
      <c r="D224">
        <v>0</v>
      </c>
      <c r="E224" s="1" t="s">
        <v>1099</v>
      </c>
      <c r="F224">
        <v>3</v>
      </c>
      <c r="G224" s="1" t="s">
        <v>185</v>
      </c>
      <c r="H224">
        <v>28</v>
      </c>
      <c r="I224">
        <v>101</v>
      </c>
      <c r="J224" s="1" t="s">
        <v>185</v>
      </c>
      <c r="K224">
        <v>365</v>
      </c>
      <c r="L224" s="1" t="s">
        <v>6220</v>
      </c>
      <c r="M224" s="1" t="s">
        <v>6219</v>
      </c>
      <c r="N224">
        <v>11.263350417837501</v>
      </c>
      <c r="O224">
        <v>-15473</v>
      </c>
      <c r="P224">
        <v>6</v>
      </c>
      <c r="Q224">
        <v>0.62498842592592596</v>
      </c>
      <c r="R224">
        <v>0.6361458333333333</v>
      </c>
      <c r="S224">
        <v>22.0406525228173</v>
      </c>
      <c r="T224">
        <v>16.058333333333334</v>
      </c>
      <c r="U224">
        <v>-83.422210000000007</v>
      </c>
      <c r="V224">
        <v>44.593389000000002</v>
      </c>
      <c r="W224">
        <v>10.647502504260199</v>
      </c>
      <c r="X224">
        <v>0</v>
      </c>
      <c r="Y224">
        <v>0</v>
      </c>
      <c r="Z224" s="1" t="s">
        <v>6628</v>
      </c>
      <c r="AA224">
        <v>1</v>
      </c>
      <c r="AB224">
        <v>0</v>
      </c>
      <c r="AC224">
        <v>366</v>
      </c>
      <c r="AD224">
        <v>31.293700000000001</v>
      </c>
      <c r="AE224">
        <v>8.75</v>
      </c>
      <c r="AF224" s="1" t="s">
        <v>1</v>
      </c>
      <c r="AG224">
        <v>365</v>
      </c>
      <c r="AH224" s="2">
        <v>0.625</v>
      </c>
      <c r="AI224" s="2">
        <v>0.70833333333333337</v>
      </c>
      <c r="AJ2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101_Week3_Thursday</v>
      </c>
      <c r="AK224" t="s">
        <v>6606</v>
      </c>
      <c r="AN224" s="1" t="s">
        <v>0</v>
      </c>
      <c r="AP224" s="1" t="s">
        <v>6622</v>
      </c>
    </row>
    <row r="225" spans="1:42" x14ac:dyDescent="0.3">
      <c r="A225">
        <v>14684</v>
      </c>
      <c r="B225">
        <v>101</v>
      </c>
      <c r="C225">
        <v>73532</v>
      </c>
      <c r="D225">
        <v>0</v>
      </c>
      <c r="E225" s="1" t="s">
        <v>1448</v>
      </c>
      <c r="F225">
        <v>3</v>
      </c>
      <c r="G225" s="1" t="s">
        <v>185</v>
      </c>
      <c r="H225">
        <v>33</v>
      </c>
      <c r="I225">
        <v>101</v>
      </c>
      <c r="J225" s="1" t="s">
        <v>185</v>
      </c>
      <c r="K225">
        <v>400</v>
      </c>
      <c r="L225" s="1" t="s">
        <v>5434</v>
      </c>
      <c r="M225" s="1" t="s">
        <v>5433</v>
      </c>
      <c r="N225">
        <v>0.58987930417060896</v>
      </c>
      <c r="O225">
        <v>-15319</v>
      </c>
      <c r="P225">
        <v>6</v>
      </c>
      <c r="Q225">
        <v>0.6292592592592593</v>
      </c>
      <c r="R225">
        <v>0.63436342592592587</v>
      </c>
      <c r="S225">
        <v>0</v>
      </c>
      <c r="T225">
        <v>7.3500000000000005</v>
      </c>
      <c r="U225">
        <v>-83.444280000000006</v>
      </c>
      <c r="V225">
        <v>44.902672000000003</v>
      </c>
      <c r="W225">
        <v>0.271682203577298</v>
      </c>
      <c r="X225">
        <v>0</v>
      </c>
      <c r="Y225">
        <v>0</v>
      </c>
      <c r="Z225" s="1" t="s">
        <v>6619</v>
      </c>
      <c r="AA225">
        <v>1</v>
      </c>
      <c r="AB225">
        <v>0</v>
      </c>
      <c r="AC225">
        <v>401</v>
      </c>
      <c r="AD225">
        <v>39</v>
      </c>
      <c r="AE225">
        <v>5.7462</v>
      </c>
      <c r="AF225" s="1" t="s">
        <v>1</v>
      </c>
      <c r="AG225">
        <v>400</v>
      </c>
      <c r="AH225" s="2">
        <v>0.625</v>
      </c>
      <c r="AI225" s="2">
        <v>0.70833333333333337</v>
      </c>
      <c r="AJ2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101_Week2_Thursday</v>
      </c>
      <c r="AK225" t="s">
        <v>6679</v>
      </c>
      <c r="AN225" s="1" t="s">
        <v>0</v>
      </c>
      <c r="AO225">
        <v>101</v>
      </c>
      <c r="AP225" s="1" t="s">
        <v>6613</v>
      </c>
    </row>
    <row r="226" spans="1:42" x14ac:dyDescent="0.3">
      <c r="A226">
        <v>14684</v>
      </c>
      <c r="B226">
        <v>101</v>
      </c>
      <c r="C226">
        <v>73532</v>
      </c>
      <c r="D226">
        <v>0</v>
      </c>
      <c r="E226" s="1" t="s">
        <v>13</v>
      </c>
      <c r="F226">
        <v>3</v>
      </c>
      <c r="G226" s="1" t="s">
        <v>185</v>
      </c>
      <c r="H226">
        <v>35</v>
      </c>
      <c r="I226">
        <v>101</v>
      </c>
      <c r="J226" s="1" t="s">
        <v>185</v>
      </c>
      <c r="K226">
        <v>400</v>
      </c>
      <c r="L226" s="1" t="s">
        <v>5434</v>
      </c>
      <c r="M226" s="1" t="s">
        <v>5433</v>
      </c>
      <c r="N226">
        <v>4.1694677881896496</v>
      </c>
      <c r="O226">
        <v>-15626</v>
      </c>
      <c r="P226">
        <v>6</v>
      </c>
      <c r="Q226">
        <v>0.6284953703703704</v>
      </c>
      <c r="R226">
        <v>0.63359953703703709</v>
      </c>
      <c r="S226">
        <v>0</v>
      </c>
      <c r="T226">
        <v>7.3500000000000005</v>
      </c>
      <c r="U226">
        <v>-83.444280000000006</v>
      </c>
      <c r="V226">
        <v>44.902672000000003</v>
      </c>
      <c r="W226">
        <v>3.63926783291463</v>
      </c>
      <c r="X226">
        <v>0</v>
      </c>
      <c r="Y226">
        <v>0</v>
      </c>
      <c r="Z226" s="1" t="s">
        <v>6633</v>
      </c>
      <c r="AA226">
        <v>1</v>
      </c>
      <c r="AB226">
        <v>0</v>
      </c>
      <c r="AC226">
        <v>401</v>
      </c>
      <c r="AD226">
        <v>39</v>
      </c>
      <c r="AE226">
        <v>5.7462</v>
      </c>
      <c r="AF226" s="1" t="s">
        <v>1</v>
      </c>
      <c r="AG226">
        <v>400</v>
      </c>
      <c r="AH226" s="2">
        <v>0.625</v>
      </c>
      <c r="AI226" s="2">
        <v>0.70833333333333337</v>
      </c>
      <c r="AJ2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101_Week4_Thursday</v>
      </c>
      <c r="AK226" t="s">
        <v>6622</v>
      </c>
      <c r="AN226" s="1" t="s">
        <v>0</v>
      </c>
      <c r="AO226">
        <v>101</v>
      </c>
      <c r="AP226" s="1" t="s">
        <v>6684</v>
      </c>
    </row>
    <row r="227" spans="1:42" x14ac:dyDescent="0.3">
      <c r="A227">
        <v>15677</v>
      </c>
      <c r="B227">
        <v>101</v>
      </c>
      <c r="C227">
        <v>73554</v>
      </c>
      <c r="D227">
        <v>0</v>
      </c>
      <c r="E227" s="1" t="s">
        <v>1664</v>
      </c>
      <c r="F227">
        <v>2</v>
      </c>
      <c r="G227" s="1" t="s">
        <v>92</v>
      </c>
      <c r="H227">
        <v>1</v>
      </c>
      <c r="I227">
        <v>101</v>
      </c>
      <c r="J227" s="1" t="s">
        <v>553</v>
      </c>
      <c r="K227">
        <v>1</v>
      </c>
      <c r="L227" s="1" t="s">
        <v>5868</v>
      </c>
      <c r="M227" s="1" t="s">
        <v>5867</v>
      </c>
      <c r="N227">
        <v>51.443503307178602</v>
      </c>
      <c r="O227">
        <v>-14536</v>
      </c>
      <c r="P227">
        <v>5</v>
      </c>
      <c r="Q227">
        <v>0.28571759259259261</v>
      </c>
      <c r="R227">
        <v>0.29244212962962962</v>
      </c>
      <c r="S227">
        <v>0</v>
      </c>
      <c r="T227">
        <v>9.683574621414877</v>
      </c>
      <c r="U227">
        <v>-83.597999999999999</v>
      </c>
      <c r="V227">
        <v>44.682749999999999</v>
      </c>
      <c r="W227">
        <v>39.026625063444897</v>
      </c>
      <c r="X227">
        <v>0</v>
      </c>
      <c r="Y227">
        <v>0</v>
      </c>
      <c r="Z227" s="1" t="s">
        <v>6614</v>
      </c>
      <c r="AA227">
        <v>1</v>
      </c>
      <c r="AB227">
        <v>0</v>
      </c>
      <c r="AC227">
        <v>2</v>
      </c>
      <c r="AD227">
        <v>0</v>
      </c>
      <c r="AE227">
        <v>0</v>
      </c>
      <c r="AF227" s="1" t="s">
        <v>2779</v>
      </c>
      <c r="AG227">
        <v>1</v>
      </c>
      <c r="AH227" s="2">
        <v>0.20833333333333334</v>
      </c>
      <c r="AI227" s="2">
        <v>0.70833333333333337</v>
      </c>
      <c r="AJ2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27" t="s">
        <v>6665</v>
      </c>
      <c r="AN227" s="1" t="s">
        <v>0</v>
      </c>
      <c r="AO227">
        <v>101</v>
      </c>
      <c r="AP227" s="1" t="s">
        <v>6614</v>
      </c>
    </row>
    <row r="228" spans="1:42" x14ac:dyDescent="0.3">
      <c r="A228">
        <v>15677</v>
      </c>
      <c r="B228">
        <v>101</v>
      </c>
      <c r="C228">
        <v>73554</v>
      </c>
      <c r="D228">
        <v>0</v>
      </c>
      <c r="E228" s="1" t="s">
        <v>1099</v>
      </c>
      <c r="F228">
        <v>2</v>
      </c>
      <c r="G228" s="1" t="s">
        <v>92</v>
      </c>
      <c r="H228">
        <v>1</v>
      </c>
      <c r="I228">
        <v>101</v>
      </c>
      <c r="J228" s="1" t="s">
        <v>553</v>
      </c>
      <c r="K228">
        <v>1</v>
      </c>
      <c r="L228" s="1" t="s">
        <v>5868</v>
      </c>
      <c r="M228" s="1" t="s">
        <v>5867</v>
      </c>
      <c r="N228">
        <v>51.443503307178602</v>
      </c>
      <c r="O228">
        <v>-14814</v>
      </c>
      <c r="P228">
        <v>5</v>
      </c>
      <c r="Q228">
        <v>0.28571759259259261</v>
      </c>
      <c r="R228">
        <v>0.29244212962962962</v>
      </c>
      <c r="S228">
        <v>0</v>
      </c>
      <c r="T228">
        <v>9.683574621414877</v>
      </c>
      <c r="U228">
        <v>-83.597999999999999</v>
      </c>
      <c r="V228">
        <v>44.682749999999999</v>
      </c>
      <c r="W228">
        <v>39.026625063444897</v>
      </c>
      <c r="X228">
        <v>0</v>
      </c>
      <c r="Y228">
        <v>0</v>
      </c>
      <c r="Z228" s="1" t="s">
        <v>6624</v>
      </c>
      <c r="AA228">
        <v>1</v>
      </c>
      <c r="AB228">
        <v>0</v>
      </c>
      <c r="AC228">
        <v>2</v>
      </c>
      <c r="AD228">
        <v>0</v>
      </c>
      <c r="AE228">
        <v>0</v>
      </c>
      <c r="AF228" s="1" t="s">
        <v>2779</v>
      </c>
      <c r="AG228">
        <v>1</v>
      </c>
      <c r="AH228" s="2">
        <v>0.20833333333333334</v>
      </c>
      <c r="AI228" s="2">
        <v>0.70833333333333337</v>
      </c>
      <c r="AJ2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28" t="s">
        <v>6609</v>
      </c>
      <c r="AN228" s="1" t="s">
        <v>0</v>
      </c>
      <c r="AO228">
        <v>101</v>
      </c>
      <c r="AP228" s="1" t="s">
        <v>6624</v>
      </c>
    </row>
    <row r="229" spans="1:42" x14ac:dyDescent="0.3">
      <c r="A229">
        <v>2193</v>
      </c>
      <c r="B229">
        <v>101</v>
      </c>
      <c r="C229">
        <v>70763</v>
      </c>
      <c r="D229">
        <v>0</v>
      </c>
      <c r="E229" s="1" t="s">
        <v>1664</v>
      </c>
      <c r="F229">
        <v>3</v>
      </c>
      <c r="G229" s="1" t="s">
        <v>185</v>
      </c>
      <c r="H229">
        <v>1</v>
      </c>
      <c r="I229">
        <v>101</v>
      </c>
      <c r="J229" s="1" t="s">
        <v>553</v>
      </c>
      <c r="K229">
        <v>1</v>
      </c>
      <c r="L229" s="1" t="s">
        <v>5742</v>
      </c>
      <c r="M229" s="1" t="s">
        <v>5741</v>
      </c>
      <c r="N229">
        <v>20.456340061500701</v>
      </c>
      <c r="O229">
        <v>-15059</v>
      </c>
      <c r="P229">
        <v>7</v>
      </c>
      <c r="Q229">
        <v>0.29166666666666669</v>
      </c>
      <c r="R229">
        <v>0.2978587962962963</v>
      </c>
      <c r="S229">
        <v>39.543659938499303</v>
      </c>
      <c r="T229">
        <v>8.9222222216666669</v>
      </c>
      <c r="U229">
        <v>-83.442201999999995</v>
      </c>
      <c r="V229">
        <v>44.905985999999999</v>
      </c>
      <c r="W229">
        <v>13.744975873193701</v>
      </c>
      <c r="X229">
        <v>0</v>
      </c>
      <c r="Y229">
        <v>0</v>
      </c>
      <c r="Z229" s="1" t="s">
        <v>6614</v>
      </c>
      <c r="AA229">
        <v>1</v>
      </c>
      <c r="AB229">
        <v>0</v>
      </c>
      <c r="AC229">
        <v>2</v>
      </c>
      <c r="AD229">
        <v>39.4</v>
      </c>
      <c r="AE229">
        <v>39.4</v>
      </c>
      <c r="AF229" s="1" t="s">
        <v>1</v>
      </c>
      <c r="AG229">
        <v>1</v>
      </c>
      <c r="AH229" s="2">
        <v>0.29166666666666669</v>
      </c>
      <c r="AI229" s="2">
        <v>0.70833333333333337</v>
      </c>
      <c r="AJ2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29" t="s">
        <v>6614</v>
      </c>
      <c r="AN229" s="1" t="s">
        <v>0</v>
      </c>
      <c r="AO229">
        <v>101</v>
      </c>
      <c r="AP229" s="1" t="s">
        <v>6614</v>
      </c>
    </row>
    <row r="230" spans="1:42" x14ac:dyDescent="0.3">
      <c r="A230">
        <v>2193</v>
      </c>
      <c r="B230">
        <v>101</v>
      </c>
      <c r="C230">
        <v>70763</v>
      </c>
      <c r="D230">
        <v>0</v>
      </c>
      <c r="E230" s="1" t="s">
        <v>1448</v>
      </c>
      <c r="F230">
        <v>3</v>
      </c>
      <c r="G230" s="1" t="s">
        <v>185</v>
      </c>
      <c r="H230">
        <v>1</v>
      </c>
      <c r="I230">
        <v>101</v>
      </c>
      <c r="J230" s="1" t="s">
        <v>553</v>
      </c>
      <c r="K230">
        <v>1</v>
      </c>
      <c r="L230" s="1" t="s">
        <v>5742</v>
      </c>
      <c r="M230" s="1" t="s">
        <v>5741</v>
      </c>
      <c r="N230">
        <v>20.456340061500701</v>
      </c>
      <c r="O230">
        <v>-15287</v>
      </c>
      <c r="P230">
        <v>7</v>
      </c>
      <c r="Q230">
        <v>0.29166666666666669</v>
      </c>
      <c r="R230">
        <v>0.2978587962962963</v>
      </c>
      <c r="S230">
        <v>39.543659938499303</v>
      </c>
      <c r="T230">
        <v>8.9222222216666669</v>
      </c>
      <c r="U230">
        <v>-83.442201999999995</v>
      </c>
      <c r="V230">
        <v>44.905985999999999</v>
      </c>
      <c r="W230">
        <v>13.744975873193701</v>
      </c>
      <c r="X230">
        <v>0</v>
      </c>
      <c r="Y230">
        <v>0</v>
      </c>
      <c r="Z230" s="1" t="s">
        <v>6613</v>
      </c>
      <c r="AA230">
        <v>1</v>
      </c>
      <c r="AB230">
        <v>0</v>
      </c>
      <c r="AC230">
        <v>2</v>
      </c>
      <c r="AD230">
        <v>39.4</v>
      </c>
      <c r="AE230">
        <v>39.4</v>
      </c>
      <c r="AF230" s="1" t="s">
        <v>1</v>
      </c>
      <c r="AG230">
        <v>1</v>
      </c>
      <c r="AH230" s="2">
        <v>0.29166666666666669</v>
      </c>
      <c r="AI230" s="2">
        <v>0.70833333333333337</v>
      </c>
      <c r="AJ2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30" t="s">
        <v>6608</v>
      </c>
      <c r="AN230" s="1" t="s">
        <v>0</v>
      </c>
      <c r="AO230">
        <v>101</v>
      </c>
      <c r="AP230" s="1" t="s">
        <v>6613</v>
      </c>
    </row>
    <row r="231" spans="1:42" x14ac:dyDescent="0.3">
      <c r="A231">
        <v>2193</v>
      </c>
      <c r="B231">
        <v>101</v>
      </c>
      <c r="C231">
        <v>70763</v>
      </c>
      <c r="D231">
        <v>0</v>
      </c>
      <c r="E231" s="1" t="s">
        <v>1099</v>
      </c>
      <c r="F231">
        <v>3</v>
      </c>
      <c r="G231" s="1" t="s">
        <v>185</v>
      </c>
      <c r="H231">
        <v>1</v>
      </c>
      <c r="I231">
        <v>101</v>
      </c>
      <c r="J231" s="1" t="s">
        <v>553</v>
      </c>
      <c r="K231">
        <v>1</v>
      </c>
      <c r="L231" s="1" t="s">
        <v>5742</v>
      </c>
      <c r="M231" s="1" t="s">
        <v>5741</v>
      </c>
      <c r="N231">
        <v>20.456340061500701</v>
      </c>
      <c r="O231">
        <v>-15446</v>
      </c>
      <c r="P231">
        <v>7</v>
      </c>
      <c r="Q231">
        <v>0.29166666666666669</v>
      </c>
      <c r="R231">
        <v>0.2978587962962963</v>
      </c>
      <c r="S231">
        <v>39.543659938499303</v>
      </c>
      <c r="T231">
        <v>8.9222222216666669</v>
      </c>
      <c r="U231">
        <v>-83.442201999999995</v>
      </c>
      <c r="V231">
        <v>44.905985999999999</v>
      </c>
      <c r="W231">
        <v>13.744975873193701</v>
      </c>
      <c r="X231">
        <v>0</v>
      </c>
      <c r="Y231">
        <v>0</v>
      </c>
      <c r="Z231" s="1" t="s">
        <v>6624</v>
      </c>
      <c r="AA231">
        <v>1</v>
      </c>
      <c r="AB231">
        <v>0</v>
      </c>
      <c r="AC231">
        <v>2</v>
      </c>
      <c r="AD231">
        <v>39.4</v>
      </c>
      <c r="AE231">
        <v>39.4</v>
      </c>
      <c r="AF231" s="1" t="s">
        <v>1</v>
      </c>
      <c r="AG231">
        <v>1</v>
      </c>
      <c r="AH231" s="2">
        <v>0.29166666666666669</v>
      </c>
      <c r="AI231" s="2">
        <v>0.70833333333333337</v>
      </c>
      <c r="AJ2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31" t="s">
        <v>6684</v>
      </c>
      <c r="AN231" s="1" t="s">
        <v>0</v>
      </c>
      <c r="AO231">
        <v>101</v>
      </c>
      <c r="AP231" s="1" t="s">
        <v>6624</v>
      </c>
    </row>
    <row r="232" spans="1:42" x14ac:dyDescent="0.3">
      <c r="A232">
        <v>2193</v>
      </c>
      <c r="B232">
        <v>101</v>
      </c>
      <c r="C232">
        <v>70763</v>
      </c>
      <c r="D232">
        <v>0</v>
      </c>
      <c r="E232" s="1" t="s">
        <v>13</v>
      </c>
      <c r="F232">
        <v>3</v>
      </c>
      <c r="G232" s="1" t="s">
        <v>185</v>
      </c>
      <c r="H232">
        <v>2</v>
      </c>
      <c r="I232">
        <v>101</v>
      </c>
      <c r="J232" s="1" t="s">
        <v>553</v>
      </c>
      <c r="K232">
        <v>1</v>
      </c>
      <c r="L232" s="1" t="s">
        <v>5742</v>
      </c>
      <c r="M232" s="1" t="s">
        <v>5741</v>
      </c>
      <c r="N232">
        <v>3.9438404273241798</v>
      </c>
      <c r="O232">
        <v>-15593</v>
      </c>
      <c r="P232">
        <v>7</v>
      </c>
      <c r="Q232">
        <v>0.29165509259259259</v>
      </c>
      <c r="R232">
        <v>0.29784722222222221</v>
      </c>
      <c r="S232">
        <v>27.9857977926731</v>
      </c>
      <c r="T232">
        <v>8.9222222216666669</v>
      </c>
      <c r="U232">
        <v>-83.442201999999995</v>
      </c>
      <c r="V232">
        <v>44.905985999999999</v>
      </c>
      <c r="W232">
        <v>2.2063290523752999</v>
      </c>
      <c r="X232">
        <v>0</v>
      </c>
      <c r="Y232">
        <v>0</v>
      </c>
      <c r="Z232" s="1" t="s">
        <v>6684</v>
      </c>
      <c r="AA232">
        <v>1</v>
      </c>
      <c r="AB232">
        <v>0</v>
      </c>
      <c r="AC232">
        <v>2</v>
      </c>
      <c r="AD232">
        <v>39.4</v>
      </c>
      <c r="AE232">
        <v>39.4</v>
      </c>
      <c r="AF232" s="1" t="s">
        <v>1</v>
      </c>
      <c r="AG232">
        <v>1</v>
      </c>
      <c r="AH232" s="2">
        <v>0.29166666666666669</v>
      </c>
      <c r="AI232" s="2">
        <v>0.70833333333333337</v>
      </c>
      <c r="AJ2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32" t="s">
        <v>6653</v>
      </c>
      <c r="AN232" s="1" t="s">
        <v>0</v>
      </c>
      <c r="AO232">
        <v>101</v>
      </c>
      <c r="AP232" s="1" t="s">
        <v>6684</v>
      </c>
    </row>
    <row r="233" spans="1:42" x14ac:dyDescent="0.3">
      <c r="A233">
        <v>8530</v>
      </c>
      <c r="B233">
        <v>101</v>
      </c>
      <c r="C233">
        <v>99031</v>
      </c>
      <c r="D233">
        <v>57</v>
      </c>
      <c r="E233" s="1" t="s">
        <v>1664</v>
      </c>
      <c r="F233">
        <v>3</v>
      </c>
      <c r="G233" s="1" t="s">
        <v>11</v>
      </c>
      <c r="H233">
        <v>12</v>
      </c>
      <c r="I233">
        <v>101</v>
      </c>
      <c r="J233" s="1" t="s">
        <v>553</v>
      </c>
      <c r="K233">
        <v>5</v>
      </c>
      <c r="L233" s="1" t="s">
        <v>5367</v>
      </c>
      <c r="M233" s="1" t="s">
        <v>5366</v>
      </c>
      <c r="N233">
        <v>13.236000474542401</v>
      </c>
      <c r="O233">
        <v>-15149</v>
      </c>
      <c r="P233">
        <v>7</v>
      </c>
      <c r="Q233">
        <v>0.31497685185185187</v>
      </c>
      <c r="R233">
        <v>0.32800925925925928</v>
      </c>
      <c r="S233">
        <v>0</v>
      </c>
      <c r="T233">
        <v>18.758333333333333</v>
      </c>
      <c r="U233">
        <v>-83.443569999999994</v>
      </c>
      <c r="V233">
        <v>44.908698000000001</v>
      </c>
      <c r="W233">
        <v>11.1628254931129</v>
      </c>
      <c r="X233">
        <v>0</v>
      </c>
      <c r="Y233">
        <v>0</v>
      </c>
      <c r="Z233" s="1" t="s">
        <v>6614</v>
      </c>
      <c r="AA233">
        <v>1</v>
      </c>
      <c r="AB233">
        <v>0</v>
      </c>
      <c r="AC233">
        <v>6</v>
      </c>
      <c r="AD233">
        <v>83.688699999999997</v>
      </c>
      <c r="AE233">
        <v>115.9487</v>
      </c>
      <c r="AF233" s="1" t="s">
        <v>1</v>
      </c>
      <c r="AG233">
        <v>5</v>
      </c>
      <c r="AH233" s="2">
        <v>0.25</v>
      </c>
      <c r="AI233" s="2">
        <v>0.70833333333333337</v>
      </c>
      <c r="AJ2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33" t="s">
        <v>6610</v>
      </c>
      <c r="AN233" s="1" t="s">
        <v>0</v>
      </c>
      <c r="AO233">
        <v>101</v>
      </c>
      <c r="AP233" s="1" t="s">
        <v>6614</v>
      </c>
    </row>
    <row r="234" spans="1:42" x14ac:dyDescent="0.3">
      <c r="A234">
        <v>8530</v>
      </c>
      <c r="B234">
        <v>101</v>
      </c>
      <c r="C234">
        <v>99031</v>
      </c>
      <c r="D234">
        <v>57</v>
      </c>
      <c r="E234" s="1" t="s">
        <v>1448</v>
      </c>
      <c r="F234">
        <v>3</v>
      </c>
      <c r="G234" s="1" t="s">
        <v>11</v>
      </c>
      <c r="H234">
        <v>17</v>
      </c>
      <c r="I234">
        <v>101</v>
      </c>
      <c r="J234" s="1" t="s">
        <v>553</v>
      </c>
      <c r="K234">
        <v>5</v>
      </c>
      <c r="L234" s="1" t="s">
        <v>5367</v>
      </c>
      <c r="M234" s="1" t="s">
        <v>5366</v>
      </c>
      <c r="N234">
        <v>11.0189718641341</v>
      </c>
      <c r="O234">
        <v>-15336</v>
      </c>
      <c r="P234">
        <v>7</v>
      </c>
      <c r="Q234">
        <v>0.39099537037037035</v>
      </c>
      <c r="R234">
        <v>0.40402777777777776</v>
      </c>
      <c r="S234">
        <v>0</v>
      </c>
      <c r="T234">
        <v>18.758333333333333</v>
      </c>
      <c r="U234">
        <v>-83.443569999999994</v>
      </c>
      <c r="V234">
        <v>44.908698000000001</v>
      </c>
      <c r="W234">
        <v>8.9266966677576498</v>
      </c>
      <c r="X234">
        <v>0</v>
      </c>
      <c r="Y234">
        <v>0</v>
      </c>
      <c r="Z234" s="1" t="s">
        <v>6613</v>
      </c>
      <c r="AA234">
        <v>1</v>
      </c>
      <c r="AB234">
        <v>0</v>
      </c>
      <c r="AC234">
        <v>6</v>
      </c>
      <c r="AD234">
        <v>83.688699999999997</v>
      </c>
      <c r="AE234">
        <v>115.9487</v>
      </c>
      <c r="AF234" s="1" t="s">
        <v>1</v>
      </c>
      <c r="AG234">
        <v>5</v>
      </c>
      <c r="AH234" s="2">
        <v>0.25</v>
      </c>
      <c r="AI234" s="2">
        <v>0.70833333333333337</v>
      </c>
      <c r="AJ2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34" t="s">
        <v>6630</v>
      </c>
      <c r="AN234" s="1" t="s">
        <v>0</v>
      </c>
      <c r="AO234">
        <v>101</v>
      </c>
      <c r="AP234" s="1" t="s">
        <v>6613</v>
      </c>
    </row>
    <row r="235" spans="1:42" x14ac:dyDescent="0.3">
      <c r="A235">
        <v>8530</v>
      </c>
      <c r="B235">
        <v>101</v>
      </c>
      <c r="C235">
        <v>99031</v>
      </c>
      <c r="D235">
        <v>57</v>
      </c>
      <c r="E235" s="1" t="s">
        <v>1099</v>
      </c>
      <c r="F235">
        <v>3</v>
      </c>
      <c r="G235" s="1" t="s">
        <v>11</v>
      </c>
      <c r="H235">
        <v>11</v>
      </c>
      <c r="I235">
        <v>101</v>
      </c>
      <c r="J235" s="1" t="s">
        <v>553</v>
      </c>
      <c r="K235">
        <v>5</v>
      </c>
      <c r="L235" s="1" t="s">
        <v>5367</v>
      </c>
      <c r="M235" s="1" t="s">
        <v>5366</v>
      </c>
      <c r="N235">
        <v>13.236000474542401</v>
      </c>
      <c r="O235">
        <v>-15485</v>
      </c>
      <c r="P235">
        <v>7</v>
      </c>
      <c r="Q235">
        <v>0.30951388888888887</v>
      </c>
      <c r="R235">
        <v>0.32254629629629628</v>
      </c>
      <c r="S235">
        <v>0</v>
      </c>
      <c r="T235">
        <v>18.758333333333333</v>
      </c>
      <c r="U235">
        <v>-83.443569999999994</v>
      </c>
      <c r="V235">
        <v>44.908698000000001</v>
      </c>
      <c r="W235">
        <v>11.1628254931129</v>
      </c>
      <c r="X235">
        <v>0</v>
      </c>
      <c r="Y235">
        <v>0</v>
      </c>
      <c r="Z235" s="1" t="s">
        <v>6624</v>
      </c>
      <c r="AA235">
        <v>1</v>
      </c>
      <c r="AB235">
        <v>0</v>
      </c>
      <c r="AC235">
        <v>6</v>
      </c>
      <c r="AD235">
        <v>83.688699999999997</v>
      </c>
      <c r="AE235">
        <v>115.9487</v>
      </c>
      <c r="AF235" s="1" t="s">
        <v>1</v>
      </c>
      <c r="AG235">
        <v>5</v>
      </c>
      <c r="AH235" s="2">
        <v>0.25</v>
      </c>
      <c r="AI235" s="2">
        <v>0.70833333333333337</v>
      </c>
      <c r="AJ2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35" t="s">
        <v>6666</v>
      </c>
      <c r="AN235" s="1" t="s">
        <v>0</v>
      </c>
      <c r="AO235">
        <v>101</v>
      </c>
      <c r="AP235" s="1" t="s">
        <v>6624</v>
      </c>
    </row>
    <row r="236" spans="1:42" x14ac:dyDescent="0.3">
      <c r="A236">
        <v>8530</v>
      </c>
      <c r="B236">
        <v>101</v>
      </c>
      <c r="C236">
        <v>99031</v>
      </c>
      <c r="D236">
        <v>57</v>
      </c>
      <c r="E236" s="1" t="s">
        <v>13</v>
      </c>
      <c r="F236">
        <v>3</v>
      </c>
      <c r="G236" s="1" t="s">
        <v>11</v>
      </c>
      <c r="H236">
        <v>8</v>
      </c>
      <c r="I236">
        <v>101</v>
      </c>
      <c r="J236" s="1" t="s">
        <v>553</v>
      </c>
      <c r="K236">
        <v>5</v>
      </c>
      <c r="L236" s="1" t="s">
        <v>5367</v>
      </c>
      <c r="M236" s="1" t="s">
        <v>5366</v>
      </c>
      <c r="N236">
        <v>1.7515611089765999</v>
      </c>
      <c r="O236">
        <v>-15636</v>
      </c>
      <c r="P236">
        <v>7</v>
      </c>
      <c r="Q236">
        <v>0.31502314814814814</v>
      </c>
      <c r="R236">
        <v>0.32805555555555554</v>
      </c>
      <c r="S236">
        <v>0</v>
      </c>
      <c r="T236">
        <v>18.758333333333333</v>
      </c>
      <c r="U236">
        <v>-83.443569999999994</v>
      </c>
      <c r="V236">
        <v>44.908698000000001</v>
      </c>
      <c r="W236">
        <v>0.91284283055847804</v>
      </c>
      <c r="X236">
        <v>0</v>
      </c>
      <c r="Y236">
        <v>0</v>
      </c>
      <c r="Z236" s="1" t="s">
        <v>6684</v>
      </c>
      <c r="AA236">
        <v>1</v>
      </c>
      <c r="AB236">
        <v>0</v>
      </c>
      <c r="AC236">
        <v>6</v>
      </c>
      <c r="AD236">
        <v>83.688699999999997</v>
      </c>
      <c r="AE236">
        <v>115.9487</v>
      </c>
      <c r="AF236" s="1" t="s">
        <v>1</v>
      </c>
      <c r="AG236">
        <v>5</v>
      </c>
      <c r="AH236" s="2">
        <v>0.25</v>
      </c>
      <c r="AI236" s="2">
        <v>0.70833333333333337</v>
      </c>
      <c r="AJ2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36" t="s">
        <v>6614</v>
      </c>
      <c r="AN236" s="1" t="s">
        <v>0</v>
      </c>
      <c r="AO236">
        <v>101</v>
      </c>
      <c r="AP236" s="1" t="s">
        <v>6684</v>
      </c>
    </row>
    <row r="237" spans="1:42" x14ac:dyDescent="0.3">
      <c r="A237">
        <v>2144</v>
      </c>
      <c r="B237">
        <v>105</v>
      </c>
      <c r="C237">
        <v>99152</v>
      </c>
      <c r="D237">
        <v>8</v>
      </c>
      <c r="E237" s="1" t="s">
        <v>1664</v>
      </c>
      <c r="F237">
        <v>4</v>
      </c>
      <c r="G237" s="1" t="s">
        <v>553</v>
      </c>
      <c r="H237">
        <v>5</v>
      </c>
      <c r="I237">
        <v>101</v>
      </c>
      <c r="J237" s="1" t="s">
        <v>553</v>
      </c>
      <c r="K237">
        <v>1</v>
      </c>
      <c r="L237" s="1" t="s">
        <v>903</v>
      </c>
      <c r="M237" s="1" t="s">
        <v>902</v>
      </c>
      <c r="N237">
        <v>6.7113297544419801</v>
      </c>
      <c r="O237">
        <v>-15675</v>
      </c>
      <c r="P237">
        <v>8</v>
      </c>
      <c r="Q237">
        <v>0.29995370370370372</v>
      </c>
      <c r="R237">
        <v>0.30894675925925924</v>
      </c>
      <c r="S237">
        <v>0</v>
      </c>
      <c r="T237">
        <v>12.954166666666667</v>
      </c>
      <c r="U237">
        <v>-83.449541999999994</v>
      </c>
      <c r="V237">
        <v>45.077663999999999</v>
      </c>
      <c r="W237">
        <v>2.7220870895784199</v>
      </c>
      <c r="X237">
        <v>0</v>
      </c>
      <c r="Y237">
        <v>0</v>
      </c>
      <c r="Z237" s="1" t="s">
        <v>6676</v>
      </c>
      <c r="AA237">
        <v>5</v>
      </c>
      <c r="AB237">
        <v>0</v>
      </c>
      <c r="AC237">
        <v>2</v>
      </c>
      <c r="AD237">
        <v>55.882739999999998</v>
      </c>
      <c r="AE237">
        <v>58.735999999999997</v>
      </c>
      <c r="AF237" s="1" t="s">
        <v>1</v>
      </c>
      <c r="AG237">
        <v>11</v>
      </c>
      <c r="AH237" s="2">
        <v>0.25</v>
      </c>
      <c r="AI237" s="2">
        <v>0.70833333333333337</v>
      </c>
      <c r="AJ2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37" t="s">
        <v>6655</v>
      </c>
      <c r="AN237" s="1" t="s">
        <v>0</v>
      </c>
      <c r="AO237">
        <v>101</v>
      </c>
      <c r="AP237" s="1" t="s">
        <v>6676</v>
      </c>
    </row>
    <row r="238" spans="1:42" x14ac:dyDescent="0.3">
      <c r="A238">
        <v>2144</v>
      </c>
      <c r="B238">
        <v>105</v>
      </c>
      <c r="C238">
        <v>99152</v>
      </c>
      <c r="D238">
        <v>8</v>
      </c>
      <c r="E238" s="1" t="s">
        <v>1448</v>
      </c>
      <c r="F238">
        <v>4</v>
      </c>
      <c r="G238" s="1" t="s">
        <v>553</v>
      </c>
      <c r="H238">
        <v>5</v>
      </c>
      <c r="I238">
        <v>101</v>
      </c>
      <c r="J238" s="1" t="s">
        <v>553</v>
      </c>
      <c r="K238">
        <v>1</v>
      </c>
      <c r="L238" s="1" t="s">
        <v>903</v>
      </c>
      <c r="M238" s="1" t="s">
        <v>902</v>
      </c>
      <c r="N238">
        <v>6.8674929961562201</v>
      </c>
      <c r="O238">
        <v>-15811</v>
      </c>
      <c r="P238">
        <v>8</v>
      </c>
      <c r="Q238">
        <v>0.29995370370370372</v>
      </c>
      <c r="R238">
        <v>0.30894675925925924</v>
      </c>
      <c r="S238">
        <v>0</v>
      </c>
      <c r="T238">
        <v>12.954166666666667</v>
      </c>
      <c r="U238">
        <v>-83.449541999999994</v>
      </c>
      <c r="V238">
        <v>45.077663999999999</v>
      </c>
      <c r="W238">
        <v>2.69436762322474</v>
      </c>
      <c r="X238">
        <v>0</v>
      </c>
      <c r="Y238">
        <v>0</v>
      </c>
      <c r="Z238" s="1" t="s">
        <v>6678</v>
      </c>
      <c r="AA238">
        <v>5</v>
      </c>
      <c r="AB238">
        <v>0</v>
      </c>
      <c r="AC238">
        <v>2</v>
      </c>
      <c r="AD238">
        <v>55.882739999999998</v>
      </c>
      <c r="AE238">
        <v>58.735999999999997</v>
      </c>
      <c r="AF238" s="1" t="s">
        <v>1</v>
      </c>
      <c r="AG238">
        <v>11</v>
      </c>
      <c r="AH238" s="2">
        <v>0.25</v>
      </c>
      <c r="AI238" s="2">
        <v>0.70833333333333337</v>
      </c>
      <c r="AJ2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38" t="s">
        <v>6659</v>
      </c>
      <c r="AN238" s="1" t="s">
        <v>0</v>
      </c>
      <c r="AO238">
        <v>101</v>
      </c>
      <c r="AP238" s="1" t="s">
        <v>6678</v>
      </c>
    </row>
    <row r="239" spans="1:42" x14ac:dyDescent="0.3">
      <c r="A239">
        <v>2144</v>
      </c>
      <c r="B239">
        <v>105</v>
      </c>
      <c r="C239">
        <v>99152</v>
      </c>
      <c r="D239">
        <v>8</v>
      </c>
      <c r="E239" s="1" t="s">
        <v>1099</v>
      </c>
      <c r="F239">
        <v>4</v>
      </c>
      <c r="G239" s="1" t="s">
        <v>553</v>
      </c>
      <c r="H239">
        <v>5</v>
      </c>
      <c r="I239">
        <v>101</v>
      </c>
      <c r="J239" s="1" t="s">
        <v>553</v>
      </c>
      <c r="K239">
        <v>1</v>
      </c>
      <c r="L239" s="1" t="s">
        <v>903</v>
      </c>
      <c r="M239" s="1" t="s">
        <v>902</v>
      </c>
      <c r="N239">
        <v>6.7113297544419801</v>
      </c>
      <c r="O239">
        <v>-15907</v>
      </c>
      <c r="P239">
        <v>8</v>
      </c>
      <c r="Q239">
        <v>0.29995370370370372</v>
      </c>
      <c r="R239">
        <v>0.30894675925925924</v>
      </c>
      <c r="S239">
        <v>0</v>
      </c>
      <c r="T239">
        <v>12.954166666666667</v>
      </c>
      <c r="U239">
        <v>-83.449541999999994</v>
      </c>
      <c r="V239">
        <v>45.077663999999999</v>
      </c>
      <c r="W239">
        <v>2.7220870895784199</v>
      </c>
      <c r="X239">
        <v>0</v>
      </c>
      <c r="Y239">
        <v>0</v>
      </c>
      <c r="Z239" s="1" t="s">
        <v>6680</v>
      </c>
      <c r="AA239">
        <v>5</v>
      </c>
      <c r="AB239">
        <v>0</v>
      </c>
      <c r="AC239">
        <v>2</v>
      </c>
      <c r="AD239">
        <v>55.882739999999998</v>
      </c>
      <c r="AE239">
        <v>58.735999999999997</v>
      </c>
      <c r="AF239" s="1" t="s">
        <v>1</v>
      </c>
      <c r="AG239">
        <v>11</v>
      </c>
      <c r="AH239" s="2">
        <v>0.25</v>
      </c>
      <c r="AI239" s="2">
        <v>0.70833333333333337</v>
      </c>
      <c r="AJ2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39" t="s">
        <v>6673</v>
      </c>
      <c r="AN239" s="1" t="s">
        <v>0</v>
      </c>
      <c r="AO239">
        <v>101</v>
      </c>
      <c r="AP239" s="1" t="s">
        <v>6680</v>
      </c>
    </row>
    <row r="240" spans="1:42" x14ac:dyDescent="0.3">
      <c r="A240">
        <v>2144</v>
      </c>
      <c r="B240">
        <v>105</v>
      </c>
      <c r="C240">
        <v>99152</v>
      </c>
      <c r="D240">
        <v>8</v>
      </c>
      <c r="E240" s="1" t="s">
        <v>13</v>
      </c>
      <c r="F240">
        <v>4</v>
      </c>
      <c r="G240" s="1" t="s">
        <v>553</v>
      </c>
      <c r="H240">
        <v>6</v>
      </c>
      <c r="I240">
        <v>101</v>
      </c>
      <c r="J240" s="1" t="s">
        <v>553</v>
      </c>
      <c r="K240">
        <v>1</v>
      </c>
      <c r="L240" s="1" t="s">
        <v>903</v>
      </c>
      <c r="M240" s="1" t="s">
        <v>902</v>
      </c>
      <c r="N240">
        <v>0</v>
      </c>
      <c r="O240">
        <v>-16023</v>
      </c>
      <c r="P240">
        <v>8</v>
      </c>
      <c r="Q240">
        <v>0.30667824074074074</v>
      </c>
      <c r="R240">
        <v>0.31567129629629631</v>
      </c>
      <c r="S240">
        <v>0</v>
      </c>
      <c r="T240">
        <v>12.954166666666667</v>
      </c>
      <c r="U240">
        <v>-83.449541999999994</v>
      </c>
      <c r="V240">
        <v>45.077663999999999</v>
      </c>
      <c r="X240">
        <v>0</v>
      </c>
      <c r="Y240">
        <v>0</v>
      </c>
      <c r="Z240" s="1" t="s">
        <v>6674</v>
      </c>
      <c r="AA240">
        <v>5</v>
      </c>
      <c r="AB240">
        <v>0</v>
      </c>
      <c r="AC240">
        <v>2</v>
      </c>
      <c r="AD240">
        <v>55.882739999999998</v>
      </c>
      <c r="AE240">
        <v>58.735999999999997</v>
      </c>
      <c r="AF240" s="1" t="s">
        <v>1</v>
      </c>
      <c r="AG240">
        <v>11</v>
      </c>
      <c r="AH240" s="2">
        <v>0.25</v>
      </c>
      <c r="AI240" s="2">
        <v>0.70833333333333337</v>
      </c>
      <c r="AJ2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40" t="s">
        <v>6624</v>
      </c>
      <c r="AN240" s="1" t="s">
        <v>0</v>
      </c>
      <c r="AO240">
        <v>101</v>
      </c>
      <c r="AP240" s="1" t="s">
        <v>6674</v>
      </c>
    </row>
    <row r="241" spans="1:42" x14ac:dyDescent="0.3">
      <c r="A241">
        <v>2196</v>
      </c>
      <c r="B241">
        <v>101</v>
      </c>
      <c r="C241">
        <v>70766</v>
      </c>
      <c r="D241">
        <v>0</v>
      </c>
      <c r="E241" s="1" t="s">
        <v>13</v>
      </c>
      <c r="F241">
        <v>3</v>
      </c>
      <c r="G241" s="1" t="s">
        <v>185</v>
      </c>
      <c r="H241">
        <v>1</v>
      </c>
      <c r="I241">
        <v>101</v>
      </c>
      <c r="J241" s="1" t="s">
        <v>553</v>
      </c>
      <c r="K241">
        <v>25</v>
      </c>
      <c r="L241" s="1" t="s">
        <v>5735</v>
      </c>
      <c r="M241" s="1" t="s">
        <v>5734</v>
      </c>
      <c r="N241">
        <v>18.3867871575058</v>
      </c>
      <c r="O241">
        <v>-15592</v>
      </c>
      <c r="P241">
        <v>3</v>
      </c>
      <c r="Q241">
        <v>0.26276620370370368</v>
      </c>
      <c r="R241">
        <v>0.26949074074074075</v>
      </c>
      <c r="S241">
        <v>0</v>
      </c>
      <c r="T241">
        <v>9.683574621414877</v>
      </c>
      <c r="U241">
        <v>-83.442417800000001</v>
      </c>
      <c r="V241">
        <v>44.928736299999997</v>
      </c>
      <c r="W241">
        <v>12.4762119220006</v>
      </c>
      <c r="X241">
        <v>0</v>
      </c>
      <c r="Y241">
        <v>0</v>
      </c>
      <c r="Z241" s="1" t="s">
        <v>6684</v>
      </c>
      <c r="AA241">
        <v>1</v>
      </c>
      <c r="AB241">
        <v>0</v>
      </c>
      <c r="AC241">
        <v>26</v>
      </c>
      <c r="AD241">
        <v>30.302499999999998</v>
      </c>
      <c r="AE241">
        <v>30.302499999999998</v>
      </c>
      <c r="AF241" s="1" t="s">
        <v>1</v>
      </c>
      <c r="AG241">
        <v>25</v>
      </c>
      <c r="AH241" s="2">
        <v>0.25</v>
      </c>
      <c r="AI241" s="2">
        <v>0.70833333333333337</v>
      </c>
      <c r="AJ2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41" t="s">
        <v>6629</v>
      </c>
      <c r="AN241" s="1" t="s">
        <v>0</v>
      </c>
      <c r="AO241">
        <v>101</v>
      </c>
      <c r="AP241" s="1" t="s">
        <v>6684</v>
      </c>
    </row>
    <row r="242" spans="1:42" x14ac:dyDescent="0.3">
      <c r="A242">
        <v>2209</v>
      </c>
      <c r="B242">
        <v>101</v>
      </c>
      <c r="C242">
        <v>70780</v>
      </c>
      <c r="D242">
        <v>0</v>
      </c>
      <c r="E242" s="1" t="s">
        <v>1664</v>
      </c>
      <c r="F242">
        <v>3</v>
      </c>
      <c r="G242" s="1" t="s">
        <v>11</v>
      </c>
      <c r="H242">
        <v>13</v>
      </c>
      <c r="I242">
        <v>101</v>
      </c>
      <c r="J242" s="1" t="s">
        <v>553</v>
      </c>
      <c r="K242">
        <v>30</v>
      </c>
      <c r="L242" s="1" t="s">
        <v>5360</v>
      </c>
      <c r="M242" s="1" t="s">
        <v>5359</v>
      </c>
      <c r="N242">
        <v>1.7443304043263199</v>
      </c>
      <c r="O242">
        <v>-15150</v>
      </c>
      <c r="P242">
        <v>7</v>
      </c>
      <c r="Q242">
        <v>0.32921296296296299</v>
      </c>
      <c r="R242">
        <v>0.33473379629629629</v>
      </c>
      <c r="S242">
        <v>0</v>
      </c>
      <c r="T242">
        <v>7.95</v>
      </c>
      <c r="U242">
        <v>-83.442376999999993</v>
      </c>
      <c r="V242">
        <v>44.908147999999997</v>
      </c>
      <c r="W242">
        <v>0.91284283055847804</v>
      </c>
      <c r="X242">
        <v>0</v>
      </c>
      <c r="Y242">
        <v>0</v>
      </c>
      <c r="Z242" s="1" t="s">
        <v>6614</v>
      </c>
      <c r="AA242">
        <v>1</v>
      </c>
      <c r="AB242">
        <v>0</v>
      </c>
      <c r="AC242">
        <v>31</v>
      </c>
      <c r="AD242">
        <v>66.174999999999997</v>
      </c>
      <c r="AE242">
        <v>40.598700000000001</v>
      </c>
      <c r="AF242" s="1" t="s">
        <v>1</v>
      </c>
      <c r="AG242">
        <v>30</v>
      </c>
      <c r="AH242" s="2">
        <v>0.29166666666666669</v>
      </c>
      <c r="AI242" s="2">
        <v>0.58333333333333337</v>
      </c>
      <c r="AJ2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42" t="s">
        <v>6620</v>
      </c>
      <c r="AN242" s="1" t="s">
        <v>0</v>
      </c>
      <c r="AO242">
        <v>101</v>
      </c>
      <c r="AP242" s="1" t="s">
        <v>6614</v>
      </c>
    </row>
    <row r="243" spans="1:42" x14ac:dyDescent="0.3">
      <c r="A243">
        <v>2209</v>
      </c>
      <c r="B243">
        <v>101</v>
      </c>
      <c r="C243">
        <v>70780</v>
      </c>
      <c r="D243">
        <v>0</v>
      </c>
      <c r="E243" s="1" t="s">
        <v>1448</v>
      </c>
      <c r="F243">
        <v>3</v>
      </c>
      <c r="G243" s="1" t="s">
        <v>11</v>
      </c>
      <c r="H243">
        <v>18</v>
      </c>
      <c r="I243">
        <v>101</v>
      </c>
      <c r="J243" s="1" t="s">
        <v>553</v>
      </c>
      <c r="K243">
        <v>30</v>
      </c>
      <c r="L243" s="1" t="s">
        <v>5360</v>
      </c>
      <c r="M243" s="1" t="s">
        <v>5359</v>
      </c>
      <c r="N243">
        <v>1.7443304043263199</v>
      </c>
      <c r="O243">
        <v>-15337</v>
      </c>
      <c r="P243">
        <v>7</v>
      </c>
      <c r="Q243">
        <v>0.40523148148148147</v>
      </c>
      <c r="R243">
        <v>0.41075231481481483</v>
      </c>
      <c r="S243">
        <v>0</v>
      </c>
      <c r="T243">
        <v>7.95</v>
      </c>
      <c r="U243">
        <v>-83.442376999999993</v>
      </c>
      <c r="V243">
        <v>44.908147999999997</v>
      </c>
      <c r="W243">
        <v>0.91284283055847804</v>
      </c>
      <c r="X243">
        <v>0</v>
      </c>
      <c r="Y243">
        <v>0</v>
      </c>
      <c r="Z243" s="1" t="s">
        <v>6613</v>
      </c>
      <c r="AA243">
        <v>1</v>
      </c>
      <c r="AB243">
        <v>0</v>
      </c>
      <c r="AC243">
        <v>31</v>
      </c>
      <c r="AD243">
        <v>66.174999999999997</v>
      </c>
      <c r="AE243">
        <v>40.598700000000001</v>
      </c>
      <c r="AF243" s="1" t="s">
        <v>1</v>
      </c>
      <c r="AG243">
        <v>30</v>
      </c>
      <c r="AH243" s="2">
        <v>0.29166666666666669</v>
      </c>
      <c r="AI243" s="2">
        <v>0.58333333333333337</v>
      </c>
      <c r="AJ2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43" t="s">
        <v>6629</v>
      </c>
      <c r="AN243" s="1" t="s">
        <v>0</v>
      </c>
      <c r="AO243">
        <v>101</v>
      </c>
      <c r="AP243" s="1" t="s">
        <v>6613</v>
      </c>
    </row>
    <row r="244" spans="1:42" x14ac:dyDescent="0.3">
      <c r="A244">
        <v>2209</v>
      </c>
      <c r="B244">
        <v>101</v>
      </c>
      <c r="C244">
        <v>70780</v>
      </c>
      <c r="D244">
        <v>0</v>
      </c>
      <c r="E244" s="1" t="s">
        <v>1099</v>
      </c>
      <c r="F244">
        <v>3</v>
      </c>
      <c r="G244" s="1" t="s">
        <v>11</v>
      </c>
      <c r="H244">
        <v>12</v>
      </c>
      <c r="I244">
        <v>101</v>
      </c>
      <c r="J244" s="1" t="s">
        <v>553</v>
      </c>
      <c r="K244">
        <v>30</v>
      </c>
      <c r="L244" s="1" t="s">
        <v>5360</v>
      </c>
      <c r="M244" s="1" t="s">
        <v>5359</v>
      </c>
      <c r="N244">
        <v>1.7443304043263199</v>
      </c>
      <c r="O244">
        <v>-15486</v>
      </c>
      <c r="P244">
        <v>7</v>
      </c>
      <c r="Q244">
        <v>0.32374999999999998</v>
      </c>
      <c r="R244">
        <v>0.32927083333333335</v>
      </c>
      <c r="S244">
        <v>0</v>
      </c>
      <c r="T244">
        <v>7.95</v>
      </c>
      <c r="U244">
        <v>-83.442376999999993</v>
      </c>
      <c r="V244">
        <v>44.908147999999997</v>
      </c>
      <c r="W244">
        <v>0.91284283055847804</v>
      </c>
      <c r="X244">
        <v>0</v>
      </c>
      <c r="Y244">
        <v>0</v>
      </c>
      <c r="Z244" s="1" t="s">
        <v>6624</v>
      </c>
      <c r="AA244">
        <v>1</v>
      </c>
      <c r="AB244">
        <v>0</v>
      </c>
      <c r="AC244">
        <v>31</v>
      </c>
      <c r="AD244">
        <v>66.174999999999997</v>
      </c>
      <c r="AE244">
        <v>40.598700000000001</v>
      </c>
      <c r="AF244" s="1" t="s">
        <v>1</v>
      </c>
      <c r="AG244">
        <v>30</v>
      </c>
      <c r="AH244" s="2">
        <v>0.29166666666666669</v>
      </c>
      <c r="AI244" s="2">
        <v>0.58333333333333337</v>
      </c>
      <c r="AJ2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44" t="s">
        <v>6668</v>
      </c>
      <c r="AN244" s="1" t="s">
        <v>0</v>
      </c>
      <c r="AO244">
        <v>101</v>
      </c>
      <c r="AP244" s="1" t="s">
        <v>6624</v>
      </c>
    </row>
    <row r="245" spans="1:42" x14ac:dyDescent="0.3">
      <c r="A245">
        <v>2209</v>
      </c>
      <c r="B245">
        <v>101</v>
      </c>
      <c r="C245">
        <v>70780</v>
      </c>
      <c r="D245">
        <v>0</v>
      </c>
      <c r="E245" s="1" t="s">
        <v>13</v>
      </c>
      <c r="F245">
        <v>3</v>
      </c>
      <c r="G245" s="1" t="s">
        <v>11</v>
      </c>
      <c r="H245">
        <v>7</v>
      </c>
      <c r="I245">
        <v>101</v>
      </c>
      <c r="J245" s="1" t="s">
        <v>553</v>
      </c>
      <c r="K245">
        <v>30</v>
      </c>
      <c r="L245" s="1" t="s">
        <v>5360</v>
      </c>
      <c r="M245" s="1" t="s">
        <v>5359</v>
      </c>
      <c r="N245">
        <v>10.205253398045899</v>
      </c>
      <c r="O245">
        <v>-15635</v>
      </c>
      <c r="P245">
        <v>7</v>
      </c>
      <c r="Q245">
        <v>0.30828703703703703</v>
      </c>
      <c r="R245">
        <v>0.31380787037037039</v>
      </c>
      <c r="S245">
        <v>0</v>
      </c>
      <c r="T245">
        <v>7.95</v>
      </c>
      <c r="U245">
        <v>-83.442376999999993</v>
      </c>
      <c r="V245">
        <v>44.908147999999997</v>
      </c>
      <c r="W245">
        <v>9.0334183494413107</v>
      </c>
      <c r="X245">
        <v>0</v>
      </c>
      <c r="Y245">
        <v>0</v>
      </c>
      <c r="Z245" s="1" t="s">
        <v>6684</v>
      </c>
      <c r="AA245">
        <v>1</v>
      </c>
      <c r="AB245">
        <v>0</v>
      </c>
      <c r="AC245">
        <v>31</v>
      </c>
      <c r="AD245">
        <v>66.174999999999997</v>
      </c>
      <c r="AE245">
        <v>40.598700000000001</v>
      </c>
      <c r="AF245" s="1" t="s">
        <v>1</v>
      </c>
      <c r="AG245">
        <v>30</v>
      </c>
      <c r="AH245" s="2">
        <v>0.29166666666666669</v>
      </c>
      <c r="AI245" s="2">
        <v>0.58333333333333337</v>
      </c>
      <c r="AJ2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45" t="s">
        <v>6648</v>
      </c>
      <c r="AN245" s="1" t="s">
        <v>0</v>
      </c>
      <c r="AO245">
        <v>101</v>
      </c>
      <c r="AP245" s="1" t="s">
        <v>6684</v>
      </c>
    </row>
    <row r="246" spans="1:42" x14ac:dyDescent="0.3">
      <c r="A246">
        <v>2199</v>
      </c>
      <c r="B246">
        <v>101</v>
      </c>
      <c r="C246">
        <v>70769</v>
      </c>
      <c r="D246">
        <v>0</v>
      </c>
      <c r="E246" s="1" t="s">
        <v>1664</v>
      </c>
      <c r="F246">
        <v>3</v>
      </c>
      <c r="G246" s="1" t="s">
        <v>185</v>
      </c>
      <c r="H246">
        <v>2</v>
      </c>
      <c r="I246">
        <v>101</v>
      </c>
      <c r="J246" s="1" t="s">
        <v>553</v>
      </c>
      <c r="K246">
        <v>50</v>
      </c>
      <c r="L246" s="1" t="s">
        <v>5728</v>
      </c>
      <c r="M246" s="1" t="s">
        <v>5727</v>
      </c>
      <c r="N246">
        <v>1.35292948782444</v>
      </c>
      <c r="O246">
        <v>-15060</v>
      </c>
      <c r="P246">
        <v>7</v>
      </c>
      <c r="Q246">
        <v>0.33333333333333331</v>
      </c>
      <c r="R246">
        <v>0.34638888888888891</v>
      </c>
      <c r="S246">
        <v>49.724848289042697</v>
      </c>
      <c r="T246">
        <v>18.808333333333334</v>
      </c>
      <c r="U246">
        <v>-83.442621000000003</v>
      </c>
      <c r="V246">
        <v>44.903046000000003</v>
      </c>
      <c r="W246">
        <v>0.36127790430308099</v>
      </c>
      <c r="X246">
        <v>23</v>
      </c>
      <c r="Y246">
        <v>0.44230769230769201</v>
      </c>
      <c r="Z246" s="1" t="s">
        <v>6614</v>
      </c>
      <c r="AA246">
        <v>1</v>
      </c>
      <c r="AB246">
        <v>63</v>
      </c>
      <c r="AC246">
        <v>51</v>
      </c>
      <c r="AD246">
        <v>161.45869999999999</v>
      </c>
      <c r="AE246">
        <v>181.0575</v>
      </c>
      <c r="AF246" s="1" t="s">
        <v>1</v>
      </c>
      <c r="AG246">
        <v>50</v>
      </c>
      <c r="AH246" s="2">
        <v>0.33333333333333331</v>
      </c>
      <c r="AI246" s="2">
        <v>0.70833333333333337</v>
      </c>
      <c r="AJ2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46" t="s">
        <v>6676</v>
      </c>
      <c r="AN246" s="1" t="s">
        <v>0</v>
      </c>
      <c r="AO246">
        <v>101</v>
      </c>
      <c r="AP246" s="1" t="s">
        <v>6614</v>
      </c>
    </row>
    <row r="247" spans="1:42" x14ac:dyDescent="0.3">
      <c r="A247">
        <v>2199</v>
      </c>
      <c r="B247">
        <v>101</v>
      </c>
      <c r="C247">
        <v>70769</v>
      </c>
      <c r="D247">
        <v>0</v>
      </c>
      <c r="E247" s="1" t="s">
        <v>1448</v>
      </c>
      <c r="F247">
        <v>3</v>
      </c>
      <c r="G247" s="1" t="s">
        <v>185</v>
      </c>
      <c r="H247">
        <v>3</v>
      </c>
      <c r="I247">
        <v>101</v>
      </c>
      <c r="J247" s="1" t="s">
        <v>553</v>
      </c>
      <c r="K247">
        <v>50</v>
      </c>
      <c r="L247" s="1" t="s">
        <v>5728</v>
      </c>
      <c r="M247" s="1" t="s">
        <v>5727</v>
      </c>
      <c r="N247">
        <v>0.30195275321602799</v>
      </c>
      <c r="O247">
        <v>-15289</v>
      </c>
      <c r="P247">
        <v>7</v>
      </c>
      <c r="Q247">
        <v>0.33333333333333331</v>
      </c>
      <c r="R247">
        <v>0.34638888888888891</v>
      </c>
      <c r="S247">
        <v>44.710445519536698</v>
      </c>
      <c r="T247">
        <v>18.808333333333334</v>
      </c>
      <c r="U247">
        <v>-83.442621000000003</v>
      </c>
      <c r="V247">
        <v>44.903046000000003</v>
      </c>
      <c r="W247">
        <v>9.6018090575520701E-2</v>
      </c>
      <c r="X247">
        <v>23</v>
      </c>
      <c r="Y247">
        <v>0.44230769230769201</v>
      </c>
      <c r="Z247" s="1" t="s">
        <v>6613</v>
      </c>
      <c r="AA247">
        <v>1</v>
      </c>
      <c r="AB247">
        <v>63</v>
      </c>
      <c r="AC247">
        <v>51</v>
      </c>
      <c r="AD247">
        <v>161.45869999999999</v>
      </c>
      <c r="AE247">
        <v>181.0575</v>
      </c>
      <c r="AF247" s="1" t="s">
        <v>1</v>
      </c>
      <c r="AG247">
        <v>50</v>
      </c>
      <c r="AH247" s="2">
        <v>0.33333333333333331</v>
      </c>
      <c r="AI247" s="2">
        <v>0.70833333333333337</v>
      </c>
      <c r="AJ2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47" t="s">
        <v>6678</v>
      </c>
      <c r="AN247" s="1" t="s">
        <v>0</v>
      </c>
      <c r="AO247">
        <v>101</v>
      </c>
      <c r="AP247" s="1" t="s">
        <v>6613</v>
      </c>
    </row>
    <row r="248" spans="1:42" x14ac:dyDescent="0.3">
      <c r="A248">
        <v>2199</v>
      </c>
      <c r="B248">
        <v>101</v>
      </c>
      <c r="C248">
        <v>70769</v>
      </c>
      <c r="D248">
        <v>0</v>
      </c>
      <c r="E248" s="1" t="s">
        <v>1099</v>
      </c>
      <c r="F248">
        <v>3</v>
      </c>
      <c r="G248" s="1" t="s">
        <v>185</v>
      </c>
      <c r="H248">
        <v>2</v>
      </c>
      <c r="I248">
        <v>101</v>
      </c>
      <c r="J248" s="1" t="s">
        <v>553</v>
      </c>
      <c r="K248">
        <v>50</v>
      </c>
      <c r="L248" s="1" t="s">
        <v>5728</v>
      </c>
      <c r="M248" s="1" t="s">
        <v>5727</v>
      </c>
      <c r="N248">
        <v>1.35292948782444</v>
      </c>
      <c r="O248">
        <v>-15447</v>
      </c>
      <c r="P248">
        <v>7</v>
      </c>
      <c r="Q248">
        <v>0.33333333333333331</v>
      </c>
      <c r="R248">
        <v>0.34638888888888891</v>
      </c>
      <c r="S248">
        <v>49.724848289042697</v>
      </c>
      <c r="T248">
        <v>18.808333333333334</v>
      </c>
      <c r="U248">
        <v>-83.442621000000003</v>
      </c>
      <c r="V248">
        <v>44.903046000000003</v>
      </c>
      <c r="W248">
        <v>0.36127790430308099</v>
      </c>
      <c r="X248">
        <v>23</v>
      </c>
      <c r="Y248">
        <v>0.44230769230769201</v>
      </c>
      <c r="Z248" s="1" t="s">
        <v>6624</v>
      </c>
      <c r="AA248">
        <v>1</v>
      </c>
      <c r="AB248">
        <v>63</v>
      </c>
      <c r="AC248">
        <v>51</v>
      </c>
      <c r="AD248">
        <v>161.45869999999999</v>
      </c>
      <c r="AE248">
        <v>181.0575</v>
      </c>
      <c r="AF248" s="1" t="s">
        <v>1</v>
      </c>
      <c r="AG248">
        <v>50</v>
      </c>
      <c r="AH248" s="2">
        <v>0.33333333333333331</v>
      </c>
      <c r="AI248" s="2">
        <v>0.70833333333333337</v>
      </c>
      <c r="AJ2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48" t="s">
        <v>6637</v>
      </c>
      <c r="AN248" s="1" t="s">
        <v>0</v>
      </c>
      <c r="AO248">
        <v>101</v>
      </c>
      <c r="AP248" s="1" t="s">
        <v>6624</v>
      </c>
    </row>
    <row r="249" spans="1:42" x14ac:dyDescent="0.3">
      <c r="A249">
        <v>2199</v>
      </c>
      <c r="B249">
        <v>101</v>
      </c>
      <c r="C249">
        <v>70769</v>
      </c>
      <c r="D249">
        <v>0</v>
      </c>
      <c r="E249" s="1" t="s">
        <v>13</v>
      </c>
      <c r="F249">
        <v>3</v>
      </c>
      <c r="G249" s="1" t="s">
        <v>185</v>
      </c>
      <c r="H249">
        <v>5</v>
      </c>
      <c r="I249">
        <v>101</v>
      </c>
      <c r="J249" s="1" t="s">
        <v>553</v>
      </c>
      <c r="K249">
        <v>50</v>
      </c>
      <c r="L249" s="1" t="s">
        <v>5728</v>
      </c>
      <c r="M249" s="1" t="s">
        <v>5727</v>
      </c>
      <c r="N249">
        <v>0.53849174268543698</v>
      </c>
      <c r="O249">
        <v>-15596</v>
      </c>
      <c r="P249">
        <v>7</v>
      </c>
      <c r="Q249">
        <v>0.33332175925925928</v>
      </c>
      <c r="R249">
        <v>0.34637731481481482</v>
      </c>
      <c r="S249">
        <v>39.2781401965767</v>
      </c>
      <c r="T249">
        <v>18.808333333333334</v>
      </c>
      <c r="U249">
        <v>-83.442621000000003</v>
      </c>
      <c r="V249">
        <v>44.903046000000003</v>
      </c>
      <c r="W249">
        <v>0.38555061397030199</v>
      </c>
      <c r="X249">
        <v>23</v>
      </c>
      <c r="Y249">
        <v>0.44230769230769201</v>
      </c>
      <c r="Z249" s="1" t="s">
        <v>6684</v>
      </c>
      <c r="AA249">
        <v>1</v>
      </c>
      <c r="AB249">
        <v>63</v>
      </c>
      <c r="AC249">
        <v>51</v>
      </c>
      <c r="AD249">
        <v>161.45869999999999</v>
      </c>
      <c r="AE249">
        <v>181.0575</v>
      </c>
      <c r="AF249" s="1" t="s">
        <v>1</v>
      </c>
      <c r="AG249">
        <v>50</v>
      </c>
      <c r="AH249" s="2">
        <v>0.33333333333333331</v>
      </c>
      <c r="AI249" s="2">
        <v>0.70833333333333337</v>
      </c>
      <c r="AJ2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49" t="s">
        <v>6620</v>
      </c>
      <c r="AN249" s="1" t="s">
        <v>0</v>
      </c>
      <c r="AO249">
        <v>101</v>
      </c>
      <c r="AP249" s="1" t="s">
        <v>6684</v>
      </c>
    </row>
    <row r="250" spans="1:42" x14ac:dyDescent="0.3">
      <c r="A250">
        <v>14928</v>
      </c>
      <c r="B250">
        <v>101</v>
      </c>
      <c r="C250">
        <v>73545</v>
      </c>
      <c r="D250">
        <v>0</v>
      </c>
      <c r="E250" s="1" t="s">
        <v>1448</v>
      </c>
      <c r="F250">
        <v>3</v>
      </c>
      <c r="G250" s="1" t="s">
        <v>185</v>
      </c>
      <c r="H250">
        <v>2</v>
      </c>
      <c r="I250">
        <v>101</v>
      </c>
      <c r="J250" s="1" t="s">
        <v>553</v>
      </c>
      <c r="K250">
        <v>55</v>
      </c>
      <c r="L250" s="1" t="s">
        <v>5714</v>
      </c>
      <c r="M250" s="1" t="s">
        <v>5713</v>
      </c>
      <c r="N250">
        <v>1.2487128358334301</v>
      </c>
      <c r="O250">
        <v>-15288</v>
      </c>
      <c r="P250">
        <v>6</v>
      </c>
      <c r="Q250">
        <v>0.29872685185185183</v>
      </c>
      <c r="R250">
        <v>0.30207175925925928</v>
      </c>
      <c r="S250">
        <v>0</v>
      </c>
      <c r="T250">
        <v>4.8166666666666664</v>
      </c>
      <c r="U250">
        <v>-83.441550000000007</v>
      </c>
      <c r="V250">
        <v>44.902880000000003</v>
      </c>
      <c r="W250">
        <v>0.32304173469693198</v>
      </c>
      <c r="X250">
        <v>0</v>
      </c>
      <c r="Y250">
        <v>0</v>
      </c>
      <c r="Z250" s="1" t="s">
        <v>6613</v>
      </c>
      <c r="AA250">
        <v>1</v>
      </c>
      <c r="AB250">
        <v>0</v>
      </c>
      <c r="AC250">
        <v>56</v>
      </c>
      <c r="AD250">
        <v>17.625</v>
      </c>
      <c r="AE250">
        <v>0</v>
      </c>
      <c r="AF250" s="1" t="s">
        <v>1</v>
      </c>
      <c r="AG250">
        <v>55</v>
      </c>
      <c r="AH250" s="2">
        <v>0.25</v>
      </c>
      <c r="AI250" s="2">
        <v>0.70833333333333337</v>
      </c>
      <c r="AJ2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50" t="s">
        <v>6665</v>
      </c>
      <c r="AN250" s="1" t="s">
        <v>0</v>
      </c>
      <c r="AO250">
        <v>101</v>
      </c>
      <c r="AP250" s="1" t="s">
        <v>6613</v>
      </c>
    </row>
    <row r="251" spans="1:42" x14ac:dyDescent="0.3">
      <c r="A251">
        <v>14928</v>
      </c>
      <c r="B251">
        <v>101</v>
      </c>
      <c r="C251">
        <v>73545</v>
      </c>
      <c r="D251">
        <v>0</v>
      </c>
      <c r="E251" s="1" t="s">
        <v>13</v>
      </c>
      <c r="F251">
        <v>3</v>
      </c>
      <c r="G251" s="1" t="s">
        <v>185</v>
      </c>
      <c r="H251">
        <v>3</v>
      </c>
      <c r="I251">
        <v>101</v>
      </c>
      <c r="J251" s="1" t="s">
        <v>553</v>
      </c>
      <c r="K251">
        <v>55</v>
      </c>
      <c r="L251" s="1" t="s">
        <v>5714</v>
      </c>
      <c r="M251" s="1" t="s">
        <v>5713</v>
      </c>
      <c r="N251">
        <v>1.2487128358334301</v>
      </c>
      <c r="O251">
        <v>-15594</v>
      </c>
      <c r="P251">
        <v>6</v>
      </c>
      <c r="Q251">
        <v>0.29872685185185183</v>
      </c>
      <c r="R251">
        <v>0.30207175925925928</v>
      </c>
      <c r="S251">
        <v>0</v>
      </c>
      <c r="T251">
        <v>4.8166666666666664</v>
      </c>
      <c r="U251">
        <v>-83.441550000000007</v>
      </c>
      <c r="V251">
        <v>44.902880000000003</v>
      </c>
      <c r="W251">
        <v>0.32304173469693198</v>
      </c>
      <c r="X251">
        <v>0</v>
      </c>
      <c r="Y251">
        <v>0</v>
      </c>
      <c r="Z251" s="1" t="s">
        <v>6684</v>
      </c>
      <c r="AA251">
        <v>1</v>
      </c>
      <c r="AB251">
        <v>0</v>
      </c>
      <c r="AC251">
        <v>56</v>
      </c>
      <c r="AD251">
        <v>17.625</v>
      </c>
      <c r="AE251">
        <v>0</v>
      </c>
      <c r="AF251" s="1" t="s">
        <v>1</v>
      </c>
      <c r="AG251">
        <v>55</v>
      </c>
      <c r="AH251" s="2">
        <v>0.25</v>
      </c>
      <c r="AI251" s="2">
        <v>0.70833333333333337</v>
      </c>
      <c r="AJ2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51" t="s">
        <v>6608</v>
      </c>
      <c r="AN251" s="1" t="s">
        <v>0</v>
      </c>
      <c r="AO251">
        <v>101</v>
      </c>
      <c r="AP251" s="1" t="s">
        <v>6684</v>
      </c>
    </row>
    <row r="252" spans="1:42" x14ac:dyDescent="0.3">
      <c r="A252">
        <v>2198</v>
      </c>
      <c r="B252">
        <v>101</v>
      </c>
      <c r="C252">
        <v>70768</v>
      </c>
      <c r="D252">
        <v>0</v>
      </c>
      <c r="E252" s="1" t="s">
        <v>1448</v>
      </c>
      <c r="F252">
        <v>3</v>
      </c>
      <c r="G252" s="1" t="s">
        <v>185</v>
      </c>
      <c r="H252">
        <v>32</v>
      </c>
      <c r="I252">
        <v>101</v>
      </c>
      <c r="J252" s="1" t="s">
        <v>553</v>
      </c>
      <c r="K252">
        <v>72</v>
      </c>
      <c r="L252" s="1" t="s">
        <v>5441</v>
      </c>
      <c r="M252" s="1" t="s">
        <v>5440</v>
      </c>
      <c r="N252">
        <v>0.288762362673879</v>
      </c>
      <c r="O252">
        <v>-15318</v>
      </c>
      <c r="P252">
        <v>6</v>
      </c>
      <c r="Q252">
        <v>0.62684027777777773</v>
      </c>
      <c r="R252">
        <v>0.62884259259259256</v>
      </c>
      <c r="S252">
        <v>0</v>
      </c>
      <c r="T252">
        <v>2.8833333333333333</v>
      </c>
      <c r="U252">
        <v>-83.442494999999994</v>
      </c>
      <c r="V252">
        <v>44.903601700000003</v>
      </c>
      <c r="W252">
        <v>8.8921517493666502E-2</v>
      </c>
      <c r="X252">
        <v>0</v>
      </c>
      <c r="Y252">
        <v>0</v>
      </c>
      <c r="Z252" s="1" t="s">
        <v>6613</v>
      </c>
      <c r="AA252">
        <v>1</v>
      </c>
      <c r="AB252">
        <v>0</v>
      </c>
      <c r="AC252">
        <v>73</v>
      </c>
      <c r="AD252">
        <v>23.16</v>
      </c>
      <c r="AE252">
        <v>28.59</v>
      </c>
      <c r="AF252" s="1" t="s">
        <v>1</v>
      </c>
      <c r="AG252">
        <v>72</v>
      </c>
      <c r="AH252" s="2">
        <v>0.375</v>
      </c>
      <c r="AI252" s="2">
        <v>0.70833333333333337</v>
      </c>
      <c r="AJ2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52" t="s">
        <v>6607</v>
      </c>
      <c r="AN252" s="1" t="s">
        <v>0</v>
      </c>
      <c r="AO252">
        <v>101</v>
      </c>
      <c r="AP252" s="1" t="s">
        <v>6613</v>
      </c>
    </row>
    <row r="253" spans="1:42" x14ac:dyDescent="0.3">
      <c r="A253">
        <v>2198</v>
      </c>
      <c r="B253">
        <v>101</v>
      </c>
      <c r="C253">
        <v>70768</v>
      </c>
      <c r="D253">
        <v>0</v>
      </c>
      <c r="E253" s="1" t="s">
        <v>13</v>
      </c>
      <c r="F253">
        <v>3</v>
      </c>
      <c r="G253" s="1" t="s">
        <v>185</v>
      </c>
      <c r="H253">
        <v>36</v>
      </c>
      <c r="I253">
        <v>101</v>
      </c>
      <c r="J253" s="1" t="s">
        <v>553</v>
      </c>
      <c r="K253">
        <v>72</v>
      </c>
      <c r="L253" s="1" t="s">
        <v>5441</v>
      </c>
      <c r="M253" s="1" t="s">
        <v>5440</v>
      </c>
      <c r="N253">
        <v>0.58009159006178401</v>
      </c>
      <c r="O253">
        <v>-15627</v>
      </c>
      <c r="P253">
        <v>6</v>
      </c>
      <c r="Q253">
        <v>0.63400462962962967</v>
      </c>
      <c r="R253">
        <v>0.6360069444444445</v>
      </c>
      <c r="S253">
        <v>0</v>
      </c>
      <c r="T253">
        <v>2.8833333333333333</v>
      </c>
      <c r="U253">
        <v>-83.442494999999994</v>
      </c>
      <c r="V253">
        <v>44.903601700000003</v>
      </c>
      <c r="W253">
        <v>0.271682203577298</v>
      </c>
      <c r="X253">
        <v>0</v>
      </c>
      <c r="Y253">
        <v>0</v>
      </c>
      <c r="Z253" s="1" t="s">
        <v>6684</v>
      </c>
      <c r="AA253">
        <v>1</v>
      </c>
      <c r="AB253">
        <v>0</v>
      </c>
      <c r="AC253">
        <v>73</v>
      </c>
      <c r="AD253">
        <v>23.16</v>
      </c>
      <c r="AE253">
        <v>28.59</v>
      </c>
      <c r="AF253" s="1" t="s">
        <v>1</v>
      </c>
      <c r="AG253">
        <v>72</v>
      </c>
      <c r="AH253" s="2">
        <v>0.375</v>
      </c>
      <c r="AI253" s="2">
        <v>0.70833333333333337</v>
      </c>
      <c r="AJ2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53" t="s">
        <v>6664</v>
      </c>
      <c r="AN253" s="1" t="s">
        <v>0</v>
      </c>
      <c r="AO253">
        <v>101</v>
      </c>
      <c r="AP253" s="1" t="s">
        <v>6684</v>
      </c>
    </row>
    <row r="254" spans="1:42" x14ac:dyDescent="0.3">
      <c r="A254">
        <v>2197</v>
      </c>
      <c r="B254">
        <v>101</v>
      </c>
      <c r="C254">
        <v>99047</v>
      </c>
      <c r="D254">
        <v>1</v>
      </c>
      <c r="E254" s="1" t="s">
        <v>1448</v>
      </c>
      <c r="F254">
        <v>3</v>
      </c>
      <c r="G254" s="1" t="s">
        <v>185</v>
      </c>
      <c r="H254">
        <v>31</v>
      </c>
      <c r="I254">
        <v>101</v>
      </c>
      <c r="J254" s="1" t="s">
        <v>553</v>
      </c>
      <c r="K254">
        <v>75</v>
      </c>
      <c r="L254" s="1" t="s">
        <v>5422</v>
      </c>
      <c r="M254" s="1" t="s">
        <v>5421</v>
      </c>
      <c r="N254">
        <v>8.8495901841670292</v>
      </c>
      <c r="O254">
        <v>-15317</v>
      </c>
      <c r="P254">
        <v>6</v>
      </c>
      <c r="Q254">
        <v>0.62165509259259255</v>
      </c>
      <c r="R254">
        <v>0.62664351851851852</v>
      </c>
      <c r="S254">
        <v>0</v>
      </c>
      <c r="T254">
        <v>7.1833333333333336</v>
      </c>
      <c r="U254">
        <v>-83.442368999999999</v>
      </c>
      <c r="V254">
        <v>44.904732000000003</v>
      </c>
      <c r="W254">
        <v>7.9432494581971396</v>
      </c>
      <c r="X254">
        <v>0</v>
      </c>
      <c r="Y254">
        <v>0</v>
      </c>
      <c r="Z254" s="1" t="s">
        <v>6613</v>
      </c>
      <c r="AA254">
        <v>1</v>
      </c>
      <c r="AB254">
        <v>0</v>
      </c>
      <c r="AC254">
        <v>76</v>
      </c>
      <c r="AD254">
        <v>55.884999999999998</v>
      </c>
      <c r="AE254">
        <v>34.43</v>
      </c>
      <c r="AF254" s="1" t="s">
        <v>1</v>
      </c>
      <c r="AG254">
        <v>75</v>
      </c>
      <c r="AH254" s="2">
        <v>0.375</v>
      </c>
      <c r="AI254" s="2">
        <v>0.70833333333333337</v>
      </c>
      <c r="AJ2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54" t="s">
        <v>6640</v>
      </c>
      <c r="AN254" s="1" t="s">
        <v>0</v>
      </c>
      <c r="AO254">
        <v>101</v>
      </c>
      <c r="AP254" s="1" t="s">
        <v>6613</v>
      </c>
    </row>
    <row r="255" spans="1:42" x14ac:dyDescent="0.3">
      <c r="A255">
        <v>2197</v>
      </c>
      <c r="B255">
        <v>101</v>
      </c>
      <c r="C255">
        <v>99047</v>
      </c>
      <c r="D255">
        <v>1</v>
      </c>
      <c r="E255" s="1" t="s">
        <v>13</v>
      </c>
      <c r="F255">
        <v>3</v>
      </c>
      <c r="G255" s="1" t="s">
        <v>185</v>
      </c>
      <c r="H255">
        <v>37</v>
      </c>
      <c r="I255">
        <v>101</v>
      </c>
      <c r="J255" s="1" t="s">
        <v>553</v>
      </c>
      <c r="K255">
        <v>75</v>
      </c>
      <c r="L255" s="1" t="s">
        <v>5422</v>
      </c>
      <c r="M255" s="1" t="s">
        <v>5421</v>
      </c>
      <c r="N255">
        <v>0.311214564368129</v>
      </c>
      <c r="O255">
        <v>-15628</v>
      </c>
      <c r="P255">
        <v>6</v>
      </c>
      <c r="Q255">
        <v>0.6362268518518519</v>
      </c>
      <c r="R255">
        <v>0.64121527777777776</v>
      </c>
      <c r="S255">
        <v>0</v>
      </c>
      <c r="T255">
        <v>7.1833333333333336</v>
      </c>
      <c r="U255">
        <v>-83.442368999999999</v>
      </c>
      <c r="V255">
        <v>44.904732000000003</v>
      </c>
      <c r="W255">
        <v>8.8921517493666502E-2</v>
      </c>
      <c r="X255">
        <v>0</v>
      </c>
      <c r="Y255">
        <v>0</v>
      </c>
      <c r="Z255" s="1" t="s">
        <v>6684</v>
      </c>
      <c r="AA255">
        <v>1</v>
      </c>
      <c r="AB255">
        <v>0</v>
      </c>
      <c r="AC255">
        <v>76</v>
      </c>
      <c r="AD255">
        <v>55.884999999999998</v>
      </c>
      <c r="AE255">
        <v>34.43</v>
      </c>
      <c r="AF255" s="1" t="s">
        <v>1</v>
      </c>
      <c r="AG255">
        <v>75</v>
      </c>
      <c r="AH255" s="2">
        <v>0.375</v>
      </c>
      <c r="AI255" s="2">
        <v>0.70833333333333337</v>
      </c>
      <c r="AJ2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55" t="s">
        <v>6655</v>
      </c>
      <c r="AN255" s="1" t="s">
        <v>0</v>
      </c>
      <c r="AO255">
        <v>101</v>
      </c>
      <c r="AP255" s="1" t="s">
        <v>6684</v>
      </c>
    </row>
    <row r="256" spans="1:42" x14ac:dyDescent="0.3">
      <c r="A256">
        <v>2152</v>
      </c>
      <c r="B256">
        <v>101</v>
      </c>
      <c r="C256">
        <v>99052</v>
      </c>
      <c r="D256">
        <v>4</v>
      </c>
      <c r="E256" s="1" t="s">
        <v>1448</v>
      </c>
      <c r="F256">
        <v>3</v>
      </c>
      <c r="G256" s="1" t="s">
        <v>185</v>
      </c>
      <c r="H256">
        <v>4</v>
      </c>
      <c r="I256">
        <v>101</v>
      </c>
      <c r="J256" s="1" t="s">
        <v>553</v>
      </c>
      <c r="K256">
        <v>80</v>
      </c>
      <c r="L256" s="1" t="s">
        <v>5749</v>
      </c>
      <c r="M256" s="1" t="s">
        <v>5748</v>
      </c>
      <c r="N256">
        <v>0.27597521804273101</v>
      </c>
      <c r="O256">
        <v>-15290</v>
      </c>
      <c r="P256">
        <v>6</v>
      </c>
      <c r="Q256">
        <v>0.34658564814814813</v>
      </c>
      <c r="R256">
        <v>0.34837962962962965</v>
      </c>
      <c r="S256">
        <v>0</v>
      </c>
      <c r="T256">
        <v>2.5833333333333335</v>
      </c>
      <c r="U256">
        <v>-83.442794000000006</v>
      </c>
      <c r="V256">
        <v>44.899742000000003</v>
      </c>
      <c r="W256">
        <v>0.19925083082032399</v>
      </c>
      <c r="X256">
        <v>0</v>
      </c>
      <c r="Y256">
        <v>0</v>
      </c>
      <c r="Z256" s="1" t="s">
        <v>6613</v>
      </c>
      <c r="AA256">
        <v>1</v>
      </c>
      <c r="AB256">
        <v>0</v>
      </c>
      <c r="AC256">
        <v>81</v>
      </c>
      <c r="AD256">
        <v>16.37</v>
      </c>
      <c r="AE256">
        <v>16.010000000000002</v>
      </c>
      <c r="AF256" s="1" t="s">
        <v>1</v>
      </c>
      <c r="AG256">
        <v>80</v>
      </c>
      <c r="AH256" s="2">
        <v>0.33333333333333331</v>
      </c>
      <c r="AI256" s="2">
        <v>0.70833333333333337</v>
      </c>
      <c r="AJ2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56" t="s">
        <v>6646</v>
      </c>
      <c r="AN256" s="1" t="s">
        <v>0</v>
      </c>
      <c r="AO256">
        <v>101</v>
      </c>
      <c r="AP256" s="1" t="s">
        <v>6613</v>
      </c>
    </row>
    <row r="257" spans="1:42" x14ac:dyDescent="0.3">
      <c r="A257">
        <v>2152</v>
      </c>
      <c r="B257">
        <v>101</v>
      </c>
      <c r="C257">
        <v>99052</v>
      </c>
      <c r="D257">
        <v>4</v>
      </c>
      <c r="E257" s="1" t="s">
        <v>13</v>
      </c>
      <c r="F257">
        <v>3</v>
      </c>
      <c r="G257" s="1" t="s">
        <v>185</v>
      </c>
      <c r="H257">
        <v>6</v>
      </c>
      <c r="I257">
        <v>101</v>
      </c>
      <c r="J257" s="1" t="s">
        <v>553</v>
      </c>
      <c r="K257">
        <v>80</v>
      </c>
      <c r="L257" s="1" t="s">
        <v>5749</v>
      </c>
      <c r="M257" s="1" t="s">
        <v>5748</v>
      </c>
      <c r="N257">
        <v>0.27597521804273101</v>
      </c>
      <c r="O257">
        <v>-15597</v>
      </c>
      <c r="P257">
        <v>6</v>
      </c>
      <c r="Q257">
        <v>0.34658564814814813</v>
      </c>
      <c r="R257">
        <v>0.34837962962962965</v>
      </c>
      <c r="S257">
        <v>0</v>
      </c>
      <c r="T257">
        <v>2.5833333333333335</v>
      </c>
      <c r="U257">
        <v>-83.442794000000006</v>
      </c>
      <c r="V257">
        <v>44.899742000000003</v>
      </c>
      <c r="W257">
        <v>0.19925083082032399</v>
      </c>
      <c r="X257">
        <v>0</v>
      </c>
      <c r="Y257">
        <v>0</v>
      </c>
      <c r="Z257" s="1" t="s">
        <v>6684</v>
      </c>
      <c r="AA257">
        <v>1</v>
      </c>
      <c r="AB257">
        <v>0</v>
      </c>
      <c r="AC257">
        <v>81</v>
      </c>
      <c r="AD257">
        <v>16.37</v>
      </c>
      <c r="AE257">
        <v>16.010000000000002</v>
      </c>
      <c r="AF257" s="1" t="s">
        <v>1</v>
      </c>
      <c r="AG257">
        <v>80</v>
      </c>
      <c r="AH257" s="2">
        <v>0.33333333333333331</v>
      </c>
      <c r="AI257" s="2">
        <v>0.70833333333333337</v>
      </c>
      <c r="AJ2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57" t="s">
        <v>6675</v>
      </c>
      <c r="AN257" s="1" t="s">
        <v>0</v>
      </c>
      <c r="AO257">
        <v>101</v>
      </c>
      <c r="AP257" s="1" t="s">
        <v>6684</v>
      </c>
    </row>
    <row r="258" spans="1:42" x14ac:dyDescent="0.3">
      <c r="A258">
        <v>2429</v>
      </c>
      <c r="B258">
        <v>101</v>
      </c>
      <c r="C258">
        <v>71016</v>
      </c>
      <c r="D258">
        <v>0</v>
      </c>
      <c r="E258" s="1" t="s">
        <v>13</v>
      </c>
      <c r="F258">
        <v>3</v>
      </c>
      <c r="G258" s="1" t="s">
        <v>185</v>
      </c>
      <c r="H258">
        <v>4</v>
      </c>
      <c r="I258">
        <v>101</v>
      </c>
      <c r="J258" s="1" t="s">
        <v>553</v>
      </c>
      <c r="K258">
        <v>90</v>
      </c>
      <c r="L258" s="1" t="s">
        <v>5721</v>
      </c>
      <c r="M258" s="1" t="s">
        <v>5720</v>
      </c>
      <c r="N258">
        <v>0.729099666699767</v>
      </c>
      <c r="O258">
        <v>-15595</v>
      </c>
      <c r="P258">
        <v>2</v>
      </c>
      <c r="Q258">
        <v>0.30258101851851854</v>
      </c>
      <c r="R258">
        <v>0.3056828703703704</v>
      </c>
      <c r="S258">
        <v>0</v>
      </c>
      <c r="T258">
        <v>4.4666666666666668</v>
      </c>
      <c r="U258">
        <v>-83.440936199999996</v>
      </c>
      <c r="V258">
        <v>44.8973358</v>
      </c>
      <c r="W258">
        <v>0.41033034626566101</v>
      </c>
      <c r="X258">
        <v>0</v>
      </c>
      <c r="Y258">
        <v>0</v>
      </c>
      <c r="Z258" s="1" t="s">
        <v>6684</v>
      </c>
      <c r="AA258">
        <v>1</v>
      </c>
      <c r="AB258">
        <v>0</v>
      </c>
      <c r="AC258">
        <v>91</v>
      </c>
      <c r="AD258">
        <v>11.595000000000001</v>
      </c>
      <c r="AE258">
        <v>11.82</v>
      </c>
      <c r="AF258" s="1" t="s">
        <v>1</v>
      </c>
      <c r="AG258">
        <v>90</v>
      </c>
      <c r="AH258" s="2">
        <v>0.29166666666666669</v>
      </c>
      <c r="AI258" s="2">
        <v>0.70833333333333337</v>
      </c>
      <c r="AJ2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58" t="s">
        <v>6673</v>
      </c>
      <c r="AN258" s="1" t="s">
        <v>0</v>
      </c>
      <c r="AO258">
        <v>101</v>
      </c>
      <c r="AP258" s="1" t="s">
        <v>6684</v>
      </c>
    </row>
    <row r="259" spans="1:42" x14ac:dyDescent="0.3">
      <c r="A259">
        <v>2206</v>
      </c>
      <c r="B259">
        <v>101</v>
      </c>
      <c r="C259">
        <v>70776</v>
      </c>
      <c r="D259">
        <v>0</v>
      </c>
      <c r="E259" s="1" t="s">
        <v>13</v>
      </c>
      <c r="F259">
        <v>3</v>
      </c>
      <c r="G259" s="1" t="s">
        <v>185</v>
      </c>
      <c r="H259">
        <v>34</v>
      </c>
      <c r="I259">
        <v>101</v>
      </c>
      <c r="J259" s="1" t="s">
        <v>553</v>
      </c>
      <c r="K259">
        <v>92</v>
      </c>
      <c r="L259" s="1" t="s">
        <v>618</v>
      </c>
      <c r="M259" s="1" t="s">
        <v>5427</v>
      </c>
      <c r="N259">
        <v>4.7018443867564201</v>
      </c>
      <c r="O259">
        <v>-15625</v>
      </c>
      <c r="P259">
        <v>4</v>
      </c>
      <c r="Q259">
        <v>0.61887731481481478</v>
      </c>
      <c r="R259">
        <v>0.6256018518518518</v>
      </c>
      <c r="S259">
        <v>0</v>
      </c>
      <c r="T259">
        <v>9.683574621414877</v>
      </c>
      <c r="U259">
        <v>-83.420442199999997</v>
      </c>
      <c r="V259">
        <v>44.856024699999999</v>
      </c>
      <c r="W259">
        <v>4.3042827872450404</v>
      </c>
      <c r="X259">
        <v>0</v>
      </c>
      <c r="Y259">
        <v>0</v>
      </c>
      <c r="Z259" s="1" t="s">
        <v>6684</v>
      </c>
      <c r="AA259">
        <v>1</v>
      </c>
      <c r="AB259">
        <v>0</v>
      </c>
      <c r="AC259">
        <v>93</v>
      </c>
      <c r="AD259">
        <v>25.92</v>
      </c>
      <c r="AE259">
        <v>0</v>
      </c>
      <c r="AF259" s="1" t="s">
        <v>1</v>
      </c>
      <c r="AG259">
        <v>92</v>
      </c>
      <c r="AH259" s="2">
        <v>0.375</v>
      </c>
      <c r="AI259" s="2">
        <v>0.70833333333333337</v>
      </c>
      <c r="AJ2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59" t="s">
        <v>6683</v>
      </c>
      <c r="AN259" s="1" t="s">
        <v>0</v>
      </c>
      <c r="AO259">
        <v>101</v>
      </c>
      <c r="AP259" s="1" t="s">
        <v>6635</v>
      </c>
    </row>
    <row r="260" spans="1:42" x14ac:dyDescent="0.3">
      <c r="A260">
        <v>2212</v>
      </c>
      <c r="B260">
        <v>101</v>
      </c>
      <c r="C260">
        <v>70784</v>
      </c>
      <c r="D260">
        <v>0</v>
      </c>
      <c r="E260" s="1" t="s">
        <v>13</v>
      </c>
      <c r="F260">
        <v>3</v>
      </c>
      <c r="G260" s="1" t="s">
        <v>185</v>
      </c>
      <c r="H260">
        <v>7</v>
      </c>
      <c r="I260">
        <v>101</v>
      </c>
      <c r="J260" s="1" t="s">
        <v>553</v>
      </c>
      <c r="K260">
        <v>120</v>
      </c>
      <c r="L260" s="1" t="s">
        <v>5773</v>
      </c>
      <c r="M260" s="1" t="s">
        <v>5772</v>
      </c>
      <c r="N260">
        <v>4.76615364104509</v>
      </c>
      <c r="O260">
        <v>-15598</v>
      </c>
      <c r="P260">
        <v>4</v>
      </c>
      <c r="Q260">
        <v>0.35168981481481482</v>
      </c>
      <c r="R260">
        <v>0.35841435185185183</v>
      </c>
      <c r="S260">
        <v>0</v>
      </c>
      <c r="T260">
        <v>9.683574621414877</v>
      </c>
      <c r="U260">
        <v>-83.406732000000005</v>
      </c>
      <c r="V260">
        <v>44.845368000000001</v>
      </c>
      <c r="W260">
        <v>4.3072800053293498</v>
      </c>
      <c r="X260">
        <v>0</v>
      </c>
      <c r="Y260">
        <v>0</v>
      </c>
      <c r="Z260" s="1" t="s">
        <v>6684</v>
      </c>
      <c r="AA260">
        <v>1</v>
      </c>
      <c r="AB260">
        <v>0</v>
      </c>
      <c r="AC260">
        <v>121</v>
      </c>
      <c r="AD260">
        <v>15.7575</v>
      </c>
      <c r="AE260">
        <v>15.7575</v>
      </c>
      <c r="AF260" s="1" t="s">
        <v>1</v>
      </c>
      <c r="AG260">
        <v>120</v>
      </c>
      <c r="AH260" s="2">
        <v>0.33333333333333331</v>
      </c>
      <c r="AI260" s="2">
        <v>0.70833333333333337</v>
      </c>
      <c r="AJ2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60" t="s">
        <v>6628</v>
      </c>
      <c r="AN260" s="1" t="s">
        <v>0</v>
      </c>
      <c r="AO260">
        <v>101</v>
      </c>
      <c r="AP260" s="1" t="s">
        <v>6684</v>
      </c>
    </row>
    <row r="261" spans="1:42" x14ac:dyDescent="0.3">
      <c r="A261">
        <v>11498</v>
      </c>
      <c r="B261">
        <v>101</v>
      </c>
      <c r="C261">
        <v>73420</v>
      </c>
      <c r="D261">
        <v>0</v>
      </c>
      <c r="E261" s="1" t="s">
        <v>1664</v>
      </c>
      <c r="F261">
        <v>3</v>
      </c>
      <c r="G261" s="1" t="s">
        <v>185</v>
      </c>
      <c r="H261">
        <v>37</v>
      </c>
      <c r="I261">
        <v>101</v>
      </c>
      <c r="J261" s="1" t="s">
        <v>553</v>
      </c>
      <c r="K261">
        <v>125</v>
      </c>
      <c r="L261" s="1" t="s">
        <v>5651</v>
      </c>
      <c r="M261" s="1" t="s">
        <v>5650</v>
      </c>
      <c r="N261">
        <v>19.962791388854399</v>
      </c>
      <c r="O261">
        <v>-15095</v>
      </c>
      <c r="P261">
        <v>7</v>
      </c>
      <c r="Q261">
        <v>0.65001157407407406</v>
      </c>
      <c r="R261">
        <v>0.65414351851851849</v>
      </c>
      <c r="S261">
        <v>0</v>
      </c>
      <c r="T261">
        <v>5.95</v>
      </c>
      <c r="U261">
        <v>-83.433946000000006</v>
      </c>
      <c r="V261">
        <v>44.778512999999997</v>
      </c>
      <c r="W261">
        <v>15.469207058821199</v>
      </c>
      <c r="X261">
        <v>0</v>
      </c>
      <c r="Y261">
        <v>0</v>
      </c>
      <c r="Z261" s="1" t="s">
        <v>6614</v>
      </c>
      <c r="AA261">
        <v>1</v>
      </c>
      <c r="AB261">
        <v>0</v>
      </c>
      <c r="AC261">
        <v>126</v>
      </c>
      <c r="AD261">
        <v>93.18</v>
      </c>
      <c r="AE261">
        <v>82.352500000000006</v>
      </c>
      <c r="AF261" s="1" t="s">
        <v>1</v>
      </c>
      <c r="AG261">
        <v>125</v>
      </c>
      <c r="AH261" s="2">
        <v>0.29166666666666669</v>
      </c>
      <c r="AI261" s="2">
        <v>0.70833333333333337</v>
      </c>
      <c r="AJ2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61" t="s">
        <v>6626</v>
      </c>
      <c r="AN261" s="1" t="s">
        <v>0</v>
      </c>
      <c r="AO261">
        <v>101</v>
      </c>
      <c r="AP261" s="1" t="s">
        <v>6614</v>
      </c>
    </row>
    <row r="262" spans="1:42" x14ac:dyDescent="0.3">
      <c r="A262">
        <v>11498</v>
      </c>
      <c r="B262">
        <v>101</v>
      </c>
      <c r="C262">
        <v>73420</v>
      </c>
      <c r="D262">
        <v>0</v>
      </c>
      <c r="E262" s="1" t="s">
        <v>1448</v>
      </c>
      <c r="F262">
        <v>3</v>
      </c>
      <c r="G262" s="1" t="s">
        <v>185</v>
      </c>
      <c r="H262">
        <v>13</v>
      </c>
      <c r="I262">
        <v>101</v>
      </c>
      <c r="J262" s="1" t="s">
        <v>553</v>
      </c>
      <c r="K262">
        <v>125</v>
      </c>
      <c r="L262" s="1" t="s">
        <v>5651</v>
      </c>
      <c r="M262" s="1" t="s">
        <v>5650</v>
      </c>
      <c r="N262">
        <v>13.2789022084326</v>
      </c>
      <c r="O262">
        <v>-15299</v>
      </c>
      <c r="P262">
        <v>7</v>
      </c>
      <c r="Q262">
        <v>0.44443287037037038</v>
      </c>
      <c r="R262">
        <v>0.44856481481481481</v>
      </c>
      <c r="S262">
        <v>0</v>
      </c>
      <c r="T262">
        <v>5.95</v>
      </c>
      <c r="U262">
        <v>-83.433946000000006</v>
      </c>
      <c r="V262">
        <v>44.778512999999997</v>
      </c>
      <c r="W262">
        <v>6.4823128332113598</v>
      </c>
      <c r="X262">
        <v>0</v>
      </c>
      <c r="Y262">
        <v>0</v>
      </c>
      <c r="Z262" s="1" t="s">
        <v>6613</v>
      </c>
      <c r="AA262">
        <v>1</v>
      </c>
      <c r="AB262">
        <v>0</v>
      </c>
      <c r="AC262">
        <v>126</v>
      </c>
      <c r="AD262">
        <v>93.18</v>
      </c>
      <c r="AE262">
        <v>82.352500000000006</v>
      </c>
      <c r="AF262" s="1" t="s">
        <v>1</v>
      </c>
      <c r="AG262">
        <v>125</v>
      </c>
      <c r="AH262" s="2">
        <v>0.29166666666666669</v>
      </c>
      <c r="AI262" s="2">
        <v>0.70833333333333337</v>
      </c>
      <c r="AJ2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62" t="s">
        <v>6624</v>
      </c>
      <c r="AN262" s="1" t="s">
        <v>0</v>
      </c>
      <c r="AO262">
        <v>101</v>
      </c>
      <c r="AP262" s="1" t="s">
        <v>6613</v>
      </c>
    </row>
    <row r="263" spans="1:42" x14ac:dyDescent="0.3">
      <c r="A263">
        <v>11498</v>
      </c>
      <c r="B263">
        <v>101</v>
      </c>
      <c r="C263">
        <v>73420</v>
      </c>
      <c r="D263">
        <v>0</v>
      </c>
      <c r="E263" s="1" t="s">
        <v>1099</v>
      </c>
      <c r="F263">
        <v>3</v>
      </c>
      <c r="G263" s="1" t="s">
        <v>185</v>
      </c>
      <c r="H263">
        <v>29</v>
      </c>
      <c r="I263">
        <v>101</v>
      </c>
      <c r="J263" s="1" t="s">
        <v>553</v>
      </c>
      <c r="K263">
        <v>125</v>
      </c>
      <c r="L263" s="1" t="s">
        <v>5651</v>
      </c>
      <c r="M263" s="1" t="s">
        <v>5650</v>
      </c>
      <c r="N263">
        <v>19.962791388854399</v>
      </c>
      <c r="O263">
        <v>-15474</v>
      </c>
      <c r="P263">
        <v>7</v>
      </c>
      <c r="Q263">
        <v>0.65001157407407406</v>
      </c>
      <c r="R263">
        <v>0.65414351851851849</v>
      </c>
      <c r="S263">
        <v>0</v>
      </c>
      <c r="T263">
        <v>5.95</v>
      </c>
      <c r="U263">
        <v>-83.433946000000006</v>
      </c>
      <c r="V263">
        <v>44.778512999999997</v>
      </c>
      <c r="W263">
        <v>15.469207058821199</v>
      </c>
      <c r="X263">
        <v>0</v>
      </c>
      <c r="Y263">
        <v>0</v>
      </c>
      <c r="Z263" s="1" t="s">
        <v>6624</v>
      </c>
      <c r="AA263">
        <v>1</v>
      </c>
      <c r="AB263">
        <v>0</v>
      </c>
      <c r="AC263">
        <v>126</v>
      </c>
      <c r="AD263">
        <v>93.18</v>
      </c>
      <c r="AE263">
        <v>82.352500000000006</v>
      </c>
      <c r="AF263" s="1" t="s">
        <v>1</v>
      </c>
      <c r="AG263">
        <v>125</v>
      </c>
      <c r="AH263" s="2">
        <v>0.29166666666666669</v>
      </c>
      <c r="AI263" s="2">
        <v>0.70833333333333337</v>
      </c>
      <c r="AJ2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63" t="s">
        <v>6627</v>
      </c>
      <c r="AN263" s="1" t="s">
        <v>0</v>
      </c>
      <c r="AO263">
        <v>101</v>
      </c>
      <c r="AP263" s="1" t="s">
        <v>6624</v>
      </c>
    </row>
    <row r="264" spans="1:42" x14ac:dyDescent="0.3">
      <c r="A264">
        <v>11498</v>
      </c>
      <c r="B264">
        <v>101</v>
      </c>
      <c r="C264">
        <v>73420</v>
      </c>
      <c r="D264">
        <v>0</v>
      </c>
      <c r="E264" s="1" t="s">
        <v>13</v>
      </c>
      <c r="F264">
        <v>3</v>
      </c>
      <c r="G264" s="1" t="s">
        <v>185</v>
      </c>
      <c r="H264">
        <v>16</v>
      </c>
      <c r="I264">
        <v>101</v>
      </c>
      <c r="J264" s="1" t="s">
        <v>553</v>
      </c>
      <c r="K264">
        <v>125</v>
      </c>
      <c r="L264" s="1" t="s">
        <v>5651</v>
      </c>
      <c r="M264" s="1" t="s">
        <v>5650</v>
      </c>
      <c r="N264">
        <v>13.2789022084326</v>
      </c>
      <c r="O264">
        <v>-15607</v>
      </c>
      <c r="P264">
        <v>7</v>
      </c>
      <c r="Q264">
        <v>0.45753472222222225</v>
      </c>
      <c r="R264">
        <v>0.46166666666666667</v>
      </c>
      <c r="S264">
        <v>0</v>
      </c>
      <c r="T264">
        <v>5.95</v>
      </c>
      <c r="U264">
        <v>-83.433946000000006</v>
      </c>
      <c r="V264">
        <v>44.778512999999997</v>
      </c>
      <c r="W264">
        <v>6.4823128332113598</v>
      </c>
      <c r="X264">
        <v>0</v>
      </c>
      <c r="Y264">
        <v>0</v>
      </c>
      <c r="Z264" s="1" t="s">
        <v>6684</v>
      </c>
      <c r="AA264">
        <v>1</v>
      </c>
      <c r="AB264">
        <v>0</v>
      </c>
      <c r="AC264">
        <v>126</v>
      </c>
      <c r="AD264">
        <v>93.18</v>
      </c>
      <c r="AE264">
        <v>82.352500000000006</v>
      </c>
      <c r="AF264" s="1" t="s">
        <v>1</v>
      </c>
      <c r="AG264">
        <v>125</v>
      </c>
      <c r="AH264" s="2">
        <v>0.29166666666666669</v>
      </c>
      <c r="AI264" s="2">
        <v>0.70833333333333337</v>
      </c>
      <c r="AJ2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64" t="s">
        <v>6635</v>
      </c>
      <c r="AN264" s="1" t="s">
        <v>0</v>
      </c>
      <c r="AO264">
        <v>101</v>
      </c>
      <c r="AP264" s="1" t="s">
        <v>6684</v>
      </c>
    </row>
    <row r="265" spans="1:42" x14ac:dyDescent="0.3">
      <c r="A265">
        <v>2597</v>
      </c>
      <c r="B265">
        <v>101</v>
      </c>
      <c r="C265">
        <v>71194</v>
      </c>
      <c r="D265">
        <v>0</v>
      </c>
      <c r="E265" s="1" t="s">
        <v>1664</v>
      </c>
      <c r="F265">
        <v>3</v>
      </c>
      <c r="G265" s="1" t="s">
        <v>185</v>
      </c>
      <c r="H265">
        <v>22</v>
      </c>
      <c r="I265">
        <v>101</v>
      </c>
      <c r="J265" s="1" t="s">
        <v>553</v>
      </c>
      <c r="K265">
        <v>135</v>
      </c>
      <c r="L265" s="1" t="s">
        <v>6373</v>
      </c>
      <c r="M265" s="1" t="s">
        <v>6372</v>
      </c>
      <c r="N265">
        <v>0.29893939383328</v>
      </c>
      <c r="O265">
        <v>-15080</v>
      </c>
      <c r="P265">
        <v>2</v>
      </c>
      <c r="Q265">
        <v>0.51593750000000005</v>
      </c>
      <c r="R265">
        <v>0.52165509259259257</v>
      </c>
      <c r="S265">
        <v>0</v>
      </c>
      <c r="T265">
        <v>8.2333333333333343</v>
      </c>
      <c r="U265">
        <v>-83.402439999999999</v>
      </c>
      <c r="V265">
        <v>44.683675999999998</v>
      </c>
      <c r="W265">
        <v>0.14510211331714701</v>
      </c>
      <c r="X265">
        <v>0</v>
      </c>
      <c r="Y265">
        <v>0</v>
      </c>
      <c r="Z265" s="1" t="s">
        <v>6614</v>
      </c>
      <c r="AA265">
        <v>1</v>
      </c>
      <c r="AB265">
        <v>0</v>
      </c>
      <c r="AC265">
        <v>136</v>
      </c>
      <c r="AD265">
        <v>9.8674999999999997</v>
      </c>
      <c r="AE265">
        <v>9.67</v>
      </c>
      <c r="AF265" s="1" t="s">
        <v>1</v>
      </c>
      <c r="AG265">
        <v>135</v>
      </c>
      <c r="AH265" s="2">
        <v>0.25</v>
      </c>
      <c r="AI265" s="2">
        <v>0.70833333333333337</v>
      </c>
      <c r="AJ2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65" t="s">
        <v>6657</v>
      </c>
      <c r="AN265" s="1" t="s">
        <v>0</v>
      </c>
      <c r="AO265">
        <v>101</v>
      </c>
      <c r="AP265" s="1" t="s">
        <v>6614</v>
      </c>
    </row>
    <row r="266" spans="1:42" x14ac:dyDescent="0.3">
      <c r="A266">
        <v>2228</v>
      </c>
      <c r="B266">
        <v>101</v>
      </c>
      <c r="C266">
        <v>70801</v>
      </c>
      <c r="D266">
        <v>0</v>
      </c>
      <c r="E266" s="1" t="s">
        <v>1664</v>
      </c>
      <c r="F266">
        <v>3</v>
      </c>
      <c r="G266" s="1" t="s">
        <v>185</v>
      </c>
      <c r="H266">
        <v>18</v>
      </c>
      <c r="I266">
        <v>101</v>
      </c>
      <c r="J266" s="1" t="s">
        <v>553</v>
      </c>
      <c r="K266">
        <v>136</v>
      </c>
      <c r="L266" s="1" t="s">
        <v>6315</v>
      </c>
      <c r="M266" s="1" t="s">
        <v>6314</v>
      </c>
      <c r="N266">
        <v>0.72537142597138904</v>
      </c>
      <c r="O266">
        <v>-15076</v>
      </c>
      <c r="P266">
        <v>1</v>
      </c>
      <c r="Q266">
        <v>0.48789351851851853</v>
      </c>
      <c r="R266">
        <v>0.49487268518518518</v>
      </c>
      <c r="S266">
        <v>0</v>
      </c>
      <c r="T266">
        <v>10.050000000000001</v>
      </c>
      <c r="U266">
        <v>-83.408116000000007</v>
      </c>
      <c r="V266">
        <v>44.683280000000003</v>
      </c>
      <c r="W266">
        <v>0.15653012249988599</v>
      </c>
      <c r="X266">
        <v>0</v>
      </c>
      <c r="Y266">
        <v>0</v>
      </c>
      <c r="Z266" s="1" t="s">
        <v>6614</v>
      </c>
      <c r="AA266">
        <v>1</v>
      </c>
      <c r="AB266">
        <v>0</v>
      </c>
      <c r="AC266">
        <v>137</v>
      </c>
      <c r="AD266">
        <v>35.962499999999999</v>
      </c>
      <c r="AE266">
        <v>29.372499999999999</v>
      </c>
      <c r="AF266" s="1" t="s">
        <v>1</v>
      </c>
      <c r="AG266">
        <v>136</v>
      </c>
      <c r="AH266" s="2">
        <v>0.375</v>
      </c>
      <c r="AI266" s="2">
        <v>0.70833333333333337</v>
      </c>
      <c r="AJ2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66" t="s">
        <v>6640</v>
      </c>
      <c r="AN266" s="1" t="s">
        <v>0</v>
      </c>
      <c r="AO266">
        <v>101</v>
      </c>
      <c r="AP266" s="1" t="s">
        <v>6614</v>
      </c>
    </row>
    <row r="267" spans="1:42" x14ac:dyDescent="0.3">
      <c r="A267">
        <v>12227</v>
      </c>
      <c r="B267">
        <v>101</v>
      </c>
      <c r="C267">
        <v>73457</v>
      </c>
      <c r="D267">
        <v>0</v>
      </c>
      <c r="E267" s="1" t="s">
        <v>1664</v>
      </c>
      <c r="F267">
        <v>3</v>
      </c>
      <c r="G267" s="1" t="s">
        <v>185</v>
      </c>
      <c r="H267">
        <v>20</v>
      </c>
      <c r="I267">
        <v>101</v>
      </c>
      <c r="J267" s="1" t="s">
        <v>553</v>
      </c>
      <c r="K267">
        <v>137</v>
      </c>
      <c r="L267" s="1" t="s">
        <v>5665</v>
      </c>
      <c r="M267" s="1" t="s">
        <v>5664</v>
      </c>
      <c r="N267">
        <v>1.0936081837862699</v>
      </c>
      <c r="O267">
        <v>-15078</v>
      </c>
      <c r="P267">
        <v>7</v>
      </c>
      <c r="Q267">
        <v>0.5006018518518518</v>
      </c>
      <c r="R267">
        <v>0.50928240740740738</v>
      </c>
      <c r="S267">
        <v>0</v>
      </c>
      <c r="T267">
        <v>12.5</v>
      </c>
      <c r="U267">
        <v>-83.407024000000007</v>
      </c>
      <c r="V267">
        <v>44.682578499999998</v>
      </c>
      <c r="W267">
        <v>0.26647045268760799</v>
      </c>
      <c r="X267">
        <v>13</v>
      </c>
      <c r="Y267">
        <v>0.25</v>
      </c>
      <c r="Z267" s="1" t="s">
        <v>6614</v>
      </c>
      <c r="AA267">
        <v>1</v>
      </c>
      <c r="AB267">
        <v>48</v>
      </c>
      <c r="AC267">
        <v>138</v>
      </c>
      <c r="AD267">
        <v>35.83</v>
      </c>
      <c r="AE267">
        <v>35.83</v>
      </c>
      <c r="AF267" s="1" t="s">
        <v>1</v>
      </c>
      <c r="AG267">
        <v>137</v>
      </c>
      <c r="AH267" s="2">
        <v>0.375</v>
      </c>
      <c r="AI267" s="2">
        <v>0.70833333333333337</v>
      </c>
      <c r="AJ2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67" t="s">
        <v>6673</v>
      </c>
      <c r="AN267" s="1" t="s">
        <v>0</v>
      </c>
      <c r="AO267">
        <v>101</v>
      </c>
      <c r="AP267" s="1" t="s">
        <v>6614</v>
      </c>
    </row>
    <row r="268" spans="1:42" x14ac:dyDescent="0.3">
      <c r="A268">
        <v>12227</v>
      </c>
      <c r="B268">
        <v>101</v>
      </c>
      <c r="C268">
        <v>73457</v>
      </c>
      <c r="D268">
        <v>0</v>
      </c>
      <c r="E268" s="1" t="s">
        <v>1448</v>
      </c>
      <c r="F268">
        <v>3</v>
      </c>
      <c r="G268" s="1" t="s">
        <v>185</v>
      </c>
      <c r="H268">
        <v>21</v>
      </c>
      <c r="I268">
        <v>101</v>
      </c>
      <c r="J268" s="1" t="s">
        <v>553</v>
      </c>
      <c r="K268">
        <v>137</v>
      </c>
      <c r="L268" s="1" t="s">
        <v>5665</v>
      </c>
      <c r="M268" s="1" t="s">
        <v>5664</v>
      </c>
      <c r="N268">
        <v>1.36230170167983</v>
      </c>
      <c r="O268">
        <v>-15307</v>
      </c>
      <c r="P268">
        <v>7</v>
      </c>
      <c r="Q268">
        <v>0.51018518518518519</v>
      </c>
      <c r="R268">
        <v>0.51886574074074077</v>
      </c>
      <c r="S268">
        <v>0</v>
      </c>
      <c r="T268">
        <v>12.5</v>
      </c>
      <c r="U268">
        <v>-83.407024000000007</v>
      </c>
      <c r="V268">
        <v>44.682578499999998</v>
      </c>
      <c r="W268">
        <v>0.248880478289419</v>
      </c>
      <c r="X268">
        <v>13</v>
      </c>
      <c r="Y268">
        <v>0.25</v>
      </c>
      <c r="Z268" s="1" t="s">
        <v>6613</v>
      </c>
      <c r="AA268">
        <v>1</v>
      </c>
      <c r="AB268">
        <v>48</v>
      </c>
      <c r="AC268">
        <v>138</v>
      </c>
      <c r="AD268">
        <v>35.83</v>
      </c>
      <c r="AE268">
        <v>35.83</v>
      </c>
      <c r="AF268" s="1" t="s">
        <v>1</v>
      </c>
      <c r="AG268">
        <v>137</v>
      </c>
      <c r="AH268" s="2">
        <v>0.375</v>
      </c>
      <c r="AI268" s="2">
        <v>0.70833333333333337</v>
      </c>
      <c r="AJ2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68" t="s">
        <v>6681</v>
      </c>
      <c r="AN268" s="1" t="s">
        <v>0</v>
      </c>
      <c r="AO268">
        <v>101</v>
      </c>
      <c r="AP268" s="1" t="s">
        <v>6613</v>
      </c>
    </row>
    <row r="269" spans="1:42" x14ac:dyDescent="0.3">
      <c r="A269">
        <v>12227</v>
      </c>
      <c r="B269">
        <v>101</v>
      </c>
      <c r="C269">
        <v>73457</v>
      </c>
      <c r="D269">
        <v>0</v>
      </c>
      <c r="E269" s="1" t="s">
        <v>1099</v>
      </c>
      <c r="F269">
        <v>3</v>
      </c>
      <c r="G269" s="1" t="s">
        <v>185</v>
      </c>
      <c r="H269">
        <v>18</v>
      </c>
      <c r="I269">
        <v>101</v>
      </c>
      <c r="J269" s="1" t="s">
        <v>553</v>
      </c>
      <c r="K269">
        <v>137</v>
      </c>
      <c r="L269" s="1" t="s">
        <v>5665</v>
      </c>
      <c r="M269" s="1" t="s">
        <v>5664</v>
      </c>
      <c r="N269">
        <v>1.0936081837862699</v>
      </c>
      <c r="O269">
        <v>-15463</v>
      </c>
      <c r="P269">
        <v>7</v>
      </c>
      <c r="Q269">
        <v>0.48587962962962961</v>
      </c>
      <c r="R269">
        <v>0.49456018518518519</v>
      </c>
      <c r="S269">
        <v>0</v>
      </c>
      <c r="T269">
        <v>12.5</v>
      </c>
      <c r="U269">
        <v>-83.407024000000007</v>
      </c>
      <c r="V269">
        <v>44.682578499999998</v>
      </c>
      <c r="W269">
        <v>0.26647045268760799</v>
      </c>
      <c r="X269">
        <v>13</v>
      </c>
      <c r="Y269">
        <v>0.25</v>
      </c>
      <c r="Z269" s="1" t="s">
        <v>6624</v>
      </c>
      <c r="AA269">
        <v>1</v>
      </c>
      <c r="AB269">
        <v>48</v>
      </c>
      <c r="AC269">
        <v>138</v>
      </c>
      <c r="AD269">
        <v>35.83</v>
      </c>
      <c r="AE269">
        <v>35.83</v>
      </c>
      <c r="AF269" s="1" t="s">
        <v>1</v>
      </c>
      <c r="AG269">
        <v>137</v>
      </c>
      <c r="AH269" s="2">
        <v>0.375</v>
      </c>
      <c r="AI269" s="2">
        <v>0.70833333333333337</v>
      </c>
      <c r="AJ2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69" t="s">
        <v>6636</v>
      </c>
      <c r="AN269" s="1" t="s">
        <v>0</v>
      </c>
      <c r="AO269">
        <v>101</v>
      </c>
      <c r="AP269" s="1" t="s">
        <v>6624</v>
      </c>
    </row>
    <row r="270" spans="1:42" x14ac:dyDescent="0.3">
      <c r="A270">
        <v>12227</v>
      </c>
      <c r="B270">
        <v>101</v>
      </c>
      <c r="C270">
        <v>73457</v>
      </c>
      <c r="D270">
        <v>0</v>
      </c>
      <c r="E270" s="1" t="s">
        <v>13</v>
      </c>
      <c r="F270">
        <v>3</v>
      </c>
      <c r="G270" s="1" t="s">
        <v>185</v>
      </c>
      <c r="H270">
        <v>24</v>
      </c>
      <c r="I270">
        <v>101</v>
      </c>
      <c r="J270" s="1" t="s">
        <v>553</v>
      </c>
      <c r="K270">
        <v>137</v>
      </c>
      <c r="L270" s="1" t="s">
        <v>5665</v>
      </c>
      <c r="M270" s="1" t="s">
        <v>5664</v>
      </c>
      <c r="N270">
        <v>1.1248084940016301</v>
      </c>
      <c r="O270">
        <v>-15615</v>
      </c>
      <c r="P270">
        <v>7</v>
      </c>
      <c r="Q270">
        <v>0.52314814814814814</v>
      </c>
      <c r="R270">
        <v>0.53182870370370372</v>
      </c>
      <c r="S270">
        <v>0</v>
      </c>
      <c r="T270">
        <v>12.5</v>
      </c>
      <c r="U270">
        <v>-83.407024000000007</v>
      </c>
      <c r="V270">
        <v>44.682578499999998</v>
      </c>
      <c r="W270">
        <v>0.26997870545816999</v>
      </c>
      <c r="X270">
        <v>13</v>
      </c>
      <c r="Y270">
        <v>0.25</v>
      </c>
      <c r="Z270" s="1" t="s">
        <v>6684</v>
      </c>
      <c r="AA270">
        <v>1</v>
      </c>
      <c r="AB270">
        <v>48</v>
      </c>
      <c r="AC270">
        <v>138</v>
      </c>
      <c r="AD270">
        <v>35.83</v>
      </c>
      <c r="AE270">
        <v>35.83</v>
      </c>
      <c r="AF270" s="1" t="s">
        <v>1</v>
      </c>
      <c r="AG270">
        <v>137</v>
      </c>
      <c r="AH270" s="2">
        <v>0.375</v>
      </c>
      <c r="AI270" s="2">
        <v>0.70833333333333337</v>
      </c>
      <c r="AJ2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70" t="s">
        <v>6607</v>
      </c>
      <c r="AN270" s="1" t="s">
        <v>0</v>
      </c>
      <c r="AO270">
        <v>101</v>
      </c>
      <c r="AP270" s="1" t="s">
        <v>6684</v>
      </c>
    </row>
    <row r="271" spans="1:42" x14ac:dyDescent="0.3">
      <c r="A271">
        <v>2600</v>
      </c>
      <c r="B271">
        <v>101</v>
      </c>
      <c r="C271">
        <v>99047</v>
      </c>
      <c r="D271">
        <v>2</v>
      </c>
      <c r="E271" s="1" t="s">
        <v>1664</v>
      </c>
      <c r="F271">
        <v>3</v>
      </c>
      <c r="G271" s="1" t="s">
        <v>185</v>
      </c>
      <c r="H271">
        <v>19</v>
      </c>
      <c r="I271">
        <v>101</v>
      </c>
      <c r="J271" s="1" t="s">
        <v>553</v>
      </c>
      <c r="K271">
        <v>140</v>
      </c>
      <c r="L271" s="1" t="s">
        <v>5978</v>
      </c>
      <c r="M271" s="1" t="s">
        <v>5977</v>
      </c>
      <c r="N271">
        <v>0.75517286173999298</v>
      </c>
      <c r="O271">
        <v>-15077</v>
      </c>
      <c r="P271">
        <v>6</v>
      </c>
      <c r="Q271">
        <v>0.49539351851851854</v>
      </c>
      <c r="R271">
        <v>0.49983796296296296</v>
      </c>
      <c r="S271">
        <v>0</v>
      </c>
      <c r="T271">
        <v>6.4</v>
      </c>
      <c r="U271">
        <v>-83.407732999999993</v>
      </c>
      <c r="V271">
        <v>44.684252999999998</v>
      </c>
      <c r="W271">
        <v>0.15943111162756901</v>
      </c>
      <c r="X271">
        <v>0</v>
      </c>
      <c r="Y271">
        <v>0</v>
      </c>
      <c r="Z271" s="1" t="s">
        <v>6614</v>
      </c>
      <c r="AA271">
        <v>1</v>
      </c>
      <c r="AB271">
        <v>0</v>
      </c>
      <c r="AC271">
        <v>141</v>
      </c>
      <c r="AD271">
        <v>57.76</v>
      </c>
      <c r="AE271">
        <v>0</v>
      </c>
      <c r="AF271" s="1" t="s">
        <v>1</v>
      </c>
      <c r="AG271">
        <v>140</v>
      </c>
      <c r="AH271" s="2">
        <v>0.375</v>
      </c>
      <c r="AI271" s="2">
        <v>0.70833333333333337</v>
      </c>
      <c r="AJ2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71" t="s">
        <v>6638</v>
      </c>
      <c r="AN271" s="1" t="s">
        <v>0</v>
      </c>
      <c r="AO271">
        <v>101</v>
      </c>
      <c r="AP271" s="1" t="s">
        <v>6614</v>
      </c>
    </row>
    <row r="272" spans="1:42" x14ac:dyDescent="0.3">
      <c r="A272">
        <v>2600</v>
      </c>
      <c r="B272">
        <v>101</v>
      </c>
      <c r="C272">
        <v>99047</v>
      </c>
      <c r="D272">
        <v>2</v>
      </c>
      <c r="E272" s="1" t="s">
        <v>1099</v>
      </c>
      <c r="F272">
        <v>3</v>
      </c>
      <c r="G272" s="1" t="s">
        <v>185</v>
      </c>
      <c r="H272">
        <v>17</v>
      </c>
      <c r="I272">
        <v>101</v>
      </c>
      <c r="J272" s="1" t="s">
        <v>553</v>
      </c>
      <c r="K272">
        <v>140</v>
      </c>
      <c r="L272" s="1" t="s">
        <v>5978</v>
      </c>
      <c r="M272" s="1" t="s">
        <v>5977</v>
      </c>
      <c r="N272">
        <v>1.53188564069569</v>
      </c>
      <c r="O272">
        <v>-15462</v>
      </c>
      <c r="P272">
        <v>6</v>
      </c>
      <c r="Q272">
        <v>0.48067129629629629</v>
      </c>
      <c r="R272">
        <v>0.48511574074074076</v>
      </c>
      <c r="S272">
        <v>0</v>
      </c>
      <c r="T272">
        <v>6.4</v>
      </c>
      <c r="U272">
        <v>-83.407732999999993</v>
      </c>
      <c r="V272">
        <v>44.684252999999998</v>
      </c>
      <c r="W272">
        <v>0.51358976907493004</v>
      </c>
      <c r="X272">
        <v>0</v>
      </c>
      <c r="Y272">
        <v>0</v>
      </c>
      <c r="Z272" s="1" t="s">
        <v>6624</v>
      </c>
      <c r="AA272">
        <v>1</v>
      </c>
      <c r="AB272">
        <v>0</v>
      </c>
      <c r="AC272">
        <v>141</v>
      </c>
      <c r="AD272">
        <v>57.76</v>
      </c>
      <c r="AE272">
        <v>0</v>
      </c>
      <c r="AF272" s="1" t="s">
        <v>1</v>
      </c>
      <c r="AG272">
        <v>140</v>
      </c>
      <c r="AH272" s="2">
        <v>0.375</v>
      </c>
      <c r="AI272" s="2">
        <v>0.70833333333333337</v>
      </c>
      <c r="AJ2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72" t="s">
        <v>6673</v>
      </c>
      <c r="AN272" s="1" t="s">
        <v>0</v>
      </c>
      <c r="AO272">
        <v>101</v>
      </c>
      <c r="AP272" s="1" t="s">
        <v>6624</v>
      </c>
    </row>
    <row r="273" spans="1:42" x14ac:dyDescent="0.3">
      <c r="A273">
        <v>2596</v>
      </c>
      <c r="B273">
        <v>101</v>
      </c>
      <c r="C273">
        <v>71193</v>
      </c>
      <c r="D273">
        <v>0</v>
      </c>
      <c r="E273" s="1" t="s">
        <v>1664</v>
      </c>
      <c r="F273">
        <v>3</v>
      </c>
      <c r="G273" s="1" t="s">
        <v>185</v>
      </c>
      <c r="H273">
        <v>11</v>
      </c>
      <c r="I273">
        <v>101</v>
      </c>
      <c r="J273" s="1" t="s">
        <v>553</v>
      </c>
      <c r="K273">
        <v>150</v>
      </c>
      <c r="L273" s="1" t="s">
        <v>5616</v>
      </c>
      <c r="M273" s="1" t="s">
        <v>5615</v>
      </c>
      <c r="N273">
        <v>1.8105356302112301</v>
      </c>
      <c r="O273">
        <v>-15069</v>
      </c>
      <c r="P273">
        <v>7</v>
      </c>
      <c r="Q273">
        <v>0.4430439814814815</v>
      </c>
      <c r="R273">
        <v>0.45079861111111114</v>
      </c>
      <c r="S273">
        <v>0</v>
      </c>
      <c r="T273">
        <v>11.175000000000001</v>
      </c>
      <c r="U273">
        <v>-83.414272999999994</v>
      </c>
      <c r="V273">
        <v>44.687207999999998</v>
      </c>
      <c r="W273">
        <v>0.60874362368999402</v>
      </c>
      <c r="X273">
        <v>14</v>
      </c>
      <c r="Y273">
        <v>0.26415094339622602</v>
      </c>
      <c r="Z273" s="1" t="s">
        <v>6614</v>
      </c>
      <c r="AA273">
        <v>1</v>
      </c>
      <c r="AB273">
        <v>51</v>
      </c>
      <c r="AC273">
        <v>151</v>
      </c>
      <c r="AD273">
        <v>143.90119999999999</v>
      </c>
      <c r="AE273">
        <v>143.90119999999999</v>
      </c>
      <c r="AF273" s="1" t="s">
        <v>1</v>
      </c>
      <c r="AG273">
        <v>150</v>
      </c>
      <c r="AH273" s="2">
        <v>0.25</v>
      </c>
      <c r="AI273" s="2">
        <v>0.66666666666666663</v>
      </c>
      <c r="AJ2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73" t="s">
        <v>6626</v>
      </c>
      <c r="AN273" s="1" t="s">
        <v>0</v>
      </c>
      <c r="AO273">
        <v>101</v>
      </c>
      <c r="AP273" s="1" t="s">
        <v>6614</v>
      </c>
    </row>
    <row r="274" spans="1:42" x14ac:dyDescent="0.3">
      <c r="A274">
        <v>2596</v>
      </c>
      <c r="B274">
        <v>101</v>
      </c>
      <c r="C274">
        <v>71193</v>
      </c>
      <c r="D274">
        <v>0</v>
      </c>
      <c r="E274" s="1" t="s">
        <v>1448</v>
      </c>
      <c r="F274">
        <v>3</v>
      </c>
      <c r="G274" s="1" t="s">
        <v>185</v>
      </c>
      <c r="H274">
        <v>14</v>
      </c>
      <c r="I274">
        <v>101</v>
      </c>
      <c r="J274" s="1" t="s">
        <v>553</v>
      </c>
      <c r="K274">
        <v>150</v>
      </c>
      <c r="L274" s="1" t="s">
        <v>5616</v>
      </c>
      <c r="M274" s="1" t="s">
        <v>5615</v>
      </c>
      <c r="N274">
        <v>13.6082824617624</v>
      </c>
      <c r="O274">
        <v>-15300</v>
      </c>
      <c r="P274">
        <v>7</v>
      </c>
      <c r="Q274">
        <v>0.45802083333333332</v>
      </c>
      <c r="R274">
        <v>0.46577546296296296</v>
      </c>
      <c r="S274">
        <v>0</v>
      </c>
      <c r="T274">
        <v>11.175000000000001</v>
      </c>
      <c r="U274">
        <v>-83.414272999999994</v>
      </c>
      <c r="V274">
        <v>44.687207999999998</v>
      </c>
      <c r="W274">
        <v>8.5691304737323808</v>
      </c>
      <c r="X274">
        <v>14</v>
      </c>
      <c r="Y274">
        <v>0.26415094339622602</v>
      </c>
      <c r="Z274" s="1" t="s">
        <v>6613</v>
      </c>
      <c r="AA274">
        <v>1</v>
      </c>
      <c r="AB274">
        <v>51</v>
      </c>
      <c r="AC274">
        <v>151</v>
      </c>
      <c r="AD274">
        <v>143.90119999999999</v>
      </c>
      <c r="AE274">
        <v>143.90119999999999</v>
      </c>
      <c r="AF274" s="1" t="s">
        <v>1</v>
      </c>
      <c r="AG274">
        <v>150</v>
      </c>
      <c r="AH274" s="2">
        <v>0.25</v>
      </c>
      <c r="AI274" s="2">
        <v>0.66666666666666663</v>
      </c>
      <c r="AJ2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74" t="s">
        <v>6669</v>
      </c>
      <c r="AN274" s="1" t="s">
        <v>0</v>
      </c>
      <c r="AO274">
        <v>101</v>
      </c>
      <c r="AP274" s="1" t="s">
        <v>6613</v>
      </c>
    </row>
    <row r="275" spans="1:42" x14ac:dyDescent="0.3">
      <c r="A275">
        <v>2596</v>
      </c>
      <c r="B275">
        <v>101</v>
      </c>
      <c r="C275">
        <v>71193</v>
      </c>
      <c r="D275">
        <v>0</v>
      </c>
      <c r="E275" s="1" t="s">
        <v>1099</v>
      </c>
      <c r="F275">
        <v>3</v>
      </c>
      <c r="G275" s="1" t="s">
        <v>185</v>
      </c>
      <c r="H275">
        <v>16</v>
      </c>
      <c r="I275">
        <v>101</v>
      </c>
      <c r="J275" s="1" t="s">
        <v>553</v>
      </c>
      <c r="K275">
        <v>150</v>
      </c>
      <c r="L275" s="1" t="s">
        <v>5616</v>
      </c>
      <c r="M275" s="1" t="s">
        <v>5615</v>
      </c>
      <c r="N275">
        <v>1.46283846348524</v>
      </c>
      <c r="O275">
        <v>-15461</v>
      </c>
      <c r="P275">
        <v>7</v>
      </c>
      <c r="Q275">
        <v>0.47185185185185186</v>
      </c>
      <c r="R275">
        <v>0.47960648148148149</v>
      </c>
      <c r="S275">
        <v>0</v>
      </c>
      <c r="T275">
        <v>11.175000000000001</v>
      </c>
      <c r="U275">
        <v>-83.414272999999994</v>
      </c>
      <c r="V275">
        <v>44.687207999999998</v>
      </c>
      <c r="W275">
        <v>0.40275198211839502</v>
      </c>
      <c r="X275">
        <v>14</v>
      </c>
      <c r="Y275">
        <v>0.26415094339622602</v>
      </c>
      <c r="Z275" s="1" t="s">
        <v>6624</v>
      </c>
      <c r="AA275">
        <v>1</v>
      </c>
      <c r="AB275">
        <v>51</v>
      </c>
      <c r="AC275">
        <v>151</v>
      </c>
      <c r="AD275">
        <v>143.90119999999999</v>
      </c>
      <c r="AE275">
        <v>143.90119999999999</v>
      </c>
      <c r="AF275" s="1" t="s">
        <v>1</v>
      </c>
      <c r="AG275">
        <v>150</v>
      </c>
      <c r="AH275" s="2">
        <v>0.25</v>
      </c>
      <c r="AI275" s="2">
        <v>0.66666666666666663</v>
      </c>
      <c r="AJ2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75" t="s">
        <v>6669</v>
      </c>
      <c r="AN275" s="1" t="s">
        <v>0</v>
      </c>
      <c r="AO275">
        <v>101</v>
      </c>
      <c r="AP275" s="1" t="s">
        <v>6624</v>
      </c>
    </row>
    <row r="276" spans="1:42" x14ac:dyDescent="0.3">
      <c r="A276">
        <v>2596</v>
      </c>
      <c r="B276">
        <v>101</v>
      </c>
      <c r="C276">
        <v>71193</v>
      </c>
      <c r="D276">
        <v>0</v>
      </c>
      <c r="E276" s="1" t="s">
        <v>13</v>
      </c>
      <c r="F276">
        <v>3</v>
      </c>
      <c r="G276" s="1" t="s">
        <v>185</v>
      </c>
      <c r="H276">
        <v>17</v>
      </c>
      <c r="I276">
        <v>101</v>
      </c>
      <c r="J276" s="1" t="s">
        <v>553</v>
      </c>
      <c r="K276">
        <v>150</v>
      </c>
      <c r="L276" s="1" t="s">
        <v>5616</v>
      </c>
      <c r="M276" s="1" t="s">
        <v>5615</v>
      </c>
      <c r="N276">
        <v>13.6082824617624</v>
      </c>
      <c r="O276">
        <v>-15608</v>
      </c>
      <c r="P276">
        <v>7</v>
      </c>
      <c r="Q276">
        <v>0.47112268518518519</v>
      </c>
      <c r="R276">
        <v>0.47887731481481483</v>
      </c>
      <c r="S276">
        <v>0</v>
      </c>
      <c r="T276">
        <v>11.175000000000001</v>
      </c>
      <c r="U276">
        <v>-83.414272999999994</v>
      </c>
      <c r="V276">
        <v>44.687207999999998</v>
      </c>
      <c r="W276">
        <v>8.5691304737323808</v>
      </c>
      <c r="X276">
        <v>14</v>
      </c>
      <c r="Y276">
        <v>0.26415094339622602</v>
      </c>
      <c r="Z276" s="1" t="s">
        <v>6684</v>
      </c>
      <c r="AA276">
        <v>1</v>
      </c>
      <c r="AB276">
        <v>51</v>
      </c>
      <c r="AC276">
        <v>151</v>
      </c>
      <c r="AD276">
        <v>143.90119999999999</v>
      </c>
      <c r="AE276">
        <v>143.90119999999999</v>
      </c>
      <c r="AF276" s="1" t="s">
        <v>1</v>
      </c>
      <c r="AG276">
        <v>150</v>
      </c>
      <c r="AH276" s="2">
        <v>0.25</v>
      </c>
      <c r="AI276" s="2">
        <v>0.66666666666666663</v>
      </c>
      <c r="AJ2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76" t="s">
        <v>6668</v>
      </c>
      <c r="AN276" s="1" t="s">
        <v>0</v>
      </c>
      <c r="AO276">
        <v>101</v>
      </c>
      <c r="AP276" s="1" t="s">
        <v>6684</v>
      </c>
    </row>
    <row r="277" spans="1:42" x14ac:dyDescent="0.3">
      <c r="A277">
        <v>14254</v>
      </c>
      <c r="B277">
        <v>101</v>
      </c>
      <c r="C277">
        <v>73511</v>
      </c>
      <c r="D277">
        <v>0</v>
      </c>
      <c r="E277" s="1" t="s">
        <v>1664</v>
      </c>
      <c r="F277">
        <v>3</v>
      </c>
      <c r="G277" s="1" t="s">
        <v>185</v>
      </c>
      <c r="H277">
        <v>13</v>
      </c>
      <c r="I277">
        <v>101</v>
      </c>
      <c r="J277" s="1" t="s">
        <v>553</v>
      </c>
      <c r="K277">
        <v>160</v>
      </c>
      <c r="L277" s="1" t="s">
        <v>5686</v>
      </c>
      <c r="M277" s="1" t="s">
        <v>5685</v>
      </c>
      <c r="N277">
        <v>9.3687685206532506E-2</v>
      </c>
      <c r="O277">
        <v>-15071</v>
      </c>
      <c r="P277">
        <v>0</v>
      </c>
      <c r="Q277">
        <v>0.45664351851851853</v>
      </c>
      <c r="R277">
        <v>0.4596527777777778</v>
      </c>
      <c r="S277">
        <v>0</v>
      </c>
      <c r="T277">
        <v>4.333333333333333</v>
      </c>
      <c r="U277">
        <v>-83.411706638100497</v>
      </c>
      <c r="V277">
        <v>44.683647419442401</v>
      </c>
      <c r="W277">
        <v>1.8215743426571299E-2</v>
      </c>
      <c r="X277">
        <v>0</v>
      </c>
      <c r="Y277">
        <v>0</v>
      </c>
      <c r="Z277" s="1" t="s">
        <v>6614</v>
      </c>
      <c r="AA277">
        <v>1</v>
      </c>
      <c r="AB277">
        <v>0</v>
      </c>
      <c r="AC277">
        <v>161</v>
      </c>
      <c r="AD277">
        <v>5.2937000000000003</v>
      </c>
      <c r="AE277">
        <v>0</v>
      </c>
      <c r="AF277" s="1" t="s">
        <v>1</v>
      </c>
      <c r="AG277">
        <v>160</v>
      </c>
      <c r="AH277" s="2"/>
      <c r="AI277" s="2"/>
      <c r="AJ2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77" t="s">
        <v>6621</v>
      </c>
      <c r="AL277" t="s">
        <v>4103</v>
      </c>
      <c r="AM277" t="s">
        <v>4103</v>
      </c>
      <c r="AN277" s="1" t="s">
        <v>0</v>
      </c>
      <c r="AO277">
        <v>101</v>
      </c>
      <c r="AP277" s="1" t="s">
        <v>6614</v>
      </c>
    </row>
    <row r="278" spans="1:42" x14ac:dyDescent="0.3">
      <c r="A278">
        <v>14254</v>
      </c>
      <c r="B278">
        <v>101</v>
      </c>
      <c r="C278">
        <v>73511</v>
      </c>
      <c r="D278">
        <v>0</v>
      </c>
      <c r="E278" s="1" t="s">
        <v>1448</v>
      </c>
      <c r="F278">
        <v>3</v>
      </c>
      <c r="G278" s="1" t="s">
        <v>185</v>
      </c>
      <c r="H278">
        <v>19</v>
      </c>
      <c r="I278">
        <v>101</v>
      </c>
      <c r="J278" s="1" t="s">
        <v>553</v>
      </c>
      <c r="K278">
        <v>160</v>
      </c>
      <c r="L278" s="1" t="s">
        <v>5686</v>
      </c>
      <c r="M278" s="1" t="s">
        <v>5685</v>
      </c>
      <c r="N278">
        <v>0.359731804579496</v>
      </c>
      <c r="O278">
        <v>-15305</v>
      </c>
      <c r="P278">
        <v>0</v>
      </c>
      <c r="Q278">
        <v>0.50039351851851854</v>
      </c>
      <c r="R278">
        <v>0.50340277777777775</v>
      </c>
      <c r="S278">
        <v>0</v>
      </c>
      <c r="T278">
        <v>4.333333333333333</v>
      </c>
      <c r="U278">
        <v>-83.411706638100497</v>
      </c>
      <c r="V278">
        <v>44.683647419442401</v>
      </c>
      <c r="W278">
        <v>7.4973725865503701E-2</v>
      </c>
      <c r="X278">
        <v>0</v>
      </c>
      <c r="Y278">
        <v>0</v>
      </c>
      <c r="Z278" s="1" t="s">
        <v>6613</v>
      </c>
      <c r="AA278">
        <v>1</v>
      </c>
      <c r="AB278">
        <v>0</v>
      </c>
      <c r="AC278">
        <v>161</v>
      </c>
      <c r="AD278">
        <v>5.2937000000000003</v>
      </c>
      <c r="AE278">
        <v>0</v>
      </c>
      <c r="AF278" s="1" t="s">
        <v>1</v>
      </c>
      <c r="AG278">
        <v>160</v>
      </c>
      <c r="AH278" s="2"/>
      <c r="AI278" s="2"/>
      <c r="AJ2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78" t="s">
        <v>6627</v>
      </c>
      <c r="AL278" t="s">
        <v>4103</v>
      </c>
      <c r="AM278" t="s">
        <v>4103</v>
      </c>
      <c r="AN278" s="1" t="s">
        <v>0</v>
      </c>
      <c r="AO278">
        <v>101</v>
      </c>
      <c r="AP278" s="1" t="s">
        <v>6613</v>
      </c>
    </row>
    <row r="279" spans="1:42" x14ac:dyDescent="0.3">
      <c r="A279">
        <v>14254</v>
      </c>
      <c r="B279">
        <v>101</v>
      </c>
      <c r="C279">
        <v>73511</v>
      </c>
      <c r="D279">
        <v>0</v>
      </c>
      <c r="E279" s="1" t="s">
        <v>1099</v>
      </c>
      <c r="F279">
        <v>3</v>
      </c>
      <c r="G279" s="1" t="s">
        <v>185</v>
      </c>
      <c r="H279">
        <v>14</v>
      </c>
      <c r="I279">
        <v>101</v>
      </c>
      <c r="J279" s="1" t="s">
        <v>553</v>
      </c>
      <c r="K279">
        <v>160</v>
      </c>
      <c r="L279" s="1" t="s">
        <v>5686</v>
      </c>
      <c r="M279" s="1" t="s">
        <v>5685</v>
      </c>
      <c r="N279">
        <v>0.33741874620318402</v>
      </c>
      <c r="O279">
        <v>-15459</v>
      </c>
      <c r="P279">
        <v>0</v>
      </c>
      <c r="Q279">
        <v>0.4629861111111111</v>
      </c>
      <c r="R279">
        <v>0.46599537037037037</v>
      </c>
      <c r="S279">
        <v>0</v>
      </c>
      <c r="T279">
        <v>4.333333333333333</v>
      </c>
      <c r="U279">
        <v>-83.411706638100497</v>
      </c>
      <c r="V279">
        <v>44.683647419442401</v>
      </c>
      <c r="W279">
        <v>8.1686360372568698E-2</v>
      </c>
      <c r="X279">
        <v>0</v>
      </c>
      <c r="Y279">
        <v>0</v>
      </c>
      <c r="Z279" s="1" t="s">
        <v>6624</v>
      </c>
      <c r="AA279">
        <v>1</v>
      </c>
      <c r="AB279">
        <v>0</v>
      </c>
      <c r="AC279">
        <v>161</v>
      </c>
      <c r="AD279">
        <v>5.2937000000000003</v>
      </c>
      <c r="AE279">
        <v>0</v>
      </c>
      <c r="AF279" s="1" t="s">
        <v>1</v>
      </c>
      <c r="AG279">
        <v>160</v>
      </c>
      <c r="AH279" s="2"/>
      <c r="AI279" s="2"/>
      <c r="AJ2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79" t="s">
        <v>6619</v>
      </c>
      <c r="AL279" t="s">
        <v>4103</v>
      </c>
      <c r="AM279" t="s">
        <v>4103</v>
      </c>
      <c r="AN279" s="1" t="s">
        <v>0</v>
      </c>
      <c r="AO279">
        <v>101</v>
      </c>
      <c r="AP279" s="1" t="s">
        <v>6624</v>
      </c>
    </row>
    <row r="280" spans="1:42" x14ac:dyDescent="0.3">
      <c r="A280">
        <v>14254</v>
      </c>
      <c r="B280">
        <v>101</v>
      </c>
      <c r="C280">
        <v>73511</v>
      </c>
      <c r="D280">
        <v>0</v>
      </c>
      <c r="E280" s="1" t="s">
        <v>13</v>
      </c>
      <c r="F280">
        <v>3</v>
      </c>
      <c r="G280" s="1" t="s">
        <v>185</v>
      </c>
      <c r="H280">
        <v>21</v>
      </c>
      <c r="I280">
        <v>101</v>
      </c>
      <c r="J280" s="1" t="s">
        <v>553</v>
      </c>
      <c r="K280">
        <v>160</v>
      </c>
      <c r="L280" s="1" t="s">
        <v>5686</v>
      </c>
      <c r="M280" s="1" t="s">
        <v>5685</v>
      </c>
      <c r="N280">
        <v>0.33741874620318402</v>
      </c>
      <c r="O280">
        <v>-15612</v>
      </c>
      <c r="P280">
        <v>0</v>
      </c>
      <c r="Q280">
        <v>0.50437500000000002</v>
      </c>
      <c r="R280">
        <v>0.50738425925925923</v>
      </c>
      <c r="S280">
        <v>0</v>
      </c>
      <c r="T280">
        <v>4.333333333333333</v>
      </c>
      <c r="U280">
        <v>-83.411706638100497</v>
      </c>
      <c r="V280">
        <v>44.683647419442401</v>
      </c>
      <c r="W280">
        <v>8.1686360372568698E-2</v>
      </c>
      <c r="X280">
        <v>0</v>
      </c>
      <c r="Y280">
        <v>0</v>
      </c>
      <c r="Z280" s="1" t="s">
        <v>6684</v>
      </c>
      <c r="AA280">
        <v>1</v>
      </c>
      <c r="AB280">
        <v>0</v>
      </c>
      <c r="AC280">
        <v>161</v>
      </c>
      <c r="AD280">
        <v>5.2937000000000003</v>
      </c>
      <c r="AE280">
        <v>0</v>
      </c>
      <c r="AF280" s="1" t="s">
        <v>1</v>
      </c>
      <c r="AG280">
        <v>160</v>
      </c>
      <c r="AH280" s="2"/>
      <c r="AI280" s="2"/>
      <c r="AJ2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80" t="s">
        <v>6653</v>
      </c>
      <c r="AL280" t="s">
        <v>4103</v>
      </c>
      <c r="AM280" t="s">
        <v>4103</v>
      </c>
      <c r="AN280" s="1" t="s">
        <v>0</v>
      </c>
      <c r="AO280">
        <v>101</v>
      </c>
      <c r="AP280" s="1" t="s">
        <v>6684</v>
      </c>
    </row>
    <row r="281" spans="1:42" x14ac:dyDescent="0.3">
      <c r="A281">
        <v>2594</v>
      </c>
      <c r="B281">
        <v>101</v>
      </c>
      <c r="C281">
        <v>71191</v>
      </c>
      <c r="D281">
        <v>0</v>
      </c>
      <c r="E281" s="1" t="s">
        <v>1664</v>
      </c>
      <c r="F281">
        <v>3</v>
      </c>
      <c r="G281" s="1" t="s">
        <v>185</v>
      </c>
      <c r="H281">
        <v>15</v>
      </c>
      <c r="I281">
        <v>101</v>
      </c>
      <c r="J281" s="1" t="s">
        <v>553</v>
      </c>
      <c r="K281">
        <v>165</v>
      </c>
      <c r="L281" s="1" t="s">
        <v>5693</v>
      </c>
      <c r="M281" s="1" t="s">
        <v>5692</v>
      </c>
      <c r="N281">
        <v>0.1176045127213</v>
      </c>
      <c r="O281">
        <v>-15073</v>
      </c>
      <c r="P281">
        <v>7</v>
      </c>
      <c r="Q281">
        <v>0.46556712962962965</v>
      </c>
      <c r="R281">
        <v>0.46994212962962961</v>
      </c>
      <c r="S281">
        <v>0</v>
      </c>
      <c r="T281">
        <v>6.3</v>
      </c>
      <c r="U281">
        <v>-83.411411000000001</v>
      </c>
      <c r="V281">
        <v>44.682569999999998</v>
      </c>
      <c r="W281">
        <v>3.36734150535462E-2</v>
      </c>
      <c r="X281">
        <v>0</v>
      </c>
      <c r="Y281">
        <v>0</v>
      </c>
      <c r="Z281" s="1" t="s">
        <v>6614</v>
      </c>
      <c r="AA281">
        <v>1</v>
      </c>
      <c r="AB281">
        <v>0</v>
      </c>
      <c r="AC281">
        <v>166</v>
      </c>
      <c r="AD281">
        <v>39.975000000000001</v>
      </c>
      <c r="AE281">
        <v>39.975000000000001</v>
      </c>
      <c r="AF281" s="1" t="s">
        <v>1</v>
      </c>
      <c r="AG281">
        <v>165</v>
      </c>
      <c r="AH281" s="2">
        <v>0.375</v>
      </c>
      <c r="AI281" s="2">
        <v>0.70833333333333337</v>
      </c>
      <c r="AJ2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81" t="s">
        <v>6674</v>
      </c>
      <c r="AN281" s="1" t="s">
        <v>0</v>
      </c>
      <c r="AO281">
        <v>101</v>
      </c>
      <c r="AP281" s="1" t="s">
        <v>6614</v>
      </c>
    </row>
    <row r="282" spans="1:42" x14ac:dyDescent="0.3">
      <c r="A282">
        <v>2594</v>
      </c>
      <c r="B282">
        <v>101</v>
      </c>
      <c r="C282">
        <v>71191</v>
      </c>
      <c r="D282">
        <v>0</v>
      </c>
      <c r="E282" s="1" t="s">
        <v>1448</v>
      </c>
      <c r="F282">
        <v>3</v>
      </c>
      <c r="G282" s="1" t="s">
        <v>185</v>
      </c>
      <c r="H282">
        <v>18</v>
      </c>
      <c r="I282">
        <v>101</v>
      </c>
      <c r="J282" s="1" t="s">
        <v>553</v>
      </c>
      <c r="K282">
        <v>165</v>
      </c>
      <c r="L282" s="1" t="s">
        <v>5693</v>
      </c>
      <c r="M282" s="1" t="s">
        <v>5692</v>
      </c>
      <c r="N282">
        <v>0.38850569352507602</v>
      </c>
      <c r="O282">
        <v>-15304</v>
      </c>
      <c r="P282">
        <v>7</v>
      </c>
      <c r="Q282">
        <v>0.49576388888888889</v>
      </c>
      <c r="R282">
        <v>0.50013888888888891</v>
      </c>
      <c r="S282">
        <v>0</v>
      </c>
      <c r="T282">
        <v>6.3</v>
      </c>
      <c r="U282">
        <v>-83.411411000000001</v>
      </c>
      <c r="V282">
        <v>44.682569999999998</v>
      </c>
      <c r="W282">
        <v>8.6007770277702802E-2</v>
      </c>
      <c r="X282">
        <v>0</v>
      </c>
      <c r="Y282">
        <v>0</v>
      </c>
      <c r="Z282" s="1" t="s">
        <v>6613</v>
      </c>
      <c r="AA282">
        <v>1</v>
      </c>
      <c r="AB282">
        <v>0</v>
      </c>
      <c r="AC282">
        <v>166</v>
      </c>
      <c r="AD282">
        <v>39.975000000000001</v>
      </c>
      <c r="AE282">
        <v>39.975000000000001</v>
      </c>
      <c r="AF282" s="1" t="s">
        <v>1</v>
      </c>
      <c r="AG282">
        <v>165</v>
      </c>
      <c r="AH282" s="2">
        <v>0.375</v>
      </c>
      <c r="AI282" s="2">
        <v>0.70833333333333337</v>
      </c>
      <c r="AJ2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82" t="s">
        <v>6652</v>
      </c>
      <c r="AN282" s="1" t="s">
        <v>0</v>
      </c>
      <c r="AO282">
        <v>101</v>
      </c>
      <c r="AP282" s="1" t="s">
        <v>6613</v>
      </c>
    </row>
    <row r="283" spans="1:42" x14ac:dyDescent="0.3">
      <c r="A283">
        <v>2594</v>
      </c>
      <c r="B283">
        <v>101</v>
      </c>
      <c r="C283">
        <v>71191</v>
      </c>
      <c r="D283">
        <v>0</v>
      </c>
      <c r="E283" s="1" t="s">
        <v>1099</v>
      </c>
      <c r="F283">
        <v>3</v>
      </c>
      <c r="G283" s="1" t="s">
        <v>185</v>
      </c>
      <c r="H283">
        <v>12</v>
      </c>
      <c r="I283">
        <v>101</v>
      </c>
      <c r="J283" s="1" t="s">
        <v>553</v>
      </c>
      <c r="K283">
        <v>165</v>
      </c>
      <c r="L283" s="1" t="s">
        <v>5693</v>
      </c>
      <c r="M283" s="1" t="s">
        <v>5692</v>
      </c>
      <c r="N283">
        <v>0.38850569352507602</v>
      </c>
      <c r="O283">
        <v>-15457</v>
      </c>
      <c r="P283">
        <v>7</v>
      </c>
      <c r="Q283">
        <v>0.45268518518518519</v>
      </c>
      <c r="R283">
        <v>0.45706018518518521</v>
      </c>
      <c r="S283">
        <v>0</v>
      </c>
      <c r="T283">
        <v>6.3</v>
      </c>
      <c r="U283">
        <v>-83.411411000000001</v>
      </c>
      <c r="V283">
        <v>44.682569999999998</v>
      </c>
      <c r="W283">
        <v>8.6007770277702802E-2</v>
      </c>
      <c r="X283">
        <v>0</v>
      </c>
      <c r="Y283">
        <v>0</v>
      </c>
      <c r="Z283" s="1" t="s">
        <v>6624</v>
      </c>
      <c r="AA283">
        <v>1</v>
      </c>
      <c r="AB283">
        <v>0</v>
      </c>
      <c r="AC283">
        <v>166</v>
      </c>
      <c r="AD283">
        <v>39.975000000000001</v>
      </c>
      <c r="AE283">
        <v>39.975000000000001</v>
      </c>
      <c r="AF283" s="1" t="s">
        <v>1</v>
      </c>
      <c r="AG283">
        <v>165</v>
      </c>
      <c r="AH283" s="2">
        <v>0.375</v>
      </c>
      <c r="AI283" s="2">
        <v>0.70833333333333337</v>
      </c>
      <c r="AJ2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83" t="s">
        <v>6683</v>
      </c>
      <c r="AN283" s="1" t="s">
        <v>0</v>
      </c>
      <c r="AO283">
        <v>101</v>
      </c>
      <c r="AP283" s="1" t="s">
        <v>6624</v>
      </c>
    </row>
    <row r="284" spans="1:42" x14ac:dyDescent="0.3">
      <c r="A284">
        <v>2594</v>
      </c>
      <c r="B284">
        <v>101</v>
      </c>
      <c r="C284">
        <v>71191</v>
      </c>
      <c r="D284">
        <v>0</v>
      </c>
      <c r="E284" s="1" t="s">
        <v>13</v>
      </c>
      <c r="F284">
        <v>3</v>
      </c>
      <c r="G284" s="1" t="s">
        <v>185</v>
      </c>
      <c r="H284">
        <v>22</v>
      </c>
      <c r="I284">
        <v>101</v>
      </c>
      <c r="J284" s="1" t="s">
        <v>553</v>
      </c>
      <c r="K284">
        <v>165</v>
      </c>
      <c r="L284" s="1" t="s">
        <v>5693</v>
      </c>
      <c r="M284" s="1" t="s">
        <v>5692</v>
      </c>
      <c r="N284">
        <v>0.33568365685641799</v>
      </c>
      <c r="O284">
        <v>-15613</v>
      </c>
      <c r="P284">
        <v>7</v>
      </c>
      <c r="Q284">
        <v>0.50761574074074078</v>
      </c>
      <c r="R284">
        <v>0.51199074074074069</v>
      </c>
      <c r="S284">
        <v>0</v>
      </c>
      <c r="T284">
        <v>6.3</v>
      </c>
      <c r="U284">
        <v>-83.411411000000001</v>
      </c>
      <c r="V284">
        <v>44.682569999999998</v>
      </c>
      <c r="W284">
        <v>7.4973725865503701E-2</v>
      </c>
      <c r="X284">
        <v>0</v>
      </c>
      <c r="Y284">
        <v>0</v>
      </c>
      <c r="Z284" s="1" t="s">
        <v>6684</v>
      </c>
      <c r="AA284">
        <v>1</v>
      </c>
      <c r="AB284">
        <v>0</v>
      </c>
      <c r="AC284">
        <v>166</v>
      </c>
      <c r="AD284">
        <v>39.975000000000001</v>
      </c>
      <c r="AE284">
        <v>39.975000000000001</v>
      </c>
      <c r="AF284" s="1" t="s">
        <v>1</v>
      </c>
      <c r="AG284">
        <v>165</v>
      </c>
      <c r="AH284" s="2">
        <v>0.375</v>
      </c>
      <c r="AI284" s="2">
        <v>0.70833333333333337</v>
      </c>
      <c r="AJ2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84" t="s">
        <v>6654</v>
      </c>
      <c r="AN284" s="1" t="s">
        <v>0</v>
      </c>
      <c r="AO284">
        <v>101</v>
      </c>
      <c r="AP284" s="1" t="s">
        <v>6684</v>
      </c>
    </row>
    <row r="285" spans="1:42" x14ac:dyDescent="0.3">
      <c r="A285">
        <v>2585</v>
      </c>
      <c r="B285">
        <v>101</v>
      </c>
      <c r="C285">
        <v>71181</v>
      </c>
      <c r="D285">
        <v>0</v>
      </c>
      <c r="E285" s="1" t="s">
        <v>1664</v>
      </c>
      <c r="F285">
        <v>3</v>
      </c>
      <c r="G285" s="1" t="s">
        <v>185</v>
      </c>
      <c r="H285">
        <v>14</v>
      </c>
      <c r="I285">
        <v>101</v>
      </c>
      <c r="J285" s="1" t="s">
        <v>553</v>
      </c>
      <c r="K285">
        <v>170</v>
      </c>
      <c r="L285" s="1" t="s">
        <v>5658</v>
      </c>
      <c r="M285" s="1" t="s">
        <v>5657</v>
      </c>
      <c r="N285">
        <v>0.31558473408222198</v>
      </c>
      <c r="O285">
        <v>-15072</v>
      </c>
      <c r="P285">
        <v>7</v>
      </c>
      <c r="Q285">
        <v>0.4598726851851852</v>
      </c>
      <c r="R285">
        <v>0.4654861111111111</v>
      </c>
      <c r="S285">
        <v>0</v>
      </c>
      <c r="T285">
        <v>8.0833333333333339</v>
      </c>
      <c r="U285">
        <v>-83.412003999999996</v>
      </c>
      <c r="V285">
        <v>44.682569000000001</v>
      </c>
      <c r="W285">
        <v>8.1686360372568698E-2</v>
      </c>
      <c r="X285">
        <v>4</v>
      </c>
      <c r="Y285">
        <v>7.4074074074074098E-2</v>
      </c>
      <c r="Z285" s="1" t="s">
        <v>6614</v>
      </c>
      <c r="AA285">
        <v>1</v>
      </c>
      <c r="AB285">
        <v>14</v>
      </c>
      <c r="AC285">
        <v>171</v>
      </c>
      <c r="AD285">
        <v>45.09</v>
      </c>
      <c r="AE285">
        <v>35</v>
      </c>
      <c r="AF285" s="1" t="s">
        <v>1</v>
      </c>
      <c r="AG285">
        <v>170</v>
      </c>
      <c r="AH285" s="2">
        <v>0.33333333333333331</v>
      </c>
      <c r="AI285" s="2">
        <v>0.70833333333333337</v>
      </c>
      <c r="AJ2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85" t="s">
        <v>6608</v>
      </c>
      <c r="AN285" s="1" t="s">
        <v>0</v>
      </c>
      <c r="AO285">
        <v>101</v>
      </c>
      <c r="AP285" s="1" t="s">
        <v>6614</v>
      </c>
    </row>
    <row r="286" spans="1:42" x14ac:dyDescent="0.3">
      <c r="A286">
        <v>2585</v>
      </c>
      <c r="B286">
        <v>101</v>
      </c>
      <c r="C286">
        <v>71181</v>
      </c>
      <c r="D286">
        <v>0</v>
      </c>
      <c r="E286" s="1" t="s">
        <v>1448</v>
      </c>
      <c r="F286">
        <v>3</v>
      </c>
      <c r="G286" s="1" t="s">
        <v>185</v>
      </c>
      <c r="H286">
        <v>20</v>
      </c>
      <c r="I286">
        <v>101</v>
      </c>
      <c r="J286" s="1" t="s">
        <v>553</v>
      </c>
      <c r="K286">
        <v>170</v>
      </c>
      <c r="L286" s="1" t="s">
        <v>5658</v>
      </c>
      <c r="M286" s="1" t="s">
        <v>5657</v>
      </c>
      <c r="N286">
        <v>0.31558473408222198</v>
      </c>
      <c r="O286">
        <v>-15306</v>
      </c>
      <c r="P286">
        <v>7</v>
      </c>
      <c r="Q286">
        <v>0.50362268518518516</v>
      </c>
      <c r="R286">
        <v>0.50923611111111111</v>
      </c>
      <c r="S286">
        <v>0</v>
      </c>
      <c r="T286">
        <v>8.0833333333333339</v>
      </c>
      <c r="U286">
        <v>-83.412003999999996</v>
      </c>
      <c r="V286">
        <v>44.682569000000001</v>
      </c>
      <c r="W286">
        <v>8.1686360372568698E-2</v>
      </c>
      <c r="X286">
        <v>4</v>
      </c>
      <c r="Y286">
        <v>7.4074074074074098E-2</v>
      </c>
      <c r="Z286" s="1" t="s">
        <v>6613</v>
      </c>
      <c r="AA286">
        <v>1</v>
      </c>
      <c r="AB286">
        <v>14</v>
      </c>
      <c r="AC286">
        <v>171</v>
      </c>
      <c r="AD286">
        <v>45.09</v>
      </c>
      <c r="AE286">
        <v>35</v>
      </c>
      <c r="AF286" s="1" t="s">
        <v>1</v>
      </c>
      <c r="AG286">
        <v>170</v>
      </c>
      <c r="AH286" s="2">
        <v>0.33333333333333331</v>
      </c>
      <c r="AI286" s="2">
        <v>0.70833333333333337</v>
      </c>
      <c r="AJ2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86" t="s">
        <v>6673</v>
      </c>
      <c r="AN286" s="1" t="s">
        <v>0</v>
      </c>
      <c r="AO286">
        <v>101</v>
      </c>
      <c r="AP286" s="1" t="s">
        <v>6613</v>
      </c>
    </row>
    <row r="287" spans="1:42" x14ac:dyDescent="0.3">
      <c r="A287">
        <v>2585</v>
      </c>
      <c r="B287">
        <v>101</v>
      </c>
      <c r="C287">
        <v>71181</v>
      </c>
      <c r="D287">
        <v>0</v>
      </c>
      <c r="E287" s="1" t="s">
        <v>1099</v>
      </c>
      <c r="F287">
        <v>3</v>
      </c>
      <c r="G287" s="1" t="s">
        <v>185</v>
      </c>
      <c r="H287">
        <v>13</v>
      </c>
      <c r="I287">
        <v>101</v>
      </c>
      <c r="J287" s="1" t="s">
        <v>553</v>
      </c>
      <c r="K287">
        <v>170</v>
      </c>
      <c r="L287" s="1" t="s">
        <v>5658</v>
      </c>
      <c r="M287" s="1" t="s">
        <v>5657</v>
      </c>
      <c r="N287">
        <v>0.119818646460772</v>
      </c>
      <c r="O287">
        <v>-15458</v>
      </c>
      <c r="P287">
        <v>7</v>
      </c>
      <c r="Q287">
        <v>0.4571412037037037</v>
      </c>
      <c r="R287">
        <v>0.46275462962962965</v>
      </c>
      <c r="S287">
        <v>0</v>
      </c>
      <c r="T287">
        <v>8.0833333333333339</v>
      </c>
      <c r="U287">
        <v>-83.412003999999996</v>
      </c>
      <c r="V287">
        <v>44.682569000000001</v>
      </c>
      <c r="W287">
        <v>3.36734150535462E-2</v>
      </c>
      <c r="X287">
        <v>4</v>
      </c>
      <c r="Y287">
        <v>7.4074074074074098E-2</v>
      </c>
      <c r="Z287" s="1" t="s">
        <v>6624</v>
      </c>
      <c r="AA287">
        <v>1</v>
      </c>
      <c r="AB287">
        <v>14</v>
      </c>
      <c r="AC287">
        <v>171</v>
      </c>
      <c r="AD287">
        <v>45.09</v>
      </c>
      <c r="AE287">
        <v>35</v>
      </c>
      <c r="AF287" s="1" t="s">
        <v>1</v>
      </c>
      <c r="AG287">
        <v>170</v>
      </c>
      <c r="AH287" s="2">
        <v>0.33333333333333331</v>
      </c>
      <c r="AI287" s="2">
        <v>0.70833333333333337</v>
      </c>
      <c r="AJ2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87" t="s">
        <v>6633</v>
      </c>
      <c r="AN287" s="1" t="s">
        <v>0</v>
      </c>
      <c r="AO287">
        <v>101</v>
      </c>
      <c r="AP287" s="1" t="s">
        <v>6624</v>
      </c>
    </row>
    <row r="288" spans="1:42" x14ac:dyDescent="0.3">
      <c r="A288">
        <v>2585</v>
      </c>
      <c r="B288">
        <v>101</v>
      </c>
      <c r="C288">
        <v>71181</v>
      </c>
      <c r="D288">
        <v>0</v>
      </c>
      <c r="E288" s="1" t="s">
        <v>13</v>
      </c>
      <c r="F288">
        <v>3</v>
      </c>
      <c r="G288" s="1" t="s">
        <v>185</v>
      </c>
      <c r="H288">
        <v>20</v>
      </c>
      <c r="I288">
        <v>101</v>
      </c>
      <c r="J288" s="1" t="s">
        <v>553</v>
      </c>
      <c r="K288">
        <v>170</v>
      </c>
      <c r="L288" s="1" t="s">
        <v>5658</v>
      </c>
      <c r="M288" s="1" t="s">
        <v>5657</v>
      </c>
      <c r="N288">
        <v>1.75961209647357</v>
      </c>
      <c r="O288">
        <v>-15611</v>
      </c>
      <c r="P288">
        <v>7</v>
      </c>
      <c r="Q288">
        <v>0.49851851851851853</v>
      </c>
      <c r="R288">
        <v>0.50413194444444442</v>
      </c>
      <c r="S288">
        <v>0</v>
      </c>
      <c r="T288">
        <v>8.0833333333333339</v>
      </c>
      <c r="U288">
        <v>-83.412003999999996</v>
      </c>
      <c r="V288">
        <v>44.682569000000001</v>
      </c>
      <c r="W288">
        <v>0.79359111237556201</v>
      </c>
      <c r="X288">
        <v>4</v>
      </c>
      <c r="Y288">
        <v>7.4074074074074098E-2</v>
      </c>
      <c r="Z288" s="1" t="s">
        <v>6684</v>
      </c>
      <c r="AA288">
        <v>1</v>
      </c>
      <c r="AB288">
        <v>14</v>
      </c>
      <c r="AC288">
        <v>171</v>
      </c>
      <c r="AD288">
        <v>45.09</v>
      </c>
      <c r="AE288">
        <v>35</v>
      </c>
      <c r="AF288" s="1" t="s">
        <v>1</v>
      </c>
      <c r="AG288">
        <v>170</v>
      </c>
      <c r="AH288" s="2">
        <v>0.33333333333333331</v>
      </c>
      <c r="AI288" s="2">
        <v>0.70833333333333337</v>
      </c>
      <c r="AJ2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88" t="s">
        <v>6609</v>
      </c>
      <c r="AN288" s="1" t="s">
        <v>0</v>
      </c>
      <c r="AO288">
        <v>101</v>
      </c>
      <c r="AP288" s="1" t="s">
        <v>6684</v>
      </c>
    </row>
    <row r="289" spans="1:42" x14ac:dyDescent="0.3">
      <c r="A289">
        <v>14327</v>
      </c>
      <c r="B289">
        <v>101</v>
      </c>
      <c r="C289">
        <v>73431</v>
      </c>
      <c r="D289">
        <v>6</v>
      </c>
      <c r="E289" s="1" t="s">
        <v>1664</v>
      </c>
      <c r="F289">
        <v>3</v>
      </c>
      <c r="G289" s="1" t="s">
        <v>185</v>
      </c>
      <c r="H289">
        <v>17</v>
      </c>
      <c r="I289">
        <v>101</v>
      </c>
      <c r="J289" s="1" t="s">
        <v>553</v>
      </c>
      <c r="K289">
        <v>175</v>
      </c>
      <c r="L289" s="1" t="s">
        <v>6329</v>
      </c>
      <c r="M289" s="1" t="s">
        <v>6328</v>
      </c>
      <c r="N289">
        <v>0.48608123138546899</v>
      </c>
      <c r="O289">
        <v>-15075</v>
      </c>
      <c r="P289">
        <v>3</v>
      </c>
      <c r="Q289">
        <v>0.4806597222222222</v>
      </c>
      <c r="R289">
        <v>0.48738425925925927</v>
      </c>
      <c r="S289">
        <v>0</v>
      </c>
      <c r="T289">
        <v>9.683574621414877</v>
      </c>
      <c r="U289">
        <v>-83.407473300000007</v>
      </c>
      <c r="V289">
        <v>44.682090000000002</v>
      </c>
      <c r="W289">
        <v>0.17586462552106299</v>
      </c>
      <c r="X289">
        <v>0</v>
      </c>
      <c r="Y289">
        <v>0</v>
      </c>
      <c r="Z289" s="1" t="s">
        <v>6614</v>
      </c>
      <c r="AA289">
        <v>1</v>
      </c>
      <c r="AB289">
        <v>0</v>
      </c>
      <c r="AC289">
        <v>176</v>
      </c>
      <c r="AD289">
        <v>19.105</v>
      </c>
      <c r="AE289">
        <v>19.105</v>
      </c>
      <c r="AF289" s="1" t="s">
        <v>1</v>
      </c>
      <c r="AG289">
        <v>175</v>
      </c>
      <c r="AH289" s="2">
        <v>0.375</v>
      </c>
      <c r="AI289" s="2">
        <v>0.70833333333333337</v>
      </c>
      <c r="AJ2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89" t="s">
        <v>6631</v>
      </c>
      <c r="AN289" s="1" t="s">
        <v>0</v>
      </c>
      <c r="AO289">
        <v>101</v>
      </c>
      <c r="AP289" s="1" t="s">
        <v>6614</v>
      </c>
    </row>
    <row r="290" spans="1:42" x14ac:dyDescent="0.3">
      <c r="A290">
        <v>1937</v>
      </c>
      <c r="B290">
        <v>101</v>
      </c>
      <c r="C290">
        <v>70486</v>
      </c>
      <c r="D290">
        <v>0</v>
      </c>
      <c r="E290" s="1" t="s">
        <v>1664</v>
      </c>
      <c r="F290">
        <v>3</v>
      </c>
      <c r="G290" s="1" t="s">
        <v>185</v>
      </c>
      <c r="H290">
        <v>16</v>
      </c>
      <c r="I290">
        <v>101</v>
      </c>
      <c r="J290" s="1" t="s">
        <v>553</v>
      </c>
      <c r="K290">
        <v>185</v>
      </c>
      <c r="L290" s="1" t="s">
        <v>5700</v>
      </c>
      <c r="M290" s="1" t="s">
        <v>5699</v>
      </c>
      <c r="N290">
        <v>0.36784401908516901</v>
      </c>
      <c r="O290">
        <v>-15074</v>
      </c>
      <c r="P290">
        <v>7</v>
      </c>
      <c r="Q290">
        <v>0.47019675925925924</v>
      </c>
      <c r="R290">
        <v>0.48032407407407407</v>
      </c>
      <c r="S290">
        <v>0</v>
      </c>
      <c r="T290">
        <v>14.583333333333334</v>
      </c>
      <c r="U290">
        <v>-83.411041999999995</v>
      </c>
      <c r="V290">
        <v>44.681910999999999</v>
      </c>
      <c r="W290">
        <v>8.6007770277702802E-2</v>
      </c>
      <c r="X290">
        <v>37</v>
      </c>
      <c r="Y290">
        <v>0.71153846153846201</v>
      </c>
      <c r="Z290" s="1" t="s">
        <v>6614</v>
      </c>
      <c r="AA290">
        <v>1</v>
      </c>
      <c r="AB290">
        <v>199</v>
      </c>
      <c r="AC290">
        <v>186</v>
      </c>
      <c r="AD290">
        <v>233.06</v>
      </c>
      <c r="AE290">
        <v>220.64250000000001</v>
      </c>
      <c r="AF290" s="1" t="s">
        <v>1</v>
      </c>
      <c r="AG290">
        <v>185</v>
      </c>
      <c r="AH290" s="2">
        <v>0.33333333333333331</v>
      </c>
      <c r="AI290" s="2">
        <v>0.70833333333333337</v>
      </c>
      <c r="AJ2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90" t="s">
        <v>6657</v>
      </c>
      <c r="AN290" s="1" t="s">
        <v>0</v>
      </c>
      <c r="AO290">
        <v>101</v>
      </c>
      <c r="AP290" s="1" t="s">
        <v>6614</v>
      </c>
    </row>
    <row r="291" spans="1:42" x14ac:dyDescent="0.3">
      <c r="A291">
        <v>1937</v>
      </c>
      <c r="B291">
        <v>101</v>
      </c>
      <c r="C291">
        <v>70486</v>
      </c>
      <c r="D291">
        <v>0</v>
      </c>
      <c r="E291" s="1" t="s">
        <v>1448</v>
      </c>
      <c r="F291">
        <v>3</v>
      </c>
      <c r="G291" s="1" t="s">
        <v>185</v>
      </c>
      <c r="H291">
        <v>17</v>
      </c>
      <c r="I291">
        <v>101</v>
      </c>
      <c r="J291" s="1" t="s">
        <v>553</v>
      </c>
      <c r="K291">
        <v>185</v>
      </c>
      <c r="L291" s="1" t="s">
        <v>5700</v>
      </c>
      <c r="M291" s="1" t="s">
        <v>5699</v>
      </c>
      <c r="N291">
        <v>0.72409038245677904</v>
      </c>
      <c r="O291">
        <v>-15303</v>
      </c>
      <c r="P291">
        <v>7</v>
      </c>
      <c r="Q291">
        <v>0.4853703703703704</v>
      </c>
      <c r="R291">
        <v>0.49549768518518517</v>
      </c>
      <c r="S291">
        <v>0</v>
      </c>
      <c r="T291">
        <v>14.583333333333334</v>
      </c>
      <c r="U291">
        <v>-83.411041999999995</v>
      </c>
      <c r="V291">
        <v>44.681910999999999</v>
      </c>
      <c r="W291">
        <v>0.302075173573018</v>
      </c>
      <c r="X291">
        <v>37</v>
      </c>
      <c r="Y291">
        <v>0.71153846153846201</v>
      </c>
      <c r="Z291" s="1" t="s">
        <v>6613</v>
      </c>
      <c r="AA291">
        <v>1</v>
      </c>
      <c r="AB291">
        <v>199</v>
      </c>
      <c r="AC291">
        <v>186</v>
      </c>
      <c r="AD291">
        <v>233.06</v>
      </c>
      <c r="AE291">
        <v>220.64250000000001</v>
      </c>
      <c r="AF291" s="1" t="s">
        <v>1</v>
      </c>
      <c r="AG291">
        <v>185</v>
      </c>
      <c r="AH291" s="2">
        <v>0.33333333333333331</v>
      </c>
      <c r="AI291" s="2">
        <v>0.70833333333333337</v>
      </c>
      <c r="AJ2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91" t="s">
        <v>6668</v>
      </c>
      <c r="AN291" s="1" t="s">
        <v>0</v>
      </c>
      <c r="AO291">
        <v>101</v>
      </c>
      <c r="AP291" s="1" t="s">
        <v>6613</v>
      </c>
    </row>
    <row r="292" spans="1:42" x14ac:dyDescent="0.3">
      <c r="A292">
        <v>1937</v>
      </c>
      <c r="B292">
        <v>101</v>
      </c>
      <c r="C292">
        <v>70486</v>
      </c>
      <c r="D292">
        <v>0</v>
      </c>
      <c r="E292" s="1" t="s">
        <v>1099</v>
      </c>
      <c r="F292">
        <v>3</v>
      </c>
      <c r="G292" s="1" t="s">
        <v>185</v>
      </c>
      <c r="H292">
        <v>11</v>
      </c>
      <c r="I292">
        <v>101</v>
      </c>
      <c r="J292" s="1" t="s">
        <v>553</v>
      </c>
      <c r="K292">
        <v>185</v>
      </c>
      <c r="L292" s="1" t="s">
        <v>5700</v>
      </c>
      <c r="M292" s="1" t="s">
        <v>5699</v>
      </c>
      <c r="N292">
        <v>0.72409038245677904</v>
      </c>
      <c r="O292">
        <v>-15456</v>
      </c>
      <c r="P292">
        <v>7</v>
      </c>
      <c r="Q292">
        <v>0.4422800925925926</v>
      </c>
      <c r="R292">
        <v>0.45240740740740742</v>
      </c>
      <c r="S292">
        <v>0</v>
      </c>
      <c r="T292">
        <v>14.583333333333334</v>
      </c>
      <c r="U292">
        <v>-83.411041999999995</v>
      </c>
      <c r="V292">
        <v>44.681910999999999</v>
      </c>
      <c r="W292">
        <v>0.302075173573018</v>
      </c>
      <c r="X292">
        <v>37</v>
      </c>
      <c r="Y292">
        <v>0.71153846153846201</v>
      </c>
      <c r="Z292" s="1" t="s">
        <v>6624</v>
      </c>
      <c r="AA292">
        <v>1</v>
      </c>
      <c r="AB292">
        <v>199</v>
      </c>
      <c r="AC292">
        <v>186</v>
      </c>
      <c r="AD292">
        <v>233.06</v>
      </c>
      <c r="AE292">
        <v>220.64250000000001</v>
      </c>
      <c r="AF292" s="1" t="s">
        <v>1</v>
      </c>
      <c r="AG292">
        <v>185</v>
      </c>
      <c r="AH292" s="2">
        <v>0.33333333333333331</v>
      </c>
      <c r="AI292" s="2">
        <v>0.70833333333333337</v>
      </c>
      <c r="AJ2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92" t="s">
        <v>6614</v>
      </c>
      <c r="AN292" s="1" t="s">
        <v>0</v>
      </c>
      <c r="AO292">
        <v>101</v>
      </c>
      <c r="AP292" s="1" t="s">
        <v>6624</v>
      </c>
    </row>
    <row r="293" spans="1:42" x14ac:dyDescent="0.3">
      <c r="A293">
        <v>1937</v>
      </c>
      <c r="B293">
        <v>101</v>
      </c>
      <c r="C293">
        <v>70486</v>
      </c>
      <c r="D293">
        <v>0</v>
      </c>
      <c r="E293" s="1" t="s">
        <v>13</v>
      </c>
      <c r="F293">
        <v>3</v>
      </c>
      <c r="G293" s="1" t="s">
        <v>185</v>
      </c>
      <c r="H293">
        <v>23</v>
      </c>
      <c r="I293">
        <v>101</v>
      </c>
      <c r="J293" s="1" t="s">
        <v>553</v>
      </c>
      <c r="K293">
        <v>185</v>
      </c>
      <c r="L293" s="1" t="s">
        <v>5700</v>
      </c>
      <c r="M293" s="1" t="s">
        <v>5699</v>
      </c>
      <c r="N293">
        <v>0.36784401908516901</v>
      </c>
      <c r="O293">
        <v>-15614</v>
      </c>
      <c r="P293">
        <v>7</v>
      </c>
      <c r="Q293">
        <v>0.51224537037037032</v>
      </c>
      <c r="R293">
        <v>0.5223726851851852</v>
      </c>
      <c r="S293">
        <v>0</v>
      </c>
      <c r="T293">
        <v>14.583333333333334</v>
      </c>
      <c r="U293">
        <v>-83.411041999999995</v>
      </c>
      <c r="V293">
        <v>44.681910999999999</v>
      </c>
      <c r="W293">
        <v>8.6007770277702802E-2</v>
      </c>
      <c r="X293">
        <v>37</v>
      </c>
      <c r="Y293">
        <v>0.71153846153846201</v>
      </c>
      <c r="Z293" s="1" t="s">
        <v>6684</v>
      </c>
      <c r="AA293">
        <v>1</v>
      </c>
      <c r="AB293">
        <v>199</v>
      </c>
      <c r="AC293">
        <v>186</v>
      </c>
      <c r="AD293">
        <v>233.06</v>
      </c>
      <c r="AE293">
        <v>220.64250000000001</v>
      </c>
      <c r="AF293" s="1" t="s">
        <v>1</v>
      </c>
      <c r="AG293">
        <v>185</v>
      </c>
      <c r="AH293" s="2">
        <v>0.33333333333333331</v>
      </c>
      <c r="AI293" s="2">
        <v>0.70833333333333337</v>
      </c>
      <c r="AJ2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93" t="s">
        <v>6633</v>
      </c>
      <c r="AN293" s="1" t="s">
        <v>0</v>
      </c>
      <c r="AO293">
        <v>101</v>
      </c>
      <c r="AP293" s="1" t="s">
        <v>6684</v>
      </c>
    </row>
    <row r="294" spans="1:42" x14ac:dyDescent="0.3">
      <c r="A294">
        <v>2587</v>
      </c>
      <c r="B294">
        <v>101</v>
      </c>
      <c r="C294">
        <v>71183</v>
      </c>
      <c r="D294">
        <v>0</v>
      </c>
      <c r="E294" s="1" t="s">
        <v>1664</v>
      </c>
      <c r="F294">
        <v>3</v>
      </c>
      <c r="G294" s="1" t="s">
        <v>185</v>
      </c>
      <c r="H294">
        <v>10</v>
      </c>
      <c r="I294">
        <v>101</v>
      </c>
      <c r="J294" s="1" t="s">
        <v>553</v>
      </c>
      <c r="K294">
        <v>210</v>
      </c>
      <c r="L294" s="1" t="s">
        <v>5623</v>
      </c>
      <c r="M294" s="1" t="s">
        <v>5622</v>
      </c>
      <c r="N294">
        <v>1.83608546666801</v>
      </c>
      <c r="O294">
        <v>-15068</v>
      </c>
      <c r="P294">
        <v>7</v>
      </c>
      <c r="Q294">
        <v>0.43436342592592592</v>
      </c>
      <c r="R294">
        <v>0.44179398148148147</v>
      </c>
      <c r="S294">
        <v>0</v>
      </c>
      <c r="T294">
        <v>10.691666666666666</v>
      </c>
      <c r="U294">
        <v>-83.412906300000003</v>
      </c>
      <c r="V294">
        <v>44.6790728</v>
      </c>
      <c r="W294">
        <v>0.82453454907931001</v>
      </c>
      <c r="X294">
        <v>0</v>
      </c>
      <c r="Y294">
        <v>0</v>
      </c>
      <c r="Z294" s="1" t="s">
        <v>6614</v>
      </c>
      <c r="AA294">
        <v>1</v>
      </c>
      <c r="AB294">
        <v>0</v>
      </c>
      <c r="AC294">
        <v>211</v>
      </c>
      <c r="AD294">
        <v>145.23500000000001</v>
      </c>
      <c r="AE294">
        <v>139.78</v>
      </c>
      <c r="AF294" s="1" t="s">
        <v>1</v>
      </c>
      <c r="AG294">
        <v>210</v>
      </c>
      <c r="AH294" s="2">
        <v>0.25</v>
      </c>
      <c r="AI294" s="2">
        <v>0.70833333333333337</v>
      </c>
      <c r="AJ2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94" t="s">
        <v>6609</v>
      </c>
      <c r="AN294" s="1" t="s">
        <v>0</v>
      </c>
      <c r="AO294">
        <v>101</v>
      </c>
      <c r="AP294" s="1" t="s">
        <v>6614</v>
      </c>
    </row>
    <row r="295" spans="1:42" x14ac:dyDescent="0.3">
      <c r="A295">
        <v>2587</v>
      </c>
      <c r="B295">
        <v>101</v>
      </c>
      <c r="C295">
        <v>71183</v>
      </c>
      <c r="D295">
        <v>0</v>
      </c>
      <c r="E295" s="1" t="s">
        <v>1448</v>
      </c>
      <c r="F295">
        <v>3</v>
      </c>
      <c r="G295" s="1" t="s">
        <v>185</v>
      </c>
      <c r="H295">
        <v>16</v>
      </c>
      <c r="I295">
        <v>101</v>
      </c>
      <c r="J295" s="1" t="s">
        <v>553</v>
      </c>
      <c r="K295">
        <v>210</v>
      </c>
      <c r="L295" s="1" t="s">
        <v>5623</v>
      </c>
      <c r="M295" s="1" t="s">
        <v>5622</v>
      </c>
      <c r="N295">
        <v>1.83608546666801</v>
      </c>
      <c r="O295">
        <v>-15302</v>
      </c>
      <c r="P295">
        <v>7</v>
      </c>
      <c r="Q295">
        <v>0.47744212962962962</v>
      </c>
      <c r="R295">
        <v>0.48487268518518517</v>
      </c>
      <c r="S295">
        <v>0</v>
      </c>
      <c r="T295">
        <v>10.691666666666666</v>
      </c>
      <c r="U295">
        <v>-83.412906300000003</v>
      </c>
      <c r="V295">
        <v>44.6790728</v>
      </c>
      <c r="W295">
        <v>0.82453454907931001</v>
      </c>
      <c r="X295">
        <v>0</v>
      </c>
      <c r="Y295">
        <v>0</v>
      </c>
      <c r="Z295" s="1" t="s">
        <v>6613</v>
      </c>
      <c r="AA295">
        <v>1</v>
      </c>
      <c r="AB295">
        <v>0</v>
      </c>
      <c r="AC295">
        <v>211</v>
      </c>
      <c r="AD295">
        <v>145.23500000000001</v>
      </c>
      <c r="AE295">
        <v>139.78</v>
      </c>
      <c r="AF295" s="1" t="s">
        <v>1</v>
      </c>
      <c r="AG295">
        <v>210</v>
      </c>
      <c r="AH295" s="2">
        <v>0.25</v>
      </c>
      <c r="AI295" s="2">
        <v>0.70833333333333337</v>
      </c>
      <c r="AJ2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295" t="s">
        <v>6673</v>
      </c>
      <c r="AN295" s="1" t="s">
        <v>0</v>
      </c>
      <c r="AO295">
        <v>101</v>
      </c>
      <c r="AP295" s="1" t="s">
        <v>6613</v>
      </c>
    </row>
    <row r="296" spans="1:42" x14ac:dyDescent="0.3">
      <c r="A296">
        <v>2587</v>
      </c>
      <c r="B296">
        <v>101</v>
      </c>
      <c r="C296">
        <v>71183</v>
      </c>
      <c r="D296">
        <v>0</v>
      </c>
      <c r="E296" s="1" t="s">
        <v>1099</v>
      </c>
      <c r="F296">
        <v>3</v>
      </c>
      <c r="G296" s="1" t="s">
        <v>185</v>
      </c>
      <c r="H296">
        <v>10</v>
      </c>
      <c r="I296">
        <v>101</v>
      </c>
      <c r="J296" s="1" t="s">
        <v>553</v>
      </c>
      <c r="K296">
        <v>210</v>
      </c>
      <c r="L296" s="1" t="s">
        <v>5623</v>
      </c>
      <c r="M296" s="1" t="s">
        <v>5622</v>
      </c>
      <c r="N296">
        <v>1.83608546666801</v>
      </c>
      <c r="O296">
        <v>-15455</v>
      </c>
      <c r="P296">
        <v>7</v>
      </c>
      <c r="Q296">
        <v>0.43436342592592592</v>
      </c>
      <c r="R296">
        <v>0.44179398148148147</v>
      </c>
      <c r="S296">
        <v>0</v>
      </c>
      <c r="T296">
        <v>10.691666666666666</v>
      </c>
      <c r="U296">
        <v>-83.412906300000003</v>
      </c>
      <c r="V296">
        <v>44.6790728</v>
      </c>
      <c r="W296">
        <v>0.82453454907931001</v>
      </c>
      <c r="X296">
        <v>0</v>
      </c>
      <c r="Y296">
        <v>0</v>
      </c>
      <c r="Z296" s="1" t="s">
        <v>6624</v>
      </c>
      <c r="AA296">
        <v>1</v>
      </c>
      <c r="AB296">
        <v>0</v>
      </c>
      <c r="AC296">
        <v>211</v>
      </c>
      <c r="AD296">
        <v>145.23500000000001</v>
      </c>
      <c r="AE296">
        <v>139.78</v>
      </c>
      <c r="AF296" s="1" t="s">
        <v>1</v>
      </c>
      <c r="AG296">
        <v>210</v>
      </c>
      <c r="AH296" s="2">
        <v>0.25</v>
      </c>
      <c r="AI296" s="2">
        <v>0.70833333333333337</v>
      </c>
      <c r="AJ2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96" t="s">
        <v>6638</v>
      </c>
      <c r="AN296" s="1" t="s">
        <v>0</v>
      </c>
      <c r="AO296">
        <v>101</v>
      </c>
      <c r="AP296" s="1" t="s">
        <v>6624</v>
      </c>
    </row>
    <row r="297" spans="1:42" x14ac:dyDescent="0.3">
      <c r="A297">
        <v>2587</v>
      </c>
      <c r="B297">
        <v>101</v>
      </c>
      <c r="C297">
        <v>71183</v>
      </c>
      <c r="D297">
        <v>0</v>
      </c>
      <c r="E297" s="1" t="s">
        <v>13</v>
      </c>
      <c r="F297">
        <v>3</v>
      </c>
      <c r="G297" s="1" t="s">
        <v>185</v>
      </c>
      <c r="H297">
        <v>18</v>
      </c>
      <c r="I297">
        <v>101</v>
      </c>
      <c r="J297" s="1" t="s">
        <v>553</v>
      </c>
      <c r="K297">
        <v>210</v>
      </c>
      <c r="L297" s="1" t="s">
        <v>5623</v>
      </c>
      <c r="M297" s="1" t="s">
        <v>5622</v>
      </c>
      <c r="N297">
        <v>1.77455540560186</v>
      </c>
      <c r="O297">
        <v>-15609</v>
      </c>
      <c r="P297">
        <v>7</v>
      </c>
      <c r="Q297">
        <v>0.48011574074074076</v>
      </c>
      <c r="R297">
        <v>0.48754629629629631</v>
      </c>
      <c r="S297">
        <v>0</v>
      </c>
      <c r="T297">
        <v>10.691666666666666</v>
      </c>
      <c r="U297">
        <v>-83.412906300000003</v>
      </c>
      <c r="V297">
        <v>44.6790728</v>
      </c>
      <c r="W297">
        <v>0.60874362368999402</v>
      </c>
      <c r="X297">
        <v>0</v>
      </c>
      <c r="Y297">
        <v>0</v>
      </c>
      <c r="Z297" s="1" t="s">
        <v>6684</v>
      </c>
      <c r="AA297">
        <v>1</v>
      </c>
      <c r="AB297">
        <v>0</v>
      </c>
      <c r="AC297">
        <v>211</v>
      </c>
      <c r="AD297">
        <v>145.23500000000001</v>
      </c>
      <c r="AE297">
        <v>139.78</v>
      </c>
      <c r="AF297" s="1" t="s">
        <v>1</v>
      </c>
      <c r="AG297">
        <v>210</v>
      </c>
      <c r="AH297" s="2">
        <v>0.25</v>
      </c>
      <c r="AI297" s="2">
        <v>0.70833333333333337</v>
      </c>
      <c r="AJ2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297" t="s">
        <v>6665</v>
      </c>
      <c r="AN297" s="1" t="s">
        <v>0</v>
      </c>
      <c r="AO297">
        <v>101</v>
      </c>
      <c r="AP297" s="1" t="s">
        <v>6684</v>
      </c>
    </row>
    <row r="298" spans="1:42" x14ac:dyDescent="0.3">
      <c r="A298">
        <v>2586</v>
      </c>
      <c r="B298">
        <v>101</v>
      </c>
      <c r="C298">
        <v>71182</v>
      </c>
      <c r="D298">
        <v>0</v>
      </c>
      <c r="E298" s="1" t="s">
        <v>1664</v>
      </c>
      <c r="F298">
        <v>3</v>
      </c>
      <c r="G298" s="1" t="s">
        <v>185</v>
      </c>
      <c r="H298">
        <v>8</v>
      </c>
      <c r="I298">
        <v>101</v>
      </c>
      <c r="J298" s="1" t="s">
        <v>553</v>
      </c>
      <c r="K298">
        <v>240</v>
      </c>
      <c r="L298" s="1" t="s">
        <v>5985</v>
      </c>
      <c r="M298" s="1" t="s">
        <v>5984</v>
      </c>
      <c r="N298">
        <v>11.512123985216</v>
      </c>
      <c r="O298">
        <v>-15066</v>
      </c>
      <c r="P298">
        <v>5</v>
      </c>
      <c r="Q298">
        <v>0.41833333333333333</v>
      </c>
      <c r="R298">
        <v>0.42456018518518518</v>
      </c>
      <c r="S298">
        <v>0</v>
      </c>
      <c r="T298">
        <v>8.9666666666666668</v>
      </c>
      <c r="U298">
        <v>-83.417713300000003</v>
      </c>
      <c r="V298">
        <v>44.679306699999998</v>
      </c>
      <c r="W298">
        <v>10.951706846920199</v>
      </c>
      <c r="X298">
        <v>0</v>
      </c>
      <c r="Y298">
        <v>0</v>
      </c>
      <c r="Z298" s="1" t="s">
        <v>6614</v>
      </c>
      <c r="AA298">
        <v>1</v>
      </c>
      <c r="AB298">
        <v>0</v>
      </c>
      <c r="AC298">
        <v>241</v>
      </c>
      <c r="AD298">
        <v>38.56</v>
      </c>
      <c r="AE298">
        <v>48.262500000000003</v>
      </c>
      <c r="AF298" s="1" t="s">
        <v>1</v>
      </c>
      <c r="AG298">
        <v>240</v>
      </c>
      <c r="AH298" s="2">
        <v>0.29166666666666669</v>
      </c>
      <c r="AI298" s="2">
        <v>0.70833333333333337</v>
      </c>
      <c r="AJ2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298" t="s">
        <v>6665</v>
      </c>
      <c r="AN298" s="1" t="s">
        <v>0</v>
      </c>
      <c r="AO298">
        <v>101</v>
      </c>
      <c r="AP298" s="1" t="s">
        <v>6614</v>
      </c>
    </row>
    <row r="299" spans="1:42" x14ac:dyDescent="0.3">
      <c r="A299">
        <v>2586</v>
      </c>
      <c r="B299">
        <v>101</v>
      </c>
      <c r="C299">
        <v>71182</v>
      </c>
      <c r="D299">
        <v>0</v>
      </c>
      <c r="E299" s="1" t="s">
        <v>1099</v>
      </c>
      <c r="F299">
        <v>3</v>
      </c>
      <c r="G299" s="1" t="s">
        <v>185</v>
      </c>
      <c r="H299">
        <v>8</v>
      </c>
      <c r="I299">
        <v>101</v>
      </c>
      <c r="J299" s="1" t="s">
        <v>553</v>
      </c>
      <c r="K299">
        <v>240</v>
      </c>
      <c r="L299" s="1" t="s">
        <v>5985</v>
      </c>
      <c r="M299" s="1" t="s">
        <v>5984</v>
      </c>
      <c r="N299">
        <v>11.512123985216</v>
      </c>
      <c r="O299">
        <v>-15453</v>
      </c>
      <c r="P299">
        <v>5</v>
      </c>
      <c r="Q299">
        <v>0.41833333333333333</v>
      </c>
      <c r="R299">
        <v>0.42456018518518518</v>
      </c>
      <c r="S299">
        <v>0</v>
      </c>
      <c r="T299">
        <v>8.9666666666666668</v>
      </c>
      <c r="U299">
        <v>-83.417713300000003</v>
      </c>
      <c r="V299">
        <v>44.679306699999998</v>
      </c>
      <c r="W299">
        <v>10.951706846920199</v>
      </c>
      <c r="X299">
        <v>0</v>
      </c>
      <c r="Y299">
        <v>0</v>
      </c>
      <c r="Z299" s="1" t="s">
        <v>6624</v>
      </c>
      <c r="AA299">
        <v>1</v>
      </c>
      <c r="AB299">
        <v>0</v>
      </c>
      <c r="AC299">
        <v>241</v>
      </c>
      <c r="AD299">
        <v>38.56</v>
      </c>
      <c r="AE299">
        <v>48.262500000000003</v>
      </c>
      <c r="AF299" s="1" t="s">
        <v>1</v>
      </c>
      <c r="AG299">
        <v>240</v>
      </c>
      <c r="AH299" s="2">
        <v>0.29166666666666669</v>
      </c>
      <c r="AI299" s="2">
        <v>0.70833333333333337</v>
      </c>
      <c r="AJ2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299" t="s">
        <v>6654</v>
      </c>
      <c r="AN299" s="1" t="s">
        <v>0</v>
      </c>
      <c r="AO299">
        <v>101</v>
      </c>
      <c r="AP299" s="1" t="s">
        <v>6624</v>
      </c>
    </row>
    <row r="300" spans="1:42" x14ac:dyDescent="0.3">
      <c r="A300">
        <v>2589</v>
      </c>
      <c r="B300">
        <v>101</v>
      </c>
      <c r="C300">
        <v>71185</v>
      </c>
      <c r="D300">
        <v>0</v>
      </c>
      <c r="E300" s="1" t="s">
        <v>1664</v>
      </c>
      <c r="F300">
        <v>3</v>
      </c>
      <c r="G300" s="1" t="s">
        <v>185</v>
      </c>
      <c r="H300">
        <v>9</v>
      </c>
      <c r="I300">
        <v>101</v>
      </c>
      <c r="J300" s="1" t="s">
        <v>553</v>
      </c>
      <c r="K300">
        <v>245</v>
      </c>
      <c r="L300" s="1" t="s">
        <v>5630</v>
      </c>
      <c r="M300" s="1" t="s">
        <v>5629</v>
      </c>
      <c r="N300">
        <v>0.10145203024148899</v>
      </c>
      <c r="O300">
        <v>-15067</v>
      </c>
      <c r="P300">
        <v>7</v>
      </c>
      <c r="Q300">
        <v>0.42462962962962963</v>
      </c>
      <c r="R300">
        <v>0.43307870370370372</v>
      </c>
      <c r="S300">
        <v>0</v>
      </c>
      <c r="T300">
        <v>12.175000000000001</v>
      </c>
      <c r="U300">
        <v>-83.418553299999999</v>
      </c>
      <c r="V300">
        <v>44.680158300000002</v>
      </c>
      <c r="W300">
        <v>4.2024429777309601E-2</v>
      </c>
      <c r="X300">
        <v>28</v>
      </c>
      <c r="Y300">
        <v>0.53846153846153799</v>
      </c>
      <c r="Z300" s="1" t="s">
        <v>6614</v>
      </c>
      <c r="AA300">
        <v>1</v>
      </c>
      <c r="AB300">
        <v>405</v>
      </c>
      <c r="AC300">
        <v>246</v>
      </c>
      <c r="AD300">
        <v>427.38</v>
      </c>
      <c r="AE300">
        <v>298.7962</v>
      </c>
      <c r="AF300" s="1" t="s">
        <v>1</v>
      </c>
      <c r="AG300">
        <v>245</v>
      </c>
      <c r="AH300" s="2">
        <v>0.25</v>
      </c>
      <c r="AI300" s="2">
        <v>0.70833333333333337</v>
      </c>
      <c r="AJ3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300" t="s">
        <v>6655</v>
      </c>
      <c r="AN300" s="1" t="s">
        <v>553</v>
      </c>
      <c r="AO300">
        <v>101</v>
      </c>
      <c r="AP300" s="1" t="s">
        <v>6614</v>
      </c>
    </row>
    <row r="301" spans="1:42" x14ac:dyDescent="0.3">
      <c r="A301">
        <v>2589</v>
      </c>
      <c r="B301">
        <v>101</v>
      </c>
      <c r="C301">
        <v>71185</v>
      </c>
      <c r="D301">
        <v>0</v>
      </c>
      <c r="E301" s="1" t="s">
        <v>1448</v>
      </c>
      <c r="F301">
        <v>3</v>
      </c>
      <c r="G301" s="1" t="s">
        <v>185</v>
      </c>
      <c r="H301">
        <v>15</v>
      </c>
      <c r="I301">
        <v>101</v>
      </c>
      <c r="J301" s="1" t="s">
        <v>553</v>
      </c>
      <c r="K301">
        <v>245</v>
      </c>
      <c r="L301" s="1" t="s">
        <v>5630</v>
      </c>
      <c r="M301" s="1" t="s">
        <v>5629</v>
      </c>
      <c r="N301">
        <v>2.7890101466327901</v>
      </c>
      <c r="O301">
        <v>-15301</v>
      </c>
      <c r="P301">
        <v>7</v>
      </c>
      <c r="Q301">
        <v>0.46770833333333334</v>
      </c>
      <c r="R301">
        <v>0.47615740740740742</v>
      </c>
      <c r="S301">
        <v>0</v>
      </c>
      <c r="T301">
        <v>12.175000000000001</v>
      </c>
      <c r="U301">
        <v>-83.418553299999999</v>
      </c>
      <c r="V301">
        <v>44.680158300000002</v>
      </c>
      <c r="W301">
        <v>1.0686939005581599</v>
      </c>
      <c r="X301">
        <v>28</v>
      </c>
      <c r="Y301">
        <v>0.53846153846153799</v>
      </c>
      <c r="Z301" s="1" t="s">
        <v>6613</v>
      </c>
      <c r="AA301">
        <v>1</v>
      </c>
      <c r="AB301">
        <v>405</v>
      </c>
      <c r="AC301">
        <v>246</v>
      </c>
      <c r="AD301">
        <v>427.38</v>
      </c>
      <c r="AE301">
        <v>298.7962</v>
      </c>
      <c r="AF301" s="1" t="s">
        <v>1</v>
      </c>
      <c r="AG301">
        <v>245</v>
      </c>
      <c r="AH301" s="2">
        <v>0.25</v>
      </c>
      <c r="AI301" s="2">
        <v>0.70833333333333337</v>
      </c>
      <c r="AJ3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301" t="s">
        <v>6657</v>
      </c>
      <c r="AN301" s="1" t="s">
        <v>553</v>
      </c>
      <c r="AO301">
        <v>101</v>
      </c>
      <c r="AP301" s="1" t="s">
        <v>6613</v>
      </c>
    </row>
    <row r="302" spans="1:42" x14ac:dyDescent="0.3">
      <c r="A302">
        <v>2589</v>
      </c>
      <c r="B302">
        <v>101</v>
      </c>
      <c r="C302">
        <v>71185</v>
      </c>
      <c r="D302">
        <v>0</v>
      </c>
      <c r="E302" s="1" t="s">
        <v>1099</v>
      </c>
      <c r="F302">
        <v>3</v>
      </c>
      <c r="G302" s="1" t="s">
        <v>185</v>
      </c>
      <c r="H302">
        <v>9</v>
      </c>
      <c r="I302">
        <v>101</v>
      </c>
      <c r="J302" s="1" t="s">
        <v>553</v>
      </c>
      <c r="K302">
        <v>245</v>
      </c>
      <c r="L302" s="1" t="s">
        <v>5630</v>
      </c>
      <c r="M302" s="1" t="s">
        <v>5629</v>
      </c>
      <c r="N302">
        <v>0.10145203024148899</v>
      </c>
      <c r="O302">
        <v>-15454</v>
      </c>
      <c r="P302">
        <v>7</v>
      </c>
      <c r="Q302">
        <v>0.42462962962962963</v>
      </c>
      <c r="R302">
        <v>0.43307870370370372</v>
      </c>
      <c r="S302">
        <v>0</v>
      </c>
      <c r="T302">
        <v>12.175000000000001</v>
      </c>
      <c r="U302">
        <v>-83.418553299999999</v>
      </c>
      <c r="V302">
        <v>44.680158300000002</v>
      </c>
      <c r="W302">
        <v>4.2024429777309601E-2</v>
      </c>
      <c r="X302">
        <v>28</v>
      </c>
      <c r="Y302">
        <v>0.53846153846153799</v>
      </c>
      <c r="Z302" s="1" t="s">
        <v>6624</v>
      </c>
      <c r="AA302">
        <v>1</v>
      </c>
      <c r="AB302">
        <v>405</v>
      </c>
      <c r="AC302">
        <v>246</v>
      </c>
      <c r="AD302">
        <v>427.38</v>
      </c>
      <c r="AE302">
        <v>298.7962</v>
      </c>
      <c r="AF302" s="1" t="s">
        <v>1</v>
      </c>
      <c r="AG302">
        <v>245</v>
      </c>
      <c r="AH302" s="2">
        <v>0.25</v>
      </c>
      <c r="AI302" s="2">
        <v>0.70833333333333337</v>
      </c>
      <c r="AJ3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302" t="s">
        <v>6635</v>
      </c>
      <c r="AN302" s="1" t="s">
        <v>553</v>
      </c>
      <c r="AO302">
        <v>101</v>
      </c>
      <c r="AP302" s="1" t="s">
        <v>6624</v>
      </c>
    </row>
    <row r="303" spans="1:42" x14ac:dyDescent="0.3">
      <c r="A303">
        <v>2589</v>
      </c>
      <c r="B303">
        <v>101</v>
      </c>
      <c r="C303">
        <v>71185</v>
      </c>
      <c r="D303">
        <v>0</v>
      </c>
      <c r="E303" s="1" t="s">
        <v>13</v>
      </c>
      <c r="F303">
        <v>3</v>
      </c>
      <c r="G303" s="1" t="s">
        <v>185</v>
      </c>
      <c r="H303">
        <v>19</v>
      </c>
      <c r="I303">
        <v>101</v>
      </c>
      <c r="J303" s="1" t="s">
        <v>553</v>
      </c>
      <c r="K303">
        <v>245</v>
      </c>
      <c r="L303" s="1" t="s">
        <v>5630</v>
      </c>
      <c r="M303" s="1" t="s">
        <v>5629</v>
      </c>
      <c r="N303">
        <v>1.88944545201957</v>
      </c>
      <c r="O303">
        <v>-15610</v>
      </c>
      <c r="P303">
        <v>7</v>
      </c>
      <c r="Q303">
        <v>0.48884259259259261</v>
      </c>
      <c r="R303">
        <v>0.49729166666666669</v>
      </c>
      <c r="S303">
        <v>0</v>
      </c>
      <c r="T303">
        <v>12.175000000000001</v>
      </c>
      <c r="U303">
        <v>-83.418553299999999</v>
      </c>
      <c r="V303">
        <v>44.680158300000002</v>
      </c>
      <c r="W303">
        <v>0.82453454907931001</v>
      </c>
      <c r="X303">
        <v>28</v>
      </c>
      <c r="Y303">
        <v>0.53846153846153799</v>
      </c>
      <c r="Z303" s="1" t="s">
        <v>6684</v>
      </c>
      <c r="AA303">
        <v>1</v>
      </c>
      <c r="AB303">
        <v>405</v>
      </c>
      <c r="AC303">
        <v>246</v>
      </c>
      <c r="AD303">
        <v>427.38</v>
      </c>
      <c r="AE303">
        <v>298.7962</v>
      </c>
      <c r="AF303" s="1" t="s">
        <v>1</v>
      </c>
      <c r="AG303">
        <v>245</v>
      </c>
      <c r="AH303" s="2">
        <v>0.25</v>
      </c>
      <c r="AI303" s="2">
        <v>0.70833333333333337</v>
      </c>
      <c r="AJ3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303" t="s">
        <v>6671</v>
      </c>
      <c r="AN303" s="1" t="s">
        <v>553</v>
      </c>
      <c r="AO303">
        <v>101</v>
      </c>
      <c r="AP303" s="1" t="s">
        <v>6684</v>
      </c>
    </row>
    <row r="304" spans="1:42" x14ac:dyDescent="0.3">
      <c r="A304">
        <v>2578</v>
      </c>
      <c r="B304">
        <v>101</v>
      </c>
      <c r="C304">
        <v>71174</v>
      </c>
      <c r="D304">
        <v>0</v>
      </c>
      <c r="E304" s="1" t="s">
        <v>1664</v>
      </c>
      <c r="F304">
        <v>3</v>
      </c>
      <c r="G304" s="1" t="s">
        <v>185</v>
      </c>
      <c r="H304">
        <v>7</v>
      </c>
      <c r="I304">
        <v>101</v>
      </c>
      <c r="J304" s="1" t="s">
        <v>553</v>
      </c>
      <c r="K304">
        <v>250</v>
      </c>
      <c r="L304" s="1" t="s">
        <v>5999</v>
      </c>
      <c r="M304" s="1" t="s">
        <v>5998</v>
      </c>
      <c r="N304">
        <v>11.0373867321759</v>
      </c>
      <c r="O304">
        <v>-15065</v>
      </c>
      <c r="P304">
        <v>5</v>
      </c>
      <c r="Q304">
        <v>0.39945601851851853</v>
      </c>
      <c r="R304">
        <v>0.41033564814814816</v>
      </c>
      <c r="S304">
        <v>0</v>
      </c>
      <c r="T304">
        <v>15.666666666666668</v>
      </c>
      <c r="U304">
        <v>-83.585300000000004</v>
      </c>
      <c r="V304">
        <v>44.669339999999998</v>
      </c>
      <c r="W304">
        <v>8.4823215775987908</v>
      </c>
      <c r="X304">
        <v>0</v>
      </c>
      <c r="Y304">
        <v>0</v>
      </c>
      <c r="Z304" s="1" t="s">
        <v>6614</v>
      </c>
      <c r="AA304">
        <v>1</v>
      </c>
      <c r="AB304">
        <v>0</v>
      </c>
      <c r="AC304">
        <v>251</v>
      </c>
      <c r="AD304">
        <v>42.296199999999999</v>
      </c>
      <c r="AE304">
        <v>29.045000000000002</v>
      </c>
      <c r="AF304" s="1" t="s">
        <v>1</v>
      </c>
      <c r="AG304">
        <v>250</v>
      </c>
      <c r="AH304" s="2">
        <v>0.375</v>
      </c>
      <c r="AI304" s="2">
        <v>0.70833333333333337</v>
      </c>
      <c r="AJ3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304" t="s">
        <v>6643</v>
      </c>
      <c r="AN304" s="1" t="s">
        <v>0</v>
      </c>
      <c r="AO304">
        <v>101</v>
      </c>
      <c r="AP304" s="1" t="s">
        <v>6614</v>
      </c>
    </row>
    <row r="305" spans="1:42" x14ac:dyDescent="0.3">
      <c r="A305">
        <v>2578</v>
      </c>
      <c r="B305">
        <v>101</v>
      </c>
      <c r="C305">
        <v>71174</v>
      </c>
      <c r="D305">
        <v>0</v>
      </c>
      <c r="E305" s="1" t="s">
        <v>1099</v>
      </c>
      <c r="F305">
        <v>3</v>
      </c>
      <c r="G305" s="1" t="s">
        <v>185</v>
      </c>
      <c r="H305">
        <v>7</v>
      </c>
      <c r="I305">
        <v>101</v>
      </c>
      <c r="J305" s="1" t="s">
        <v>553</v>
      </c>
      <c r="K305">
        <v>250</v>
      </c>
      <c r="L305" s="1" t="s">
        <v>5999</v>
      </c>
      <c r="M305" s="1" t="s">
        <v>5998</v>
      </c>
      <c r="N305">
        <v>11.0373867321759</v>
      </c>
      <c r="O305">
        <v>-15452</v>
      </c>
      <c r="P305">
        <v>5</v>
      </c>
      <c r="Q305">
        <v>0.39945601851851853</v>
      </c>
      <c r="R305">
        <v>0.41033564814814816</v>
      </c>
      <c r="S305">
        <v>0</v>
      </c>
      <c r="T305">
        <v>15.666666666666668</v>
      </c>
      <c r="U305">
        <v>-83.585300000000004</v>
      </c>
      <c r="V305">
        <v>44.669339999999998</v>
      </c>
      <c r="W305">
        <v>8.4823215775987908</v>
      </c>
      <c r="X305">
        <v>0</v>
      </c>
      <c r="Y305">
        <v>0</v>
      </c>
      <c r="Z305" s="1" t="s">
        <v>6624</v>
      </c>
      <c r="AA305">
        <v>1</v>
      </c>
      <c r="AB305">
        <v>0</v>
      </c>
      <c r="AC305">
        <v>251</v>
      </c>
      <c r="AD305">
        <v>42.296199999999999</v>
      </c>
      <c r="AE305">
        <v>29.045000000000002</v>
      </c>
      <c r="AF305" s="1" t="s">
        <v>1</v>
      </c>
      <c r="AG305">
        <v>250</v>
      </c>
      <c r="AH305" s="2">
        <v>0.375</v>
      </c>
      <c r="AI305" s="2">
        <v>0.70833333333333337</v>
      </c>
      <c r="AJ3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305" t="s">
        <v>6658</v>
      </c>
      <c r="AN305" s="1" t="s">
        <v>0</v>
      </c>
      <c r="AO305">
        <v>101</v>
      </c>
      <c r="AP305" s="1" t="s">
        <v>6624</v>
      </c>
    </row>
    <row r="306" spans="1:42" x14ac:dyDescent="0.3">
      <c r="A306">
        <v>2580</v>
      </c>
      <c r="B306">
        <v>101</v>
      </c>
      <c r="C306">
        <v>71176</v>
      </c>
      <c r="D306">
        <v>0</v>
      </c>
      <c r="E306" s="1" t="s">
        <v>1664</v>
      </c>
      <c r="F306">
        <v>2</v>
      </c>
      <c r="G306" s="1" t="s">
        <v>92</v>
      </c>
      <c r="H306">
        <v>2</v>
      </c>
      <c r="I306">
        <v>101</v>
      </c>
      <c r="J306" s="1" t="s">
        <v>553</v>
      </c>
      <c r="K306">
        <v>260</v>
      </c>
      <c r="L306" s="1" t="s">
        <v>5875</v>
      </c>
      <c r="M306" s="1" t="s">
        <v>5874</v>
      </c>
      <c r="N306">
        <v>4.2512010782957098E-2</v>
      </c>
      <c r="O306">
        <v>-14537</v>
      </c>
      <c r="P306">
        <v>5</v>
      </c>
      <c r="Q306">
        <v>0.29247685185185185</v>
      </c>
      <c r="R306">
        <v>0.30332175925925925</v>
      </c>
      <c r="S306">
        <v>0</v>
      </c>
      <c r="T306">
        <v>15.616666666666667</v>
      </c>
      <c r="U306">
        <v>-83.598663000000002</v>
      </c>
      <c r="V306">
        <v>44.682985000000002</v>
      </c>
      <c r="W306">
        <v>3.5219464661732702E-2</v>
      </c>
      <c r="X306">
        <v>0</v>
      </c>
      <c r="Y306">
        <v>0</v>
      </c>
      <c r="Z306" s="1" t="s">
        <v>6614</v>
      </c>
      <c r="AA306">
        <v>1</v>
      </c>
      <c r="AB306">
        <v>0</v>
      </c>
      <c r="AC306">
        <v>261</v>
      </c>
      <c r="AD306">
        <v>37.671199999999999</v>
      </c>
      <c r="AE306">
        <v>10.3612</v>
      </c>
      <c r="AF306" s="1" t="s">
        <v>1</v>
      </c>
      <c r="AG306">
        <v>260</v>
      </c>
      <c r="AH306" s="2">
        <v>0.45833333333333331</v>
      </c>
      <c r="AI306" s="2">
        <v>0.70833333333333337</v>
      </c>
      <c r="AJ3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306" t="s">
        <v>6605</v>
      </c>
      <c r="AN306" s="1" t="s">
        <v>0</v>
      </c>
      <c r="AO306">
        <v>101</v>
      </c>
      <c r="AP306" s="1" t="s">
        <v>6614</v>
      </c>
    </row>
    <row r="307" spans="1:42" x14ac:dyDescent="0.3">
      <c r="A307">
        <v>2580</v>
      </c>
      <c r="B307">
        <v>101</v>
      </c>
      <c r="C307">
        <v>71176</v>
      </c>
      <c r="D307">
        <v>0</v>
      </c>
      <c r="E307" s="1" t="s">
        <v>1099</v>
      </c>
      <c r="F307">
        <v>2</v>
      </c>
      <c r="G307" s="1" t="s">
        <v>92</v>
      </c>
      <c r="H307">
        <v>2</v>
      </c>
      <c r="I307">
        <v>101</v>
      </c>
      <c r="J307" s="1" t="s">
        <v>553</v>
      </c>
      <c r="K307">
        <v>260</v>
      </c>
      <c r="L307" s="1" t="s">
        <v>5875</v>
      </c>
      <c r="M307" s="1" t="s">
        <v>5874</v>
      </c>
      <c r="N307">
        <v>4.2512010782957098E-2</v>
      </c>
      <c r="O307">
        <v>-14815</v>
      </c>
      <c r="P307">
        <v>5</v>
      </c>
      <c r="Q307">
        <v>0.29247685185185185</v>
      </c>
      <c r="R307">
        <v>0.30332175925925925</v>
      </c>
      <c r="S307">
        <v>0</v>
      </c>
      <c r="T307">
        <v>15.616666666666667</v>
      </c>
      <c r="U307">
        <v>-83.598663000000002</v>
      </c>
      <c r="V307">
        <v>44.682985000000002</v>
      </c>
      <c r="W307">
        <v>3.5219464661732702E-2</v>
      </c>
      <c r="X307">
        <v>0</v>
      </c>
      <c r="Y307">
        <v>0</v>
      </c>
      <c r="Z307" s="1" t="s">
        <v>6624</v>
      </c>
      <c r="AA307">
        <v>1</v>
      </c>
      <c r="AB307">
        <v>0</v>
      </c>
      <c r="AC307">
        <v>261</v>
      </c>
      <c r="AD307">
        <v>37.671199999999999</v>
      </c>
      <c r="AE307">
        <v>10.3612</v>
      </c>
      <c r="AF307" s="1" t="s">
        <v>1</v>
      </c>
      <c r="AG307">
        <v>260</v>
      </c>
      <c r="AH307" s="2">
        <v>0.45833333333333331</v>
      </c>
      <c r="AI307" s="2">
        <v>0.70833333333333337</v>
      </c>
      <c r="AJ3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307" t="s">
        <v>6657</v>
      </c>
      <c r="AN307" s="1" t="s">
        <v>0</v>
      </c>
      <c r="AO307">
        <v>101</v>
      </c>
      <c r="AP307" s="1" t="s">
        <v>6624</v>
      </c>
    </row>
    <row r="308" spans="1:42" x14ac:dyDescent="0.3">
      <c r="A308">
        <v>2581</v>
      </c>
      <c r="B308">
        <v>101</v>
      </c>
      <c r="C308">
        <v>71177</v>
      </c>
      <c r="D308">
        <v>0</v>
      </c>
      <c r="E308" s="1" t="s">
        <v>1664</v>
      </c>
      <c r="F308">
        <v>3</v>
      </c>
      <c r="G308" s="1" t="s">
        <v>185</v>
      </c>
      <c r="H308">
        <v>6</v>
      </c>
      <c r="I308">
        <v>101</v>
      </c>
      <c r="J308" s="1" t="s">
        <v>553</v>
      </c>
      <c r="K308">
        <v>263</v>
      </c>
      <c r="L308" s="1" t="s">
        <v>5644</v>
      </c>
      <c r="M308" s="1" t="s">
        <v>5643</v>
      </c>
      <c r="N308">
        <v>8.1225643008947408</v>
      </c>
      <c r="O308">
        <v>-15064</v>
      </c>
      <c r="P308">
        <v>7</v>
      </c>
      <c r="Q308">
        <v>0.38506944444444446</v>
      </c>
      <c r="R308">
        <v>0.39179398148148148</v>
      </c>
      <c r="S308">
        <v>0</v>
      </c>
      <c r="T308">
        <v>9.683574621414877</v>
      </c>
      <c r="U308">
        <v>-83.525289000000001</v>
      </c>
      <c r="V308">
        <v>44.754415000000002</v>
      </c>
      <c r="W308">
        <v>5.9247657203504298</v>
      </c>
      <c r="X308">
        <v>0</v>
      </c>
      <c r="Y308">
        <v>0</v>
      </c>
      <c r="Z308" s="1" t="s">
        <v>6614</v>
      </c>
      <c r="AA308">
        <v>1</v>
      </c>
      <c r="AB308">
        <v>0</v>
      </c>
      <c r="AC308">
        <v>264</v>
      </c>
      <c r="AD308">
        <v>89.738699999999994</v>
      </c>
      <c r="AE308">
        <v>0</v>
      </c>
      <c r="AF308" s="1" t="s">
        <v>1</v>
      </c>
      <c r="AG308">
        <v>263</v>
      </c>
      <c r="AH308" s="2">
        <v>0.33333333333333331</v>
      </c>
      <c r="AI308" s="2">
        <v>0.70833333333333337</v>
      </c>
      <c r="AJ3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308" t="s">
        <v>6650</v>
      </c>
      <c r="AN308" s="1" t="s">
        <v>0</v>
      </c>
      <c r="AO308">
        <v>101</v>
      </c>
      <c r="AP308" s="1" t="s">
        <v>6614</v>
      </c>
    </row>
    <row r="309" spans="1:42" x14ac:dyDescent="0.3">
      <c r="A309">
        <v>2581</v>
      </c>
      <c r="B309">
        <v>101</v>
      </c>
      <c r="C309">
        <v>71177</v>
      </c>
      <c r="D309">
        <v>0</v>
      </c>
      <c r="E309" s="1" t="s">
        <v>1448</v>
      </c>
      <c r="F309">
        <v>3</v>
      </c>
      <c r="G309" s="1" t="s">
        <v>185</v>
      </c>
      <c r="H309">
        <v>12</v>
      </c>
      <c r="I309">
        <v>101</v>
      </c>
      <c r="J309" s="1" t="s">
        <v>553</v>
      </c>
      <c r="K309">
        <v>263</v>
      </c>
      <c r="L309" s="1" t="s">
        <v>5644</v>
      </c>
      <c r="M309" s="1" t="s">
        <v>5643</v>
      </c>
      <c r="N309">
        <v>0.84110606648027897</v>
      </c>
      <c r="O309">
        <v>-15298</v>
      </c>
      <c r="P309">
        <v>7</v>
      </c>
      <c r="Q309">
        <v>0.42848379629629629</v>
      </c>
      <c r="R309">
        <v>0.43520833333333331</v>
      </c>
      <c r="S309">
        <v>0</v>
      </c>
      <c r="T309">
        <v>9.683574621414877</v>
      </c>
      <c r="U309">
        <v>-83.525289000000001</v>
      </c>
      <c r="V309">
        <v>44.754415000000002</v>
      </c>
      <c r="W309">
        <v>0.50614207950073398</v>
      </c>
      <c r="X309">
        <v>0</v>
      </c>
      <c r="Y309">
        <v>0</v>
      </c>
      <c r="Z309" s="1" t="s">
        <v>6613</v>
      </c>
      <c r="AA309">
        <v>1</v>
      </c>
      <c r="AB309">
        <v>0</v>
      </c>
      <c r="AC309">
        <v>264</v>
      </c>
      <c r="AD309">
        <v>89.738699999999994</v>
      </c>
      <c r="AE309">
        <v>0</v>
      </c>
      <c r="AF309" s="1" t="s">
        <v>1</v>
      </c>
      <c r="AG309">
        <v>263</v>
      </c>
      <c r="AH309" s="2">
        <v>0.33333333333333331</v>
      </c>
      <c r="AI309" s="2">
        <v>0.70833333333333337</v>
      </c>
      <c r="AJ3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309" t="s">
        <v>6653</v>
      </c>
      <c r="AN309" s="1" t="s">
        <v>0</v>
      </c>
      <c r="AO309">
        <v>101</v>
      </c>
      <c r="AP309" s="1" t="s">
        <v>6613</v>
      </c>
    </row>
    <row r="310" spans="1:42" x14ac:dyDescent="0.3">
      <c r="A310">
        <v>2581</v>
      </c>
      <c r="B310">
        <v>101</v>
      </c>
      <c r="C310">
        <v>71177</v>
      </c>
      <c r="D310">
        <v>0</v>
      </c>
      <c r="E310" s="1" t="s">
        <v>1099</v>
      </c>
      <c r="F310">
        <v>3</v>
      </c>
      <c r="G310" s="1" t="s">
        <v>185</v>
      </c>
      <c r="H310">
        <v>6</v>
      </c>
      <c r="I310">
        <v>101</v>
      </c>
      <c r="J310" s="1" t="s">
        <v>553</v>
      </c>
      <c r="K310">
        <v>263</v>
      </c>
      <c r="L310" s="1" t="s">
        <v>5644</v>
      </c>
      <c r="M310" s="1" t="s">
        <v>5643</v>
      </c>
      <c r="N310">
        <v>8.1225643008947408</v>
      </c>
      <c r="O310">
        <v>-15451</v>
      </c>
      <c r="P310">
        <v>7</v>
      </c>
      <c r="Q310">
        <v>0.38506944444444446</v>
      </c>
      <c r="R310">
        <v>0.39179398148148148</v>
      </c>
      <c r="S310">
        <v>0</v>
      </c>
      <c r="T310">
        <v>9.683574621414877</v>
      </c>
      <c r="U310">
        <v>-83.525289000000001</v>
      </c>
      <c r="V310">
        <v>44.754415000000002</v>
      </c>
      <c r="W310">
        <v>5.9247657203504298</v>
      </c>
      <c r="X310">
        <v>0</v>
      </c>
      <c r="Y310">
        <v>0</v>
      </c>
      <c r="Z310" s="1" t="s">
        <v>6624</v>
      </c>
      <c r="AA310">
        <v>1</v>
      </c>
      <c r="AB310">
        <v>0</v>
      </c>
      <c r="AC310">
        <v>264</v>
      </c>
      <c r="AD310">
        <v>89.738699999999994</v>
      </c>
      <c r="AE310">
        <v>0</v>
      </c>
      <c r="AF310" s="1" t="s">
        <v>1</v>
      </c>
      <c r="AG310">
        <v>263</v>
      </c>
      <c r="AH310" s="2">
        <v>0.33333333333333331</v>
      </c>
      <c r="AI310" s="2">
        <v>0.70833333333333337</v>
      </c>
      <c r="AJ3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310" t="s">
        <v>6619</v>
      </c>
      <c r="AN310" s="1" t="s">
        <v>0</v>
      </c>
      <c r="AO310">
        <v>101</v>
      </c>
      <c r="AP310" s="1" t="s">
        <v>6624</v>
      </c>
    </row>
    <row r="311" spans="1:42" x14ac:dyDescent="0.3">
      <c r="A311">
        <v>2581</v>
      </c>
      <c r="B311">
        <v>101</v>
      </c>
      <c r="C311">
        <v>71177</v>
      </c>
      <c r="D311">
        <v>0</v>
      </c>
      <c r="E311" s="1" t="s">
        <v>13</v>
      </c>
      <c r="F311">
        <v>3</v>
      </c>
      <c r="G311" s="1" t="s">
        <v>185</v>
      </c>
      <c r="H311">
        <v>15</v>
      </c>
      <c r="I311">
        <v>101</v>
      </c>
      <c r="J311" s="1" t="s">
        <v>553</v>
      </c>
      <c r="K311">
        <v>263</v>
      </c>
      <c r="L311" s="1" t="s">
        <v>5644</v>
      </c>
      <c r="M311" s="1" t="s">
        <v>5643</v>
      </c>
      <c r="N311">
        <v>0.84110606648027897</v>
      </c>
      <c r="O311">
        <v>-15606</v>
      </c>
      <c r="P311">
        <v>7</v>
      </c>
      <c r="Q311">
        <v>0.44158564814814816</v>
      </c>
      <c r="R311">
        <v>0.44831018518518517</v>
      </c>
      <c r="S311">
        <v>0</v>
      </c>
      <c r="T311">
        <v>9.683574621414877</v>
      </c>
      <c r="U311">
        <v>-83.525289000000001</v>
      </c>
      <c r="V311">
        <v>44.754415000000002</v>
      </c>
      <c r="W311">
        <v>0.50614207950073398</v>
      </c>
      <c r="X311">
        <v>0</v>
      </c>
      <c r="Y311">
        <v>0</v>
      </c>
      <c r="Z311" s="1" t="s">
        <v>6684</v>
      </c>
      <c r="AA311">
        <v>1</v>
      </c>
      <c r="AB311">
        <v>0</v>
      </c>
      <c r="AC311">
        <v>264</v>
      </c>
      <c r="AD311">
        <v>89.738699999999994</v>
      </c>
      <c r="AE311">
        <v>0</v>
      </c>
      <c r="AF311" s="1" t="s">
        <v>1</v>
      </c>
      <c r="AG311">
        <v>263</v>
      </c>
      <c r="AH311" s="2">
        <v>0.33333333333333331</v>
      </c>
      <c r="AI311" s="2">
        <v>0.70833333333333337</v>
      </c>
      <c r="AJ3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311" t="s">
        <v>6628</v>
      </c>
      <c r="AN311" s="1" t="s">
        <v>0</v>
      </c>
      <c r="AO311">
        <v>101</v>
      </c>
      <c r="AP311" s="1" t="s">
        <v>6684</v>
      </c>
    </row>
    <row r="312" spans="1:42" x14ac:dyDescent="0.3">
      <c r="A312">
        <v>9797</v>
      </c>
      <c r="B312">
        <v>101</v>
      </c>
      <c r="C312">
        <v>73332</v>
      </c>
      <c r="D312">
        <v>0</v>
      </c>
      <c r="E312" s="1" t="s">
        <v>1448</v>
      </c>
      <c r="F312">
        <v>3</v>
      </c>
      <c r="G312" s="1" t="s">
        <v>185</v>
      </c>
      <c r="H312">
        <v>11</v>
      </c>
      <c r="I312">
        <v>101</v>
      </c>
      <c r="J312" s="1" t="s">
        <v>553</v>
      </c>
      <c r="K312">
        <v>270</v>
      </c>
      <c r="L312" s="1" t="s">
        <v>5637</v>
      </c>
      <c r="M312" s="1" t="s">
        <v>5636</v>
      </c>
      <c r="N312">
        <v>0.67608008906245198</v>
      </c>
      <c r="O312">
        <v>-15297</v>
      </c>
      <c r="P312">
        <v>5</v>
      </c>
      <c r="Q312">
        <v>0.41710648148148149</v>
      </c>
      <c r="R312">
        <v>0.42790509259259257</v>
      </c>
      <c r="S312">
        <v>0</v>
      </c>
      <c r="T312">
        <v>15.55</v>
      </c>
      <c r="U312">
        <v>-83.533343000000002</v>
      </c>
      <c r="V312">
        <v>44.756618000000003</v>
      </c>
      <c r="W312">
        <v>0.39914465762601797</v>
      </c>
      <c r="X312">
        <v>0</v>
      </c>
      <c r="Y312">
        <v>0</v>
      </c>
      <c r="Z312" s="1" t="s">
        <v>6613</v>
      </c>
      <c r="AA312">
        <v>1</v>
      </c>
      <c r="AB312">
        <v>0</v>
      </c>
      <c r="AC312">
        <v>271</v>
      </c>
      <c r="AD312">
        <v>23.335000000000001</v>
      </c>
      <c r="AE312">
        <v>18.329999999999998</v>
      </c>
      <c r="AF312" s="1" t="s">
        <v>1</v>
      </c>
      <c r="AG312">
        <v>270</v>
      </c>
      <c r="AH312" s="2">
        <v>0.33333333333333331</v>
      </c>
      <c r="AI312" s="2">
        <v>0.70833333333333337</v>
      </c>
      <c r="AJ3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312" t="s">
        <v>6679</v>
      </c>
      <c r="AN312" s="1" t="s">
        <v>0</v>
      </c>
      <c r="AO312">
        <v>101</v>
      </c>
      <c r="AP312" s="1" t="s">
        <v>6613</v>
      </c>
    </row>
    <row r="313" spans="1:42" x14ac:dyDescent="0.3">
      <c r="A313">
        <v>9797</v>
      </c>
      <c r="B313">
        <v>101</v>
      </c>
      <c r="C313">
        <v>73332</v>
      </c>
      <c r="D313">
        <v>0</v>
      </c>
      <c r="E313" s="1" t="s">
        <v>13</v>
      </c>
      <c r="F313">
        <v>3</v>
      </c>
      <c r="G313" s="1" t="s">
        <v>185</v>
      </c>
      <c r="H313">
        <v>14</v>
      </c>
      <c r="I313">
        <v>101</v>
      </c>
      <c r="J313" s="1" t="s">
        <v>553</v>
      </c>
      <c r="K313">
        <v>270</v>
      </c>
      <c r="L313" s="1" t="s">
        <v>5637</v>
      </c>
      <c r="M313" s="1" t="s">
        <v>5636</v>
      </c>
      <c r="N313">
        <v>8.2701754886657</v>
      </c>
      <c r="O313">
        <v>-15605</v>
      </c>
      <c r="P313">
        <v>5</v>
      </c>
      <c r="Q313">
        <v>0.43020833333333336</v>
      </c>
      <c r="R313">
        <v>0.44100694444444444</v>
      </c>
      <c r="S313">
        <v>0</v>
      </c>
      <c r="T313">
        <v>15.55</v>
      </c>
      <c r="U313">
        <v>-83.533343000000002</v>
      </c>
      <c r="V313">
        <v>44.756618000000003</v>
      </c>
      <c r="W313">
        <v>6.1295141998771898</v>
      </c>
      <c r="X313">
        <v>0</v>
      </c>
      <c r="Y313">
        <v>0</v>
      </c>
      <c r="Z313" s="1" t="s">
        <v>6684</v>
      </c>
      <c r="AA313">
        <v>1</v>
      </c>
      <c r="AB313">
        <v>0</v>
      </c>
      <c r="AC313">
        <v>271</v>
      </c>
      <c r="AD313">
        <v>23.335000000000001</v>
      </c>
      <c r="AE313">
        <v>18.329999999999998</v>
      </c>
      <c r="AF313" s="1" t="s">
        <v>1</v>
      </c>
      <c r="AG313">
        <v>270</v>
      </c>
      <c r="AH313" s="2">
        <v>0.33333333333333331</v>
      </c>
      <c r="AI313" s="2">
        <v>0.70833333333333337</v>
      </c>
      <c r="AJ3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313" t="s">
        <v>6673</v>
      </c>
      <c r="AN313" s="1" t="s">
        <v>0</v>
      </c>
      <c r="AO313">
        <v>101</v>
      </c>
      <c r="AP313" s="1" t="s">
        <v>6684</v>
      </c>
    </row>
    <row r="314" spans="1:42" x14ac:dyDescent="0.3">
      <c r="A314">
        <v>14596</v>
      </c>
      <c r="B314">
        <v>101</v>
      </c>
      <c r="C314">
        <v>73528</v>
      </c>
      <c r="D314">
        <v>0</v>
      </c>
      <c r="E314" s="1" t="s">
        <v>1664</v>
      </c>
      <c r="F314">
        <v>3</v>
      </c>
      <c r="G314" s="1" t="s">
        <v>185</v>
      </c>
      <c r="H314">
        <v>5</v>
      </c>
      <c r="I314">
        <v>101</v>
      </c>
      <c r="J314" s="1" t="s">
        <v>553</v>
      </c>
      <c r="K314">
        <v>275</v>
      </c>
      <c r="L314" s="1" t="s">
        <v>5707</v>
      </c>
      <c r="M314" s="1" t="s">
        <v>5706</v>
      </c>
      <c r="N314">
        <v>7.6048524342477304</v>
      </c>
      <c r="O314">
        <v>-15063</v>
      </c>
      <c r="P314">
        <v>7</v>
      </c>
      <c r="Q314">
        <v>0.37337962962962962</v>
      </c>
      <c r="R314">
        <v>0.37942129629629628</v>
      </c>
      <c r="S314">
        <v>0</v>
      </c>
      <c r="T314">
        <v>8.7083333333333339</v>
      </c>
      <c r="U314">
        <v>-83.514033299999994</v>
      </c>
      <c r="V314">
        <v>44.829501200000003</v>
      </c>
      <c r="W314">
        <v>5.8222919376618698</v>
      </c>
      <c r="X314">
        <v>8</v>
      </c>
      <c r="Y314">
        <v>0.15384615384615399</v>
      </c>
      <c r="Z314" s="1" t="s">
        <v>6614</v>
      </c>
      <c r="AA314">
        <v>1</v>
      </c>
      <c r="AB314">
        <v>89</v>
      </c>
      <c r="AC314">
        <v>276</v>
      </c>
      <c r="AD314">
        <v>57.45</v>
      </c>
      <c r="AE314">
        <v>44.04</v>
      </c>
      <c r="AF314" s="1" t="s">
        <v>1</v>
      </c>
      <c r="AG314">
        <v>275</v>
      </c>
      <c r="AH314" s="2">
        <v>0.25</v>
      </c>
      <c r="AI314" s="2">
        <v>0.70833333333333337</v>
      </c>
      <c r="AJ3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314" t="s">
        <v>6659</v>
      </c>
      <c r="AN314" s="1" t="s">
        <v>0</v>
      </c>
      <c r="AO314">
        <v>101</v>
      </c>
      <c r="AP314" s="1" t="s">
        <v>6614</v>
      </c>
    </row>
    <row r="315" spans="1:42" x14ac:dyDescent="0.3">
      <c r="A315">
        <v>14596</v>
      </c>
      <c r="B315">
        <v>101</v>
      </c>
      <c r="C315">
        <v>73528</v>
      </c>
      <c r="D315">
        <v>0</v>
      </c>
      <c r="E315" s="1" t="s">
        <v>1448</v>
      </c>
      <c r="F315">
        <v>3</v>
      </c>
      <c r="G315" s="1" t="s">
        <v>185</v>
      </c>
      <c r="H315">
        <v>9</v>
      </c>
      <c r="I315">
        <v>101</v>
      </c>
      <c r="J315" s="1" t="s">
        <v>553</v>
      </c>
      <c r="K315">
        <v>275</v>
      </c>
      <c r="L315" s="1" t="s">
        <v>5707</v>
      </c>
      <c r="M315" s="1" t="s">
        <v>5706</v>
      </c>
      <c r="N315">
        <v>7.6408182419836503</v>
      </c>
      <c r="O315">
        <v>-15295</v>
      </c>
      <c r="P315">
        <v>7</v>
      </c>
      <c r="Q315">
        <v>0.40364583333333331</v>
      </c>
      <c r="R315">
        <v>0.40968749999999998</v>
      </c>
      <c r="S315">
        <v>0</v>
      </c>
      <c r="T315">
        <v>8.7083333333333339</v>
      </c>
      <c r="U315">
        <v>-83.514033299999994</v>
      </c>
      <c r="V315">
        <v>44.829501200000003</v>
      </c>
      <c r="W315">
        <v>5.8366889223219101</v>
      </c>
      <c r="X315">
        <v>8</v>
      </c>
      <c r="Y315">
        <v>0.15384615384615399</v>
      </c>
      <c r="Z315" s="1" t="s">
        <v>6613</v>
      </c>
      <c r="AA315">
        <v>1</v>
      </c>
      <c r="AB315">
        <v>89</v>
      </c>
      <c r="AC315">
        <v>276</v>
      </c>
      <c r="AD315">
        <v>57.45</v>
      </c>
      <c r="AE315">
        <v>44.04</v>
      </c>
      <c r="AF315" s="1" t="s">
        <v>1</v>
      </c>
      <c r="AG315">
        <v>275</v>
      </c>
      <c r="AH315" s="2">
        <v>0.25</v>
      </c>
      <c r="AI315" s="2">
        <v>0.70833333333333337</v>
      </c>
      <c r="AJ3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315" t="s">
        <v>6652</v>
      </c>
      <c r="AN315" s="1" t="s">
        <v>0</v>
      </c>
      <c r="AO315">
        <v>101</v>
      </c>
      <c r="AP315" s="1" t="s">
        <v>6613</v>
      </c>
    </row>
    <row r="316" spans="1:42" x14ac:dyDescent="0.3">
      <c r="A316">
        <v>14596</v>
      </c>
      <c r="B316">
        <v>101</v>
      </c>
      <c r="C316">
        <v>73528</v>
      </c>
      <c r="D316">
        <v>0</v>
      </c>
      <c r="E316" s="1" t="s">
        <v>1099</v>
      </c>
      <c r="F316">
        <v>3</v>
      </c>
      <c r="G316" s="1" t="s">
        <v>185</v>
      </c>
      <c r="H316">
        <v>5</v>
      </c>
      <c r="I316">
        <v>101</v>
      </c>
      <c r="J316" s="1" t="s">
        <v>553</v>
      </c>
      <c r="K316">
        <v>275</v>
      </c>
      <c r="L316" s="1" t="s">
        <v>5707</v>
      </c>
      <c r="M316" s="1" t="s">
        <v>5706</v>
      </c>
      <c r="N316">
        <v>7.3102306146174696</v>
      </c>
      <c r="O316">
        <v>-15450</v>
      </c>
      <c r="P316">
        <v>7</v>
      </c>
      <c r="Q316">
        <v>0.37337962962962962</v>
      </c>
      <c r="R316">
        <v>0.37942129629629628</v>
      </c>
      <c r="S316">
        <v>0</v>
      </c>
      <c r="T316">
        <v>8.7083333333333339</v>
      </c>
      <c r="U316">
        <v>-83.514033299999994</v>
      </c>
      <c r="V316">
        <v>44.829501200000003</v>
      </c>
      <c r="W316">
        <v>5.7130828217300396</v>
      </c>
      <c r="X316">
        <v>8</v>
      </c>
      <c r="Y316">
        <v>0.15384615384615399</v>
      </c>
      <c r="Z316" s="1" t="s">
        <v>6624</v>
      </c>
      <c r="AA316">
        <v>1</v>
      </c>
      <c r="AB316">
        <v>89</v>
      </c>
      <c r="AC316">
        <v>276</v>
      </c>
      <c r="AD316">
        <v>57.45</v>
      </c>
      <c r="AE316">
        <v>44.04</v>
      </c>
      <c r="AF316" s="1" t="s">
        <v>1</v>
      </c>
      <c r="AG316">
        <v>275</v>
      </c>
      <c r="AH316" s="2">
        <v>0.25</v>
      </c>
      <c r="AI316" s="2">
        <v>0.70833333333333337</v>
      </c>
      <c r="AJ3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316" t="s">
        <v>6666</v>
      </c>
      <c r="AN316" s="1" t="s">
        <v>0</v>
      </c>
      <c r="AO316">
        <v>101</v>
      </c>
      <c r="AP316" s="1" t="s">
        <v>6624</v>
      </c>
    </row>
    <row r="317" spans="1:42" x14ac:dyDescent="0.3">
      <c r="A317">
        <v>14596</v>
      </c>
      <c r="B317">
        <v>101</v>
      </c>
      <c r="C317">
        <v>73528</v>
      </c>
      <c r="D317">
        <v>0</v>
      </c>
      <c r="E317" s="1" t="s">
        <v>13</v>
      </c>
      <c r="F317">
        <v>3</v>
      </c>
      <c r="G317" s="1" t="s">
        <v>185</v>
      </c>
      <c r="H317">
        <v>13</v>
      </c>
      <c r="I317">
        <v>101</v>
      </c>
      <c r="J317" s="1" t="s">
        <v>553</v>
      </c>
      <c r="K317">
        <v>275</v>
      </c>
      <c r="L317" s="1" t="s">
        <v>5707</v>
      </c>
      <c r="M317" s="1" t="s">
        <v>5706</v>
      </c>
      <c r="N317">
        <v>7.6408182419836503</v>
      </c>
      <c r="O317">
        <v>-15604</v>
      </c>
      <c r="P317">
        <v>7</v>
      </c>
      <c r="Q317">
        <v>0.41841435185185183</v>
      </c>
      <c r="R317">
        <v>0.4244560185185185</v>
      </c>
      <c r="S317">
        <v>0</v>
      </c>
      <c r="T317">
        <v>8.7083333333333339</v>
      </c>
      <c r="U317">
        <v>-83.514033299999994</v>
      </c>
      <c r="V317">
        <v>44.829501200000003</v>
      </c>
      <c r="W317">
        <v>5.8366889223219101</v>
      </c>
      <c r="X317">
        <v>8</v>
      </c>
      <c r="Y317">
        <v>0.15384615384615399</v>
      </c>
      <c r="Z317" s="1" t="s">
        <v>6684</v>
      </c>
      <c r="AA317">
        <v>1</v>
      </c>
      <c r="AB317">
        <v>89</v>
      </c>
      <c r="AC317">
        <v>276</v>
      </c>
      <c r="AD317">
        <v>57.45</v>
      </c>
      <c r="AE317">
        <v>44.04</v>
      </c>
      <c r="AF317" s="1" t="s">
        <v>1</v>
      </c>
      <c r="AG317">
        <v>275</v>
      </c>
      <c r="AH317" s="2">
        <v>0.25</v>
      </c>
      <c r="AI317" s="2">
        <v>0.70833333333333337</v>
      </c>
      <c r="AJ3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317" t="s">
        <v>6683</v>
      </c>
      <c r="AN317" s="1" t="s">
        <v>0</v>
      </c>
      <c r="AO317">
        <v>101</v>
      </c>
      <c r="AP317" s="1" t="s">
        <v>6684</v>
      </c>
    </row>
    <row r="318" spans="1:42" x14ac:dyDescent="0.3">
      <c r="A318">
        <v>11541</v>
      </c>
      <c r="B318">
        <v>101</v>
      </c>
      <c r="C318">
        <v>73426</v>
      </c>
      <c r="D318">
        <v>0</v>
      </c>
      <c r="E318" s="1" t="s">
        <v>1664</v>
      </c>
      <c r="F318">
        <v>3</v>
      </c>
      <c r="G318" s="1" t="s">
        <v>185</v>
      </c>
      <c r="H318">
        <v>3</v>
      </c>
      <c r="I318">
        <v>101</v>
      </c>
      <c r="J318" s="1" t="s">
        <v>553</v>
      </c>
      <c r="K318">
        <v>320</v>
      </c>
      <c r="L318" s="1" t="s">
        <v>5787</v>
      </c>
      <c r="M318" s="1" t="s">
        <v>5786</v>
      </c>
      <c r="N318">
        <v>12.013897811993999</v>
      </c>
      <c r="O318">
        <v>-15061</v>
      </c>
      <c r="P318">
        <v>7</v>
      </c>
      <c r="Q318">
        <v>0.35473379629629631</v>
      </c>
      <c r="R318">
        <v>0.36145833333333333</v>
      </c>
      <c r="S318">
        <v>0</v>
      </c>
      <c r="T318">
        <v>9.683574621414877</v>
      </c>
      <c r="U318">
        <v>-83.587519</v>
      </c>
      <c r="V318">
        <v>44.859347</v>
      </c>
      <c r="W318">
        <v>10.125254909431201</v>
      </c>
      <c r="X318">
        <v>0</v>
      </c>
      <c r="Y318">
        <v>0</v>
      </c>
      <c r="Z318" s="1" t="s">
        <v>6614</v>
      </c>
      <c r="AA318">
        <v>1</v>
      </c>
      <c r="AB318">
        <v>0</v>
      </c>
      <c r="AC318">
        <v>321</v>
      </c>
      <c r="AD318">
        <v>63.31</v>
      </c>
      <c r="AE318">
        <v>22.278700000000001</v>
      </c>
      <c r="AF318" s="1" t="s">
        <v>1</v>
      </c>
      <c r="AG318">
        <v>320</v>
      </c>
      <c r="AH318" s="2">
        <v>0.5</v>
      </c>
      <c r="AI318" s="2">
        <v>0.70833333333333337</v>
      </c>
      <c r="AJ3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318" t="s">
        <v>6652</v>
      </c>
      <c r="AN318" s="1" t="s">
        <v>0</v>
      </c>
      <c r="AO318">
        <v>101</v>
      </c>
      <c r="AP318" s="1" t="s">
        <v>6614</v>
      </c>
    </row>
    <row r="319" spans="1:42" x14ac:dyDescent="0.3">
      <c r="A319">
        <v>11541</v>
      </c>
      <c r="B319">
        <v>101</v>
      </c>
      <c r="C319">
        <v>73426</v>
      </c>
      <c r="D319">
        <v>0</v>
      </c>
      <c r="E319" s="1" t="s">
        <v>1448</v>
      </c>
      <c r="F319">
        <v>3</v>
      </c>
      <c r="G319" s="1" t="s">
        <v>185</v>
      </c>
      <c r="H319">
        <v>6</v>
      </c>
      <c r="I319">
        <v>101</v>
      </c>
      <c r="J319" s="1" t="s">
        <v>553</v>
      </c>
      <c r="K319">
        <v>320</v>
      </c>
      <c r="L319" s="1" t="s">
        <v>5787</v>
      </c>
      <c r="M319" s="1" t="s">
        <v>5786</v>
      </c>
      <c r="N319">
        <v>10.386805005371601</v>
      </c>
      <c r="O319">
        <v>-15292</v>
      </c>
      <c r="P319">
        <v>7</v>
      </c>
      <c r="Q319">
        <v>0.3694675925925926</v>
      </c>
      <c r="R319">
        <v>0.37619212962962961</v>
      </c>
      <c r="S319">
        <v>0</v>
      </c>
      <c r="T319">
        <v>9.683574621414877</v>
      </c>
      <c r="U319">
        <v>-83.587519</v>
      </c>
      <c r="V319">
        <v>44.859347</v>
      </c>
      <c r="W319">
        <v>8.4340548294384199</v>
      </c>
      <c r="X319">
        <v>0</v>
      </c>
      <c r="Y319">
        <v>0</v>
      </c>
      <c r="Z319" s="1" t="s">
        <v>6613</v>
      </c>
      <c r="AA319">
        <v>1</v>
      </c>
      <c r="AB319">
        <v>0</v>
      </c>
      <c r="AC319">
        <v>321</v>
      </c>
      <c r="AD319">
        <v>63.31</v>
      </c>
      <c r="AE319">
        <v>22.278700000000001</v>
      </c>
      <c r="AF319" s="1" t="s">
        <v>1</v>
      </c>
      <c r="AG319">
        <v>320</v>
      </c>
      <c r="AH319" s="2">
        <v>0.5</v>
      </c>
      <c r="AI319" s="2">
        <v>0.70833333333333337</v>
      </c>
      <c r="AJ3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319" t="s">
        <v>6657</v>
      </c>
      <c r="AN319" s="1" t="s">
        <v>0</v>
      </c>
      <c r="AO319">
        <v>101</v>
      </c>
      <c r="AP319" s="1" t="s">
        <v>6613</v>
      </c>
    </row>
    <row r="320" spans="1:42" x14ac:dyDescent="0.3">
      <c r="A320">
        <v>11541</v>
      </c>
      <c r="B320">
        <v>101</v>
      </c>
      <c r="C320">
        <v>73426</v>
      </c>
      <c r="D320">
        <v>0</v>
      </c>
      <c r="E320" s="1" t="s">
        <v>1099</v>
      </c>
      <c r="F320">
        <v>3</v>
      </c>
      <c r="G320" s="1" t="s">
        <v>185</v>
      </c>
      <c r="H320">
        <v>4</v>
      </c>
      <c r="I320">
        <v>101</v>
      </c>
      <c r="J320" s="1" t="s">
        <v>553</v>
      </c>
      <c r="K320">
        <v>320</v>
      </c>
      <c r="L320" s="1" t="s">
        <v>5787</v>
      </c>
      <c r="M320" s="1" t="s">
        <v>5786</v>
      </c>
      <c r="N320">
        <v>0.353673880919814</v>
      </c>
      <c r="O320">
        <v>-15449</v>
      </c>
      <c r="P320">
        <v>7</v>
      </c>
      <c r="Q320">
        <v>0.36157407407407405</v>
      </c>
      <c r="R320">
        <v>0.36829861111111112</v>
      </c>
      <c r="S320">
        <v>0</v>
      </c>
      <c r="T320">
        <v>9.683574621414877</v>
      </c>
      <c r="U320">
        <v>-83.587519</v>
      </c>
      <c r="V320">
        <v>44.859347</v>
      </c>
      <c r="W320">
        <v>0.15010792808885901</v>
      </c>
      <c r="X320">
        <v>0</v>
      </c>
      <c r="Y320">
        <v>0</v>
      </c>
      <c r="Z320" s="1" t="s">
        <v>6624</v>
      </c>
      <c r="AA320">
        <v>1</v>
      </c>
      <c r="AB320">
        <v>0</v>
      </c>
      <c r="AC320">
        <v>321</v>
      </c>
      <c r="AD320">
        <v>63.31</v>
      </c>
      <c r="AE320">
        <v>22.278700000000001</v>
      </c>
      <c r="AF320" s="1" t="s">
        <v>1</v>
      </c>
      <c r="AG320">
        <v>320</v>
      </c>
      <c r="AH320" s="2">
        <v>0.5</v>
      </c>
      <c r="AI320" s="2">
        <v>0.70833333333333337</v>
      </c>
      <c r="AJ3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320" t="s">
        <v>6673</v>
      </c>
      <c r="AN320" s="1" t="s">
        <v>0</v>
      </c>
      <c r="AO320">
        <v>101</v>
      </c>
      <c r="AP320" s="1" t="s">
        <v>6624</v>
      </c>
    </row>
    <row r="321" spans="1:42" x14ac:dyDescent="0.3">
      <c r="A321">
        <v>11541</v>
      </c>
      <c r="B321">
        <v>101</v>
      </c>
      <c r="C321">
        <v>73426</v>
      </c>
      <c r="D321">
        <v>0</v>
      </c>
      <c r="E321" s="1" t="s">
        <v>13</v>
      </c>
      <c r="F321">
        <v>3</v>
      </c>
      <c r="G321" s="1" t="s">
        <v>185</v>
      </c>
      <c r="H321">
        <v>9</v>
      </c>
      <c r="I321">
        <v>101</v>
      </c>
      <c r="J321" s="1" t="s">
        <v>553</v>
      </c>
      <c r="K321">
        <v>320</v>
      </c>
      <c r="L321" s="1" t="s">
        <v>5787</v>
      </c>
      <c r="M321" s="1" t="s">
        <v>5786</v>
      </c>
      <c r="N321">
        <v>10.386805005371601</v>
      </c>
      <c r="O321">
        <v>-15600</v>
      </c>
      <c r="P321">
        <v>7</v>
      </c>
      <c r="Q321">
        <v>0.3775115740740741</v>
      </c>
      <c r="R321">
        <v>0.38423611111111111</v>
      </c>
      <c r="S321">
        <v>0</v>
      </c>
      <c r="T321">
        <v>9.683574621414877</v>
      </c>
      <c r="U321">
        <v>-83.587519</v>
      </c>
      <c r="V321">
        <v>44.859347</v>
      </c>
      <c r="W321">
        <v>8.4340548294384199</v>
      </c>
      <c r="X321">
        <v>0</v>
      </c>
      <c r="Y321">
        <v>0</v>
      </c>
      <c r="Z321" s="1" t="s">
        <v>6684</v>
      </c>
      <c r="AA321">
        <v>1</v>
      </c>
      <c r="AB321">
        <v>0</v>
      </c>
      <c r="AC321">
        <v>321</v>
      </c>
      <c r="AD321">
        <v>63.31</v>
      </c>
      <c r="AE321">
        <v>22.278700000000001</v>
      </c>
      <c r="AF321" s="1" t="s">
        <v>1</v>
      </c>
      <c r="AG321">
        <v>320</v>
      </c>
      <c r="AH321" s="2">
        <v>0.5</v>
      </c>
      <c r="AI321" s="2">
        <v>0.70833333333333337</v>
      </c>
      <c r="AJ3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321" t="s">
        <v>6675</v>
      </c>
      <c r="AN321" s="1" t="s">
        <v>0</v>
      </c>
      <c r="AO321">
        <v>101</v>
      </c>
      <c r="AP321" s="1" t="s">
        <v>6684</v>
      </c>
    </row>
    <row r="322" spans="1:42" x14ac:dyDescent="0.3">
      <c r="A322">
        <v>2853</v>
      </c>
      <c r="B322">
        <v>101</v>
      </c>
      <c r="C322">
        <v>99046</v>
      </c>
      <c r="D322">
        <v>14</v>
      </c>
      <c r="E322" s="1" t="s">
        <v>1664</v>
      </c>
      <c r="F322">
        <v>3</v>
      </c>
      <c r="G322" s="1" t="s">
        <v>185</v>
      </c>
      <c r="H322">
        <v>4</v>
      </c>
      <c r="I322">
        <v>101</v>
      </c>
      <c r="J322" s="1" t="s">
        <v>553</v>
      </c>
      <c r="K322">
        <v>335</v>
      </c>
      <c r="L322" s="1" t="s">
        <v>5760</v>
      </c>
      <c r="M322" s="1" t="s">
        <v>5759</v>
      </c>
      <c r="N322">
        <v>0.430335883051157</v>
      </c>
      <c r="O322">
        <v>-15062</v>
      </c>
      <c r="P322">
        <v>6</v>
      </c>
      <c r="Q322">
        <v>0.36175925925925928</v>
      </c>
      <c r="R322">
        <v>0.36810185185185185</v>
      </c>
      <c r="S322">
        <v>0</v>
      </c>
      <c r="T322">
        <v>9.1333333333333329</v>
      </c>
      <c r="U322">
        <v>-83.589960000000005</v>
      </c>
      <c r="V322">
        <v>44.859335000000002</v>
      </c>
      <c r="W322">
        <v>0.15010792808885901</v>
      </c>
      <c r="X322">
        <v>0</v>
      </c>
      <c r="Y322">
        <v>0</v>
      </c>
      <c r="Z322" s="1" t="s">
        <v>6614</v>
      </c>
      <c r="AA322">
        <v>1</v>
      </c>
      <c r="AB322">
        <v>0</v>
      </c>
      <c r="AC322">
        <v>336</v>
      </c>
      <c r="AD322">
        <v>44.384999999999998</v>
      </c>
      <c r="AE322">
        <v>60.844999999999999</v>
      </c>
      <c r="AF322" s="1" t="s">
        <v>1</v>
      </c>
      <c r="AG322">
        <v>335</v>
      </c>
      <c r="AH322" s="2">
        <v>0.25</v>
      </c>
      <c r="AI322" s="2">
        <v>0.70833333333333337</v>
      </c>
      <c r="AJ3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101_Week1_Tuesday</v>
      </c>
      <c r="AK322" t="s">
        <v>6607</v>
      </c>
      <c r="AN322" s="1" t="s">
        <v>0</v>
      </c>
      <c r="AO322">
        <v>101</v>
      </c>
      <c r="AP322" s="1" t="s">
        <v>6614</v>
      </c>
    </row>
    <row r="323" spans="1:42" x14ac:dyDescent="0.3">
      <c r="A323">
        <v>2853</v>
      </c>
      <c r="B323">
        <v>101</v>
      </c>
      <c r="C323">
        <v>99046</v>
      </c>
      <c r="D323">
        <v>14</v>
      </c>
      <c r="E323" s="1" t="s">
        <v>1448</v>
      </c>
      <c r="F323">
        <v>3</v>
      </c>
      <c r="G323" s="1" t="s">
        <v>185</v>
      </c>
      <c r="H323">
        <v>7</v>
      </c>
      <c r="I323">
        <v>101</v>
      </c>
      <c r="J323" s="1" t="s">
        <v>553</v>
      </c>
      <c r="K323">
        <v>335</v>
      </c>
      <c r="L323" s="1" t="s">
        <v>5760</v>
      </c>
      <c r="M323" s="1" t="s">
        <v>5759</v>
      </c>
      <c r="N323">
        <v>0.430335883051157</v>
      </c>
      <c r="O323">
        <v>-15293</v>
      </c>
      <c r="P323">
        <v>6</v>
      </c>
      <c r="Q323">
        <v>0.37649305555555557</v>
      </c>
      <c r="R323">
        <v>0.38283564814814813</v>
      </c>
      <c r="S323">
        <v>0</v>
      </c>
      <c r="T323">
        <v>9.1333333333333329</v>
      </c>
      <c r="U323">
        <v>-83.589960000000005</v>
      </c>
      <c r="V323">
        <v>44.859335000000002</v>
      </c>
      <c r="W323">
        <v>0.15010792808885901</v>
      </c>
      <c r="X323">
        <v>0</v>
      </c>
      <c r="Y323">
        <v>0</v>
      </c>
      <c r="Z323" s="1" t="s">
        <v>6613</v>
      </c>
      <c r="AA323">
        <v>1</v>
      </c>
      <c r="AB323">
        <v>0</v>
      </c>
      <c r="AC323">
        <v>336</v>
      </c>
      <c r="AD323">
        <v>44.384999999999998</v>
      </c>
      <c r="AE323">
        <v>60.844999999999999</v>
      </c>
      <c r="AF323" s="1" t="s">
        <v>1</v>
      </c>
      <c r="AG323">
        <v>335</v>
      </c>
      <c r="AH323" s="2">
        <v>0.25</v>
      </c>
      <c r="AI323" s="2">
        <v>0.70833333333333337</v>
      </c>
      <c r="AJ3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323" t="s">
        <v>6606</v>
      </c>
      <c r="AN323" s="1" t="s">
        <v>0</v>
      </c>
      <c r="AO323">
        <v>101</v>
      </c>
      <c r="AP323" s="1" t="s">
        <v>6613</v>
      </c>
    </row>
    <row r="324" spans="1:42" x14ac:dyDescent="0.3">
      <c r="A324">
        <v>2853</v>
      </c>
      <c r="B324">
        <v>101</v>
      </c>
      <c r="C324">
        <v>99046</v>
      </c>
      <c r="D324">
        <v>14</v>
      </c>
      <c r="E324" s="1" t="s">
        <v>1099</v>
      </c>
      <c r="F324">
        <v>3</v>
      </c>
      <c r="G324" s="1" t="s">
        <v>185</v>
      </c>
      <c r="H324">
        <v>3</v>
      </c>
      <c r="I324">
        <v>101</v>
      </c>
      <c r="J324" s="1" t="s">
        <v>553</v>
      </c>
      <c r="K324">
        <v>335</v>
      </c>
      <c r="L324" s="1" t="s">
        <v>5760</v>
      </c>
      <c r="M324" s="1" t="s">
        <v>5759</v>
      </c>
      <c r="N324">
        <v>12.3851816337556</v>
      </c>
      <c r="O324">
        <v>-15448</v>
      </c>
      <c r="P324">
        <v>6</v>
      </c>
      <c r="Q324">
        <v>0.35498842592592594</v>
      </c>
      <c r="R324">
        <v>0.36133101851851851</v>
      </c>
      <c r="S324">
        <v>0</v>
      </c>
      <c r="T324">
        <v>9.1333333333333329</v>
      </c>
      <c r="U324">
        <v>-83.589960000000005</v>
      </c>
      <c r="V324">
        <v>44.859335000000002</v>
      </c>
      <c r="W324">
        <v>10.234464025363099</v>
      </c>
      <c r="X324">
        <v>0</v>
      </c>
      <c r="Y324">
        <v>0</v>
      </c>
      <c r="Z324" s="1" t="s">
        <v>6624</v>
      </c>
      <c r="AA324">
        <v>1</v>
      </c>
      <c r="AB324">
        <v>0</v>
      </c>
      <c r="AC324">
        <v>336</v>
      </c>
      <c r="AD324">
        <v>44.384999999999998</v>
      </c>
      <c r="AE324">
        <v>60.844999999999999</v>
      </c>
      <c r="AF324" s="1" t="s">
        <v>1</v>
      </c>
      <c r="AG324">
        <v>335</v>
      </c>
      <c r="AH324" s="2">
        <v>0.25</v>
      </c>
      <c r="AI324" s="2">
        <v>0.70833333333333337</v>
      </c>
      <c r="AJ3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101_Week3_Tuesday</v>
      </c>
      <c r="AK324" t="s">
        <v>6652</v>
      </c>
      <c r="AN324" s="1" t="s">
        <v>0</v>
      </c>
      <c r="AO324">
        <v>101</v>
      </c>
      <c r="AP324" s="1" t="s">
        <v>6624</v>
      </c>
    </row>
    <row r="325" spans="1:42" x14ac:dyDescent="0.3">
      <c r="A325">
        <v>2853</v>
      </c>
      <c r="B325">
        <v>101</v>
      </c>
      <c r="C325">
        <v>99046</v>
      </c>
      <c r="D325">
        <v>14</v>
      </c>
      <c r="E325" s="1" t="s">
        <v>13</v>
      </c>
      <c r="F325">
        <v>3</v>
      </c>
      <c r="G325" s="1" t="s">
        <v>185</v>
      </c>
      <c r="H325">
        <v>11</v>
      </c>
      <c r="I325">
        <v>101</v>
      </c>
      <c r="J325" s="1" t="s">
        <v>553</v>
      </c>
      <c r="K325">
        <v>335</v>
      </c>
      <c r="L325" s="1" t="s">
        <v>5760</v>
      </c>
      <c r="M325" s="1" t="s">
        <v>5759</v>
      </c>
      <c r="N325">
        <v>0.126656955108047</v>
      </c>
      <c r="O325">
        <v>-15602</v>
      </c>
      <c r="P325">
        <v>6</v>
      </c>
      <c r="Q325">
        <v>0.39126157407407408</v>
      </c>
      <c r="R325">
        <v>0.39760416666666665</v>
      </c>
      <c r="S325">
        <v>0</v>
      </c>
      <c r="T325">
        <v>9.1333333333333329</v>
      </c>
      <c r="U325">
        <v>-83.589960000000005</v>
      </c>
      <c r="V325">
        <v>44.859335000000002</v>
      </c>
      <c r="W325">
        <v>4.0943221361271397E-2</v>
      </c>
      <c r="X325">
        <v>0</v>
      </c>
      <c r="Y325">
        <v>0</v>
      </c>
      <c r="Z325" s="1" t="s">
        <v>6684</v>
      </c>
      <c r="AA325">
        <v>1</v>
      </c>
      <c r="AB325">
        <v>0</v>
      </c>
      <c r="AC325">
        <v>336</v>
      </c>
      <c r="AD325">
        <v>44.384999999999998</v>
      </c>
      <c r="AE325">
        <v>60.844999999999999</v>
      </c>
      <c r="AF325" s="1" t="s">
        <v>1</v>
      </c>
      <c r="AG325">
        <v>335</v>
      </c>
      <c r="AH325" s="2">
        <v>0.25</v>
      </c>
      <c r="AI325" s="2">
        <v>0.70833333333333337</v>
      </c>
      <c r="AJ3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325" t="s">
        <v>6652</v>
      </c>
      <c r="AN325" s="1" t="s">
        <v>0</v>
      </c>
      <c r="AO325">
        <v>101</v>
      </c>
      <c r="AP325" s="1" t="s">
        <v>6684</v>
      </c>
    </row>
    <row r="326" spans="1:42" x14ac:dyDescent="0.3">
      <c r="A326">
        <v>2469</v>
      </c>
      <c r="B326">
        <v>101</v>
      </c>
      <c r="C326">
        <v>71061</v>
      </c>
      <c r="D326">
        <v>0</v>
      </c>
      <c r="E326" s="1" t="s">
        <v>1448</v>
      </c>
      <c r="F326">
        <v>3</v>
      </c>
      <c r="G326" s="1" t="s">
        <v>185</v>
      </c>
      <c r="H326">
        <v>8</v>
      </c>
      <c r="I326">
        <v>101</v>
      </c>
      <c r="J326" s="1" t="s">
        <v>553</v>
      </c>
      <c r="K326">
        <v>340</v>
      </c>
      <c r="L326" s="1" t="s">
        <v>5766</v>
      </c>
      <c r="M326" s="1" t="s">
        <v>5765</v>
      </c>
      <c r="N326">
        <v>4.4536756351590198E-2</v>
      </c>
      <c r="O326">
        <v>-15294</v>
      </c>
      <c r="P326">
        <v>6</v>
      </c>
      <c r="Q326">
        <v>0.38285879629629632</v>
      </c>
      <c r="R326">
        <v>0.39833333333333332</v>
      </c>
      <c r="S326">
        <v>0</v>
      </c>
      <c r="T326">
        <v>22.283333333333335</v>
      </c>
      <c r="U326">
        <v>-83.590249999999997</v>
      </c>
      <c r="V326">
        <v>44.858780000000003</v>
      </c>
      <c r="W326">
        <v>1.43969846600408E-2</v>
      </c>
      <c r="X326">
        <v>0</v>
      </c>
      <c r="Y326">
        <v>0</v>
      </c>
      <c r="Z326" s="1" t="s">
        <v>6613</v>
      </c>
      <c r="AA326">
        <v>1</v>
      </c>
      <c r="AB326">
        <v>0</v>
      </c>
      <c r="AC326">
        <v>341</v>
      </c>
      <c r="AD326">
        <v>45.575000000000003</v>
      </c>
      <c r="AE326">
        <v>22.787500000000001</v>
      </c>
      <c r="AF326" s="1" t="s">
        <v>1</v>
      </c>
      <c r="AG326">
        <v>340</v>
      </c>
      <c r="AH326" s="2">
        <v>0.33333333333333331</v>
      </c>
      <c r="AI326" s="2">
        <v>0.70833333333333337</v>
      </c>
      <c r="AJ3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326" t="s">
        <v>6624</v>
      </c>
      <c r="AN326" s="1" t="s">
        <v>0</v>
      </c>
      <c r="AO326">
        <v>101</v>
      </c>
      <c r="AP326" s="1" t="s">
        <v>6613</v>
      </c>
    </row>
    <row r="327" spans="1:42" x14ac:dyDescent="0.3">
      <c r="A327">
        <v>2469</v>
      </c>
      <c r="B327">
        <v>101</v>
      </c>
      <c r="C327">
        <v>71061</v>
      </c>
      <c r="D327">
        <v>0</v>
      </c>
      <c r="E327" s="1" t="s">
        <v>13</v>
      </c>
      <c r="F327">
        <v>3</v>
      </c>
      <c r="G327" s="1" t="s">
        <v>185</v>
      </c>
      <c r="H327">
        <v>12</v>
      </c>
      <c r="I327">
        <v>101</v>
      </c>
      <c r="J327" s="1" t="s">
        <v>553</v>
      </c>
      <c r="K327">
        <v>340</v>
      </c>
      <c r="L327" s="1" t="s">
        <v>5766</v>
      </c>
      <c r="M327" s="1" t="s">
        <v>5765</v>
      </c>
      <c r="N327">
        <v>4.4536756351590198E-2</v>
      </c>
      <c r="O327">
        <v>-15603</v>
      </c>
      <c r="P327">
        <v>6</v>
      </c>
      <c r="Q327">
        <v>0.39763888888888888</v>
      </c>
      <c r="R327">
        <v>0.41311342592592593</v>
      </c>
      <c r="S327">
        <v>0</v>
      </c>
      <c r="T327">
        <v>22.283333333333335</v>
      </c>
      <c r="U327">
        <v>-83.590249999999997</v>
      </c>
      <c r="V327">
        <v>44.858780000000003</v>
      </c>
      <c r="W327">
        <v>1.43969846600408E-2</v>
      </c>
      <c r="X327">
        <v>0</v>
      </c>
      <c r="Y327">
        <v>0</v>
      </c>
      <c r="Z327" s="1" t="s">
        <v>6684</v>
      </c>
      <c r="AA327">
        <v>1</v>
      </c>
      <c r="AB327">
        <v>0</v>
      </c>
      <c r="AC327">
        <v>341</v>
      </c>
      <c r="AD327">
        <v>45.575000000000003</v>
      </c>
      <c r="AE327">
        <v>22.787500000000001</v>
      </c>
      <c r="AF327" s="1" t="s">
        <v>1</v>
      </c>
      <c r="AG327">
        <v>340</v>
      </c>
      <c r="AH327" s="2">
        <v>0.33333333333333331</v>
      </c>
      <c r="AI327" s="2">
        <v>0.70833333333333337</v>
      </c>
      <c r="AJ3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327" t="s">
        <v>6611</v>
      </c>
      <c r="AN327" s="1" t="s">
        <v>0</v>
      </c>
      <c r="AO327">
        <v>101</v>
      </c>
      <c r="AP327" s="1" t="s">
        <v>6684</v>
      </c>
    </row>
    <row r="328" spans="1:42" x14ac:dyDescent="0.3">
      <c r="A328">
        <v>2470</v>
      </c>
      <c r="B328">
        <v>105</v>
      </c>
      <c r="C328">
        <v>71062</v>
      </c>
      <c r="D328">
        <v>0</v>
      </c>
      <c r="E328" s="1" t="s">
        <v>1448</v>
      </c>
      <c r="F328">
        <v>3</v>
      </c>
      <c r="G328" s="1" t="s">
        <v>11</v>
      </c>
      <c r="H328">
        <v>16</v>
      </c>
      <c r="I328">
        <v>101</v>
      </c>
      <c r="J328" s="1" t="s">
        <v>553</v>
      </c>
      <c r="K328">
        <v>400</v>
      </c>
      <c r="L328" s="1" t="s">
        <v>1641</v>
      </c>
      <c r="M328" s="1" t="s">
        <v>1640</v>
      </c>
      <c r="N328">
        <v>7.8029403537511799</v>
      </c>
      <c r="O328">
        <v>-15335</v>
      </c>
      <c r="P328">
        <v>3</v>
      </c>
      <c r="Q328">
        <v>0.37662037037037038</v>
      </c>
      <c r="R328">
        <v>0.3833449074074074</v>
      </c>
      <c r="S328">
        <v>0</v>
      </c>
      <c r="T328">
        <v>9.683574621414877</v>
      </c>
      <c r="U328">
        <v>-83.566592</v>
      </c>
      <c r="V328">
        <v>44.924764000000003</v>
      </c>
      <c r="W328">
        <v>6.03163345096889</v>
      </c>
      <c r="X328">
        <v>0</v>
      </c>
      <c r="Y328">
        <v>0</v>
      </c>
      <c r="Z328" s="1" t="s">
        <v>6678</v>
      </c>
      <c r="AA328">
        <v>1</v>
      </c>
      <c r="AB328">
        <v>0</v>
      </c>
      <c r="AC328">
        <v>401</v>
      </c>
      <c r="AD328">
        <v>23.7425</v>
      </c>
      <c r="AE328">
        <v>23.7425</v>
      </c>
      <c r="AF328" s="1" t="s">
        <v>1</v>
      </c>
      <c r="AG328">
        <v>400</v>
      </c>
      <c r="AH328" s="2">
        <v>0.375</v>
      </c>
      <c r="AI328" s="2">
        <v>0.70833333333333337</v>
      </c>
      <c r="AJ3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328" t="s">
        <v>6653</v>
      </c>
      <c r="AN328" s="1" t="s">
        <v>0</v>
      </c>
      <c r="AP328" s="1" t="s">
        <v>6678</v>
      </c>
    </row>
    <row r="329" spans="1:42" x14ac:dyDescent="0.3">
      <c r="A329">
        <v>1999</v>
      </c>
      <c r="B329">
        <v>105</v>
      </c>
      <c r="C329">
        <v>70551</v>
      </c>
      <c r="D329">
        <v>0</v>
      </c>
      <c r="E329" s="1" t="s">
        <v>1448</v>
      </c>
      <c r="F329">
        <v>3</v>
      </c>
      <c r="G329" s="1" t="s">
        <v>11</v>
      </c>
      <c r="H329">
        <v>15</v>
      </c>
      <c r="I329">
        <v>101</v>
      </c>
      <c r="J329" s="1" t="s">
        <v>553</v>
      </c>
      <c r="K329">
        <v>400</v>
      </c>
      <c r="L329" s="1" t="s">
        <v>641</v>
      </c>
      <c r="M329" s="1" t="s">
        <v>640</v>
      </c>
      <c r="N329">
        <v>5.2371330782771102</v>
      </c>
      <c r="O329">
        <v>-15334</v>
      </c>
      <c r="P329">
        <v>6</v>
      </c>
      <c r="Q329">
        <v>0.36447916666666669</v>
      </c>
      <c r="R329">
        <v>0.3712037037037037</v>
      </c>
      <c r="S329">
        <v>0</v>
      </c>
      <c r="T329">
        <v>9.683574621414877</v>
      </c>
      <c r="U329">
        <v>-83.574394999999996</v>
      </c>
      <c r="V329">
        <v>44.978720000000003</v>
      </c>
      <c r="W329">
        <v>3.8287497970150302</v>
      </c>
      <c r="X329">
        <v>0</v>
      </c>
      <c r="Y329">
        <v>0</v>
      </c>
      <c r="Z329" s="1" t="s">
        <v>6678</v>
      </c>
      <c r="AA329">
        <v>1</v>
      </c>
      <c r="AB329">
        <v>0</v>
      </c>
      <c r="AC329">
        <v>401</v>
      </c>
      <c r="AD329">
        <v>63.88</v>
      </c>
      <c r="AE329">
        <v>18.946200000000001</v>
      </c>
      <c r="AF329" s="1" t="s">
        <v>1</v>
      </c>
      <c r="AG329">
        <v>400</v>
      </c>
      <c r="AH329" s="2">
        <v>0.33333333333333331</v>
      </c>
      <c r="AI329" s="2">
        <v>0.70833333333333337</v>
      </c>
      <c r="AJ3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101_Week2_Tuesday</v>
      </c>
      <c r="AK329" t="s">
        <v>6679</v>
      </c>
      <c r="AN329" s="1" t="s">
        <v>0</v>
      </c>
      <c r="AP329" s="1" t="s">
        <v>6678</v>
      </c>
    </row>
    <row r="330" spans="1:42" x14ac:dyDescent="0.3">
      <c r="A330">
        <v>1999</v>
      </c>
      <c r="B330">
        <v>105</v>
      </c>
      <c r="C330">
        <v>70551</v>
      </c>
      <c r="D330">
        <v>0</v>
      </c>
      <c r="E330" s="1" t="s">
        <v>13</v>
      </c>
      <c r="F330">
        <v>3</v>
      </c>
      <c r="G330" s="1" t="s">
        <v>11</v>
      </c>
      <c r="H330">
        <v>20</v>
      </c>
      <c r="I330">
        <v>101</v>
      </c>
      <c r="J330" s="1" t="s">
        <v>553</v>
      </c>
      <c r="K330">
        <v>400</v>
      </c>
      <c r="L330" s="1" t="s">
        <v>641</v>
      </c>
      <c r="M330" s="1" t="s">
        <v>640</v>
      </c>
      <c r="N330">
        <v>4.1920376028865602</v>
      </c>
      <c r="O330">
        <v>-15648</v>
      </c>
      <c r="P330">
        <v>6</v>
      </c>
      <c r="Q330">
        <v>0.4045138888888889</v>
      </c>
      <c r="R330">
        <v>0.41123842592592591</v>
      </c>
      <c r="S330">
        <v>0</v>
      </c>
      <c r="T330">
        <v>9.683574621414877</v>
      </c>
      <c r="U330">
        <v>-83.574394999999996</v>
      </c>
      <c r="V330">
        <v>44.978720000000003</v>
      </c>
      <c r="W330">
        <v>2.89756838155694</v>
      </c>
      <c r="X330">
        <v>0</v>
      </c>
      <c r="Y330">
        <v>0</v>
      </c>
      <c r="Z330" s="1" t="s">
        <v>6674</v>
      </c>
      <c r="AA330">
        <v>1</v>
      </c>
      <c r="AB330">
        <v>0</v>
      </c>
      <c r="AC330">
        <v>401</v>
      </c>
      <c r="AD330">
        <v>63.88</v>
      </c>
      <c r="AE330">
        <v>18.946200000000001</v>
      </c>
      <c r="AF330" s="1" t="s">
        <v>1</v>
      </c>
      <c r="AG330">
        <v>400</v>
      </c>
      <c r="AH330" s="2">
        <v>0.33333333333333331</v>
      </c>
      <c r="AI330" s="2">
        <v>0.70833333333333337</v>
      </c>
      <c r="AJ3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101_Week4_Tuesday</v>
      </c>
      <c r="AK330" t="s">
        <v>6638</v>
      </c>
      <c r="AN330" s="1" t="s">
        <v>0</v>
      </c>
      <c r="AP330" s="1" t="s">
        <v>6674</v>
      </c>
    </row>
    <row r="331" spans="1:42" x14ac:dyDescent="0.3">
      <c r="A331">
        <v>9154</v>
      </c>
      <c r="B331">
        <v>105</v>
      </c>
      <c r="C331">
        <v>70489</v>
      </c>
      <c r="D331">
        <v>1</v>
      </c>
      <c r="E331" s="1" t="s">
        <v>1664</v>
      </c>
      <c r="F331">
        <v>4</v>
      </c>
      <c r="G331" s="1" t="s">
        <v>185</v>
      </c>
      <c r="H331">
        <v>3</v>
      </c>
      <c r="I331">
        <v>101</v>
      </c>
      <c r="J331" s="1" t="s">
        <v>92</v>
      </c>
      <c r="K331">
        <v>1</v>
      </c>
      <c r="L331" s="1" t="s">
        <v>929</v>
      </c>
      <c r="M331" s="1" t="s">
        <v>928</v>
      </c>
      <c r="N331">
        <v>1.4182748533785301</v>
      </c>
      <c r="O331">
        <v>-15737</v>
      </c>
      <c r="P331">
        <v>7</v>
      </c>
      <c r="Q331">
        <v>0.36995370370370373</v>
      </c>
      <c r="R331">
        <v>0.37009259259259258</v>
      </c>
      <c r="S331">
        <v>0</v>
      </c>
      <c r="T331">
        <v>0.2</v>
      </c>
      <c r="U331">
        <v>-83.426479</v>
      </c>
      <c r="V331">
        <v>45.064027000000003</v>
      </c>
      <c r="W331">
        <v>0.54409171374668097</v>
      </c>
      <c r="X331">
        <v>109</v>
      </c>
      <c r="Y331">
        <v>2.0185185185185199</v>
      </c>
      <c r="Z331" s="1" t="s">
        <v>6675</v>
      </c>
      <c r="AA331">
        <v>1</v>
      </c>
      <c r="AB331">
        <v>686</v>
      </c>
      <c r="AC331">
        <v>2</v>
      </c>
      <c r="AD331">
        <v>392.83870000000002</v>
      </c>
      <c r="AE331">
        <v>373.34370000000001</v>
      </c>
      <c r="AF331" s="1" t="s">
        <v>1</v>
      </c>
      <c r="AG331">
        <v>1</v>
      </c>
      <c r="AH331" s="2">
        <v>0.25</v>
      </c>
      <c r="AI331" s="2">
        <v>0.70833333333333337</v>
      </c>
      <c r="AJ3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31" t="s">
        <v>6630</v>
      </c>
      <c r="AN331" s="1" t="s">
        <v>92</v>
      </c>
      <c r="AO331">
        <v>101</v>
      </c>
      <c r="AP331" s="1" t="s">
        <v>6676</v>
      </c>
    </row>
    <row r="332" spans="1:42" x14ac:dyDescent="0.3">
      <c r="A332">
        <v>9154</v>
      </c>
      <c r="B332">
        <v>105</v>
      </c>
      <c r="C332">
        <v>70489</v>
      </c>
      <c r="D332">
        <v>1</v>
      </c>
      <c r="E332" s="1" t="s">
        <v>1448</v>
      </c>
      <c r="F332">
        <v>4</v>
      </c>
      <c r="G332" s="1" t="s">
        <v>185</v>
      </c>
      <c r="H332">
        <v>3</v>
      </c>
      <c r="I332">
        <v>101</v>
      </c>
      <c r="J332" s="1" t="s">
        <v>92</v>
      </c>
      <c r="K332">
        <v>1</v>
      </c>
      <c r="L332" s="1" t="s">
        <v>929</v>
      </c>
      <c r="M332" s="1" t="s">
        <v>928</v>
      </c>
      <c r="N332">
        <v>1.4182748533785301</v>
      </c>
      <c r="O332">
        <v>-15846</v>
      </c>
      <c r="P332">
        <v>7</v>
      </c>
      <c r="Q332">
        <v>0.36995370370370373</v>
      </c>
      <c r="R332">
        <v>0.37009259259259258</v>
      </c>
      <c r="S332">
        <v>0</v>
      </c>
      <c r="T332">
        <v>0.2</v>
      </c>
      <c r="U332">
        <v>-83.426479</v>
      </c>
      <c r="V332">
        <v>45.064027000000003</v>
      </c>
      <c r="W332">
        <v>0.54409171374668097</v>
      </c>
      <c r="X332">
        <v>109</v>
      </c>
      <c r="Y332">
        <v>2.0185185185185199</v>
      </c>
      <c r="Z332" s="1" t="s">
        <v>6679</v>
      </c>
      <c r="AA332">
        <v>1</v>
      </c>
      <c r="AB332">
        <v>686</v>
      </c>
      <c r="AC332">
        <v>2</v>
      </c>
      <c r="AD332">
        <v>392.83870000000002</v>
      </c>
      <c r="AE332">
        <v>373.34370000000001</v>
      </c>
      <c r="AF332" s="1" t="s">
        <v>1</v>
      </c>
      <c r="AG332">
        <v>1</v>
      </c>
      <c r="AH332" s="2">
        <v>0.25</v>
      </c>
      <c r="AI332" s="2">
        <v>0.70833333333333337</v>
      </c>
      <c r="AJ3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32" t="s">
        <v>6629</v>
      </c>
      <c r="AN332" s="1" t="s">
        <v>92</v>
      </c>
      <c r="AO332">
        <v>101</v>
      </c>
      <c r="AP332" s="1" t="s">
        <v>6678</v>
      </c>
    </row>
    <row r="333" spans="1:42" x14ac:dyDescent="0.3">
      <c r="A333">
        <v>9154</v>
      </c>
      <c r="B333">
        <v>105</v>
      </c>
      <c r="C333">
        <v>70489</v>
      </c>
      <c r="D333">
        <v>1</v>
      </c>
      <c r="E333" s="1" t="s">
        <v>1099</v>
      </c>
      <c r="F333">
        <v>4</v>
      </c>
      <c r="G333" s="1" t="s">
        <v>185</v>
      </c>
      <c r="H333">
        <v>3</v>
      </c>
      <c r="I333">
        <v>101</v>
      </c>
      <c r="J333" s="1" t="s">
        <v>92</v>
      </c>
      <c r="K333">
        <v>1</v>
      </c>
      <c r="L333" s="1" t="s">
        <v>929</v>
      </c>
      <c r="M333" s="1" t="s">
        <v>928</v>
      </c>
      <c r="N333">
        <v>1.4182748533785301</v>
      </c>
      <c r="O333">
        <v>-15947</v>
      </c>
      <c r="P333">
        <v>7</v>
      </c>
      <c r="Q333">
        <v>0.36995370370370373</v>
      </c>
      <c r="R333">
        <v>0.37009259259259258</v>
      </c>
      <c r="S333">
        <v>0</v>
      </c>
      <c r="T333">
        <v>0.2</v>
      </c>
      <c r="U333">
        <v>-83.426479</v>
      </c>
      <c r="V333">
        <v>45.064027000000003</v>
      </c>
      <c r="W333">
        <v>0.54409171374668097</v>
      </c>
      <c r="X333">
        <v>109</v>
      </c>
      <c r="Y333">
        <v>2.0185185185185199</v>
      </c>
      <c r="Z333" s="1" t="s">
        <v>6681</v>
      </c>
      <c r="AA333">
        <v>1</v>
      </c>
      <c r="AB333">
        <v>686</v>
      </c>
      <c r="AC333">
        <v>2</v>
      </c>
      <c r="AD333">
        <v>392.83870000000002</v>
      </c>
      <c r="AE333">
        <v>373.34370000000001</v>
      </c>
      <c r="AF333" s="1" t="s">
        <v>1</v>
      </c>
      <c r="AG333">
        <v>1</v>
      </c>
      <c r="AH333" s="2">
        <v>0.25</v>
      </c>
      <c r="AI333" s="2">
        <v>0.70833333333333337</v>
      </c>
      <c r="AJ3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33" t="s">
        <v>6622</v>
      </c>
      <c r="AN333" s="1" t="s">
        <v>92</v>
      </c>
      <c r="AO333">
        <v>101</v>
      </c>
      <c r="AP333" s="1" t="s">
        <v>6680</v>
      </c>
    </row>
    <row r="334" spans="1:42" x14ac:dyDescent="0.3">
      <c r="A334">
        <v>9154</v>
      </c>
      <c r="B334">
        <v>105</v>
      </c>
      <c r="C334">
        <v>70489</v>
      </c>
      <c r="D334">
        <v>1</v>
      </c>
      <c r="E334" s="1" t="s">
        <v>13</v>
      </c>
      <c r="F334">
        <v>4</v>
      </c>
      <c r="G334" s="1" t="s">
        <v>185</v>
      </c>
      <c r="H334">
        <v>3</v>
      </c>
      <c r="I334">
        <v>101</v>
      </c>
      <c r="J334" s="1" t="s">
        <v>92</v>
      </c>
      <c r="K334">
        <v>1</v>
      </c>
      <c r="L334" s="1" t="s">
        <v>929</v>
      </c>
      <c r="M334" s="1" t="s">
        <v>928</v>
      </c>
      <c r="N334">
        <v>1.4182748533785301</v>
      </c>
      <c r="O334">
        <v>-16059</v>
      </c>
      <c r="P334">
        <v>7</v>
      </c>
      <c r="Q334">
        <v>0.36995370370370373</v>
      </c>
      <c r="R334">
        <v>0.37009259259259258</v>
      </c>
      <c r="S334">
        <v>0</v>
      </c>
      <c r="T334">
        <v>0.2</v>
      </c>
      <c r="U334">
        <v>-83.426479</v>
      </c>
      <c r="V334">
        <v>45.064027000000003</v>
      </c>
      <c r="W334">
        <v>0.54409171374668097</v>
      </c>
      <c r="X334">
        <v>109</v>
      </c>
      <c r="Y334">
        <v>2.0185185185185199</v>
      </c>
      <c r="Z334" s="1" t="s">
        <v>6683</v>
      </c>
      <c r="AA334">
        <v>1</v>
      </c>
      <c r="AB334">
        <v>686</v>
      </c>
      <c r="AC334">
        <v>2</v>
      </c>
      <c r="AD334">
        <v>392.83870000000002</v>
      </c>
      <c r="AE334">
        <v>373.34370000000001</v>
      </c>
      <c r="AF334" s="1" t="s">
        <v>1</v>
      </c>
      <c r="AG334">
        <v>1</v>
      </c>
      <c r="AH334" s="2">
        <v>0.25</v>
      </c>
      <c r="AI334" s="2">
        <v>0.70833333333333337</v>
      </c>
      <c r="AJ3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34" t="s">
        <v>6622</v>
      </c>
      <c r="AN334" s="1" t="s">
        <v>92</v>
      </c>
      <c r="AO334">
        <v>101</v>
      </c>
      <c r="AP334" s="1" t="s">
        <v>6674</v>
      </c>
    </row>
    <row r="335" spans="1:42" x14ac:dyDescent="0.3">
      <c r="A335">
        <v>10326</v>
      </c>
      <c r="B335">
        <v>105</v>
      </c>
      <c r="C335">
        <v>70489</v>
      </c>
      <c r="D335">
        <v>3</v>
      </c>
      <c r="E335" s="1" t="s">
        <v>1664</v>
      </c>
      <c r="F335">
        <v>4</v>
      </c>
      <c r="G335" s="1" t="s">
        <v>185</v>
      </c>
      <c r="H335">
        <v>4</v>
      </c>
      <c r="I335">
        <v>101</v>
      </c>
      <c r="J335" s="1" t="s">
        <v>92</v>
      </c>
      <c r="K335">
        <v>1</v>
      </c>
      <c r="L335" s="1" t="s">
        <v>929</v>
      </c>
      <c r="M335" s="1" t="s">
        <v>928</v>
      </c>
      <c r="N335">
        <v>0</v>
      </c>
      <c r="O335">
        <v>-15738</v>
      </c>
      <c r="P335">
        <v>7</v>
      </c>
      <c r="Q335">
        <v>0.37009259259259258</v>
      </c>
      <c r="R335">
        <v>0.39199074074074075</v>
      </c>
      <c r="S335">
        <v>0</v>
      </c>
      <c r="T335">
        <v>31.541666666666668</v>
      </c>
      <c r="U335">
        <v>-83.426479</v>
      </c>
      <c r="V335">
        <v>45.064027000000003</v>
      </c>
      <c r="X335">
        <v>22</v>
      </c>
      <c r="Y335">
        <v>0.42307692307692302</v>
      </c>
      <c r="Z335" s="1" t="s">
        <v>6675</v>
      </c>
      <c r="AA335">
        <v>1</v>
      </c>
      <c r="AB335">
        <v>154</v>
      </c>
      <c r="AC335">
        <v>2</v>
      </c>
      <c r="AD335">
        <v>183.51499999999999</v>
      </c>
      <c r="AE335">
        <v>237.38</v>
      </c>
      <c r="AF335" s="1" t="s">
        <v>1</v>
      </c>
      <c r="AG335">
        <v>1</v>
      </c>
      <c r="AH335" s="2">
        <v>0.25</v>
      </c>
      <c r="AI335" s="2">
        <v>0.70833333333333337</v>
      </c>
      <c r="AJ3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35" t="s">
        <v>6659</v>
      </c>
      <c r="AN335" s="1" t="s">
        <v>92</v>
      </c>
      <c r="AO335">
        <v>101</v>
      </c>
      <c r="AP335" s="1" t="s">
        <v>6676</v>
      </c>
    </row>
    <row r="336" spans="1:42" x14ac:dyDescent="0.3">
      <c r="A336">
        <v>10326</v>
      </c>
      <c r="B336">
        <v>105</v>
      </c>
      <c r="C336">
        <v>70489</v>
      </c>
      <c r="D336">
        <v>3</v>
      </c>
      <c r="E336" s="1" t="s">
        <v>1448</v>
      </c>
      <c r="F336">
        <v>4</v>
      </c>
      <c r="G336" s="1" t="s">
        <v>185</v>
      </c>
      <c r="H336">
        <v>4</v>
      </c>
      <c r="I336">
        <v>101</v>
      </c>
      <c r="J336" s="1" t="s">
        <v>92</v>
      </c>
      <c r="K336">
        <v>1</v>
      </c>
      <c r="L336" s="1" t="s">
        <v>929</v>
      </c>
      <c r="M336" s="1" t="s">
        <v>928</v>
      </c>
      <c r="N336">
        <v>0</v>
      </c>
      <c r="O336">
        <v>-15847</v>
      </c>
      <c r="P336">
        <v>7</v>
      </c>
      <c r="Q336">
        <v>0.37009259259259258</v>
      </c>
      <c r="R336">
        <v>0.39199074074074075</v>
      </c>
      <c r="S336">
        <v>0</v>
      </c>
      <c r="T336">
        <v>31.541666666666668</v>
      </c>
      <c r="U336">
        <v>-83.426479</v>
      </c>
      <c r="V336">
        <v>45.064027000000003</v>
      </c>
      <c r="X336">
        <v>22</v>
      </c>
      <c r="Y336">
        <v>0.42307692307692302</v>
      </c>
      <c r="Z336" s="1" t="s">
        <v>6679</v>
      </c>
      <c r="AA336">
        <v>1</v>
      </c>
      <c r="AB336">
        <v>154</v>
      </c>
      <c r="AC336">
        <v>2</v>
      </c>
      <c r="AD336">
        <v>183.51499999999999</v>
      </c>
      <c r="AE336">
        <v>237.38</v>
      </c>
      <c r="AF336" s="1" t="s">
        <v>1</v>
      </c>
      <c r="AG336">
        <v>1</v>
      </c>
      <c r="AH336" s="2">
        <v>0.25</v>
      </c>
      <c r="AI336" s="2">
        <v>0.70833333333333337</v>
      </c>
      <c r="AJ3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36" t="s">
        <v>6646</v>
      </c>
      <c r="AN336" s="1" t="s">
        <v>92</v>
      </c>
      <c r="AO336">
        <v>101</v>
      </c>
      <c r="AP336" s="1" t="s">
        <v>6678</v>
      </c>
    </row>
    <row r="337" spans="1:42" x14ac:dyDescent="0.3">
      <c r="A337">
        <v>10326</v>
      </c>
      <c r="B337">
        <v>105</v>
      </c>
      <c r="C337">
        <v>70489</v>
      </c>
      <c r="D337">
        <v>3</v>
      </c>
      <c r="E337" s="1" t="s">
        <v>1099</v>
      </c>
      <c r="F337">
        <v>4</v>
      </c>
      <c r="G337" s="1" t="s">
        <v>185</v>
      </c>
      <c r="H337">
        <v>4</v>
      </c>
      <c r="I337">
        <v>101</v>
      </c>
      <c r="J337" s="1" t="s">
        <v>92</v>
      </c>
      <c r="K337">
        <v>1</v>
      </c>
      <c r="L337" s="1" t="s">
        <v>929</v>
      </c>
      <c r="M337" s="1" t="s">
        <v>928</v>
      </c>
      <c r="N337">
        <v>0</v>
      </c>
      <c r="O337">
        <v>-15948</v>
      </c>
      <c r="P337">
        <v>7</v>
      </c>
      <c r="Q337">
        <v>0.37009259259259258</v>
      </c>
      <c r="R337">
        <v>0.39199074074074075</v>
      </c>
      <c r="S337">
        <v>0</v>
      </c>
      <c r="T337">
        <v>31.541666666666668</v>
      </c>
      <c r="U337">
        <v>-83.426479</v>
      </c>
      <c r="V337">
        <v>45.064027000000003</v>
      </c>
      <c r="X337">
        <v>22</v>
      </c>
      <c r="Y337">
        <v>0.42307692307692302</v>
      </c>
      <c r="Z337" s="1" t="s">
        <v>6681</v>
      </c>
      <c r="AA337">
        <v>1</v>
      </c>
      <c r="AB337">
        <v>154</v>
      </c>
      <c r="AC337">
        <v>2</v>
      </c>
      <c r="AD337">
        <v>183.51499999999999</v>
      </c>
      <c r="AE337">
        <v>237.38</v>
      </c>
      <c r="AF337" s="1" t="s">
        <v>1</v>
      </c>
      <c r="AG337">
        <v>1</v>
      </c>
      <c r="AH337" s="2">
        <v>0.25</v>
      </c>
      <c r="AI337" s="2">
        <v>0.70833333333333337</v>
      </c>
      <c r="AJ3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37" t="s">
        <v>6665</v>
      </c>
      <c r="AN337" s="1" t="s">
        <v>92</v>
      </c>
      <c r="AO337">
        <v>101</v>
      </c>
      <c r="AP337" s="1" t="s">
        <v>6680</v>
      </c>
    </row>
    <row r="338" spans="1:42" x14ac:dyDescent="0.3">
      <c r="A338">
        <v>10326</v>
      </c>
      <c r="B338">
        <v>105</v>
      </c>
      <c r="C338">
        <v>70489</v>
      </c>
      <c r="D338">
        <v>3</v>
      </c>
      <c r="E338" s="1" t="s">
        <v>13</v>
      </c>
      <c r="F338">
        <v>4</v>
      </c>
      <c r="G338" s="1" t="s">
        <v>185</v>
      </c>
      <c r="H338">
        <v>4</v>
      </c>
      <c r="I338">
        <v>101</v>
      </c>
      <c r="J338" s="1" t="s">
        <v>92</v>
      </c>
      <c r="K338">
        <v>1</v>
      </c>
      <c r="L338" s="1" t="s">
        <v>929</v>
      </c>
      <c r="M338" s="1" t="s">
        <v>928</v>
      </c>
      <c r="N338">
        <v>0</v>
      </c>
      <c r="O338">
        <v>-16060</v>
      </c>
      <c r="P338">
        <v>7</v>
      </c>
      <c r="Q338">
        <v>0.37009259259259258</v>
      </c>
      <c r="R338">
        <v>0.39199074074074075</v>
      </c>
      <c r="S338">
        <v>0</v>
      </c>
      <c r="T338">
        <v>31.541666666666668</v>
      </c>
      <c r="U338">
        <v>-83.426479</v>
      </c>
      <c r="V338">
        <v>45.064027000000003</v>
      </c>
      <c r="X338">
        <v>22</v>
      </c>
      <c r="Y338">
        <v>0.42307692307692302</v>
      </c>
      <c r="Z338" s="1" t="s">
        <v>6683</v>
      </c>
      <c r="AA338">
        <v>1</v>
      </c>
      <c r="AB338">
        <v>154</v>
      </c>
      <c r="AC338">
        <v>2</v>
      </c>
      <c r="AD338">
        <v>183.51499999999999</v>
      </c>
      <c r="AE338">
        <v>237.38</v>
      </c>
      <c r="AF338" s="1" t="s">
        <v>1</v>
      </c>
      <c r="AG338">
        <v>1</v>
      </c>
      <c r="AH338" s="2">
        <v>0.25</v>
      </c>
      <c r="AI338" s="2">
        <v>0.70833333333333337</v>
      </c>
      <c r="AJ3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38" t="s">
        <v>6621</v>
      </c>
      <c r="AN338" s="1" t="s">
        <v>92</v>
      </c>
      <c r="AO338">
        <v>101</v>
      </c>
      <c r="AP338" s="1" t="s">
        <v>6674</v>
      </c>
    </row>
    <row r="339" spans="1:42" x14ac:dyDescent="0.3">
      <c r="A339">
        <v>1939</v>
      </c>
      <c r="B339">
        <v>105</v>
      </c>
      <c r="C339">
        <v>70489</v>
      </c>
      <c r="D339">
        <v>0</v>
      </c>
      <c r="E339" s="1" t="s">
        <v>1664</v>
      </c>
      <c r="F339">
        <v>4</v>
      </c>
      <c r="G339" s="1" t="s">
        <v>185</v>
      </c>
      <c r="H339">
        <v>5</v>
      </c>
      <c r="I339">
        <v>101</v>
      </c>
      <c r="J339" s="1" t="s">
        <v>92</v>
      </c>
      <c r="K339">
        <v>2</v>
      </c>
      <c r="L339" s="1" t="s">
        <v>929</v>
      </c>
      <c r="M339" s="1" t="s">
        <v>928</v>
      </c>
      <c r="N339">
        <v>0</v>
      </c>
      <c r="O339">
        <v>-15739</v>
      </c>
      <c r="P339">
        <v>7</v>
      </c>
      <c r="Q339">
        <v>0.39199074074074075</v>
      </c>
      <c r="R339">
        <v>0.43166666666666664</v>
      </c>
      <c r="S339">
        <v>0</v>
      </c>
      <c r="T339">
        <v>57.125</v>
      </c>
      <c r="U339">
        <v>-83.426479</v>
      </c>
      <c r="V339">
        <v>45.064027000000003</v>
      </c>
      <c r="X339">
        <v>0</v>
      </c>
      <c r="Y339">
        <v>0</v>
      </c>
      <c r="Z339" s="1" t="s">
        <v>6675</v>
      </c>
      <c r="AA339">
        <v>1</v>
      </c>
      <c r="AB339">
        <v>0</v>
      </c>
      <c r="AC339">
        <v>3</v>
      </c>
      <c r="AD339">
        <v>387.255</v>
      </c>
      <c r="AE339">
        <v>390.23</v>
      </c>
      <c r="AF339" s="1" t="s">
        <v>1</v>
      </c>
      <c r="AG339">
        <v>2</v>
      </c>
      <c r="AH339" s="2">
        <v>0.25</v>
      </c>
      <c r="AI339" s="2">
        <v>0.70833333333333337</v>
      </c>
      <c r="AJ3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39" t="s">
        <v>6663</v>
      </c>
      <c r="AN339" s="1" t="s">
        <v>92</v>
      </c>
      <c r="AO339">
        <v>101</v>
      </c>
      <c r="AP339" s="1" t="s">
        <v>6676</v>
      </c>
    </row>
    <row r="340" spans="1:42" x14ac:dyDescent="0.3">
      <c r="A340">
        <v>1939</v>
      </c>
      <c r="B340">
        <v>105</v>
      </c>
      <c r="C340">
        <v>70489</v>
      </c>
      <c r="D340">
        <v>0</v>
      </c>
      <c r="E340" s="1" t="s">
        <v>1448</v>
      </c>
      <c r="F340">
        <v>4</v>
      </c>
      <c r="G340" s="1" t="s">
        <v>185</v>
      </c>
      <c r="H340">
        <v>5</v>
      </c>
      <c r="I340">
        <v>101</v>
      </c>
      <c r="J340" s="1" t="s">
        <v>92</v>
      </c>
      <c r="K340">
        <v>2</v>
      </c>
      <c r="L340" s="1" t="s">
        <v>929</v>
      </c>
      <c r="M340" s="1" t="s">
        <v>928</v>
      </c>
      <c r="N340">
        <v>0</v>
      </c>
      <c r="O340">
        <v>-15848</v>
      </c>
      <c r="P340">
        <v>7</v>
      </c>
      <c r="Q340">
        <v>0.39199074074074075</v>
      </c>
      <c r="R340">
        <v>0.43166666666666664</v>
      </c>
      <c r="S340">
        <v>0</v>
      </c>
      <c r="T340">
        <v>57.125</v>
      </c>
      <c r="U340">
        <v>-83.426479</v>
      </c>
      <c r="V340">
        <v>45.064027000000003</v>
      </c>
      <c r="X340">
        <v>0</v>
      </c>
      <c r="Y340">
        <v>0</v>
      </c>
      <c r="Z340" s="1" t="s">
        <v>6679</v>
      </c>
      <c r="AA340">
        <v>1</v>
      </c>
      <c r="AB340">
        <v>0</v>
      </c>
      <c r="AC340">
        <v>3</v>
      </c>
      <c r="AD340">
        <v>387.255</v>
      </c>
      <c r="AE340">
        <v>390.23</v>
      </c>
      <c r="AF340" s="1" t="s">
        <v>1</v>
      </c>
      <c r="AG340">
        <v>2</v>
      </c>
      <c r="AH340" s="2">
        <v>0.25</v>
      </c>
      <c r="AI340" s="2">
        <v>0.70833333333333337</v>
      </c>
      <c r="AJ3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40" t="s">
        <v>6619</v>
      </c>
      <c r="AN340" s="1" t="s">
        <v>92</v>
      </c>
      <c r="AO340">
        <v>101</v>
      </c>
      <c r="AP340" s="1" t="s">
        <v>6678</v>
      </c>
    </row>
    <row r="341" spans="1:42" x14ac:dyDescent="0.3">
      <c r="A341">
        <v>1939</v>
      </c>
      <c r="B341">
        <v>105</v>
      </c>
      <c r="C341">
        <v>70489</v>
      </c>
      <c r="D341">
        <v>0</v>
      </c>
      <c r="E341" s="1" t="s">
        <v>1099</v>
      </c>
      <c r="F341">
        <v>4</v>
      </c>
      <c r="G341" s="1" t="s">
        <v>185</v>
      </c>
      <c r="H341">
        <v>5</v>
      </c>
      <c r="I341">
        <v>101</v>
      </c>
      <c r="J341" s="1" t="s">
        <v>92</v>
      </c>
      <c r="K341">
        <v>2</v>
      </c>
      <c r="L341" s="1" t="s">
        <v>929</v>
      </c>
      <c r="M341" s="1" t="s">
        <v>928</v>
      </c>
      <c r="N341">
        <v>0</v>
      </c>
      <c r="O341">
        <v>-15949</v>
      </c>
      <c r="P341">
        <v>7</v>
      </c>
      <c r="Q341">
        <v>0.39199074074074075</v>
      </c>
      <c r="R341">
        <v>0.43166666666666664</v>
      </c>
      <c r="S341">
        <v>0</v>
      </c>
      <c r="T341">
        <v>57.125</v>
      </c>
      <c r="U341">
        <v>-83.426479</v>
      </c>
      <c r="V341">
        <v>45.064027000000003</v>
      </c>
      <c r="X341">
        <v>0</v>
      </c>
      <c r="Y341">
        <v>0</v>
      </c>
      <c r="Z341" s="1" t="s">
        <v>6681</v>
      </c>
      <c r="AA341">
        <v>1</v>
      </c>
      <c r="AB341">
        <v>0</v>
      </c>
      <c r="AC341">
        <v>3</v>
      </c>
      <c r="AD341">
        <v>387.255</v>
      </c>
      <c r="AE341">
        <v>390.23</v>
      </c>
      <c r="AF341" s="1" t="s">
        <v>1</v>
      </c>
      <c r="AG341">
        <v>2</v>
      </c>
      <c r="AH341" s="2">
        <v>0.25</v>
      </c>
      <c r="AI341" s="2">
        <v>0.70833333333333337</v>
      </c>
      <c r="AJ3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41" t="s">
        <v>6633</v>
      </c>
      <c r="AN341" s="1" t="s">
        <v>92</v>
      </c>
      <c r="AO341">
        <v>101</v>
      </c>
      <c r="AP341" s="1" t="s">
        <v>6680</v>
      </c>
    </row>
    <row r="342" spans="1:42" x14ac:dyDescent="0.3">
      <c r="A342">
        <v>1939</v>
      </c>
      <c r="B342">
        <v>105</v>
      </c>
      <c r="C342">
        <v>70489</v>
      </c>
      <c r="D342">
        <v>0</v>
      </c>
      <c r="E342" s="1" t="s">
        <v>13</v>
      </c>
      <c r="F342">
        <v>4</v>
      </c>
      <c r="G342" s="1" t="s">
        <v>185</v>
      </c>
      <c r="H342">
        <v>5</v>
      </c>
      <c r="I342">
        <v>101</v>
      </c>
      <c r="J342" s="1" t="s">
        <v>92</v>
      </c>
      <c r="K342">
        <v>2</v>
      </c>
      <c r="L342" s="1" t="s">
        <v>929</v>
      </c>
      <c r="M342" s="1" t="s">
        <v>928</v>
      </c>
      <c r="N342">
        <v>0</v>
      </c>
      <c r="O342">
        <v>-16061</v>
      </c>
      <c r="P342">
        <v>7</v>
      </c>
      <c r="Q342">
        <v>0.39199074074074075</v>
      </c>
      <c r="R342">
        <v>0.43166666666666664</v>
      </c>
      <c r="S342">
        <v>0</v>
      </c>
      <c r="T342">
        <v>57.125</v>
      </c>
      <c r="U342">
        <v>-83.426479</v>
      </c>
      <c r="V342">
        <v>45.064027000000003</v>
      </c>
      <c r="X342">
        <v>0</v>
      </c>
      <c r="Y342">
        <v>0</v>
      </c>
      <c r="Z342" s="1" t="s">
        <v>6683</v>
      </c>
      <c r="AA342">
        <v>1</v>
      </c>
      <c r="AB342">
        <v>0</v>
      </c>
      <c r="AC342">
        <v>3</v>
      </c>
      <c r="AD342">
        <v>387.255</v>
      </c>
      <c r="AE342">
        <v>390.23</v>
      </c>
      <c r="AF342" s="1" t="s">
        <v>1</v>
      </c>
      <c r="AG342">
        <v>2</v>
      </c>
      <c r="AH342" s="2">
        <v>0.25</v>
      </c>
      <c r="AI342" s="2">
        <v>0.70833333333333337</v>
      </c>
      <c r="AJ3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42" t="s">
        <v>6626</v>
      </c>
      <c r="AN342" s="1" t="s">
        <v>92</v>
      </c>
      <c r="AO342">
        <v>101</v>
      </c>
      <c r="AP342" s="1" t="s">
        <v>6674</v>
      </c>
    </row>
    <row r="343" spans="1:42" x14ac:dyDescent="0.3">
      <c r="A343">
        <v>2787</v>
      </c>
      <c r="B343">
        <v>105</v>
      </c>
      <c r="C343">
        <v>99152</v>
      </c>
      <c r="D343">
        <v>6</v>
      </c>
      <c r="E343" s="1" t="s">
        <v>13</v>
      </c>
      <c r="F343">
        <v>4</v>
      </c>
      <c r="G343" s="1" t="s">
        <v>553</v>
      </c>
      <c r="H343">
        <v>5</v>
      </c>
      <c r="I343">
        <v>101</v>
      </c>
      <c r="J343" s="1" t="s">
        <v>92</v>
      </c>
      <c r="K343">
        <v>5</v>
      </c>
      <c r="L343" s="1" t="s">
        <v>908</v>
      </c>
      <c r="M343" s="1" t="s">
        <v>907</v>
      </c>
      <c r="N343">
        <v>6.8674929961562201</v>
      </c>
      <c r="O343">
        <v>-16022</v>
      </c>
      <c r="P343">
        <v>3</v>
      </c>
      <c r="Q343">
        <v>0.29995370370370372</v>
      </c>
      <c r="R343">
        <v>0.30667824074074074</v>
      </c>
      <c r="S343">
        <v>0</v>
      </c>
      <c r="T343">
        <v>9.683574621414877</v>
      </c>
      <c r="U343">
        <v>-83.449541999999994</v>
      </c>
      <c r="V343">
        <v>45.077663999999999</v>
      </c>
      <c r="W343">
        <v>2.69436762322474</v>
      </c>
      <c r="X343">
        <v>0</v>
      </c>
      <c r="Y343">
        <v>0</v>
      </c>
      <c r="Z343" s="1" t="s">
        <v>6683</v>
      </c>
      <c r="AA343">
        <v>1</v>
      </c>
      <c r="AB343">
        <v>0</v>
      </c>
      <c r="AC343">
        <v>6</v>
      </c>
      <c r="AD343">
        <v>0</v>
      </c>
      <c r="AE343">
        <v>159.0275</v>
      </c>
      <c r="AF343" s="1" t="s">
        <v>1</v>
      </c>
      <c r="AG343">
        <v>5</v>
      </c>
      <c r="AH343" s="2">
        <v>0.25</v>
      </c>
      <c r="AI343" s="2">
        <v>0.70833333333333337</v>
      </c>
      <c r="AJ3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43" t="s">
        <v>6657</v>
      </c>
      <c r="AN343" s="1" t="s">
        <v>92</v>
      </c>
      <c r="AO343">
        <v>101</v>
      </c>
      <c r="AP343" s="1" t="s">
        <v>6674</v>
      </c>
    </row>
    <row r="344" spans="1:42" x14ac:dyDescent="0.3">
      <c r="A344">
        <v>2144</v>
      </c>
      <c r="B344">
        <v>105</v>
      </c>
      <c r="C344">
        <v>99152</v>
      </c>
      <c r="D344">
        <v>8</v>
      </c>
      <c r="E344" s="1" t="s">
        <v>1664</v>
      </c>
      <c r="F344">
        <v>4</v>
      </c>
      <c r="G344" s="1" t="s">
        <v>92</v>
      </c>
      <c r="H344">
        <v>6</v>
      </c>
      <c r="I344">
        <v>101</v>
      </c>
      <c r="J344" s="1" t="s">
        <v>92</v>
      </c>
      <c r="K344">
        <v>1</v>
      </c>
      <c r="L344" s="1" t="s">
        <v>903</v>
      </c>
      <c r="M344" s="1" t="s">
        <v>902</v>
      </c>
      <c r="N344">
        <v>2.4107588343322299</v>
      </c>
      <c r="O344">
        <v>-15721</v>
      </c>
      <c r="P344">
        <v>8</v>
      </c>
      <c r="Q344">
        <v>0.29265046296296299</v>
      </c>
      <c r="R344">
        <v>0.30164351851851851</v>
      </c>
      <c r="S344">
        <v>0</v>
      </c>
      <c r="T344">
        <v>12.954166666666667</v>
      </c>
      <c r="U344">
        <v>-83.449541999999994</v>
      </c>
      <c r="V344">
        <v>45.077663999999999</v>
      </c>
      <c r="W344">
        <v>0.73355250135674299</v>
      </c>
      <c r="X344">
        <v>0</v>
      </c>
      <c r="Y344">
        <v>0</v>
      </c>
      <c r="Z344" s="1" t="s">
        <v>6675</v>
      </c>
      <c r="AA344">
        <v>5</v>
      </c>
      <c r="AB344">
        <v>0</v>
      </c>
      <c r="AC344">
        <v>2</v>
      </c>
      <c r="AD344">
        <v>55.882739999999998</v>
      </c>
      <c r="AE344">
        <v>58.735999999999997</v>
      </c>
      <c r="AF344" s="1" t="s">
        <v>1</v>
      </c>
      <c r="AG344">
        <v>11</v>
      </c>
      <c r="AH344" s="2">
        <v>0.25</v>
      </c>
      <c r="AI344" s="2">
        <v>0.70833333333333337</v>
      </c>
      <c r="AJ3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44" t="s">
        <v>6609</v>
      </c>
      <c r="AN344" s="1" t="s">
        <v>0</v>
      </c>
      <c r="AO344">
        <v>101</v>
      </c>
      <c r="AP344" s="1" t="s">
        <v>6676</v>
      </c>
    </row>
    <row r="345" spans="1:42" x14ac:dyDescent="0.3">
      <c r="A345">
        <v>2144</v>
      </c>
      <c r="B345">
        <v>105</v>
      </c>
      <c r="C345">
        <v>99152</v>
      </c>
      <c r="D345">
        <v>8</v>
      </c>
      <c r="E345" s="1" t="s">
        <v>1448</v>
      </c>
      <c r="F345">
        <v>4</v>
      </c>
      <c r="G345" s="1" t="s">
        <v>92</v>
      </c>
      <c r="H345">
        <v>5</v>
      </c>
      <c r="I345">
        <v>101</v>
      </c>
      <c r="J345" s="1" t="s">
        <v>92</v>
      </c>
      <c r="K345">
        <v>1</v>
      </c>
      <c r="L345" s="1" t="s">
        <v>903</v>
      </c>
      <c r="M345" s="1" t="s">
        <v>902</v>
      </c>
      <c r="N345">
        <v>2.4107588343322299</v>
      </c>
      <c r="O345">
        <v>-15831</v>
      </c>
      <c r="P345">
        <v>8</v>
      </c>
      <c r="Q345">
        <v>0.28140046296296295</v>
      </c>
      <c r="R345">
        <v>0.29039351851851852</v>
      </c>
      <c r="S345">
        <v>0</v>
      </c>
      <c r="T345">
        <v>12.954166666666667</v>
      </c>
      <c r="U345">
        <v>-83.449541999999994</v>
      </c>
      <c r="V345">
        <v>45.077663999999999</v>
      </c>
      <c r="W345">
        <v>0.73355250135674299</v>
      </c>
      <c r="X345">
        <v>0</v>
      </c>
      <c r="Y345">
        <v>0</v>
      </c>
      <c r="Z345" s="1" t="s">
        <v>6679</v>
      </c>
      <c r="AA345">
        <v>5</v>
      </c>
      <c r="AB345">
        <v>0</v>
      </c>
      <c r="AC345">
        <v>2</v>
      </c>
      <c r="AD345">
        <v>55.882739999999998</v>
      </c>
      <c r="AE345">
        <v>58.735999999999997</v>
      </c>
      <c r="AF345" s="1" t="s">
        <v>1</v>
      </c>
      <c r="AG345">
        <v>11</v>
      </c>
      <c r="AH345" s="2">
        <v>0.25</v>
      </c>
      <c r="AI345" s="2">
        <v>0.70833333333333337</v>
      </c>
      <c r="AJ3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45" t="s">
        <v>6646</v>
      </c>
      <c r="AN345" s="1" t="s">
        <v>0</v>
      </c>
      <c r="AO345">
        <v>101</v>
      </c>
      <c r="AP345" s="1" t="s">
        <v>6678</v>
      </c>
    </row>
    <row r="346" spans="1:42" x14ac:dyDescent="0.3">
      <c r="A346">
        <v>2144</v>
      </c>
      <c r="B346">
        <v>105</v>
      </c>
      <c r="C346">
        <v>99152</v>
      </c>
      <c r="D346">
        <v>8</v>
      </c>
      <c r="E346" s="1" t="s">
        <v>1099</v>
      </c>
      <c r="F346">
        <v>4</v>
      </c>
      <c r="G346" s="1" t="s">
        <v>92</v>
      </c>
      <c r="H346">
        <v>6</v>
      </c>
      <c r="I346">
        <v>101</v>
      </c>
      <c r="J346" s="1" t="s">
        <v>92</v>
      </c>
      <c r="K346">
        <v>1</v>
      </c>
      <c r="L346" s="1" t="s">
        <v>903</v>
      </c>
      <c r="M346" s="1" t="s">
        <v>902</v>
      </c>
      <c r="N346">
        <v>2.4107588343322299</v>
      </c>
      <c r="O346">
        <v>-15929</v>
      </c>
      <c r="P346">
        <v>8</v>
      </c>
      <c r="Q346">
        <v>0.29265046296296299</v>
      </c>
      <c r="R346">
        <v>0.30164351851851851</v>
      </c>
      <c r="S346">
        <v>0</v>
      </c>
      <c r="T346">
        <v>12.954166666666667</v>
      </c>
      <c r="U346">
        <v>-83.449541999999994</v>
      </c>
      <c r="V346">
        <v>45.077663999999999</v>
      </c>
      <c r="W346">
        <v>0.73355250135674299</v>
      </c>
      <c r="X346">
        <v>0</v>
      </c>
      <c r="Y346">
        <v>0</v>
      </c>
      <c r="Z346" s="1" t="s">
        <v>6681</v>
      </c>
      <c r="AA346">
        <v>5</v>
      </c>
      <c r="AB346">
        <v>0</v>
      </c>
      <c r="AC346">
        <v>2</v>
      </c>
      <c r="AD346">
        <v>55.882739999999998</v>
      </c>
      <c r="AE346">
        <v>58.735999999999997</v>
      </c>
      <c r="AF346" s="1" t="s">
        <v>1</v>
      </c>
      <c r="AG346">
        <v>11</v>
      </c>
      <c r="AH346" s="2">
        <v>0.25</v>
      </c>
      <c r="AI346" s="2">
        <v>0.70833333333333337</v>
      </c>
      <c r="AJ3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46" t="s">
        <v>6664</v>
      </c>
      <c r="AN346" s="1" t="s">
        <v>0</v>
      </c>
      <c r="AO346">
        <v>101</v>
      </c>
      <c r="AP346" s="1" t="s">
        <v>6680</v>
      </c>
    </row>
    <row r="347" spans="1:42" x14ac:dyDescent="0.3">
      <c r="A347">
        <v>2144</v>
      </c>
      <c r="B347">
        <v>105</v>
      </c>
      <c r="C347">
        <v>99152</v>
      </c>
      <c r="D347">
        <v>8</v>
      </c>
      <c r="E347" s="1" t="s">
        <v>13</v>
      </c>
      <c r="F347">
        <v>4</v>
      </c>
      <c r="G347" s="1" t="s">
        <v>92</v>
      </c>
      <c r="H347">
        <v>5</v>
      </c>
      <c r="I347">
        <v>101</v>
      </c>
      <c r="J347" s="1" t="s">
        <v>92</v>
      </c>
      <c r="K347">
        <v>1</v>
      </c>
      <c r="L347" s="1" t="s">
        <v>903</v>
      </c>
      <c r="M347" s="1" t="s">
        <v>902</v>
      </c>
      <c r="N347">
        <v>2.4107588343322299</v>
      </c>
      <c r="O347">
        <v>-16044</v>
      </c>
      <c r="P347">
        <v>8</v>
      </c>
      <c r="Q347">
        <v>0.28140046296296295</v>
      </c>
      <c r="R347">
        <v>0.29039351851851852</v>
      </c>
      <c r="S347">
        <v>0</v>
      </c>
      <c r="T347">
        <v>12.954166666666667</v>
      </c>
      <c r="U347">
        <v>-83.449541999999994</v>
      </c>
      <c r="V347">
        <v>45.077663999999999</v>
      </c>
      <c r="W347">
        <v>0.73355250135674299</v>
      </c>
      <c r="X347">
        <v>0</v>
      </c>
      <c r="Y347">
        <v>0</v>
      </c>
      <c r="Z347" s="1" t="s">
        <v>6683</v>
      </c>
      <c r="AA347">
        <v>5</v>
      </c>
      <c r="AB347">
        <v>0</v>
      </c>
      <c r="AC347">
        <v>2</v>
      </c>
      <c r="AD347">
        <v>55.882739999999998</v>
      </c>
      <c r="AE347">
        <v>58.735999999999997</v>
      </c>
      <c r="AF347" s="1" t="s">
        <v>1</v>
      </c>
      <c r="AG347">
        <v>11</v>
      </c>
      <c r="AH347" s="2">
        <v>0.25</v>
      </c>
      <c r="AI347" s="2">
        <v>0.70833333333333337</v>
      </c>
      <c r="AJ3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47" t="s">
        <v>6632</v>
      </c>
      <c r="AN347" s="1" t="s">
        <v>0</v>
      </c>
      <c r="AO347">
        <v>101</v>
      </c>
      <c r="AP347" s="1" t="s">
        <v>6674</v>
      </c>
    </row>
    <row r="348" spans="1:42" x14ac:dyDescent="0.3">
      <c r="A348">
        <v>1973</v>
      </c>
      <c r="B348">
        <v>105</v>
      </c>
      <c r="C348">
        <v>70524</v>
      </c>
      <c r="D348">
        <v>0</v>
      </c>
      <c r="E348" s="1" t="s">
        <v>1664</v>
      </c>
      <c r="F348">
        <v>4</v>
      </c>
      <c r="G348" s="1" t="s">
        <v>11</v>
      </c>
      <c r="H348">
        <v>1</v>
      </c>
      <c r="I348">
        <v>101</v>
      </c>
      <c r="J348" s="1" t="s">
        <v>92</v>
      </c>
      <c r="K348">
        <v>66</v>
      </c>
      <c r="L348" s="1" t="s">
        <v>922</v>
      </c>
      <c r="M348" s="1" t="s">
        <v>921</v>
      </c>
      <c r="N348">
        <v>2.3859467785805499</v>
      </c>
      <c r="O348">
        <v>-15742</v>
      </c>
      <c r="P348">
        <v>7</v>
      </c>
      <c r="Q348">
        <v>0.29166666666666669</v>
      </c>
      <c r="R348">
        <v>0.3137962962962963</v>
      </c>
      <c r="S348">
        <v>57.614053221419503</v>
      </c>
      <c r="T348">
        <v>31.866666666666667</v>
      </c>
      <c r="U348">
        <v>-83.429562000000004</v>
      </c>
      <c r="V348">
        <v>45.064784000000003</v>
      </c>
      <c r="W348">
        <v>0.84758157601797401</v>
      </c>
      <c r="X348">
        <v>0</v>
      </c>
      <c r="Y348">
        <v>0</v>
      </c>
      <c r="Z348" s="1" t="s">
        <v>6675</v>
      </c>
      <c r="AA348">
        <v>1</v>
      </c>
      <c r="AB348">
        <v>0</v>
      </c>
      <c r="AC348">
        <v>67</v>
      </c>
      <c r="AD348">
        <v>421.81619999999998</v>
      </c>
      <c r="AE348">
        <v>148.13999999999999</v>
      </c>
      <c r="AF348" s="1" t="s">
        <v>1</v>
      </c>
      <c r="AG348">
        <v>66</v>
      </c>
      <c r="AH348" s="2">
        <v>0.29166666666666669</v>
      </c>
      <c r="AI348" s="2">
        <v>0.70833333333333337</v>
      </c>
      <c r="AJ3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48" t="s">
        <v>6643</v>
      </c>
      <c r="AN348" s="1" t="s">
        <v>0</v>
      </c>
      <c r="AO348">
        <v>101</v>
      </c>
      <c r="AP348" s="1" t="s">
        <v>6676</v>
      </c>
    </row>
    <row r="349" spans="1:42" x14ac:dyDescent="0.3">
      <c r="A349">
        <v>1973</v>
      </c>
      <c r="B349">
        <v>105</v>
      </c>
      <c r="C349">
        <v>70524</v>
      </c>
      <c r="D349">
        <v>0</v>
      </c>
      <c r="E349" s="1" t="s">
        <v>1448</v>
      </c>
      <c r="F349">
        <v>4</v>
      </c>
      <c r="G349" s="1" t="s">
        <v>11</v>
      </c>
      <c r="H349">
        <v>6</v>
      </c>
      <c r="I349">
        <v>101</v>
      </c>
      <c r="J349" s="1" t="s">
        <v>92</v>
      </c>
      <c r="K349">
        <v>66</v>
      </c>
      <c r="L349" s="1" t="s">
        <v>922</v>
      </c>
      <c r="M349" s="1" t="s">
        <v>921</v>
      </c>
      <c r="N349">
        <v>2.0143259372562201</v>
      </c>
      <c r="O349">
        <v>-15856</v>
      </c>
      <c r="P349">
        <v>7</v>
      </c>
      <c r="Q349">
        <v>0.37663194444444442</v>
      </c>
      <c r="R349">
        <v>0.39876157407407409</v>
      </c>
      <c r="S349">
        <v>0</v>
      </c>
      <c r="T349">
        <v>31.866666666666667</v>
      </c>
      <c r="U349">
        <v>-83.429562000000004</v>
      </c>
      <c r="V349">
        <v>45.064784000000003</v>
      </c>
      <c r="W349">
        <v>0.69987650076936803</v>
      </c>
      <c r="X349">
        <v>0</v>
      </c>
      <c r="Y349">
        <v>0</v>
      </c>
      <c r="Z349" s="1" t="s">
        <v>6679</v>
      </c>
      <c r="AA349">
        <v>1</v>
      </c>
      <c r="AB349">
        <v>0</v>
      </c>
      <c r="AC349">
        <v>67</v>
      </c>
      <c r="AD349">
        <v>421.81619999999998</v>
      </c>
      <c r="AE349">
        <v>148.13999999999999</v>
      </c>
      <c r="AF349" s="1" t="s">
        <v>1</v>
      </c>
      <c r="AG349">
        <v>66</v>
      </c>
      <c r="AH349" s="2">
        <v>0.29166666666666669</v>
      </c>
      <c r="AI349" s="2">
        <v>0.70833333333333337</v>
      </c>
      <c r="AJ3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49" t="s">
        <v>6671</v>
      </c>
      <c r="AN349" s="1" t="s">
        <v>0</v>
      </c>
      <c r="AO349">
        <v>101</v>
      </c>
      <c r="AP349" s="1" t="s">
        <v>6678</v>
      </c>
    </row>
    <row r="350" spans="1:42" x14ac:dyDescent="0.3">
      <c r="A350">
        <v>1973</v>
      </c>
      <c r="B350">
        <v>105</v>
      </c>
      <c r="C350">
        <v>70524</v>
      </c>
      <c r="D350">
        <v>0</v>
      </c>
      <c r="E350" s="1" t="s">
        <v>1099</v>
      </c>
      <c r="F350">
        <v>4</v>
      </c>
      <c r="G350" s="1" t="s">
        <v>11</v>
      </c>
      <c r="H350">
        <v>2</v>
      </c>
      <c r="I350">
        <v>101</v>
      </c>
      <c r="J350" s="1" t="s">
        <v>92</v>
      </c>
      <c r="K350">
        <v>66</v>
      </c>
      <c r="L350" s="1" t="s">
        <v>922</v>
      </c>
      <c r="M350" s="1" t="s">
        <v>921</v>
      </c>
      <c r="N350">
        <v>0.41912115551531298</v>
      </c>
      <c r="O350">
        <v>-15953</v>
      </c>
      <c r="P350">
        <v>7</v>
      </c>
      <c r="Q350">
        <v>0.34034722222222225</v>
      </c>
      <c r="R350">
        <v>0.36247685185185186</v>
      </c>
      <c r="S350">
        <v>0</v>
      </c>
      <c r="T350">
        <v>31.866666666666667</v>
      </c>
      <c r="U350">
        <v>-83.429562000000004</v>
      </c>
      <c r="V350">
        <v>45.064784000000003</v>
      </c>
      <c r="W350">
        <v>0.105801201643551</v>
      </c>
      <c r="X350">
        <v>0</v>
      </c>
      <c r="Y350">
        <v>0</v>
      </c>
      <c r="Z350" s="1" t="s">
        <v>6681</v>
      </c>
      <c r="AA350">
        <v>1</v>
      </c>
      <c r="AB350">
        <v>0</v>
      </c>
      <c r="AC350">
        <v>67</v>
      </c>
      <c r="AD350">
        <v>421.81619999999998</v>
      </c>
      <c r="AE350">
        <v>148.13999999999999</v>
      </c>
      <c r="AF350" s="1" t="s">
        <v>1</v>
      </c>
      <c r="AG350">
        <v>66</v>
      </c>
      <c r="AH350" s="2">
        <v>0.29166666666666669</v>
      </c>
      <c r="AI350" s="2">
        <v>0.70833333333333337</v>
      </c>
      <c r="AJ3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50" t="s">
        <v>6608</v>
      </c>
      <c r="AN350" s="1" t="s">
        <v>0</v>
      </c>
      <c r="AO350">
        <v>101</v>
      </c>
      <c r="AP350" s="1" t="s">
        <v>6680</v>
      </c>
    </row>
    <row r="351" spans="1:42" x14ac:dyDescent="0.3">
      <c r="A351">
        <v>1973</v>
      </c>
      <c r="B351">
        <v>105</v>
      </c>
      <c r="C351">
        <v>70524</v>
      </c>
      <c r="D351">
        <v>0</v>
      </c>
      <c r="E351" s="1" t="s">
        <v>13</v>
      </c>
      <c r="F351">
        <v>4</v>
      </c>
      <c r="G351" s="1" t="s">
        <v>11</v>
      </c>
      <c r="H351">
        <v>1</v>
      </c>
      <c r="I351">
        <v>101</v>
      </c>
      <c r="J351" s="1" t="s">
        <v>92</v>
      </c>
      <c r="K351">
        <v>66</v>
      </c>
      <c r="L351" s="1" t="s">
        <v>922</v>
      </c>
      <c r="M351" s="1" t="s">
        <v>921</v>
      </c>
      <c r="N351">
        <v>2.3859467785805499</v>
      </c>
      <c r="O351">
        <v>-16064</v>
      </c>
      <c r="P351">
        <v>7</v>
      </c>
      <c r="Q351">
        <v>0.29166666666666669</v>
      </c>
      <c r="R351">
        <v>0.3137962962962963</v>
      </c>
      <c r="S351">
        <v>57.614053221419503</v>
      </c>
      <c r="T351">
        <v>31.866666666666667</v>
      </c>
      <c r="U351">
        <v>-83.429562000000004</v>
      </c>
      <c r="V351">
        <v>45.064784000000003</v>
      </c>
      <c r="W351">
        <v>0.84758157601797401</v>
      </c>
      <c r="X351">
        <v>0</v>
      </c>
      <c r="Y351">
        <v>0</v>
      </c>
      <c r="Z351" s="1" t="s">
        <v>6683</v>
      </c>
      <c r="AA351">
        <v>1</v>
      </c>
      <c r="AB351">
        <v>0</v>
      </c>
      <c r="AC351">
        <v>67</v>
      </c>
      <c r="AD351">
        <v>421.81619999999998</v>
      </c>
      <c r="AE351">
        <v>148.13999999999999</v>
      </c>
      <c r="AF351" s="1" t="s">
        <v>1</v>
      </c>
      <c r="AG351">
        <v>66</v>
      </c>
      <c r="AH351" s="2">
        <v>0.29166666666666669</v>
      </c>
      <c r="AI351" s="2">
        <v>0.70833333333333337</v>
      </c>
      <c r="AJ3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51" t="s">
        <v>6618</v>
      </c>
      <c r="AN351" s="1" t="s">
        <v>0</v>
      </c>
      <c r="AO351">
        <v>101</v>
      </c>
      <c r="AP351" s="1" t="s">
        <v>6674</v>
      </c>
    </row>
    <row r="352" spans="1:42" x14ac:dyDescent="0.3">
      <c r="A352">
        <v>1936</v>
      </c>
      <c r="B352">
        <v>105</v>
      </c>
      <c r="C352">
        <v>70485</v>
      </c>
      <c r="D352">
        <v>0</v>
      </c>
      <c r="E352" s="1" t="s">
        <v>1664</v>
      </c>
      <c r="F352">
        <v>3</v>
      </c>
      <c r="G352" s="1" t="s">
        <v>11</v>
      </c>
      <c r="H352">
        <v>4</v>
      </c>
      <c r="I352">
        <v>101</v>
      </c>
      <c r="J352" s="1" t="s">
        <v>92</v>
      </c>
      <c r="K352">
        <v>68</v>
      </c>
      <c r="L352" s="1" t="s">
        <v>1736</v>
      </c>
      <c r="M352" s="1" t="s">
        <v>1735</v>
      </c>
      <c r="N352">
        <v>1.3201268147677201</v>
      </c>
      <c r="O352">
        <v>-15141</v>
      </c>
      <c r="P352">
        <v>3</v>
      </c>
      <c r="Q352">
        <v>0.27305555555555555</v>
      </c>
      <c r="R352">
        <v>0.27978009259259257</v>
      </c>
      <c r="S352">
        <v>0</v>
      </c>
      <c r="T352">
        <v>9.683574621414877</v>
      </c>
      <c r="U352">
        <v>-83.456922000000006</v>
      </c>
      <c r="V352">
        <v>45.044086999999998</v>
      </c>
      <c r="W352">
        <v>0.57717599692453703</v>
      </c>
      <c r="X352">
        <v>0</v>
      </c>
      <c r="Y352">
        <v>0</v>
      </c>
      <c r="Z352" s="1" t="s">
        <v>6675</v>
      </c>
      <c r="AA352">
        <v>1</v>
      </c>
      <c r="AB352">
        <v>0</v>
      </c>
      <c r="AC352">
        <v>69</v>
      </c>
      <c r="AD352">
        <v>9.8011999999999997</v>
      </c>
      <c r="AE352">
        <v>0</v>
      </c>
      <c r="AF352" s="1" t="s">
        <v>1</v>
      </c>
      <c r="AG352">
        <v>68</v>
      </c>
      <c r="AH352" s="2">
        <v>0.41666666666666669</v>
      </c>
      <c r="AI352" s="2">
        <v>0.70833333333333337</v>
      </c>
      <c r="AJ3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52" t="s">
        <v>6652</v>
      </c>
      <c r="AN352" s="1" t="s">
        <v>0</v>
      </c>
      <c r="AP352" s="1" t="s">
        <v>6676</v>
      </c>
    </row>
    <row r="353" spans="1:42" x14ac:dyDescent="0.3">
      <c r="A353">
        <v>2139</v>
      </c>
      <c r="B353">
        <v>105</v>
      </c>
      <c r="C353">
        <v>70703</v>
      </c>
      <c r="D353">
        <v>0</v>
      </c>
      <c r="E353" s="1" t="s">
        <v>1664</v>
      </c>
      <c r="F353">
        <v>4</v>
      </c>
      <c r="G353" s="1" t="s">
        <v>11</v>
      </c>
      <c r="H353">
        <v>28</v>
      </c>
      <c r="I353">
        <v>101</v>
      </c>
      <c r="J353" s="1" t="s">
        <v>92</v>
      </c>
      <c r="K353">
        <v>70</v>
      </c>
      <c r="L353" s="1" t="s">
        <v>1779</v>
      </c>
      <c r="M353" s="1" t="s">
        <v>1778</v>
      </c>
      <c r="N353">
        <v>2.1705087274312999E-3</v>
      </c>
      <c r="O353">
        <v>-15769</v>
      </c>
      <c r="P353">
        <v>3</v>
      </c>
      <c r="Q353">
        <v>0.47751157407407407</v>
      </c>
      <c r="R353">
        <v>0.48423611111111109</v>
      </c>
      <c r="S353">
        <v>0</v>
      </c>
      <c r="T353">
        <v>9.683574621414877</v>
      </c>
      <c r="U353">
        <v>-83.432485</v>
      </c>
      <c r="V353">
        <v>45.063288999999997</v>
      </c>
      <c r="W353">
        <v>2.91876351208372E-4</v>
      </c>
      <c r="X353">
        <v>0</v>
      </c>
      <c r="Y353">
        <v>0</v>
      </c>
      <c r="Z353" s="1" t="s">
        <v>6675</v>
      </c>
      <c r="AA353">
        <v>1</v>
      </c>
      <c r="AB353">
        <v>0</v>
      </c>
      <c r="AC353">
        <v>71</v>
      </c>
      <c r="AD353">
        <v>9.625</v>
      </c>
      <c r="AE353">
        <v>9.625</v>
      </c>
      <c r="AF353" s="1" t="s">
        <v>1</v>
      </c>
      <c r="AG353">
        <v>70</v>
      </c>
      <c r="AH353" s="2">
        <v>0.33333333333333331</v>
      </c>
      <c r="AI353" s="2">
        <v>0.70833333333333337</v>
      </c>
      <c r="AJ3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53" t="s">
        <v>6627</v>
      </c>
      <c r="AN353" s="1" t="s">
        <v>0</v>
      </c>
      <c r="AO353">
        <v>101</v>
      </c>
      <c r="AP353" s="1" t="s">
        <v>6676</v>
      </c>
    </row>
    <row r="354" spans="1:42" x14ac:dyDescent="0.3">
      <c r="A354">
        <v>2378</v>
      </c>
      <c r="B354">
        <v>105</v>
      </c>
      <c r="C354">
        <v>70963</v>
      </c>
      <c r="D354">
        <v>0</v>
      </c>
      <c r="E354" s="1" t="s">
        <v>13</v>
      </c>
      <c r="F354">
        <v>4</v>
      </c>
      <c r="G354" s="1" t="s">
        <v>11</v>
      </c>
      <c r="H354">
        <v>21</v>
      </c>
      <c r="I354">
        <v>101</v>
      </c>
      <c r="J354" s="1" t="s">
        <v>92</v>
      </c>
      <c r="K354">
        <v>80</v>
      </c>
      <c r="L354" s="1" t="s">
        <v>1091</v>
      </c>
      <c r="M354" s="1" t="s">
        <v>1090</v>
      </c>
      <c r="N354">
        <v>7.8245872631669003E-2</v>
      </c>
      <c r="O354">
        <v>-16084</v>
      </c>
      <c r="P354">
        <v>3</v>
      </c>
      <c r="Q354">
        <v>0.43106481481481479</v>
      </c>
      <c r="R354">
        <v>0.43778935185185186</v>
      </c>
      <c r="S354">
        <v>0</v>
      </c>
      <c r="T354">
        <v>9.683574621414877</v>
      </c>
      <c r="U354">
        <v>-83.439691800000006</v>
      </c>
      <c r="V354">
        <v>45.067739199999998</v>
      </c>
      <c r="W354">
        <v>3.5495581332743699E-2</v>
      </c>
      <c r="X354">
        <v>0</v>
      </c>
      <c r="Y354">
        <v>0</v>
      </c>
      <c r="Z354" s="1" t="s">
        <v>6683</v>
      </c>
      <c r="AA354">
        <v>1</v>
      </c>
      <c r="AB354">
        <v>0</v>
      </c>
      <c r="AC354">
        <v>81</v>
      </c>
      <c r="AD354">
        <v>10.827500000000001</v>
      </c>
      <c r="AE354">
        <v>10.827500000000001</v>
      </c>
      <c r="AF354" s="1" t="s">
        <v>1</v>
      </c>
      <c r="AG354">
        <v>80</v>
      </c>
      <c r="AH354" s="2">
        <v>0.375</v>
      </c>
      <c r="AI354" s="2">
        <v>0.70833333333333337</v>
      </c>
      <c r="AJ3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54" t="s">
        <v>6634</v>
      </c>
      <c r="AN354" s="1" t="s">
        <v>0</v>
      </c>
      <c r="AP354" s="1" t="s">
        <v>6674</v>
      </c>
    </row>
    <row r="355" spans="1:42" x14ac:dyDescent="0.3">
      <c r="A355">
        <v>1954</v>
      </c>
      <c r="B355">
        <v>105</v>
      </c>
      <c r="C355">
        <v>70622</v>
      </c>
      <c r="D355">
        <v>1</v>
      </c>
      <c r="E355" s="1" t="s">
        <v>1448</v>
      </c>
      <c r="F355">
        <v>4</v>
      </c>
      <c r="G355" s="1" t="s">
        <v>11</v>
      </c>
      <c r="H355">
        <v>23</v>
      </c>
      <c r="I355">
        <v>101</v>
      </c>
      <c r="J355" s="1" t="s">
        <v>92</v>
      </c>
      <c r="K355">
        <v>80</v>
      </c>
      <c r="L355" s="1" t="s">
        <v>1008</v>
      </c>
      <c r="M355" s="1" t="s">
        <v>1007</v>
      </c>
      <c r="N355">
        <v>0.49042002856731398</v>
      </c>
      <c r="O355">
        <v>-15873</v>
      </c>
      <c r="P355">
        <v>5</v>
      </c>
      <c r="Q355">
        <v>0.49706018518518519</v>
      </c>
      <c r="R355">
        <v>0.50168981481481478</v>
      </c>
      <c r="S355">
        <v>0</v>
      </c>
      <c r="T355">
        <v>6.666666666666667</v>
      </c>
      <c r="U355">
        <v>-83.437021999999999</v>
      </c>
      <c r="V355">
        <v>45.065837000000002</v>
      </c>
      <c r="W355">
        <v>0.16607189513516499</v>
      </c>
      <c r="X355">
        <v>0</v>
      </c>
      <c r="Y355">
        <v>0</v>
      </c>
      <c r="Z355" s="1" t="s">
        <v>6679</v>
      </c>
      <c r="AA355">
        <v>1</v>
      </c>
      <c r="AB355">
        <v>0</v>
      </c>
      <c r="AC355">
        <v>81</v>
      </c>
      <c r="AD355">
        <v>19.295000000000002</v>
      </c>
      <c r="AE355">
        <v>19.295000000000002</v>
      </c>
      <c r="AF355" s="1" t="s">
        <v>1</v>
      </c>
      <c r="AG355">
        <v>80</v>
      </c>
      <c r="AH355" s="2">
        <v>0.375</v>
      </c>
      <c r="AI355" s="2">
        <v>0.70833333333333337</v>
      </c>
      <c r="AJ3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55" t="s">
        <v>6613</v>
      </c>
      <c r="AN355" s="1" t="s">
        <v>92</v>
      </c>
      <c r="AO355">
        <v>101</v>
      </c>
      <c r="AP355" s="1" t="s">
        <v>6678</v>
      </c>
    </row>
    <row r="356" spans="1:42" x14ac:dyDescent="0.3">
      <c r="A356">
        <v>1954</v>
      </c>
      <c r="B356">
        <v>105</v>
      </c>
      <c r="C356">
        <v>70622</v>
      </c>
      <c r="D356">
        <v>1</v>
      </c>
      <c r="E356" s="1" t="s">
        <v>13</v>
      </c>
      <c r="F356">
        <v>4</v>
      </c>
      <c r="G356" s="1" t="s">
        <v>11</v>
      </c>
      <c r="H356">
        <v>19</v>
      </c>
      <c r="I356">
        <v>101</v>
      </c>
      <c r="J356" s="1" t="s">
        <v>92</v>
      </c>
      <c r="K356">
        <v>80</v>
      </c>
      <c r="L356" s="1" t="s">
        <v>1008</v>
      </c>
      <c r="M356" s="1" t="s">
        <v>1007</v>
      </c>
      <c r="N356">
        <v>0.65391181781887997</v>
      </c>
      <c r="O356">
        <v>-16082</v>
      </c>
      <c r="P356">
        <v>5</v>
      </c>
      <c r="Q356">
        <v>0.41938657407407409</v>
      </c>
      <c r="R356">
        <v>0.42401620370370369</v>
      </c>
      <c r="S356">
        <v>0</v>
      </c>
      <c r="T356">
        <v>6.666666666666667</v>
      </c>
      <c r="U356">
        <v>-83.437021999999999</v>
      </c>
      <c r="V356">
        <v>45.065837000000002</v>
      </c>
      <c r="W356">
        <v>0.10753934969987999</v>
      </c>
      <c r="X356">
        <v>0</v>
      </c>
      <c r="Y356">
        <v>0</v>
      </c>
      <c r="Z356" s="1" t="s">
        <v>6683</v>
      </c>
      <c r="AA356">
        <v>1</v>
      </c>
      <c r="AB356">
        <v>0</v>
      </c>
      <c r="AC356">
        <v>81</v>
      </c>
      <c r="AD356">
        <v>19.295000000000002</v>
      </c>
      <c r="AE356">
        <v>19.295000000000002</v>
      </c>
      <c r="AF356" s="1" t="s">
        <v>1</v>
      </c>
      <c r="AG356">
        <v>80</v>
      </c>
      <c r="AH356" s="2">
        <v>0.375</v>
      </c>
      <c r="AI356" s="2">
        <v>0.70833333333333337</v>
      </c>
      <c r="AJ3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56" t="s">
        <v>6610</v>
      </c>
      <c r="AN356" s="1" t="s">
        <v>92</v>
      </c>
      <c r="AO356">
        <v>101</v>
      </c>
      <c r="AP356" s="1" t="s">
        <v>6674</v>
      </c>
    </row>
    <row r="357" spans="1:42" x14ac:dyDescent="0.3">
      <c r="A357">
        <v>2104</v>
      </c>
      <c r="B357">
        <v>105</v>
      </c>
      <c r="C357">
        <v>70666</v>
      </c>
      <c r="D357">
        <v>0</v>
      </c>
      <c r="E357" s="1" t="s">
        <v>1448</v>
      </c>
      <c r="F357">
        <v>4</v>
      </c>
      <c r="G357" s="1" t="s">
        <v>11</v>
      </c>
      <c r="H357">
        <v>25</v>
      </c>
      <c r="I357">
        <v>101</v>
      </c>
      <c r="J357" s="1" t="s">
        <v>92</v>
      </c>
      <c r="K357">
        <v>90</v>
      </c>
      <c r="L357" s="1" t="s">
        <v>1083</v>
      </c>
      <c r="M357" s="1" t="s">
        <v>1082</v>
      </c>
      <c r="N357">
        <v>0.47645779326558102</v>
      </c>
      <c r="O357">
        <v>-15875</v>
      </c>
      <c r="P357">
        <v>5</v>
      </c>
      <c r="Q357">
        <v>0.50901620370370371</v>
      </c>
      <c r="R357">
        <v>0.51500000000000001</v>
      </c>
      <c r="S357">
        <v>0</v>
      </c>
      <c r="T357">
        <v>8.6166666666666671</v>
      </c>
      <c r="U357">
        <v>-83.441500000000005</v>
      </c>
      <c r="V357">
        <v>45.069270000000003</v>
      </c>
      <c r="W357">
        <v>0.17326215707447001</v>
      </c>
      <c r="X357">
        <v>0</v>
      </c>
      <c r="Y357">
        <v>0</v>
      </c>
      <c r="Z357" s="1" t="s">
        <v>6679</v>
      </c>
      <c r="AA357">
        <v>1</v>
      </c>
      <c r="AB357">
        <v>0</v>
      </c>
      <c r="AC357">
        <v>91</v>
      </c>
      <c r="AD357">
        <v>34.176200000000001</v>
      </c>
      <c r="AE357">
        <v>5.5736999999999997</v>
      </c>
      <c r="AF357" s="1" t="s">
        <v>1</v>
      </c>
      <c r="AG357">
        <v>90</v>
      </c>
      <c r="AH357" s="2">
        <v>0.5</v>
      </c>
      <c r="AI357" s="2">
        <v>0.70833333333333337</v>
      </c>
      <c r="AJ3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57" t="s">
        <v>6624</v>
      </c>
      <c r="AN357" s="1" t="s">
        <v>0</v>
      </c>
      <c r="AO357">
        <v>101</v>
      </c>
      <c r="AP357" s="1" t="s">
        <v>6678</v>
      </c>
    </row>
    <row r="358" spans="1:42" x14ac:dyDescent="0.3">
      <c r="A358">
        <v>2104</v>
      </c>
      <c r="B358">
        <v>105</v>
      </c>
      <c r="C358">
        <v>70666</v>
      </c>
      <c r="D358">
        <v>0</v>
      </c>
      <c r="E358" s="1" t="s">
        <v>13</v>
      </c>
      <c r="F358">
        <v>4</v>
      </c>
      <c r="G358" s="1" t="s">
        <v>11</v>
      </c>
      <c r="H358">
        <v>22</v>
      </c>
      <c r="I358">
        <v>101</v>
      </c>
      <c r="J358" s="1" t="s">
        <v>92</v>
      </c>
      <c r="K358">
        <v>90</v>
      </c>
      <c r="L358" s="1" t="s">
        <v>1083</v>
      </c>
      <c r="M358" s="1" t="s">
        <v>1082</v>
      </c>
      <c r="N358">
        <v>0.39821192249655701</v>
      </c>
      <c r="O358">
        <v>-16085</v>
      </c>
      <c r="P358">
        <v>5</v>
      </c>
      <c r="Q358">
        <v>0.43806712962962963</v>
      </c>
      <c r="R358">
        <v>0.44405092592592593</v>
      </c>
      <c r="S358">
        <v>0</v>
      </c>
      <c r="T358">
        <v>8.6166666666666671</v>
      </c>
      <c r="U358">
        <v>-83.441500000000005</v>
      </c>
      <c r="V358">
        <v>45.069270000000003</v>
      </c>
      <c r="W358">
        <v>0.13776657574172599</v>
      </c>
      <c r="X358">
        <v>0</v>
      </c>
      <c r="Y358">
        <v>0</v>
      </c>
      <c r="Z358" s="1" t="s">
        <v>6683</v>
      </c>
      <c r="AA358">
        <v>1</v>
      </c>
      <c r="AB358">
        <v>0</v>
      </c>
      <c r="AC358">
        <v>91</v>
      </c>
      <c r="AD358">
        <v>34.176200000000001</v>
      </c>
      <c r="AE358">
        <v>5.5736999999999997</v>
      </c>
      <c r="AF358" s="1" t="s">
        <v>1</v>
      </c>
      <c r="AG358">
        <v>90</v>
      </c>
      <c r="AH358" s="2">
        <v>0.5</v>
      </c>
      <c r="AI358" s="2">
        <v>0.70833333333333337</v>
      </c>
      <c r="AJ3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58" t="s">
        <v>6616</v>
      </c>
      <c r="AN358" s="1" t="s">
        <v>0</v>
      </c>
      <c r="AO358">
        <v>101</v>
      </c>
      <c r="AP358" s="1" t="s">
        <v>6674</v>
      </c>
    </row>
    <row r="359" spans="1:42" x14ac:dyDescent="0.3">
      <c r="A359">
        <v>2046</v>
      </c>
      <c r="B359">
        <v>105</v>
      </c>
      <c r="C359">
        <v>70603</v>
      </c>
      <c r="D359">
        <v>0</v>
      </c>
      <c r="E359" s="1" t="s">
        <v>1448</v>
      </c>
      <c r="F359">
        <v>4</v>
      </c>
      <c r="G359" s="1" t="s">
        <v>11</v>
      </c>
      <c r="H359">
        <v>26</v>
      </c>
      <c r="I359">
        <v>101</v>
      </c>
      <c r="J359" s="1" t="s">
        <v>92</v>
      </c>
      <c r="K359">
        <v>100</v>
      </c>
      <c r="L359" s="1" t="s">
        <v>1062</v>
      </c>
      <c r="M359" s="1" t="s">
        <v>1061</v>
      </c>
      <c r="N359">
        <v>0.29472403600812003</v>
      </c>
      <c r="O359">
        <v>-15876</v>
      </c>
      <c r="P359">
        <v>5</v>
      </c>
      <c r="Q359">
        <v>0.51520833333333338</v>
      </c>
      <c r="R359">
        <v>0.51986111111111111</v>
      </c>
      <c r="S359">
        <v>0</v>
      </c>
      <c r="T359">
        <v>6.7</v>
      </c>
      <c r="U359">
        <v>-83.442205000000001</v>
      </c>
      <c r="V359">
        <v>45.070042000000001</v>
      </c>
      <c r="W359">
        <v>9.4730497800963695E-2</v>
      </c>
      <c r="X359">
        <v>0</v>
      </c>
      <c r="Y359">
        <v>0</v>
      </c>
      <c r="Z359" s="1" t="s">
        <v>6679</v>
      </c>
      <c r="AA359">
        <v>1</v>
      </c>
      <c r="AB359">
        <v>0</v>
      </c>
      <c r="AC359">
        <v>101</v>
      </c>
      <c r="AD359">
        <v>23.295000000000002</v>
      </c>
      <c r="AE359">
        <v>23.295000000000002</v>
      </c>
      <c r="AF359" s="1" t="s">
        <v>1</v>
      </c>
      <c r="AG359">
        <v>100</v>
      </c>
      <c r="AH359" s="2">
        <v>0.33333333333333331</v>
      </c>
      <c r="AI359" s="2">
        <v>0.70833333333333337</v>
      </c>
      <c r="AJ3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59" t="s">
        <v>6611</v>
      </c>
      <c r="AN359" s="1" t="s">
        <v>0</v>
      </c>
      <c r="AO359">
        <v>101</v>
      </c>
      <c r="AP359" s="1" t="s">
        <v>6678</v>
      </c>
    </row>
    <row r="360" spans="1:42" x14ac:dyDescent="0.3">
      <c r="A360">
        <v>2046</v>
      </c>
      <c r="B360">
        <v>105</v>
      </c>
      <c r="C360">
        <v>70603</v>
      </c>
      <c r="D360">
        <v>0</v>
      </c>
      <c r="E360" s="1" t="s">
        <v>13</v>
      </c>
      <c r="F360">
        <v>4</v>
      </c>
      <c r="G360" s="1" t="s">
        <v>11</v>
      </c>
      <c r="H360">
        <v>29</v>
      </c>
      <c r="I360">
        <v>101</v>
      </c>
      <c r="J360" s="1" t="s">
        <v>92</v>
      </c>
      <c r="K360">
        <v>100</v>
      </c>
      <c r="L360" s="1" t="s">
        <v>1062</v>
      </c>
      <c r="M360" s="1" t="s">
        <v>1061</v>
      </c>
      <c r="N360">
        <v>2.1636777687817799</v>
      </c>
      <c r="O360">
        <v>-16092</v>
      </c>
      <c r="P360">
        <v>5</v>
      </c>
      <c r="Q360">
        <v>0.48686342592592591</v>
      </c>
      <c r="R360">
        <v>0.49151620370370369</v>
      </c>
      <c r="S360">
        <v>0</v>
      </c>
      <c r="T360">
        <v>6.7</v>
      </c>
      <c r="U360">
        <v>-83.442205000000001</v>
      </c>
      <c r="V360">
        <v>45.070042000000001</v>
      </c>
      <c r="W360">
        <v>0.65317978627311302</v>
      </c>
      <c r="X360">
        <v>0</v>
      </c>
      <c r="Y360">
        <v>0</v>
      </c>
      <c r="Z360" s="1" t="s">
        <v>6683</v>
      </c>
      <c r="AA360">
        <v>1</v>
      </c>
      <c r="AB360">
        <v>0</v>
      </c>
      <c r="AC360">
        <v>101</v>
      </c>
      <c r="AD360">
        <v>23.295000000000002</v>
      </c>
      <c r="AE360">
        <v>23.295000000000002</v>
      </c>
      <c r="AF360" s="1" t="s">
        <v>1</v>
      </c>
      <c r="AG360">
        <v>100</v>
      </c>
      <c r="AH360" s="2">
        <v>0.33333333333333331</v>
      </c>
      <c r="AI360" s="2">
        <v>0.70833333333333337</v>
      </c>
      <c r="AJ3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60" t="s">
        <v>6646</v>
      </c>
      <c r="AN360" s="1" t="s">
        <v>0</v>
      </c>
      <c r="AO360">
        <v>101</v>
      </c>
      <c r="AP360" s="1" t="s">
        <v>6674</v>
      </c>
    </row>
    <row r="361" spans="1:42" x14ac:dyDescent="0.3">
      <c r="A361">
        <v>2143</v>
      </c>
      <c r="B361">
        <v>105</v>
      </c>
      <c r="C361">
        <v>70707</v>
      </c>
      <c r="D361">
        <v>0</v>
      </c>
      <c r="E361" s="1" t="s">
        <v>1448</v>
      </c>
      <c r="F361">
        <v>4</v>
      </c>
      <c r="G361" s="1" t="s">
        <v>8</v>
      </c>
      <c r="H361">
        <v>21</v>
      </c>
      <c r="I361">
        <v>101</v>
      </c>
      <c r="J361" s="1" t="s">
        <v>92</v>
      </c>
      <c r="K361">
        <v>130</v>
      </c>
      <c r="L361" s="1" t="s">
        <v>1069</v>
      </c>
      <c r="M361" s="1" t="s">
        <v>1068</v>
      </c>
      <c r="N361">
        <v>9.2309113591909395E-2</v>
      </c>
      <c r="O361">
        <v>-15798</v>
      </c>
      <c r="P361">
        <v>6</v>
      </c>
      <c r="Q361">
        <v>0.4035185185185185</v>
      </c>
      <c r="R361">
        <v>0.41925925925925928</v>
      </c>
      <c r="S361">
        <v>0</v>
      </c>
      <c r="T361">
        <v>22.666666666666668</v>
      </c>
      <c r="U361">
        <v>-83.457179999999994</v>
      </c>
      <c r="V361">
        <v>45.092078299999997</v>
      </c>
      <c r="W361">
        <v>8.4292801564953598E-2</v>
      </c>
      <c r="X361">
        <v>0</v>
      </c>
      <c r="Y361">
        <v>0</v>
      </c>
      <c r="Z361" s="1" t="s">
        <v>6679</v>
      </c>
      <c r="AA361">
        <v>1</v>
      </c>
      <c r="AB361">
        <v>0</v>
      </c>
      <c r="AC361">
        <v>131</v>
      </c>
      <c r="AD361">
        <v>17.5</v>
      </c>
      <c r="AE361">
        <v>17.5</v>
      </c>
      <c r="AF361" s="1" t="s">
        <v>1</v>
      </c>
      <c r="AG361">
        <v>130</v>
      </c>
      <c r="AH361" s="2">
        <v>0.33333333333333331</v>
      </c>
      <c r="AI361" s="2">
        <v>0.70833333333333337</v>
      </c>
      <c r="AJ3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61" t="s">
        <v>6629</v>
      </c>
      <c r="AN361" s="1" t="s">
        <v>0</v>
      </c>
      <c r="AO361">
        <v>101</v>
      </c>
      <c r="AP361" s="1" t="s">
        <v>6678</v>
      </c>
    </row>
    <row r="362" spans="1:42" x14ac:dyDescent="0.3">
      <c r="A362">
        <v>2143</v>
      </c>
      <c r="B362">
        <v>105</v>
      </c>
      <c r="C362">
        <v>70707</v>
      </c>
      <c r="D362">
        <v>0</v>
      </c>
      <c r="E362" s="1" t="s">
        <v>13</v>
      </c>
      <c r="F362">
        <v>4</v>
      </c>
      <c r="G362" s="1" t="s">
        <v>8</v>
      </c>
      <c r="H362">
        <v>13</v>
      </c>
      <c r="I362">
        <v>101</v>
      </c>
      <c r="J362" s="1" t="s">
        <v>92</v>
      </c>
      <c r="K362">
        <v>130</v>
      </c>
      <c r="L362" s="1" t="s">
        <v>1069</v>
      </c>
      <c r="M362" s="1" t="s">
        <v>1068</v>
      </c>
      <c r="N362">
        <v>1.2596756778657401</v>
      </c>
      <c r="O362">
        <v>-15998</v>
      </c>
      <c r="P362">
        <v>6</v>
      </c>
      <c r="Q362">
        <v>0.33333333333333331</v>
      </c>
      <c r="R362">
        <v>0.34907407407407409</v>
      </c>
      <c r="S362">
        <v>0.49240704625845</v>
      </c>
      <c r="T362">
        <v>22.666666666666668</v>
      </c>
      <c r="U362">
        <v>-83.457179999999994</v>
      </c>
      <c r="V362">
        <v>45.092078299999997</v>
      </c>
      <c r="W362">
        <v>1.1057224031503701</v>
      </c>
      <c r="X362">
        <v>0</v>
      </c>
      <c r="Y362">
        <v>0</v>
      </c>
      <c r="Z362" s="1" t="s">
        <v>6683</v>
      </c>
      <c r="AA362">
        <v>1</v>
      </c>
      <c r="AB362">
        <v>0</v>
      </c>
      <c r="AC362">
        <v>131</v>
      </c>
      <c r="AD362">
        <v>17.5</v>
      </c>
      <c r="AE362">
        <v>17.5</v>
      </c>
      <c r="AF362" s="1" t="s">
        <v>1</v>
      </c>
      <c r="AG362">
        <v>130</v>
      </c>
      <c r="AH362" s="2">
        <v>0.33333333333333331</v>
      </c>
      <c r="AI362" s="2">
        <v>0.70833333333333337</v>
      </c>
      <c r="AJ3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62" t="s">
        <v>6634</v>
      </c>
      <c r="AN362" s="1" t="s">
        <v>0</v>
      </c>
      <c r="AO362">
        <v>101</v>
      </c>
      <c r="AP362" s="1" t="s">
        <v>6674</v>
      </c>
    </row>
    <row r="363" spans="1:42" x14ac:dyDescent="0.3">
      <c r="A363">
        <v>2094</v>
      </c>
      <c r="B363">
        <v>105</v>
      </c>
      <c r="C363">
        <v>70655</v>
      </c>
      <c r="D363">
        <v>0</v>
      </c>
      <c r="E363" s="1" t="s">
        <v>1448</v>
      </c>
      <c r="F363">
        <v>4</v>
      </c>
      <c r="G363" s="1" t="s">
        <v>8</v>
      </c>
      <c r="H363">
        <v>3</v>
      </c>
      <c r="I363">
        <v>101</v>
      </c>
      <c r="J363" s="1" t="s">
        <v>92</v>
      </c>
      <c r="K363">
        <v>140</v>
      </c>
      <c r="L363" s="1" t="s">
        <v>1076</v>
      </c>
      <c r="M363" s="1" t="s">
        <v>1075</v>
      </c>
      <c r="N363">
        <v>2.1770187206566298</v>
      </c>
      <c r="O363">
        <v>-15780</v>
      </c>
      <c r="P363">
        <v>5</v>
      </c>
      <c r="Q363">
        <v>0.2732060185185185</v>
      </c>
      <c r="R363">
        <v>0.29152777777777777</v>
      </c>
      <c r="S363">
        <v>0</v>
      </c>
      <c r="T363">
        <v>26.383333333333333</v>
      </c>
      <c r="U363">
        <v>-83.457430000000002</v>
      </c>
      <c r="V363">
        <v>45.086734</v>
      </c>
      <c r="W363">
        <v>1.3134015579499001</v>
      </c>
      <c r="X363">
        <v>0</v>
      </c>
      <c r="Y363">
        <v>0</v>
      </c>
      <c r="Z363" s="1" t="s">
        <v>6679</v>
      </c>
      <c r="AA363">
        <v>1</v>
      </c>
      <c r="AB363">
        <v>0</v>
      </c>
      <c r="AC363">
        <v>141</v>
      </c>
      <c r="AD363">
        <v>23.975000000000001</v>
      </c>
      <c r="AE363">
        <v>7.085</v>
      </c>
      <c r="AF363" s="1" t="s">
        <v>1</v>
      </c>
      <c r="AG363">
        <v>140</v>
      </c>
      <c r="AH363" s="2">
        <v>0.41666666666666669</v>
      </c>
      <c r="AI363" s="2">
        <v>0.70833333333333337</v>
      </c>
      <c r="AJ3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63" t="s">
        <v>6618</v>
      </c>
      <c r="AN363" s="1" t="s">
        <v>0</v>
      </c>
      <c r="AO363">
        <v>101</v>
      </c>
      <c r="AP363" s="1" t="s">
        <v>6678</v>
      </c>
    </row>
    <row r="364" spans="1:42" x14ac:dyDescent="0.3">
      <c r="A364">
        <v>2094</v>
      </c>
      <c r="B364">
        <v>105</v>
      </c>
      <c r="C364">
        <v>70655</v>
      </c>
      <c r="D364">
        <v>0</v>
      </c>
      <c r="E364" s="1" t="s">
        <v>13</v>
      </c>
      <c r="F364">
        <v>4</v>
      </c>
      <c r="G364" s="1" t="s">
        <v>8</v>
      </c>
      <c r="H364">
        <v>3</v>
      </c>
      <c r="I364">
        <v>101</v>
      </c>
      <c r="J364" s="1" t="s">
        <v>92</v>
      </c>
      <c r="K364">
        <v>140</v>
      </c>
      <c r="L364" s="1" t="s">
        <v>1076</v>
      </c>
      <c r="M364" s="1" t="s">
        <v>1075</v>
      </c>
      <c r="N364">
        <v>2.1770187206566298</v>
      </c>
      <c r="O364">
        <v>-15988</v>
      </c>
      <c r="P364">
        <v>5</v>
      </c>
      <c r="Q364">
        <v>0.2732060185185185</v>
      </c>
      <c r="R364">
        <v>0.29152777777777777</v>
      </c>
      <c r="S364">
        <v>0</v>
      </c>
      <c r="T364">
        <v>26.383333333333333</v>
      </c>
      <c r="U364">
        <v>-83.457430000000002</v>
      </c>
      <c r="V364">
        <v>45.086734</v>
      </c>
      <c r="W364">
        <v>1.3134015579499001</v>
      </c>
      <c r="X364">
        <v>0</v>
      </c>
      <c r="Y364">
        <v>0</v>
      </c>
      <c r="Z364" s="1" t="s">
        <v>6683</v>
      </c>
      <c r="AA364">
        <v>1</v>
      </c>
      <c r="AB364">
        <v>0</v>
      </c>
      <c r="AC364">
        <v>141</v>
      </c>
      <c r="AD364">
        <v>23.975000000000001</v>
      </c>
      <c r="AE364">
        <v>7.085</v>
      </c>
      <c r="AF364" s="1" t="s">
        <v>1</v>
      </c>
      <c r="AG364">
        <v>140</v>
      </c>
      <c r="AH364" s="2">
        <v>0.41666666666666669</v>
      </c>
      <c r="AI364" s="2">
        <v>0.70833333333333337</v>
      </c>
      <c r="AJ3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64" t="s">
        <v>6634</v>
      </c>
      <c r="AN364" s="1" t="s">
        <v>0</v>
      </c>
      <c r="AO364">
        <v>101</v>
      </c>
      <c r="AP364" s="1" t="s">
        <v>6674</v>
      </c>
    </row>
    <row r="365" spans="1:42" x14ac:dyDescent="0.3">
      <c r="A365">
        <v>2377</v>
      </c>
      <c r="B365">
        <v>105</v>
      </c>
      <c r="C365">
        <v>99047</v>
      </c>
      <c r="D365">
        <v>3</v>
      </c>
      <c r="E365" s="1" t="s">
        <v>1448</v>
      </c>
      <c r="F365">
        <v>4</v>
      </c>
      <c r="G365" s="1" t="s">
        <v>553</v>
      </c>
      <c r="H365">
        <v>18</v>
      </c>
      <c r="I365">
        <v>101</v>
      </c>
      <c r="J365" s="1" t="s">
        <v>92</v>
      </c>
      <c r="K365">
        <v>140</v>
      </c>
      <c r="L365" s="1" t="s">
        <v>855</v>
      </c>
      <c r="M365" s="1" t="s">
        <v>854</v>
      </c>
      <c r="N365">
        <v>0.17609280161559601</v>
      </c>
      <c r="O365">
        <v>-15824</v>
      </c>
      <c r="P365">
        <v>6</v>
      </c>
      <c r="Q365">
        <v>0.40508101851851852</v>
      </c>
      <c r="R365">
        <v>0.41722222222222222</v>
      </c>
      <c r="S365">
        <v>0</v>
      </c>
      <c r="T365">
        <v>17.483333333333334</v>
      </c>
      <c r="U365">
        <v>-83.456317999999996</v>
      </c>
      <c r="V365">
        <v>45.083646000000002</v>
      </c>
      <c r="W365">
        <v>0.13812516967178401</v>
      </c>
      <c r="X365">
        <v>0</v>
      </c>
      <c r="Y365">
        <v>0</v>
      </c>
      <c r="Z365" s="1" t="s">
        <v>6679</v>
      </c>
      <c r="AA365">
        <v>1</v>
      </c>
      <c r="AB365">
        <v>0</v>
      </c>
      <c r="AC365">
        <v>141</v>
      </c>
      <c r="AD365">
        <v>83.222499999999997</v>
      </c>
      <c r="AE365">
        <v>72.555000000000007</v>
      </c>
      <c r="AF365" s="1" t="s">
        <v>1</v>
      </c>
      <c r="AG365">
        <v>140</v>
      </c>
      <c r="AH365" s="2">
        <v>0.375</v>
      </c>
      <c r="AI365" s="2">
        <v>0.70833333333333337</v>
      </c>
      <c r="AJ3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65" t="s">
        <v>6640</v>
      </c>
      <c r="AN365" s="1" t="s">
        <v>0</v>
      </c>
      <c r="AP365" s="1" t="s">
        <v>6678</v>
      </c>
    </row>
    <row r="366" spans="1:42" x14ac:dyDescent="0.3">
      <c r="A366">
        <v>2377</v>
      </c>
      <c r="B366">
        <v>105</v>
      </c>
      <c r="C366">
        <v>99047</v>
      </c>
      <c r="D366">
        <v>3</v>
      </c>
      <c r="E366" s="1" t="s">
        <v>13</v>
      </c>
      <c r="F366">
        <v>4</v>
      </c>
      <c r="G366" s="1" t="s">
        <v>553</v>
      </c>
      <c r="H366">
        <v>18</v>
      </c>
      <c r="I366">
        <v>101</v>
      </c>
      <c r="J366" s="1" t="s">
        <v>92</v>
      </c>
      <c r="K366">
        <v>140</v>
      </c>
      <c r="L366" s="1" t="s">
        <v>855</v>
      </c>
      <c r="M366" s="1" t="s">
        <v>854</v>
      </c>
      <c r="N366">
        <v>0.17609280161559601</v>
      </c>
      <c r="O366">
        <v>-16035</v>
      </c>
      <c r="P366">
        <v>6</v>
      </c>
      <c r="Q366">
        <v>0.40508101851851852</v>
      </c>
      <c r="R366">
        <v>0.41722222222222222</v>
      </c>
      <c r="S366">
        <v>0</v>
      </c>
      <c r="T366">
        <v>17.483333333333334</v>
      </c>
      <c r="U366">
        <v>-83.456317999999996</v>
      </c>
      <c r="V366">
        <v>45.083646000000002</v>
      </c>
      <c r="W366">
        <v>0.13812516967178401</v>
      </c>
      <c r="X366">
        <v>0</v>
      </c>
      <c r="Y366">
        <v>0</v>
      </c>
      <c r="Z366" s="1" t="s">
        <v>6683</v>
      </c>
      <c r="AA366">
        <v>1</v>
      </c>
      <c r="AB366">
        <v>0</v>
      </c>
      <c r="AC366">
        <v>141</v>
      </c>
      <c r="AD366">
        <v>83.222499999999997</v>
      </c>
      <c r="AE366">
        <v>72.555000000000007</v>
      </c>
      <c r="AF366" s="1" t="s">
        <v>1</v>
      </c>
      <c r="AG366">
        <v>140</v>
      </c>
      <c r="AH366" s="2">
        <v>0.375</v>
      </c>
      <c r="AI366" s="2">
        <v>0.70833333333333337</v>
      </c>
      <c r="AJ3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66" t="s">
        <v>6683</v>
      </c>
      <c r="AN366" s="1" t="s">
        <v>0</v>
      </c>
      <c r="AP366" s="1" t="s">
        <v>6674</v>
      </c>
    </row>
    <row r="367" spans="1:42" x14ac:dyDescent="0.3">
      <c r="A367">
        <v>2157</v>
      </c>
      <c r="B367">
        <v>105</v>
      </c>
      <c r="C367">
        <v>70723</v>
      </c>
      <c r="D367">
        <v>0</v>
      </c>
      <c r="E367" s="1" t="s">
        <v>1664</v>
      </c>
      <c r="F367">
        <v>4</v>
      </c>
      <c r="G367" s="1" t="s">
        <v>553</v>
      </c>
      <c r="H367">
        <v>21</v>
      </c>
      <c r="I367">
        <v>101</v>
      </c>
      <c r="J367" s="1" t="s">
        <v>92</v>
      </c>
      <c r="K367">
        <v>150</v>
      </c>
      <c r="L367" s="1" t="s">
        <v>1124</v>
      </c>
      <c r="M367" s="1" t="s">
        <v>1123</v>
      </c>
      <c r="N367">
        <v>0.47849092818796601</v>
      </c>
      <c r="O367">
        <v>-15691</v>
      </c>
      <c r="P367">
        <v>7</v>
      </c>
      <c r="Q367">
        <v>0.41372685185185187</v>
      </c>
      <c r="R367">
        <v>0.41858796296296297</v>
      </c>
      <c r="S367">
        <v>0</v>
      </c>
      <c r="T367">
        <v>7</v>
      </c>
      <c r="U367">
        <v>-83.461055000000002</v>
      </c>
      <c r="V367">
        <v>45.079742000000003</v>
      </c>
      <c r="W367">
        <v>8.2493543942800895E-2</v>
      </c>
      <c r="X367">
        <v>0</v>
      </c>
      <c r="Y367">
        <v>0</v>
      </c>
      <c r="Z367" s="1" t="s">
        <v>6675</v>
      </c>
      <c r="AA367">
        <v>1</v>
      </c>
      <c r="AB367">
        <v>3</v>
      </c>
      <c r="AC367">
        <v>151</v>
      </c>
      <c r="AD367">
        <v>107.6862</v>
      </c>
      <c r="AE367">
        <v>104.9075</v>
      </c>
      <c r="AF367" s="1" t="s">
        <v>1</v>
      </c>
      <c r="AG367">
        <v>150</v>
      </c>
      <c r="AH367" s="2">
        <v>0.375</v>
      </c>
      <c r="AI367" s="2">
        <v>0.70833333333333337</v>
      </c>
      <c r="AJ3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67" t="s">
        <v>6658</v>
      </c>
      <c r="AN367" s="1" t="s">
        <v>0</v>
      </c>
      <c r="AP367" s="1" t="s">
        <v>6676</v>
      </c>
    </row>
    <row r="368" spans="1:42" x14ac:dyDescent="0.3">
      <c r="A368">
        <v>2157</v>
      </c>
      <c r="B368">
        <v>105</v>
      </c>
      <c r="C368">
        <v>70723</v>
      </c>
      <c r="D368">
        <v>0</v>
      </c>
      <c r="E368" s="1" t="s">
        <v>1099</v>
      </c>
      <c r="F368">
        <v>4</v>
      </c>
      <c r="G368" s="1" t="s">
        <v>553</v>
      </c>
      <c r="H368">
        <v>20</v>
      </c>
      <c r="I368">
        <v>101</v>
      </c>
      <c r="J368" s="1" t="s">
        <v>92</v>
      </c>
      <c r="K368">
        <v>150</v>
      </c>
      <c r="L368" s="1" t="s">
        <v>1124</v>
      </c>
      <c r="M368" s="1" t="s">
        <v>1123</v>
      </c>
      <c r="N368">
        <v>0.47849092818796601</v>
      </c>
      <c r="O368">
        <v>-15922</v>
      </c>
      <c r="P368">
        <v>7</v>
      </c>
      <c r="Q368">
        <v>0.41181712962962963</v>
      </c>
      <c r="R368">
        <v>0.41667824074074072</v>
      </c>
      <c r="S368">
        <v>0</v>
      </c>
      <c r="T368">
        <v>7</v>
      </c>
      <c r="U368">
        <v>-83.461055000000002</v>
      </c>
      <c r="V368">
        <v>45.079742000000003</v>
      </c>
      <c r="W368">
        <v>8.2493543942800895E-2</v>
      </c>
      <c r="X368">
        <v>0</v>
      </c>
      <c r="Y368">
        <v>0</v>
      </c>
      <c r="Z368" s="1" t="s">
        <v>6681</v>
      </c>
      <c r="AA368">
        <v>1</v>
      </c>
      <c r="AB368">
        <v>3</v>
      </c>
      <c r="AC368">
        <v>151</v>
      </c>
      <c r="AD368">
        <v>107.6862</v>
      </c>
      <c r="AE368">
        <v>104.9075</v>
      </c>
      <c r="AF368" s="1" t="s">
        <v>1</v>
      </c>
      <c r="AG368">
        <v>150</v>
      </c>
      <c r="AH368" s="2">
        <v>0.375</v>
      </c>
      <c r="AI368" s="2">
        <v>0.70833333333333337</v>
      </c>
      <c r="AJ3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68" t="s">
        <v>6669</v>
      </c>
      <c r="AN368" s="1" t="s">
        <v>0</v>
      </c>
      <c r="AP368" s="1" t="s">
        <v>6680</v>
      </c>
    </row>
    <row r="369" spans="1:42" x14ac:dyDescent="0.3">
      <c r="A369">
        <v>15617</v>
      </c>
      <c r="B369">
        <v>105</v>
      </c>
      <c r="C369">
        <v>73552</v>
      </c>
      <c r="D369">
        <v>0</v>
      </c>
      <c r="E369" s="1" t="s">
        <v>1664</v>
      </c>
      <c r="F369">
        <v>4</v>
      </c>
      <c r="G369" s="1" t="s">
        <v>92</v>
      </c>
      <c r="H369">
        <v>13</v>
      </c>
      <c r="I369">
        <v>101</v>
      </c>
      <c r="J369" s="1" t="s">
        <v>92</v>
      </c>
      <c r="K369">
        <v>155</v>
      </c>
      <c r="L369" s="1" t="s">
        <v>1114</v>
      </c>
      <c r="M369" s="1" t="s">
        <v>1113</v>
      </c>
      <c r="N369">
        <v>0.31254253163933798</v>
      </c>
      <c r="O369">
        <v>-15728</v>
      </c>
      <c r="P369">
        <v>6</v>
      </c>
      <c r="Q369">
        <v>0.35365740740740742</v>
      </c>
      <c r="R369">
        <v>0.35525462962962961</v>
      </c>
      <c r="S369">
        <v>0</v>
      </c>
      <c r="T369">
        <v>2.3000000000000003</v>
      </c>
      <c r="U369">
        <v>-83.445779000000002</v>
      </c>
      <c r="V369">
        <v>45.072249999999997</v>
      </c>
      <c r="W369">
        <v>0.118226193602726</v>
      </c>
      <c r="X369">
        <v>0</v>
      </c>
      <c r="Y369">
        <v>0</v>
      </c>
      <c r="Z369" s="1" t="s">
        <v>6675</v>
      </c>
      <c r="AA369">
        <v>1</v>
      </c>
      <c r="AB369">
        <v>0</v>
      </c>
      <c r="AC369">
        <v>156</v>
      </c>
      <c r="AD369">
        <v>0</v>
      </c>
      <c r="AE369">
        <v>0</v>
      </c>
      <c r="AF369" s="1" t="s">
        <v>1</v>
      </c>
      <c r="AG369">
        <v>155</v>
      </c>
      <c r="AH369" s="2">
        <v>0.33333333333333331</v>
      </c>
      <c r="AI369" s="2">
        <v>0.70833333333333337</v>
      </c>
      <c r="AJ3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69" t="s">
        <v>6658</v>
      </c>
      <c r="AN369" s="1" t="s">
        <v>0</v>
      </c>
      <c r="AO369">
        <v>101</v>
      </c>
      <c r="AP369" s="1" t="s">
        <v>6676</v>
      </c>
    </row>
    <row r="370" spans="1:42" x14ac:dyDescent="0.3">
      <c r="A370">
        <v>15617</v>
      </c>
      <c r="B370">
        <v>105</v>
      </c>
      <c r="C370">
        <v>73552</v>
      </c>
      <c r="D370">
        <v>0</v>
      </c>
      <c r="E370" s="1" t="s">
        <v>1099</v>
      </c>
      <c r="F370">
        <v>4</v>
      </c>
      <c r="G370" s="1" t="s">
        <v>92</v>
      </c>
      <c r="H370">
        <v>15</v>
      </c>
      <c r="I370">
        <v>101</v>
      </c>
      <c r="J370" s="1" t="s">
        <v>92</v>
      </c>
      <c r="K370">
        <v>155</v>
      </c>
      <c r="L370" s="1" t="s">
        <v>1114</v>
      </c>
      <c r="M370" s="1" t="s">
        <v>1113</v>
      </c>
      <c r="N370">
        <v>0.31254253163933798</v>
      </c>
      <c r="O370">
        <v>-15938</v>
      </c>
      <c r="P370">
        <v>6</v>
      </c>
      <c r="Q370">
        <v>0.36045138888888889</v>
      </c>
      <c r="R370">
        <v>0.36204861111111108</v>
      </c>
      <c r="S370">
        <v>0</v>
      </c>
      <c r="T370">
        <v>2.3000000000000003</v>
      </c>
      <c r="U370">
        <v>-83.445779000000002</v>
      </c>
      <c r="V370">
        <v>45.072249999999997</v>
      </c>
      <c r="W370">
        <v>0.118226193602726</v>
      </c>
      <c r="X370">
        <v>0</v>
      </c>
      <c r="Y370">
        <v>0</v>
      </c>
      <c r="Z370" s="1" t="s">
        <v>6681</v>
      </c>
      <c r="AA370">
        <v>1</v>
      </c>
      <c r="AB370">
        <v>0</v>
      </c>
      <c r="AC370">
        <v>156</v>
      </c>
      <c r="AD370">
        <v>0</v>
      </c>
      <c r="AE370">
        <v>0</v>
      </c>
      <c r="AF370" s="1" t="s">
        <v>1</v>
      </c>
      <c r="AG370">
        <v>155</v>
      </c>
      <c r="AH370" s="2">
        <v>0.33333333333333331</v>
      </c>
      <c r="AI370" s="2">
        <v>0.70833333333333337</v>
      </c>
      <c r="AJ3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70" t="s">
        <v>6608</v>
      </c>
      <c r="AN370" s="1" t="s">
        <v>0</v>
      </c>
      <c r="AO370">
        <v>101</v>
      </c>
      <c r="AP370" s="1" t="s">
        <v>6680</v>
      </c>
    </row>
    <row r="371" spans="1:42" x14ac:dyDescent="0.3">
      <c r="A371">
        <v>1885</v>
      </c>
      <c r="B371">
        <v>105</v>
      </c>
      <c r="C371">
        <v>70106</v>
      </c>
      <c r="D371">
        <v>0</v>
      </c>
      <c r="E371" s="1" t="s">
        <v>1664</v>
      </c>
      <c r="F371">
        <v>3</v>
      </c>
      <c r="G371" s="1" t="s">
        <v>11</v>
      </c>
      <c r="H371">
        <v>2</v>
      </c>
      <c r="I371">
        <v>101</v>
      </c>
      <c r="J371" s="1" t="s">
        <v>92</v>
      </c>
      <c r="K371">
        <v>170</v>
      </c>
      <c r="L371" s="1" t="s">
        <v>574</v>
      </c>
      <c r="M371" s="1" t="s">
        <v>573</v>
      </c>
      <c r="N371">
        <v>4.3632308021187803E-2</v>
      </c>
      <c r="O371">
        <v>-15139</v>
      </c>
      <c r="P371">
        <v>7</v>
      </c>
      <c r="Q371">
        <v>0.25871527777777775</v>
      </c>
      <c r="R371">
        <v>0.26172453703703702</v>
      </c>
      <c r="S371">
        <v>0</v>
      </c>
      <c r="T371">
        <v>4.3250000000000002</v>
      </c>
      <c r="U371">
        <v>-83.446095999999997</v>
      </c>
      <c r="V371">
        <v>45.048541999999998</v>
      </c>
      <c r="W371">
        <v>2.16894873977563E-2</v>
      </c>
      <c r="X371">
        <v>0</v>
      </c>
      <c r="Y371">
        <v>0</v>
      </c>
      <c r="Z371" s="1" t="s">
        <v>6675</v>
      </c>
      <c r="AA371">
        <v>1</v>
      </c>
      <c r="AB371">
        <v>0</v>
      </c>
      <c r="AC371">
        <v>171</v>
      </c>
      <c r="AD371">
        <v>80.545000000000002</v>
      </c>
      <c r="AE371">
        <v>79.055000000000007</v>
      </c>
      <c r="AF371" s="1" t="s">
        <v>1</v>
      </c>
      <c r="AG371">
        <v>170</v>
      </c>
      <c r="AH371" s="2">
        <v>0.41666666666666669</v>
      </c>
      <c r="AI371" s="2">
        <v>0.70833333333333337</v>
      </c>
      <c r="AJ3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71" t="s">
        <v>6658</v>
      </c>
      <c r="AN371" s="1" t="s">
        <v>0</v>
      </c>
      <c r="AP371" s="1" t="s">
        <v>6676</v>
      </c>
    </row>
    <row r="372" spans="1:42" x14ac:dyDescent="0.3">
      <c r="A372">
        <v>1885</v>
      </c>
      <c r="B372">
        <v>105</v>
      </c>
      <c r="C372">
        <v>70106</v>
      </c>
      <c r="D372">
        <v>0</v>
      </c>
      <c r="E372" s="1" t="s">
        <v>1448</v>
      </c>
      <c r="F372">
        <v>3</v>
      </c>
      <c r="G372" s="1" t="s">
        <v>11</v>
      </c>
      <c r="H372">
        <v>1</v>
      </c>
      <c r="I372">
        <v>101</v>
      </c>
      <c r="J372" s="1" t="s">
        <v>92</v>
      </c>
      <c r="K372">
        <v>170</v>
      </c>
      <c r="L372" s="1" t="s">
        <v>574</v>
      </c>
      <c r="M372" s="1" t="s">
        <v>573</v>
      </c>
      <c r="N372">
        <v>6.15906443819404</v>
      </c>
      <c r="O372">
        <v>-15320</v>
      </c>
      <c r="P372">
        <v>7</v>
      </c>
      <c r="Q372">
        <v>0.25427083333333333</v>
      </c>
      <c r="R372">
        <v>0.2572800925925926</v>
      </c>
      <c r="S372">
        <v>0</v>
      </c>
      <c r="T372">
        <v>4.3250000000000002</v>
      </c>
      <c r="U372">
        <v>-83.446095999999997</v>
      </c>
      <c r="V372">
        <v>45.048541999999998</v>
      </c>
      <c r="W372">
        <v>2.3236838659363399</v>
      </c>
      <c r="X372">
        <v>0</v>
      </c>
      <c r="Y372">
        <v>0</v>
      </c>
      <c r="Z372" s="1" t="s">
        <v>6679</v>
      </c>
      <c r="AA372">
        <v>1</v>
      </c>
      <c r="AB372">
        <v>0</v>
      </c>
      <c r="AC372">
        <v>171</v>
      </c>
      <c r="AD372">
        <v>80.545000000000002</v>
      </c>
      <c r="AE372">
        <v>79.055000000000007</v>
      </c>
      <c r="AF372" s="1" t="s">
        <v>1</v>
      </c>
      <c r="AG372">
        <v>170</v>
      </c>
      <c r="AH372" s="2">
        <v>0.41666666666666669</v>
      </c>
      <c r="AI372" s="2">
        <v>0.70833333333333337</v>
      </c>
      <c r="AJ3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72" t="s">
        <v>6639</v>
      </c>
      <c r="AN372" s="1" t="s">
        <v>0</v>
      </c>
      <c r="AP372" s="1" t="s">
        <v>6678</v>
      </c>
    </row>
    <row r="373" spans="1:42" x14ac:dyDescent="0.3">
      <c r="A373">
        <v>1885</v>
      </c>
      <c r="B373">
        <v>105</v>
      </c>
      <c r="C373">
        <v>70106</v>
      </c>
      <c r="D373">
        <v>0</v>
      </c>
      <c r="E373" s="1" t="s">
        <v>1099</v>
      </c>
      <c r="F373">
        <v>3</v>
      </c>
      <c r="G373" s="1" t="s">
        <v>11</v>
      </c>
      <c r="H373">
        <v>2</v>
      </c>
      <c r="I373">
        <v>101</v>
      </c>
      <c r="J373" s="1" t="s">
        <v>92</v>
      </c>
      <c r="K373">
        <v>170</v>
      </c>
      <c r="L373" s="1" t="s">
        <v>574</v>
      </c>
      <c r="M373" s="1" t="s">
        <v>573</v>
      </c>
      <c r="N373">
        <v>4.3632308021187803E-2</v>
      </c>
      <c r="O373">
        <v>-15476</v>
      </c>
      <c r="P373">
        <v>7</v>
      </c>
      <c r="Q373">
        <v>0.25871527777777775</v>
      </c>
      <c r="R373">
        <v>0.26172453703703702</v>
      </c>
      <c r="S373">
        <v>0</v>
      </c>
      <c r="T373">
        <v>4.3250000000000002</v>
      </c>
      <c r="U373">
        <v>-83.446095999999997</v>
      </c>
      <c r="V373">
        <v>45.048541999999998</v>
      </c>
      <c r="W373">
        <v>2.16894873977563E-2</v>
      </c>
      <c r="X373">
        <v>0</v>
      </c>
      <c r="Y373">
        <v>0</v>
      </c>
      <c r="Z373" s="1" t="s">
        <v>6681</v>
      </c>
      <c r="AA373">
        <v>1</v>
      </c>
      <c r="AB373">
        <v>0</v>
      </c>
      <c r="AC373">
        <v>171</v>
      </c>
      <c r="AD373">
        <v>80.545000000000002</v>
      </c>
      <c r="AE373">
        <v>79.055000000000007</v>
      </c>
      <c r="AF373" s="1" t="s">
        <v>1</v>
      </c>
      <c r="AG373">
        <v>170</v>
      </c>
      <c r="AH373" s="2">
        <v>0.41666666666666669</v>
      </c>
      <c r="AI373" s="2">
        <v>0.70833333333333337</v>
      </c>
      <c r="AJ3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73" t="s">
        <v>6631</v>
      </c>
      <c r="AN373" s="1" t="s">
        <v>0</v>
      </c>
      <c r="AP373" s="1" t="s">
        <v>6680</v>
      </c>
    </row>
    <row r="374" spans="1:42" x14ac:dyDescent="0.3">
      <c r="A374">
        <v>1885</v>
      </c>
      <c r="B374">
        <v>105</v>
      </c>
      <c r="C374">
        <v>70106</v>
      </c>
      <c r="D374">
        <v>0</v>
      </c>
      <c r="E374" s="1" t="s">
        <v>13</v>
      </c>
      <c r="F374">
        <v>3</v>
      </c>
      <c r="G374" s="1" t="s">
        <v>11</v>
      </c>
      <c r="H374">
        <v>2</v>
      </c>
      <c r="I374">
        <v>101</v>
      </c>
      <c r="J374" s="1" t="s">
        <v>92</v>
      </c>
      <c r="K374">
        <v>170</v>
      </c>
      <c r="L374" s="1" t="s">
        <v>574</v>
      </c>
      <c r="M374" s="1" t="s">
        <v>573</v>
      </c>
      <c r="N374">
        <v>4.3632308021187803E-2</v>
      </c>
      <c r="O374">
        <v>-15630</v>
      </c>
      <c r="P374">
        <v>7</v>
      </c>
      <c r="Q374">
        <v>0.25871527777777775</v>
      </c>
      <c r="R374">
        <v>0.26172453703703702</v>
      </c>
      <c r="S374">
        <v>0</v>
      </c>
      <c r="T374">
        <v>4.3250000000000002</v>
      </c>
      <c r="U374">
        <v>-83.446095999999997</v>
      </c>
      <c r="V374">
        <v>45.048541999999998</v>
      </c>
      <c r="W374">
        <v>2.16894873977563E-2</v>
      </c>
      <c r="X374">
        <v>0</v>
      </c>
      <c r="Y374">
        <v>0</v>
      </c>
      <c r="Z374" s="1" t="s">
        <v>6683</v>
      </c>
      <c r="AA374">
        <v>1</v>
      </c>
      <c r="AB374">
        <v>0</v>
      </c>
      <c r="AC374">
        <v>171</v>
      </c>
      <c r="AD374">
        <v>80.545000000000002</v>
      </c>
      <c r="AE374">
        <v>79.055000000000007</v>
      </c>
      <c r="AF374" s="1" t="s">
        <v>1</v>
      </c>
      <c r="AG374">
        <v>170</v>
      </c>
      <c r="AH374" s="2">
        <v>0.41666666666666669</v>
      </c>
      <c r="AI374" s="2">
        <v>0.70833333333333337</v>
      </c>
      <c r="AJ3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74" t="s">
        <v>6640</v>
      </c>
      <c r="AN374" s="1" t="s">
        <v>0</v>
      </c>
      <c r="AP374" s="1" t="s">
        <v>6674</v>
      </c>
    </row>
    <row r="375" spans="1:42" x14ac:dyDescent="0.3">
      <c r="A375">
        <v>2012</v>
      </c>
      <c r="B375">
        <v>105</v>
      </c>
      <c r="C375">
        <v>70565</v>
      </c>
      <c r="D375">
        <v>0</v>
      </c>
      <c r="E375" s="1" t="s">
        <v>1664</v>
      </c>
      <c r="F375">
        <v>3</v>
      </c>
      <c r="G375" s="1" t="s">
        <v>11</v>
      </c>
      <c r="H375">
        <v>3</v>
      </c>
      <c r="I375">
        <v>101</v>
      </c>
      <c r="J375" s="1" t="s">
        <v>92</v>
      </c>
      <c r="K375">
        <v>180</v>
      </c>
      <c r="L375" s="1" t="s">
        <v>544</v>
      </c>
      <c r="M375" s="1" t="s">
        <v>543</v>
      </c>
      <c r="N375">
        <v>0.33028377406299098</v>
      </c>
      <c r="O375">
        <v>-15140</v>
      </c>
      <c r="P375">
        <v>7</v>
      </c>
      <c r="Q375">
        <v>0.26194444444444442</v>
      </c>
      <c r="R375">
        <v>0.27212962962962961</v>
      </c>
      <c r="S375">
        <v>0</v>
      </c>
      <c r="T375">
        <v>14.675000000000001</v>
      </c>
      <c r="U375">
        <v>-83.447650999999993</v>
      </c>
      <c r="V375">
        <v>45.048426999999997</v>
      </c>
      <c r="W375">
        <v>0.120038828911781</v>
      </c>
      <c r="X375">
        <v>0</v>
      </c>
      <c r="Y375">
        <v>0</v>
      </c>
      <c r="Z375" s="1" t="s">
        <v>6675</v>
      </c>
      <c r="AA375">
        <v>1</v>
      </c>
      <c r="AB375">
        <v>0</v>
      </c>
      <c r="AC375">
        <v>181</v>
      </c>
      <c r="AD375">
        <v>158.54249999999999</v>
      </c>
      <c r="AE375">
        <v>151.49619999999999</v>
      </c>
      <c r="AF375" s="1" t="s">
        <v>1</v>
      </c>
      <c r="AG375">
        <v>180</v>
      </c>
      <c r="AH375" s="2">
        <v>0.41666666666666669</v>
      </c>
      <c r="AI375" s="2">
        <v>0.70833333333333337</v>
      </c>
      <c r="AJ3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75" t="s">
        <v>6648</v>
      </c>
      <c r="AN375" s="1" t="s">
        <v>0</v>
      </c>
      <c r="AO375">
        <v>101</v>
      </c>
      <c r="AP375" s="1" t="s">
        <v>6676</v>
      </c>
    </row>
    <row r="376" spans="1:42" x14ac:dyDescent="0.3">
      <c r="A376">
        <v>2012</v>
      </c>
      <c r="B376">
        <v>105</v>
      </c>
      <c r="C376">
        <v>70565</v>
      </c>
      <c r="D376">
        <v>0</v>
      </c>
      <c r="E376" s="1" t="s">
        <v>1448</v>
      </c>
      <c r="F376">
        <v>3</v>
      </c>
      <c r="G376" s="1" t="s">
        <v>11</v>
      </c>
      <c r="H376">
        <v>2</v>
      </c>
      <c r="I376">
        <v>101</v>
      </c>
      <c r="J376" s="1" t="s">
        <v>92</v>
      </c>
      <c r="K376">
        <v>180</v>
      </c>
      <c r="L376" s="1" t="s">
        <v>544</v>
      </c>
      <c r="M376" s="1" t="s">
        <v>543</v>
      </c>
      <c r="N376">
        <v>0.33028377406299098</v>
      </c>
      <c r="O376">
        <v>-15321</v>
      </c>
      <c r="P376">
        <v>7</v>
      </c>
      <c r="Q376">
        <v>0.25750000000000001</v>
      </c>
      <c r="R376">
        <v>0.26768518518518519</v>
      </c>
      <c r="S376">
        <v>0</v>
      </c>
      <c r="T376">
        <v>14.675000000000001</v>
      </c>
      <c r="U376">
        <v>-83.447650999999993</v>
      </c>
      <c r="V376">
        <v>45.048426999999997</v>
      </c>
      <c r="W376">
        <v>0.120038828911781</v>
      </c>
      <c r="X376">
        <v>0</v>
      </c>
      <c r="Y376">
        <v>0</v>
      </c>
      <c r="Z376" s="1" t="s">
        <v>6679</v>
      </c>
      <c r="AA376">
        <v>1</v>
      </c>
      <c r="AB376">
        <v>0</v>
      </c>
      <c r="AC376">
        <v>181</v>
      </c>
      <c r="AD376">
        <v>158.54249999999999</v>
      </c>
      <c r="AE376">
        <v>151.49619999999999</v>
      </c>
      <c r="AF376" s="1" t="s">
        <v>1</v>
      </c>
      <c r="AG376">
        <v>180</v>
      </c>
      <c r="AH376" s="2">
        <v>0.41666666666666669</v>
      </c>
      <c r="AI376" s="2">
        <v>0.70833333333333337</v>
      </c>
      <c r="AJ3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76" t="s">
        <v>6628</v>
      </c>
      <c r="AN376" s="1" t="s">
        <v>0</v>
      </c>
      <c r="AO376">
        <v>101</v>
      </c>
      <c r="AP376" s="1" t="s">
        <v>6678</v>
      </c>
    </row>
    <row r="377" spans="1:42" x14ac:dyDescent="0.3">
      <c r="A377">
        <v>2012</v>
      </c>
      <c r="B377">
        <v>105</v>
      </c>
      <c r="C377">
        <v>70565</v>
      </c>
      <c r="D377">
        <v>0</v>
      </c>
      <c r="E377" s="1" t="s">
        <v>1099</v>
      </c>
      <c r="F377">
        <v>3</v>
      </c>
      <c r="G377" s="1" t="s">
        <v>11</v>
      </c>
      <c r="H377">
        <v>3</v>
      </c>
      <c r="I377">
        <v>101</v>
      </c>
      <c r="J377" s="1" t="s">
        <v>92</v>
      </c>
      <c r="K377">
        <v>180</v>
      </c>
      <c r="L377" s="1" t="s">
        <v>544</v>
      </c>
      <c r="M377" s="1" t="s">
        <v>543</v>
      </c>
      <c r="N377">
        <v>0.33028377406299098</v>
      </c>
      <c r="O377">
        <v>-15477</v>
      </c>
      <c r="P377">
        <v>7</v>
      </c>
      <c r="Q377">
        <v>0.26194444444444442</v>
      </c>
      <c r="R377">
        <v>0.27212962962962961</v>
      </c>
      <c r="S377">
        <v>0</v>
      </c>
      <c r="T377">
        <v>14.675000000000001</v>
      </c>
      <c r="U377">
        <v>-83.447650999999993</v>
      </c>
      <c r="V377">
        <v>45.048426999999997</v>
      </c>
      <c r="W377">
        <v>0.120038828911781</v>
      </c>
      <c r="X377">
        <v>0</v>
      </c>
      <c r="Y377">
        <v>0</v>
      </c>
      <c r="Z377" s="1" t="s">
        <v>6681</v>
      </c>
      <c r="AA377">
        <v>1</v>
      </c>
      <c r="AB377">
        <v>0</v>
      </c>
      <c r="AC377">
        <v>181</v>
      </c>
      <c r="AD377">
        <v>158.54249999999999</v>
      </c>
      <c r="AE377">
        <v>151.49619999999999</v>
      </c>
      <c r="AF377" s="1" t="s">
        <v>1</v>
      </c>
      <c r="AG377">
        <v>180</v>
      </c>
      <c r="AH377" s="2">
        <v>0.41666666666666669</v>
      </c>
      <c r="AI377" s="2">
        <v>0.70833333333333337</v>
      </c>
      <c r="AJ3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77" t="s">
        <v>6633</v>
      </c>
      <c r="AN377" s="1" t="s">
        <v>0</v>
      </c>
      <c r="AO377">
        <v>101</v>
      </c>
      <c r="AP377" s="1" t="s">
        <v>6680</v>
      </c>
    </row>
    <row r="378" spans="1:42" x14ac:dyDescent="0.3">
      <c r="A378">
        <v>2012</v>
      </c>
      <c r="B378">
        <v>105</v>
      </c>
      <c r="C378">
        <v>70565</v>
      </c>
      <c r="D378">
        <v>0</v>
      </c>
      <c r="E378" s="1" t="s">
        <v>13</v>
      </c>
      <c r="F378">
        <v>3</v>
      </c>
      <c r="G378" s="1" t="s">
        <v>11</v>
      </c>
      <c r="H378">
        <v>3</v>
      </c>
      <c r="I378">
        <v>101</v>
      </c>
      <c r="J378" s="1" t="s">
        <v>92</v>
      </c>
      <c r="K378">
        <v>180</v>
      </c>
      <c r="L378" s="1" t="s">
        <v>544</v>
      </c>
      <c r="M378" s="1" t="s">
        <v>543</v>
      </c>
      <c r="N378">
        <v>0.33028377406299098</v>
      </c>
      <c r="O378">
        <v>-15631</v>
      </c>
      <c r="P378">
        <v>7</v>
      </c>
      <c r="Q378">
        <v>0.26194444444444442</v>
      </c>
      <c r="R378">
        <v>0.27212962962962961</v>
      </c>
      <c r="S378">
        <v>0</v>
      </c>
      <c r="T378">
        <v>14.675000000000001</v>
      </c>
      <c r="U378">
        <v>-83.447650999999993</v>
      </c>
      <c r="V378">
        <v>45.048426999999997</v>
      </c>
      <c r="W378">
        <v>0.120038828911781</v>
      </c>
      <c r="X378">
        <v>0</v>
      </c>
      <c r="Y378">
        <v>0</v>
      </c>
      <c r="Z378" s="1" t="s">
        <v>6683</v>
      </c>
      <c r="AA378">
        <v>1</v>
      </c>
      <c r="AB378">
        <v>0</v>
      </c>
      <c r="AC378">
        <v>181</v>
      </c>
      <c r="AD378">
        <v>158.54249999999999</v>
      </c>
      <c r="AE378">
        <v>151.49619999999999</v>
      </c>
      <c r="AF378" s="1" t="s">
        <v>1</v>
      </c>
      <c r="AG378">
        <v>180</v>
      </c>
      <c r="AH378" s="2">
        <v>0.41666666666666669</v>
      </c>
      <c r="AI378" s="2">
        <v>0.70833333333333337</v>
      </c>
      <c r="AJ3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78" t="s">
        <v>6632</v>
      </c>
      <c r="AN378" s="1" t="s">
        <v>0</v>
      </c>
      <c r="AO378">
        <v>101</v>
      </c>
      <c r="AP378" s="1" t="s">
        <v>6674</v>
      </c>
    </row>
    <row r="379" spans="1:42" x14ac:dyDescent="0.3">
      <c r="A379">
        <v>2040</v>
      </c>
      <c r="B379">
        <v>105</v>
      </c>
      <c r="C379">
        <v>70596</v>
      </c>
      <c r="D379">
        <v>0</v>
      </c>
      <c r="E379" s="1" t="s">
        <v>1099</v>
      </c>
      <c r="F379">
        <v>3</v>
      </c>
      <c r="G379" s="1" t="s">
        <v>11</v>
      </c>
      <c r="H379">
        <v>36</v>
      </c>
      <c r="I379">
        <v>101</v>
      </c>
      <c r="J379" s="1" t="s">
        <v>92</v>
      </c>
      <c r="K379">
        <v>190</v>
      </c>
      <c r="L379" s="1" t="s">
        <v>1407</v>
      </c>
      <c r="M379" s="1" t="s">
        <v>1406</v>
      </c>
      <c r="N379">
        <v>0.63832327164709601</v>
      </c>
      <c r="O379">
        <v>-15510</v>
      </c>
      <c r="P379">
        <v>2</v>
      </c>
      <c r="Q379">
        <v>0.46107638888888891</v>
      </c>
      <c r="R379">
        <v>0.46296296296296297</v>
      </c>
      <c r="S379">
        <v>0</v>
      </c>
      <c r="T379">
        <v>2.7166666666666668</v>
      </c>
      <c r="U379">
        <v>-83.446775000000002</v>
      </c>
      <c r="V379">
        <v>45.049181799999999</v>
      </c>
      <c r="W379">
        <v>0.213843824104817</v>
      </c>
      <c r="X379">
        <v>0</v>
      </c>
      <c r="Y379">
        <v>0</v>
      </c>
      <c r="Z379" s="1" t="s">
        <v>6681</v>
      </c>
      <c r="AA379">
        <v>1</v>
      </c>
      <c r="AB379">
        <v>0</v>
      </c>
      <c r="AC379">
        <v>191</v>
      </c>
      <c r="AD379">
        <v>8.8874999999999993</v>
      </c>
      <c r="AE379">
        <v>8.8874999999999993</v>
      </c>
      <c r="AF379" s="1" t="s">
        <v>1</v>
      </c>
      <c r="AG379">
        <v>190</v>
      </c>
      <c r="AH379" s="2">
        <v>0.375</v>
      </c>
      <c r="AI379" s="2">
        <v>0.70833333333333337</v>
      </c>
      <c r="AJ3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79" t="s">
        <v>6627</v>
      </c>
      <c r="AN379" s="1" t="s">
        <v>0</v>
      </c>
      <c r="AO379">
        <v>101</v>
      </c>
      <c r="AP379" s="1" t="s">
        <v>6680</v>
      </c>
    </row>
    <row r="380" spans="1:42" x14ac:dyDescent="0.3">
      <c r="A380">
        <v>2082</v>
      </c>
      <c r="B380">
        <v>105</v>
      </c>
      <c r="C380">
        <v>70641</v>
      </c>
      <c r="D380">
        <v>0</v>
      </c>
      <c r="E380" s="1" t="s">
        <v>1664</v>
      </c>
      <c r="F380">
        <v>3</v>
      </c>
      <c r="G380" s="1" t="s">
        <v>11</v>
      </c>
      <c r="H380">
        <v>45</v>
      </c>
      <c r="I380">
        <v>101</v>
      </c>
      <c r="J380" s="1" t="s">
        <v>92</v>
      </c>
      <c r="K380">
        <v>190</v>
      </c>
      <c r="L380" s="1" t="s">
        <v>603</v>
      </c>
      <c r="M380" s="1" t="s">
        <v>602</v>
      </c>
      <c r="N380">
        <v>0.84002076461911201</v>
      </c>
      <c r="O380">
        <v>-15182</v>
      </c>
      <c r="P380">
        <v>7</v>
      </c>
      <c r="Q380">
        <v>0.51995370370370375</v>
      </c>
      <c r="R380">
        <v>0.52623842592592596</v>
      </c>
      <c r="S380">
        <v>0</v>
      </c>
      <c r="T380">
        <v>9.0500000000000007</v>
      </c>
      <c r="U380">
        <v>-83.448499999999996</v>
      </c>
      <c r="V380">
        <v>45.04766</v>
      </c>
      <c r="W380">
        <v>0.33523524016897399</v>
      </c>
      <c r="X380">
        <v>11</v>
      </c>
      <c r="Y380">
        <v>0.2</v>
      </c>
      <c r="Z380" s="1" t="s">
        <v>6675</v>
      </c>
      <c r="AA380">
        <v>1</v>
      </c>
      <c r="AB380">
        <v>110</v>
      </c>
      <c r="AC380">
        <v>191</v>
      </c>
      <c r="AD380">
        <v>105.97</v>
      </c>
      <c r="AE380">
        <v>91.944999999999993</v>
      </c>
      <c r="AF380" s="1" t="s">
        <v>1</v>
      </c>
      <c r="AG380">
        <v>190</v>
      </c>
      <c r="AH380" s="2">
        <v>0.33333333333333331</v>
      </c>
      <c r="AI380" s="2">
        <v>0.70833333333333337</v>
      </c>
      <c r="AJ3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80" t="s">
        <v>6663</v>
      </c>
      <c r="AN380" s="1" t="s">
        <v>0</v>
      </c>
      <c r="AO380">
        <v>101</v>
      </c>
      <c r="AP380" s="1" t="s">
        <v>6676</v>
      </c>
    </row>
    <row r="381" spans="1:42" x14ac:dyDescent="0.3">
      <c r="A381">
        <v>2082</v>
      </c>
      <c r="B381">
        <v>105</v>
      </c>
      <c r="C381">
        <v>70641</v>
      </c>
      <c r="D381">
        <v>0</v>
      </c>
      <c r="E381" s="1" t="s">
        <v>1448</v>
      </c>
      <c r="F381">
        <v>3</v>
      </c>
      <c r="G381" s="1" t="s">
        <v>11</v>
      </c>
      <c r="H381">
        <v>25</v>
      </c>
      <c r="I381">
        <v>101</v>
      </c>
      <c r="J381" s="1" t="s">
        <v>92</v>
      </c>
      <c r="K381">
        <v>190</v>
      </c>
      <c r="L381" s="1" t="s">
        <v>603</v>
      </c>
      <c r="M381" s="1" t="s">
        <v>602</v>
      </c>
      <c r="N381">
        <v>0.44255601055920102</v>
      </c>
      <c r="O381">
        <v>-15344</v>
      </c>
      <c r="P381">
        <v>7</v>
      </c>
      <c r="Q381">
        <v>0.46057870370370368</v>
      </c>
      <c r="R381">
        <v>0.46686342592592595</v>
      </c>
      <c r="S381">
        <v>0</v>
      </c>
      <c r="T381">
        <v>9.0500000000000007</v>
      </c>
      <c r="U381">
        <v>-83.448499999999996</v>
      </c>
      <c r="V381">
        <v>45.04766</v>
      </c>
      <c r="W381">
        <v>0.19565899128530001</v>
      </c>
      <c r="X381">
        <v>11</v>
      </c>
      <c r="Y381">
        <v>0.2</v>
      </c>
      <c r="Z381" s="1" t="s">
        <v>6679</v>
      </c>
      <c r="AA381">
        <v>1</v>
      </c>
      <c r="AB381">
        <v>110</v>
      </c>
      <c r="AC381">
        <v>191</v>
      </c>
      <c r="AD381">
        <v>105.97</v>
      </c>
      <c r="AE381">
        <v>91.944999999999993</v>
      </c>
      <c r="AF381" s="1" t="s">
        <v>1</v>
      </c>
      <c r="AG381">
        <v>190</v>
      </c>
      <c r="AH381" s="2">
        <v>0.33333333333333331</v>
      </c>
      <c r="AI381" s="2">
        <v>0.70833333333333337</v>
      </c>
      <c r="AJ3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81" t="s">
        <v>6653</v>
      </c>
      <c r="AN381" s="1" t="s">
        <v>0</v>
      </c>
      <c r="AO381">
        <v>101</v>
      </c>
      <c r="AP381" s="1" t="s">
        <v>6678</v>
      </c>
    </row>
    <row r="382" spans="1:42" x14ac:dyDescent="0.3">
      <c r="A382">
        <v>2082</v>
      </c>
      <c r="B382">
        <v>105</v>
      </c>
      <c r="C382">
        <v>70641</v>
      </c>
      <c r="D382">
        <v>0</v>
      </c>
      <c r="E382" s="1" t="s">
        <v>1099</v>
      </c>
      <c r="F382">
        <v>3</v>
      </c>
      <c r="G382" s="1" t="s">
        <v>11</v>
      </c>
      <c r="H382">
        <v>39</v>
      </c>
      <c r="I382">
        <v>101</v>
      </c>
      <c r="J382" s="1" t="s">
        <v>92</v>
      </c>
      <c r="K382">
        <v>190</v>
      </c>
      <c r="L382" s="1" t="s">
        <v>603</v>
      </c>
      <c r="M382" s="1" t="s">
        <v>602</v>
      </c>
      <c r="N382">
        <v>0.84002076461911201</v>
      </c>
      <c r="O382">
        <v>-15513</v>
      </c>
      <c r="P382">
        <v>7</v>
      </c>
      <c r="Q382">
        <v>0.4791435185185185</v>
      </c>
      <c r="R382">
        <v>0.48542824074074076</v>
      </c>
      <c r="S382">
        <v>0</v>
      </c>
      <c r="T382">
        <v>9.0500000000000007</v>
      </c>
      <c r="U382">
        <v>-83.448499999999996</v>
      </c>
      <c r="V382">
        <v>45.04766</v>
      </c>
      <c r="W382">
        <v>0.33523524016897399</v>
      </c>
      <c r="X382">
        <v>11</v>
      </c>
      <c r="Y382">
        <v>0.2</v>
      </c>
      <c r="Z382" s="1" t="s">
        <v>6681</v>
      </c>
      <c r="AA382">
        <v>1</v>
      </c>
      <c r="AB382">
        <v>110</v>
      </c>
      <c r="AC382">
        <v>191</v>
      </c>
      <c r="AD382">
        <v>105.97</v>
      </c>
      <c r="AE382">
        <v>91.944999999999993</v>
      </c>
      <c r="AF382" s="1" t="s">
        <v>1</v>
      </c>
      <c r="AG382">
        <v>190</v>
      </c>
      <c r="AH382" s="2">
        <v>0.33333333333333331</v>
      </c>
      <c r="AI382" s="2">
        <v>0.70833333333333337</v>
      </c>
      <c r="AJ3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82" t="s">
        <v>6679</v>
      </c>
      <c r="AN382" s="1" t="s">
        <v>0</v>
      </c>
      <c r="AO382">
        <v>101</v>
      </c>
      <c r="AP382" s="1" t="s">
        <v>6680</v>
      </c>
    </row>
    <row r="383" spans="1:42" x14ac:dyDescent="0.3">
      <c r="A383">
        <v>2082</v>
      </c>
      <c r="B383">
        <v>105</v>
      </c>
      <c r="C383">
        <v>70641</v>
      </c>
      <c r="D383">
        <v>0</v>
      </c>
      <c r="E383" s="1" t="s">
        <v>13</v>
      </c>
      <c r="F383">
        <v>3</v>
      </c>
      <c r="G383" s="1" t="s">
        <v>11</v>
      </c>
      <c r="H383">
        <v>33</v>
      </c>
      <c r="I383">
        <v>101</v>
      </c>
      <c r="J383" s="1" t="s">
        <v>92</v>
      </c>
      <c r="K383">
        <v>190</v>
      </c>
      <c r="L383" s="1" t="s">
        <v>603</v>
      </c>
      <c r="M383" s="1" t="s">
        <v>602</v>
      </c>
      <c r="N383">
        <v>0.84002076461911201</v>
      </c>
      <c r="O383">
        <v>-15661</v>
      </c>
      <c r="P383">
        <v>7</v>
      </c>
      <c r="Q383">
        <v>0.52878472222222217</v>
      </c>
      <c r="R383">
        <v>0.53506944444444449</v>
      </c>
      <c r="S383">
        <v>0</v>
      </c>
      <c r="T383">
        <v>9.0500000000000007</v>
      </c>
      <c r="U383">
        <v>-83.448499999999996</v>
      </c>
      <c r="V383">
        <v>45.04766</v>
      </c>
      <c r="W383">
        <v>0.33523524016897399</v>
      </c>
      <c r="X383">
        <v>11</v>
      </c>
      <c r="Y383">
        <v>0.2</v>
      </c>
      <c r="Z383" s="1" t="s">
        <v>6683</v>
      </c>
      <c r="AA383">
        <v>1</v>
      </c>
      <c r="AB383">
        <v>110</v>
      </c>
      <c r="AC383">
        <v>191</v>
      </c>
      <c r="AD383">
        <v>105.97</v>
      </c>
      <c r="AE383">
        <v>91.944999999999993</v>
      </c>
      <c r="AF383" s="1" t="s">
        <v>1</v>
      </c>
      <c r="AG383">
        <v>190</v>
      </c>
      <c r="AH383" s="2">
        <v>0.33333333333333331</v>
      </c>
      <c r="AI383" s="2">
        <v>0.70833333333333337</v>
      </c>
      <c r="AJ3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83" t="s">
        <v>6655</v>
      </c>
      <c r="AN383" s="1" t="s">
        <v>0</v>
      </c>
      <c r="AO383">
        <v>101</v>
      </c>
      <c r="AP383" s="1" t="s">
        <v>6674</v>
      </c>
    </row>
    <row r="384" spans="1:42" x14ac:dyDescent="0.3">
      <c r="A384">
        <v>2373</v>
      </c>
      <c r="B384">
        <v>105</v>
      </c>
      <c r="C384">
        <v>70958</v>
      </c>
      <c r="D384">
        <v>0</v>
      </c>
      <c r="E384" s="1" t="s">
        <v>1099</v>
      </c>
      <c r="F384">
        <v>3</v>
      </c>
      <c r="G384" s="1" t="s">
        <v>11</v>
      </c>
      <c r="H384">
        <v>35</v>
      </c>
      <c r="I384">
        <v>101</v>
      </c>
      <c r="J384" s="1" t="s">
        <v>92</v>
      </c>
      <c r="K384">
        <v>210</v>
      </c>
      <c r="L384" s="1" t="s">
        <v>1398</v>
      </c>
      <c r="M384" s="1" t="s">
        <v>1397</v>
      </c>
      <c r="N384">
        <v>0.50307136401534103</v>
      </c>
      <c r="O384">
        <v>-15509</v>
      </c>
      <c r="P384">
        <v>2</v>
      </c>
      <c r="Q384">
        <v>0.46049768518518519</v>
      </c>
      <c r="R384">
        <v>0.46062500000000001</v>
      </c>
      <c r="S384">
        <v>0</v>
      </c>
      <c r="T384">
        <v>0.18333333333333335</v>
      </c>
      <c r="U384">
        <v>-83.449049000000002</v>
      </c>
      <c r="V384">
        <v>45.047023000000003</v>
      </c>
      <c r="W384">
        <v>0.24074964429038301</v>
      </c>
      <c r="X384">
        <v>0</v>
      </c>
      <c r="Y384">
        <v>0</v>
      </c>
      <c r="Z384" s="1" t="s">
        <v>6681</v>
      </c>
      <c r="AA384">
        <v>1</v>
      </c>
      <c r="AB384">
        <v>0</v>
      </c>
      <c r="AC384">
        <v>211</v>
      </c>
      <c r="AD384">
        <v>9.4124999999999996</v>
      </c>
      <c r="AE384">
        <v>9.4124999999999996</v>
      </c>
      <c r="AF384" s="1" t="s">
        <v>1</v>
      </c>
      <c r="AG384">
        <v>210</v>
      </c>
      <c r="AH384" s="2"/>
      <c r="AI384" s="2"/>
      <c r="AJ3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84" t="s">
        <v>6632</v>
      </c>
      <c r="AL384" t="s">
        <v>4103</v>
      </c>
      <c r="AM384" t="s">
        <v>4103</v>
      </c>
      <c r="AN384" s="1" t="s">
        <v>0</v>
      </c>
      <c r="AP384" s="1" t="s">
        <v>6680</v>
      </c>
    </row>
    <row r="385" spans="1:42" x14ac:dyDescent="0.3">
      <c r="A385">
        <v>1986</v>
      </c>
      <c r="B385">
        <v>105</v>
      </c>
      <c r="C385">
        <v>70538</v>
      </c>
      <c r="D385">
        <v>0</v>
      </c>
      <c r="E385" s="1" t="s">
        <v>1448</v>
      </c>
      <c r="F385">
        <v>3</v>
      </c>
      <c r="G385" s="1" t="s">
        <v>11</v>
      </c>
      <c r="H385">
        <v>45</v>
      </c>
      <c r="I385">
        <v>101</v>
      </c>
      <c r="J385" s="1" t="s">
        <v>92</v>
      </c>
      <c r="K385">
        <v>250</v>
      </c>
      <c r="L385" s="1" t="s">
        <v>618</v>
      </c>
      <c r="M385" s="1" t="s">
        <v>617</v>
      </c>
      <c r="N385">
        <v>0.39490174129605299</v>
      </c>
      <c r="O385">
        <v>-15364</v>
      </c>
      <c r="P385">
        <v>6</v>
      </c>
      <c r="Q385">
        <v>0.6345601851851852</v>
      </c>
      <c r="R385">
        <v>0.63491898148148151</v>
      </c>
      <c r="S385">
        <v>0</v>
      </c>
      <c r="T385">
        <v>0.51666666666666672</v>
      </c>
      <c r="U385">
        <v>-83.491251000000005</v>
      </c>
      <c r="V385">
        <v>45.062291299999998</v>
      </c>
      <c r="W385">
        <v>0.16847276905578701</v>
      </c>
      <c r="X385">
        <v>0</v>
      </c>
      <c r="Y385">
        <v>0</v>
      </c>
      <c r="Z385" s="1" t="s">
        <v>6679</v>
      </c>
      <c r="AA385">
        <v>1</v>
      </c>
      <c r="AB385">
        <v>0</v>
      </c>
      <c r="AC385">
        <v>251</v>
      </c>
      <c r="AD385">
        <v>35.094999999999999</v>
      </c>
      <c r="AE385">
        <v>6.0811999999999999</v>
      </c>
      <c r="AF385" s="1" t="s">
        <v>1</v>
      </c>
      <c r="AG385">
        <v>250</v>
      </c>
      <c r="AH385" s="2">
        <v>0.58333333333333337</v>
      </c>
      <c r="AI385" s="2">
        <v>0.70833333333333337</v>
      </c>
      <c r="AJ3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85" t="s">
        <v>6645</v>
      </c>
      <c r="AN385" s="1" t="s">
        <v>0</v>
      </c>
      <c r="AO385">
        <v>101</v>
      </c>
      <c r="AP385" s="1" t="s">
        <v>6678</v>
      </c>
    </row>
    <row r="386" spans="1:42" x14ac:dyDescent="0.3">
      <c r="A386">
        <v>1986</v>
      </c>
      <c r="B386">
        <v>105</v>
      </c>
      <c r="C386">
        <v>70538</v>
      </c>
      <c r="D386">
        <v>0</v>
      </c>
      <c r="E386" s="1" t="s">
        <v>13</v>
      </c>
      <c r="F386">
        <v>3</v>
      </c>
      <c r="G386" s="1" t="s">
        <v>11</v>
      </c>
      <c r="H386">
        <v>42</v>
      </c>
      <c r="I386">
        <v>101</v>
      </c>
      <c r="J386" s="1" t="s">
        <v>92</v>
      </c>
      <c r="K386">
        <v>250</v>
      </c>
      <c r="L386" s="1" t="s">
        <v>618</v>
      </c>
      <c r="M386" s="1" t="s">
        <v>617</v>
      </c>
      <c r="N386">
        <v>0.48809970729052998</v>
      </c>
      <c r="O386">
        <v>-15670</v>
      </c>
      <c r="P386">
        <v>6</v>
      </c>
      <c r="Q386">
        <v>0.60248842592592589</v>
      </c>
      <c r="R386">
        <v>0.6028472222222222</v>
      </c>
      <c r="S386">
        <v>0</v>
      </c>
      <c r="T386">
        <v>0.51666666666666672</v>
      </c>
      <c r="U386">
        <v>-83.491251000000005</v>
      </c>
      <c r="V386">
        <v>45.062291299999998</v>
      </c>
      <c r="W386">
        <v>0.25425385847999499</v>
      </c>
      <c r="X386">
        <v>0</v>
      </c>
      <c r="Y386">
        <v>0</v>
      </c>
      <c r="Z386" s="1" t="s">
        <v>6683</v>
      </c>
      <c r="AA386">
        <v>1</v>
      </c>
      <c r="AB386">
        <v>0</v>
      </c>
      <c r="AC386">
        <v>251</v>
      </c>
      <c r="AD386">
        <v>35.094999999999999</v>
      </c>
      <c r="AE386">
        <v>6.0811999999999999</v>
      </c>
      <c r="AF386" s="1" t="s">
        <v>1</v>
      </c>
      <c r="AG386">
        <v>250</v>
      </c>
      <c r="AH386" s="2">
        <v>0.58333333333333337</v>
      </c>
      <c r="AI386" s="2">
        <v>0.70833333333333337</v>
      </c>
      <c r="AJ3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86" t="s">
        <v>6633</v>
      </c>
      <c r="AN386" s="1" t="s">
        <v>0</v>
      </c>
      <c r="AO386">
        <v>101</v>
      </c>
      <c r="AP386" s="1" t="s">
        <v>6674</v>
      </c>
    </row>
    <row r="387" spans="1:42" x14ac:dyDescent="0.3">
      <c r="A387">
        <v>2970</v>
      </c>
      <c r="B387">
        <v>105</v>
      </c>
      <c r="C387">
        <v>73167</v>
      </c>
      <c r="D387">
        <v>0</v>
      </c>
      <c r="E387" s="1" t="s">
        <v>1664</v>
      </c>
      <c r="F387">
        <v>3</v>
      </c>
      <c r="G387" s="1" t="s">
        <v>11</v>
      </c>
      <c r="H387">
        <v>56</v>
      </c>
      <c r="I387">
        <v>101</v>
      </c>
      <c r="J387" s="1" t="s">
        <v>92</v>
      </c>
      <c r="K387">
        <v>252</v>
      </c>
      <c r="L387" s="1" t="s">
        <v>610</v>
      </c>
      <c r="M387" s="1" t="s">
        <v>609</v>
      </c>
      <c r="N387">
        <v>1.7496642321348199</v>
      </c>
      <c r="O387">
        <v>-15193</v>
      </c>
      <c r="P387">
        <v>7</v>
      </c>
      <c r="Q387">
        <v>0.59785879629629635</v>
      </c>
      <c r="R387">
        <v>0.59991898148148148</v>
      </c>
      <c r="S387">
        <v>0</v>
      </c>
      <c r="T387">
        <v>2.9750000000000001</v>
      </c>
      <c r="U387">
        <v>-83.486388300000002</v>
      </c>
      <c r="V387">
        <v>45.061106700000003</v>
      </c>
      <c r="W387">
        <v>1.67765883357835</v>
      </c>
      <c r="X387">
        <v>0</v>
      </c>
      <c r="Y387">
        <v>0</v>
      </c>
      <c r="Z387" s="1" t="s">
        <v>6675</v>
      </c>
      <c r="AA387">
        <v>1</v>
      </c>
      <c r="AB387">
        <v>22</v>
      </c>
      <c r="AC387">
        <v>253</v>
      </c>
      <c r="AD387">
        <v>142.65369999999999</v>
      </c>
      <c r="AE387">
        <v>91.463700000000003</v>
      </c>
      <c r="AF387" s="1" t="s">
        <v>1</v>
      </c>
      <c r="AG387">
        <v>252</v>
      </c>
      <c r="AH387" s="2">
        <v>0.33333333333333331</v>
      </c>
      <c r="AI387" s="2">
        <v>0.66666666666666663</v>
      </c>
      <c r="AJ3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87" t="s">
        <v>6608</v>
      </c>
      <c r="AN387" s="1" t="s">
        <v>92</v>
      </c>
      <c r="AO387">
        <v>101</v>
      </c>
      <c r="AP387" s="1" t="s">
        <v>6676</v>
      </c>
    </row>
    <row r="388" spans="1:42" x14ac:dyDescent="0.3">
      <c r="A388">
        <v>2970</v>
      </c>
      <c r="B388">
        <v>105</v>
      </c>
      <c r="C388">
        <v>73167</v>
      </c>
      <c r="D388">
        <v>0</v>
      </c>
      <c r="E388" s="1" t="s">
        <v>1448</v>
      </c>
      <c r="F388">
        <v>3</v>
      </c>
      <c r="G388" s="1" t="s">
        <v>11</v>
      </c>
      <c r="H388">
        <v>38</v>
      </c>
      <c r="I388">
        <v>101</v>
      </c>
      <c r="J388" s="1" t="s">
        <v>92</v>
      </c>
      <c r="K388">
        <v>252</v>
      </c>
      <c r="L388" s="1" t="s">
        <v>610</v>
      </c>
      <c r="M388" s="1" t="s">
        <v>609</v>
      </c>
      <c r="N388">
        <v>0.53376464918255795</v>
      </c>
      <c r="O388">
        <v>-15357</v>
      </c>
      <c r="P388">
        <v>7</v>
      </c>
      <c r="Q388">
        <v>0.57578703703703704</v>
      </c>
      <c r="R388">
        <v>0.57784722222222218</v>
      </c>
      <c r="S388">
        <v>0</v>
      </c>
      <c r="T388">
        <v>2.9750000000000001</v>
      </c>
      <c r="U388">
        <v>-83.486388300000002</v>
      </c>
      <c r="V388">
        <v>45.061106700000003</v>
      </c>
      <c r="W388">
        <v>6.8124236983492403E-2</v>
      </c>
      <c r="X388">
        <v>0</v>
      </c>
      <c r="Y388">
        <v>0</v>
      </c>
      <c r="Z388" s="1" t="s">
        <v>6679</v>
      </c>
      <c r="AA388">
        <v>1</v>
      </c>
      <c r="AB388">
        <v>22</v>
      </c>
      <c r="AC388">
        <v>253</v>
      </c>
      <c r="AD388">
        <v>142.65369999999999</v>
      </c>
      <c r="AE388">
        <v>91.463700000000003</v>
      </c>
      <c r="AF388" s="1" t="s">
        <v>1</v>
      </c>
      <c r="AG388">
        <v>252</v>
      </c>
      <c r="AH388" s="2">
        <v>0.33333333333333331</v>
      </c>
      <c r="AI388" s="2">
        <v>0.66666666666666663</v>
      </c>
      <c r="AJ3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88" t="s">
        <v>6605</v>
      </c>
      <c r="AN388" s="1" t="s">
        <v>92</v>
      </c>
      <c r="AO388">
        <v>101</v>
      </c>
      <c r="AP388" s="1" t="s">
        <v>6678</v>
      </c>
    </row>
    <row r="389" spans="1:42" x14ac:dyDescent="0.3">
      <c r="A389">
        <v>2970</v>
      </c>
      <c r="B389">
        <v>105</v>
      </c>
      <c r="C389">
        <v>73167</v>
      </c>
      <c r="D389">
        <v>0</v>
      </c>
      <c r="E389" s="1" t="s">
        <v>1099</v>
      </c>
      <c r="F389">
        <v>3</v>
      </c>
      <c r="G389" s="1" t="s">
        <v>11</v>
      </c>
      <c r="H389">
        <v>54</v>
      </c>
      <c r="I389">
        <v>101</v>
      </c>
      <c r="J389" s="1" t="s">
        <v>92</v>
      </c>
      <c r="K389">
        <v>252</v>
      </c>
      <c r="L389" s="1" t="s">
        <v>610</v>
      </c>
      <c r="M389" s="1" t="s">
        <v>609</v>
      </c>
      <c r="N389">
        <v>0.88419818505644798</v>
      </c>
      <c r="O389">
        <v>-15528</v>
      </c>
      <c r="P389">
        <v>7</v>
      </c>
      <c r="Q389">
        <v>0.61328703703703702</v>
      </c>
      <c r="R389">
        <v>0.61534722222222227</v>
      </c>
      <c r="S389">
        <v>0</v>
      </c>
      <c r="T389">
        <v>2.9750000000000001</v>
      </c>
      <c r="U389">
        <v>-83.486388300000002</v>
      </c>
      <c r="V389">
        <v>45.061106700000003</v>
      </c>
      <c r="W389">
        <v>0.78978055441304096</v>
      </c>
      <c r="X389">
        <v>0</v>
      </c>
      <c r="Y389">
        <v>0</v>
      </c>
      <c r="Z389" s="1" t="s">
        <v>6681</v>
      </c>
      <c r="AA389">
        <v>1</v>
      </c>
      <c r="AB389">
        <v>22</v>
      </c>
      <c r="AC389">
        <v>253</v>
      </c>
      <c r="AD389">
        <v>142.65369999999999</v>
      </c>
      <c r="AE389">
        <v>91.463700000000003</v>
      </c>
      <c r="AF389" s="1" t="s">
        <v>1</v>
      </c>
      <c r="AG389">
        <v>252</v>
      </c>
      <c r="AH389" s="2">
        <v>0.33333333333333331</v>
      </c>
      <c r="AI389" s="2">
        <v>0.66666666666666663</v>
      </c>
      <c r="AJ3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89" t="s">
        <v>6620</v>
      </c>
      <c r="AN389" s="1" t="s">
        <v>92</v>
      </c>
      <c r="AO389">
        <v>101</v>
      </c>
      <c r="AP389" s="1" t="s">
        <v>6680</v>
      </c>
    </row>
    <row r="390" spans="1:42" x14ac:dyDescent="0.3">
      <c r="A390">
        <v>2970</v>
      </c>
      <c r="B390">
        <v>105</v>
      </c>
      <c r="C390">
        <v>73167</v>
      </c>
      <c r="D390">
        <v>0</v>
      </c>
      <c r="E390" s="1" t="s">
        <v>13</v>
      </c>
      <c r="F390">
        <v>3</v>
      </c>
      <c r="G390" s="1" t="s">
        <v>11</v>
      </c>
      <c r="H390">
        <v>41</v>
      </c>
      <c r="I390">
        <v>101</v>
      </c>
      <c r="J390" s="1" t="s">
        <v>92</v>
      </c>
      <c r="K390">
        <v>252</v>
      </c>
      <c r="L390" s="1" t="s">
        <v>610</v>
      </c>
      <c r="M390" s="1" t="s">
        <v>609</v>
      </c>
      <c r="N390">
        <v>0.53376464918255795</v>
      </c>
      <c r="O390">
        <v>-15669</v>
      </c>
      <c r="P390">
        <v>7</v>
      </c>
      <c r="Q390">
        <v>0.60008101851851847</v>
      </c>
      <c r="R390">
        <v>0.60214120370370372</v>
      </c>
      <c r="S390">
        <v>0</v>
      </c>
      <c r="T390">
        <v>2.9750000000000001</v>
      </c>
      <c r="U390">
        <v>-83.486388300000002</v>
      </c>
      <c r="V390">
        <v>45.061106700000003</v>
      </c>
      <c r="W390">
        <v>6.8124236983492403E-2</v>
      </c>
      <c r="X390">
        <v>0</v>
      </c>
      <c r="Y390">
        <v>0</v>
      </c>
      <c r="Z390" s="1" t="s">
        <v>6683</v>
      </c>
      <c r="AA390">
        <v>1</v>
      </c>
      <c r="AB390">
        <v>22</v>
      </c>
      <c r="AC390">
        <v>253</v>
      </c>
      <c r="AD390">
        <v>142.65369999999999</v>
      </c>
      <c r="AE390">
        <v>91.463700000000003</v>
      </c>
      <c r="AF390" s="1" t="s">
        <v>1</v>
      </c>
      <c r="AG390">
        <v>252</v>
      </c>
      <c r="AH390" s="2">
        <v>0.33333333333333331</v>
      </c>
      <c r="AI390" s="2">
        <v>0.66666666666666663</v>
      </c>
      <c r="AJ3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90" t="s">
        <v>6654</v>
      </c>
      <c r="AN390" s="1" t="s">
        <v>92</v>
      </c>
      <c r="AO390">
        <v>101</v>
      </c>
      <c r="AP390" s="1" t="s">
        <v>6674</v>
      </c>
    </row>
    <row r="391" spans="1:42" x14ac:dyDescent="0.3">
      <c r="A391">
        <v>1984</v>
      </c>
      <c r="B391">
        <v>105</v>
      </c>
      <c r="C391">
        <v>70535</v>
      </c>
      <c r="D391">
        <v>0</v>
      </c>
      <c r="E391" s="1" t="s">
        <v>1448</v>
      </c>
      <c r="F391">
        <v>3</v>
      </c>
      <c r="G391" s="1" t="s">
        <v>11</v>
      </c>
      <c r="H391">
        <v>35</v>
      </c>
      <c r="I391">
        <v>101</v>
      </c>
      <c r="J391" s="1" t="s">
        <v>92</v>
      </c>
      <c r="K391">
        <v>260</v>
      </c>
      <c r="L391" s="1" t="s">
        <v>1627</v>
      </c>
      <c r="M391" s="1" t="s">
        <v>1626</v>
      </c>
      <c r="N391">
        <v>1.0549024809151899</v>
      </c>
      <c r="O391">
        <v>-15354</v>
      </c>
      <c r="P391">
        <v>1</v>
      </c>
      <c r="Q391">
        <v>0.55859953703703702</v>
      </c>
      <c r="R391">
        <v>0.56103009259259262</v>
      </c>
      <c r="S391">
        <v>0</v>
      </c>
      <c r="T391">
        <v>3.5</v>
      </c>
      <c r="U391">
        <v>-83.483739</v>
      </c>
      <c r="V391">
        <v>45.059812000000001</v>
      </c>
      <c r="W391">
        <v>0.22887533006365601</v>
      </c>
      <c r="X391">
        <v>0</v>
      </c>
      <c r="Y391">
        <v>0</v>
      </c>
      <c r="Z391" s="1" t="s">
        <v>6679</v>
      </c>
      <c r="AA391">
        <v>1</v>
      </c>
      <c r="AB391">
        <v>0</v>
      </c>
      <c r="AC391">
        <v>261</v>
      </c>
      <c r="AD391">
        <v>8.75</v>
      </c>
      <c r="AE391">
        <v>9.2899999999999991</v>
      </c>
      <c r="AF391" s="1" t="s">
        <v>1</v>
      </c>
      <c r="AG391">
        <v>260</v>
      </c>
      <c r="AH391" s="2">
        <v>0.33333333333333331</v>
      </c>
      <c r="AI391" s="2">
        <v>0.70833333333333337</v>
      </c>
      <c r="AJ3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91" t="s">
        <v>6652</v>
      </c>
      <c r="AN391" s="1" t="s">
        <v>0</v>
      </c>
      <c r="AO391">
        <v>101</v>
      </c>
      <c r="AP391" s="1" t="s">
        <v>6678</v>
      </c>
    </row>
    <row r="392" spans="1:42" x14ac:dyDescent="0.3">
      <c r="A392">
        <v>2092</v>
      </c>
      <c r="B392">
        <v>105</v>
      </c>
      <c r="C392">
        <v>99047</v>
      </c>
      <c r="D392">
        <v>5</v>
      </c>
      <c r="E392" s="1" t="s">
        <v>1448</v>
      </c>
      <c r="F392">
        <v>3</v>
      </c>
      <c r="G392" s="1" t="s">
        <v>11</v>
      </c>
      <c r="H392">
        <v>29</v>
      </c>
      <c r="I392">
        <v>101</v>
      </c>
      <c r="J392" s="1" t="s">
        <v>92</v>
      </c>
      <c r="K392">
        <v>269</v>
      </c>
      <c r="L392" s="1" t="s">
        <v>633</v>
      </c>
      <c r="M392" s="1" t="s">
        <v>632</v>
      </c>
      <c r="N392">
        <v>1.60412208735943</v>
      </c>
      <c r="O392">
        <v>-15348</v>
      </c>
      <c r="P392">
        <v>6</v>
      </c>
      <c r="Q392">
        <v>0.49421296296296297</v>
      </c>
      <c r="R392">
        <v>0.51280092592592597</v>
      </c>
      <c r="S392">
        <v>0</v>
      </c>
      <c r="T392">
        <v>26.766666666666666</v>
      </c>
      <c r="U392">
        <v>-83.471956000000006</v>
      </c>
      <c r="V392">
        <v>45.059347000000002</v>
      </c>
      <c r="W392">
        <v>1.0245494524018699</v>
      </c>
      <c r="X392">
        <v>0</v>
      </c>
      <c r="Y392">
        <v>0</v>
      </c>
      <c r="Z392" s="1" t="s">
        <v>6679</v>
      </c>
      <c r="AA392">
        <v>1</v>
      </c>
      <c r="AB392">
        <v>0</v>
      </c>
      <c r="AC392">
        <v>270</v>
      </c>
      <c r="AD392">
        <v>128.535</v>
      </c>
      <c r="AE392">
        <v>71.546199999999999</v>
      </c>
      <c r="AF392" s="1" t="s">
        <v>1</v>
      </c>
      <c r="AG392">
        <v>269</v>
      </c>
      <c r="AH392" s="2">
        <v>0.375</v>
      </c>
      <c r="AI392" s="2">
        <v>0.70833333333333337</v>
      </c>
      <c r="AJ3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92" t="s">
        <v>6655</v>
      </c>
      <c r="AN392" s="1" t="s">
        <v>0</v>
      </c>
      <c r="AO392">
        <v>101</v>
      </c>
      <c r="AP392" s="1" t="s">
        <v>6678</v>
      </c>
    </row>
    <row r="393" spans="1:42" x14ac:dyDescent="0.3">
      <c r="A393">
        <v>2092</v>
      </c>
      <c r="B393">
        <v>105</v>
      </c>
      <c r="C393">
        <v>99047</v>
      </c>
      <c r="D393">
        <v>5</v>
      </c>
      <c r="E393" s="1" t="s">
        <v>13</v>
      </c>
      <c r="F393">
        <v>3</v>
      </c>
      <c r="G393" s="1" t="s">
        <v>11</v>
      </c>
      <c r="H393">
        <v>39</v>
      </c>
      <c r="I393">
        <v>101</v>
      </c>
      <c r="J393" s="1" t="s">
        <v>92</v>
      </c>
      <c r="K393">
        <v>269</v>
      </c>
      <c r="L393" s="1" t="s">
        <v>633</v>
      </c>
      <c r="M393" s="1" t="s">
        <v>632</v>
      </c>
      <c r="N393">
        <v>1.60412208735943</v>
      </c>
      <c r="O393">
        <v>-15667</v>
      </c>
      <c r="P393">
        <v>6</v>
      </c>
      <c r="Q393">
        <v>0.57583333333333331</v>
      </c>
      <c r="R393">
        <v>0.59442129629629625</v>
      </c>
      <c r="S393">
        <v>0</v>
      </c>
      <c r="T393">
        <v>26.766666666666666</v>
      </c>
      <c r="U393">
        <v>-83.471956000000006</v>
      </c>
      <c r="V393">
        <v>45.059347000000002</v>
      </c>
      <c r="W393">
        <v>1.0245494524018699</v>
      </c>
      <c r="X393">
        <v>0</v>
      </c>
      <c r="Y393">
        <v>0</v>
      </c>
      <c r="Z393" s="1" t="s">
        <v>6683</v>
      </c>
      <c r="AA393">
        <v>1</v>
      </c>
      <c r="AB393">
        <v>0</v>
      </c>
      <c r="AC393">
        <v>270</v>
      </c>
      <c r="AD393">
        <v>128.535</v>
      </c>
      <c r="AE393">
        <v>71.546199999999999</v>
      </c>
      <c r="AF393" s="1" t="s">
        <v>1</v>
      </c>
      <c r="AG393">
        <v>269</v>
      </c>
      <c r="AH393" s="2">
        <v>0.375</v>
      </c>
      <c r="AI393" s="2">
        <v>0.70833333333333337</v>
      </c>
      <c r="AJ3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93" t="s">
        <v>6669</v>
      </c>
      <c r="AN393" s="1" t="s">
        <v>0</v>
      </c>
      <c r="AO393">
        <v>101</v>
      </c>
      <c r="AP393" s="1" t="s">
        <v>6674</v>
      </c>
    </row>
    <row r="394" spans="1:42" x14ac:dyDescent="0.3">
      <c r="A394">
        <v>1991</v>
      </c>
      <c r="B394">
        <v>105</v>
      </c>
      <c r="C394">
        <v>70543</v>
      </c>
      <c r="D394">
        <v>0</v>
      </c>
      <c r="E394" s="1" t="s">
        <v>1448</v>
      </c>
      <c r="F394">
        <v>3</v>
      </c>
      <c r="G394" s="1" t="s">
        <v>11</v>
      </c>
      <c r="H394">
        <v>28</v>
      </c>
      <c r="I394">
        <v>101</v>
      </c>
      <c r="J394" s="1" t="s">
        <v>92</v>
      </c>
      <c r="K394">
        <v>270</v>
      </c>
      <c r="L394" s="1" t="s">
        <v>625</v>
      </c>
      <c r="M394" s="1" t="s">
        <v>624</v>
      </c>
      <c r="N394">
        <v>2.84007291868329</v>
      </c>
      <c r="O394">
        <v>-15347</v>
      </c>
      <c r="P394">
        <v>6</v>
      </c>
      <c r="Q394">
        <v>0.48833333333333334</v>
      </c>
      <c r="R394">
        <v>0.49309027777777775</v>
      </c>
      <c r="S394">
        <v>0</v>
      </c>
      <c r="T394">
        <v>6.8500000000000005</v>
      </c>
      <c r="U394">
        <v>-83.478982999999999</v>
      </c>
      <c r="V394">
        <v>45.051613000000003</v>
      </c>
      <c r="W394">
        <v>1.5369059859459799</v>
      </c>
      <c r="X394">
        <v>0</v>
      </c>
      <c r="Y394">
        <v>0</v>
      </c>
      <c r="Z394" s="1" t="s">
        <v>6679</v>
      </c>
      <c r="AA394">
        <v>1</v>
      </c>
      <c r="AB394">
        <v>0</v>
      </c>
      <c r="AC394">
        <v>271</v>
      </c>
      <c r="AD394">
        <v>22.035</v>
      </c>
      <c r="AE394">
        <v>37.115000000000002</v>
      </c>
      <c r="AF394" s="1" t="s">
        <v>1</v>
      </c>
      <c r="AG394">
        <v>270</v>
      </c>
      <c r="AH394" s="2">
        <v>0.33333333333333331</v>
      </c>
      <c r="AI394" s="2">
        <v>0.625</v>
      </c>
      <c r="AJ3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394" t="s">
        <v>6636</v>
      </c>
      <c r="AN394" s="1" t="s">
        <v>0</v>
      </c>
      <c r="AO394">
        <v>101</v>
      </c>
      <c r="AP394" s="1" t="s">
        <v>6678</v>
      </c>
    </row>
    <row r="395" spans="1:42" x14ac:dyDescent="0.3">
      <c r="A395">
        <v>1991</v>
      </c>
      <c r="B395">
        <v>105</v>
      </c>
      <c r="C395">
        <v>70543</v>
      </c>
      <c r="D395">
        <v>0</v>
      </c>
      <c r="E395" s="1" t="s">
        <v>13</v>
      </c>
      <c r="F395">
        <v>3</v>
      </c>
      <c r="G395" s="1" t="s">
        <v>11</v>
      </c>
      <c r="H395">
        <v>38</v>
      </c>
      <c r="I395">
        <v>101</v>
      </c>
      <c r="J395" s="1" t="s">
        <v>92</v>
      </c>
      <c r="K395">
        <v>270</v>
      </c>
      <c r="L395" s="1" t="s">
        <v>625</v>
      </c>
      <c r="M395" s="1" t="s">
        <v>624</v>
      </c>
      <c r="N395">
        <v>2.7962025608867398</v>
      </c>
      <c r="O395">
        <v>-15666</v>
      </c>
      <c r="P395">
        <v>6</v>
      </c>
      <c r="Q395">
        <v>0.56996527777777772</v>
      </c>
      <c r="R395">
        <v>0.57472222222222225</v>
      </c>
      <c r="S395">
        <v>0</v>
      </c>
      <c r="T395">
        <v>6.8500000000000005</v>
      </c>
      <c r="U395">
        <v>-83.478982999999999</v>
      </c>
      <c r="V395">
        <v>45.051613000000003</v>
      </c>
      <c r="W395">
        <v>1.6832743813306299</v>
      </c>
      <c r="X395">
        <v>0</v>
      </c>
      <c r="Y395">
        <v>0</v>
      </c>
      <c r="Z395" s="1" t="s">
        <v>6683</v>
      </c>
      <c r="AA395">
        <v>1</v>
      </c>
      <c r="AB395">
        <v>0</v>
      </c>
      <c r="AC395">
        <v>271</v>
      </c>
      <c r="AD395">
        <v>22.035</v>
      </c>
      <c r="AE395">
        <v>37.115000000000002</v>
      </c>
      <c r="AF395" s="1" t="s">
        <v>1</v>
      </c>
      <c r="AG395">
        <v>270</v>
      </c>
      <c r="AH395" s="2">
        <v>0.33333333333333331</v>
      </c>
      <c r="AI395" s="2">
        <v>0.625</v>
      </c>
      <c r="AJ3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95" t="s">
        <v>6621</v>
      </c>
      <c r="AN395" s="1" t="s">
        <v>0</v>
      </c>
      <c r="AO395">
        <v>101</v>
      </c>
      <c r="AP395" s="1" t="s">
        <v>6674</v>
      </c>
    </row>
    <row r="396" spans="1:42" x14ac:dyDescent="0.3">
      <c r="A396">
        <v>2854</v>
      </c>
      <c r="B396">
        <v>105</v>
      </c>
      <c r="C396">
        <v>73063</v>
      </c>
      <c r="D396">
        <v>5</v>
      </c>
      <c r="E396" s="1" t="s">
        <v>1664</v>
      </c>
      <c r="F396">
        <v>4</v>
      </c>
      <c r="G396" s="1" t="s">
        <v>11</v>
      </c>
      <c r="H396">
        <v>31</v>
      </c>
      <c r="I396">
        <v>101</v>
      </c>
      <c r="J396" s="1" t="s">
        <v>92</v>
      </c>
      <c r="K396">
        <v>275</v>
      </c>
      <c r="L396" s="1" t="s">
        <v>1170</v>
      </c>
      <c r="M396" s="1" t="s">
        <v>1169</v>
      </c>
      <c r="N396">
        <v>1.013233859092</v>
      </c>
      <c r="O396">
        <v>-15772</v>
      </c>
      <c r="P396">
        <v>6</v>
      </c>
      <c r="Q396">
        <v>0.5060069444444445</v>
      </c>
      <c r="R396">
        <v>0.51383101851851853</v>
      </c>
      <c r="S396">
        <v>0</v>
      </c>
      <c r="T396">
        <v>11.266666666666667</v>
      </c>
      <c r="U396">
        <v>-83.455409599999996</v>
      </c>
      <c r="V396">
        <v>45.061924699999999</v>
      </c>
      <c r="W396">
        <v>0.26412116898474902</v>
      </c>
      <c r="X396">
        <v>0</v>
      </c>
      <c r="Y396">
        <v>0</v>
      </c>
      <c r="Z396" s="1" t="s">
        <v>6675</v>
      </c>
      <c r="AA396">
        <v>1</v>
      </c>
      <c r="AB396">
        <v>0</v>
      </c>
      <c r="AC396">
        <v>276</v>
      </c>
      <c r="AD396">
        <v>50.76</v>
      </c>
      <c r="AE396">
        <v>50.76</v>
      </c>
      <c r="AF396" s="1" t="s">
        <v>1</v>
      </c>
      <c r="AG396">
        <v>275</v>
      </c>
      <c r="AH396" s="2">
        <v>0.33333333333333331</v>
      </c>
      <c r="AI396" s="2">
        <v>0.70833333333333337</v>
      </c>
      <c r="AJ3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96" t="s">
        <v>6634</v>
      </c>
      <c r="AN396" s="1" t="s">
        <v>0</v>
      </c>
      <c r="AO396">
        <v>101</v>
      </c>
      <c r="AP396" s="1" t="s">
        <v>6676</v>
      </c>
    </row>
    <row r="397" spans="1:42" x14ac:dyDescent="0.3">
      <c r="A397">
        <v>2854</v>
      </c>
      <c r="B397">
        <v>105</v>
      </c>
      <c r="C397">
        <v>73063</v>
      </c>
      <c r="D397">
        <v>5</v>
      </c>
      <c r="E397" s="1" t="s">
        <v>1099</v>
      </c>
      <c r="F397">
        <v>4</v>
      </c>
      <c r="G397" s="1" t="s">
        <v>11</v>
      </c>
      <c r="H397">
        <v>28</v>
      </c>
      <c r="I397">
        <v>101</v>
      </c>
      <c r="J397" s="1" t="s">
        <v>92</v>
      </c>
      <c r="K397">
        <v>275</v>
      </c>
      <c r="L397" s="1" t="s">
        <v>1170</v>
      </c>
      <c r="M397" s="1" t="s">
        <v>1169</v>
      </c>
      <c r="N397">
        <v>1.013233859092</v>
      </c>
      <c r="O397">
        <v>-15979</v>
      </c>
      <c r="P397">
        <v>6</v>
      </c>
      <c r="Q397">
        <v>0.5397453703703704</v>
      </c>
      <c r="R397">
        <v>0.54756944444444444</v>
      </c>
      <c r="S397">
        <v>0</v>
      </c>
      <c r="T397">
        <v>11.266666666666667</v>
      </c>
      <c r="U397">
        <v>-83.455409599999996</v>
      </c>
      <c r="V397">
        <v>45.061924699999999</v>
      </c>
      <c r="W397">
        <v>0.26412116898474902</v>
      </c>
      <c r="X397">
        <v>0</v>
      </c>
      <c r="Y397">
        <v>0</v>
      </c>
      <c r="Z397" s="1" t="s">
        <v>6681</v>
      </c>
      <c r="AA397">
        <v>1</v>
      </c>
      <c r="AB397">
        <v>0</v>
      </c>
      <c r="AC397">
        <v>276</v>
      </c>
      <c r="AD397">
        <v>50.76</v>
      </c>
      <c r="AE397">
        <v>50.76</v>
      </c>
      <c r="AF397" s="1" t="s">
        <v>1</v>
      </c>
      <c r="AG397">
        <v>275</v>
      </c>
      <c r="AH397" s="2">
        <v>0.33333333333333331</v>
      </c>
      <c r="AI397" s="2">
        <v>0.70833333333333337</v>
      </c>
      <c r="AJ3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397" t="s">
        <v>6618</v>
      </c>
      <c r="AN397" s="1" t="s">
        <v>0</v>
      </c>
      <c r="AO397">
        <v>101</v>
      </c>
      <c r="AP397" s="1" t="s">
        <v>6680</v>
      </c>
    </row>
    <row r="398" spans="1:42" x14ac:dyDescent="0.3">
      <c r="A398">
        <v>1972</v>
      </c>
      <c r="B398">
        <v>105</v>
      </c>
      <c r="C398">
        <v>70523</v>
      </c>
      <c r="D398">
        <v>0</v>
      </c>
      <c r="E398" s="1" t="s">
        <v>13</v>
      </c>
      <c r="F398">
        <v>4</v>
      </c>
      <c r="G398" s="1" t="s">
        <v>11</v>
      </c>
      <c r="H398">
        <v>28</v>
      </c>
      <c r="I398">
        <v>101</v>
      </c>
      <c r="J398" s="1" t="s">
        <v>92</v>
      </c>
      <c r="K398">
        <v>290</v>
      </c>
      <c r="L398" s="1" t="s">
        <v>1054</v>
      </c>
      <c r="M398" s="1" t="s">
        <v>1053</v>
      </c>
      <c r="N398">
        <v>3.3791861813515398</v>
      </c>
      <c r="O398">
        <v>-16091</v>
      </c>
      <c r="P398">
        <v>2</v>
      </c>
      <c r="Q398">
        <v>0.47964120370370372</v>
      </c>
      <c r="R398">
        <v>0.4853703703703704</v>
      </c>
      <c r="S398">
        <v>0</v>
      </c>
      <c r="T398">
        <v>8.25</v>
      </c>
      <c r="U398">
        <v>-83.450289999999995</v>
      </c>
      <c r="V398">
        <v>45.066240000000001</v>
      </c>
      <c r="W398">
        <v>1.4650475778203</v>
      </c>
      <c r="X398">
        <v>0</v>
      </c>
      <c r="Y398">
        <v>0</v>
      </c>
      <c r="Z398" s="1" t="s">
        <v>6683</v>
      </c>
      <c r="AA398">
        <v>1</v>
      </c>
      <c r="AB398">
        <v>0</v>
      </c>
      <c r="AC398">
        <v>291</v>
      </c>
      <c r="AD398">
        <v>24.74</v>
      </c>
      <c r="AE398">
        <v>24.74</v>
      </c>
      <c r="AF398" s="1" t="s">
        <v>1</v>
      </c>
      <c r="AG398">
        <v>290</v>
      </c>
      <c r="AH398" s="2">
        <v>0.33333333333333331</v>
      </c>
      <c r="AI398" s="2">
        <v>0.70833333333333337</v>
      </c>
      <c r="AJ3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398" t="s">
        <v>6636</v>
      </c>
      <c r="AN398" s="1" t="s">
        <v>0</v>
      </c>
      <c r="AO398">
        <v>101</v>
      </c>
      <c r="AP398" s="1" t="s">
        <v>6674</v>
      </c>
    </row>
    <row r="399" spans="1:42" x14ac:dyDescent="0.3">
      <c r="A399">
        <v>1944</v>
      </c>
      <c r="B399">
        <v>105</v>
      </c>
      <c r="C399">
        <v>70494</v>
      </c>
      <c r="D399">
        <v>0</v>
      </c>
      <c r="E399" s="1" t="s">
        <v>1664</v>
      </c>
      <c r="F399">
        <v>4</v>
      </c>
      <c r="G399" s="1" t="s">
        <v>92</v>
      </c>
      <c r="H399">
        <v>11</v>
      </c>
      <c r="I399">
        <v>101</v>
      </c>
      <c r="J399" s="1" t="s">
        <v>92</v>
      </c>
      <c r="K399">
        <v>295</v>
      </c>
      <c r="L399" s="1" t="s">
        <v>994</v>
      </c>
      <c r="M399" s="1" t="s">
        <v>993</v>
      </c>
      <c r="N399">
        <v>0.67144480161368802</v>
      </c>
      <c r="O399">
        <v>-15726</v>
      </c>
      <c r="P399">
        <v>7</v>
      </c>
      <c r="Q399">
        <v>0.33980324074074075</v>
      </c>
      <c r="R399">
        <v>0.34498842592592593</v>
      </c>
      <c r="S399">
        <v>0</v>
      </c>
      <c r="T399">
        <v>7.4666666666666668</v>
      </c>
      <c r="U399">
        <v>-83.447410000000005</v>
      </c>
      <c r="V399">
        <v>45.068210000000001</v>
      </c>
      <c r="W399">
        <v>0.22585348259440799</v>
      </c>
      <c r="X399">
        <v>3</v>
      </c>
      <c r="Y399">
        <v>5.7692307692307702E-2</v>
      </c>
      <c r="Z399" s="1" t="s">
        <v>6675</v>
      </c>
      <c r="AA399">
        <v>1</v>
      </c>
      <c r="AB399">
        <v>16</v>
      </c>
      <c r="AC399">
        <v>296</v>
      </c>
      <c r="AD399">
        <v>76.14</v>
      </c>
      <c r="AE399">
        <v>86.056200000000004</v>
      </c>
      <c r="AF399" s="1" t="s">
        <v>1</v>
      </c>
      <c r="AG399">
        <v>295</v>
      </c>
      <c r="AH399" s="2">
        <v>0.33333333333333331</v>
      </c>
      <c r="AI399" s="2">
        <v>0.70833333333333337</v>
      </c>
      <c r="AJ3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399" t="s">
        <v>6647</v>
      </c>
      <c r="AN399" s="1" t="s">
        <v>92</v>
      </c>
      <c r="AO399">
        <v>101</v>
      </c>
      <c r="AP399" s="1" t="s">
        <v>6676</v>
      </c>
    </row>
    <row r="400" spans="1:42" x14ac:dyDescent="0.3">
      <c r="A400">
        <v>1944</v>
      </c>
      <c r="B400">
        <v>105</v>
      </c>
      <c r="C400">
        <v>70494</v>
      </c>
      <c r="D400">
        <v>0</v>
      </c>
      <c r="E400" s="1" t="s">
        <v>1448</v>
      </c>
      <c r="F400">
        <v>4</v>
      </c>
      <c r="G400" s="1" t="s">
        <v>92</v>
      </c>
      <c r="H400">
        <v>11</v>
      </c>
      <c r="I400">
        <v>101</v>
      </c>
      <c r="J400" s="1" t="s">
        <v>92</v>
      </c>
      <c r="K400">
        <v>295</v>
      </c>
      <c r="L400" s="1" t="s">
        <v>994</v>
      </c>
      <c r="M400" s="1" t="s">
        <v>993</v>
      </c>
      <c r="N400">
        <v>0.67144480161368802</v>
      </c>
      <c r="O400">
        <v>-15837</v>
      </c>
      <c r="P400">
        <v>7</v>
      </c>
      <c r="Q400">
        <v>0.33333333333333331</v>
      </c>
      <c r="R400">
        <v>0.3385185185185185</v>
      </c>
      <c r="S400">
        <v>0.28599112294614298</v>
      </c>
      <c r="T400">
        <v>7.4666666666666668</v>
      </c>
      <c r="U400">
        <v>-83.447410000000005</v>
      </c>
      <c r="V400">
        <v>45.068210000000001</v>
      </c>
      <c r="W400">
        <v>0.22585348259440799</v>
      </c>
      <c r="X400">
        <v>3</v>
      </c>
      <c r="Y400">
        <v>5.7692307692307702E-2</v>
      </c>
      <c r="Z400" s="1" t="s">
        <v>6679</v>
      </c>
      <c r="AA400">
        <v>1</v>
      </c>
      <c r="AB400">
        <v>16</v>
      </c>
      <c r="AC400">
        <v>296</v>
      </c>
      <c r="AD400">
        <v>76.14</v>
      </c>
      <c r="AE400">
        <v>86.056200000000004</v>
      </c>
      <c r="AF400" s="1" t="s">
        <v>1</v>
      </c>
      <c r="AG400">
        <v>295</v>
      </c>
      <c r="AH400" s="2">
        <v>0.33333333333333331</v>
      </c>
      <c r="AI400" s="2">
        <v>0.70833333333333337</v>
      </c>
      <c r="AJ4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400" t="s">
        <v>6609</v>
      </c>
      <c r="AN400" s="1" t="s">
        <v>92</v>
      </c>
      <c r="AO400">
        <v>101</v>
      </c>
      <c r="AP400" s="1" t="s">
        <v>6678</v>
      </c>
    </row>
    <row r="401" spans="1:42" x14ac:dyDescent="0.3">
      <c r="A401">
        <v>1944</v>
      </c>
      <c r="B401">
        <v>105</v>
      </c>
      <c r="C401">
        <v>70494</v>
      </c>
      <c r="D401">
        <v>0</v>
      </c>
      <c r="E401" s="1" t="s">
        <v>1099</v>
      </c>
      <c r="F401">
        <v>4</v>
      </c>
      <c r="G401" s="1" t="s">
        <v>92</v>
      </c>
      <c r="H401">
        <v>12</v>
      </c>
      <c r="I401">
        <v>101</v>
      </c>
      <c r="J401" s="1" t="s">
        <v>92</v>
      </c>
      <c r="K401">
        <v>295</v>
      </c>
      <c r="L401" s="1" t="s">
        <v>994</v>
      </c>
      <c r="M401" s="1" t="s">
        <v>993</v>
      </c>
      <c r="N401">
        <v>0.67144480161368802</v>
      </c>
      <c r="O401">
        <v>-15935</v>
      </c>
      <c r="P401">
        <v>7</v>
      </c>
      <c r="Q401">
        <v>0.33987268518518521</v>
      </c>
      <c r="R401">
        <v>0.34505787037037039</v>
      </c>
      <c r="S401">
        <v>0</v>
      </c>
      <c r="T401">
        <v>7.4666666666666668</v>
      </c>
      <c r="U401">
        <v>-83.447410000000005</v>
      </c>
      <c r="V401">
        <v>45.068210000000001</v>
      </c>
      <c r="W401">
        <v>0.22585348259440799</v>
      </c>
      <c r="X401">
        <v>3</v>
      </c>
      <c r="Y401">
        <v>5.7692307692307702E-2</v>
      </c>
      <c r="Z401" s="1" t="s">
        <v>6681</v>
      </c>
      <c r="AA401">
        <v>1</v>
      </c>
      <c r="AB401">
        <v>16</v>
      </c>
      <c r="AC401">
        <v>296</v>
      </c>
      <c r="AD401">
        <v>76.14</v>
      </c>
      <c r="AE401">
        <v>86.056200000000004</v>
      </c>
      <c r="AF401" s="1" t="s">
        <v>1</v>
      </c>
      <c r="AG401">
        <v>295</v>
      </c>
      <c r="AH401" s="2">
        <v>0.33333333333333331</v>
      </c>
      <c r="AI401" s="2">
        <v>0.70833333333333337</v>
      </c>
      <c r="AJ4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401" t="s">
        <v>6615</v>
      </c>
      <c r="AN401" s="1" t="s">
        <v>92</v>
      </c>
      <c r="AO401">
        <v>101</v>
      </c>
      <c r="AP401" s="1" t="s">
        <v>6680</v>
      </c>
    </row>
    <row r="402" spans="1:42" x14ac:dyDescent="0.3">
      <c r="A402">
        <v>1944</v>
      </c>
      <c r="B402">
        <v>105</v>
      </c>
      <c r="C402">
        <v>70494</v>
      </c>
      <c r="D402">
        <v>0</v>
      </c>
      <c r="E402" s="1" t="s">
        <v>13</v>
      </c>
      <c r="F402">
        <v>4</v>
      </c>
      <c r="G402" s="1" t="s">
        <v>92</v>
      </c>
      <c r="H402">
        <v>11</v>
      </c>
      <c r="I402">
        <v>101</v>
      </c>
      <c r="J402" s="1" t="s">
        <v>92</v>
      </c>
      <c r="K402">
        <v>295</v>
      </c>
      <c r="L402" s="1" t="s">
        <v>994</v>
      </c>
      <c r="M402" s="1" t="s">
        <v>993</v>
      </c>
      <c r="N402">
        <v>0.67144480161368802</v>
      </c>
      <c r="O402">
        <v>-16050</v>
      </c>
      <c r="P402">
        <v>7</v>
      </c>
      <c r="Q402">
        <v>0.33333333333333331</v>
      </c>
      <c r="R402">
        <v>0.3385185185185185</v>
      </c>
      <c r="S402">
        <v>0.28599112294614298</v>
      </c>
      <c r="T402">
        <v>7.4666666666666668</v>
      </c>
      <c r="U402">
        <v>-83.447410000000005</v>
      </c>
      <c r="V402">
        <v>45.068210000000001</v>
      </c>
      <c r="W402">
        <v>0.22585348259440799</v>
      </c>
      <c r="X402">
        <v>3</v>
      </c>
      <c r="Y402">
        <v>5.7692307692307702E-2</v>
      </c>
      <c r="Z402" s="1" t="s">
        <v>6683</v>
      </c>
      <c r="AA402">
        <v>1</v>
      </c>
      <c r="AB402">
        <v>16</v>
      </c>
      <c r="AC402">
        <v>296</v>
      </c>
      <c r="AD402">
        <v>76.14</v>
      </c>
      <c r="AE402">
        <v>86.056200000000004</v>
      </c>
      <c r="AF402" s="1" t="s">
        <v>1</v>
      </c>
      <c r="AG402">
        <v>295</v>
      </c>
      <c r="AH402" s="2">
        <v>0.33333333333333331</v>
      </c>
      <c r="AI402" s="2">
        <v>0.70833333333333337</v>
      </c>
      <c r="AJ4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402" t="s">
        <v>6616</v>
      </c>
      <c r="AN402" s="1" t="s">
        <v>92</v>
      </c>
      <c r="AO402">
        <v>101</v>
      </c>
      <c r="AP402" s="1" t="s">
        <v>6674</v>
      </c>
    </row>
    <row r="403" spans="1:42" x14ac:dyDescent="0.3">
      <c r="A403">
        <v>1950</v>
      </c>
      <c r="B403">
        <v>105</v>
      </c>
      <c r="C403">
        <v>70500</v>
      </c>
      <c r="D403">
        <v>0</v>
      </c>
      <c r="E403" s="1" t="s">
        <v>1664</v>
      </c>
      <c r="F403">
        <v>4</v>
      </c>
      <c r="G403" s="1" t="s">
        <v>92</v>
      </c>
      <c r="H403">
        <v>9</v>
      </c>
      <c r="I403">
        <v>101</v>
      </c>
      <c r="J403" s="1" t="s">
        <v>92</v>
      </c>
      <c r="K403">
        <v>300</v>
      </c>
      <c r="L403" s="1" t="s">
        <v>961</v>
      </c>
      <c r="M403" s="1" t="s">
        <v>960</v>
      </c>
      <c r="N403">
        <v>0.20580682344734699</v>
      </c>
      <c r="O403">
        <v>-15724</v>
      </c>
      <c r="P403">
        <v>7</v>
      </c>
      <c r="Q403">
        <v>0.32516203703703705</v>
      </c>
      <c r="R403">
        <v>0.33244212962962966</v>
      </c>
      <c r="S403">
        <v>0</v>
      </c>
      <c r="T403">
        <v>10.483333333333334</v>
      </c>
      <c r="U403">
        <v>-83.442280800000006</v>
      </c>
      <c r="V403">
        <v>45.068791500000003</v>
      </c>
      <c r="W403">
        <v>7.6524633562390296E-2</v>
      </c>
      <c r="X403">
        <v>0</v>
      </c>
      <c r="Y403">
        <v>0</v>
      </c>
      <c r="Z403" s="1" t="s">
        <v>6675</v>
      </c>
      <c r="AA403">
        <v>1</v>
      </c>
      <c r="AB403">
        <v>0</v>
      </c>
      <c r="AC403">
        <v>301</v>
      </c>
      <c r="AD403">
        <v>51.77</v>
      </c>
      <c r="AE403">
        <v>13.4625</v>
      </c>
      <c r="AF403" s="1" t="s">
        <v>1</v>
      </c>
      <c r="AG403">
        <v>300</v>
      </c>
      <c r="AH403" s="2">
        <v>0.54166666666666663</v>
      </c>
      <c r="AI403" s="2">
        <v>0.70833333333333337</v>
      </c>
      <c r="AJ4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403" t="s">
        <v>6625</v>
      </c>
      <c r="AN403" s="1" t="s">
        <v>92</v>
      </c>
      <c r="AO403">
        <v>101</v>
      </c>
      <c r="AP403" s="1" t="s">
        <v>6676</v>
      </c>
    </row>
    <row r="404" spans="1:42" x14ac:dyDescent="0.3">
      <c r="A404">
        <v>1950</v>
      </c>
      <c r="B404">
        <v>105</v>
      </c>
      <c r="C404">
        <v>70500</v>
      </c>
      <c r="D404">
        <v>0</v>
      </c>
      <c r="E404" s="1" t="s">
        <v>1448</v>
      </c>
      <c r="F404">
        <v>4</v>
      </c>
      <c r="G404" s="1" t="s">
        <v>92</v>
      </c>
      <c r="H404">
        <v>9</v>
      </c>
      <c r="I404">
        <v>101</v>
      </c>
      <c r="J404" s="1" t="s">
        <v>92</v>
      </c>
      <c r="K404">
        <v>300</v>
      </c>
      <c r="L404" s="1" t="s">
        <v>961</v>
      </c>
      <c r="M404" s="1" t="s">
        <v>960</v>
      </c>
      <c r="N404">
        <v>1.2688626050949099</v>
      </c>
      <c r="O404">
        <v>-15835</v>
      </c>
      <c r="P404">
        <v>7</v>
      </c>
      <c r="Q404">
        <v>0.31849537037037035</v>
      </c>
      <c r="R404">
        <v>0.32577546296296295</v>
      </c>
      <c r="S404">
        <v>0</v>
      </c>
      <c r="T404">
        <v>10.483333333333334</v>
      </c>
      <c r="U404">
        <v>-83.442280800000006</v>
      </c>
      <c r="V404">
        <v>45.068791500000003</v>
      </c>
      <c r="W404">
        <v>0.46584730131164498</v>
      </c>
      <c r="X404">
        <v>0</v>
      </c>
      <c r="Y404">
        <v>0</v>
      </c>
      <c r="Z404" s="1" t="s">
        <v>6679</v>
      </c>
      <c r="AA404">
        <v>1</v>
      </c>
      <c r="AB404">
        <v>0</v>
      </c>
      <c r="AC404">
        <v>301</v>
      </c>
      <c r="AD404">
        <v>51.77</v>
      </c>
      <c r="AE404">
        <v>13.4625</v>
      </c>
      <c r="AF404" s="1" t="s">
        <v>1</v>
      </c>
      <c r="AG404">
        <v>300</v>
      </c>
      <c r="AH404" s="2">
        <v>0.54166666666666663</v>
      </c>
      <c r="AI404" s="2">
        <v>0.70833333333333337</v>
      </c>
      <c r="AJ4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404" t="s">
        <v>6634</v>
      </c>
      <c r="AN404" s="1" t="s">
        <v>92</v>
      </c>
      <c r="AO404">
        <v>101</v>
      </c>
      <c r="AP404" s="1" t="s">
        <v>6678</v>
      </c>
    </row>
    <row r="405" spans="1:42" x14ac:dyDescent="0.3">
      <c r="A405">
        <v>1950</v>
      </c>
      <c r="B405">
        <v>105</v>
      </c>
      <c r="C405">
        <v>70500</v>
      </c>
      <c r="D405">
        <v>0</v>
      </c>
      <c r="E405" s="1" t="s">
        <v>1099</v>
      </c>
      <c r="F405">
        <v>4</v>
      </c>
      <c r="G405" s="1" t="s">
        <v>92</v>
      </c>
      <c r="H405">
        <v>10</v>
      </c>
      <c r="I405">
        <v>101</v>
      </c>
      <c r="J405" s="1" t="s">
        <v>92</v>
      </c>
      <c r="K405">
        <v>300</v>
      </c>
      <c r="L405" s="1" t="s">
        <v>961</v>
      </c>
      <c r="M405" s="1" t="s">
        <v>960</v>
      </c>
      <c r="N405">
        <v>0.20580682344734699</v>
      </c>
      <c r="O405">
        <v>-15933</v>
      </c>
      <c r="P405">
        <v>7</v>
      </c>
      <c r="Q405">
        <v>0.32523148148148145</v>
      </c>
      <c r="R405">
        <v>0.33251157407407406</v>
      </c>
      <c r="S405">
        <v>0</v>
      </c>
      <c r="T405">
        <v>10.483333333333334</v>
      </c>
      <c r="U405">
        <v>-83.442280800000006</v>
      </c>
      <c r="V405">
        <v>45.068791500000003</v>
      </c>
      <c r="W405">
        <v>7.6524633562390296E-2</v>
      </c>
      <c r="X405">
        <v>0</v>
      </c>
      <c r="Y405">
        <v>0</v>
      </c>
      <c r="Z405" s="1" t="s">
        <v>6681</v>
      </c>
      <c r="AA405">
        <v>1</v>
      </c>
      <c r="AB405">
        <v>0</v>
      </c>
      <c r="AC405">
        <v>301</v>
      </c>
      <c r="AD405">
        <v>51.77</v>
      </c>
      <c r="AE405">
        <v>13.4625</v>
      </c>
      <c r="AF405" s="1" t="s">
        <v>1</v>
      </c>
      <c r="AG405">
        <v>300</v>
      </c>
      <c r="AH405" s="2">
        <v>0.54166666666666663</v>
      </c>
      <c r="AI405" s="2">
        <v>0.70833333333333337</v>
      </c>
      <c r="AJ4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405" t="s">
        <v>6669</v>
      </c>
      <c r="AN405" s="1" t="s">
        <v>92</v>
      </c>
      <c r="AO405">
        <v>101</v>
      </c>
      <c r="AP405" s="1" t="s">
        <v>6680</v>
      </c>
    </row>
    <row r="406" spans="1:42" x14ac:dyDescent="0.3">
      <c r="A406">
        <v>1950</v>
      </c>
      <c r="B406">
        <v>105</v>
      </c>
      <c r="C406">
        <v>70500</v>
      </c>
      <c r="D406">
        <v>0</v>
      </c>
      <c r="E406" s="1" t="s">
        <v>13</v>
      </c>
      <c r="F406">
        <v>4</v>
      </c>
      <c r="G406" s="1" t="s">
        <v>92</v>
      </c>
      <c r="H406">
        <v>9</v>
      </c>
      <c r="I406">
        <v>101</v>
      </c>
      <c r="J406" s="1" t="s">
        <v>92</v>
      </c>
      <c r="K406">
        <v>300</v>
      </c>
      <c r="L406" s="1" t="s">
        <v>961</v>
      </c>
      <c r="M406" s="1" t="s">
        <v>960</v>
      </c>
      <c r="N406">
        <v>1.2688626050949099</v>
      </c>
      <c r="O406">
        <v>-16048</v>
      </c>
      <c r="P406">
        <v>7</v>
      </c>
      <c r="Q406">
        <v>0.31849537037037035</v>
      </c>
      <c r="R406">
        <v>0.32577546296296295</v>
      </c>
      <c r="S406">
        <v>0</v>
      </c>
      <c r="T406">
        <v>10.483333333333334</v>
      </c>
      <c r="U406">
        <v>-83.442280800000006</v>
      </c>
      <c r="V406">
        <v>45.068791500000003</v>
      </c>
      <c r="W406">
        <v>0.46584730131164498</v>
      </c>
      <c r="X406">
        <v>0</v>
      </c>
      <c r="Y406">
        <v>0</v>
      </c>
      <c r="Z406" s="1" t="s">
        <v>6683</v>
      </c>
      <c r="AA406">
        <v>1</v>
      </c>
      <c r="AB406">
        <v>0</v>
      </c>
      <c r="AC406">
        <v>301</v>
      </c>
      <c r="AD406">
        <v>51.77</v>
      </c>
      <c r="AE406">
        <v>13.4625</v>
      </c>
      <c r="AF406" s="1" t="s">
        <v>1</v>
      </c>
      <c r="AG406">
        <v>300</v>
      </c>
      <c r="AH406" s="2">
        <v>0.54166666666666663</v>
      </c>
      <c r="AI406" s="2">
        <v>0.70833333333333337</v>
      </c>
      <c r="AJ4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406" t="s">
        <v>6673</v>
      </c>
      <c r="AN406" s="1" t="s">
        <v>92</v>
      </c>
      <c r="AO406">
        <v>101</v>
      </c>
      <c r="AP406" s="1" t="s">
        <v>6674</v>
      </c>
    </row>
    <row r="407" spans="1:42" x14ac:dyDescent="0.3">
      <c r="A407">
        <v>1952</v>
      </c>
      <c r="B407">
        <v>105</v>
      </c>
      <c r="C407">
        <v>70502</v>
      </c>
      <c r="D407">
        <v>0</v>
      </c>
      <c r="E407" s="1" t="s">
        <v>1664</v>
      </c>
      <c r="F407">
        <v>4</v>
      </c>
      <c r="G407" s="1" t="s">
        <v>92</v>
      </c>
      <c r="H407">
        <v>17</v>
      </c>
      <c r="I407">
        <v>101</v>
      </c>
      <c r="J407" s="1" t="s">
        <v>92</v>
      </c>
      <c r="K407">
        <v>310</v>
      </c>
      <c r="L407" s="1" t="s">
        <v>968</v>
      </c>
      <c r="M407" s="1" t="s">
        <v>967</v>
      </c>
      <c r="N407">
        <v>1.3656506482511801</v>
      </c>
      <c r="O407">
        <v>-15732</v>
      </c>
      <c r="P407">
        <v>7</v>
      </c>
      <c r="Q407">
        <v>0.38131944444444443</v>
      </c>
      <c r="R407">
        <v>0.38657407407407407</v>
      </c>
      <c r="S407">
        <v>0</v>
      </c>
      <c r="T407">
        <v>7.5666666666666664</v>
      </c>
      <c r="U407">
        <v>-83.435796999999994</v>
      </c>
      <c r="V407">
        <v>45.064549999999997</v>
      </c>
      <c r="W407">
        <v>0.50154690682120096</v>
      </c>
      <c r="X407">
        <v>0</v>
      </c>
      <c r="Y407">
        <v>0</v>
      </c>
      <c r="Z407" s="1" t="s">
        <v>6675</v>
      </c>
      <c r="AA407">
        <v>1</v>
      </c>
      <c r="AB407">
        <v>0</v>
      </c>
      <c r="AC407">
        <v>311</v>
      </c>
      <c r="AD407">
        <v>58.945</v>
      </c>
      <c r="AE407">
        <v>17.477499999999999</v>
      </c>
      <c r="AF407" s="1" t="s">
        <v>1</v>
      </c>
      <c r="AG407">
        <v>310</v>
      </c>
      <c r="AH407" s="2">
        <v>0.54166666666666663</v>
      </c>
      <c r="AI407" s="2">
        <v>0.70833333333333337</v>
      </c>
      <c r="AJ4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407" t="s">
        <v>6612</v>
      </c>
      <c r="AN407" s="1" t="s">
        <v>92</v>
      </c>
      <c r="AO407">
        <v>101</v>
      </c>
      <c r="AP407" s="1" t="s">
        <v>6676</v>
      </c>
    </row>
    <row r="408" spans="1:42" x14ac:dyDescent="0.3">
      <c r="A408">
        <v>1952</v>
      </c>
      <c r="B408">
        <v>105</v>
      </c>
      <c r="C408">
        <v>70502</v>
      </c>
      <c r="D408">
        <v>0</v>
      </c>
      <c r="E408" s="1" t="s">
        <v>1448</v>
      </c>
      <c r="F408">
        <v>4</v>
      </c>
      <c r="G408" s="1" t="s">
        <v>92</v>
      </c>
      <c r="H408">
        <v>8</v>
      </c>
      <c r="I408">
        <v>101</v>
      </c>
      <c r="J408" s="1" t="s">
        <v>92</v>
      </c>
      <c r="K408">
        <v>310</v>
      </c>
      <c r="L408" s="1" t="s">
        <v>968</v>
      </c>
      <c r="M408" s="1" t="s">
        <v>967</v>
      </c>
      <c r="N408">
        <v>1.6201426573097699</v>
      </c>
      <c r="O408">
        <v>-15834</v>
      </c>
      <c r="P408">
        <v>7</v>
      </c>
      <c r="Q408">
        <v>0.31236111111111109</v>
      </c>
      <c r="R408">
        <v>0.31761574074074073</v>
      </c>
      <c r="S408">
        <v>0</v>
      </c>
      <c r="T408">
        <v>7.5666666666666664</v>
      </c>
      <c r="U408">
        <v>-83.435796999999994</v>
      </c>
      <c r="V408">
        <v>45.064549999999997</v>
      </c>
      <c r="W408">
        <v>0.62218054150563395</v>
      </c>
      <c r="X408">
        <v>0</v>
      </c>
      <c r="Y408">
        <v>0</v>
      </c>
      <c r="Z408" s="1" t="s">
        <v>6679</v>
      </c>
      <c r="AA408">
        <v>1</v>
      </c>
      <c r="AB408">
        <v>0</v>
      </c>
      <c r="AC408">
        <v>311</v>
      </c>
      <c r="AD408">
        <v>58.945</v>
      </c>
      <c r="AE408">
        <v>17.477499999999999</v>
      </c>
      <c r="AF408" s="1" t="s">
        <v>1</v>
      </c>
      <c r="AG408">
        <v>310</v>
      </c>
      <c r="AH408" s="2">
        <v>0.54166666666666663</v>
      </c>
      <c r="AI408" s="2">
        <v>0.70833333333333337</v>
      </c>
      <c r="AJ4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408" t="s">
        <v>6625</v>
      </c>
      <c r="AN408" s="1" t="s">
        <v>92</v>
      </c>
      <c r="AO408">
        <v>101</v>
      </c>
      <c r="AP408" s="1" t="s">
        <v>6678</v>
      </c>
    </row>
    <row r="409" spans="1:42" x14ac:dyDescent="0.3">
      <c r="A409">
        <v>1952</v>
      </c>
      <c r="B409">
        <v>105</v>
      </c>
      <c r="C409">
        <v>70502</v>
      </c>
      <c r="D409">
        <v>0</v>
      </c>
      <c r="E409" s="1" t="s">
        <v>1099</v>
      </c>
      <c r="F409">
        <v>4</v>
      </c>
      <c r="G409" s="1" t="s">
        <v>92</v>
      </c>
      <c r="H409">
        <v>19</v>
      </c>
      <c r="I409">
        <v>101</v>
      </c>
      <c r="J409" s="1" t="s">
        <v>92</v>
      </c>
      <c r="K409">
        <v>310</v>
      </c>
      <c r="L409" s="1" t="s">
        <v>968</v>
      </c>
      <c r="M409" s="1" t="s">
        <v>967</v>
      </c>
      <c r="N409">
        <v>1.3656506482511801</v>
      </c>
      <c r="O409">
        <v>-15942</v>
      </c>
      <c r="P409">
        <v>7</v>
      </c>
      <c r="Q409">
        <v>0.3881134259259259</v>
      </c>
      <c r="R409">
        <v>0.39336805555555554</v>
      </c>
      <c r="S409">
        <v>0</v>
      </c>
      <c r="T409">
        <v>7.5666666666666664</v>
      </c>
      <c r="U409">
        <v>-83.435796999999994</v>
      </c>
      <c r="V409">
        <v>45.064549999999997</v>
      </c>
      <c r="W409">
        <v>0.50154690682120096</v>
      </c>
      <c r="X409">
        <v>0</v>
      </c>
      <c r="Y409">
        <v>0</v>
      </c>
      <c r="Z409" s="1" t="s">
        <v>6681</v>
      </c>
      <c r="AA409">
        <v>1</v>
      </c>
      <c r="AB409">
        <v>0</v>
      </c>
      <c r="AC409">
        <v>311</v>
      </c>
      <c r="AD409">
        <v>58.945</v>
      </c>
      <c r="AE409">
        <v>17.477499999999999</v>
      </c>
      <c r="AF409" s="1" t="s">
        <v>1</v>
      </c>
      <c r="AG409">
        <v>310</v>
      </c>
      <c r="AH409" s="2">
        <v>0.54166666666666663</v>
      </c>
      <c r="AI409" s="2">
        <v>0.70833333333333337</v>
      </c>
      <c r="AJ4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409" t="s">
        <v>6633</v>
      </c>
      <c r="AN409" s="1" t="s">
        <v>92</v>
      </c>
      <c r="AO409">
        <v>101</v>
      </c>
      <c r="AP409" s="1" t="s">
        <v>6680</v>
      </c>
    </row>
    <row r="410" spans="1:42" x14ac:dyDescent="0.3">
      <c r="A410">
        <v>1952</v>
      </c>
      <c r="B410">
        <v>105</v>
      </c>
      <c r="C410">
        <v>70502</v>
      </c>
      <c r="D410">
        <v>0</v>
      </c>
      <c r="E410" s="1" t="s">
        <v>13</v>
      </c>
      <c r="F410">
        <v>4</v>
      </c>
      <c r="G410" s="1" t="s">
        <v>92</v>
      </c>
      <c r="H410">
        <v>8</v>
      </c>
      <c r="I410">
        <v>101</v>
      </c>
      <c r="J410" s="1" t="s">
        <v>92</v>
      </c>
      <c r="K410">
        <v>310</v>
      </c>
      <c r="L410" s="1" t="s">
        <v>968</v>
      </c>
      <c r="M410" s="1" t="s">
        <v>967</v>
      </c>
      <c r="N410">
        <v>1.6201426573097699</v>
      </c>
      <c r="O410">
        <v>-16047</v>
      </c>
      <c r="P410">
        <v>7</v>
      </c>
      <c r="Q410">
        <v>0.31236111111111109</v>
      </c>
      <c r="R410">
        <v>0.31761574074074073</v>
      </c>
      <c r="S410">
        <v>0</v>
      </c>
      <c r="T410">
        <v>7.5666666666666664</v>
      </c>
      <c r="U410">
        <v>-83.435796999999994</v>
      </c>
      <c r="V410">
        <v>45.064549999999997</v>
      </c>
      <c r="W410">
        <v>0.62218054150563395</v>
      </c>
      <c r="X410">
        <v>0</v>
      </c>
      <c r="Y410">
        <v>0</v>
      </c>
      <c r="Z410" s="1" t="s">
        <v>6683</v>
      </c>
      <c r="AA410">
        <v>1</v>
      </c>
      <c r="AB410">
        <v>0</v>
      </c>
      <c r="AC410">
        <v>311</v>
      </c>
      <c r="AD410">
        <v>58.945</v>
      </c>
      <c r="AE410">
        <v>17.477499999999999</v>
      </c>
      <c r="AF410" s="1" t="s">
        <v>1</v>
      </c>
      <c r="AG410">
        <v>310</v>
      </c>
      <c r="AH410" s="2">
        <v>0.54166666666666663</v>
      </c>
      <c r="AI410" s="2">
        <v>0.70833333333333337</v>
      </c>
      <c r="AJ4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410" t="s">
        <v>6631</v>
      </c>
      <c r="AN410" s="1" t="s">
        <v>92</v>
      </c>
      <c r="AO410">
        <v>101</v>
      </c>
      <c r="AP410" s="1" t="s">
        <v>6674</v>
      </c>
    </row>
    <row r="411" spans="1:42" x14ac:dyDescent="0.3">
      <c r="A411">
        <v>2160</v>
      </c>
      <c r="B411">
        <v>105</v>
      </c>
      <c r="C411">
        <v>99053</v>
      </c>
      <c r="D411">
        <v>6</v>
      </c>
      <c r="E411" s="1" t="s">
        <v>1664</v>
      </c>
      <c r="F411">
        <v>4</v>
      </c>
      <c r="G411" s="1" t="s">
        <v>11</v>
      </c>
      <c r="H411">
        <v>26</v>
      </c>
      <c r="I411">
        <v>101</v>
      </c>
      <c r="J411" s="1" t="s">
        <v>92</v>
      </c>
      <c r="K411">
        <v>312</v>
      </c>
      <c r="L411" s="1" t="s">
        <v>1789</v>
      </c>
      <c r="M411" s="1" t="s">
        <v>1788</v>
      </c>
      <c r="N411">
        <v>0.11292089149355899</v>
      </c>
      <c r="O411">
        <v>-15767</v>
      </c>
      <c r="P411">
        <v>1</v>
      </c>
      <c r="Q411">
        <v>0.47024305555555557</v>
      </c>
      <c r="R411">
        <v>0.4770949074074074</v>
      </c>
      <c r="S411">
        <v>0</v>
      </c>
      <c r="T411">
        <v>9.8666666666666671</v>
      </c>
      <c r="U411">
        <v>-83.432461000000004</v>
      </c>
      <c r="V411">
        <v>45.062460000000002</v>
      </c>
      <c r="W411">
        <v>2.5161578942459802E-2</v>
      </c>
      <c r="X411">
        <v>0</v>
      </c>
      <c r="Y411">
        <v>0</v>
      </c>
      <c r="Z411" s="1" t="s">
        <v>6675</v>
      </c>
      <c r="AA411">
        <v>1</v>
      </c>
      <c r="AB411">
        <v>0</v>
      </c>
      <c r="AC411">
        <v>313</v>
      </c>
      <c r="AD411">
        <v>21.83</v>
      </c>
      <c r="AE411">
        <v>21.83</v>
      </c>
      <c r="AF411" s="1" t="s">
        <v>1</v>
      </c>
      <c r="AG411">
        <v>312</v>
      </c>
      <c r="AH411" s="2">
        <v>0.33333333333333331</v>
      </c>
      <c r="AI411" s="2">
        <v>0.70833333333333337</v>
      </c>
      <c r="AJ4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411" t="s">
        <v>6654</v>
      </c>
      <c r="AN411" s="1" t="s">
        <v>0</v>
      </c>
      <c r="AP411" s="1" t="s">
        <v>6676</v>
      </c>
    </row>
    <row r="412" spans="1:42" x14ac:dyDescent="0.3">
      <c r="A412">
        <v>2376</v>
      </c>
      <c r="B412">
        <v>105</v>
      </c>
      <c r="C412">
        <v>70961</v>
      </c>
      <c r="D412">
        <v>0</v>
      </c>
      <c r="E412" s="1" t="s">
        <v>1664</v>
      </c>
      <c r="F412">
        <v>4</v>
      </c>
      <c r="G412" s="1" t="s">
        <v>11</v>
      </c>
      <c r="H412">
        <v>35</v>
      </c>
      <c r="I412">
        <v>101</v>
      </c>
      <c r="J412" s="1" t="s">
        <v>92</v>
      </c>
      <c r="K412">
        <v>315</v>
      </c>
      <c r="L412" s="1" t="s">
        <v>1200</v>
      </c>
      <c r="M412" s="1" t="s">
        <v>1199</v>
      </c>
      <c r="N412">
        <v>0.33110114745795699</v>
      </c>
      <c r="O412">
        <v>-15776</v>
      </c>
      <c r="P412">
        <v>6</v>
      </c>
      <c r="Q412">
        <v>0.55155092592592592</v>
      </c>
      <c r="R412">
        <v>0.55586805555555552</v>
      </c>
      <c r="S412">
        <v>0</v>
      </c>
      <c r="T412">
        <v>6.2166666666666668</v>
      </c>
      <c r="U412">
        <v>-83.434885575668105</v>
      </c>
      <c r="V412">
        <v>45.063461526989897</v>
      </c>
      <c r="W412">
        <v>8.7505182197700607E-2</v>
      </c>
      <c r="X412">
        <v>0</v>
      </c>
      <c r="Y412">
        <v>0</v>
      </c>
      <c r="Z412" s="1" t="s">
        <v>6675</v>
      </c>
      <c r="AA412">
        <v>1</v>
      </c>
      <c r="AB412">
        <v>0</v>
      </c>
      <c r="AC412">
        <v>316</v>
      </c>
      <c r="AD412">
        <v>30.295000000000002</v>
      </c>
      <c r="AE412">
        <v>30.295000000000002</v>
      </c>
      <c r="AF412" s="1" t="s">
        <v>1</v>
      </c>
      <c r="AG412">
        <v>315</v>
      </c>
      <c r="AH412" s="2">
        <v>0.33333333333333331</v>
      </c>
      <c r="AI412" s="2">
        <v>0.70833333333333337</v>
      </c>
      <c r="AJ4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412" t="s">
        <v>6637</v>
      </c>
      <c r="AN412" s="1" t="s">
        <v>0</v>
      </c>
      <c r="AP412" s="1" t="s">
        <v>6676</v>
      </c>
    </row>
    <row r="413" spans="1:42" x14ac:dyDescent="0.3">
      <c r="A413">
        <v>2376</v>
      </c>
      <c r="B413">
        <v>105</v>
      </c>
      <c r="C413">
        <v>70961</v>
      </c>
      <c r="D413">
        <v>0</v>
      </c>
      <c r="E413" s="1" t="s">
        <v>1099</v>
      </c>
      <c r="F413">
        <v>4</v>
      </c>
      <c r="G413" s="1" t="s">
        <v>11</v>
      </c>
      <c r="H413">
        <v>25</v>
      </c>
      <c r="I413">
        <v>101</v>
      </c>
      <c r="J413" s="1" t="s">
        <v>92</v>
      </c>
      <c r="K413">
        <v>315</v>
      </c>
      <c r="L413" s="1" t="s">
        <v>1200</v>
      </c>
      <c r="M413" s="1" t="s">
        <v>1199</v>
      </c>
      <c r="N413">
        <v>0.18275192379951499</v>
      </c>
      <c r="O413">
        <v>-15976</v>
      </c>
      <c r="P413">
        <v>6</v>
      </c>
      <c r="Q413">
        <v>0.50804398148148144</v>
      </c>
      <c r="R413">
        <v>0.51236111111111116</v>
      </c>
      <c r="S413">
        <v>0</v>
      </c>
      <c r="T413">
        <v>6.2166666666666668</v>
      </c>
      <c r="U413">
        <v>-83.434885575668105</v>
      </c>
      <c r="V413">
        <v>45.063461526989897</v>
      </c>
      <c r="W413">
        <v>6.1893856138952603E-2</v>
      </c>
      <c r="X413">
        <v>0</v>
      </c>
      <c r="Y413">
        <v>0</v>
      </c>
      <c r="Z413" s="1" t="s">
        <v>6681</v>
      </c>
      <c r="AA413">
        <v>1</v>
      </c>
      <c r="AB413">
        <v>0</v>
      </c>
      <c r="AC413">
        <v>316</v>
      </c>
      <c r="AD413">
        <v>30.295000000000002</v>
      </c>
      <c r="AE413">
        <v>30.295000000000002</v>
      </c>
      <c r="AF413" s="1" t="s">
        <v>1</v>
      </c>
      <c r="AG413">
        <v>315</v>
      </c>
      <c r="AH413" s="2">
        <v>0.33333333333333331</v>
      </c>
      <c r="AI413" s="2">
        <v>0.70833333333333337</v>
      </c>
      <c r="AJ4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413" t="s">
        <v>6621</v>
      </c>
      <c r="AN413" s="1" t="s">
        <v>0</v>
      </c>
      <c r="AP413" s="1" t="s">
        <v>6680</v>
      </c>
    </row>
    <row r="414" spans="1:42" x14ac:dyDescent="0.3">
      <c r="A414">
        <v>1979</v>
      </c>
      <c r="B414">
        <v>105</v>
      </c>
      <c r="C414">
        <v>70530</v>
      </c>
      <c r="D414">
        <v>0</v>
      </c>
      <c r="E414" s="1" t="s">
        <v>1664</v>
      </c>
      <c r="F414">
        <v>3</v>
      </c>
      <c r="G414" s="1" t="s">
        <v>11</v>
      </c>
      <c r="H414">
        <v>47</v>
      </c>
      <c r="I414">
        <v>101</v>
      </c>
      <c r="J414" s="1" t="s">
        <v>92</v>
      </c>
      <c r="K414">
        <v>317</v>
      </c>
      <c r="L414" s="1" t="s">
        <v>588</v>
      </c>
      <c r="M414" s="1" t="s">
        <v>587</v>
      </c>
      <c r="N414">
        <v>0.2385318800807</v>
      </c>
      <c r="O414">
        <v>-15184</v>
      </c>
      <c r="P414">
        <v>7</v>
      </c>
      <c r="Q414">
        <v>0.53065972222222224</v>
      </c>
      <c r="R414">
        <v>0.54450231481481481</v>
      </c>
      <c r="S414">
        <v>0</v>
      </c>
      <c r="T414">
        <v>19.941666666666666</v>
      </c>
      <c r="U414">
        <v>-83.452781000000002</v>
      </c>
      <c r="V414">
        <v>45.048124000000001</v>
      </c>
      <c r="W414">
        <v>7.2338714135847706E-2</v>
      </c>
      <c r="X414">
        <v>0</v>
      </c>
      <c r="Y414">
        <v>0</v>
      </c>
      <c r="Z414" s="1" t="s">
        <v>6675</v>
      </c>
      <c r="AA414">
        <v>1</v>
      </c>
      <c r="AB414">
        <v>0</v>
      </c>
      <c r="AC414">
        <v>318</v>
      </c>
      <c r="AD414">
        <v>129.74369999999999</v>
      </c>
      <c r="AE414">
        <v>58.167499999999997</v>
      </c>
      <c r="AF414" s="1" t="s">
        <v>1</v>
      </c>
      <c r="AG414">
        <v>317</v>
      </c>
      <c r="AH414" s="2">
        <v>0.33333333333333331</v>
      </c>
      <c r="AI414" s="2">
        <v>0.70833333333333337</v>
      </c>
      <c r="AJ4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414" t="s">
        <v>6643</v>
      </c>
      <c r="AN414" s="1" t="s">
        <v>0</v>
      </c>
      <c r="AO414">
        <v>101</v>
      </c>
      <c r="AP414" s="1" t="s">
        <v>6676</v>
      </c>
    </row>
    <row r="415" spans="1:42" x14ac:dyDescent="0.3">
      <c r="A415">
        <v>1979</v>
      </c>
      <c r="B415">
        <v>105</v>
      </c>
      <c r="C415">
        <v>70530</v>
      </c>
      <c r="D415">
        <v>0</v>
      </c>
      <c r="E415" s="1" t="s">
        <v>1448</v>
      </c>
      <c r="F415">
        <v>3</v>
      </c>
      <c r="G415" s="1" t="s">
        <v>11</v>
      </c>
      <c r="H415">
        <v>26</v>
      </c>
      <c r="I415">
        <v>101</v>
      </c>
      <c r="J415" s="1" t="s">
        <v>92</v>
      </c>
      <c r="K415">
        <v>317</v>
      </c>
      <c r="L415" s="1" t="s">
        <v>588</v>
      </c>
      <c r="M415" s="1" t="s">
        <v>587</v>
      </c>
      <c r="N415">
        <v>0.87889019399881396</v>
      </c>
      <c r="O415">
        <v>-15345</v>
      </c>
      <c r="P415">
        <v>7</v>
      </c>
      <c r="Q415">
        <v>0.4674652777777778</v>
      </c>
      <c r="R415">
        <v>0.48130787037037037</v>
      </c>
      <c r="S415">
        <v>0</v>
      </c>
      <c r="T415">
        <v>19.941666666666666</v>
      </c>
      <c r="U415">
        <v>-83.452781000000002</v>
      </c>
      <c r="V415">
        <v>45.048124000000001</v>
      </c>
      <c r="W415">
        <v>0.24321313703320599</v>
      </c>
      <c r="X415">
        <v>0</v>
      </c>
      <c r="Y415">
        <v>0</v>
      </c>
      <c r="Z415" s="1" t="s">
        <v>6679</v>
      </c>
      <c r="AA415">
        <v>1</v>
      </c>
      <c r="AB415">
        <v>0</v>
      </c>
      <c r="AC415">
        <v>318</v>
      </c>
      <c r="AD415">
        <v>129.74369999999999</v>
      </c>
      <c r="AE415">
        <v>58.167499999999997</v>
      </c>
      <c r="AF415" s="1" t="s">
        <v>1</v>
      </c>
      <c r="AG415">
        <v>317</v>
      </c>
      <c r="AH415" s="2">
        <v>0.33333333333333331</v>
      </c>
      <c r="AI415" s="2">
        <v>0.70833333333333337</v>
      </c>
      <c r="AJ4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415" t="s">
        <v>6653</v>
      </c>
      <c r="AN415" s="1" t="s">
        <v>0</v>
      </c>
      <c r="AO415">
        <v>101</v>
      </c>
      <c r="AP415" s="1" t="s">
        <v>6678</v>
      </c>
    </row>
    <row r="416" spans="1:42" x14ac:dyDescent="0.3">
      <c r="A416">
        <v>1979</v>
      </c>
      <c r="B416">
        <v>105</v>
      </c>
      <c r="C416">
        <v>70530</v>
      </c>
      <c r="D416">
        <v>0</v>
      </c>
      <c r="E416" s="1" t="s">
        <v>1099</v>
      </c>
      <c r="F416">
        <v>3</v>
      </c>
      <c r="G416" s="1" t="s">
        <v>11</v>
      </c>
      <c r="H416">
        <v>41</v>
      </c>
      <c r="I416">
        <v>101</v>
      </c>
      <c r="J416" s="1" t="s">
        <v>92</v>
      </c>
      <c r="K416">
        <v>317</v>
      </c>
      <c r="L416" s="1" t="s">
        <v>588</v>
      </c>
      <c r="M416" s="1" t="s">
        <v>587</v>
      </c>
      <c r="N416">
        <v>0.2385318800807</v>
      </c>
      <c r="O416">
        <v>-15515</v>
      </c>
      <c r="P416">
        <v>7</v>
      </c>
      <c r="Q416">
        <v>0.48983796296296295</v>
      </c>
      <c r="R416">
        <v>0.50368055555555558</v>
      </c>
      <c r="S416">
        <v>0</v>
      </c>
      <c r="T416">
        <v>19.941666666666666</v>
      </c>
      <c r="U416">
        <v>-83.452781000000002</v>
      </c>
      <c r="V416">
        <v>45.048124000000001</v>
      </c>
      <c r="W416">
        <v>7.2338714135847706E-2</v>
      </c>
      <c r="X416">
        <v>0</v>
      </c>
      <c r="Y416">
        <v>0</v>
      </c>
      <c r="Z416" s="1" t="s">
        <v>6681</v>
      </c>
      <c r="AA416">
        <v>1</v>
      </c>
      <c r="AB416">
        <v>0</v>
      </c>
      <c r="AC416">
        <v>318</v>
      </c>
      <c r="AD416">
        <v>129.74369999999999</v>
      </c>
      <c r="AE416">
        <v>58.167499999999997</v>
      </c>
      <c r="AF416" s="1" t="s">
        <v>1</v>
      </c>
      <c r="AG416">
        <v>317</v>
      </c>
      <c r="AH416" s="2">
        <v>0.33333333333333331</v>
      </c>
      <c r="AI416" s="2">
        <v>0.70833333333333337</v>
      </c>
      <c r="AJ4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416" t="s">
        <v>6681</v>
      </c>
      <c r="AN416" s="1" t="s">
        <v>0</v>
      </c>
      <c r="AO416">
        <v>101</v>
      </c>
      <c r="AP416" s="1" t="s">
        <v>6680</v>
      </c>
    </row>
    <row r="417" spans="1:42" x14ac:dyDescent="0.3">
      <c r="A417">
        <v>1979</v>
      </c>
      <c r="B417">
        <v>105</v>
      </c>
      <c r="C417">
        <v>70530</v>
      </c>
      <c r="D417">
        <v>0</v>
      </c>
      <c r="E417" s="1" t="s">
        <v>13</v>
      </c>
      <c r="F417">
        <v>3</v>
      </c>
      <c r="G417" s="1" t="s">
        <v>11</v>
      </c>
      <c r="H417">
        <v>34</v>
      </c>
      <c r="I417">
        <v>101</v>
      </c>
      <c r="J417" s="1" t="s">
        <v>92</v>
      </c>
      <c r="K417">
        <v>317</v>
      </c>
      <c r="L417" s="1" t="s">
        <v>588</v>
      </c>
      <c r="M417" s="1" t="s">
        <v>587</v>
      </c>
      <c r="N417">
        <v>0.87889019399881396</v>
      </c>
      <c r="O417">
        <v>-15662</v>
      </c>
      <c r="P417">
        <v>7</v>
      </c>
      <c r="Q417">
        <v>0.53568287037037032</v>
      </c>
      <c r="R417">
        <v>0.54952546296296301</v>
      </c>
      <c r="S417">
        <v>0</v>
      </c>
      <c r="T417">
        <v>19.941666666666666</v>
      </c>
      <c r="U417">
        <v>-83.452781000000002</v>
      </c>
      <c r="V417">
        <v>45.048124000000001</v>
      </c>
      <c r="W417">
        <v>0.24321313703320599</v>
      </c>
      <c r="X417">
        <v>0</v>
      </c>
      <c r="Y417">
        <v>0</v>
      </c>
      <c r="Z417" s="1" t="s">
        <v>6683</v>
      </c>
      <c r="AA417">
        <v>1</v>
      </c>
      <c r="AB417">
        <v>0</v>
      </c>
      <c r="AC417">
        <v>318</v>
      </c>
      <c r="AD417">
        <v>129.74369999999999</v>
      </c>
      <c r="AE417">
        <v>58.167499999999997</v>
      </c>
      <c r="AF417" s="1" t="s">
        <v>1</v>
      </c>
      <c r="AG417">
        <v>317</v>
      </c>
      <c r="AH417" s="2">
        <v>0.33333333333333331</v>
      </c>
      <c r="AI417" s="2">
        <v>0.70833333333333337</v>
      </c>
      <c r="AJ4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417" t="s">
        <v>6612</v>
      </c>
      <c r="AN417" s="1" t="s">
        <v>0</v>
      </c>
      <c r="AO417">
        <v>101</v>
      </c>
      <c r="AP417" s="1" t="s">
        <v>6674</v>
      </c>
    </row>
    <row r="418" spans="1:42" x14ac:dyDescent="0.3">
      <c r="A418">
        <v>2173</v>
      </c>
      <c r="B418">
        <v>105</v>
      </c>
      <c r="C418">
        <v>70740</v>
      </c>
      <c r="D418">
        <v>0</v>
      </c>
      <c r="E418" s="1" t="s">
        <v>1664</v>
      </c>
      <c r="F418">
        <v>4</v>
      </c>
      <c r="G418" s="1" t="s">
        <v>185</v>
      </c>
      <c r="H418">
        <v>2</v>
      </c>
      <c r="I418">
        <v>101</v>
      </c>
      <c r="J418" s="1" t="s">
        <v>92</v>
      </c>
      <c r="K418">
        <v>322</v>
      </c>
      <c r="L418" s="1" t="s">
        <v>936</v>
      </c>
      <c r="M418" s="1" t="s">
        <v>935</v>
      </c>
      <c r="N418">
        <v>1.2271663937717701</v>
      </c>
      <c r="O418">
        <v>-15736</v>
      </c>
      <c r="P418">
        <v>7</v>
      </c>
      <c r="Q418">
        <v>0.36446759259259259</v>
      </c>
      <c r="R418">
        <v>0.36896990740740743</v>
      </c>
      <c r="S418">
        <v>0</v>
      </c>
      <c r="T418">
        <v>6.4750000000000005</v>
      </c>
      <c r="U418">
        <v>-83.417866000000004</v>
      </c>
      <c r="V418">
        <v>45.068829999999998</v>
      </c>
      <c r="W418">
        <v>0.50186480348699503</v>
      </c>
      <c r="X418">
        <v>0</v>
      </c>
      <c r="Y418">
        <v>0</v>
      </c>
      <c r="Z418" s="1" t="s">
        <v>6675</v>
      </c>
      <c r="AA418">
        <v>1</v>
      </c>
      <c r="AB418">
        <v>0</v>
      </c>
      <c r="AC418">
        <v>323</v>
      </c>
      <c r="AD418">
        <v>85.28</v>
      </c>
      <c r="AE418">
        <v>19.55</v>
      </c>
      <c r="AF418" s="1" t="s">
        <v>1</v>
      </c>
      <c r="AG418">
        <v>322</v>
      </c>
      <c r="AH418" s="2">
        <v>0.5</v>
      </c>
      <c r="AI418" s="2">
        <v>0.70833333333333337</v>
      </c>
      <c r="AJ4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101_Week1_Wednesday</v>
      </c>
      <c r="AK418" t="s">
        <v>6608</v>
      </c>
      <c r="AN418" s="1" t="s">
        <v>0</v>
      </c>
      <c r="AP418" s="1" t="s">
        <v>6676</v>
      </c>
    </row>
    <row r="419" spans="1:42" x14ac:dyDescent="0.3">
      <c r="A419">
        <v>2173</v>
      </c>
      <c r="B419">
        <v>105</v>
      </c>
      <c r="C419">
        <v>70740</v>
      </c>
      <c r="D419">
        <v>0</v>
      </c>
      <c r="E419" s="1" t="s">
        <v>1448</v>
      </c>
      <c r="F419">
        <v>4</v>
      </c>
      <c r="G419" s="1" t="s">
        <v>185</v>
      </c>
      <c r="H419">
        <v>2</v>
      </c>
      <c r="I419">
        <v>101</v>
      </c>
      <c r="J419" s="1" t="s">
        <v>92</v>
      </c>
      <c r="K419">
        <v>322</v>
      </c>
      <c r="L419" s="1" t="s">
        <v>936</v>
      </c>
      <c r="M419" s="1" t="s">
        <v>935</v>
      </c>
      <c r="N419">
        <v>1.2271663937717701</v>
      </c>
      <c r="O419">
        <v>-15845</v>
      </c>
      <c r="P419">
        <v>7</v>
      </c>
      <c r="Q419">
        <v>0.36446759259259259</v>
      </c>
      <c r="R419">
        <v>0.36896990740740743</v>
      </c>
      <c r="S419">
        <v>0</v>
      </c>
      <c r="T419">
        <v>6.4750000000000005</v>
      </c>
      <c r="U419">
        <v>-83.417866000000004</v>
      </c>
      <c r="V419">
        <v>45.068829999999998</v>
      </c>
      <c r="W419">
        <v>0.50186480348699503</v>
      </c>
      <c r="X419">
        <v>0</v>
      </c>
      <c r="Y419">
        <v>0</v>
      </c>
      <c r="Z419" s="1" t="s">
        <v>6679</v>
      </c>
      <c r="AA419">
        <v>1</v>
      </c>
      <c r="AB419">
        <v>0</v>
      </c>
      <c r="AC419">
        <v>323</v>
      </c>
      <c r="AD419">
        <v>85.28</v>
      </c>
      <c r="AE419">
        <v>19.55</v>
      </c>
      <c r="AF419" s="1" t="s">
        <v>1</v>
      </c>
      <c r="AG419">
        <v>322</v>
      </c>
      <c r="AH419" s="2">
        <v>0.5</v>
      </c>
      <c r="AI419" s="2">
        <v>0.70833333333333337</v>
      </c>
      <c r="AJ4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101_Week2_Wednesday</v>
      </c>
      <c r="AK419" t="s">
        <v>6619</v>
      </c>
      <c r="AN419" s="1" t="s">
        <v>0</v>
      </c>
      <c r="AP419" s="1" t="s">
        <v>6678</v>
      </c>
    </row>
    <row r="420" spans="1:42" x14ac:dyDescent="0.3">
      <c r="A420">
        <v>2173</v>
      </c>
      <c r="B420">
        <v>105</v>
      </c>
      <c r="C420">
        <v>70740</v>
      </c>
      <c r="D420">
        <v>0</v>
      </c>
      <c r="E420" s="1" t="s">
        <v>1099</v>
      </c>
      <c r="F420">
        <v>4</v>
      </c>
      <c r="G420" s="1" t="s">
        <v>185</v>
      </c>
      <c r="H420">
        <v>2</v>
      </c>
      <c r="I420">
        <v>101</v>
      </c>
      <c r="J420" s="1" t="s">
        <v>92</v>
      </c>
      <c r="K420">
        <v>322</v>
      </c>
      <c r="L420" s="1" t="s">
        <v>936</v>
      </c>
      <c r="M420" s="1" t="s">
        <v>935</v>
      </c>
      <c r="N420">
        <v>1.2271663937717701</v>
      </c>
      <c r="O420">
        <v>-15946</v>
      </c>
      <c r="P420">
        <v>7</v>
      </c>
      <c r="Q420">
        <v>0.36446759259259259</v>
      </c>
      <c r="R420">
        <v>0.36896990740740743</v>
      </c>
      <c r="S420">
        <v>0</v>
      </c>
      <c r="T420">
        <v>6.4750000000000005</v>
      </c>
      <c r="U420">
        <v>-83.417866000000004</v>
      </c>
      <c r="V420">
        <v>45.068829999999998</v>
      </c>
      <c r="W420">
        <v>0.50186480348699503</v>
      </c>
      <c r="X420">
        <v>0</v>
      </c>
      <c r="Y420">
        <v>0</v>
      </c>
      <c r="Z420" s="1" t="s">
        <v>6681</v>
      </c>
      <c r="AA420">
        <v>1</v>
      </c>
      <c r="AB420">
        <v>0</v>
      </c>
      <c r="AC420">
        <v>323</v>
      </c>
      <c r="AD420">
        <v>85.28</v>
      </c>
      <c r="AE420">
        <v>19.55</v>
      </c>
      <c r="AF420" s="1" t="s">
        <v>1</v>
      </c>
      <c r="AG420">
        <v>322</v>
      </c>
      <c r="AH420" s="2">
        <v>0.5</v>
      </c>
      <c r="AI420" s="2">
        <v>0.70833333333333337</v>
      </c>
      <c r="AJ4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101_Week3_Wednesday</v>
      </c>
      <c r="AK420" t="s">
        <v>6671</v>
      </c>
      <c r="AN420" s="1" t="s">
        <v>0</v>
      </c>
      <c r="AP420" s="1" t="s">
        <v>6680</v>
      </c>
    </row>
    <row r="421" spans="1:42" x14ac:dyDescent="0.3">
      <c r="A421">
        <v>2173</v>
      </c>
      <c r="B421">
        <v>105</v>
      </c>
      <c r="C421">
        <v>70740</v>
      </c>
      <c r="D421">
        <v>0</v>
      </c>
      <c r="E421" s="1" t="s">
        <v>13</v>
      </c>
      <c r="F421">
        <v>4</v>
      </c>
      <c r="G421" s="1" t="s">
        <v>185</v>
      </c>
      <c r="H421">
        <v>2</v>
      </c>
      <c r="I421">
        <v>101</v>
      </c>
      <c r="J421" s="1" t="s">
        <v>92</v>
      </c>
      <c r="K421">
        <v>322</v>
      </c>
      <c r="L421" s="1" t="s">
        <v>936</v>
      </c>
      <c r="M421" s="1" t="s">
        <v>935</v>
      </c>
      <c r="N421">
        <v>1.2271663937717701</v>
      </c>
      <c r="O421">
        <v>-16058</v>
      </c>
      <c r="P421">
        <v>7</v>
      </c>
      <c r="Q421">
        <v>0.36446759259259259</v>
      </c>
      <c r="R421">
        <v>0.36896990740740743</v>
      </c>
      <c r="S421">
        <v>0</v>
      </c>
      <c r="T421">
        <v>6.4750000000000005</v>
      </c>
      <c r="U421">
        <v>-83.417866000000004</v>
      </c>
      <c r="V421">
        <v>45.068829999999998</v>
      </c>
      <c r="W421">
        <v>0.50186480348699503</v>
      </c>
      <c r="X421">
        <v>0</v>
      </c>
      <c r="Y421">
        <v>0</v>
      </c>
      <c r="Z421" s="1" t="s">
        <v>6683</v>
      </c>
      <c r="AA421">
        <v>1</v>
      </c>
      <c r="AB421">
        <v>0</v>
      </c>
      <c r="AC421">
        <v>323</v>
      </c>
      <c r="AD421">
        <v>85.28</v>
      </c>
      <c r="AE421">
        <v>19.55</v>
      </c>
      <c r="AF421" s="1" t="s">
        <v>1</v>
      </c>
      <c r="AG421">
        <v>322</v>
      </c>
      <c r="AH421" s="2">
        <v>0.5</v>
      </c>
      <c r="AI421" s="2">
        <v>0.70833333333333337</v>
      </c>
      <c r="AJ4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101_Week4_Wednesday</v>
      </c>
      <c r="AK421" t="s">
        <v>6673</v>
      </c>
      <c r="AN421" s="1" t="s">
        <v>0</v>
      </c>
      <c r="AP421" s="1" t="s">
        <v>6674</v>
      </c>
    </row>
    <row r="422" spans="1:42" x14ac:dyDescent="0.3">
      <c r="A422">
        <v>13055</v>
      </c>
      <c r="B422">
        <v>102</v>
      </c>
      <c r="C422">
        <v>99161</v>
      </c>
      <c r="D422">
        <v>106</v>
      </c>
      <c r="E422" s="1" t="s">
        <v>1664</v>
      </c>
      <c r="F422">
        <v>1</v>
      </c>
      <c r="G422" s="1" t="s">
        <v>8</v>
      </c>
      <c r="H422">
        <v>12</v>
      </c>
      <c r="I422">
        <v>102</v>
      </c>
      <c r="J422" s="1" t="s">
        <v>11</v>
      </c>
      <c r="K422">
        <v>1</v>
      </c>
      <c r="L422" s="1" t="s">
        <v>3709</v>
      </c>
      <c r="M422" s="1" t="s">
        <v>3708</v>
      </c>
      <c r="N422">
        <v>0.63679696246981599</v>
      </c>
      <c r="O422">
        <v>-13954</v>
      </c>
      <c r="P422">
        <v>7</v>
      </c>
      <c r="Q422">
        <v>0.38651620370370371</v>
      </c>
      <c r="R422">
        <v>0.39324074074074072</v>
      </c>
      <c r="S422">
        <v>0</v>
      </c>
      <c r="T422">
        <v>9.683574621414877</v>
      </c>
      <c r="U422">
        <v>-84.482394999999997</v>
      </c>
      <c r="V422">
        <v>45.628501999999997</v>
      </c>
      <c r="W422">
        <v>0.12700710648288599</v>
      </c>
      <c r="X422">
        <v>0</v>
      </c>
      <c r="Z422" s="1" t="s">
        <v>6621</v>
      </c>
      <c r="AA422">
        <v>1</v>
      </c>
      <c r="AB422">
        <v>0</v>
      </c>
      <c r="AC422">
        <v>2</v>
      </c>
      <c r="AD422">
        <v>0</v>
      </c>
      <c r="AE422">
        <v>0</v>
      </c>
      <c r="AF422" s="1" t="s">
        <v>1</v>
      </c>
      <c r="AG422">
        <v>1</v>
      </c>
      <c r="AH422" s="2"/>
      <c r="AI422" s="2"/>
      <c r="AJ4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22" t="s">
        <v>6659</v>
      </c>
      <c r="AN422" s="1" t="s">
        <v>92</v>
      </c>
      <c r="AO422">
        <v>102</v>
      </c>
      <c r="AP422" s="1" t="s">
        <v>6641</v>
      </c>
    </row>
    <row r="423" spans="1:42" x14ac:dyDescent="0.3">
      <c r="A423">
        <v>13055</v>
      </c>
      <c r="B423">
        <v>102</v>
      </c>
      <c r="C423">
        <v>99161</v>
      </c>
      <c r="D423">
        <v>106</v>
      </c>
      <c r="E423" s="1" t="s">
        <v>1448</v>
      </c>
      <c r="F423">
        <v>1</v>
      </c>
      <c r="G423" s="1" t="s">
        <v>8</v>
      </c>
      <c r="H423">
        <v>19</v>
      </c>
      <c r="I423">
        <v>102</v>
      </c>
      <c r="J423" s="1" t="s">
        <v>11</v>
      </c>
      <c r="K423">
        <v>1</v>
      </c>
      <c r="L423" s="1" t="s">
        <v>3709</v>
      </c>
      <c r="M423" s="1" t="s">
        <v>3708</v>
      </c>
      <c r="N423">
        <v>0.63679696246981599</v>
      </c>
      <c r="O423">
        <v>-14083</v>
      </c>
      <c r="P423">
        <v>7</v>
      </c>
      <c r="Q423">
        <v>0.40201388888888889</v>
      </c>
      <c r="R423">
        <v>0.40873842592592591</v>
      </c>
      <c r="S423">
        <v>0</v>
      </c>
      <c r="T423">
        <v>9.683574621414877</v>
      </c>
      <c r="U423">
        <v>-84.482394999999997</v>
      </c>
      <c r="V423">
        <v>45.628501999999997</v>
      </c>
      <c r="W423">
        <v>0.12700710648288599</v>
      </c>
      <c r="X423">
        <v>0</v>
      </c>
      <c r="Z423" s="1" t="s">
        <v>6620</v>
      </c>
      <c r="AA423">
        <v>1</v>
      </c>
      <c r="AB423">
        <v>0</v>
      </c>
      <c r="AC423">
        <v>2</v>
      </c>
      <c r="AD423">
        <v>0</v>
      </c>
      <c r="AE423">
        <v>0</v>
      </c>
      <c r="AF423" s="1" t="s">
        <v>1</v>
      </c>
      <c r="AG423">
        <v>1</v>
      </c>
      <c r="AH423" s="2"/>
      <c r="AI423" s="2"/>
      <c r="AJ4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23" t="s">
        <v>6653</v>
      </c>
      <c r="AN423" s="1" t="s">
        <v>92</v>
      </c>
      <c r="AO423">
        <v>102</v>
      </c>
      <c r="AP423" s="1" t="s">
        <v>6645</v>
      </c>
    </row>
    <row r="424" spans="1:42" x14ac:dyDescent="0.3">
      <c r="A424">
        <v>13055</v>
      </c>
      <c r="B424">
        <v>102</v>
      </c>
      <c r="C424">
        <v>99161</v>
      </c>
      <c r="D424">
        <v>106</v>
      </c>
      <c r="E424" s="1" t="s">
        <v>1099</v>
      </c>
      <c r="F424">
        <v>1</v>
      </c>
      <c r="G424" s="1" t="s">
        <v>8</v>
      </c>
      <c r="H424">
        <v>18</v>
      </c>
      <c r="I424">
        <v>102</v>
      </c>
      <c r="J424" s="1" t="s">
        <v>11</v>
      </c>
      <c r="K424">
        <v>1</v>
      </c>
      <c r="L424" s="1" t="s">
        <v>3709</v>
      </c>
      <c r="M424" s="1" t="s">
        <v>3708</v>
      </c>
      <c r="N424">
        <v>0.63679696246981599</v>
      </c>
      <c r="O424">
        <v>-14211</v>
      </c>
      <c r="P424">
        <v>7</v>
      </c>
      <c r="Q424">
        <v>0.43163194444444447</v>
      </c>
      <c r="R424">
        <v>0.43835648148148149</v>
      </c>
      <c r="S424">
        <v>0</v>
      </c>
      <c r="T424">
        <v>9.683574621414877</v>
      </c>
      <c r="U424">
        <v>-84.482394999999997</v>
      </c>
      <c r="V424">
        <v>45.628501999999997</v>
      </c>
      <c r="W424">
        <v>0.12700710648288599</v>
      </c>
      <c r="X424">
        <v>0</v>
      </c>
      <c r="Z424" s="1" t="s">
        <v>6627</v>
      </c>
      <c r="AA424">
        <v>1</v>
      </c>
      <c r="AB424">
        <v>0</v>
      </c>
      <c r="AC424">
        <v>2</v>
      </c>
      <c r="AD424">
        <v>0</v>
      </c>
      <c r="AE424">
        <v>0</v>
      </c>
      <c r="AF424" s="1" t="s">
        <v>1</v>
      </c>
      <c r="AG424">
        <v>1</v>
      </c>
      <c r="AH424" s="2"/>
      <c r="AI424" s="2"/>
      <c r="AJ4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24" t="s">
        <v>6666</v>
      </c>
      <c r="AN424" s="1" t="s">
        <v>92</v>
      </c>
      <c r="AO424">
        <v>102</v>
      </c>
      <c r="AP424" s="1" t="s">
        <v>6647</v>
      </c>
    </row>
    <row r="425" spans="1:42" x14ac:dyDescent="0.3">
      <c r="A425">
        <v>13055</v>
      </c>
      <c r="B425">
        <v>102</v>
      </c>
      <c r="C425">
        <v>99161</v>
      </c>
      <c r="D425">
        <v>106</v>
      </c>
      <c r="E425" s="1" t="s">
        <v>13</v>
      </c>
      <c r="F425">
        <v>1</v>
      </c>
      <c r="G425" s="1" t="s">
        <v>8</v>
      </c>
      <c r="H425">
        <v>14</v>
      </c>
      <c r="I425">
        <v>102</v>
      </c>
      <c r="J425" s="1" t="s">
        <v>11</v>
      </c>
      <c r="K425">
        <v>1</v>
      </c>
      <c r="L425" s="1" t="s">
        <v>3709</v>
      </c>
      <c r="M425" s="1" t="s">
        <v>3708</v>
      </c>
      <c r="N425">
        <v>0.79537569917738404</v>
      </c>
      <c r="O425">
        <v>-14329</v>
      </c>
      <c r="P425">
        <v>7</v>
      </c>
      <c r="Q425">
        <v>0.37831018518518517</v>
      </c>
      <c r="R425">
        <v>0.38503472222222224</v>
      </c>
      <c r="S425">
        <v>0</v>
      </c>
      <c r="T425">
        <v>9.683574621414877</v>
      </c>
      <c r="U425">
        <v>-84.482394999999997</v>
      </c>
      <c r="V425">
        <v>45.628501999999997</v>
      </c>
      <c r="W425">
        <v>0.16921989838416501</v>
      </c>
      <c r="X425">
        <v>0</v>
      </c>
      <c r="Z425" s="1" t="s">
        <v>6632</v>
      </c>
      <c r="AA425">
        <v>1</v>
      </c>
      <c r="AB425">
        <v>0</v>
      </c>
      <c r="AC425">
        <v>2</v>
      </c>
      <c r="AD425">
        <v>0</v>
      </c>
      <c r="AE425">
        <v>0</v>
      </c>
      <c r="AF425" s="1" t="s">
        <v>1</v>
      </c>
      <c r="AG425">
        <v>1</v>
      </c>
      <c r="AH425" s="2"/>
      <c r="AI425" s="2"/>
      <c r="AJ4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25" t="s">
        <v>6653</v>
      </c>
      <c r="AN425" s="1" t="s">
        <v>92</v>
      </c>
      <c r="AO425">
        <v>102</v>
      </c>
      <c r="AP425" s="1" t="s">
        <v>6638</v>
      </c>
    </row>
    <row r="426" spans="1:42" x14ac:dyDescent="0.3">
      <c r="A426">
        <v>2248</v>
      </c>
      <c r="B426">
        <v>102</v>
      </c>
      <c r="C426">
        <v>70822</v>
      </c>
      <c r="D426">
        <v>0</v>
      </c>
      <c r="E426" s="1" t="s">
        <v>1664</v>
      </c>
      <c r="F426">
        <v>2</v>
      </c>
      <c r="G426" s="1" t="s">
        <v>8</v>
      </c>
      <c r="H426">
        <v>35</v>
      </c>
      <c r="I426">
        <v>102</v>
      </c>
      <c r="J426" s="1" t="s">
        <v>11</v>
      </c>
      <c r="K426">
        <v>5</v>
      </c>
      <c r="L426" s="1" t="s">
        <v>4021</v>
      </c>
      <c r="M426" s="1" t="s">
        <v>4020</v>
      </c>
      <c r="N426">
        <v>7.0987631175667003</v>
      </c>
      <c r="O426">
        <v>-14465</v>
      </c>
      <c r="P426">
        <v>7</v>
      </c>
      <c r="Q426">
        <v>0.54932870370370368</v>
      </c>
      <c r="R426">
        <v>0.55125000000000002</v>
      </c>
      <c r="S426">
        <v>0</v>
      </c>
      <c r="T426">
        <v>2.7666666666666666</v>
      </c>
      <c r="U426">
        <v>-83.741868299999993</v>
      </c>
      <c r="V426">
        <v>45.350461699999997</v>
      </c>
      <c r="W426">
        <v>6.6145199867030398</v>
      </c>
      <c r="X426">
        <v>3</v>
      </c>
      <c r="Y426">
        <v>5.4545454545454501E-2</v>
      </c>
      <c r="Z426" s="1" t="s">
        <v>6621</v>
      </c>
      <c r="AA426">
        <v>1</v>
      </c>
      <c r="AB426">
        <v>144</v>
      </c>
      <c r="AC426">
        <v>6</v>
      </c>
      <c r="AD426">
        <v>129.8237</v>
      </c>
      <c r="AE426">
        <v>142.0487</v>
      </c>
      <c r="AF426" s="1" t="s">
        <v>1</v>
      </c>
      <c r="AG426">
        <v>5</v>
      </c>
      <c r="AH426" s="2"/>
      <c r="AI426" s="2"/>
      <c r="AJ4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26" t="s">
        <v>6627</v>
      </c>
      <c r="AN426" s="1" t="s">
        <v>92</v>
      </c>
      <c r="AO426">
        <v>102</v>
      </c>
      <c r="AP426" s="1" t="s">
        <v>6641</v>
      </c>
    </row>
    <row r="427" spans="1:42" x14ac:dyDescent="0.3">
      <c r="A427">
        <v>2248</v>
      </c>
      <c r="B427">
        <v>102</v>
      </c>
      <c r="C427">
        <v>70822</v>
      </c>
      <c r="D427">
        <v>0</v>
      </c>
      <c r="E427" s="1" t="s">
        <v>1448</v>
      </c>
      <c r="F427">
        <v>2</v>
      </c>
      <c r="G427" s="1" t="s">
        <v>8</v>
      </c>
      <c r="H427">
        <v>14</v>
      </c>
      <c r="I427">
        <v>102</v>
      </c>
      <c r="J427" s="1" t="s">
        <v>11</v>
      </c>
      <c r="K427">
        <v>5</v>
      </c>
      <c r="L427" s="1" t="s">
        <v>4021</v>
      </c>
      <c r="M427" s="1" t="s">
        <v>4020</v>
      </c>
      <c r="N427">
        <v>5.2137428186833903</v>
      </c>
      <c r="O427">
        <v>-14576</v>
      </c>
      <c r="P427">
        <v>7</v>
      </c>
      <c r="Q427">
        <v>0.40481481481481479</v>
      </c>
      <c r="R427">
        <v>0.40673611111111113</v>
      </c>
      <c r="S427">
        <v>0</v>
      </c>
      <c r="T427">
        <v>2.7666666666666666</v>
      </c>
      <c r="U427">
        <v>-83.741868299999993</v>
      </c>
      <c r="V427">
        <v>45.350461699999997</v>
      </c>
      <c r="W427">
        <v>5.1469015050516997</v>
      </c>
      <c r="X427">
        <v>3</v>
      </c>
      <c r="Y427">
        <v>5.4545454545454501E-2</v>
      </c>
      <c r="Z427" s="1" t="s">
        <v>6620</v>
      </c>
      <c r="AA427">
        <v>1</v>
      </c>
      <c r="AB427">
        <v>144</v>
      </c>
      <c r="AC427">
        <v>6</v>
      </c>
      <c r="AD427">
        <v>129.8237</v>
      </c>
      <c r="AE427">
        <v>142.0487</v>
      </c>
      <c r="AF427" s="1" t="s">
        <v>1</v>
      </c>
      <c r="AG427">
        <v>5</v>
      </c>
      <c r="AH427" s="2"/>
      <c r="AI427" s="2"/>
      <c r="AJ4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27" t="s">
        <v>6605</v>
      </c>
      <c r="AN427" s="1" t="s">
        <v>92</v>
      </c>
      <c r="AO427">
        <v>102</v>
      </c>
      <c r="AP427" s="1" t="s">
        <v>6645</v>
      </c>
    </row>
    <row r="428" spans="1:42" x14ac:dyDescent="0.3">
      <c r="A428">
        <v>2248</v>
      </c>
      <c r="B428">
        <v>102</v>
      </c>
      <c r="C428">
        <v>70822</v>
      </c>
      <c r="D428">
        <v>0</v>
      </c>
      <c r="E428" s="1" t="s">
        <v>1099</v>
      </c>
      <c r="F428">
        <v>2</v>
      </c>
      <c r="G428" s="1" t="s">
        <v>8</v>
      </c>
      <c r="H428">
        <v>37</v>
      </c>
      <c r="I428">
        <v>102</v>
      </c>
      <c r="J428" s="1" t="s">
        <v>11</v>
      </c>
      <c r="K428">
        <v>5</v>
      </c>
      <c r="L428" s="1" t="s">
        <v>4021</v>
      </c>
      <c r="M428" s="1" t="s">
        <v>4020</v>
      </c>
      <c r="N428">
        <v>2.5886665880680102</v>
      </c>
      <c r="O428">
        <v>-14787</v>
      </c>
      <c r="P428">
        <v>7</v>
      </c>
      <c r="Q428">
        <v>0.56519675925925927</v>
      </c>
      <c r="R428">
        <v>0.5671180555555555</v>
      </c>
      <c r="S428">
        <v>0</v>
      </c>
      <c r="T428">
        <v>2.7666666666666666</v>
      </c>
      <c r="U428">
        <v>-83.741868299999993</v>
      </c>
      <c r="V428">
        <v>45.350461699999997</v>
      </c>
      <c r="W428">
        <v>2.7005789921239902</v>
      </c>
      <c r="X428">
        <v>3</v>
      </c>
      <c r="Y428">
        <v>5.4545454545454501E-2</v>
      </c>
      <c r="Z428" s="1" t="s">
        <v>6627</v>
      </c>
      <c r="AA428">
        <v>1</v>
      </c>
      <c r="AB428">
        <v>144</v>
      </c>
      <c r="AC428">
        <v>6</v>
      </c>
      <c r="AD428">
        <v>129.8237</v>
      </c>
      <c r="AE428">
        <v>142.0487</v>
      </c>
      <c r="AF428" s="1" t="s">
        <v>1</v>
      </c>
      <c r="AG428">
        <v>5</v>
      </c>
      <c r="AH428" s="2"/>
      <c r="AI428" s="2"/>
      <c r="AJ4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28" t="s">
        <v>6653</v>
      </c>
      <c r="AN428" s="1" t="s">
        <v>92</v>
      </c>
      <c r="AO428">
        <v>102</v>
      </c>
      <c r="AP428" s="1" t="s">
        <v>6647</v>
      </c>
    </row>
    <row r="429" spans="1:42" x14ac:dyDescent="0.3">
      <c r="A429">
        <v>2248</v>
      </c>
      <c r="B429">
        <v>102</v>
      </c>
      <c r="C429">
        <v>70822</v>
      </c>
      <c r="D429">
        <v>0</v>
      </c>
      <c r="E429" s="1" t="s">
        <v>13</v>
      </c>
      <c r="F429">
        <v>2</v>
      </c>
      <c r="G429" s="1" t="s">
        <v>8</v>
      </c>
      <c r="H429">
        <v>32</v>
      </c>
      <c r="I429">
        <v>102</v>
      </c>
      <c r="J429" s="1" t="s">
        <v>11</v>
      </c>
      <c r="K429">
        <v>5</v>
      </c>
      <c r="L429" s="1" t="s">
        <v>4021</v>
      </c>
      <c r="M429" s="1" t="s">
        <v>4020</v>
      </c>
      <c r="N429">
        <v>7.0987631175667003</v>
      </c>
      <c r="O429">
        <v>-14918</v>
      </c>
      <c r="P429">
        <v>7</v>
      </c>
      <c r="Q429">
        <v>0.53037037037037038</v>
      </c>
      <c r="R429">
        <v>0.53229166666666672</v>
      </c>
      <c r="S429">
        <v>0</v>
      </c>
      <c r="T429">
        <v>2.7666666666666666</v>
      </c>
      <c r="U429">
        <v>-83.741868299999993</v>
      </c>
      <c r="V429">
        <v>45.350461699999997</v>
      </c>
      <c r="W429">
        <v>6.6145199867030398</v>
      </c>
      <c r="X429">
        <v>3</v>
      </c>
      <c r="Y429">
        <v>5.4545454545454501E-2</v>
      </c>
      <c r="Z429" s="1" t="s">
        <v>6632</v>
      </c>
      <c r="AA429">
        <v>1</v>
      </c>
      <c r="AB429">
        <v>144</v>
      </c>
      <c r="AC429">
        <v>6</v>
      </c>
      <c r="AD429">
        <v>129.8237</v>
      </c>
      <c r="AE429">
        <v>142.0487</v>
      </c>
      <c r="AF429" s="1" t="s">
        <v>1</v>
      </c>
      <c r="AG429">
        <v>5</v>
      </c>
      <c r="AH429" s="2"/>
      <c r="AI429" s="2"/>
      <c r="AJ4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29" t="s">
        <v>6663</v>
      </c>
      <c r="AN429" s="1" t="s">
        <v>92</v>
      </c>
      <c r="AO429">
        <v>102</v>
      </c>
      <c r="AP429" s="1" t="s">
        <v>6638</v>
      </c>
    </row>
    <row r="430" spans="1:42" x14ac:dyDescent="0.3">
      <c r="A430">
        <v>13590</v>
      </c>
      <c r="B430">
        <v>102</v>
      </c>
      <c r="C430">
        <v>99103</v>
      </c>
      <c r="D430">
        <v>1</v>
      </c>
      <c r="E430" s="1" t="s">
        <v>1664</v>
      </c>
      <c r="F430">
        <v>1</v>
      </c>
      <c r="G430" s="1" t="s">
        <v>8</v>
      </c>
      <c r="H430">
        <v>5</v>
      </c>
      <c r="I430">
        <v>102</v>
      </c>
      <c r="J430" s="1" t="s">
        <v>11</v>
      </c>
      <c r="K430">
        <v>10</v>
      </c>
      <c r="L430" s="1" t="s">
        <v>3776</v>
      </c>
      <c r="M430" s="1" t="s">
        <v>3775</v>
      </c>
      <c r="N430">
        <v>4.7591170035302603</v>
      </c>
      <c r="O430">
        <v>-13947</v>
      </c>
      <c r="P430">
        <v>7</v>
      </c>
      <c r="Q430">
        <v>0.34689814814814812</v>
      </c>
      <c r="R430">
        <v>0.34971064814814817</v>
      </c>
      <c r="S430">
        <v>0</v>
      </c>
      <c r="T430">
        <v>4.0555555566666666</v>
      </c>
      <c r="U430">
        <v>-84.469686999999993</v>
      </c>
      <c r="V430">
        <v>45.644919000000002</v>
      </c>
      <c r="W430">
        <v>1.90586484951737</v>
      </c>
      <c r="X430">
        <v>0</v>
      </c>
      <c r="Y430">
        <v>0</v>
      </c>
      <c r="Z430" s="1" t="s">
        <v>6621</v>
      </c>
      <c r="AA430">
        <v>1</v>
      </c>
      <c r="AB430">
        <v>0</v>
      </c>
      <c r="AC430">
        <v>11</v>
      </c>
      <c r="AD430">
        <v>15</v>
      </c>
      <c r="AE430">
        <v>15</v>
      </c>
      <c r="AF430" s="1" t="s">
        <v>1</v>
      </c>
      <c r="AG430">
        <v>10</v>
      </c>
      <c r="AH430" s="2"/>
      <c r="AI430" s="2"/>
      <c r="AJ4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30" t="s">
        <v>6620</v>
      </c>
      <c r="AN430" s="1" t="s">
        <v>92</v>
      </c>
      <c r="AO430">
        <v>102</v>
      </c>
      <c r="AP430" s="1" t="s">
        <v>6641</v>
      </c>
    </row>
    <row r="431" spans="1:42" x14ac:dyDescent="0.3">
      <c r="A431">
        <v>13590</v>
      </c>
      <c r="B431">
        <v>102</v>
      </c>
      <c r="C431">
        <v>99103</v>
      </c>
      <c r="D431">
        <v>1</v>
      </c>
      <c r="E431" s="1" t="s">
        <v>1448</v>
      </c>
      <c r="F431">
        <v>1</v>
      </c>
      <c r="G431" s="1" t="s">
        <v>8</v>
      </c>
      <c r="H431">
        <v>5</v>
      </c>
      <c r="I431">
        <v>102</v>
      </c>
      <c r="J431" s="1" t="s">
        <v>11</v>
      </c>
      <c r="K431">
        <v>10</v>
      </c>
      <c r="L431" s="1" t="s">
        <v>3776</v>
      </c>
      <c r="M431" s="1" t="s">
        <v>3775</v>
      </c>
      <c r="N431">
        <v>1.27817807719111</v>
      </c>
      <c r="O431">
        <v>-14069</v>
      </c>
      <c r="P431">
        <v>7</v>
      </c>
      <c r="Q431">
        <v>0.33368055555555554</v>
      </c>
      <c r="R431">
        <v>0.33649305555555553</v>
      </c>
      <c r="S431">
        <v>0</v>
      </c>
      <c r="T431">
        <v>4.0555555566666666</v>
      </c>
      <c r="U431">
        <v>-84.469686999999993</v>
      </c>
      <c r="V431">
        <v>45.644919000000002</v>
      </c>
      <c r="W431">
        <v>0.40201794453047102</v>
      </c>
      <c r="X431">
        <v>0</v>
      </c>
      <c r="Y431">
        <v>0</v>
      </c>
      <c r="Z431" s="1" t="s">
        <v>6620</v>
      </c>
      <c r="AA431">
        <v>1</v>
      </c>
      <c r="AB431">
        <v>0</v>
      </c>
      <c r="AC431">
        <v>11</v>
      </c>
      <c r="AD431">
        <v>15</v>
      </c>
      <c r="AE431">
        <v>15</v>
      </c>
      <c r="AF431" s="1" t="s">
        <v>1</v>
      </c>
      <c r="AG431">
        <v>10</v>
      </c>
      <c r="AH431" s="2"/>
      <c r="AI431" s="2"/>
      <c r="AJ4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31" t="s">
        <v>6615</v>
      </c>
      <c r="AN431" s="1" t="s">
        <v>92</v>
      </c>
      <c r="AO431">
        <v>102</v>
      </c>
      <c r="AP431" s="1" t="s">
        <v>6645</v>
      </c>
    </row>
    <row r="432" spans="1:42" x14ac:dyDescent="0.3">
      <c r="A432">
        <v>13590</v>
      </c>
      <c r="B432">
        <v>102</v>
      </c>
      <c r="C432">
        <v>99103</v>
      </c>
      <c r="D432">
        <v>1</v>
      </c>
      <c r="E432" s="1" t="s">
        <v>1099</v>
      </c>
      <c r="F432">
        <v>1</v>
      </c>
      <c r="G432" s="1" t="s">
        <v>8</v>
      </c>
      <c r="H432">
        <v>11</v>
      </c>
      <c r="I432">
        <v>102</v>
      </c>
      <c r="J432" s="1" t="s">
        <v>11</v>
      </c>
      <c r="K432">
        <v>10</v>
      </c>
      <c r="L432" s="1" t="s">
        <v>3776</v>
      </c>
      <c r="M432" s="1" t="s">
        <v>3775</v>
      </c>
      <c r="N432">
        <v>4.7591170035302603</v>
      </c>
      <c r="O432">
        <v>-14204</v>
      </c>
      <c r="P432">
        <v>7</v>
      </c>
      <c r="Q432">
        <v>0.39202546296296298</v>
      </c>
      <c r="R432">
        <v>0.39483796296296297</v>
      </c>
      <c r="S432">
        <v>0</v>
      </c>
      <c r="T432">
        <v>4.0555555566666666</v>
      </c>
      <c r="U432">
        <v>-84.469686999999993</v>
      </c>
      <c r="V432">
        <v>45.644919000000002</v>
      </c>
      <c r="W432">
        <v>1.90586484951737</v>
      </c>
      <c r="X432">
        <v>0</v>
      </c>
      <c r="Y432">
        <v>0</v>
      </c>
      <c r="Z432" s="1" t="s">
        <v>6627</v>
      </c>
      <c r="AA432">
        <v>1</v>
      </c>
      <c r="AB432">
        <v>0</v>
      </c>
      <c r="AC432">
        <v>11</v>
      </c>
      <c r="AD432">
        <v>15</v>
      </c>
      <c r="AE432">
        <v>15</v>
      </c>
      <c r="AF432" s="1" t="s">
        <v>1</v>
      </c>
      <c r="AG432">
        <v>10</v>
      </c>
      <c r="AH432" s="2"/>
      <c r="AI432" s="2"/>
      <c r="AJ4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32" t="s">
        <v>6618</v>
      </c>
      <c r="AN432" s="1" t="s">
        <v>92</v>
      </c>
      <c r="AO432">
        <v>102</v>
      </c>
      <c r="AP432" s="1" t="s">
        <v>6647</v>
      </c>
    </row>
    <row r="433" spans="1:42" x14ac:dyDescent="0.3">
      <c r="A433">
        <v>13590</v>
      </c>
      <c r="B433">
        <v>102</v>
      </c>
      <c r="C433">
        <v>99103</v>
      </c>
      <c r="D433">
        <v>1</v>
      </c>
      <c r="E433" s="1" t="s">
        <v>13</v>
      </c>
      <c r="F433">
        <v>1</v>
      </c>
      <c r="G433" s="1" t="s">
        <v>8</v>
      </c>
      <c r="H433">
        <v>3</v>
      </c>
      <c r="I433">
        <v>102</v>
      </c>
      <c r="J433" s="1" t="s">
        <v>11</v>
      </c>
      <c r="K433">
        <v>10</v>
      </c>
      <c r="L433" s="1" t="s">
        <v>3776</v>
      </c>
      <c r="M433" s="1" t="s">
        <v>3775</v>
      </c>
      <c r="N433">
        <v>4.7591170035302603</v>
      </c>
      <c r="O433">
        <v>-14318</v>
      </c>
      <c r="P433">
        <v>7</v>
      </c>
      <c r="Q433">
        <v>0.32400462962962961</v>
      </c>
      <c r="R433">
        <v>0.32681712962962961</v>
      </c>
      <c r="S433">
        <v>0</v>
      </c>
      <c r="T433">
        <v>4.0555555566666666</v>
      </c>
      <c r="U433">
        <v>-84.469686999999993</v>
      </c>
      <c r="V433">
        <v>45.644919000000002</v>
      </c>
      <c r="W433">
        <v>1.90586484951737</v>
      </c>
      <c r="X433">
        <v>0</v>
      </c>
      <c r="Y433">
        <v>0</v>
      </c>
      <c r="Z433" s="1" t="s">
        <v>6632</v>
      </c>
      <c r="AA433">
        <v>1</v>
      </c>
      <c r="AB433">
        <v>0</v>
      </c>
      <c r="AC433">
        <v>11</v>
      </c>
      <c r="AD433">
        <v>15</v>
      </c>
      <c r="AE433">
        <v>15</v>
      </c>
      <c r="AF433" s="1" t="s">
        <v>1</v>
      </c>
      <c r="AG433">
        <v>10</v>
      </c>
      <c r="AH433" s="2"/>
      <c r="AI433" s="2"/>
      <c r="AJ4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33" t="s">
        <v>6627</v>
      </c>
      <c r="AN433" s="1" t="s">
        <v>92</v>
      </c>
      <c r="AO433">
        <v>102</v>
      </c>
      <c r="AP433" s="1" t="s">
        <v>6638</v>
      </c>
    </row>
    <row r="434" spans="1:42" x14ac:dyDescent="0.3">
      <c r="A434">
        <v>8564</v>
      </c>
      <c r="B434">
        <v>102</v>
      </c>
      <c r="C434">
        <v>99031</v>
      </c>
      <c r="D434">
        <v>91</v>
      </c>
      <c r="E434" s="1" t="s">
        <v>1664</v>
      </c>
      <c r="F434">
        <v>1</v>
      </c>
      <c r="G434" s="1" t="s">
        <v>8</v>
      </c>
      <c r="H434">
        <v>11</v>
      </c>
      <c r="I434">
        <v>102</v>
      </c>
      <c r="J434" s="1" t="s">
        <v>11</v>
      </c>
      <c r="K434">
        <v>15</v>
      </c>
      <c r="L434" s="1" t="s">
        <v>3789</v>
      </c>
      <c r="M434" s="1" t="s">
        <v>3788</v>
      </c>
      <c r="N434">
        <v>0.15857873857021301</v>
      </c>
      <c r="O434">
        <v>-13953</v>
      </c>
      <c r="P434">
        <v>7</v>
      </c>
      <c r="Q434">
        <v>0.38097222222222221</v>
      </c>
      <c r="R434">
        <v>0.38606481481481481</v>
      </c>
      <c r="S434">
        <v>0</v>
      </c>
      <c r="T434">
        <v>7.3388888899999998</v>
      </c>
      <c r="U434">
        <v>-84.479809000000003</v>
      </c>
      <c r="V434">
        <v>45.629202999999997</v>
      </c>
      <c r="W434">
        <v>4.22127919012781E-2</v>
      </c>
      <c r="X434">
        <v>0</v>
      </c>
      <c r="Y434">
        <v>0</v>
      </c>
      <c r="Z434" s="1" t="s">
        <v>6621</v>
      </c>
      <c r="AA434">
        <v>1</v>
      </c>
      <c r="AB434">
        <v>0</v>
      </c>
      <c r="AC434">
        <v>16</v>
      </c>
      <c r="AD434">
        <v>39.781199999999998</v>
      </c>
      <c r="AE434">
        <v>64.048699999999997</v>
      </c>
      <c r="AF434" s="1" t="s">
        <v>1</v>
      </c>
      <c r="AG434">
        <v>15</v>
      </c>
      <c r="AH434" s="2"/>
      <c r="AI434" s="2"/>
      <c r="AJ4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34" t="s">
        <v>6653</v>
      </c>
      <c r="AN434" s="1" t="s">
        <v>92</v>
      </c>
      <c r="AO434">
        <v>102</v>
      </c>
      <c r="AP434" s="1" t="s">
        <v>6641</v>
      </c>
    </row>
    <row r="435" spans="1:42" x14ac:dyDescent="0.3">
      <c r="A435">
        <v>8564</v>
      </c>
      <c r="B435">
        <v>102</v>
      </c>
      <c r="C435">
        <v>99031</v>
      </c>
      <c r="D435">
        <v>91</v>
      </c>
      <c r="E435" s="1" t="s">
        <v>1448</v>
      </c>
      <c r="F435">
        <v>1</v>
      </c>
      <c r="G435" s="1" t="s">
        <v>8</v>
      </c>
      <c r="H435">
        <v>18</v>
      </c>
      <c r="I435">
        <v>102</v>
      </c>
      <c r="J435" s="1" t="s">
        <v>11</v>
      </c>
      <c r="K435">
        <v>15</v>
      </c>
      <c r="L435" s="1" t="s">
        <v>3789</v>
      </c>
      <c r="M435" s="1" t="s">
        <v>3788</v>
      </c>
      <c r="N435">
        <v>0.15857873857021301</v>
      </c>
      <c r="O435">
        <v>-14082</v>
      </c>
      <c r="P435">
        <v>7</v>
      </c>
      <c r="Q435">
        <v>0.39648148148148149</v>
      </c>
      <c r="R435">
        <v>0.40157407407407408</v>
      </c>
      <c r="S435">
        <v>0</v>
      </c>
      <c r="T435">
        <v>7.3388888899999998</v>
      </c>
      <c r="U435">
        <v>-84.479809000000003</v>
      </c>
      <c r="V435">
        <v>45.629202999999997</v>
      </c>
      <c r="W435">
        <v>4.22127919012781E-2</v>
      </c>
      <c r="X435">
        <v>0</v>
      </c>
      <c r="Y435">
        <v>0</v>
      </c>
      <c r="Z435" s="1" t="s">
        <v>6620</v>
      </c>
      <c r="AA435">
        <v>1</v>
      </c>
      <c r="AB435">
        <v>0</v>
      </c>
      <c r="AC435">
        <v>16</v>
      </c>
      <c r="AD435">
        <v>39.781199999999998</v>
      </c>
      <c r="AE435">
        <v>64.048699999999997</v>
      </c>
      <c r="AF435" s="1" t="s">
        <v>1</v>
      </c>
      <c r="AG435">
        <v>15</v>
      </c>
      <c r="AH435" s="2"/>
      <c r="AI435" s="2"/>
      <c r="AJ4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35" t="s">
        <v>6641</v>
      </c>
      <c r="AN435" s="1" t="s">
        <v>92</v>
      </c>
      <c r="AO435">
        <v>102</v>
      </c>
      <c r="AP435" s="1" t="s">
        <v>6645</v>
      </c>
    </row>
    <row r="436" spans="1:42" x14ac:dyDescent="0.3">
      <c r="A436">
        <v>8564</v>
      </c>
      <c r="B436">
        <v>102</v>
      </c>
      <c r="C436">
        <v>99031</v>
      </c>
      <c r="D436">
        <v>91</v>
      </c>
      <c r="E436" s="1" t="s">
        <v>1099</v>
      </c>
      <c r="F436">
        <v>1</v>
      </c>
      <c r="G436" s="1" t="s">
        <v>8</v>
      </c>
      <c r="H436">
        <v>17</v>
      </c>
      <c r="I436">
        <v>102</v>
      </c>
      <c r="J436" s="1" t="s">
        <v>11</v>
      </c>
      <c r="K436">
        <v>15</v>
      </c>
      <c r="L436" s="1" t="s">
        <v>3789</v>
      </c>
      <c r="M436" s="1" t="s">
        <v>3788</v>
      </c>
      <c r="N436">
        <v>0.15857873857021301</v>
      </c>
      <c r="O436">
        <v>-14210</v>
      </c>
      <c r="P436">
        <v>7</v>
      </c>
      <c r="Q436">
        <v>0.42609953703703701</v>
      </c>
      <c r="R436">
        <v>0.43119212962962961</v>
      </c>
      <c r="S436">
        <v>0</v>
      </c>
      <c r="T436">
        <v>7.3388888899999998</v>
      </c>
      <c r="U436">
        <v>-84.479809000000003</v>
      </c>
      <c r="V436">
        <v>45.629202999999997</v>
      </c>
      <c r="W436">
        <v>4.22127919012781E-2</v>
      </c>
      <c r="X436">
        <v>0</v>
      </c>
      <c r="Y436">
        <v>0</v>
      </c>
      <c r="Z436" s="1" t="s">
        <v>6627</v>
      </c>
      <c r="AA436">
        <v>1</v>
      </c>
      <c r="AB436">
        <v>0</v>
      </c>
      <c r="AC436">
        <v>16</v>
      </c>
      <c r="AD436">
        <v>39.781199999999998</v>
      </c>
      <c r="AE436">
        <v>64.048699999999997</v>
      </c>
      <c r="AF436" s="1" t="s">
        <v>1</v>
      </c>
      <c r="AG436">
        <v>15</v>
      </c>
      <c r="AH436" s="2"/>
      <c r="AI436" s="2"/>
      <c r="AJ4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36" t="s">
        <v>6666</v>
      </c>
      <c r="AN436" s="1" t="s">
        <v>92</v>
      </c>
      <c r="AO436">
        <v>102</v>
      </c>
      <c r="AP436" s="1" t="s">
        <v>6647</v>
      </c>
    </row>
    <row r="437" spans="1:42" x14ac:dyDescent="0.3">
      <c r="A437">
        <v>8564</v>
      </c>
      <c r="B437">
        <v>102</v>
      </c>
      <c r="C437">
        <v>99031</v>
      </c>
      <c r="D437">
        <v>91</v>
      </c>
      <c r="E437" s="1" t="s">
        <v>13</v>
      </c>
      <c r="F437">
        <v>1</v>
      </c>
      <c r="G437" s="1" t="s">
        <v>8</v>
      </c>
      <c r="H437">
        <v>16</v>
      </c>
      <c r="I437">
        <v>102</v>
      </c>
      <c r="J437" s="1" t="s">
        <v>11</v>
      </c>
      <c r="K437">
        <v>15</v>
      </c>
      <c r="L437" s="1" t="s">
        <v>3789</v>
      </c>
      <c r="M437" s="1" t="s">
        <v>3788</v>
      </c>
      <c r="N437">
        <v>0.74995073303580295</v>
      </c>
      <c r="O437">
        <v>-14331</v>
      </c>
      <c r="P437">
        <v>7</v>
      </c>
      <c r="Q437">
        <v>0.40325231481481483</v>
      </c>
      <c r="R437">
        <v>0.40834490740740742</v>
      </c>
      <c r="S437">
        <v>0</v>
      </c>
      <c r="T437">
        <v>7.3388888899999998</v>
      </c>
      <c r="U437">
        <v>-84.479809000000003</v>
      </c>
      <c r="V437">
        <v>45.629202999999997</v>
      </c>
      <c r="W437">
        <v>0.12700710648288599</v>
      </c>
      <c r="X437">
        <v>0</v>
      </c>
      <c r="Y437">
        <v>0</v>
      </c>
      <c r="Z437" s="1" t="s">
        <v>6632</v>
      </c>
      <c r="AA437">
        <v>1</v>
      </c>
      <c r="AB437">
        <v>0</v>
      </c>
      <c r="AC437">
        <v>16</v>
      </c>
      <c r="AD437">
        <v>39.781199999999998</v>
      </c>
      <c r="AE437">
        <v>64.048699999999997</v>
      </c>
      <c r="AF437" s="1" t="s">
        <v>1</v>
      </c>
      <c r="AG437">
        <v>15</v>
      </c>
      <c r="AH437" s="2"/>
      <c r="AI437" s="2"/>
      <c r="AJ4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37" t="s">
        <v>6673</v>
      </c>
      <c r="AN437" s="1" t="s">
        <v>92</v>
      </c>
      <c r="AO437">
        <v>102</v>
      </c>
      <c r="AP437" s="1" t="s">
        <v>6638</v>
      </c>
    </row>
    <row r="438" spans="1:42" x14ac:dyDescent="0.3">
      <c r="A438">
        <v>2287</v>
      </c>
      <c r="B438">
        <v>102</v>
      </c>
      <c r="C438">
        <v>99061</v>
      </c>
      <c r="D438">
        <v>106</v>
      </c>
      <c r="E438" s="1" t="s">
        <v>1664</v>
      </c>
      <c r="F438">
        <v>1</v>
      </c>
      <c r="G438" s="1" t="s">
        <v>8</v>
      </c>
      <c r="H438">
        <v>13</v>
      </c>
      <c r="I438">
        <v>102</v>
      </c>
      <c r="J438" s="1" t="s">
        <v>11</v>
      </c>
      <c r="K438">
        <v>20</v>
      </c>
      <c r="L438" s="1" t="s">
        <v>3714</v>
      </c>
      <c r="M438" s="1" t="s">
        <v>3713</v>
      </c>
      <c r="N438">
        <v>0</v>
      </c>
      <c r="O438">
        <v>-13955</v>
      </c>
      <c r="P438">
        <v>7</v>
      </c>
      <c r="Q438">
        <v>0.39324074074074072</v>
      </c>
      <c r="R438">
        <v>0.41093750000000001</v>
      </c>
      <c r="S438">
        <v>0</v>
      </c>
      <c r="T438">
        <v>25.488888888333335</v>
      </c>
      <c r="U438">
        <v>-84.482394999999997</v>
      </c>
      <c r="V438">
        <v>45.628501999999997</v>
      </c>
      <c r="X438">
        <v>6</v>
      </c>
      <c r="Y438">
        <v>0.115384615384615</v>
      </c>
      <c r="Z438" s="1" t="s">
        <v>6621</v>
      </c>
      <c r="AA438">
        <v>1</v>
      </c>
      <c r="AB438">
        <v>31</v>
      </c>
      <c r="AC438">
        <v>21</v>
      </c>
      <c r="AD438">
        <v>81.752499999999998</v>
      </c>
      <c r="AE438">
        <v>79.290000000000006</v>
      </c>
      <c r="AF438" s="1" t="s">
        <v>1</v>
      </c>
      <c r="AG438">
        <v>20</v>
      </c>
      <c r="AH438" s="2"/>
      <c r="AI438" s="2"/>
      <c r="AJ4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38" t="s">
        <v>6646</v>
      </c>
      <c r="AN438" s="1" t="s">
        <v>92</v>
      </c>
      <c r="AO438">
        <v>102</v>
      </c>
      <c r="AP438" s="1" t="s">
        <v>6641</v>
      </c>
    </row>
    <row r="439" spans="1:42" x14ac:dyDescent="0.3">
      <c r="A439">
        <v>2287</v>
      </c>
      <c r="B439">
        <v>102</v>
      </c>
      <c r="C439">
        <v>99061</v>
      </c>
      <c r="D439">
        <v>106</v>
      </c>
      <c r="E439" s="1" t="s">
        <v>1448</v>
      </c>
      <c r="F439">
        <v>1</v>
      </c>
      <c r="G439" s="1" t="s">
        <v>8</v>
      </c>
      <c r="H439">
        <v>20</v>
      </c>
      <c r="I439">
        <v>102</v>
      </c>
      <c r="J439" s="1" t="s">
        <v>11</v>
      </c>
      <c r="K439">
        <v>20</v>
      </c>
      <c r="L439" s="1" t="s">
        <v>3714</v>
      </c>
      <c r="M439" s="1" t="s">
        <v>3713</v>
      </c>
      <c r="N439">
        <v>0</v>
      </c>
      <c r="O439">
        <v>-14084</v>
      </c>
      <c r="P439">
        <v>7</v>
      </c>
      <c r="Q439">
        <v>0.40873842592592591</v>
      </c>
      <c r="R439">
        <v>0.42643518518518519</v>
      </c>
      <c r="S439">
        <v>0</v>
      </c>
      <c r="T439">
        <v>25.488888888333335</v>
      </c>
      <c r="U439">
        <v>-84.482394999999997</v>
      </c>
      <c r="V439">
        <v>45.628501999999997</v>
      </c>
      <c r="X439">
        <v>6</v>
      </c>
      <c r="Y439">
        <v>0.115384615384615</v>
      </c>
      <c r="Z439" s="1" t="s">
        <v>6620</v>
      </c>
      <c r="AA439">
        <v>1</v>
      </c>
      <c r="AB439">
        <v>31</v>
      </c>
      <c r="AC439">
        <v>21</v>
      </c>
      <c r="AD439">
        <v>81.752499999999998</v>
      </c>
      <c r="AE439">
        <v>79.290000000000006</v>
      </c>
      <c r="AF439" s="1" t="s">
        <v>1</v>
      </c>
      <c r="AG439">
        <v>20</v>
      </c>
      <c r="AH439" s="2"/>
      <c r="AI439" s="2"/>
      <c r="AJ4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39" t="s">
        <v>6621</v>
      </c>
      <c r="AN439" s="1" t="s">
        <v>92</v>
      </c>
      <c r="AO439">
        <v>102</v>
      </c>
      <c r="AP439" s="1" t="s">
        <v>6645</v>
      </c>
    </row>
    <row r="440" spans="1:42" x14ac:dyDescent="0.3">
      <c r="A440">
        <v>2287</v>
      </c>
      <c r="B440">
        <v>102</v>
      </c>
      <c r="C440">
        <v>99061</v>
      </c>
      <c r="D440">
        <v>106</v>
      </c>
      <c r="E440" s="1" t="s">
        <v>1099</v>
      </c>
      <c r="F440">
        <v>1</v>
      </c>
      <c r="G440" s="1" t="s">
        <v>8</v>
      </c>
      <c r="H440">
        <v>19</v>
      </c>
      <c r="I440">
        <v>102</v>
      </c>
      <c r="J440" s="1" t="s">
        <v>11</v>
      </c>
      <c r="K440">
        <v>20</v>
      </c>
      <c r="L440" s="1" t="s">
        <v>3714</v>
      </c>
      <c r="M440" s="1" t="s">
        <v>3713</v>
      </c>
      <c r="N440">
        <v>0</v>
      </c>
      <c r="O440">
        <v>-14212</v>
      </c>
      <c r="P440">
        <v>7</v>
      </c>
      <c r="Q440">
        <v>0.43835648148148149</v>
      </c>
      <c r="R440">
        <v>0.45605324074074072</v>
      </c>
      <c r="S440">
        <v>0</v>
      </c>
      <c r="T440">
        <v>25.488888888333335</v>
      </c>
      <c r="U440">
        <v>-84.482394999999997</v>
      </c>
      <c r="V440">
        <v>45.628501999999997</v>
      </c>
      <c r="X440">
        <v>6</v>
      </c>
      <c r="Y440">
        <v>0.115384615384615</v>
      </c>
      <c r="Z440" s="1" t="s">
        <v>6627</v>
      </c>
      <c r="AA440">
        <v>1</v>
      </c>
      <c r="AB440">
        <v>31</v>
      </c>
      <c r="AC440">
        <v>21</v>
      </c>
      <c r="AD440">
        <v>81.752499999999998</v>
      </c>
      <c r="AE440">
        <v>79.290000000000006</v>
      </c>
      <c r="AF440" s="1" t="s">
        <v>1</v>
      </c>
      <c r="AG440">
        <v>20</v>
      </c>
      <c r="AH440" s="2"/>
      <c r="AI440" s="2"/>
      <c r="AJ4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40" t="s">
        <v>6612</v>
      </c>
      <c r="AN440" s="1" t="s">
        <v>92</v>
      </c>
      <c r="AO440">
        <v>102</v>
      </c>
      <c r="AP440" s="1" t="s">
        <v>6647</v>
      </c>
    </row>
    <row r="441" spans="1:42" x14ac:dyDescent="0.3">
      <c r="A441">
        <v>2287</v>
      </c>
      <c r="B441">
        <v>102</v>
      </c>
      <c r="C441">
        <v>99061</v>
      </c>
      <c r="D441">
        <v>106</v>
      </c>
      <c r="E441" s="1" t="s">
        <v>13</v>
      </c>
      <c r="F441">
        <v>1</v>
      </c>
      <c r="G441" s="1" t="s">
        <v>8</v>
      </c>
      <c r="H441">
        <v>15</v>
      </c>
      <c r="I441">
        <v>102</v>
      </c>
      <c r="J441" s="1" t="s">
        <v>11</v>
      </c>
      <c r="K441">
        <v>20</v>
      </c>
      <c r="L441" s="1" t="s">
        <v>3714</v>
      </c>
      <c r="M441" s="1" t="s">
        <v>3713</v>
      </c>
      <c r="N441">
        <v>0</v>
      </c>
      <c r="O441">
        <v>-14330</v>
      </c>
      <c r="P441">
        <v>7</v>
      </c>
      <c r="Q441">
        <v>0.38503472222222224</v>
      </c>
      <c r="R441">
        <v>0.40273148148148147</v>
      </c>
      <c r="S441">
        <v>0</v>
      </c>
      <c r="T441">
        <v>25.488888888333335</v>
      </c>
      <c r="U441">
        <v>-84.482394999999997</v>
      </c>
      <c r="V441">
        <v>45.628501999999997</v>
      </c>
      <c r="X441">
        <v>6</v>
      </c>
      <c r="Y441">
        <v>0.115384615384615</v>
      </c>
      <c r="Z441" s="1" t="s">
        <v>6632</v>
      </c>
      <c r="AA441">
        <v>1</v>
      </c>
      <c r="AB441">
        <v>31</v>
      </c>
      <c r="AC441">
        <v>21</v>
      </c>
      <c r="AD441">
        <v>81.752499999999998</v>
      </c>
      <c r="AE441">
        <v>79.290000000000006</v>
      </c>
      <c r="AF441" s="1" t="s">
        <v>1</v>
      </c>
      <c r="AG441">
        <v>20</v>
      </c>
      <c r="AH441" s="2"/>
      <c r="AI441" s="2"/>
      <c r="AJ4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41" t="s">
        <v>6623</v>
      </c>
      <c r="AN441" s="1" t="s">
        <v>92</v>
      </c>
      <c r="AO441">
        <v>102</v>
      </c>
      <c r="AP441" s="1" t="s">
        <v>6638</v>
      </c>
    </row>
    <row r="442" spans="1:42" x14ac:dyDescent="0.3">
      <c r="A442">
        <v>2291</v>
      </c>
      <c r="B442">
        <v>102</v>
      </c>
      <c r="C442">
        <v>70870</v>
      </c>
      <c r="D442">
        <v>0</v>
      </c>
      <c r="E442" s="1" t="s">
        <v>1664</v>
      </c>
      <c r="F442">
        <v>1</v>
      </c>
      <c r="G442" s="1" t="s">
        <v>8</v>
      </c>
      <c r="H442">
        <v>10</v>
      </c>
      <c r="I442">
        <v>102</v>
      </c>
      <c r="J442" s="1" t="s">
        <v>11</v>
      </c>
      <c r="K442">
        <v>22</v>
      </c>
      <c r="L442" s="1" t="s">
        <v>3782</v>
      </c>
      <c r="M442" s="1" t="s">
        <v>3781</v>
      </c>
      <c r="N442">
        <v>0.20830140262842201</v>
      </c>
      <c r="O442">
        <v>-13952</v>
      </c>
      <c r="P442">
        <v>7</v>
      </c>
      <c r="Q442">
        <v>0.37687500000000002</v>
      </c>
      <c r="R442">
        <v>0.38086805555555553</v>
      </c>
      <c r="S442">
        <v>0</v>
      </c>
      <c r="T442">
        <v>5.7444444433333333</v>
      </c>
      <c r="U442">
        <v>-84.479049000000003</v>
      </c>
      <c r="V442">
        <v>45.630254999999998</v>
      </c>
      <c r="W442">
        <v>8.7965230621790694E-2</v>
      </c>
      <c r="X442">
        <v>0</v>
      </c>
      <c r="Y442">
        <v>0</v>
      </c>
      <c r="Z442" s="1" t="s">
        <v>6621</v>
      </c>
      <c r="AA442">
        <v>1</v>
      </c>
      <c r="AB442">
        <v>0</v>
      </c>
      <c r="AC442">
        <v>23</v>
      </c>
      <c r="AD442">
        <v>43.86</v>
      </c>
      <c r="AE442">
        <v>27.412500000000001</v>
      </c>
      <c r="AF442" s="1" t="s">
        <v>1</v>
      </c>
      <c r="AG442">
        <v>22</v>
      </c>
      <c r="AH442" s="2"/>
      <c r="AI442" s="2"/>
      <c r="AJ4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42" t="s">
        <v>6620</v>
      </c>
      <c r="AN442" s="1" t="s">
        <v>92</v>
      </c>
      <c r="AO442">
        <v>102</v>
      </c>
      <c r="AP442" s="1" t="s">
        <v>6641</v>
      </c>
    </row>
    <row r="443" spans="1:42" x14ac:dyDescent="0.3">
      <c r="A443">
        <v>2291</v>
      </c>
      <c r="B443">
        <v>102</v>
      </c>
      <c r="C443">
        <v>70870</v>
      </c>
      <c r="D443">
        <v>0</v>
      </c>
      <c r="E443" s="1" t="s">
        <v>1448</v>
      </c>
      <c r="F443">
        <v>1</v>
      </c>
      <c r="G443" s="1" t="s">
        <v>8</v>
      </c>
      <c r="H443">
        <v>17</v>
      </c>
      <c r="I443">
        <v>102</v>
      </c>
      <c r="J443" s="1" t="s">
        <v>11</v>
      </c>
      <c r="K443">
        <v>22</v>
      </c>
      <c r="L443" s="1" t="s">
        <v>3782</v>
      </c>
      <c r="M443" s="1" t="s">
        <v>3781</v>
      </c>
      <c r="N443">
        <v>0.20830140262842201</v>
      </c>
      <c r="O443">
        <v>-14081</v>
      </c>
      <c r="P443">
        <v>7</v>
      </c>
      <c r="Q443">
        <v>0.3923726851851852</v>
      </c>
      <c r="R443">
        <v>0.39636574074074077</v>
      </c>
      <c r="S443">
        <v>0</v>
      </c>
      <c r="T443">
        <v>5.7444444433333333</v>
      </c>
      <c r="U443">
        <v>-84.479049000000003</v>
      </c>
      <c r="V443">
        <v>45.630254999999998</v>
      </c>
      <c r="W443">
        <v>8.7965230621790694E-2</v>
      </c>
      <c r="X443">
        <v>0</v>
      </c>
      <c r="Y443">
        <v>0</v>
      </c>
      <c r="Z443" s="1" t="s">
        <v>6620</v>
      </c>
      <c r="AA443">
        <v>1</v>
      </c>
      <c r="AB443">
        <v>0</v>
      </c>
      <c r="AC443">
        <v>23</v>
      </c>
      <c r="AD443">
        <v>43.86</v>
      </c>
      <c r="AE443">
        <v>27.412500000000001</v>
      </c>
      <c r="AF443" s="1" t="s">
        <v>1</v>
      </c>
      <c r="AG443">
        <v>22</v>
      </c>
      <c r="AH443" s="2"/>
      <c r="AI443" s="2"/>
      <c r="AJ4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43" t="s">
        <v>6639</v>
      </c>
      <c r="AN443" s="1" t="s">
        <v>92</v>
      </c>
      <c r="AO443">
        <v>102</v>
      </c>
      <c r="AP443" s="1" t="s">
        <v>6645</v>
      </c>
    </row>
    <row r="444" spans="1:42" x14ac:dyDescent="0.3">
      <c r="A444">
        <v>2291</v>
      </c>
      <c r="B444">
        <v>102</v>
      </c>
      <c r="C444">
        <v>70870</v>
      </c>
      <c r="D444">
        <v>0</v>
      </c>
      <c r="E444" s="1" t="s">
        <v>1099</v>
      </c>
      <c r="F444">
        <v>1</v>
      </c>
      <c r="G444" s="1" t="s">
        <v>8</v>
      </c>
      <c r="H444">
        <v>16</v>
      </c>
      <c r="I444">
        <v>102</v>
      </c>
      <c r="J444" s="1" t="s">
        <v>11</v>
      </c>
      <c r="K444">
        <v>22</v>
      </c>
      <c r="L444" s="1" t="s">
        <v>3782</v>
      </c>
      <c r="M444" s="1" t="s">
        <v>3781</v>
      </c>
      <c r="N444">
        <v>0.20830140262842201</v>
      </c>
      <c r="O444">
        <v>-14209</v>
      </c>
      <c r="P444">
        <v>7</v>
      </c>
      <c r="Q444">
        <v>0.42200231481481482</v>
      </c>
      <c r="R444">
        <v>0.42599537037037039</v>
      </c>
      <c r="S444">
        <v>0</v>
      </c>
      <c r="T444">
        <v>5.7444444433333333</v>
      </c>
      <c r="U444">
        <v>-84.479049000000003</v>
      </c>
      <c r="V444">
        <v>45.630254999999998</v>
      </c>
      <c r="W444">
        <v>8.7965230621790694E-2</v>
      </c>
      <c r="X444">
        <v>0</v>
      </c>
      <c r="Y444">
        <v>0</v>
      </c>
      <c r="Z444" s="1" t="s">
        <v>6627</v>
      </c>
      <c r="AA444">
        <v>1</v>
      </c>
      <c r="AB444">
        <v>0</v>
      </c>
      <c r="AC444">
        <v>23</v>
      </c>
      <c r="AD444">
        <v>43.86</v>
      </c>
      <c r="AE444">
        <v>27.412500000000001</v>
      </c>
      <c r="AF444" s="1" t="s">
        <v>1</v>
      </c>
      <c r="AG444">
        <v>22</v>
      </c>
      <c r="AH444" s="2"/>
      <c r="AI444" s="2"/>
      <c r="AJ4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44" t="s">
        <v>6658</v>
      </c>
      <c r="AN444" s="1" t="s">
        <v>92</v>
      </c>
      <c r="AO444">
        <v>102</v>
      </c>
      <c r="AP444" s="1" t="s">
        <v>6647</v>
      </c>
    </row>
    <row r="445" spans="1:42" x14ac:dyDescent="0.3">
      <c r="A445">
        <v>2291</v>
      </c>
      <c r="B445">
        <v>102</v>
      </c>
      <c r="C445">
        <v>70870</v>
      </c>
      <c r="D445">
        <v>0</v>
      </c>
      <c r="E445" s="1" t="s">
        <v>13</v>
      </c>
      <c r="F445">
        <v>1</v>
      </c>
      <c r="G445" s="1" t="s">
        <v>8</v>
      </c>
      <c r="H445">
        <v>13</v>
      </c>
      <c r="I445">
        <v>102</v>
      </c>
      <c r="J445" s="1" t="s">
        <v>11</v>
      </c>
      <c r="K445">
        <v>22</v>
      </c>
      <c r="L445" s="1" t="s">
        <v>3782</v>
      </c>
      <c r="M445" s="1" t="s">
        <v>3781</v>
      </c>
      <c r="N445">
        <v>0.20830140262842201</v>
      </c>
      <c r="O445">
        <v>-14328</v>
      </c>
      <c r="P445">
        <v>7</v>
      </c>
      <c r="Q445">
        <v>0.37376157407407407</v>
      </c>
      <c r="R445">
        <v>0.37775462962962963</v>
      </c>
      <c r="S445">
        <v>0</v>
      </c>
      <c r="T445">
        <v>5.7444444433333333</v>
      </c>
      <c r="U445">
        <v>-84.479049000000003</v>
      </c>
      <c r="V445">
        <v>45.630254999999998</v>
      </c>
      <c r="W445">
        <v>8.7965230621790694E-2</v>
      </c>
      <c r="X445">
        <v>0</v>
      </c>
      <c r="Y445">
        <v>0</v>
      </c>
      <c r="Z445" s="1" t="s">
        <v>6632</v>
      </c>
      <c r="AA445">
        <v>1</v>
      </c>
      <c r="AB445">
        <v>0</v>
      </c>
      <c r="AC445">
        <v>23</v>
      </c>
      <c r="AD445">
        <v>43.86</v>
      </c>
      <c r="AE445">
        <v>27.412500000000001</v>
      </c>
      <c r="AF445" s="1" t="s">
        <v>1</v>
      </c>
      <c r="AG445">
        <v>22</v>
      </c>
      <c r="AH445" s="2"/>
      <c r="AI445" s="2"/>
      <c r="AJ4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45" t="s">
        <v>6658</v>
      </c>
      <c r="AN445" s="1" t="s">
        <v>92</v>
      </c>
      <c r="AO445">
        <v>102</v>
      </c>
      <c r="AP445" s="1" t="s">
        <v>6638</v>
      </c>
    </row>
    <row r="446" spans="1:42" x14ac:dyDescent="0.3">
      <c r="A446">
        <v>2293</v>
      </c>
      <c r="B446">
        <v>102</v>
      </c>
      <c r="C446">
        <v>99046</v>
      </c>
      <c r="D446">
        <v>16</v>
      </c>
      <c r="E446" s="1" t="s">
        <v>1664</v>
      </c>
      <c r="F446">
        <v>1</v>
      </c>
      <c r="G446" s="1" t="s">
        <v>8</v>
      </c>
      <c r="H446">
        <v>8</v>
      </c>
      <c r="I446">
        <v>102</v>
      </c>
      <c r="J446" s="1" t="s">
        <v>11</v>
      </c>
      <c r="K446">
        <v>25</v>
      </c>
      <c r="L446" s="1" t="s">
        <v>3796</v>
      </c>
      <c r="M446" s="1" t="s">
        <v>3795</v>
      </c>
      <c r="N446">
        <v>1.6524326670914899</v>
      </c>
      <c r="O446">
        <v>-13950</v>
      </c>
      <c r="P446">
        <v>6</v>
      </c>
      <c r="Q446">
        <v>0.36361111111111111</v>
      </c>
      <c r="R446">
        <v>0.37136574074074075</v>
      </c>
      <c r="S446">
        <v>0</v>
      </c>
      <c r="T446">
        <v>11.166666666666666</v>
      </c>
      <c r="U446">
        <v>-84.482613999999998</v>
      </c>
      <c r="V446">
        <v>45.635722999999999</v>
      </c>
      <c r="W446">
        <v>0.61207368147862695</v>
      </c>
      <c r="X446">
        <v>8</v>
      </c>
      <c r="Y446">
        <v>0.20512820512820501</v>
      </c>
      <c r="Z446" s="1" t="s">
        <v>6621</v>
      </c>
      <c r="AA446">
        <v>1</v>
      </c>
      <c r="AB446">
        <v>30</v>
      </c>
      <c r="AC446">
        <v>26</v>
      </c>
      <c r="AD446">
        <v>123.13249999999999</v>
      </c>
      <c r="AE446">
        <v>170.8475</v>
      </c>
      <c r="AF446" s="1" t="s">
        <v>1</v>
      </c>
      <c r="AG446">
        <v>25</v>
      </c>
      <c r="AH446" s="2"/>
      <c r="AI446" s="2"/>
      <c r="AJ4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46" t="s">
        <v>6663</v>
      </c>
      <c r="AN446" s="1" t="s">
        <v>92</v>
      </c>
      <c r="AO446">
        <v>102</v>
      </c>
      <c r="AP446" s="1" t="s">
        <v>6641</v>
      </c>
    </row>
    <row r="447" spans="1:42" x14ac:dyDescent="0.3">
      <c r="A447">
        <v>2293</v>
      </c>
      <c r="B447">
        <v>102</v>
      </c>
      <c r="C447">
        <v>99046</v>
      </c>
      <c r="D447">
        <v>16</v>
      </c>
      <c r="E447" s="1" t="s">
        <v>1448</v>
      </c>
      <c r="F447">
        <v>1</v>
      </c>
      <c r="G447" s="1" t="s">
        <v>8</v>
      </c>
      <c r="H447">
        <v>12</v>
      </c>
      <c r="I447">
        <v>102</v>
      </c>
      <c r="J447" s="1" t="s">
        <v>11</v>
      </c>
      <c r="K447">
        <v>25</v>
      </c>
      <c r="L447" s="1" t="s">
        <v>3796</v>
      </c>
      <c r="M447" s="1" t="s">
        <v>3795</v>
      </c>
      <c r="N447">
        <v>0.73285570926964305</v>
      </c>
      <c r="O447">
        <v>-14076</v>
      </c>
      <c r="P447">
        <v>6</v>
      </c>
      <c r="Q447">
        <v>0.37344907407407407</v>
      </c>
      <c r="R447">
        <v>0.38120370370370371</v>
      </c>
      <c r="S447">
        <v>0</v>
      </c>
      <c r="T447">
        <v>11.166666666666666</v>
      </c>
      <c r="U447">
        <v>-84.482613999999998</v>
      </c>
      <c r="V447">
        <v>45.635722999999999</v>
      </c>
      <c r="W447">
        <v>0.290143070307599</v>
      </c>
      <c r="X447">
        <v>8</v>
      </c>
      <c r="Y447">
        <v>0.20512820512820501</v>
      </c>
      <c r="Z447" s="1" t="s">
        <v>6620</v>
      </c>
      <c r="AA447">
        <v>1</v>
      </c>
      <c r="AB447">
        <v>30</v>
      </c>
      <c r="AC447">
        <v>26</v>
      </c>
      <c r="AD447">
        <v>123.13249999999999</v>
      </c>
      <c r="AE447">
        <v>170.8475</v>
      </c>
      <c r="AF447" s="1" t="s">
        <v>1</v>
      </c>
      <c r="AG447">
        <v>25</v>
      </c>
      <c r="AH447" s="2"/>
      <c r="AI447" s="2"/>
      <c r="AJ4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47" t="s">
        <v>6610</v>
      </c>
      <c r="AN447" s="1" t="s">
        <v>92</v>
      </c>
      <c r="AO447">
        <v>102</v>
      </c>
      <c r="AP447" s="1" t="s">
        <v>6645</v>
      </c>
    </row>
    <row r="448" spans="1:42" x14ac:dyDescent="0.3">
      <c r="A448">
        <v>2293</v>
      </c>
      <c r="B448">
        <v>102</v>
      </c>
      <c r="C448">
        <v>99046</v>
      </c>
      <c r="D448">
        <v>16</v>
      </c>
      <c r="E448" s="1" t="s">
        <v>1099</v>
      </c>
      <c r="F448">
        <v>1</v>
      </c>
      <c r="G448" s="1" t="s">
        <v>8</v>
      </c>
      <c r="H448">
        <v>14</v>
      </c>
      <c r="I448">
        <v>102</v>
      </c>
      <c r="J448" s="1" t="s">
        <v>11</v>
      </c>
      <c r="K448">
        <v>25</v>
      </c>
      <c r="L448" s="1" t="s">
        <v>3796</v>
      </c>
      <c r="M448" s="1" t="s">
        <v>3795</v>
      </c>
      <c r="N448">
        <v>1.6524326670914899</v>
      </c>
      <c r="O448">
        <v>-14207</v>
      </c>
      <c r="P448">
        <v>6</v>
      </c>
      <c r="Q448">
        <v>0.40873842592592591</v>
      </c>
      <c r="R448">
        <v>0.41649305555555555</v>
      </c>
      <c r="S448">
        <v>0</v>
      </c>
      <c r="T448">
        <v>11.166666666666666</v>
      </c>
      <c r="U448">
        <v>-84.482613999999998</v>
      </c>
      <c r="V448">
        <v>45.635722999999999</v>
      </c>
      <c r="W448">
        <v>0.61207368147862695</v>
      </c>
      <c r="X448">
        <v>8</v>
      </c>
      <c r="Y448">
        <v>0.20512820512820501</v>
      </c>
      <c r="Z448" s="1" t="s">
        <v>6627</v>
      </c>
      <c r="AA448">
        <v>1</v>
      </c>
      <c r="AB448">
        <v>30</v>
      </c>
      <c r="AC448">
        <v>26</v>
      </c>
      <c r="AD448">
        <v>123.13249999999999</v>
      </c>
      <c r="AE448">
        <v>170.8475</v>
      </c>
      <c r="AF448" s="1" t="s">
        <v>1</v>
      </c>
      <c r="AG448">
        <v>25</v>
      </c>
      <c r="AH448" s="2"/>
      <c r="AI448" s="2"/>
      <c r="AJ4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48" t="s">
        <v>6612</v>
      </c>
      <c r="AN448" s="1" t="s">
        <v>92</v>
      </c>
      <c r="AO448">
        <v>102</v>
      </c>
      <c r="AP448" s="1" t="s">
        <v>6647</v>
      </c>
    </row>
    <row r="449" spans="1:42" x14ac:dyDescent="0.3">
      <c r="A449">
        <v>2293</v>
      </c>
      <c r="B449">
        <v>102</v>
      </c>
      <c r="C449">
        <v>99046</v>
      </c>
      <c r="D449">
        <v>16</v>
      </c>
      <c r="E449" s="1" t="s">
        <v>13</v>
      </c>
      <c r="F449">
        <v>1</v>
      </c>
      <c r="G449" s="1" t="s">
        <v>8</v>
      </c>
      <c r="H449">
        <v>9</v>
      </c>
      <c r="I449">
        <v>102</v>
      </c>
      <c r="J449" s="1" t="s">
        <v>11</v>
      </c>
      <c r="K449">
        <v>25</v>
      </c>
      <c r="L449" s="1" t="s">
        <v>3796</v>
      </c>
      <c r="M449" s="1" t="s">
        <v>3795</v>
      </c>
      <c r="N449">
        <v>1.6524326670914899</v>
      </c>
      <c r="O449">
        <v>-14324</v>
      </c>
      <c r="P449">
        <v>6</v>
      </c>
      <c r="Q449">
        <v>0.35547453703703702</v>
      </c>
      <c r="R449">
        <v>0.36322916666666666</v>
      </c>
      <c r="S449">
        <v>0</v>
      </c>
      <c r="T449">
        <v>11.166666666666666</v>
      </c>
      <c r="U449">
        <v>-84.482613999999998</v>
      </c>
      <c r="V449">
        <v>45.635722999999999</v>
      </c>
      <c r="W449">
        <v>0.61207368147862695</v>
      </c>
      <c r="X449">
        <v>8</v>
      </c>
      <c r="Y449">
        <v>0.20512820512820501</v>
      </c>
      <c r="Z449" s="1" t="s">
        <v>6632</v>
      </c>
      <c r="AA449">
        <v>1</v>
      </c>
      <c r="AB449">
        <v>30</v>
      </c>
      <c r="AC449">
        <v>26</v>
      </c>
      <c r="AD449">
        <v>123.13249999999999</v>
      </c>
      <c r="AE449">
        <v>170.8475</v>
      </c>
      <c r="AF449" s="1" t="s">
        <v>1</v>
      </c>
      <c r="AG449">
        <v>25</v>
      </c>
      <c r="AH449" s="2"/>
      <c r="AI449" s="2"/>
      <c r="AJ4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49" t="s">
        <v>6669</v>
      </c>
      <c r="AN449" s="1" t="s">
        <v>92</v>
      </c>
      <c r="AO449">
        <v>102</v>
      </c>
      <c r="AP449" s="1" t="s">
        <v>6638</v>
      </c>
    </row>
    <row r="450" spans="1:42" x14ac:dyDescent="0.3">
      <c r="A450">
        <v>12139</v>
      </c>
      <c r="B450">
        <v>102</v>
      </c>
      <c r="C450">
        <v>99138</v>
      </c>
      <c r="D450">
        <v>7</v>
      </c>
      <c r="E450" s="1" t="s">
        <v>1664</v>
      </c>
      <c r="F450">
        <v>1</v>
      </c>
      <c r="G450" s="1" t="s">
        <v>92</v>
      </c>
      <c r="H450">
        <v>1</v>
      </c>
      <c r="I450">
        <v>102</v>
      </c>
      <c r="J450" s="1" t="s">
        <v>11</v>
      </c>
      <c r="K450">
        <v>27</v>
      </c>
      <c r="L450" s="1" t="s">
        <v>3815</v>
      </c>
      <c r="M450" s="1" t="s">
        <v>3814</v>
      </c>
      <c r="N450">
        <v>101.248324461281</v>
      </c>
      <c r="O450">
        <v>-14000</v>
      </c>
      <c r="P450">
        <v>7</v>
      </c>
      <c r="Q450">
        <v>0.32030092592592591</v>
      </c>
      <c r="R450">
        <v>0.32702546296296298</v>
      </c>
      <c r="S450">
        <v>0</v>
      </c>
      <c r="T450">
        <v>9.683574621414877</v>
      </c>
      <c r="U450">
        <v>-84.726499000000004</v>
      </c>
      <c r="V450">
        <v>45.769080000000002</v>
      </c>
      <c r="W450">
        <v>94.679238279758806</v>
      </c>
      <c r="X450">
        <v>0</v>
      </c>
      <c r="Y450">
        <v>0</v>
      </c>
      <c r="Z450" s="1" t="s">
        <v>6621</v>
      </c>
      <c r="AA450">
        <v>1</v>
      </c>
      <c r="AB450">
        <v>0</v>
      </c>
      <c r="AC450">
        <v>28</v>
      </c>
      <c r="AD450">
        <v>25.5625</v>
      </c>
      <c r="AE450">
        <v>0</v>
      </c>
      <c r="AF450" s="1" t="s">
        <v>1</v>
      </c>
      <c r="AG450">
        <v>27</v>
      </c>
      <c r="AH450" s="2"/>
      <c r="AI450" s="2"/>
      <c r="AJ4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50" t="s">
        <v>6633</v>
      </c>
      <c r="AN450" s="1" t="s">
        <v>92</v>
      </c>
      <c r="AO450">
        <v>102</v>
      </c>
      <c r="AP450" s="1" t="s">
        <v>6641</v>
      </c>
    </row>
    <row r="451" spans="1:42" x14ac:dyDescent="0.3">
      <c r="A451">
        <v>12139</v>
      </c>
      <c r="B451">
        <v>102</v>
      </c>
      <c r="C451">
        <v>99138</v>
      </c>
      <c r="D451">
        <v>7</v>
      </c>
      <c r="E451" s="1" t="s">
        <v>1448</v>
      </c>
      <c r="F451">
        <v>1</v>
      </c>
      <c r="G451" s="1" t="s">
        <v>92</v>
      </c>
      <c r="H451">
        <v>1</v>
      </c>
      <c r="I451">
        <v>102</v>
      </c>
      <c r="J451" s="1" t="s">
        <v>11</v>
      </c>
      <c r="K451">
        <v>27</v>
      </c>
      <c r="L451" s="1" t="s">
        <v>3815</v>
      </c>
      <c r="M451" s="1" t="s">
        <v>3814</v>
      </c>
      <c r="N451">
        <v>101.248324461281</v>
      </c>
      <c r="O451">
        <v>-14135</v>
      </c>
      <c r="P451">
        <v>7</v>
      </c>
      <c r="Q451">
        <v>0.32030092592592591</v>
      </c>
      <c r="R451">
        <v>0.32702546296296298</v>
      </c>
      <c r="S451">
        <v>0</v>
      </c>
      <c r="T451">
        <v>9.683574621414877</v>
      </c>
      <c r="U451">
        <v>-84.726499000000004</v>
      </c>
      <c r="V451">
        <v>45.769080000000002</v>
      </c>
      <c r="W451">
        <v>94.679238279758806</v>
      </c>
      <c r="X451">
        <v>0</v>
      </c>
      <c r="Y451">
        <v>0</v>
      </c>
      <c r="Z451" s="1" t="s">
        <v>6620</v>
      </c>
      <c r="AA451">
        <v>1</v>
      </c>
      <c r="AB451">
        <v>0</v>
      </c>
      <c r="AC451">
        <v>28</v>
      </c>
      <c r="AD451">
        <v>25.5625</v>
      </c>
      <c r="AE451">
        <v>0</v>
      </c>
      <c r="AF451" s="1" t="s">
        <v>1</v>
      </c>
      <c r="AG451">
        <v>27</v>
      </c>
      <c r="AH451" s="2"/>
      <c r="AI451" s="2"/>
      <c r="AJ4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51" t="s">
        <v>6671</v>
      </c>
      <c r="AN451" s="1" t="s">
        <v>92</v>
      </c>
      <c r="AO451">
        <v>102</v>
      </c>
      <c r="AP451" s="1" t="s">
        <v>6645</v>
      </c>
    </row>
    <row r="452" spans="1:42" x14ac:dyDescent="0.3">
      <c r="A452">
        <v>12139</v>
      </c>
      <c r="B452">
        <v>102</v>
      </c>
      <c r="C452">
        <v>99138</v>
      </c>
      <c r="D452">
        <v>7</v>
      </c>
      <c r="E452" s="1" t="s">
        <v>1099</v>
      </c>
      <c r="F452">
        <v>1</v>
      </c>
      <c r="G452" s="1" t="s">
        <v>92</v>
      </c>
      <c r="H452">
        <v>1</v>
      </c>
      <c r="I452">
        <v>102</v>
      </c>
      <c r="J452" s="1" t="s">
        <v>11</v>
      </c>
      <c r="K452">
        <v>27</v>
      </c>
      <c r="L452" s="1" t="s">
        <v>3815</v>
      </c>
      <c r="M452" s="1" t="s">
        <v>3814</v>
      </c>
      <c r="N452">
        <v>101.248324461281</v>
      </c>
      <c r="O452">
        <v>-14246</v>
      </c>
      <c r="P452">
        <v>7</v>
      </c>
      <c r="Q452">
        <v>0.32030092592592591</v>
      </c>
      <c r="R452">
        <v>0.32702546296296298</v>
      </c>
      <c r="S452">
        <v>0</v>
      </c>
      <c r="T452">
        <v>9.683574621414877</v>
      </c>
      <c r="U452">
        <v>-84.726499000000004</v>
      </c>
      <c r="V452">
        <v>45.769080000000002</v>
      </c>
      <c r="W452">
        <v>94.679238279758806</v>
      </c>
      <c r="X452">
        <v>0</v>
      </c>
      <c r="Y452">
        <v>0</v>
      </c>
      <c r="Z452" s="1" t="s">
        <v>6627</v>
      </c>
      <c r="AA452">
        <v>1</v>
      </c>
      <c r="AB452">
        <v>0</v>
      </c>
      <c r="AC452">
        <v>28</v>
      </c>
      <c r="AD452">
        <v>25.5625</v>
      </c>
      <c r="AE452">
        <v>0</v>
      </c>
      <c r="AF452" s="1" t="s">
        <v>1</v>
      </c>
      <c r="AG452">
        <v>27</v>
      </c>
      <c r="AH452" s="2"/>
      <c r="AI452" s="2"/>
      <c r="AJ4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52" t="s">
        <v>6671</v>
      </c>
      <c r="AN452" s="1" t="s">
        <v>92</v>
      </c>
      <c r="AO452">
        <v>102</v>
      </c>
      <c r="AP452" s="1" t="s">
        <v>6647</v>
      </c>
    </row>
    <row r="453" spans="1:42" x14ac:dyDescent="0.3">
      <c r="A453">
        <v>12139</v>
      </c>
      <c r="B453">
        <v>102</v>
      </c>
      <c r="C453">
        <v>99138</v>
      </c>
      <c r="D453">
        <v>7</v>
      </c>
      <c r="E453" s="1" t="s">
        <v>13</v>
      </c>
      <c r="F453">
        <v>1</v>
      </c>
      <c r="G453" s="1" t="s">
        <v>92</v>
      </c>
      <c r="H453">
        <v>1</v>
      </c>
      <c r="I453">
        <v>102</v>
      </c>
      <c r="J453" s="1" t="s">
        <v>11</v>
      </c>
      <c r="K453">
        <v>27</v>
      </c>
      <c r="L453" s="1" t="s">
        <v>3815</v>
      </c>
      <c r="M453" s="1" t="s">
        <v>3814</v>
      </c>
      <c r="N453">
        <v>101.248324461281</v>
      </c>
      <c r="O453">
        <v>-14372</v>
      </c>
      <c r="P453">
        <v>7</v>
      </c>
      <c r="Q453">
        <v>0.32030092592592591</v>
      </c>
      <c r="R453">
        <v>0.32702546296296298</v>
      </c>
      <c r="S453">
        <v>0</v>
      </c>
      <c r="T453">
        <v>9.683574621414877</v>
      </c>
      <c r="U453">
        <v>-84.726499000000004</v>
      </c>
      <c r="V453">
        <v>45.769080000000002</v>
      </c>
      <c r="W453">
        <v>94.679238279758806</v>
      </c>
      <c r="X453">
        <v>0</v>
      </c>
      <c r="Y453">
        <v>0</v>
      </c>
      <c r="Z453" s="1" t="s">
        <v>6632</v>
      </c>
      <c r="AA453">
        <v>1</v>
      </c>
      <c r="AB453">
        <v>0</v>
      </c>
      <c r="AC453">
        <v>28</v>
      </c>
      <c r="AD453">
        <v>25.5625</v>
      </c>
      <c r="AE453">
        <v>0</v>
      </c>
      <c r="AF453" s="1" t="s">
        <v>1</v>
      </c>
      <c r="AG453">
        <v>27</v>
      </c>
      <c r="AH453" s="2"/>
      <c r="AI453" s="2"/>
      <c r="AJ4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53" t="s">
        <v>6653</v>
      </c>
      <c r="AN453" s="1" t="s">
        <v>92</v>
      </c>
      <c r="AO453">
        <v>102</v>
      </c>
      <c r="AP453" s="1" t="s">
        <v>6638</v>
      </c>
    </row>
    <row r="454" spans="1:42" x14ac:dyDescent="0.3">
      <c r="A454">
        <v>14553</v>
      </c>
      <c r="B454">
        <v>102</v>
      </c>
      <c r="C454">
        <v>73525</v>
      </c>
      <c r="D454">
        <v>0</v>
      </c>
      <c r="E454" s="1" t="s">
        <v>1448</v>
      </c>
      <c r="F454">
        <v>1</v>
      </c>
      <c r="G454" s="1" t="s">
        <v>8</v>
      </c>
      <c r="H454">
        <v>8</v>
      </c>
      <c r="I454">
        <v>102</v>
      </c>
      <c r="J454" s="1" t="s">
        <v>11</v>
      </c>
      <c r="K454">
        <v>28</v>
      </c>
      <c r="L454" s="1" t="s">
        <v>3953</v>
      </c>
      <c r="M454" s="1" t="s">
        <v>3952</v>
      </c>
      <c r="N454">
        <v>2.8971321880817399E-2</v>
      </c>
      <c r="O454">
        <v>-14072</v>
      </c>
      <c r="P454">
        <v>5</v>
      </c>
      <c r="Q454">
        <v>0.34755787037037039</v>
      </c>
      <c r="R454">
        <v>0.35428240740740741</v>
      </c>
      <c r="S454">
        <v>0</v>
      </c>
      <c r="T454">
        <v>9.683574621414877</v>
      </c>
      <c r="U454">
        <v>-84.476248999999996</v>
      </c>
      <c r="V454">
        <v>45.645733999999997</v>
      </c>
      <c r="W454">
        <v>7.4852541099898699E-3</v>
      </c>
      <c r="X454">
        <v>0</v>
      </c>
      <c r="Y454">
        <v>0</v>
      </c>
      <c r="Z454" s="1" t="s">
        <v>6620</v>
      </c>
      <c r="AA454">
        <v>1</v>
      </c>
      <c r="AB454">
        <v>0</v>
      </c>
      <c r="AC454">
        <v>29</v>
      </c>
      <c r="AD454">
        <v>23.465</v>
      </c>
      <c r="AE454">
        <v>0</v>
      </c>
      <c r="AF454" s="1" t="s">
        <v>1</v>
      </c>
      <c r="AG454">
        <v>28</v>
      </c>
      <c r="AH454" s="2"/>
      <c r="AI454" s="2"/>
      <c r="AJ4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54" t="s">
        <v>6614</v>
      </c>
      <c r="AN454" s="1" t="s">
        <v>92</v>
      </c>
      <c r="AO454">
        <v>102</v>
      </c>
      <c r="AP454" s="1" t="s">
        <v>6645</v>
      </c>
    </row>
    <row r="455" spans="1:42" x14ac:dyDescent="0.3">
      <c r="A455">
        <v>14553</v>
      </c>
      <c r="B455">
        <v>102</v>
      </c>
      <c r="C455">
        <v>73525</v>
      </c>
      <c r="D455">
        <v>0</v>
      </c>
      <c r="E455" s="1" t="s">
        <v>13</v>
      </c>
      <c r="F455">
        <v>1</v>
      </c>
      <c r="G455" s="1" t="s">
        <v>8</v>
      </c>
      <c r="H455">
        <v>6</v>
      </c>
      <c r="I455">
        <v>102</v>
      </c>
      <c r="J455" s="1" t="s">
        <v>11</v>
      </c>
      <c r="K455">
        <v>28</v>
      </c>
      <c r="L455" s="1" t="s">
        <v>3953</v>
      </c>
      <c r="M455" s="1" t="s">
        <v>3952</v>
      </c>
      <c r="N455">
        <v>2.8971321880817399E-2</v>
      </c>
      <c r="O455">
        <v>-14321</v>
      </c>
      <c r="P455">
        <v>5</v>
      </c>
      <c r="Q455">
        <v>0.33788194444444447</v>
      </c>
      <c r="R455">
        <v>0.34460648148148149</v>
      </c>
      <c r="S455">
        <v>0</v>
      </c>
      <c r="T455">
        <v>9.683574621414877</v>
      </c>
      <c r="U455">
        <v>-84.476248999999996</v>
      </c>
      <c r="V455">
        <v>45.645733999999997</v>
      </c>
      <c r="W455">
        <v>7.4852541099898699E-3</v>
      </c>
      <c r="X455">
        <v>0</v>
      </c>
      <c r="Y455">
        <v>0</v>
      </c>
      <c r="Z455" s="1" t="s">
        <v>6632</v>
      </c>
      <c r="AA455">
        <v>1</v>
      </c>
      <c r="AB455">
        <v>0</v>
      </c>
      <c r="AC455">
        <v>29</v>
      </c>
      <c r="AD455">
        <v>23.465</v>
      </c>
      <c r="AE455">
        <v>0</v>
      </c>
      <c r="AF455" s="1" t="s">
        <v>1</v>
      </c>
      <c r="AG455">
        <v>28</v>
      </c>
      <c r="AH455" s="2"/>
      <c r="AI455" s="2"/>
      <c r="AJ4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55" t="s">
        <v>6633</v>
      </c>
      <c r="AN455" s="1" t="s">
        <v>92</v>
      </c>
      <c r="AO455">
        <v>102</v>
      </c>
      <c r="AP455" s="1" t="s">
        <v>6638</v>
      </c>
    </row>
    <row r="456" spans="1:42" x14ac:dyDescent="0.3">
      <c r="A456">
        <v>2270</v>
      </c>
      <c r="B456">
        <v>102</v>
      </c>
      <c r="C456">
        <v>70845</v>
      </c>
      <c r="D456">
        <v>0</v>
      </c>
      <c r="E456" s="1" t="s">
        <v>1664</v>
      </c>
      <c r="F456">
        <v>1</v>
      </c>
      <c r="G456" s="1" t="s">
        <v>11</v>
      </c>
      <c r="H456">
        <v>6</v>
      </c>
      <c r="I456">
        <v>102</v>
      </c>
      <c r="J456" s="1" t="s">
        <v>11</v>
      </c>
      <c r="K456">
        <v>29</v>
      </c>
      <c r="L456" s="1" t="s">
        <v>4330</v>
      </c>
      <c r="M456" s="1" t="s">
        <v>4329</v>
      </c>
      <c r="N456">
        <v>0.67910902574658405</v>
      </c>
      <c r="O456">
        <v>-14024</v>
      </c>
      <c r="P456">
        <v>5</v>
      </c>
      <c r="Q456">
        <v>0.3567939814814815</v>
      </c>
      <c r="R456">
        <v>0.35689814814814813</v>
      </c>
      <c r="S456">
        <v>0</v>
      </c>
      <c r="T456">
        <v>0.15</v>
      </c>
      <c r="U456">
        <v>-84.725823000000005</v>
      </c>
      <c r="V456">
        <v>45.780919500000003</v>
      </c>
      <c r="W456">
        <v>8.5060374371903003E-2</v>
      </c>
      <c r="X456">
        <v>0</v>
      </c>
      <c r="Y456">
        <v>0</v>
      </c>
      <c r="Z456" s="1" t="s">
        <v>6621</v>
      </c>
      <c r="AA456">
        <v>1</v>
      </c>
      <c r="AB456">
        <v>0</v>
      </c>
      <c r="AC456">
        <v>30</v>
      </c>
      <c r="AD456">
        <v>17.024999999999999</v>
      </c>
      <c r="AE456">
        <v>4.2561999999999998</v>
      </c>
      <c r="AF456" s="1" t="s">
        <v>1</v>
      </c>
      <c r="AG456">
        <v>29</v>
      </c>
      <c r="AH456" s="2"/>
      <c r="AI456" s="2"/>
      <c r="AJ4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56" t="s">
        <v>6611</v>
      </c>
      <c r="AN456" s="1" t="s">
        <v>92</v>
      </c>
      <c r="AO456">
        <v>102</v>
      </c>
      <c r="AP456" s="1" t="s">
        <v>6641</v>
      </c>
    </row>
    <row r="457" spans="1:42" x14ac:dyDescent="0.3">
      <c r="A457">
        <v>2270</v>
      </c>
      <c r="B457">
        <v>102</v>
      </c>
      <c r="C457">
        <v>70845</v>
      </c>
      <c r="D457">
        <v>0</v>
      </c>
      <c r="E457" s="1" t="s">
        <v>1099</v>
      </c>
      <c r="F457">
        <v>1</v>
      </c>
      <c r="G457" s="1" t="s">
        <v>11</v>
      </c>
      <c r="H457">
        <v>13</v>
      </c>
      <c r="I457">
        <v>102</v>
      </c>
      <c r="J457" s="1" t="s">
        <v>11</v>
      </c>
      <c r="K457">
        <v>29</v>
      </c>
      <c r="L457" s="1" t="s">
        <v>4330</v>
      </c>
      <c r="M457" s="1" t="s">
        <v>4329</v>
      </c>
      <c r="N457">
        <v>0.66605478338897195</v>
      </c>
      <c r="O457">
        <v>-14303</v>
      </c>
      <c r="P457">
        <v>5</v>
      </c>
      <c r="Q457">
        <v>0.40355324074074073</v>
      </c>
      <c r="R457">
        <v>0.40365740740740741</v>
      </c>
      <c r="S457">
        <v>0</v>
      </c>
      <c r="T457">
        <v>0.15</v>
      </c>
      <c r="U457">
        <v>-84.725823000000005</v>
      </c>
      <c r="V457">
        <v>45.780919500000003</v>
      </c>
      <c r="W457">
        <v>0.120077323402981</v>
      </c>
      <c r="X457">
        <v>0</v>
      </c>
      <c r="Y457">
        <v>0</v>
      </c>
      <c r="Z457" s="1" t="s">
        <v>6627</v>
      </c>
      <c r="AA457">
        <v>1</v>
      </c>
      <c r="AB457">
        <v>0</v>
      </c>
      <c r="AC457">
        <v>30</v>
      </c>
      <c r="AD457">
        <v>17.024999999999999</v>
      </c>
      <c r="AE457">
        <v>4.2561999999999998</v>
      </c>
      <c r="AF457" s="1" t="s">
        <v>1</v>
      </c>
      <c r="AG457">
        <v>29</v>
      </c>
      <c r="AH457" s="2"/>
      <c r="AI457" s="2"/>
      <c r="AJ4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57" t="s">
        <v>6608</v>
      </c>
      <c r="AN457" s="1" t="s">
        <v>92</v>
      </c>
      <c r="AO457">
        <v>102</v>
      </c>
      <c r="AP457" s="1" t="s">
        <v>6647</v>
      </c>
    </row>
    <row r="458" spans="1:42" x14ac:dyDescent="0.3">
      <c r="A458">
        <v>2268</v>
      </c>
      <c r="B458">
        <v>102</v>
      </c>
      <c r="C458">
        <v>99138</v>
      </c>
      <c r="D458">
        <v>2</v>
      </c>
      <c r="E458" s="1" t="s">
        <v>1664</v>
      </c>
      <c r="F458">
        <v>1</v>
      </c>
      <c r="G458" s="1" t="s">
        <v>11</v>
      </c>
      <c r="H458">
        <v>8</v>
      </c>
      <c r="I458">
        <v>102</v>
      </c>
      <c r="J458" s="1" t="s">
        <v>11</v>
      </c>
      <c r="K458">
        <v>30</v>
      </c>
      <c r="L458" s="1" t="s">
        <v>3609</v>
      </c>
      <c r="M458" s="1" t="s">
        <v>3608</v>
      </c>
      <c r="N458">
        <v>1.17972472310066</v>
      </c>
      <c r="O458">
        <v>-14026</v>
      </c>
      <c r="P458">
        <v>7</v>
      </c>
      <c r="Q458">
        <v>0.36556712962962962</v>
      </c>
      <c r="R458">
        <v>0.37386574074074075</v>
      </c>
      <c r="S458">
        <v>0</v>
      </c>
      <c r="T458">
        <v>11.955555556666667</v>
      </c>
      <c r="U458">
        <v>-84.725200700000002</v>
      </c>
      <c r="V458">
        <v>45.781902700000003</v>
      </c>
      <c r="W458">
        <v>0.18468952065376601</v>
      </c>
      <c r="X458">
        <v>0</v>
      </c>
      <c r="Y458">
        <v>0</v>
      </c>
      <c r="Z458" s="1" t="s">
        <v>6621</v>
      </c>
      <c r="AA458">
        <v>1</v>
      </c>
      <c r="AB458">
        <v>0</v>
      </c>
      <c r="AC458">
        <v>31</v>
      </c>
      <c r="AD458">
        <v>194.22499999999999</v>
      </c>
      <c r="AE458">
        <v>109.08499999999999</v>
      </c>
      <c r="AF458" s="1" t="s">
        <v>1</v>
      </c>
      <c r="AG458">
        <v>30</v>
      </c>
      <c r="AH458" s="2"/>
      <c r="AI458" s="2"/>
      <c r="AJ4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58" t="s">
        <v>6681</v>
      </c>
      <c r="AN458" s="1" t="s">
        <v>92</v>
      </c>
      <c r="AO458">
        <v>102</v>
      </c>
      <c r="AP458" s="1" t="s">
        <v>6641</v>
      </c>
    </row>
    <row r="459" spans="1:42" x14ac:dyDescent="0.3">
      <c r="A459">
        <v>2268</v>
      </c>
      <c r="B459">
        <v>102</v>
      </c>
      <c r="C459">
        <v>99138</v>
      </c>
      <c r="D459">
        <v>2</v>
      </c>
      <c r="E459" s="1" t="s">
        <v>1448</v>
      </c>
      <c r="F459">
        <v>1</v>
      </c>
      <c r="G459" s="1" t="s">
        <v>11</v>
      </c>
      <c r="H459">
        <v>6</v>
      </c>
      <c r="I459">
        <v>102</v>
      </c>
      <c r="J459" s="1" t="s">
        <v>11</v>
      </c>
      <c r="K459">
        <v>30</v>
      </c>
      <c r="L459" s="1" t="s">
        <v>3609</v>
      </c>
      <c r="M459" s="1" t="s">
        <v>3608</v>
      </c>
      <c r="N459">
        <v>1.17972472310066</v>
      </c>
      <c r="O459">
        <v>-14179</v>
      </c>
      <c r="P459">
        <v>7</v>
      </c>
      <c r="Q459">
        <v>0.35854166666666665</v>
      </c>
      <c r="R459">
        <v>0.36684027777777778</v>
      </c>
      <c r="S459">
        <v>0</v>
      </c>
      <c r="T459">
        <v>11.955555556666667</v>
      </c>
      <c r="U459">
        <v>-84.725200700000002</v>
      </c>
      <c r="V459">
        <v>45.781902700000003</v>
      </c>
      <c r="W459">
        <v>0.18468952065376601</v>
      </c>
      <c r="X459">
        <v>0</v>
      </c>
      <c r="Y459">
        <v>0</v>
      </c>
      <c r="Z459" s="1" t="s">
        <v>6620</v>
      </c>
      <c r="AA459">
        <v>1</v>
      </c>
      <c r="AB459">
        <v>0</v>
      </c>
      <c r="AC459">
        <v>31</v>
      </c>
      <c r="AD459">
        <v>194.22499999999999</v>
      </c>
      <c r="AE459">
        <v>109.08499999999999</v>
      </c>
      <c r="AF459" s="1" t="s">
        <v>1</v>
      </c>
      <c r="AG459">
        <v>30</v>
      </c>
      <c r="AH459" s="2"/>
      <c r="AI459" s="2"/>
      <c r="AJ4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59" t="s">
        <v>6622</v>
      </c>
      <c r="AN459" s="1" t="s">
        <v>92</v>
      </c>
      <c r="AO459">
        <v>102</v>
      </c>
      <c r="AP459" s="1" t="s">
        <v>6645</v>
      </c>
    </row>
    <row r="460" spans="1:42" x14ac:dyDescent="0.3">
      <c r="A460">
        <v>2268</v>
      </c>
      <c r="B460">
        <v>102</v>
      </c>
      <c r="C460">
        <v>99138</v>
      </c>
      <c r="D460">
        <v>2</v>
      </c>
      <c r="E460" s="1" t="s">
        <v>1099</v>
      </c>
      <c r="F460">
        <v>1</v>
      </c>
      <c r="G460" s="1" t="s">
        <v>11</v>
      </c>
      <c r="H460">
        <v>7</v>
      </c>
      <c r="I460">
        <v>102</v>
      </c>
      <c r="J460" s="1" t="s">
        <v>11</v>
      </c>
      <c r="K460">
        <v>30</v>
      </c>
      <c r="L460" s="1" t="s">
        <v>3609</v>
      </c>
      <c r="M460" s="1" t="s">
        <v>3608</v>
      </c>
      <c r="N460">
        <v>1.17972472310066</v>
      </c>
      <c r="O460">
        <v>-14297</v>
      </c>
      <c r="P460">
        <v>7</v>
      </c>
      <c r="Q460">
        <v>0.36526620370370372</v>
      </c>
      <c r="R460">
        <v>0.37356481481481479</v>
      </c>
      <c r="S460">
        <v>0</v>
      </c>
      <c r="T460">
        <v>11.955555556666667</v>
      </c>
      <c r="U460">
        <v>-84.725200700000002</v>
      </c>
      <c r="V460">
        <v>45.781902700000003</v>
      </c>
      <c r="W460">
        <v>0.18468952065376601</v>
      </c>
      <c r="X460">
        <v>0</v>
      </c>
      <c r="Y460">
        <v>0</v>
      </c>
      <c r="Z460" s="1" t="s">
        <v>6627</v>
      </c>
      <c r="AA460">
        <v>1</v>
      </c>
      <c r="AB460">
        <v>0</v>
      </c>
      <c r="AC460">
        <v>31</v>
      </c>
      <c r="AD460">
        <v>194.22499999999999</v>
      </c>
      <c r="AE460">
        <v>109.08499999999999</v>
      </c>
      <c r="AF460" s="1" t="s">
        <v>1</v>
      </c>
      <c r="AG460">
        <v>30</v>
      </c>
      <c r="AH460" s="2"/>
      <c r="AI460" s="2"/>
      <c r="AJ4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60" t="s">
        <v>6613</v>
      </c>
      <c r="AN460" s="1" t="s">
        <v>92</v>
      </c>
      <c r="AO460">
        <v>102</v>
      </c>
      <c r="AP460" s="1" t="s">
        <v>6647</v>
      </c>
    </row>
    <row r="461" spans="1:42" x14ac:dyDescent="0.3">
      <c r="A461">
        <v>2268</v>
      </c>
      <c r="B461">
        <v>102</v>
      </c>
      <c r="C461">
        <v>99138</v>
      </c>
      <c r="D461">
        <v>2</v>
      </c>
      <c r="E461" s="1" t="s">
        <v>13</v>
      </c>
      <c r="F461">
        <v>1</v>
      </c>
      <c r="G461" s="1" t="s">
        <v>11</v>
      </c>
      <c r="H461">
        <v>6</v>
      </c>
      <c r="I461">
        <v>102</v>
      </c>
      <c r="J461" s="1" t="s">
        <v>11</v>
      </c>
      <c r="K461">
        <v>30</v>
      </c>
      <c r="L461" s="1" t="s">
        <v>3609</v>
      </c>
      <c r="M461" s="1" t="s">
        <v>3608</v>
      </c>
      <c r="N461">
        <v>1.17972472310066</v>
      </c>
      <c r="O461">
        <v>-14416</v>
      </c>
      <c r="P461">
        <v>7</v>
      </c>
      <c r="Q461">
        <v>0.35854166666666665</v>
      </c>
      <c r="R461">
        <v>0.36684027777777778</v>
      </c>
      <c r="S461">
        <v>0</v>
      </c>
      <c r="T461">
        <v>11.955555556666667</v>
      </c>
      <c r="U461">
        <v>-84.725200700000002</v>
      </c>
      <c r="V461">
        <v>45.781902700000003</v>
      </c>
      <c r="W461">
        <v>0.18468952065376601</v>
      </c>
      <c r="X461">
        <v>0</v>
      </c>
      <c r="Y461">
        <v>0</v>
      </c>
      <c r="Z461" s="1" t="s">
        <v>6632</v>
      </c>
      <c r="AA461">
        <v>1</v>
      </c>
      <c r="AB461">
        <v>0</v>
      </c>
      <c r="AC461">
        <v>31</v>
      </c>
      <c r="AD461">
        <v>194.22499999999999</v>
      </c>
      <c r="AE461">
        <v>109.08499999999999</v>
      </c>
      <c r="AF461" s="1" t="s">
        <v>1</v>
      </c>
      <c r="AG461">
        <v>30</v>
      </c>
      <c r="AH461" s="2"/>
      <c r="AI461" s="2"/>
      <c r="AJ4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61" t="s">
        <v>6652</v>
      </c>
      <c r="AN461" s="1" t="s">
        <v>92</v>
      </c>
      <c r="AO461">
        <v>102</v>
      </c>
      <c r="AP461" s="1" t="s">
        <v>6638</v>
      </c>
    </row>
    <row r="462" spans="1:42" x14ac:dyDescent="0.3">
      <c r="A462">
        <v>10862</v>
      </c>
      <c r="B462">
        <v>102</v>
      </c>
      <c r="C462">
        <v>73389</v>
      </c>
      <c r="D462">
        <v>0</v>
      </c>
      <c r="E462" s="1" t="s">
        <v>1664</v>
      </c>
      <c r="F462">
        <v>1</v>
      </c>
      <c r="G462" s="1" t="s">
        <v>11</v>
      </c>
      <c r="H462">
        <v>7</v>
      </c>
      <c r="I462">
        <v>102</v>
      </c>
      <c r="J462" s="1" t="s">
        <v>11</v>
      </c>
      <c r="K462">
        <v>35</v>
      </c>
      <c r="L462" s="1" t="s">
        <v>3671</v>
      </c>
      <c r="M462" s="1" t="s">
        <v>3670</v>
      </c>
      <c r="N462">
        <v>1.6107587013393601</v>
      </c>
      <c r="O462">
        <v>-14025</v>
      </c>
      <c r="P462">
        <v>7</v>
      </c>
      <c r="Q462">
        <v>0.35802083333333334</v>
      </c>
      <c r="R462">
        <v>0.36474537037037036</v>
      </c>
      <c r="S462">
        <v>0</v>
      </c>
      <c r="T462">
        <v>9.683574621414877</v>
      </c>
      <c r="U462">
        <v>-84.722255000000004</v>
      </c>
      <c r="V462">
        <v>45.781478</v>
      </c>
      <c r="W462">
        <v>0.25211422630736202</v>
      </c>
      <c r="X462">
        <v>0</v>
      </c>
      <c r="Y462">
        <v>0</v>
      </c>
      <c r="Z462" s="1" t="s">
        <v>6621</v>
      </c>
      <c r="AA462">
        <v>1</v>
      </c>
      <c r="AB462">
        <v>0</v>
      </c>
      <c r="AC462">
        <v>36</v>
      </c>
      <c r="AD462">
        <v>107.0887</v>
      </c>
      <c r="AE462">
        <v>0</v>
      </c>
      <c r="AF462" s="1" t="s">
        <v>1</v>
      </c>
      <c r="AG462">
        <v>35</v>
      </c>
      <c r="AH462" s="2"/>
      <c r="AI462" s="2"/>
      <c r="AJ4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62" t="s">
        <v>6658</v>
      </c>
      <c r="AN462" s="1" t="s">
        <v>92</v>
      </c>
      <c r="AO462">
        <v>102</v>
      </c>
      <c r="AP462" s="1" t="s">
        <v>6641</v>
      </c>
    </row>
    <row r="463" spans="1:42" x14ac:dyDescent="0.3">
      <c r="A463">
        <v>10862</v>
      </c>
      <c r="B463">
        <v>102</v>
      </c>
      <c r="C463">
        <v>73389</v>
      </c>
      <c r="D463">
        <v>0</v>
      </c>
      <c r="E463" s="1" t="s">
        <v>1448</v>
      </c>
      <c r="F463">
        <v>1</v>
      </c>
      <c r="G463" s="1" t="s">
        <v>11</v>
      </c>
      <c r="H463">
        <v>5</v>
      </c>
      <c r="I463">
        <v>102</v>
      </c>
      <c r="J463" s="1" t="s">
        <v>11</v>
      </c>
      <c r="K463">
        <v>35</v>
      </c>
      <c r="L463" s="1" t="s">
        <v>3671</v>
      </c>
      <c r="M463" s="1" t="s">
        <v>3670</v>
      </c>
      <c r="N463">
        <v>2.00484324432909</v>
      </c>
      <c r="O463">
        <v>-14178</v>
      </c>
      <c r="P463">
        <v>7</v>
      </c>
      <c r="Q463">
        <v>0.35099537037037037</v>
      </c>
      <c r="R463">
        <v>0.35771990740740739</v>
      </c>
      <c r="S463">
        <v>0</v>
      </c>
      <c r="T463">
        <v>9.683574621414877</v>
      </c>
      <c r="U463">
        <v>-84.722255000000004</v>
      </c>
      <c r="V463">
        <v>45.781478</v>
      </c>
      <c r="W463">
        <v>0.30765474419491201</v>
      </c>
      <c r="X463">
        <v>0</v>
      </c>
      <c r="Y463">
        <v>0</v>
      </c>
      <c r="Z463" s="1" t="s">
        <v>6620</v>
      </c>
      <c r="AA463">
        <v>1</v>
      </c>
      <c r="AB463">
        <v>0</v>
      </c>
      <c r="AC463">
        <v>36</v>
      </c>
      <c r="AD463">
        <v>107.0887</v>
      </c>
      <c r="AE463">
        <v>0</v>
      </c>
      <c r="AF463" s="1" t="s">
        <v>1</v>
      </c>
      <c r="AG463">
        <v>35</v>
      </c>
      <c r="AH463" s="2"/>
      <c r="AI463" s="2"/>
      <c r="AJ4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63" t="s">
        <v>6637</v>
      </c>
      <c r="AN463" s="1" t="s">
        <v>92</v>
      </c>
      <c r="AO463">
        <v>102</v>
      </c>
      <c r="AP463" s="1" t="s">
        <v>6645</v>
      </c>
    </row>
    <row r="464" spans="1:42" x14ac:dyDescent="0.3">
      <c r="A464">
        <v>10862</v>
      </c>
      <c r="B464">
        <v>102</v>
      </c>
      <c r="C464">
        <v>73389</v>
      </c>
      <c r="D464">
        <v>0</v>
      </c>
      <c r="E464" s="1" t="s">
        <v>1099</v>
      </c>
      <c r="F464">
        <v>1</v>
      </c>
      <c r="G464" s="1" t="s">
        <v>11</v>
      </c>
      <c r="H464">
        <v>6</v>
      </c>
      <c r="I464">
        <v>102</v>
      </c>
      <c r="J464" s="1" t="s">
        <v>11</v>
      </c>
      <c r="K464">
        <v>35</v>
      </c>
      <c r="L464" s="1" t="s">
        <v>3671</v>
      </c>
      <c r="M464" s="1" t="s">
        <v>3670</v>
      </c>
      <c r="N464">
        <v>2.00484324432909</v>
      </c>
      <c r="O464">
        <v>-14296</v>
      </c>
      <c r="P464">
        <v>7</v>
      </c>
      <c r="Q464">
        <v>0.35771990740740739</v>
      </c>
      <c r="R464">
        <v>0.36444444444444446</v>
      </c>
      <c r="S464">
        <v>0</v>
      </c>
      <c r="T464">
        <v>9.683574621414877</v>
      </c>
      <c r="U464">
        <v>-84.722255000000004</v>
      </c>
      <c r="V464">
        <v>45.781478</v>
      </c>
      <c r="W464">
        <v>0.30765474419491201</v>
      </c>
      <c r="X464">
        <v>0</v>
      </c>
      <c r="Y464">
        <v>0</v>
      </c>
      <c r="Z464" s="1" t="s">
        <v>6627</v>
      </c>
      <c r="AA464">
        <v>1</v>
      </c>
      <c r="AB464">
        <v>0</v>
      </c>
      <c r="AC464">
        <v>36</v>
      </c>
      <c r="AD464">
        <v>107.0887</v>
      </c>
      <c r="AE464">
        <v>0</v>
      </c>
      <c r="AF464" s="1" t="s">
        <v>1</v>
      </c>
      <c r="AG464">
        <v>35</v>
      </c>
      <c r="AH464" s="2"/>
      <c r="AI464" s="2"/>
      <c r="AJ4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64" t="s">
        <v>6615</v>
      </c>
      <c r="AN464" s="1" t="s">
        <v>92</v>
      </c>
      <c r="AO464">
        <v>102</v>
      </c>
      <c r="AP464" s="1" t="s">
        <v>6647</v>
      </c>
    </row>
    <row r="465" spans="1:42" x14ac:dyDescent="0.3">
      <c r="A465">
        <v>10862</v>
      </c>
      <c r="B465">
        <v>102</v>
      </c>
      <c r="C465">
        <v>73389</v>
      </c>
      <c r="D465">
        <v>0</v>
      </c>
      <c r="E465" s="1" t="s">
        <v>13</v>
      </c>
      <c r="F465">
        <v>1</v>
      </c>
      <c r="G465" s="1" t="s">
        <v>11</v>
      </c>
      <c r="H465">
        <v>5</v>
      </c>
      <c r="I465">
        <v>102</v>
      </c>
      <c r="J465" s="1" t="s">
        <v>11</v>
      </c>
      <c r="K465">
        <v>35</v>
      </c>
      <c r="L465" s="1" t="s">
        <v>3671</v>
      </c>
      <c r="M465" s="1" t="s">
        <v>3670</v>
      </c>
      <c r="N465">
        <v>2.00484324432909</v>
      </c>
      <c r="O465">
        <v>-14415</v>
      </c>
      <c r="P465">
        <v>7</v>
      </c>
      <c r="Q465">
        <v>0.35099537037037037</v>
      </c>
      <c r="R465">
        <v>0.35771990740740739</v>
      </c>
      <c r="S465">
        <v>0</v>
      </c>
      <c r="T465">
        <v>9.683574621414877</v>
      </c>
      <c r="U465">
        <v>-84.722255000000004</v>
      </c>
      <c r="V465">
        <v>45.781478</v>
      </c>
      <c r="W465">
        <v>0.30765474419491201</v>
      </c>
      <c r="X465">
        <v>0</v>
      </c>
      <c r="Y465">
        <v>0</v>
      </c>
      <c r="Z465" s="1" t="s">
        <v>6632</v>
      </c>
      <c r="AA465">
        <v>1</v>
      </c>
      <c r="AB465">
        <v>0</v>
      </c>
      <c r="AC465">
        <v>36</v>
      </c>
      <c r="AD465">
        <v>107.0887</v>
      </c>
      <c r="AE465">
        <v>0</v>
      </c>
      <c r="AF465" s="1" t="s">
        <v>1</v>
      </c>
      <c r="AG465">
        <v>35</v>
      </c>
      <c r="AH465" s="2"/>
      <c r="AI465" s="2"/>
      <c r="AJ4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65" t="s">
        <v>6618</v>
      </c>
      <c r="AN465" s="1" t="s">
        <v>92</v>
      </c>
      <c r="AO465">
        <v>102</v>
      </c>
      <c r="AP465" s="1" t="s">
        <v>6638</v>
      </c>
    </row>
    <row r="466" spans="1:42" x14ac:dyDescent="0.3">
      <c r="A466">
        <v>2762</v>
      </c>
      <c r="B466">
        <v>102</v>
      </c>
      <c r="C466">
        <v>71366</v>
      </c>
      <c r="D466">
        <v>0</v>
      </c>
      <c r="E466" s="1" t="s">
        <v>1664</v>
      </c>
      <c r="F466">
        <v>1</v>
      </c>
      <c r="G466" s="1" t="s">
        <v>11</v>
      </c>
      <c r="H466">
        <v>13</v>
      </c>
      <c r="I466">
        <v>102</v>
      </c>
      <c r="J466" s="1" t="s">
        <v>11</v>
      </c>
      <c r="K466">
        <v>50</v>
      </c>
      <c r="L466" s="1" t="s">
        <v>4310</v>
      </c>
      <c r="M466" s="1" t="s">
        <v>4309</v>
      </c>
      <c r="N466">
        <v>0.47371087595820399</v>
      </c>
      <c r="O466">
        <v>-14031</v>
      </c>
      <c r="P466">
        <v>7</v>
      </c>
      <c r="Q466">
        <v>0.40283564814814815</v>
      </c>
      <c r="R466">
        <v>0.40339120370370368</v>
      </c>
      <c r="S466">
        <v>0</v>
      </c>
      <c r="T466">
        <v>0.8</v>
      </c>
      <c r="U466">
        <v>-84.726712000000006</v>
      </c>
      <c r="V466">
        <v>45.781180999999997</v>
      </c>
      <c r="W466">
        <v>6.6622546648278103E-2</v>
      </c>
      <c r="X466">
        <v>0</v>
      </c>
      <c r="Y466">
        <v>0</v>
      </c>
      <c r="Z466" s="1" t="s">
        <v>6621</v>
      </c>
      <c r="AA466">
        <v>1</v>
      </c>
      <c r="AB466">
        <v>0</v>
      </c>
      <c r="AC466">
        <v>51</v>
      </c>
      <c r="AD466">
        <v>50.373699999999999</v>
      </c>
      <c r="AE466">
        <v>46.61</v>
      </c>
      <c r="AF466" s="1" t="s">
        <v>1</v>
      </c>
      <c r="AG466">
        <v>50</v>
      </c>
      <c r="AH466" s="2"/>
      <c r="AI466" s="2"/>
      <c r="AJ4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66" t="s">
        <v>6640</v>
      </c>
      <c r="AN466" s="1" t="s">
        <v>92</v>
      </c>
      <c r="AO466">
        <v>102</v>
      </c>
      <c r="AP466" s="1" t="s">
        <v>6641</v>
      </c>
    </row>
    <row r="467" spans="1:42" x14ac:dyDescent="0.3">
      <c r="A467">
        <v>2762</v>
      </c>
      <c r="B467">
        <v>102</v>
      </c>
      <c r="C467">
        <v>71366</v>
      </c>
      <c r="D467">
        <v>0</v>
      </c>
      <c r="E467" s="1" t="s">
        <v>1099</v>
      </c>
      <c r="F467">
        <v>1</v>
      </c>
      <c r="G467" s="1" t="s">
        <v>11</v>
      </c>
      <c r="H467">
        <v>12</v>
      </c>
      <c r="I467">
        <v>102</v>
      </c>
      <c r="J467" s="1" t="s">
        <v>11</v>
      </c>
      <c r="K467">
        <v>50</v>
      </c>
      <c r="L467" s="1" t="s">
        <v>4310</v>
      </c>
      <c r="M467" s="1" t="s">
        <v>4309</v>
      </c>
      <c r="N467">
        <v>0.47371087595820399</v>
      </c>
      <c r="O467">
        <v>-14302</v>
      </c>
      <c r="P467">
        <v>7</v>
      </c>
      <c r="Q467">
        <v>0.4025347222222222</v>
      </c>
      <c r="R467">
        <v>0.40309027777777778</v>
      </c>
      <c r="S467">
        <v>0</v>
      </c>
      <c r="T467">
        <v>0.8</v>
      </c>
      <c r="U467">
        <v>-84.726712000000006</v>
      </c>
      <c r="V467">
        <v>45.781180999999997</v>
      </c>
      <c r="W467">
        <v>6.6622546648278103E-2</v>
      </c>
      <c r="X467">
        <v>0</v>
      </c>
      <c r="Y467">
        <v>0</v>
      </c>
      <c r="Z467" s="1" t="s">
        <v>6627</v>
      </c>
      <c r="AA467">
        <v>1</v>
      </c>
      <c r="AB467">
        <v>0</v>
      </c>
      <c r="AC467">
        <v>51</v>
      </c>
      <c r="AD467">
        <v>50.373699999999999</v>
      </c>
      <c r="AE467">
        <v>46.61</v>
      </c>
      <c r="AF467" s="1" t="s">
        <v>1</v>
      </c>
      <c r="AG467">
        <v>50</v>
      </c>
      <c r="AH467" s="2"/>
      <c r="AI467" s="2"/>
      <c r="AJ4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67" t="s">
        <v>6623</v>
      </c>
      <c r="AN467" s="1" t="s">
        <v>92</v>
      </c>
      <c r="AO467">
        <v>102</v>
      </c>
      <c r="AP467" s="1" t="s">
        <v>6647</v>
      </c>
    </row>
    <row r="468" spans="1:42" x14ac:dyDescent="0.3">
      <c r="A468">
        <v>1896</v>
      </c>
      <c r="B468">
        <v>102</v>
      </c>
      <c r="C468">
        <v>99138</v>
      </c>
      <c r="D468">
        <v>0</v>
      </c>
      <c r="E468" s="1" t="s">
        <v>1664</v>
      </c>
      <c r="F468">
        <v>1</v>
      </c>
      <c r="G468" s="1" t="s">
        <v>11</v>
      </c>
      <c r="H468">
        <v>3</v>
      </c>
      <c r="I468">
        <v>102</v>
      </c>
      <c r="J468" s="1" t="s">
        <v>11</v>
      </c>
      <c r="K468">
        <v>55</v>
      </c>
      <c r="L468" s="1" t="s">
        <v>3691</v>
      </c>
      <c r="M468" s="1" t="s">
        <v>3690</v>
      </c>
      <c r="N468">
        <v>0.19221370667219201</v>
      </c>
      <c r="O468">
        <v>-14021</v>
      </c>
      <c r="P468">
        <v>7</v>
      </c>
      <c r="Q468">
        <v>0.33537037037037037</v>
      </c>
      <c r="R468">
        <v>0.34209490740740739</v>
      </c>
      <c r="S468">
        <v>0</v>
      </c>
      <c r="T468">
        <v>9.683574621414877</v>
      </c>
      <c r="U468">
        <v>-84.726742000000002</v>
      </c>
      <c r="V468">
        <v>45.778343999999997</v>
      </c>
      <c r="W468">
        <v>4.3044347206298399E-2</v>
      </c>
      <c r="X468">
        <v>0</v>
      </c>
      <c r="Y468">
        <v>0</v>
      </c>
      <c r="Z468" s="1" t="s">
        <v>6621</v>
      </c>
      <c r="AA468">
        <v>1</v>
      </c>
      <c r="AB468">
        <v>11</v>
      </c>
      <c r="AC468">
        <v>56</v>
      </c>
      <c r="AD468">
        <v>162.02619999999999</v>
      </c>
      <c r="AE468">
        <v>0</v>
      </c>
      <c r="AF468" s="1" t="s">
        <v>1</v>
      </c>
      <c r="AG468">
        <v>55</v>
      </c>
      <c r="AH468" s="2"/>
      <c r="AI468" s="2"/>
      <c r="AJ4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68" t="s">
        <v>6640</v>
      </c>
      <c r="AN468" s="1" t="s">
        <v>92</v>
      </c>
      <c r="AO468">
        <v>102</v>
      </c>
      <c r="AP468" s="1" t="s">
        <v>6641</v>
      </c>
    </row>
    <row r="469" spans="1:42" x14ac:dyDescent="0.3">
      <c r="A469">
        <v>1896</v>
      </c>
      <c r="B469">
        <v>102</v>
      </c>
      <c r="C469">
        <v>99138</v>
      </c>
      <c r="D469">
        <v>0</v>
      </c>
      <c r="E469" s="1" t="s">
        <v>1448</v>
      </c>
      <c r="F469">
        <v>1</v>
      </c>
      <c r="G469" s="1" t="s">
        <v>11</v>
      </c>
      <c r="H469">
        <v>2</v>
      </c>
      <c r="I469">
        <v>102</v>
      </c>
      <c r="J469" s="1" t="s">
        <v>11</v>
      </c>
      <c r="K469">
        <v>55</v>
      </c>
      <c r="L469" s="1" t="s">
        <v>3691</v>
      </c>
      <c r="M469" s="1" t="s">
        <v>3690</v>
      </c>
      <c r="N469">
        <v>0.53719262778759003</v>
      </c>
      <c r="O469">
        <v>-14175</v>
      </c>
      <c r="P469">
        <v>7</v>
      </c>
      <c r="Q469">
        <v>0.32864583333333336</v>
      </c>
      <c r="R469">
        <v>0.33537037037037037</v>
      </c>
      <c r="S469">
        <v>0</v>
      </c>
      <c r="T469">
        <v>9.683574621414877</v>
      </c>
      <c r="U469">
        <v>-84.726742000000002</v>
      </c>
      <c r="V469">
        <v>45.778343999999997</v>
      </c>
      <c r="W469">
        <v>0.119163841555589</v>
      </c>
      <c r="X469">
        <v>0</v>
      </c>
      <c r="Y469">
        <v>0</v>
      </c>
      <c r="Z469" s="1" t="s">
        <v>6620</v>
      </c>
      <c r="AA469">
        <v>1</v>
      </c>
      <c r="AB469">
        <v>11</v>
      </c>
      <c r="AC469">
        <v>56</v>
      </c>
      <c r="AD469">
        <v>162.02619999999999</v>
      </c>
      <c r="AE469">
        <v>0</v>
      </c>
      <c r="AF469" s="1" t="s">
        <v>1</v>
      </c>
      <c r="AG469">
        <v>55</v>
      </c>
      <c r="AH469" s="2"/>
      <c r="AI469" s="2"/>
      <c r="AJ4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69" t="s">
        <v>6637</v>
      </c>
      <c r="AN469" s="1" t="s">
        <v>92</v>
      </c>
      <c r="AO469">
        <v>102</v>
      </c>
      <c r="AP469" s="1" t="s">
        <v>6645</v>
      </c>
    </row>
    <row r="470" spans="1:42" x14ac:dyDescent="0.3">
      <c r="A470">
        <v>1896</v>
      </c>
      <c r="B470">
        <v>102</v>
      </c>
      <c r="C470">
        <v>99138</v>
      </c>
      <c r="D470">
        <v>0</v>
      </c>
      <c r="E470" s="1" t="s">
        <v>1099</v>
      </c>
      <c r="F470">
        <v>1</v>
      </c>
      <c r="G470" s="1" t="s">
        <v>11</v>
      </c>
      <c r="H470">
        <v>3</v>
      </c>
      <c r="I470">
        <v>102</v>
      </c>
      <c r="J470" s="1" t="s">
        <v>11</v>
      </c>
      <c r="K470">
        <v>55</v>
      </c>
      <c r="L470" s="1" t="s">
        <v>3691</v>
      </c>
      <c r="M470" s="1" t="s">
        <v>3690</v>
      </c>
      <c r="N470">
        <v>0.19221370667219201</v>
      </c>
      <c r="O470">
        <v>-14293</v>
      </c>
      <c r="P470">
        <v>7</v>
      </c>
      <c r="Q470">
        <v>0.33537037037037037</v>
      </c>
      <c r="R470">
        <v>0.34209490740740739</v>
      </c>
      <c r="S470">
        <v>0</v>
      </c>
      <c r="T470">
        <v>9.683574621414877</v>
      </c>
      <c r="U470">
        <v>-84.726742000000002</v>
      </c>
      <c r="V470">
        <v>45.778343999999997</v>
      </c>
      <c r="W470">
        <v>4.3044347206298399E-2</v>
      </c>
      <c r="X470">
        <v>0</v>
      </c>
      <c r="Y470">
        <v>0</v>
      </c>
      <c r="Z470" s="1" t="s">
        <v>6627</v>
      </c>
      <c r="AA470">
        <v>1</v>
      </c>
      <c r="AB470">
        <v>11</v>
      </c>
      <c r="AC470">
        <v>56</v>
      </c>
      <c r="AD470">
        <v>162.02619999999999</v>
      </c>
      <c r="AE470">
        <v>0</v>
      </c>
      <c r="AF470" s="1" t="s">
        <v>1</v>
      </c>
      <c r="AG470">
        <v>55</v>
      </c>
      <c r="AH470" s="2"/>
      <c r="AI470" s="2"/>
      <c r="AJ4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70" t="s">
        <v>6664</v>
      </c>
      <c r="AN470" s="1" t="s">
        <v>92</v>
      </c>
      <c r="AO470">
        <v>102</v>
      </c>
      <c r="AP470" s="1" t="s">
        <v>6647</v>
      </c>
    </row>
    <row r="471" spans="1:42" x14ac:dyDescent="0.3">
      <c r="A471">
        <v>1896</v>
      </c>
      <c r="B471">
        <v>102</v>
      </c>
      <c r="C471">
        <v>99138</v>
      </c>
      <c r="D471">
        <v>0</v>
      </c>
      <c r="E471" s="1" t="s">
        <v>13</v>
      </c>
      <c r="F471">
        <v>1</v>
      </c>
      <c r="G471" s="1" t="s">
        <v>11</v>
      </c>
      <c r="H471">
        <v>2</v>
      </c>
      <c r="I471">
        <v>102</v>
      </c>
      <c r="J471" s="1" t="s">
        <v>11</v>
      </c>
      <c r="K471">
        <v>55</v>
      </c>
      <c r="L471" s="1" t="s">
        <v>3691</v>
      </c>
      <c r="M471" s="1" t="s">
        <v>3690</v>
      </c>
      <c r="N471">
        <v>0.53719262778759003</v>
      </c>
      <c r="O471">
        <v>-14412</v>
      </c>
      <c r="P471">
        <v>7</v>
      </c>
      <c r="Q471">
        <v>0.32864583333333336</v>
      </c>
      <c r="R471">
        <v>0.33537037037037037</v>
      </c>
      <c r="S471">
        <v>0</v>
      </c>
      <c r="T471">
        <v>9.683574621414877</v>
      </c>
      <c r="U471">
        <v>-84.726742000000002</v>
      </c>
      <c r="V471">
        <v>45.778343999999997</v>
      </c>
      <c r="W471">
        <v>0.119163841555589</v>
      </c>
      <c r="X471">
        <v>0</v>
      </c>
      <c r="Y471">
        <v>0</v>
      </c>
      <c r="Z471" s="1" t="s">
        <v>6632</v>
      </c>
      <c r="AA471">
        <v>1</v>
      </c>
      <c r="AB471">
        <v>11</v>
      </c>
      <c r="AC471">
        <v>56</v>
      </c>
      <c r="AD471">
        <v>162.02619999999999</v>
      </c>
      <c r="AE471">
        <v>0</v>
      </c>
      <c r="AF471" s="1" t="s">
        <v>1</v>
      </c>
      <c r="AG471">
        <v>55</v>
      </c>
      <c r="AH471" s="2"/>
      <c r="AI471" s="2"/>
      <c r="AJ4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71" t="s">
        <v>6656</v>
      </c>
      <c r="AN471" s="1" t="s">
        <v>92</v>
      </c>
      <c r="AO471">
        <v>102</v>
      </c>
      <c r="AP471" s="1" t="s">
        <v>6638</v>
      </c>
    </row>
    <row r="472" spans="1:42" x14ac:dyDescent="0.3">
      <c r="A472">
        <v>12751</v>
      </c>
      <c r="B472">
        <v>102</v>
      </c>
      <c r="C472">
        <v>99138</v>
      </c>
      <c r="D472">
        <v>5</v>
      </c>
      <c r="E472" s="1" t="s">
        <v>1664</v>
      </c>
      <c r="F472">
        <v>1</v>
      </c>
      <c r="G472" s="1" t="s">
        <v>11</v>
      </c>
      <c r="H472">
        <v>5</v>
      </c>
      <c r="I472">
        <v>102</v>
      </c>
      <c r="J472" s="1" t="s">
        <v>11</v>
      </c>
      <c r="K472">
        <v>57</v>
      </c>
      <c r="L472" s="1" t="s">
        <v>3665</v>
      </c>
      <c r="M472" s="1" t="s">
        <v>3664</v>
      </c>
      <c r="N472">
        <v>0.63701541163027298</v>
      </c>
      <c r="O472">
        <v>-14023</v>
      </c>
      <c r="P472">
        <v>7</v>
      </c>
      <c r="Q472">
        <v>0.3495949074074074</v>
      </c>
      <c r="R472">
        <v>0.35631944444444447</v>
      </c>
      <c r="S472">
        <v>0</v>
      </c>
      <c r="T472">
        <v>9.683574621414877</v>
      </c>
      <c r="U472">
        <v>-84.724593999999996</v>
      </c>
      <c r="V472">
        <v>45.779733</v>
      </c>
      <c r="W472">
        <v>0.103737762502742</v>
      </c>
      <c r="X472">
        <v>0</v>
      </c>
      <c r="Y472">
        <v>0</v>
      </c>
      <c r="Z472" s="1" t="s">
        <v>6621</v>
      </c>
      <c r="AA472">
        <v>1</v>
      </c>
      <c r="AB472">
        <v>0</v>
      </c>
      <c r="AC472">
        <v>58</v>
      </c>
      <c r="AD472">
        <v>97.834999999999994</v>
      </c>
      <c r="AE472">
        <v>0</v>
      </c>
      <c r="AF472" s="1" t="s">
        <v>1</v>
      </c>
      <c r="AG472">
        <v>57</v>
      </c>
      <c r="AH472" s="2"/>
      <c r="AI472" s="2"/>
      <c r="AJ4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72" t="s">
        <v>6658</v>
      </c>
      <c r="AN472" s="1" t="s">
        <v>92</v>
      </c>
      <c r="AO472">
        <v>102</v>
      </c>
      <c r="AP472" s="1" t="s">
        <v>6641</v>
      </c>
    </row>
    <row r="473" spans="1:42" x14ac:dyDescent="0.3">
      <c r="A473">
        <v>12751</v>
      </c>
      <c r="B473">
        <v>102</v>
      </c>
      <c r="C473">
        <v>99138</v>
      </c>
      <c r="D473">
        <v>5</v>
      </c>
      <c r="E473" s="1" t="s">
        <v>1448</v>
      </c>
      <c r="F473">
        <v>1</v>
      </c>
      <c r="G473" s="1" t="s">
        <v>11</v>
      </c>
      <c r="H473">
        <v>4</v>
      </c>
      <c r="I473">
        <v>102</v>
      </c>
      <c r="J473" s="1" t="s">
        <v>11</v>
      </c>
      <c r="K473">
        <v>57</v>
      </c>
      <c r="L473" s="1" t="s">
        <v>3665</v>
      </c>
      <c r="M473" s="1" t="s">
        <v>3664</v>
      </c>
      <c r="N473">
        <v>0.63701541163027298</v>
      </c>
      <c r="O473">
        <v>-14177</v>
      </c>
      <c r="P473">
        <v>7</v>
      </c>
      <c r="Q473">
        <v>0.34287037037037038</v>
      </c>
      <c r="R473">
        <v>0.3495949074074074</v>
      </c>
      <c r="S473">
        <v>0</v>
      </c>
      <c r="T473">
        <v>9.683574621414877</v>
      </c>
      <c r="U473">
        <v>-84.724593999999996</v>
      </c>
      <c r="V473">
        <v>45.779733</v>
      </c>
      <c r="W473">
        <v>0.103737762502742</v>
      </c>
      <c r="X473">
        <v>0</v>
      </c>
      <c r="Y473">
        <v>0</v>
      </c>
      <c r="Z473" s="1" t="s">
        <v>6620</v>
      </c>
      <c r="AA473">
        <v>1</v>
      </c>
      <c r="AB473">
        <v>0</v>
      </c>
      <c r="AC473">
        <v>58</v>
      </c>
      <c r="AD473">
        <v>97.834999999999994</v>
      </c>
      <c r="AE473">
        <v>0</v>
      </c>
      <c r="AF473" s="1" t="s">
        <v>1</v>
      </c>
      <c r="AG473">
        <v>57</v>
      </c>
      <c r="AH473" s="2"/>
      <c r="AI473" s="2"/>
      <c r="AJ4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73" t="s">
        <v>6646</v>
      </c>
      <c r="AN473" s="1" t="s">
        <v>92</v>
      </c>
      <c r="AO473">
        <v>102</v>
      </c>
      <c r="AP473" s="1" t="s">
        <v>6645</v>
      </c>
    </row>
    <row r="474" spans="1:42" x14ac:dyDescent="0.3">
      <c r="A474">
        <v>12751</v>
      </c>
      <c r="B474">
        <v>102</v>
      </c>
      <c r="C474">
        <v>99138</v>
      </c>
      <c r="D474">
        <v>5</v>
      </c>
      <c r="E474" s="1" t="s">
        <v>1099</v>
      </c>
      <c r="F474">
        <v>1</v>
      </c>
      <c r="G474" s="1" t="s">
        <v>11</v>
      </c>
      <c r="H474">
        <v>5</v>
      </c>
      <c r="I474">
        <v>102</v>
      </c>
      <c r="J474" s="1" t="s">
        <v>11</v>
      </c>
      <c r="K474">
        <v>57</v>
      </c>
      <c r="L474" s="1" t="s">
        <v>3665</v>
      </c>
      <c r="M474" s="1" t="s">
        <v>3664</v>
      </c>
      <c r="N474">
        <v>0.63701541163027298</v>
      </c>
      <c r="O474">
        <v>-14295</v>
      </c>
      <c r="P474">
        <v>7</v>
      </c>
      <c r="Q474">
        <v>0.3495949074074074</v>
      </c>
      <c r="R474">
        <v>0.35631944444444447</v>
      </c>
      <c r="S474">
        <v>0</v>
      </c>
      <c r="T474">
        <v>9.683574621414877</v>
      </c>
      <c r="U474">
        <v>-84.724593999999996</v>
      </c>
      <c r="V474">
        <v>45.779733</v>
      </c>
      <c r="W474">
        <v>0.103737762502742</v>
      </c>
      <c r="X474">
        <v>0</v>
      </c>
      <c r="Y474">
        <v>0</v>
      </c>
      <c r="Z474" s="1" t="s">
        <v>6627</v>
      </c>
      <c r="AA474">
        <v>1</v>
      </c>
      <c r="AB474">
        <v>0</v>
      </c>
      <c r="AC474">
        <v>58</v>
      </c>
      <c r="AD474">
        <v>97.834999999999994</v>
      </c>
      <c r="AE474">
        <v>0</v>
      </c>
      <c r="AF474" s="1" t="s">
        <v>1</v>
      </c>
      <c r="AG474">
        <v>57</v>
      </c>
      <c r="AH474" s="2"/>
      <c r="AI474" s="2"/>
      <c r="AJ4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74" t="s">
        <v>6671</v>
      </c>
      <c r="AN474" s="1" t="s">
        <v>92</v>
      </c>
      <c r="AO474">
        <v>102</v>
      </c>
      <c r="AP474" s="1" t="s">
        <v>6647</v>
      </c>
    </row>
    <row r="475" spans="1:42" x14ac:dyDescent="0.3">
      <c r="A475">
        <v>12751</v>
      </c>
      <c r="B475">
        <v>102</v>
      </c>
      <c r="C475">
        <v>99138</v>
      </c>
      <c r="D475">
        <v>5</v>
      </c>
      <c r="E475" s="1" t="s">
        <v>13</v>
      </c>
      <c r="F475">
        <v>1</v>
      </c>
      <c r="G475" s="1" t="s">
        <v>11</v>
      </c>
      <c r="H475">
        <v>4</v>
      </c>
      <c r="I475">
        <v>102</v>
      </c>
      <c r="J475" s="1" t="s">
        <v>11</v>
      </c>
      <c r="K475">
        <v>57</v>
      </c>
      <c r="L475" s="1" t="s">
        <v>3665</v>
      </c>
      <c r="M475" s="1" t="s">
        <v>3664</v>
      </c>
      <c r="N475">
        <v>0.63701541163027298</v>
      </c>
      <c r="O475">
        <v>-14414</v>
      </c>
      <c r="P475">
        <v>7</v>
      </c>
      <c r="Q475">
        <v>0.34287037037037038</v>
      </c>
      <c r="R475">
        <v>0.3495949074074074</v>
      </c>
      <c r="S475">
        <v>0</v>
      </c>
      <c r="T475">
        <v>9.683574621414877</v>
      </c>
      <c r="U475">
        <v>-84.724593999999996</v>
      </c>
      <c r="V475">
        <v>45.779733</v>
      </c>
      <c r="W475">
        <v>0.103737762502742</v>
      </c>
      <c r="X475">
        <v>0</v>
      </c>
      <c r="Y475">
        <v>0</v>
      </c>
      <c r="Z475" s="1" t="s">
        <v>6632</v>
      </c>
      <c r="AA475">
        <v>1</v>
      </c>
      <c r="AB475">
        <v>0</v>
      </c>
      <c r="AC475">
        <v>58</v>
      </c>
      <c r="AD475">
        <v>97.834999999999994</v>
      </c>
      <c r="AE475">
        <v>0</v>
      </c>
      <c r="AF475" s="1" t="s">
        <v>1</v>
      </c>
      <c r="AG475">
        <v>57</v>
      </c>
      <c r="AH475" s="2"/>
      <c r="AI475" s="2"/>
      <c r="AJ4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75" t="s">
        <v>6622</v>
      </c>
      <c r="AN475" s="1" t="s">
        <v>92</v>
      </c>
      <c r="AO475">
        <v>102</v>
      </c>
      <c r="AP475" s="1" t="s">
        <v>6638</v>
      </c>
    </row>
    <row r="476" spans="1:42" x14ac:dyDescent="0.3">
      <c r="A476">
        <v>1848</v>
      </c>
      <c r="B476">
        <v>102</v>
      </c>
      <c r="C476">
        <v>70011</v>
      </c>
      <c r="D476">
        <v>0</v>
      </c>
      <c r="E476" s="1" t="s">
        <v>1664</v>
      </c>
      <c r="F476">
        <v>1</v>
      </c>
      <c r="G476" s="1" t="s">
        <v>11</v>
      </c>
      <c r="H476">
        <v>9</v>
      </c>
      <c r="I476">
        <v>102</v>
      </c>
      <c r="J476" s="1" t="s">
        <v>11</v>
      </c>
      <c r="K476">
        <v>60</v>
      </c>
      <c r="L476" s="1" t="s">
        <v>3540</v>
      </c>
      <c r="M476" s="1" t="s">
        <v>3539</v>
      </c>
      <c r="N476">
        <v>0.61914525181055102</v>
      </c>
      <c r="O476">
        <v>-14027</v>
      </c>
      <c r="P476">
        <v>7</v>
      </c>
      <c r="Q476">
        <v>0.37429398148148146</v>
      </c>
      <c r="R476">
        <v>0.38101851851851853</v>
      </c>
      <c r="S476">
        <v>0</v>
      </c>
      <c r="T476">
        <v>9.683574621414877</v>
      </c>
      <c r="U476">
        <v>-84.726983500000003</v>
      </c>
      <c r="V476">
        <v>45.781895499999997</v>
      </c>
      <c r="W476">
        <v>9.4951162912060197E-2</v>
      </c>
      <c r="X476">
        <v>0</v>
      </c>
      <c r="Y476">
        <v>0</v>
      </c>
      <c r="Z476" s="1" t="s">
        <v>6621</v>
      </c>
      <c r="AA476">
        <v>1</v>
      </c>
      <c r="AB476">
        <v>0</v>
      </c>
      <c r="AC476">
        <v>61</v>
      </c>
      <c r="AD476">
        <v>77.334999999999994</v>
      </c>
      <c r="AE476">
        <v>0</v>
      </c>
      <c r="AF476" s="1" t="s">
        <v>1</v>
      </c>
      <c r="AG476">
        <v>60</v>
      </c>
      <c r="AH476" s="2"/>
      <c r="AI476" s="2"/>
      <c r="AJ4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76" t="s">
        <v>6637</v>
      </c>
      <c r="AN476" s="1" t="s">
        <v>92</v>
      </c>
      <c r="AO476">
        <v>102</v>
      </c>
      <c r="AP476" s="1" t="s">
        <v>6641</v>
      </c>
    </row>
    <row r="477" spans="1:42" x14ac:dyDescent="0.3">
      <c r="A477">
        <v>1848</v>
      </c>
      <c r="B477">
        <v>102</v>
      </c>
      <c r="C477">
        <v>70011</v>
      </c>
      <c r="D477">
        <v>0</v>
      </c>
      <c r="E477" s="1" t="s">
        <v>1448</v>
      </c>
      <c r="F477">
        <v>1</v>
      </c>
      <c r="G477" s="1" t="s">
        <v>11</v>
      </c>
      <c r="H477">
        <v>7</v>
      </c>
      <c r="I477">
        <v>102</v>
      </c>
      <c r="J477" s="1" t="s">
        <v>11</v>
      </c>
      <c r="K477">
        <v>60</v>
      </c>
      <c r="L477" s="1" t="s">
        <v>3540</v>
      </c>
      <c r="M477" s="1" t="s">
        <v>3539</v>
      </c>
      <c r="N477">
        <v>0.61914525181055102</v>
      </c>
      <c r="O477">
        <v>-14180</v>
      </c>
      <c r="P477">
        <v>7</v>
      </c>
      <c r="Q477">
        <v>0.36726851851851849</v>
      </c>
      <c r="R477">
        <v>0.37399305555555556</v>
      </c>
      <c r="S477">
        <v>0</v>
      </c>
      <c r="T477">
        <v>9.683574621414877</v>
      </c>
      <c r="U477">
        <v>-84.726983500000003</v>
      </c>
      <c r="V477">
        <v>45.781895499999997</v>
      </c>
      <c r="W477">
        <v>9.4951162912060197E-2</v>
      </c>
      <c r="X477">
        <v>0</v>
      </c>
      <c r="Y477">
        <v>0</v>
      </c>
      <c r="Z477" s="1" t="s">
        <v>6620</v>
      </c>
      <c r="AA477">
        <v>1</v>
      </c>
      <c r="AB477">
        <v>0</v>
      </c>
      <c r="AC477">
        <v>61</v>
      </c>
      <c r="AD477">
        <v>77.334999999999994</v>
      </c>
      <c r="AE477">
        <v>0</v>
      </c>
      <c r="AF477" s="1" t="s">
        <v>1</v>
      </c>
      <c r="AG477">
        <v>60</v>
      </c>
      <c r="AH477" s="2"/>
      <c r="AI477" s="2"/>
      <c r="AJ4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77" t="s">
        <v>6627</v>
      </c>
      <c r="AN477" s="1" t="s">
        <v>92</v>
      </c>
      <c r="AO477">
        <v>102</v>
      </c>
      <c r="AP477" s="1" t="s">
        <v>6645</v>
      </c>
    </row>
    <row r="478" spans="1:42" x14ac:dyDescent="0.3">
      <c r="A478">
        <v>1848</v>
      </c>
      <c r="B478">
        <v>102</v>
      </c>
      <c r="C478">
        <v>70011</v>
      </c>
      <c r="D478">
        <v>0</v>
      </c>
      <c r="E478" s="1" t="s">
        <v>1099</v>
      </c>
      <c r="F478">
        <v>1</v>
      </c>
      <c r="G478" s="1" t="s">
        <v>11</v>
      </c>
      <c r="H478">
        <v>8</v>
      </c>
      <c r="I478">
        <v>102</v>
      </c>
      <c r="J478" s="1" t="s">
        <v>11</v>
      </c>
      <c r="K478">
        <v>60</v>
      </c>
      <c r="L478" s="1" t="s">
        <v>3540</v>
      </c>
      <c r="M478" s="1" t="s">
        <v>3539</v>
      </c>
      <c r="N478">
        <v>0.61914525181055102</v>
      </c>
      <c r="O478">
        <v>-14298</v>
      </c>
      <c r="P478">
        <v>7</v>
      </c>
      <c r="Q478">
        <v>0.37399305555555556</v>
      </c>
      <c r="R478">
        <v>0.38071759259259258</v>
      </c>
      <c r="S478">
        <v>0</v>
      </c>
      <c r="T478">
        <v>9.683574621414877</v>
      </c>
      <c r="U478">
        <v>-84.726983500000003</v>
      </c>
      <c r="V478">
        <v>45.781895499999997</v>
      </c>
      <c r="W478">
        <v>9.4951162912060197E-2</v>
      </c>
      <c r="X478">
        <v>0</v>
      </c>
      <c r="Y478">
        <v>0</v>
      </c>
      <c r="Z478" s="1" t="s">
        <v>6627</v>
      </c>
      <c r="AA478">
        <v>1</v>
      </c>
      <c r="AB478">
        <v>0</v>
      </c>
      <c r="AC478">
        <v>61</v>
      </c>
      <c r="AD478">
        <v>77.334999999999994</v>
      </c>
      <c r="AE478">
        <v>0</v>
      </c>
      <c r="AF478" s="1" t="s">
        <v>1</v>
      </c>
      <c r="AG478">
        <v>60</v>
      </c>
      <c r="AH478" s="2"/>
      <c r="AI478" s="2"/>
      <c r="AJ4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78" t="s">
        <v>6640</v>
      </c>
      <c r="AN478" s="1" t="s">
        <v>92</v>
      </c>
      <c r="AO478">
        <v>102</v>
      </c>
      <c r="AP478" s="1" t="s">
        <v>6647</v>
      </c>
    </row>
    <row r="479" spans="1:42" x14ac:dyDescent="0.3">
      <c r="A479">
        <v>1848</v>
      </c>
      <c r="B479">
        <v>102</v>
      </c>
      <c r="C479">
        <v>70011</v>
      </c>
      <c r="D479">
        <v>0</v>
      </c>
      <c r="E479" s="1" t="s">
        <v>13</v>
      </c>
      <c r="F479">
        <v>1</v>
      </c>
      <c r="G479" s="1" t="s">
        <v>11</v>
      </c>
      <c r="H479">
        <v>7</v>
      </c>
      <c r="I479">
        <v>102</v>
      </c>
      <c r="J479" s="1" t="s">
        <v>11</v>
      </c>
      <c r="K479">
        <v>60</v>
      </c>
      <c r="L479" s="1" t="s">
        <v>3540</v>
      </c>
      <c r="M479" s="1" t="s">
        <v>3539</v>
      </c>
      <c r="N479">
        <v>0.61914525181055102</v>
      </c>
      <c r="O479">
        <v>-14417</v>
      </c>
      <c r="P479">
        <v>7</v>
      </c>
      <c r="Q479">
        <v>0.36726851851851849</v>
      </c>
      <c r="R479">
        <v>0.37399305555555556</v>
      </c>
      <c r="S479">
        <v>0</v>
      </c>
      <c r="T479">
        <v>9.683574621414877</v>
      </c>
      <c r="U479">
        <v>-84.726983500000003</v>
      </c>
      <c r="V479">
        <v>45.781895499999997</v>
      </c>
      <c r="W479">
        <v>9.4951162912060197E-2</v>
      </c>
      <c r="X479">
        <v>0</v>
      </c>
      <c r="Y479">
        <v>0</v>
      </c>
      <c r="Z479" s="1" t="s">
        <v>6632</v>
      </c>
      <c r="AA479">
        <v>1</v>
      </c>
      <c r="AB479">
        <v>0</v>
      </c>
      <c r="AC479">
        <v>61</v>
      </c>
      <c r="AD479">
        <v>77.334999999999994</v>
      </c>
      <c r="AE479">
        <v>0</v>
      </c>
      <c r="AF479" s="1" t="s">
        <v>1</v>
      </c>
      <c r="AG479">
        <v>60</v>
      </c>
      <c r="AH479" s="2"/>
      <c r="AI479" s="2"/>
      <c r="AJ4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79" t="s">
        <v>6643</v>
      </c>
      <c r="AN479" s="1" t="s">
        <v>92</v>
      </c>
      <c r="AO479">
        <v>102</v>
      </c>
      <c r="AP479" s="1" t="s">
        <v>6638</v>
      </c>
    </row>
    <row r="480" spans="1:42" x14ac:dyDescent="0.3">
      <c r="A480">
        <v>2271</v>
      </c>
      <c r="B480">
        <v>102</v>
      </c>
      <c r="C480">
        <v>70846</v>
      </c>
      <c r="D480">
        <v>0</v>
      </c>
      <c r="E480" s="1" t="s">
        <v>1664</v>
      </c>
      <c r="F480">
        <v>1</v>
      </c>
      <c r="G480" s="1" t="s">
        <v>11</v>
      </c>
      <c r="H480">
        <v>17</v>
      </c>
      <c r="I480">
        <v>102</v>
      </c>
      <c r="J480" s="1" t="s">
        <v>11</v>
      </c>
      <c r="K480">
        <v>65</v>
      </c>
      <c r="L480" s="1" t="s">
        <v>4393</v>
      </c>
      <c r="M480" s="1" t="s">
        <v>4392</v>
      </c>
      <c r="N480">
        <v>0.94980130717158295</v>
      </c>
      <c r="O480">
        <v>-14035</v>
      </c>
      <c r="P480">
        <v>7</v>
      </c>
      <c r="Q480">
        <v>0.42214120370370373</v>
      </c>
      <c r="R480">
        <v>0.42614583333333333</v>
      </c>
      <c r="S480">
        <v>0</v>
      </c>
      <c r="T480">
        <v>5.7666666666666666</v>
      </c>
      <c r="U480">
        <v>-84.738921033921599</v>
      </c>
      <c r="V480">
        <v>45.781602435912198</v>
      </c>
      <c r="W480">
        <v>0.37538458164388799</v>
      </c>
      <c r="X480">
        <v>0</v>
      </c>
      <c r="Y480">
        <v>0</v>
      </c>
      <c r="Z480" s="1" t="s">
        <v>6621</v>
      </c>
      <c r="AA480">
        <v>1</v>
      </c>
      <c r="AB480">
        <v>0</v>
      </c>
      <c r="AC480">
        <v>66</v>
      </c>
      <c r="AD480">
        <v>91.086200000000005</v>
      </c>
      <c r="AE480">
        <v>23.912500000000001</v>
      </c>
      <c r="AF480" s="1" t="s">
        <v>1</v>
      </c>
      <c r="AG480">
        <v>65</v>
      </c>
      <c r="AH480" s="2"/>
      <c r="AI480" s="2"/>
      <c r="AJ4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80" t="s">
        <v>6654</v>
      </c>
      <c r="AN480" s="1" t="s">
        <v>92</v>
      </c>
      <c r="AO480">
        <v>102</v>
      </c>
      <c r="AP480" s="1" t="s">
        <v>6641</v>
      </c>
    </row>
    <row r="481" spans="1:42" x14ac:dyDescent="0.3">
      <c r="A481">
        <v>2271</v>
      </c>
      <c r="B481">
        <v>102</v>
      </c>
      <c r="C481">
        <v>70846</v>
      </c>
      <c r="D481">
        <v>0</v>
      </c>
      <c r="E481" s="1" t="s">
        <v>1099</v>
      </c>
      <c r="F481">
        <v>1</v>
      </c>
      <c r="G481" s="1" t="s">
        <v>11</v>
      </c>
      <c r="H481">
        <v>17</v>
      </c>
      <c r="I481">
        <v>102</v>
      </c>
      <c r="J481" s="1" t="s">
        <v>11</v>
      </c>
      <c r="K481">
        <v>65</v>
      </c>
      <c r="L481" s="1" t="s">
        <v>4393</v>
      </c>
      <c r="M481" s="1" t="s">
        <v>4392</v>
      </c>
      <c r="N481">
        <v>0.94980130717158295</v>
      </c>
      <c r="O481">
        <v>-14307</v>
      </c>
      <c r="P481">
        <v>7</v>
      </c>
      <c r="Q481">
        <v>0.42214120370370373</v>
      </c>
      <c r="R481">
        <v>0.42614583333333333</v>
      </c>
      <c r="S481">
        <v>0</v>
      </c>
      <c r="T481">
        <v>5.7666666666666666</v>
      </c>
      <c r="U481">
        <v>-84.738921033921599</v>
      </c>
      <c r="V481">
        <v>45.781602435912198</v>
      </c>
      <c r="W481">
        <v>0.37538458164388799</v>
      </c>
      <c r="X481">
        <v>0</v>
      </c>
      <c r="Y481">
        <v>0</v>
      </c>
      <c r="Z481" s="1" t="s">
        <v>6627</v>
      </c>
      <c r="AA481">
        <v>1</v>
      </c>
      <c r="AB481">
        <v>0</v>
      </c>
      <c r="AC481">
        <v>66</v>
      </c>
      <c r="AD481">
        <v>91.086200000000005</v>
      </c>
      <c r="AE481">
        <v>23.912500000000001</v>
      </c>
      <c r="AF481" s="1" t="s">
        <v>1</v>
      </c>
      <c r="AG481">
        <v>65</v>
      </c>
      <c r="AH481" s="2"/>
      <c r="AI481" s="2"/>
      <c r="AJ4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81" t="s">
        <v>6663</v>
      </c>
      <c r="AN481" s="1" t="s">
        <v>92</v>
      </c>
      <c r="AO481">
        <v>102</v>
      </c>
      <c r="AP481" s="1" t="s">
        <v>6647</v>
      </c>
    </row>
    <row r="482" spans="1:42" x14ac:dyDescent="0.3">
      <c r="A482">
        <v>11659</v>
      </c>
      <c r="B482">
        <v>102</v>
      </c>
      <c r="C482">
        <v>99138</v>
      </c>
      <c r="D482">
        <v>8</v>
      </c>
      <c r="E482" s="1" t="s">
        <v>1664</v>
      </c>
      <c r="F482">
        <v>1</v>
      </c>
      <c r="G482" s="1" t="s">
        <v>11</v>
      </c>
      <c r="H482">
        <v>16</v>
      </c>
      <c r="I482">
        <v>102</v>
      </c>
      <c r="J482" s="1" t="s">
        <v>11</v>
      </c>
      <c r="K482">
        <v>69</v>
      </c>
      <c r="L482" s="1" t="s">
        <v>3534</v>
      </c>
      <c r="M482" s="1" t="s">
        <v>3533</v>
      </c>
      <c r="N482">
        <v>0.65553205087780997</v>
      </c>
      <c r="O482">
        <v>-14034</v>
      </c>
      <c r="P482">
        <v>7</v>
      </c>
      <c r="Q482">
        <v>0.41475694444444444</v>
      </c>
      <c r="R482">
        <v>0.42148148148148146</v>
      </c>
      <c r="S482">
        <v>0</v>
      </c>
      <c r="T482">
        <v>9.683574621414877</v>
      </c>
      <c r="U482">
        <v>-84.731855999999993</v>
      </c>
      <c r="V482">
        <v>45.781227000000001</v>
      </c>
      <c r="W482">
        <v>0.18223715536298099</v>
      </c>
      <c r="X482">
        <v>0</v>
      </c>
      <c r="Y482">
        <v>0</v>
      </c>
      <c r="Z482" s="1" t="s">
        <v>6621</v>
      </c>
      <c r="AA482">
        <v>1</v>
      </c>
      <c r="AB482">
        <v>0</v>
      </c>
      <c r="AC482">
        <v>70</v>
      </c>
      <c r="AD482">
        <v>49.655000000000001</v>
      </c>
      <c r="AE482">
        <v>0</v>
      </c>
      <c r="AF482" s="1" t="s">
        <v>1</v>
      </c>
      <c r="AG482">
        <v>69</v>
      </c>
      <c r="AH482" s="2"/>
      <c r="AI482" s="2"/>
      <c r="AJ4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82" t="s">
        <v>6666</v>
      </c>
      <c r="AN482" s="1" t="s">
        <v>92</v>
      </c>
      <c r="AO482">
        <v>102</v>
      </c>
      <c r="AP482" s="1" t="s">
        <v>6641</v>
      </c>
    </row>
    <row r="483" spans="1:42" x14ac:dyDescent="0.3">
      <c r="A483">
        <v>11659</v>
      </c>
      <c r="B483">
        <v>102</v>
      </c>
      <c r="C483">
        <v>99138</v>
      </c>
      <c r="D483">
        <v>8</v>
      </c>
      <c r="E483" s="1" t="s">
        <v>1448</v>
      </c>
      <c r="F483">
        <v>1</v>
      </c>
      <c r="G483" s="1" t="s">
        <v>11</v>
      </c>
      <c r="H483">
        <v>12</v>
      </c>
      <c r="I483">
        <v>102</v>
      </c>
      <c r="J483" s="1" t="s">
        <v>11</v>
      </c>
      <c r="K483">
        <v>69</v>
      </c>
      <c r="L483" s="1" t="s">
        <v>3534</v>
      </c>
      <c r="M483" s="1" t="s">
        <v>3533</v>
      </c>
      <c r="N483">
        <v>0.65553205087780997</v>
      </c>
      <c r="O483">
        <v>-14185</v>
      </c>
      <c r="P483">
        <v>7</v>
      </c>
      <c r="Q483">
        <v>0.40024305555555556</v>
      </c>
      <c r="R483">
        <v>0.40696759259259258</v>
      </c>
      <c r="S483">
        <v>0</v>
      </c>
      <c r="T483">
        <v>9.683574621414877</v>
      </c>
      <c r="U483">
        <v>-84.731855999999993</v>
      </c>
      <c r="V483">
        <v>45.781227000000001</v>
      </c>
      <c r="W483">
        <v>0.18223715536298099</v>
      </c>
      <c r="X483">
        <v>0</v>
      </c>
      <c r="Y483">
        <v>0</v>
      </c>
      <c r="Z483" s="1" t="s">
        <v>6620</v>
      </c>
      <c r="AA483">
        <v>1</v>
      </c>
      <c r="AB483">
        <v>0</v>
      </c>
      <c r="AC483">
        <v>70</v>
      </c>
      <c r="AD483">
        <v>49.655000000000001</v>
      </c>
      <c r="AE483">
        <v>0</v>
      </c>
      <c r="AF483" s="1" t="s">
        <v>1</v>
      </c>
      <c r="AG483">
        <v>69</v>
      </c>
      <c r="AH483" s="2"/>
      <c r="AI483" s="2"/>
      <c r="AJ4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83" t="s">
        <v>6656</v>
      </c>
      <c r="AN483" s="1" t="s">
        <v>92</v>
      </c>
      <c r="AO483">
        <v>102</v>
      </c>
      <c r="AP483" s="1" t="s">
        <v>6645</v>
      </c>
    </row>
    <row r="484" spans="1:42" x14ac:dyDescent="0.3">
      <c r="A484">
        <v>11659</v>
      </c>
      <c r="B484">
        <v>102</v>
      </c>
      <c r="C484">
        <v>99138</v>
      </c>
      <c r="D484">
        <v>8</v>
      </c>
      <c r="E484" s="1" t="s">
        <v>1099</v>
      </c>
      <c r="F484">
        <v>1</v>
      </c>
      <c r="G484" s="1" t="s">
        <v>11</v>
      </c>
      <c r="H484">
        <v>16</v>
      </c>
      <c r="I484">
        <v>102</v>
      </c>
      <c r="J484" s="1" t="s">
        <v>11</v>
      </c>
      <c r="K484">
        <v>69</v>
      </c>
      <c r="L484" s="1" t="s">
        <v>3534</v>
      </c>
      <c r="M484" s="1" t="s">
        <v>3533</v>
      </c>
      <c r="N484">
        <v>0.65553205087780997</v>
      </c>
      <c r="O484">
        <v>-14306</v>
      </c>
      <c r="P484">
        <v>7</v>
      </c>
      <c r="Q484">
        <v>0.41475694444444444</v>
      </c>
      <c r="R484">
        <v>0.42148148148148146</v>
      </c>
      <c r="S484">
        <v>0</v>
      </c>
      <c r="T484">
        <v>9.683574621414877</v>
      </c>
      <c r="U484">
        <v>-84.731855999999993</v>
      </c>
      <c r="V484">
        <v>45.781227000000001</v>
      </c>
      <c r="W484">
        <v>0.18223715536298099</v>
      </c>
      <c r="X484">
        <v>0</v>
      </c>
      <c r="Y484">
        <v>0</v>
      </c>
      <c r="Z484" s="1" t="s">
        <v>6627</v>
      </c>
      <c r="AA484">
        <v>1</v>
      </c>
      <c r="AB484">
        <v>0</v>
      </c>
      <c r="AC484">
        <v>70</v>
      </c>
      <c r="AD484">
        <v>49.655000000000001</v>
      </c>
      <c r="AE484">
        <v>0</v>
      </c>
      <c r="AF484" s="1" t="s">
        <v>1</v>
      </c>
      <c r="AG484">
        <v>69</v>
      </c>
      <c r="AH484" s="2"/>
      <c r="AI484" s="2"/>
      <c r="AJ4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84" t="s">
        <v>6653</v>
      </c>
      <c r="AN484" s="1" t="s">
        <v>92</v>
      </c>
      <c r="AO484">
        <v>102</v>
      </c>
      <c r="AP484" s="1" t="s">
        <v>6647</v>
      </c>
    </row>
    <row r="485" spans="1:42" x14ac:dyDescent="0.3">
      <c r="A485">
        <v>11659</v>
      </c>
      <c r="B485">
        <v>102</v>
      </c>
      <c r="C485">
        <v>99138</v>
      </c>
      <c r="D485">
        <v>8</v>
      </c>
      <c r="E485" s="1" t="s">
        <v>13</v>
      </c>
      <c r="F485">
        <v>1</v>
      </c>
      <c r="G485" s="1" t="s">
        <v>11</v>
      </c>
      <c r="H485">
        <v>12</v>
      </c>
      <c r="I485">
        <v>102</v>
      </c>
      <c r="J485" s="1" t="s">
        <v>11</v>
      </c>
      <c r="K485">
        <v>69</v>
      </c>
      <c r="L485" s="1" t="s">
        <v>3534</v>
      </c>
      <c r="M485" s="1" t="s">
        <v>3533</v>
      </c>
      <c r="N485">
        <v>0.65553205087780997</v>
      </c>
      <c r="O485">
        <v>-14422</v>
      </c>
      <c r="P485">
        <v>7</v>
      </c>
      <c r="Q485">
        <v>0.40024305555555556</v>
      </c>
      <c r="R485">
        <v>0.40696759259259258</v>
      </c>
      <c r="S485">
        <v>0</v>
      </c>
      <c r="T485">
        <v>9.683574621414877</v>
      </c>
      <c r="U485">
        <v>-84.731855999999993</v>
      </c>
      <c r="V485">
        <v>45.781227000000001</v>
      </c>
      <c r="W485">
        <v>0.18223715536298099</v>
      </c>
      <c r="X485">
        <v>0</v>
      </c>
      <c r="Y485">
        <v>0</v>
      </c>
      <c r="Z485" s="1" t="s">
        <v>6632</v>
      </c>
      <c r="AA485">
        <v>1</v>
      </c>
      <c r="AB485">
        <v>0</v>
      </c>
      <c r="AC485">
        <v>70</v>
      </c>
      <c r="AD485">
        <v>49.655000000000001</v>
      </c>
      <c r="AE485">
        <v>0</v>
      </c>
      <c r="AF485" s="1" t="s">
        <v>1</v>
      </c>
      <c r="AG485">
        <v>69</v>
      </c>
      <c r="AH485" s="2"/>
      <c r="AI485" s="2"/>
      <c r="AJ4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85" t="s">
        <v>6646</v>
      </c>
      <c r="AN485" s="1" t="s">
        <v>92</v>
      </c>
      <c r="AO485">
        <v>102</v>
      </c>
      <c r="AP485" s="1" t="s">
        <v>6638</v>
      </c>
    </row>
    <row r="486" spans="1:42" x14ac:dyDescent="0.3">
      <c r="A486">
        <v>13589</v>
      </c>
      <c r="B486">
        <v>102</v>
      </c>
      <c r="C486">
        <v>99103</v>
      </c>
      <c r="D486">
        <v>0</v>
      </c>
      <c r="E486" s="1" t="s">
        <v>1664</v>
      </c>
      <c r="F486">
        <v>1</v>
      </c>
      <c r="G486" s="1" t="s">
        <v>11</v>
      </c>
      <c r="H486">
        <v>15</v>
      </c>
      <c r="I486">
        <v>102</v>
      </c>
      <c r="J486" s="1" t="s">
        <v>11</v>
      </c>
      <c r="K486">
        <v>70</v>
      </c>
      <c r="L486" s="1" t="s">
        <v>3527</v>
      </c>
      <c r="M486" s="1" t="s">
        <v>3526</v>
      </c>
      <c r="N486">
        <v>1.26184158027172</v>
      </c>
      <c r="O486">
        <v>-14033</v>
      </c>
      <c r="P486">
        <v>7</v>
      </c>
      <c r="Q486">
        <v>0.41171296296296295</v>
      </c>
      <c r="R486">
        <v>0.4142939814814815</v>
      </c>
      <c r="S486">
        <v>0</v>
      </c>
      <c r="T486">
        <v>3.7222222233333335</v>
      </c>
      <c r="U486">
        <v>-84.73254</v>
      </c>
      <c r="V486">
        <v>45.778651000000004</v>
      </c>
      <c r="W486">
        <v>0.30782453734408299</v>
      </c>
      <c r="X486">
        <v>0</v>
      </c>
      <c r="Y486">
        <v>0</v>
      </c>
      <c r="Z486" s="1" t="s">
        <v>6621</v>
      </c>
      <c r="AA486">
        <v>1</v>
      </c>
      <c r="AB486">
        <v>0</v>
      </c>
      <c r="AC486">
        <v>71</v>
      </c>
      <c r="AD486">
        <v>15</v>
      </c>
      <c r="AE486">
        <v>15</v>
      </c>
      <c r="AF486" s="1" t="s">
        <v>1</v>
      </c>
      <c r="AG486">
        <v>70</v>
      </c>
      <c r="AH486" s="2"/>
      <c r="AI486" s="2"/>
      <c r="AJ4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86" t="s">
        <v>6608</v>
      </c>
      <c r="AN486" s="1" t="s">
        <v>92</v>
      </c>
      <c r="AO486">
        <v>102</v>
      </c>
      <c r="AP486" s="1" t="s">
        <v>6641</v>
      </c>
    </row>
    <row r="487" spans="1:42" x14ac:dyDescent="0.3">
      <c r="A487">
        <v>13589</v>
      </c>
      <c r="B487">
        <v>102</v>
      </c>
      <c r="C487">
        <v>99103</v>
      </c>
      <c r="D487">
        <v>0</v>
      </c>
      <c r="E487" s="1" t="s">
        <v>1448</v>
      </c>
      <c r="F487">
        <v>1</v>
      </c>
      <c r="G487" s="1" t="s">
        <v>11</v>
      </c>
      <c r="H487">
        <v>11</v>
      </c>
      <c r="I487">
        <v>102</v>
      </c>
      <c r="J487" s="1" t="s">
        <v>11</v>
      </c>
      <c r="K487">
        <v>70</v>
      </c>
      <c r="L487" s="1" t="s">
        <v>3527</v>
      </c>
      <c r="M487" s="1" t="s">
        <v>3526</v>
      </c>
      <c r="N487">
        <v>1.26184158027172</v>
      </c>
      <c r="O487">
        <v>-14184</v>
      </c>
      <c r="P487">
        <v>7</v>
      </c>
      <c r="Q487">
        <v>0.39719907407407407</v>
      </c>
      <c r="R487">
        <v>0.39978009259259262</v>
      </c>
      <c r="S487">
        <v>0</v>
      </c>
      <c r="T487">
        <v>3.7222222233333335</v>
      </c>
      <c r="U487">
        <v>-84.73254</v>
      </c>
      <c r="V487">
        <v>45.778651000000004</v>
      </c>
      <c r="W487">
        <v>0.30782453734408299</v>
      </c>
      <c r="X487">
        <v>0</v>
      </c>
      <c r="Y487">
        <v>0</v>
      </c>
      <c r="Z487" s="1" t="s">
        <v>6620</v>
      </c>
      <c r="AA487">
        <v>1</v>
      </c>
      <c r="AB487">
        <v>0</v>
      </c>
      <c r="AC487">
        <v>71</v>
      </c>
      <c r="AD487">
        <v>15</v>
      </c>
      <c r="AE487">
        <v>15</v>
      </c>
      <c r="AF487" s="1" t="s">
        <v>1</v>
      </c>
      <c r="AG487">
        <v>70</v>
      </c>
      <c r="AH487" s="2"/>
      <c r="AI487" s="2"/>
      <c r="AJ4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87" t="s">
        <v>6657</v>
      </c>
      <c r="AN487" s="1" t="s">
        <v>92</v>
      </c>
      <c r="AO487">
        <v>102</v>
      </c>
      <c r="AP487" s="1" t="s">
        <v>6645</v>
      </c>
    </row>
    <row r="488" spans="1:42" x14ac:dyDescent="0.3">
      <c r="A488">
        <v>13589</v>
      </c>
      <c r="B488">
        <v>102</v>
      </c>
      <c r="C488">
        <v>99103</v>
      </c>
      <c r="D488">
        <v>0</v>
      </c>
      <c r="E488" s="1" t="s">
        <v>1099</v>
      </c>
      <c r="F488">
        <v>1</v>
      </c>
      <c r="G488" s="1" t="s">
        <v>11</v>
      </c>
      <c r="H488">
        <v>15</v>
      </c>
      <c r="I488">
        <v>102</v>
      </c>
      <c r="J488" s="1" t="s">
        <v>11</v>
      </c>
      <c r="K488">
        <v>70</v>
      </c>
      <c r="L488" s="1" t="s">
        <v>3527</v>
      </c>
      <c r="M488" s="1" t="s">
        <v>3526</v>
      </c>
      <c r="N488">
        <v>1.26184158027172</v>
      </c>
      <c r="O488">
        <v>-14305</v>
      </c>
      <c r="P488">
        <v>7</v>
      </c>
      <c r="Q488">
        <v>0.41171296296296295</v>
      </c>
      <c r="R488">
        <v>0.4142939814814815</v>
      </c>
      <c r="S488">
        <v>0</v>
      </c>
      <c r="T488">
        <v>3.7222222233333335</v>
      </c>
      <c r="U488">
        <v>-84.73254</v>
      </c>
      <c r="V488">
        <v>45.778651000000004</v>
      </c>
      <c r="W488">
        <v>0.30782453734408299</v>
      </c>
      <c r="X488">
        <v>0</v>
      </c>
      <c r="Y488">
        <v>0</v>
      </c>
      <c r="Z488" s="1" t="s">
        <v>6627</v>
      </c>
      <c r="AA488">
        <v>1</v>
      </c>
      <c r="AB488">
        <v>0</v>
      </c>
      <c r="AC488">
        <v>71</v>
      </c>
      <c r="AD488">
        <v>15</v>
      </c>
      <c r="AE488">
        <v>15</v>
      </c>
      <c r="AF488" s="1" t="s">
        <v>1</v>
      </c>
      <c r="AG488">
        <v>70</v>
      </c>
      <c r="AH488" s="2"/>
      <c r="AI488" s="2"/>
      <c r="AJ4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88" t="s">
        <v>6653</v>
      </c>
      <c r="AN488" s="1" t="s">
        <v>92</v>
      </c>
      <c r="AO488">
        <v>102</v>
      </c>
      <c r="AP488" s="1" t="s">
        <v>6647</v>
      </c>
    </row>
    <row r="489" spans="1:42" x14ac:dyDescent="0.3">
      <c r="A489">
        <v>13589</v>
      </c>
      <c r="B489">
        <v>102</v>
      </c>
      <c r="C489">
        <v>99103</v>
      </c>
      <c r="D489">
        <v>0</v>
      </c>
      <c r="E489" s="1" t="s">
        <v>13</v>
      </c>
      <c r="F489">
        <v>1</v>
      </c>
      <c r="G489" s="1" t="s">
        <v>11</v>
      </c>
      <c r="H489">
        <v>11</v>
      </c>
      <c r="I489">
        <v>102</v>
      </c>
      <c r="J489" s="1" t="s">
        <v>11</v>
      </c>
      <c r="K489">
        <v>70</v>
      </c>
      <c r="L489" s="1" t="s">
        <v>3527</v>
      </c>
      <c r="M489" s="1" t="s">
        <v>3526</v>
      </c>
      <c r="N489">
        <v>1.26184158027172</v>
      </c>
      <c r="O489">
        <v>-14421</v>
      </c>
      <c r="P489">
        <v>7</v>
      </c>
      <c r="Q489">
        <v>0.39719907407407407</v>
      </c>
      <c r="R489">
        <v>0.39978009259259262</v>
      </c>
      <c r="S489">
        <v>0</v>
      </c>
      <c r="T489">
        <v>3.7222222233333335</v>
      </c>
      <c r="U489">
        <v>-84.73254</v>
      </c>
      <c r="V489">
        <v>45.778651000000004</v>
      </c>
      <c r="W489">
        <v>0.30782453734408299</v>
      </c>
      <c r="X489">
        <v>0</v>
      </c>
      <c r="Y489">
        <v>0</v>
      </c>
      <c r="Z489" s="1" t="s">
        <v>6632</v>
      </c>
      <c r="AA489">
        <v>1</v>
      </c>
      <c r="AB489">
        <v>0</v>
      </c>
      <c r="AC489">
        <v>71</v>
      </c>
      <c r="AD489">
        <v>15</v>
      </c>
      <c r="AE489">
        <v>15</v>
      </c>
      <c r="AF489" s="1" t="s">
        <v>1</v>
      </c>
      <c r="AG489">
        <v>70</v>
      </c>
      <c r="AH489" s="2"/>
      <c r="AI489" s="2"/>
      <c r="AJ4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89" t="s">
        <v>6640</v>
      </c>
      <c r="AN489" s="1" t="s">
        <v>92</v>
      </c>
      <c r="AO489">
        <v>102</v>
      </c>
      <c r="AP489" s="1" t="s">
        <v>6638</v>
      </c>
    </row>
    <row r="490" spans="1:42" x14ac:dyDescent="0.3">
      <c r="A490">
        <v>11516</v>
      </c>
      <c r="B490">
        <v>102</v>
      </c>
      <c r="C490">
        <v>73425</v>
      </c>
      <c r="D490">
        <v>0</v>
      </c>
      <c r="E490" s="1" t="s">
        <v>1664</v>
      </c>
      <c r="F490">
        <v>1</v>
      </c>
      <c r="G490" s="1" t="s">
        <v>11</v>
      </c>
      <c r="H490">
        <v>11</v>
      </c>
      <c r="I490">
        <v>102</v>
      </c>
      <c r="J490" s="1" t="s">
        <v>11</v>
      </c>
      <c r="K490">
        <v>75</v>
      </c>
      <c r="L490" s="1" t="s">
        <v>3554</v>
      </c>
      <c r="M490" s="1" t="s">
        <v>3553</v>
      </c>
      <c r="N490">
        <v>1.6290930416435001</v>
      </c>
      <c r="O490">
        <v>-14029</v>
      </c>
      <c r="P490">
        <v>7</v>
      </c>
      <c r="Q490">
        <v>0.3888888888888889</v>
      </c>
      <c r="R490">
        <v>0.39561342592592591</v>
      </c>
      <c r="S490">
        <v>0</v>
      </c>
      <c r="T490">
        <v>9.683574621414877</v>
      </c>
      <c r="U490">
        <v>-84.728127999999998</v>
      </c>
      <c r="V490">
        <v>45.781080000000003</v>
      </c>
      <c r="W490">
        <v>0.24582931513249601</v>
      </c>
      <c r="X490">
        <v>0</v>
      </c>
      <c r="Y490">
        <v>0</v>
      </c>
      <c r="Z490" s="1" t="s">
        <v>6621</v>
      </c>
      <c r="AA490">
        <v>1</v>
      </c>
      <c r="AB490">
        <v>0</v>
      </c>
      <c r="AC490">
        <v>76</v>
      </c>
      <c r="AD490">
        <v>278.27499999999998</v>
      </c>
      <c r="AE490">
        <v>0</v>
      </c>
      <c r="AF490" s="1" t="s">
        <v>1</v>
      </c>
      <c r="AG490">
        <v>75</v>
      </c>
      <c r="AH490" s="2"/>
      <c r="AI490" s="2"/>
      <c r="AJ4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90" t="s">
        <v>6623</v>
      </c>
      <c r="AN490" s="1" t="s">
        <v>92</v>
      </c>
      <c r="AO490">
        <v>102</v>
      </c>
      <c r="AP490" s="1" t="s">
        <v>6641</v>
      </c>
    </row>
    <row r="491" spans="1:42" x14ac:dyDescent="0.3">
      <c r="A491">
        <v>11516</v>
      </c>
      <c r="B491">
        <v>102</v>
      </c>
      <c r="C491">
        <v>73425</v>
      </c>
      <c r="D491">
        <v>0</v>
      </c>
      <c r="E491" s="1" t="s">
        <v>1448</v>
      </c>
      <c r="F491">
        <v>1</v>
      </c>
      <c r="G491" s="1" t="s">
        <v>11</v>
      </c>
      <c r="H491">
        <v>9</v>
      </c>
      <c r="I491">
        <v>102</v>
      </c>
      <c r="J491" s="1" t="s">
        <v>11</v>
      </c>
      <c r="K491">
        <v>75</v>
      </c>
      <c r="L491" s="1" t="s">
        <v>3554</v>
      </c>
      <c r="M491" s="1" t="s">
        <v>3553</v>
      </c>
      <c r="N491">
        <v>1.6290930416435001</v>
      </c>
      <c r="O491">
        <v>-14182</v>
      </c>
      <c r="P491">
        <v>7</v>
      </c>
      <c r="Q491">
        <v>0.38186342592592593</v>
      </c>
      <c r="R491">
        <v>0.38858796296296294</v>
      </c>
      <c r="S491">
        <v>0</v>
      </c>
      <c r="T491">
        <v>9.683574621414877</v>
      </c>
      <c r="U491">
        <v>-84.728127999999998</v>
      </c>
      <c r="V491">
        <v>45.781080000000003</v>
      </c>
      <c r="W491">
        <v>0.24582931513249601</v>
      </c>
      <c r="X491">
        <v>0</v>
      </c>
      <c r="Y491">
        <v>0</v>
      </c>
      <c r="Z491" s="1" t="s">
        <v>6620</v>
      </c>
      <c r="AA491">
        <v>1</v>
      </c>
      <c r="AB491">
        <v>0</v>
      </c>
      <c r="AC491">
        <v>76</v>
      </c>
      <c r="AD491">
        <v>278.27499999999998</v>
      </c>
      <c r="AE491">
        <v>0</v>
      </c>
      <c r="AF491" s="1" t="s">
        <v>1</v>
      </c>
      <c r="AG491">
        <v>75</v>
      </c>
      <c r="AH491" s="2"/>
      <c r="AI491" s="2"/>
      <c r="AJ4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91" t="s">
        <v>6614</v>
      </c>
      <c r="AN491" s="1" t="s">
        <v>92</v>
      </c>
      <c r="AO491">
        <v>102</v>
      </c>
      <c r="AP491" s="1" t="s">
        <v>6645</v>
      </c>
    </row>
    <row r="492" spans="1:42" x14ac:dyDescent="0.3">
      <c r="A492">
        <v>11516</v>
      </c>
      <c r="B492">
        <v>102</v>
      </c>
      <c r="C492">
        <v>73425</v>
      </c>
      <c r="D492">
        <v>0</v>
      </c>
      <c r="E492" s="1" t="s">
        <v>1099</v>
      </c>
      <c r="F492">
        <v>1</v>
      </c>
      <c r="G492" s="1" t="s">
        <v>11</v>
      </c>
      <c r="H492">
        <v>10</v>
      </c>
      <c r="I492">
        <v>102</v>
      </c>
      <c r="J492" s="1" t="s">
        <v>11</v>
      </c>
      <c r="K492">
        <v>75</v>
      </c>
      <c r="L492" s="1" t="s">
        <v>3554</v>
      </c>
      <c r="M492" s="1" t="s">
        <v>3553</v>
      </c>
      <c r="N492">
        <v>1.6290930416435001</v>
      </c>
      <c r="O492">
        <v>-14300</v>
      </c>
      <c r="P492">
        <v>7</v>
      </c>
      <c r="Q492">
        <v>0.38858796296296294</v>
      </c>
      <c r="R492">
        <v>0.39531250000000001</v>
      </c>
      <c r="S492">
        <v>0</v>
      </c>
      <c r="T492">
        <v>9.683574621414877</v>
      </c>
      <c r="U492">
        <v>-84.728127999999998</v>
      </c>
      <c r="V492">
        <v>45.781080000000003</v>
      </c>
      <c r="W492">
        <v>0.24582931513249601</v>
      </c>
      <c r="X492">
        <v>0</v>
      </c>
      <c r="Y492">
        <v>0</v>
      </c>
      <c r="Z492" s="1" t="s">
        <v>6627</v>
      </c>
      <c r="AA492">
        <v>1</v>
      </c>
      <c r="AB492">
        <v>0</v>
      </c>
      <c r="AC492">
        <v>76</v>
      </c>
      <c r="AD492">
        <v>278.27499999999998</v>
      </c>
      <c r="AE492">
        <v>0</v>
      </c>
      <c r="AF492" s="1" t="s">
        <v>1</v>
      </c>
      <c r="AG492">
        <v>75</v>
      </c>
      <c r="AH492" s="2"/>
      <c r="AI492" s="2"/>
      <c r="AJ4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92" t="s">
        <v>6640</v>
      </c>
      <c r="AN492" s="1" t="s">
        <v>92</v>
      </c>
      <c r="AO492">
        <v>102</v>
      </c>
      <c r="AP492" s="1" t="s">
        <v>6647</v>
      </c>
    </row>
    <row r="493" spans="1:42" x14ac:dyDescent="0.3">
      <c r="A493">
        <v>11516</v>
      </c>
      <c r="B493">
        <v>102</v>
      </c>
      <c r="C493">
        <v>73425</v>
      </c>
      <c r="D493">
        <v>0</v>
      </c>
      <c r="E493" s="1" t="s">
        <v>13</v>
      </c>
      <c r="F493">
        <v>1</v>
      </c>
      <c r="G493" s="1" t="s">
        <v>11</v>
      </c>
      <c r="H493">
        <v>9</v>
      </c>
      <c r="I493">
        <v>102</v>
      </c>
      <c r="J493" s="1" t="s">
        <v>11</v>
      </c>
      <c r="K493">
        <v>75</v>
      </c>
      <c r="L493" s="1" t="s">
        <v>3554</v>
      </c>
      <c r="M493" s="1" t="s">
        <v>3553</v>
      </c>
      <c r="N493">
        <v>1.6290930416435001</v>
      </c>
      <c r="O493">
        <v>-14419</v>
      </c>
      <c r="P493">
        <v>7</v>
      </c>
      <c r="Q493">
        <v>0.38186342592592593</v>
      </c>
      <c r="R493">
        <v>0.38858796296296294</v>
      </c>
      <c r="S493">
        <v>0</v>
      </c>
      <c r="T493">
        <v>9.683574621414877</v>
      </c>
      <c r="U493">
        <v>-84.728127999999998</v>
      </c>
      <c r="V493">
        <v>45.781080000000003</v>
      </c>
      <c r="W493">
        <v>0.24582931513249601</v>
      </c>
      <c r="X493">
        <v>0</v>
      </c>
      <c r="Y493">
        <v>0</v>
      </c>
      <c r="Z493" s="1" t="s">
        <v>6632</v>
      </c>
      <c r="AA493">
        <v>1</v>
      </c>
      <c r="AB493">
        <v>0</v>
      </c>
      <c r="AC493">
        <v>76</v>
      </c>
      <c r="AD493">
        <v>278.27499999999998</v>
      </c>
      <c r="AE493">
        <v>0</v>
      </c>
      <c r="AF493" s="1" t="s">
        <v>1</v>
      </c>
      <c r="AG493">
        <v>75</v>
      </c>
      <c r="AH493" s="2"/>
      <c r="AI493" s="2"/>
      <c r="AJ4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93" t="s">
        <v>6635</v>
      </c>
      <c r="AN493" s="1" t="s">
        <v>92</v>
      </c>
      <c r="AO493">
        <v>102</v>
      </c>
      <c r="AP493" s="1" t="s">
        <v>6638</v>
      </c>
    </row>
    <row r="494" spans="1:42" x14ac:dyDescent="0.3">
      <c r="A494">
        <v>11031</v>
      </c>
      <c r="B494">
        <v>102</v>
      </c>
      <c r="C494">
        <v>73394</v>
      </c>
      <c r="D494">
        <v>0</v>
      </c>
      <c r="E494" s="1" t="s">
        <v>1664</v>
      </c>
      <c r="F494">
        <v>1</v>
      </c>
      <c r="G494" s="1" t="s">
        <v>11</v>
      </c>
      <c r="H494">
        <v>10</v>
      </c>
      <c r="I494">
        <v>102</v>
      </c>
      <c r="J494" s="1" t="s">
        <v>11</v>
      </c>
      <c r="K494">
        <v>80</v>
      </c>
      <c r="L494" s="1" t="s">
        <v>3547</v>
      </c>
      <c r="M494" s="1" t="s">
        <v>3546</v>
      </c>
      <c r="N494">
        <v>1.35158430784941E-2</v>
      </c>
      <c r="O494">
        <v>-14028</v>
      </c>
      <c r="P494">
        <v>7</v>
      </c>
      <c r="Q494">
        <v>0.38103009259259257</v>
      </c>
      <c r="R494">
        <v>0.38775462962962964</v>
      </c>
      <c r="S494">
        <v>0</v>
      </c>
      <c r="T494">
        <v>9.683574621414877</v>
      </c>
      <c r="U494">
        <v>-84.727024</v>
      </c>
      <c r="V494">
        <v>45.781830999999997</v>
      </c>
      <c r="W494">
        <v>1.9571387612121998E-3</v>
      </c>
      <c r="X494">
        <v>0</v>
      </c>
      <c r="Y494">
        <v>0</v>
      </c>
      <c r="Z494" s="1" t="s">
        <v>6621</v>
      </c>
      <c r="AA494">
        <v>1</v>
      </c>
      <c r="AB494">
        <v>0</v>
      </c>
      <c r="AC494">
        <v>81</v>
      </c>
      <c r="AD494">
        <v>37.880000000000003</v>
      </c>
      <c r="AE494">
        <v>0</v>
      </c>
      <c r="AF494" s="1" t="s">
        <v>1</v>
      </c>
      <c r="AG494">
        <v>80</v>
      </c>
      <c r="AH494" s="2"/>
      <c r="AI494" s="2"/>
      <c r="AJ4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94" t="s">
        <v>6653</v>
      </c>
      <c r="AN494" s="1" t="s">
        <v>92</v>
      </c>
      <c r="AO494">
        <v>102</v>
      </c>
      <c r="AP494" s="1" t="s">
        <v>6641</v>
      </c>
    </row>
    <row r="495" spans="1:42" x14ac:dyDescent="0.3">
      <c r="A495">
        <v>11031</v>
      </c>
      <c r="B495">
        <v>102</v>
      </c>
      <c r="C495">
        <v>73394</v>
      </c>
      <c r="D495">
        <v>0</v>
      </c>
      <c r="E495" s="1" t="s">
        <v>1448</v>
      </c>
      <c r="F495">
        <v>1</v>
      </c>
      <c r="G495" s="1" t="s">
        <v>11</v>
      </c>
      <c r="H495">
        <v>8</v>
      </c>
      <c r="I495">
        <v>102</v>
      </c>
      <c r="J495" s="1" t="s">
        <v>11</v>
      </c>
      <c r="K495">
        <v>80</v>
      </c>
      <c r="L495" s="1" t="s">
        <v>3547</v>
      </c>
      <c r="M495" s="1" t="s">
        <v>3546</v>
      </c>
      <c r="N495">
        <v>1.35158430784941E-2</v>
      </c>
      <c r="O495">
        <v>-14181</v>
      </c>
      <c r="P495">
        <v>7</v>
      </c>
      <c r="Q495">
        <v>0.3740046296296296</v>
      </c>
      <c r="R495">
        <v>0.38072916666666667</v>
      </c>
      <c r="S495">
        <v>0</v>
      </c>
      <c r="T495">
        <v>9.683574621414877</v>
      </c>
      <c r="U495">
        <v>-84.727024</v>
      </c>
      <c r="V495">
        <v>45.781830999999997</v>
      </c>
      <c r="W495">
        <v>1.9571387612121998E-3</v>
      </c>
      <c r="X495">
        <v>0</v>
      </c>
      <c r="Y495">
        <v>0</v>
      </c>
      <c r="Z495" s="1" t="s">
        <v>6620</v>
      </c>
      <c r="AA495">
        <v>1</v>
      </c>
      <c r="AB495">
        <v>0</v>
      </c>
      <c r="AC495">
        <v>81</v>
      </c>
      <c r="AD495">
        <v>37.880000000000003</v>
      </c>
      <c r="AE495">
        <v>0</v>
      </c>
      <c r="AF495" s="1" t="s">
        <v>1</v>
      </c>
      <c r="AG495">
        <v>80</v>
      </c>
      <c r="AH495" s="2"/>
      <c r="AI495" s="2"/>
      <c r="AJ4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95" t="s">
        <v>6608</v>
      </c>
      <c r="AN495" s="1" t="s">
        <v>92</v>
      </c>
      <c r="AO495">
        <v>102</v>
      </c>
      <c r="AP495" s="1" t="s">
        <v>6645</v>
      </c>
    </row>
    <row r="496" spans="1:42" x14ac:dyDescent="0.3">
      <c r="A496">
        <v>11031</v>
      </c>
      <c r="B496">
        <v>102</v>
      </c>
      <c r="C496">
        <v>73394</v>
      </c>
      <c r="D496">
        <v>0</v>
      </c>
      <c r="E496" s="1" t="s">
        <v>1099</v>
      </c>
      <c r="F496">
        <v>1</v>
      </c>
      <c r="G496" s="1" t="s">
        <v>11</v>
      </c>
      <c r="H496">
        <v>9</v>
      </c>
      <c r="I496">
        <v>102</v>
      </c>
      <c r="J496" s="1" t="s">
        <v>11</v>
      </c>
      <c r="K496">
        <v>80</v>
      </c>
      <c r="L496" s="1" t="s">
        <v>3547</v>
      </c>
      <c r="M496" s="1" t="s">
        <v>3546</v>
      </c>
      <c r="N496">
        <v>1.35158430784941E-2</v>
      </c>
      <c r="O496">
        <v>-14299</v>
      </c>
      <c r="P496">
        <v>7</v>
      </c>
      <c r="Q496">
        <v>0.38072916666666667</v>
      </c>
      <c r="R496">
        <v>0.38745370370370369</v>
      </c>
      <c r="S496">
        <v>0</v>
      </c>
      <c r="T496">
        <v>9.683574621414877</v>
      </c>
      <c r="U496">
        <v>-84.727024</v>
      </c>
      <c r="V496">
        <v>45.781830999999997</v>
      </c>
      <c r="W496">
        <v>1.9571387612121998E-3</v>
      </c>
      <c r="X496">
        <v>0</v>
      </c>
      <c r="Y496">
        <v>0</v>
      </c>
      <c r="Z496" s="1" t="s">
        <v>6627</v>
      </c>
      <c r="AA496">
        <v>1</v>
      </c>
      <c r="AB496">
        <v>0</v>
      </c>
      <c r="AC496">
        <v>81</v>
      </c>
      <c r="AD496">
        <v>37.880000000000003</v>
      </c>
      <c r="AE496">
        <v>0</v>
      </c>
      <c r="AF496" s="1" t="s">
        <v>1</v>
      </c>
      <c r="AG496">
        <v>80</v>
      </c>
      <c r="AH496" s="2"/>
      <c r="AI496" s="2"/>
      <c r="AJ4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496" t="s">
        <v>6609</v>
      </c>
      <c r="AN496" s="1" t="s">
        <v>92</v>
      </c>
      <c r="AO496">
        <v>102</v>
      </c>
      <c r="AP496" s="1" t="s">
        <v>6647</v>
      </c>
    </row>
    <row r="497" spans="1:42" x14ac:dyDescent="0.3">
      <c r="A497">
        <v>11031</v>
      </c>
      <c r="B497">
        <v>102</v>
      </c>
      <c r="C497">
        <v>73394</v>
      </c>
      <c r="D497">
        <v>0</v>
      </c>
      <c r="E497" s="1" t="s">
        <v>13</v>
      </c>
      <c r="F497">
        <v>1</v>
      </c>
      <c r="G497" s="1" t="s">
        <v>11</v>
      </c>
      <c r="H497">
        <v>8</v>
      </c>
      <c r="I497">
        <v>102</v>
      </c>
      <c r="J497" s="1" t="s">
        <v>11</v>
      </c>
      <c r="K497">
        <v>80</v>
      </c>
      <c r="L497" s="1" t="s">
        <v>3547</v>
      </c>
      <c r="M497" s="1" t="s">
        <v>3546</v>
      </c>
      <c r="N497">
        <v>1.35158430784941E-2</v>
      </c>
      <c r="O497">
        <v>-14418</v>
      </c>
      <c r="P497">
        <v>7</v>
      </c>
      <c r="Q497">
        <v>0.3740046296296296</v>
      </c>
      <c r="R497">
        <v>0.38072916666666667</v>
      </c>
      <c r="S497">
        <v>0</v>
      </c>
      <c r="T497">
        <v>9.683574621414877</v>
      </c>
      <c r="U497">
        <v>-84.727024</v>
      </c>
      <c r="V497">
        <v>45.781830999999997</v>
      </c>
      <c r="W497">
        <v>1.9571387612121998E-3</v>
      </c>
      <c r="X497">
        <v>0</v>
      </c>
      <c r="Y497">
        <v>0</v>
      </c>
      <c r="Z497" s="1" t="s">
        <v>6632</v>
      </c>
      <c r="AA497">
        <v>1</v>
      </c>
      <c r="AB497">
        <v>0</v>
      </c>
      <c r="AC497">
        <v>81</v>
      </c>
      <c r="AD497">
        <v>37.880000000000003</v>
      </c>
      <c r="AE497">
        <v>0</v>
      </c>
      <c r="AF497" s="1" t="s">
        <v>1</v>
      </c>
      <c r="AG497">
        <v>80</v>
      </c>
      <c r="AH497" s="2"/>
      <c r="AI497" s="2"/>
      <c r="AJ4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497" t="s">
        <v>6668</v>
      </c>
      <c r="AN497" s="1" t="s">
        <v>92</v>
      </c>
      <c r="AO497">
        <v>102</v>
      </c>
      <c r="AP497" s="1" t="s">
        <v>6638</v>
      </c>
    </row>
    <row r="498" spans="1:42" x14ac:dyDescent="0.3">
      <c r="A498">
        <v>14487</v>
      </c>
      <c r="B498">
        <v>102</v>
      </c>
      <c r="C498">
        <v>73519</v>
      </c>
      <c r="D498">
        <v>0</v>
      </c>
      <c r="E498" s="1" t="s">
        <v>1664</v>
      </c>
      <c r="F498">
        <v>1</v>
      </c>
      <c r="G498" s="1" t="s">
        <v>11</v>
      </c>
      <c r="H498">
        <v>18</v>
      </c>
      <c r="I498">
        <v>102</v>
      </c>
      <c r="J498" s="1" t="s">
        <v>11</v>
      </c>
      <c r="K498">
        <v>83</v>
      </c>
      <c r="L498" s="1" t="s">
        <v>3561</v>
      </c>
      <c r="M498" s="1" t="s">
        <v>3560</v>
      </c>
      <c r="N498">
        <v>1.6758920345455399</v>
      </c>
      <c r="O498">
        <v>-14036</v>
      </c>
      <c r="P498">
        <v>7</v>
      </c>
      <c r="Q498">
        <v>0.42730324074074072</v>
      </c>
      <c r="R498">
        <v>0.43113425925925924</v>
      </c>
      <c r="S498">
        <v>0</v>
      </c>
      <c r="T498">
        <v>5.5233333333333334</v>
      </c>
      <c r="U498">
        <v>-84.731871299999995</v>
      </c>
      <c r="V498">
        <v>45.784458100000002</v>
      </c>
      <c r="W498">
        <v>0.56910131832214195</v>
      </c>
      <c r="X498">
        <v>0</v>
      </c>
      <c r="Y498">
        <v>0</v>
      </c>
      <c r="Z498" s="1" t="s">
        <v>6621</v>
      </c>
      <c r="AA498">
        <v>1</v>
      </c>
      <c r="AB498">
        <v>0</v>
      </c>
      <c r="AC498">
        <v>84</v>
      </c>
      <c r="AD498">
        <v>223.2337</v>
      </c>
      <c r="AE498">
        <v>31.004999999999999</v>
      </c>
      <c r="AF498" s="1" t="s">
        <v>1</v>
      </c>
      <c r="AG498">
        <v>83</v>
      </c>
      <c r="AH498" s="2"/>
      <c r="AI498" s="2"/>
      <c r="AJ4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498" t="s">
        <v>6629</v>
      </c>
      <c r="AN498" s="1" t="s">
        <v>92</v>
      </c>
      <c r="AO498">
        <v>102</v>
      </c>
      <c r="AP498" s="1" t="s">
        <v>6641</v>
      </c>
    </row>
    <row r="499" spans="1:42" x14ac:dyDescent="0.3">
      <c r="A499">
        <v>14487</v>
      </c>
      <c r="B499">
        <v>102</v>
      </c>
      <c r="C499">
        <v>73519</v>
      </c>
      <c r="D499">
        <v>0</v>
      </c>
      <c r="E499" s="1" t="s">
        <v>1448</v>
      </c>
      <c r="F499">
        <v>1</v>
      </c>
      <c r="G499" s="1" t="s">
        <v>11</v>
      </c>
      <c r="H499">
        <v>13</v>
      </c>
      <c r="I499">
        <v>102</v>
      </c>
      <c r="J499" s="1" t="s">
        <v>11</v>
      </c>
      <c r="K499">
        <v>83</v>
      </c>
      <c r="L499" s="1" t="s">
        <v>3561</v>
      </c>
      <c r="M499" s="1" t="s">
        <v>3560</v>
      </c>
      <c r="N499">
        <v>1.03757227025926</v>
      </c>
      <c r="O499">
        <v>-14186</v>
      </c>
      <c r="P499">
        <v>7</v>
      </c>
      <c r="Q499">
        <v>0.40768518518518521</v>
      </c>
      <c r="R499">
        <v>0.41151620370370373</v>
      </c>
      <c r="S499">
        <v>0</v>
      </c>
      <c r="T499">
        <v>5.5233333333333334</v>
      </c>
      <c r="U499">
        <v>-84.731871299999995</v>
      </c>
      <c r="V499">
        <v>45.784458100000002</v>
      </c>
      <c r="W499">
        <v>0.29045754625467002</v>
      </c>
      <c r="X499">
        <v>0</v>
      </c>
      <c r="Y499">
        <v>0</v>
      </c>
      <c r="Z499" s="1" t="s">
        <v>6620</v>
      </c>
      <c r="AA499">
        <v>1</v>
      </c>
      <c r="AB499">
        <v>0</v>
      </c>
      <c r="AC499">
        <v>84</v>
      </c>
      <c r="AD499">
        <v>223.2337</v>
      </c>
      <c r="AE499">
        <v>31.004999999999999</v>
      </c>
      <c r="AF499" s="1" t="s">
        <v>1</v>
      </c>
      <c r="AG499">
        <v>83</v>
      </c>
      <c r="AH499" s="2"/>
      <c r="AI499" s="2"/>
      <c r="AJ4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499" t="s">
        <v>6639</v>
      </c>
      <c r="AN499" s="1" t="s">
        <v>92</v>
      </c>
      <c r="AO499">
        <v>102</v>
      </c>
      <c r="AP499" s="1" t="s">
        <v>6645</v>
      </c>
    </row>
    <row r="500" spans="1:42" x14ac:dyDescent="0.3">
      <c r="A500">
        <v>14487</v>
      </c>
      <c r="B500">
        <v>102</v>
      </c>
      <c r="C500">
        <v>73519</v>
      </c>
      <c r="D500">
        <v>0</v>
      </c>
      <c r="E500" s="1" t="s">
        <v>1099</v>
      </c>
      <c r="F500">
        <v>1</v>
      </c>
      <c r="G500" s="1" t="s">
        <v>11</v>
      </c>
      <c r="H500">
        <v>18</v>
      </c>
      <c r="I500">
        <v>102</v>
      </c>
      <c r="J500" s="1" t="s">
        <v>11</v>
      </c>
      <c r="K500">
        <v>83</v>
      </c>
      <c r="L500" s="1" t="s">
        <v>3561</v>
      </c>
      <c r="M500" s="1" t="s">
        <v>3560</v>
      </c>
      <c r="N500">
        <v>1.6758920345455399</v>
      </c>
      <c r="O500">
        <v>-14308</v>
      </c>
      <c r="P500">
        <v>7</v>
      </c>
      <c r="Q500">
        <v>0.42730324074074072</v>
      </c>
      <c r="R500">
        <v>0.43113425925925924</v>
      </c>
      <c r="S500">
        <v>0</v>
      </c>
      <c r="T500">
        <v>5.5233333333333334</v>
      </c>
      <c r="U500">
        <v>-84.731871299999995</v>
      </c>
      <c r="V500">
        <v>45.784458100000002</v>
      </c>
      <c r="W500">
        <v>0.56910131832214195</v>
      </c>
      <c r="X500">
        <v>0</v>
      </c>
      <c r="Y500">
        <v>0</v>
      </c>
      <c r="Z500" s="1" t="s">
        <v>6627</v>
      </c>
      <c r="AA500">
        <v>1</v>
      </c>
      <c r="AB500">
        <v>0</v>
      </c>
      <c r="AC500">
        <v>84</v>
      </c>
      <c r="AD500">
        <v>223.2337</v>
      </c>
      <c r="AE500">
        <v>31.004999999999999</v>
      </c>
      <c r="AF500" s="1" t="s">
        <v>1</v>
      </c>
      <c r="AG500">
        <v>83</v>
      </c>
      <c r="AH500" s="2"/>
      <c r="AI500" s="2"/>
      <c r="AJ5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00" t="s">
        <v>6608</v>
      </c>
      <c r="AN500" s="1" t="s">
        <v>92</v>
      </c>
      <c r="AO500">
        <v>102</v>
      </c>
      <c r="AP500" s="1" t="s">
        <v>6647</v>
      </c>
    </row>
    <row r="501" spans="1:42" x14ac:dyDescent="0.3">
      <c r="A501">
        <v>14487</v>
      </c>
      <c r="B501">
        <v>102</v>
      </c>
      <c r="C501">
        <v>73519</v>
      </c>
      <c r="D501">
        <v>0</v>
      </c>
      <c r="E501" s="1" t="s">
        <v>13</v>
      </c>
      <c r="F501">
        <v>1</v>
      </c>
      <c r="G501" s="1" t="s">
        <v>11</v>
      </c>
      <c r="H501">
        <v>13</v>
      </c>
      <c r="I501">
        <v>102</v>
      </c>
      <c r="J501" s="1" t="s">
        <v>11</v>
      </c>
      <c r="K501">
        <v>83</v>
      </c>
      <c r="L501" s="1" t="s">
        <v>3561</v>
      </c>
      <c r="M501" s="1" t="s">
        <v>3560</v>
      </c>
      <c r="N501">
        <v>1.03757227025926</v>
      </c>
      <c r="O501">
        <v>-14423</v>
      </c>
      <c r="P501">
        <v>7</v>
      </c>
      <c r="Q501">
        <v>0.40768518518518521</v>
      </c>
      <c r="R501">
        <v>0.41151620370370373</v>
      </c>
      <c r="S501">
        <v>0</v>
      </c>
      <c r="T501">
        <v>5.5233333333333334</v>
      </c>
      <c r="U501">
        <v>-84.731871299999995</v>
      </c>
      <c r="V501">
        <v>45.784458100000002</v>
      </c>
      <c r="W501">
        <v>0.29045754625467002</v>
      </c>
      <c r="X501">
        <v>0</v>
      </c>
      <c r="Y501">
        <v>0</v>
      </c>
      <c r="Z501" s="1" t="s">
        <v>6632</v>
      </c>
      <c r="AA501">
        <v>1</v>
      </c>
      <c r="AB501">
        <v>0</v>
      </c>
      <c r="AC501">
        <v>84</v>
      </c>
      <c r="AD501">
        <v>223.2337</v>
      </c>
      <c r="AE501">
        <v>31.004999999999999</v>
      </c>
      <c r="AF501" s="1" t="s">
        <v>1</v>
      </c>
      <c r="AG501">
        <v>83</v>
      </c>
      <c r="AH501" s="2"/>
      <c r="AI501" s="2"/>
      <c r="AJ5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01" t="s">
        <v>6666</v>
      </c>
      <c r="AN501" s="1" t="s">
        <v>92</v>
      </c>
      <c r="AO501">
        <v>102</v>
      </c>
      <c r="AP501" s="1" t="s">
        <v>6638</v>
      </c>
    </row>
    <row r="502" spans="1:42" x14ac:dyDescent="0.3">
      <c r="A502">
        <v>11660</v>
      </c>
      <c r="B502">
        <v>102</v>
      </c>
      <c r="C502">
        <v>99138</v>
      </c>
      <c r="D502">
        <v>4</v>
      </c>
      <c r="E502" s="1" t="s">
        <v>1664</v>
      </c>
      <c r="F502">
        <v>1</v>
      </c>
      <c r="G502" s="1" t="s">
        <v>11</v>
      </c>
      <c r="H502">
        <v>1</v>
      </c>
      <c r="I502">
        <v>102</v>
      </c>
      <c r="J502" s="1" t="s">
        <v>11</v>
      </c>
      <c r="K502">
        <v>84</v>
      </c>
      <c r="L502" s="1" t="s">
        <v>3685</v>
      </c>
      <c r="M502" s="1" t="s">
        <v>3684</v>
      </c>
      <c r="N502">
        <v>103.040587648749</v>
      </c>
      <c r="O502">
        <v>-14019</v>
      </c>
      <c r="P502">
        <v>7</v>
      </c>
      <c r="Q502">
        <v>0.32155092592592593</v>
      </c>
      <c r="R502">
        <v>0.32827546296296295</v>
      </c>
      <c r="S502">
        <v>0</v>
      </c>
      <c r="T502">
        <v>9.683574621414877</v>
      </c>
      <c r="U502">
        <v>-84.727287200000006</v>
      </c>
      <c r="V502">
        <v>45.777277699999999</v>
      </c>
      <c r="W502">
        <v>95.268856163066999</v>
      </c>
      <c r="X502">
        <v>0</v>
      </c>
      <c r="Y502">
        <v>0</v>
      </c>
      <c r="Z502" s="1" t="s">
        <v>6621</v>
      </c>
      <c r="AA502">
        <v>1</v>
      </c>
      <c r="AB502">
        <v>0</v>
      </c>
      <c r="AC502">
        <v>85</v>
      </c>
      <c r="AD502">
        <v>137.44</v>
      </c>
      <c r="AE502">
        <v>0</v>
      </c>
      <c r="AF502" s="1" t="s">
        <v>1</v>
      </c>
      <c r="AG502">
        <v>84</v>
      </c>
      <c r="AH502" s="2"/>
      <c r="AI502" s="2"/>
      <c r="AJ5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02" t="s">
        <v>6679</v>
      </c>
      <c r="AN502" s="1" t="s">
        <v>92</v>
      </c>
      <c r="AO502">
        <v>102</v>
      </c>
      <c r="AP502" s="1" t="s">
        <v>6641</v>
      </c>
    </row>
    <row r="503" spans="1:42" x14ac:dyDescent="0.3">
      <c r="A503">
        <v>11660</v>
      </c>
      <c r="B503">
        <v>102</v>
      </c>
      <c r="C503">
        <v>99138</v>
      </c>
      <c r="D503">
        <v>4</v>
      </c>
      <c r="E503" s="1" t="s">
        <v>1448</v>
      </c>
      <c r="F503">
        <v>1</v>
      </c>
      <c r="G503" s="1" t="s">
        <v>11</v>
      </c>
      <c r="H503">
        <v>1</v>
      </c>
      <c r="I503">
        <v>102</v>
      </c>
      <c r="J503" s="1" t="s">
        <v>11</v>
      </c>
      <c r="K503">
        <v>84</v>
      </c>
      <c r="L503" s="1" t="s">
        <v>3685</v>
      </c>
      <c r="M503" s="1" t="s">
        <v>3684</v>
      </c>
      <c r="N503">
        <v>103.040587648749</v>
      </c>
      <c r="O503">
        <v>-14174</v>
      </c>
      <c r="P503">
        <v>7</v>
      </c>
      <c r="Q503">
        <v>0.32155092592592593</v>
      </c>
      <c r="R503">
        <v>0.32827546296296295</v>
      </c>
      <c r="S503">
        <v>0</v>
      </c>
      <c r="T503">
        <v>9.683574621414877</v>
      </c>
      <c r="U503">
        <v>-84.727287200000006</v>
      </c>
      <c r="V503">
        <v>45.777277699999999</v>
      </c>
      <c r="W503">
        <v>95.268856163066999</v>
      </c>
      <c r="X503">
        <v>0</v>
      </c>
      <c r="Y503">
        <v>0</v>
      </c>
      <c r="Z503" s="1" t="s">
        <v>6620</v>
      </c>
      <c r="AA503">
        <v>1</v>
      </c>
      <c r="AB503">
        <v>0</v>
      </c>
      <c r="AC503">
        <v>85</v>
      </c>
      <c r="AD503">
        <v>137.44</v>
      </c>
      <c r="AE503">
        <v>0</v>
      </c>
      <c r="AF503" s="1" t="s">
        <v>1</v>
      </c>
      <c r="AG503">
        <v>84</v>
      </c>
      <c r="AH503" s="2"/>
      <c r="AI503" s="2"/>
      <c r="AJ5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03" t="s">
        <v>6639</v>
      </c>
      <c r="AN503" s="1" t="s">
        <v>92</v>
      </c>
      <c r="AO503">
        <v>102</v>
      </c>
      <c r="AP503" s="1" t="s">
        <v>6645</v>
      </c>
    </row>
    <row r="504" spans="1:42" x14ac:dyDescent="0.3">
      <c r="A504">
        <v>11660</v>
      </c>
      <c r="B504">
        <v>102</v>
      </c>
      <c r="C504">
        <v>99138</v>
      </c>
      <c r="D504">
        <v>4</v>
      </c>
      <c r="E504" s="1" t="s">
        <v>1099</v>
      </c>
      <c r="F504">
        <v>1</v>
      </c>
      <c r="G504" s="1" t="s">
        <v>11</v>
      </c>
      <c r="H504">
        <v>1</v>
      </c>
      <c r="I504">
        <v>102</v>
      </c>
      <c r="J504" s="1" t="s">
        <v>11</v>
      </c>
      <c r="K504">
        <v>84</v>
      </c>
      <c r="L504" s="1" t="s">
        <v>3685</v>
      </c>
      <c r="M504" s="1" t="s">
        <v>3684</v>
      </c>
      <c r="N504">
        <v>103.040587648749</v>
      </c>
      <c r="O504">
        <v>-14291</v>
      </c>
      <c r="P504">
        <v>7</v>
      </c>
      <c r="Q504">
        <v>0.32155092592592593</v>
      </c>
      <c r="R504">
        <v>0.32827546296296295</v>
      </c>
      <c r="S504">
        <v>0</v>
      </c>
      <c r="T504">
        <v>9.683574621414877</v>
      </c>
      <c r="U504">
        <v>-84.727287200000006</v>
      </c>
      <c r="V504">
        <v>45.777277699999999</v>
      </c>
      <c r="W504">
        <v>95.268856163066999</v>
      </c>
      <c r="X504">
        <v>0</v>
      </c>
      <c r="Y504">
        <v>0</v>
      </c>
      <c r="Z504" s="1" t="s">
        <v>6627</v>
      </c>
      <c r="AA504">
        <v>1</v>
      </c>
      <c r="AB504">
        <v>0</v>
      </c>
      <c r="AC504">
        <v>85</v>
      </c>
      <c r="AD504">
        <v>137.44</v>
      </c>
      <c r="AE504">
        <v>0</v>
      </c>
      <c r="AF504" s="1" t="s">
        <v>1</v>
      </c>
      <c r="AG504">
        <v>84</v>
      </c>
      <c r="AH504" s="2"/>
      <c r="AI504" s="2"/>
      <c r="AJ5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04" t="s">
        <v>6609</v>
      </c>
      <c r="AN504" s="1" t="s">
        <v>92</v>
      </c>
      <c r="AO504">
        <v>102</v>
      </c>
      <c r="AP504" s="1" t="s">
        <v>6647</v>
      </c>
    </row>
    <row r="505" spans="1:42" x14ac:dyDescent="0.3">
      <c r="A505">
        <v>11660</v>
      </c>
      <c r="B505">
        <v>102</v>
      </c>
      <c r="C505">
        <v>99138</v>
      </c>
      <c r="D505">
        <v>4</v>
      </c>
      <c r="E505" s="1" t="s">
        <v>13</v>
      </c>
      <c r="F505">
        <v>1</v>
      </c>
      <c r="G505" s="1" t="s">
        <v>11</v>
      </c>
      <c r="H505">
        <v>1</v>
      </c>
      <c r="I505">
        <v>102</v>
      </c>
      <c r="J505" s="1" t="s">
        <v>11</v>
      </c>
      <c r="K505">
        <v>84</v>
      </c>
      <c r="L505" s="1" t="s">
        <v>3685</v>
      </c>
      <c r="M505" s="1" t="s">
        <v>3684</v>
      </c>
      <c r="N505">
        <v>103.040587648749</v>
      </c>
      <c r="O505">
        <v>-14411</v>
      </c>
      <c r="P505">
        <v>7</v>
      </c>
      <c r="Q505">
        <v>0.32155092592592593</v>
      </c>
      <c r="R505">
        <v>0.32827546296296295</v>
      </c>
      <c r="S505">
        <v>0</v>
      </c>
      <c r="T505">
        <v>9.683574621414877</v>
      </c>
      <c r="U505">
        <v>-84.727287200000006</v>
      </c>
      <c r="V505">
        <v>45.777277699999999</v>
      </c>
      <c r="W505">
        <v>95.268856163066999</v>
      </c>
      <c r="X505">
        <v>0</v>
      </c>
      <c r="Y505">
        <v>0</v>
      </c>
      <c r="Z505" s="1" t="s">
        <v>6632</v>
      </c>
      <c r="AA505">
        <v>1</v>
      </c>
      <c r="AB505">
        <v>0</v>
      </c>
      <c r="AC505">
        <v>85</v>
      </c>
      <c r="AD505">
        <v>137.44</v>
      </c>
      <c r="AE505">
        <v>0</v>
      </c>
      <c r="AF505" s="1" t="s">
        <v>1</v>
      </c>
      <c r="AG505">
        <v>84</v>
      </c>
      <c r="AH505" s="2"/>
      <c r="AI505" s="2"/>
      <c r="AJ5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05" t="s">
        <v>6673</v>
      </c>
      <c r="AN505" s="1" t="s">
        <v>92</v>
      </c>
      <c r="AO505">
        <v>102</v>
      </c>
      <c r="AP505" s="1" t="s">
        <v>6638</v>
      </c>
    </row>
    <row r="506" spans="1:42" x14ac:dyDescent="0.3">
      <c r="A506">
        <v>2018</v>
      </c>
      <c r="B506">
        <v>102</v>
      </c>
      <c r="C506">
        <v>99046</v>
      </c>
      <c r="D506">
        <v>12</v>
      </c>
      <c r="E506" s="1" t="s">
        <v>1664</v>
      </c>
      <c r="F506">
        <v>1</v>
      </c>
      <c r="G506" s="1" t="s">
        <v>11</v>
      </c>
      <c r="H506">
        <v>24</v>
      </c>
      <c r="I506">
        <v>102</v>
      </c>
      <c r="J506" s="1" t="s">
        <v>11</v>
      </c>
      <c r="K506">
        <v>85</v>
      </c>
      <c r="L506" s="1" t="s">
        <v>3582</v>
      </c>
      <c r="M506" s="1" t="s">
        <v>3581</v>
      </c>
      <c r="N506">
        <v>0.40899466164410098</v>
      </c>
      <c r="O506">
        <v>-14042</v>
      </c>
      <c r="P506">
        <v>6</v>
      </c>
      <c r="Q506">
        <v>0.48678240740740741</v>
      </c>
      <c r="R506">
        <v>0.49094907407407407</v>
      </c>
      <c r="S506">
        <v>0</v>
      </c>
      <c r="T506">
        <v>6.0055555549999999</v>
      </c>
      <c r="U506">
        <v>-84.733431999999993</v>
      </c>
      <c r="V506">
        <v>45.783377000000002</v>
      </c>
      <c r="W506">
        <v>8.2307241025885894E-2</v>
      </c>
      <c r="X506">
        <v>0</v>
      </c>
      <c r="Y506">
        <v>0</v>
      </c>
      <c r="Z506" s="1" t="s">
        <v>6621</v>
      </c>
      <c r="AA506">
        <v>1</v>
      </c>
      <c r="AB506">
        <v>0</v>
      </c>
      <c r="AC506">
        <v>86</v>
      </c>
      <c r="AD506">
        <v>33.9</v>
      </c>
      <c r="AE506">
        <v>48.005000000000003</v>
      </c>
      <c r="AF506" s="1" t="s">
        <v>1</v>
      </c>
      <c r="AG506">
        <v>85</v>
      </c>
      <c r="AH506" s="2"/>
      <c r="AI506" s="2"/>
      <c r="AJ5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06" t="s">
        <v>6631</v>
      </c>
      <c r="AN506" s="1" t="s">
        <v>92</v>
      </c>
      <c r="AO506">
        <v>102</v>
      </c>
      <c r="AP506" s="1" t="s">
        <v>6641</v>
      </c>
    </row>
    <row r="507" spans="1:42" x14ac:dyDescent="0.3">
      <c r="A507">
        <v>2018</v>
      </c>
      <c r="B507">
        <v>102</v>
      </c>
      <c r="C507">
        <v>99046</v>
      </c>
      <c r="D507">
        <v>12</v>
      </c>
      <c r="E507" s="1" t="s">
        <v>1448</v>
      </c>
      <c r="F507">
        <v>1</v>
      </c>
      <c r="G507" s="1" t="s">
        <v>11</v>
      </c>
      <c r="H507">
        <v>19</v>
      </c>
      <c r="I507">
        <v>102</v>
      </c>
      <c r="J507" s="1" t="s">
        <v>11</v>
      </c>
      <c r="K507">
        <v>85</v>
      </c>
      <c r="L507" s="1" t="s">
        <v>3582</v>
      </c>
      <c r="M507" s="1" t="s">
        <v>3581</v>
      </c>
      <c r="N507">
        <v>0.40899466164410098</v>
      </c>
      <c r="O507">
        <v>-14192</v>
      </c>
      <c r="P507">
        <v>6</v>
      </c>
      <c r="Q507">
        <v>0.46716435185185184</v>
      </c>
      <c r="R507">
        <v>0.4713310185185185</v>
      </c>
      <c r="S507">
        <v>0</v>
      </c>
      <c r="T507">
        <v>6.0055555549999999</v>
      </c>
      <c r="U507">
        <v>-84.733431999999993</v>
      </c>
      <c r="V507">
        <v>45.783377000000002</v>
      </c>
      <c r="W507">
        <v>8.2307241025885894E-2</v>
      </c>
      <c r="X507">
        <v>0</v>
      </c>
      <c r="Y507">
        <v>0</v>
      </c>
      <c r="Z507" s="1" t="s">
        <v>6620</v>
      </c>
      <c r="AA507">
        <v>1</v>
      </c>
      <c r="AB507">
        <v>0</v>
      </c>
      <c r="AC507">
        <v>86</v>
      </c>
      <c r="AD507">
        <v>33.9</v>
      </c>
      <c r="AE507">
        <v>48.005000000000003</v>
      </c>
      <c r="AF507" s="1" t="s">
        <v>1</v>
      </c>
      <c r="AG507">
        <v>85</v>
      </c>
      <c r="AH507" s="2"/>
      <c r="AI507" s="2"/>
      <c r="AJ5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07" t="s">
        <v>6636</v>
      </c>
      <c r="AN507" s="1" t="s">
        <v>92</v>
      </c>
      <c r="AO507">
        <v>102</v>
      </c>
      <c r="AP507" s="1" t="s">
        <v>6645</v>
      </c>
    </row>
    <row r="508" spans="1:42" x14ac:dyDescent="0.3">
      <c r="A508">
        <v>2018</v>
      </c>
      <c r="B508">
        <v>102</v>
      </c>
      <c r="C508">
        <v>99046</v>
      </c>
      <c r="D508">
        <v>12</v>
      </c>
      <c r="E508" s="1" t="s">
        <v>1099</v>
      </c>
      <c r="F508">
        <v>1</v>
      </c>
      <c r="G508" s="1" t="s">
        <v>11</v>
      </c>
      <c r="H508">
        <v>24</v>
      </c>
      <c r="I508">
        <v>102</v>
      </c>
      <c r="J508" s="1" t="s">
        <v>11</v>
      </c>
      <c r="K508">
        <v>85</v>
      </c>
      <c r="L508" s="1" t="s">
        <v>3582</v>
      </c>
      <c r="M508" s="1" t="s">
        <v>3581</v>
      </c>
      <c r="N508">
        <v>0.40899466164410098</v>
      </c>
      <c r="O508">
        <v>-14314</v>
      </c>
      <c r="P508">
        <v>6</v>
      </c>
      <c r="Q508">
        <v>0.48678240740740741</v>
      </c>
      <c r="R508">
        <v>0.49094907407407407</v>
      </c>
      <c r="S508">
        <v>0</v>
      </c>
      <c r="T508">
        <v>6.0055555549999999</v>
      </c>
      <c r="U508">
        <v>-84.733431999999993</v>
      </c>
      <c r="V508">
        <v>45.783377000000002</v>
      </c>
      <c r="W508">
        <v>8.2307241025885894E-2</v>
      </c>
      <c r="X508">
        <v>0</v>
      </c>
      <c r="Y508">
        <v>0</v>
      </c>
      <c r="Z508" s="1" t="s">
        <v>6627</v>
      </c>
      <c r="AA508">
        <v>1</v>
      </c>
      <c r="AB508">
        <v>0</v>
      </c>
      <c r="AC508">
        <v>86</v>
      </c>
      <c r="AD508">
        <v>33.9</v>
      </c>
      <c r="AE508">
        <v>48.005000000000003</v>
      </c>
      <c r="AF508" s="1" t="s">
        <v>1</v>
      </c>
      <c r="AG508">
        <v>85</v>
      </c>
      <c r="AH508" s="2"/>
      <c r="AI508" s="2"/>
      <c r="AJ5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08" t="s">
        <v>6614</v>
      </c>
      <c r="AN508" s="1" t="s">
        <v>92</v>
      </c>
      <c r="AO508">
        <v>102</v>
      </c>
      <c r="AP508" s="1" t="s">
        <v>6647</v>
      </c>
    </row>
    <row r="509" spans="1:42" x14ac:dyDescent="0.3">
      <c r="A509">
        <v>2018</v>
      </c>
      <c r="B509">
        <v>102</v>
      </c>
      <c r="C509">
        <v>99046</v>
      </c>
      <c r="D509">
        <v>12</v>
      </c>
      <c r="E509" s="1" t="s">
        <v>13</v>
      </c>
      <c r="F509">
        <v>1</v>
      </c>
      <c r="G509" s="1" t="s">
        <v>11</v>
      </c>
      <c r="H509">
        <v>19</v>
      </c>
      <c r="I509">
        <v>102</v>
      </c>
      <c r="J509" s="1" t="s">
        <v>11</v>
      </c>
      <c r="K509">
        <v>85</v>
      </c>
      <c r="L509" s="1" t="s">
        <v>3582</v>
      </c>
      <c r="M509" s="1" t="s">
        <v>3581</v>
      </c>
      <c r="N509">
        <v>0.40899466164410098</v>
      </c>
      <c r="O509">
        <v>-14429</v>
      </c>
      <c r="P509">
        <v>6</v>
      </c>
      <c r="Q509">
        <v>0.46716435185185184</v>
      </c>
      <c r="R509">
        <v>0.4713310185185185</v>
      </c>
      <c r="S509">
        <v>0</v>
      </c>
      <c r="T509">
        <v>6.0055555549999999</v>
      </c>
      <c r="U509">
        <v>-84.733431999999993</v>
      </c>
      <c r="V509">
        <v>45.783377000000002</v>
      </c>
      <c r="W509">
        <v>8.2307241025885894E-2</v>
      </c>
      <c r="X509">
        <v>0</v>
      </c>
      <c r="Y509">
        <v>0</v>
      </c>
      <c r="Z509" s="1" t="s">
        <v>6632</v>
      </c>
      <c r="AA509">
        <v>1</v>
      </c>
      <c r="AB509">
        <v>0</v>
      </c>
      <c r="AC509">
        <v>86</v>
      </c>
      <c r="AD509">
        <v>33.9</v>
      </c>
      <c r="AE509">
        <v>48.005000000000003</v>
      </c>
      <c r="AF509" s="1" t="s">
        <v>1</v>
      </c>
      <c r="AG509">
        <v>85</v>
      </c>
      <c r="AH509" s="2"/>
      <c r="AI509" s="2"/>
      <c r="AJ5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09" t="s">
        <v>6653</v>
      </c>
      <c r="AN509" s="1" t="s">
        <v>92</v>
      </c>
      <c r="AO509">
        <v>102</v>
      </c>
      <c r="AP509" s="1" t="s">
        <v>6638</v>
      </c>
    </row>
    <row r="510" spans="1:42" x14ac:dyDescent="0.3">
      <c r="A510">
        <v>12053</v>
      </c>
      <c r="B510">
        <v>102</v>
      </c>
      <c r="C510">
        <v>99138</v>
      </c>
      <c r="D510">
        <v>3</v>
      </c>
      <c r="E510" s="1" t="s">
        <v>1664</v>
      </c>
      <c r="F510">
        <v>1</v>
      </c>
      <c r="G510" s="1" t="s">
        <v>92</v>
      </c>
      <c r="H510">
        <v>2</v>
      </c>
      <c r="I510">
        <v>102</v>
      </c>
      <c r="J510" s="1" t="s">
        <v>11</v>
      </c>
      <c r="K510">
        <v>85</v>
      </c>
      <c r="L510" s="1" t="s">
        <v>3450</v>
      </c>
      <c r="M510" s="1" t="s">
        <v>3449</v>
      </c>
      <c r="N510">
        <v>0.800562968477607</v>
      </c>
      <c r="O510">
        <v>-14001</v>
      </c>
      <c r="P510">
        <v>7</v>
      </c>
      <c r="Q510">
        <v>0.32758101851851851</v>
      </c>
      <c r="R510">
        <v>0.33430555555555558</v>
      </c>
      <c r="S510">
        <v>0</v>
      </c>
      <c r="T510">
        <v>9.683574621414877</v>
      </c>
      <c r="U510">
        <v>-84.726833180263</v>
      </c>
      <c r="V510">
        <v>45.773346191338902</v>
      </c>
      <c r="W510">
        <v>0.30273316690191798</v>
      </c>
      <c r="X510">
        <v>0</v>
      </c>
      <c r="Y510">
        <v>0</v>
      </c>
      <c r="Z510" s="1" t="s">
        <v>6621</v>
      </c>
      <c r="AA510">
        <v>1</v>
      </c>
      <c r="AB510">
        <v>0</v>
      </c>
      <c r="AC510">
        <v>86</v>
      </c>
      <c r="AD510">
        <v>54.786200000000001</v>
      </c>
      <c r="AE510">
        <v>6.59</v>
      </c>
      <c r="AF510" s="1" t="s">
        <v>1</v>
      </c>
      <c r="AG510">
        <v>85</v>
      </c>
      <c r="AH510" s="2"/>
      <c r="AI510" s="2"/>
      <c r="AJ5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10" t="s">
        <v>6655</v>
      </c>
      <c r="AN510" s="1" t="s">
        <v>92</v>
      </c>
      <c r="AO510">
        <v>102</v>
      </c>
      <c r="AP510" s="1" t="s">
        <v>6641</v>
      </c>
    </row>
    <row r="511" spans="1:42" x14ac:dyDescent="0.3">
      <c r="A511">
        <v>12053</v>
      </c>
      <c r="B511">
        <v>102</v>
      </c>
      <c r="C511">
        <v>99138</v>
      </c>
      <c r="D511">
        <v>3</v>
      </c>
      <c r="E511" s="1" t="s">
        <v>1448</v>
      </c>
      <c r="F511">
        <v>1</v>
      </c>
      <c r="G511" s="1" t="s">
        <v>92</v>
      </c>
      <c r="H511">
        <v>2</v>
      </c>
      <c r="I511">
        <v>102</v>
      </c>
      <c r="J511" s="1" t="s">
        <v>11</v>
      </c>
      <c r="K511">
        <v>85</v>
      </c>
      <c r="L511" s="1" t="s">
        <v>3450</v>
      </c>
      <c r="M511" s="1" t="s">
        <v>3449</v>
      </c>
      <c r="N511">
        <v>0.800562968477607</v>
      </c>
      <c r="O511">
        <v>-14136</v>
      </c>
      <c r="P511">
        <v>7</v>
      </c>
      <c r="Q511">
        <v>0.32758101851851851</v>
      </c>
      <c r="R511">
        <v>0.33430555555555558</v>
      </c>
      <c r="S511">
        <v>0</v>
      </c>
      <c r="T511">
        <v>9.683574621414877</v>
      </c>
      <c r="U511">
        <v>-84.726833180263</v>
      </c>
      <c r="V511">
        <v>45.773346191338902</v>
      </c>
      <c r="W511">
        <v>0.30273316690191798</v>
      </c>
      <c r="X511">
        <v>0</v>
      </c>
      <c r="Y511">
        <v>0</v>
      </c>
      <c r="Z511" s="1" t="s">
        <v>6620</v>
      </c>
      <c r="AA511">
        <v>1</v>
      </c>
      <c r="AB511">
        <v>0</v>
      </c>
      <c r="AC511">
        <v>86</v>
      </c>
      <c r="AD511">
        <v>54.786200000000001</v>
      </c>
      <c r="AE511">
        <v>6.59</v>
      </c>
      <c r="AF511" s="1" t="s">
        <v>1</v>
      </c>
      <c r="AG511">
        <v>85</v>
      </c>
      <c r="AH511" s="2"/>
      <c r="AI511" s="2"/>
      <c r="AJ5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11" t="s">
        <v>6620</v>
      </c>
      <c r="AN511" s="1" t="s">
        <v>92</v>
      </c>
      <c r="AO511">
        <v>102</v>
      </c>
      <c r="AP511" s="1" t="s">
        <v>6645</v>
      </c>
    </row>
    <row r="512" spans="1:42" x14ac:dyDescent="0.3">
      <c r="A512">
        <v>12053</v>
      </c>
      <c r="B512">
        <v>102</v>
      </c>
      <c r="C512">
        <v>99138</v>
      </c>
      <c r="D512">
        <v>3</v>
      </c>
      <c r="E512" s="1" t="s">
        <v>1099</v>
      </c>
      <c r="F512">
        <v>1</v>
      </c>
      <c r="G512" s="1" t="s">
        <v>92</v>
      </c>
      <c r="H512">
        <v>2</v>
      </c>
      <c r="I512">
        <v>102</v>
      </c>
      <c r="J512" s="1" t="s">
        <v>11</v>
      </c>
      <c r="K512">
        <v>85</v>
      </c>
      <c r="L512" s="1" t="s">
        <v>3450</v>
      </c>
      <c r="M512" s="1" t="s">
        <v>3449</v>
      </c>
      <c r="N512">
        <v>0.800562968477607</v>
      </c>
      <c r="O512">
        <v>-14247</v>
      </c>
      <c r="P512">
        <v>7</v>
      </c>
      <c r="Q512">
        <v>0.32758101851851851</v>
      </c>
      <c r="R512">
        <v>0.33430555555555558</v>
      </c>
      <c r="S512">
        <v>0</v>
      </c>
      <c r="T512">
        <v>9.683574621414877</v>
      </c>
      <c r="U512">
        <v>-84.726833180263</v>
      </c>
      <c r="V512">
        <v>45.773346191338902</v>
      </c>
      <c r="W512">
        <v>0.30273316690191798</v>
      </c>
      <c r="X512">
        <v>0</v>
      </c>
      <c r="Y512">
        <v>0</v>
      </c>
      <c r="Z512" s="1" t="s">
        <v>6627</v>
      </c>
      <c r="AA512">
        <v>1</v>
      </c>
      <c r="AB512">
        <v>0</v>
      </c>
      <c r="AC512">
        <v>86</v>
      </c>
      <c r="AD512">
        <v>54.786200000000001</v>
      </c>
      <c r="AE512">
        <v>6.59</v>
      </c>
      <c r="AF512" s="1" t="s">
        <v>1</v>
      </c>
      <c r="AG512">
        <v>85</v>
      </c>
      <c r="AH512" s="2"/>
      <c r="AI512" s="2"/>
      <c r="AJ5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12" t="s">
        <v>6621</v>
      </c>
      <c r="AN512" s="1" t="s">
        <v>92</v>
      </c>
      <c r="AO512">
        <v>102</v>
      </c>
      <c r="AP512" s="1" t="s">
        <v>6647</v>
      </c>
    </row>
    <row r="513" spans="1:42" x14ac:dyDescent="0.3">
      <c r="A513">
        <v>12053</v>
      </c>
      <c r="B513">
        <v>102</v>
      </c>
      <c r="C513">
        <v>99138</v>
      </c>
      <c r="D513">
        <v>3</v>
      </c>
      <c r="E513" s="1" t="s">
        <v>13</v>
      </c>
      <c r="F513">
        <v>1</v>
      </c>
      <c r="G513" s="1" t="s">
        <v>92</v>
      </c>
      <c r="H513">
        <v>2</v>
      </c>
      <c r="I513">
        <v>102</v>
      </c>
      <c r="J513" s="1" t="s">
        <v>11</v>
      </c>
      <c r="K513">
        <v>85</v>
      </c>
      <c r="L513" s="1" t="s">
        <v>3450</v>
      </c>
      <c r="M513" s="1" t="s">
        <v>3449</v>
      </c>
      <c r="N513">
        <v>0.800562968477607</v>
      </c>
      <c r="O513">
        <v>-14373</v>
      </c>
      <c r="P513">
        <v>7</v>
      </c>
      <c r="Q513">
        <v>0.32758101851851851</v>
      </c>
      <c r="R513">
        <v>0.33430555555555558</v>
      </c>
      <c r="S513">
        <v>0</v>
      </c>
      <c r="T513">
        <v>9.683574621414877</v>
      </c>
      <c r="U513">
        <v>-84.726833180263</v>
      </c>
      <c r="V513">
        <v>45.773346191338902</v>
      </c>
      <c r="W513">
        <v>0.30273316690191798</v>
      </c>
      <c r="X513">
        <v>0</v>
      </c>
      <c r="Y513">
        <v>0</v>
      </c>
      <c r="Z513" s="1" t="s">
        <v>6632</v>
      </c>
      <c r="AA513">
        <v>1</v>
      </c>
      <c r="AB513">
        <v>0</v>
      </c>
      <c r="AC513">
        <v>86</v>
      </c>
      <c r="AD513">
        <v>54.786200000000001</v>
      </c>
      <c r="AE513">
        <v>6.59</v>
      </c>
      <c r="AF513" s="1" t="s">
        <v>1</v>
      </c>
      <c r="AG513">
        <v>85</v>
      </c>
      <c r="AH513" s="2"/>
      <c r="AI513" s="2"/>
      <c r="AJ5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13" t="s">
        <v>6639</v>
      </c>
      <c r="AN513" s="1" t="s">
        <v>92</v>
      </c>
      <c r="AO513">
        <v>102</v>
      </c>
      <c r="AP513" s="1" t="s">
        <v>6638</v>
      </c>
    </row>
    <row r="514" spans="1:42" x14ac:dyDescent="0.3">
      <c r="A514">
        <v>12616</v>
      </c>
      <c r="B514">
        <v>102</v>
      </c>
      <c r="C514">
        <v>99138</v>
      </c>
      <c r="D514">
        <v>6</v>
      </c>
      <c r="E514" s="1" t="s">
        <v>1664</v>
      </c>
      <c r="F514">
        <v>1</v>
      </c>
      <c r="G514" s="1" t="s">
        <v>11</v>
      </c>
      <c r="H514">
        <v>14</v>
      </c>
      <c r="I514">
        <v>102</v>
      </c>
      <c r="J514" s="1" t="s">
        <v>11</v>
      </c>
      <c r="K514">
        <v>86</v>
      </c>
      <c r="L514" s="1" t="s">
        <v>3521</v>
      </c>
      <c r="M514" s="1" t="s">
        <v>3520</v>
      </c>
      <c r="N514">
        <v>1.03846020437777</v>
      </c>
      <c r="O514">
        <v>-14032</v>
      </c>
      <c r="P514">
        <v>7</v>
      </c>
      <c r="Q514">
        <v>0.40410879629629631</v>
      </c>
      <c r="R514">
        <v>0.41083333333333333</v>
      </c>
      <c r="S514">
        <v>0</v>
      </c>
      <c r="T514">
        <v>9.683574621414877</v>
      </c>
      <c r="U514">
        <v>-84.727303000000006</v>
      </c>
      <c r="V514">
        <v>45.780214000000001</v>
      </c>
      <c r="W514">
        <v>0.235238768416519</v>
      </c>
      <c r="X514">
        <v>0</v>
      </c>
      <c r="Y514">
        <v>0</v>
      </c>
      <c r="Z514" s="1" t="s">
        <v>6621</v>
      </c>
      <c r="AA514">
        <v>1</v>
      </c>
      <c r="AB514">
        <v>0</v>
      </c>
      <c r="AC514">
        <v>87</v>
      </c>
      <c r="AD514">
        <v>70</v>
      </c>
      <c r="AE514">
        <v>0</v>
      </c>
      <c r="AF514" s="1" t="s">
        <v>1</v>
      </c>
      <c r="AG514">
        <v>86</v>
      </c>
      <c r="AH514" s="2"/>
      <c r="AI514" s="2"/>
      <c r="AJ5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14" t="s">
        <v>6607</v>
      </c>
      <c r="AN514" s="1" t="s">
        <v>92</v>
      </c>
      <c r="AO514">
        <v>102</v>
      </c>
      <c r="AP514" s="1" t="s">
        <v>6641</v>
      </c>
    </row>
    <row r="515" spans="1:42" x14ac:dyDescent="0.3">
      <c r="A515">
        <v>12616</v>
      </c>
      <c r="B515">
        <v>102</v>
      </c>
      <c r="C515">
        <v>99138</v>
      </c>
      <c r="D515">
        <v>6</v>
      </c>
      <c r="E515" s="1" t="s">
        <v>1448</v>
      </c>
      <c r="F515">
        <v>1</v>
      </c>
      <c r="G515" s="1" t="s">
        <v>11</v>
      </c>
      <c r="H515">
        <v>10</v>
      </c>
      <c r="I515">
        <v>102</v>
      </c>
      <c r="J515" s="1" t="s">
        <v>11</v>
      </c>
      <c r="K515">
        <v>86</v>
      </c>
      <c r="L515" s="1" t="s">
        <v>3521</v>
      </c>
      <c r="M515" s="1" t="s">
        <v>3520</v>
      </c>
      <c r="N515">
        <v>1.45890633575618</v>
      </c>
      <c r="O515">
        <v>-14183</v>
      </c>
      <c r="P515">
        <v>7</v>
      </c>
      <c r="Q515">
        <v>0.38959490740740743</v>
      </c>
      <c r="R515">
        <v>0.39631944444444445</v>
      </c>
      <c r="S515">
        <v>0</v>
      </c>
      <c r="T515">
        <v>9.683574621414877</v>
      </c>
      <c r="U515">
        <v>-84.727303000000006</v>
      </c>
      <c r="V515">
        <v>45.780214000000001</v>
      </c>
      <c r="W515">
        <v>0.30361799696561398</v>
      </c>
      <c r="X515">
        <v>0</v>
      </c>
      <c r="Y515">
        <v>0</v>
      </c>
      <c r="Z515" s="1" t="s">
        <v>6620</v>
      </c>
      <c r="AA515">
        <v>1</v>
      </c>
      <c r="AB515">
        <v>0</v>
      </c>
      <c r="AC515">
        <v>87</v>
      </c>
      <c r="AD515">
        <v>70</v>
      </c>
      <c r="AE515">
        <v>0</v>
      </c>
      <c r="AF515" s="1" t="s">
        <v>1</v>
      </c>
      <c r="AG515">
        <v>86</v>
      </c>
      <c r="AH515" s="2"/>
      <c r="AI515" s="2"/>
      <c r="AJ5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15" t="s">
        <v>6657</v>
      </c>
      <c r="AN515" s="1" t="s">
        <v>92</v>
      </c>
      <c r="AO515">
        <v>102</v>
      </c>
      <c r="AP515" s="1" t="s">
        <v>6645</v>
      </c>
    </row>
    <row r="516" spans="1:42" x14ac:dyDescent="0.3">
      <c r="A516">
        <v>12616</v>
      </c>
      <c r="B516">
        <v>102</v>
      </c>
      <c r="C516">
        <v>99138</v>
      </c>
      <c r="D516">
        <v>6</v>
      </c>
      <c r="E516" s="1" t="s">
        <v>1099</v>
      </c>
      <c r="F516">
        <v>1</v>
      </c>
      <c r="G516" s="1" t="s">
        <v>11</v>
      </c>
      <c r="H516">
        <v>14</v>
      </c>
      <c r="I516">
        <v>102</v>
      </c>
      <c r="J516" s="1" t="s">
        <v>11</v>
      </c>
      <c r="K516">
        <v>86</v>
      </c>
      <c r="L516" s="1" t="s">
        <v>3521</v>
      </c>
      <c r="M516" s="1" t="s">
        <v>3520</v>
      </c>
      <c r="N516">
        <v>0.65742990374565102</v>
      </c>
      <c r="O516">
        <v>-14304</v>
      </c>
      <c r="P516">
        <v>7</v>
      </c>
      <c r="Q516">
        <v>0.40410879629629631</v>
      </c>
      <c r="R516">
        <v>0.41083333333333333</v>
      </c>
      <c r="S516">
        <v>0</v>
      </c>
      <c r="T516">
        <v>9.683574621414877</v>
      </c>
      <c r="U516">
        <v>-84.727303000000006</v>
      </c>
      <c r="V516">
        <v>45.780214000000001</v>
      </c>
      <c r="W516">
        <v>0.14468130149789099</v>
      </c>
      <c r="X516">
        <v>0</v>
      </c>
      <c r="Y516">
        <v>0</v>
      </c>
      <c r="Z516" s="1" t="s">
        <v>6627</v>
      </c>
      <c r="AA516">
        <v>1</v>
      </c>
      <c r="AB516">
        <v>0</v>
      </c>
      <c r="AC516">
        <v>87</v>
      </c>
      <c r="AD516">
        <v>70</v>
      </c>
      <c r="AE516">
        <v>0</v>
      </c>
      <c r="AF516" s="1" t="s">
        <v>1</v>
      </c>
      <c r="AG516">
        <v>86</v>
      </c>
      <c r="AH516" s="2"/>
      <c r="AI516" s="2"/>
      <c r="AJ5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16" t="s">
        <v>6638</v>
      </c>
      <c r="AN516" s="1" t="s">
        <v>92</v>
      </c>
      <c r="AO516">
        <v>102</v>
      </c>
      <c r="AP516" s="1" t="s">
        <v>6647</v>
      </c>
    </row>
    <row r="517" spans="1:42" x14ac:dyDescent="0.3">
      <c r="A517">
        <v>12616</v>
      </c>
      <c r="B517">
        <v>102</v>
      </c>
      <c r="C517">
        <v>99138</v>
      </c>
      <c r="D517">
        <v>6</v>
      </c>
      <c r="E517" s="1" t="s">
        <v>13</v>
      </c>
      <c r="F517">
        <v>1</v>
      </c>
      <c r="G517" s="1" t="s">
        <v>11</v>
      </c>
      <c r="H517">
        <v>10</v>
      </c>
      <c r="I517">
        <v>102</v>
      </c>
      <c r="J517" s="1" t="s">
        <v>11</v>
      </c>
      <c r="K517">
        <v>86</v>
      </c>
      <c r="L517" s="1" t="s">
        <v>3521</v>
      </c>
      <c r="M517" s="1" t="s">
        <v>3520</v>
      </c>
      <c r="N517">
        <v>1.45890633575618</v>
      </c>
      <c r="O517">
        <v>-14420</v>
      </c>
      <c r="P517">
        <v>7</v>
      </c>
      <c r="Q517">
        <v>0.38959490740740743</v>
      </c>
      <c r="R517">
        <v>0.39631944444444445</v>
      </c>
      <c r="S517">
        <v>0</v>
      </c>
      <c r="T517">
        <v>9.683574621414877</v>
      </c>
      <c r="U517">
        <v>-84.727303000000006</v>
      </c>
      <c r="V517">
        <v>45.780214000000001</v>
      </c>
      <c r="W517">
        <v>0.30361799696561398</v>
      </c>
      <c r="X517">
        <v>0</v>
      </c>
      <c r="Y517">
        <v>0</v>
      </c>
      <c r="Z517" s="1" t="s">
        <v>6632</v>
      </c>
      <c r="AA517">
        <v>1</v>
      </c>
      <c r="AB517">
        <v>0</v>
      </c>
      <c r="AC517">
        <v>87</v>
      </c>
      <c r="AD517">
        <v>70</v>
      </c>
      <c r="AE517">
        <v>0</v>
      </c>
      <c r="AF517" s="1" t="s">
        <v>1</v>
      </c>
      <c r="AG517">
        <v>86</v>
      </c>
      <c r="AH517" s="2"/>
      <c r="AI517" s="2"/>
      <c r="AJ5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17" t="s">
        <v>6648</v>
      </c>
      <c r="AN517" s="1" t="s">
        <v>92</v>
      </c>
      <c r="AO517">
        <v>102</v>
      </c>
      <c r="AP517" s="1" t="s">
        <v>6638</v>
      </c>
    </row>
    <row r="518" spans="1:42" x14ac:dyDescent="0.3">
      <c r="A518">
        <v>12585</v>
      </c>
      <c r="B518">
        <v>102</v>
      </c>
      <c r="C518">
        <v>99138</v>
      </c>
      <c r="D518">
        <v>1</v>
      </c>
      <c r="E518" s="1" t="s">
        <v>1664</v>
      </c>
      <c r="F518">
        <v>1</v>
      </c>
      <c r="G518" s="1" t="s">
        <v>11</v>
      </c>
      <c r="H518">
        <v>4</v>
      </c>
      <c r="I518">
        <v>102</v>
      </c>
      <c r="J518" s="1" t="s">
        <v>11</v>
      </c>
      <c r="K518">
        <v>87</v>
      </c>
      <c r="L518" s="1" t="s">
        <v>3659</v>
      </c>
      <c r="M518" s="1" t="s">
        <v>3658</v>
      </c>
      <c r="N518">
        <v>0.48420416004955802</v>
      </c>
      <c r="O518">
        <v>-14022</v>
      </c>
      <c r="P518">
        <v>7</v>
      </c>
      <c r="Q518">
        <v>0.34243055555555557</v>
      </c>
      <c r="R518">
        <v>0.34915509259259259</v>
      </c>
      <c r="S518">
        <v>0</v>
      </c>
      <c r="T518">
        <v>9.683574621414877</v>
      </c>
      <c r="U518">
        <v>-84.726047500000007</v>
      </c>
      <c r="V518">
        <v>45.779736800000002</v>
      </c>
      <c r="W518">
        <v>0.13448398493820299</v>
      </c>
      <c r="X518">
        <v>0</v>
      </c>
      <c r="Y518">
        <v>0</v>
      </c>
      <c r="Z518" s="1" t="s">
        <v>6621</v>
      </c>
      <c r="AA518">
        <v>1</v>
      </c>
      <c r="AB518">
        <v>0</v>
      </c>
      <c r="AC518">
        <v>88</v>
      </c>
      <c r="AD518">
        <v>65.84</v>
      </c>
      <c r="AE518">
        <v>0</v>
      </c>
      <c r="AF518" s="1" t="s">
        <v>1</v>
      </c>
      <c r="AG518">
        <v>87</v>
      </c>
      <c r="AH518" s="2"/>
      <c r="AI518" s="2"/>
      <c r="AJ5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18" t="s">
        <v>6676</v>
      </c>
      <c r="AN518" s="1" t="s">
        <v>92</v>
      </c>
      <c r="AO518">
        <v>102</v>
      </c>
      <c r="AP518" s="1" t="s">
        <v>6641</v>
      </c>
    </row>
    <row r="519" spans="1:42" x14ac:dyDescent="0.3">
      <c r="A519">
        <v>12585</v>
      </c>
      <c r="B519">
        <v>102</v>
      </c>
      <c r="C519">
        <v>99138</v>
      </c>
      <c r="D519">
        <v>1</v>
      </c>
      <c r="E519" s="1" t="s">
        <v>1448</v>
      </c>
      <c r="F519">
        <v>1</v>
      </c>
      <c r="G519" s="1" t="s">
        <v>11</v>
      </c>
      <c r="H519">
        <v>3</v>
      </c>
      <c r="I519">
        <v>102</v>
      </c>
      <c r="J519" s="1" t="s">
        <v>11</v>
      </c>
      <c r="K519">
        <v>87</v>
      </c>
      <c r="L519" s="1" t="s">
        <v>3659</v>
      </c>
      <c r="M519" s="1" t="s">
        <v>3658</v>
      </c>
      <c r="N519">
        <v>0.48420416004955802</v>
      </c>
      <c r="O519">
        <v>-14176</v>
      </c>
      <c r="P519">
        <v>7</v>
      </c>
      <c r="Q519">
        <v>0.3357060185185185</v>
      </c>
      <c r="R519">
        <v>0.34243055555555557</v>
      </c>
      <c r="S519">
        <v>0</v>
      </c>
      <c r="T519">
        <v>9.683574621414877</v>
      </c>
      <c r="U519">
        <v>-84.726047500000007</v>
      </c>
      <c r="V519">
        <v>45.779736800000002</v>
      </c>
      <c r="W519">
        <v>0.13448398493820299</v>
      </c>
      <c r="X519">
        <v>0</v>
      </c>
      <c r="Y519">
        <v>0</v>
      </c>
      <c r="Z519" s="1" t="s">
        <v>6620</v>
      </c>
      <c r="AA519">
        <v>1</v>
      </c>
      <c r="AB519">
        <v>0</v>
      </c>
      <c r="AC519">
        <v>88</v>
      </c>
      <c r="AD519">
        <v>65.84</v>
      </c>
      <c r="AE519">
        <v>0</v>
      </c>
      <c r="AF519" s="1" t="s">
        <v>1</v>
      </c>
      <c r="AG519">
        <v>87</v>
      </c>
      <c r="AH519" s="2"/>
      <c r="AI519" s="2"/>
      <c r="AJ5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19" t="s">
        <v>6615</v>
      </c>
      <c r="AN519" s="1" t="s">
        <v>92</v>
      </c>
      <c r="AO519">
        <v>102</v>
      </c>
      <c r="AP519" s="1" t="s">
        <v>6645</v>
      </c>
    </row>
    <row r="520" spans="1:42" x14ac:dyDescent="0.3">
      <c r="A520">
        <v>12585</v>
      </c>
      <c r="B520">
        <v>102</v>
      </c>
      <c r="C520">
        <v>99138</v>
      </c>
      <c r="D520">
        <v>1</v>
      </c>
      <c r="E520" s="1" t="s">
        <v>1099</v>
      </c>
      <c r="F520">
        <v>1</v>
      </c>
      <c r="G520" s="1" t="s">
        <v>11</v>
      </c>
      <c r="H520">
        <v>4</v>
      </c>
      <c r="I520">
        <v>102</v>
      </c>
      <c r="J520" s="1" t="s">
        <v>11</v>
      </c>
      <c r="K520">
        <v>87</v>
      </c>
      <c r="L520" s="1" t="s">
        <v>3659</v>
      </c>
      <c r="M520" s="1" t="s">
        <v>3658</v>
      </c>
      <c r="N520">
        <v>0.48420416004955802</v>
      </c>
      <c r="O520">
        <v>-14294</v>
      </c>
      <c r="P520">
        <v>7</v>
      </c>
      <c r="Q520">
        <v>0.34243055555555557</v>
      </c>
      <c r="R520">
        <v>0.34915509259259259</v>
      </c>
      <c r="S520">
        <v>0</v>
      </c>
      <c r="T520">
        <v>9.683574621414877</v>
      </c>
      <c r="U520">
        <v>-84.726047500000007</v>
      </c>
      <c r="V520">
        <v>45.779736800000002</v>
      </c>
      <c r="W520">
        <v>0.13448398493820299</v>
      </c>
      <c r="X520">
        <v>0</v>
      </c>
      <c r="Y520">
        <v>0</v>
      </c>
      <c r="Z520" s="1" t="s">
        <v>6627</v>
      </c>
      <c r="AA520">
        <v>1</v>
      </c>
      <c r="AB520">
        <v>0</v>
      </c>
      <c r="AC520">
        <v>88</v>
      </c>
      <c r="AD520">
        <v>65.84</v>
      </c>
      <c r="AE520">
        <v>0</v>
      </c>
      <c r="AF520" s="1" t="s">
        <v>1</v>
      </c>
      <c r="AG520">
        <v>87</v>
      </c>
      <c r="AH520" s="2"/>
      <c r="AI520" s="2"/>
      <c r="AJ5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20" t="s">
        <v>6610</v>
      </c>
      <c r="AN520" s="1" t="s">
        <v>92</v>
      </c>
      <c r="AO520">
        <v>102</v>
      </c>
      <c r="AP520" s="1" t="s">
        <v>6647</v>
      </c>
    </row>
    <row r="521" spans="1:42" x14ac:dyDescent="0.3">
      <c r="A521">
        <v>12585</v>
      </c>
      <c r="B521">
        <v>102</v>
      </c>
      <c r="C521">
        <v>99138</v>
      </c>
      <c r="D521">
        <v>1</v>
      </c>
      <c r="E521" s="1" t="s">
        <v>13</v>
      </c>
      <c r="F521">
        <v>1</v>
      </c>
      <c r="G521" s="1" t="s">
        <v>11</v>
      </c>
      <c r="H521">
        <v>3</v>
      </c>
      <c r="I521">
        <v>102</v>
      </c>
      <c r="J521" s="1" t="s">
        <v>11</v>
      </c>
      <c r="K521">
        <v>87</v>
      </c>
      <c r="L521" s="1" t="s">
        <v>3659</v>
      </c>
      <c r="M521" s="1" t="s">
        <v>3658</v>
      </c>
      <c r="N521">
        <v>0.48420416004955802</v>
      </c>
      <c r="O521">
        <v>-14413</v>
      </c>
      <c r="P521">
        <v>7</v>
      </c>
      <c r="Q521">
        <v>0.3357060185185185</v>
      </c>
      <c r="R521">
        <v>0.34243055555555557</v>
      </c>
      <c r="S521">
        <v>0</v>
      </c>
      <c r="T521">
        <v>9.683574621414877</v>
      </c>
      <c r="U521">
        <v>-84.726047500000007</v>
      </c>
      <c r="V521">
        <v>45.779736800000002</v>
      </c>
      <c r="W521">
        <v>0.13448398493820299</v>
      </c>
      <c r="X521">
        <v>0</v>
      </c>
      <c r="Y521">
        <v>0</v>
      </c>
      <c r="Z521" s="1" t="s">
        <v>6632</v>
      </c>
      <c r="AA521">
        <v>1</v>
      </c>
      <c r="AB521">
        <v>0</v>
      </c>
      <c r="AC521">
        <v>88</v>
      </c>
      <c r="AD521">
        <v>65.84</v>
      </c>
      <c r="AE521">
        <v>0</v>
      </c>
      <c r="AF521" s="1" t="s">
        <v>1</v>
      </c>
      <c r="AG521">
        <v>87</v>
      </c>
      <c r="AH521" s="2"/>
      <c r="AI521" s="2"/>
      <c r="AJ5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21" t="s">
        <v>6632</v>
      </c>
      <c r="AN521" s="1" t="s">
        <v>92</v>
      </c>
      <c r="AO521">
        <v>102</v>
      </c>
      <c r="AP521" s="1" t="s">
        <v>6638</v>
      </c>
    </row>
    <row r="522" spans="1:42" x14ac:dyDescent="0.3">
      <c r="A522">
        <v>1847</v>
      </c>
      <c r="B522">
        <v>102</v>
      </c>
      <c r="C522">
        <v>70010</v>
      </c>
      <c r="D522">
        <v>0</v>
      </c>
      <c r="E522" s="1" t="s">
        <v>1664</v>
      </c>
      <c r="F522">
        <v>1</v>
      </c>
      <c r="G522" s="1" t="s">
        <v>11</v>
      </c>
      <c r="H522">
        <v>23</v>
      </c>
      <c r="I522">
        <v>102</v>
      </c>
      <c r="J522" s="1" t="s">
        <v>11</v>
      </c>
      <c r="K522">
        <v>90</v>
      </c>
      <c r="L522" s="1" t="s">
        <v>3575</v>
      </c>
      <c r="M522" s="1" t="s">
        <v>3574</v>
      </c>
      <c r="N522">
        <v>10.4629065878689</v>
      </c>
      <c r="O522">
        <v>-14041</v>
      </c>
      <c r="P522">
        <v>7</v>
      </c>
      <c r="Q522">
        <v>0.47978009259259258</v>
      </c>
      <c r="R522">
        <v>0.48650462962962965</v>
      </c>
      <c r="S522">
        <v>0</v>
      </c>
      <c r="T522">
        <v>9.683574621414877</v>
      </c>
      <c r="U522">
        <v>-84.734853999999999</v>
      </c>
      <c r="V522">
        <v>45.784022</v>
      </c>
      <c r="W522">
        <v>6.6314475889559201</v>
      </c>
      <c r="X522">
        <v>0</v>
      </c>
      <c r="Y522">
        <v>0</v>
      </c>
      <c r="Z522" s="1" t="s">
        <v>6621</v>
      </c>
      <c r="AA522">
        <v>1</v>
      </c>
      <c r="AB522">
        <v>0</v>
      </c>
      <c r="AC522">
        <v>91</v>
      </c>
      <c r="AD522">
        <v>285.51620000000003</v>
      </c>
      <c r="AE522">
        <v>0</v>
      </c>
      <c r="AF522" s="1" t="s">
        <v>1</v>
      </c>
      <c r="AG522">
        <v>90</v>
      </c>
      <c r="AH522" s="2"/>
      <c r="AI522" s="2"/>
      <c r="AJ5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22" t="s">
        <v>6626</v>
      </c>
      <c r="AN522" s="1" t="s">
        <v>92</v>
      </c>
      <c r="AO522">
        <v>102</v>
      </c>
      <c r="AP522" s="1" t="s">
        <v>6641</v>
      </c>
    </row>
    <row r="523" spans="1:42" x14ac:dyDescent="0.3">
      <c r="A523">
        <v>1847</v>
      </c>
      <c r="B523">
        <v>102</v>
      </c>
      <c r="C523">
        <v>70010</v>
      </c>
      <c r="D523">
        <v>0</v>
      </c>
      <c r="E523" s="1" t="s">
        <v>1448</v>
      </c>
      <c r="F523">
        <v>1</v>
      </c>
      <c r="G523" s="1" t="s">
        <v>11</v>
      </c>
      <c r="H523">
        <v>18</v>
      </c>
      <c r="I523">
        <v>102</v>
      </c>
      <c r="J523" s="1" t="s">
        <v>11</v>
      </c>
      <c r="K523">
        <v>90</v>
      </c>
      <c r="L523" s="1" t="s">
        <v>3575</v>
      </c>
      <c r="M523" s="1" t="s">
        <v>3574</v>
      </c>
      <c r="N523">
        <v>10.4629065878689</v>
      </c>
      <c r="O523">
        <v>-14191</v>
      </c>
      <c r="P523">
        <v>7</v>
      </c>
      <c r="Q523">
        <v>0.46015046296296297</v>
      </c>
      <c r="R523">
        <v>0.46687499999999998</v>
      </c>
      <c r="S523">
        <v>0</v>
      </c>
      <c r="T523">
        <v>9.683574621414877</v>
      </c>
      <c r="U523">
        <v>-84.734853999999999</v>
      </c>
      <c r="V523">
        <v>45.784022</v>
      </c>
      <c r="W523">
        <v>6.6314475889559201</v>
      </c>
      <c r="X523">
        <v>0</v>
      </c>
      <c r="Y523">
        <v>0</v>
      </c>
      <c r="Z523" s="1" t="s">
        <v>6620</v>
      </c>
      <c r="AA523">
        <v>1</v>
      </c>
      <c r="AB523">
        <v>0</v>
      </c>
      <c r="AC523">
        <v>91</v>
      </c>
      <c r="AD523">
        <v>285.51620000000003</v>
      </c>
      <c r="AE523">
        <v>0</v>
      </c>
      <c r="AF523" s="1" t="s">
        <v>1</v>
      </c>
      <c r="AG523">
        <v>90</v>
      </c>
      <c r="AH523" s="2"/>
      <c r="AI523" s="2"/>
      <c r="AJ5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23" t="s">
        <v>6644</v>
      </c>
      <c r="AN523" s="1" t="s">
        <v>92</v>
      </c>
      <c r="AO523">
        <v>102</v>
      </c>
      <c r="AP523" s="1" t="s">
        <v>6645</v>
      </c>
    </row>
    <row r="524" spans="1:42" x14ac:dyDescent="0.3">
      <c r="A524">
        <v>1847</v>
      </c>
      <c r="B524">
        <v>102</v>
      </c>
      <c r="C524">
        <v>70010</v>
      </c>
      <c r="D524">
        <v>0</v>
      </c>
      <c r="E524" s="1" t="s">
        <v>1099</v>
      </c>
      <c r="F524">
        <v>1</v>
      </c>
      <c r="G524" s="1" t="s">
        <v>11</v>
      </c>
      <c r="H524">
        <v>23</v>
      </c>
      <c r="I524">
        <v>102</v>
      </c>
      <c r="J524" s="1" t="s">
        <v>11</v>
      </c>
      <c r="K524">
        <v>90</v>
      </c>
      <c r="L524" s="1" t="s">
        <v>3575</v>
      </c>
      <c r="M524" s="1" t="s">
        <v>3574</v>
      </c>
      <c r="N524">
        <v>10.2761957198381</v>
      </c>
      <c r="O524">
        <v>-14313</v>
      </c>
      <c r="P524">
        <v>7</v>
      </c>
      <c r="Q524">
        <v>0.47978009259259258</v>
      </c>
      <c r="R524">
        <v>0.48650462962962965</v>
      </c>
      <c r="S524">
        <v>0</v>
      </c>
      <c r="T524">
        <v>9.683574621414877</v>
      </c>
      <c r="U524">
        <v>-84.734853999999999</v>
      </c>
      <c r="V524">
        <v>45.784022</v>
      </c>
      <c r="W524">
        <v>6.4498371329301998</v>
      </c>
      <c r="X524">
        <v>0</v>
      </c>
      <c r="Y524">
        <v>0</v>
      </c>
      <c r="Z524" s="1" t="s">
        <v>6627</v>
      </c>
      <c r="AA524">
        <v>1</v>
      </c>
      <c r="AB524">
        <v>0</v>
      </c>
      <c r="AC524">
        <v>91</v>
      </c>
      <c r="AD524">
        <v>285.51620000000003</v>
      </c>
      <c r="AE524">
        <v>0</v>
      </c>
      <c r="AF524" s="1" t="s">
        <v>1</v>
      </c>
      <c r="AG524">
        <v>90</v>
      </c>
      <c r="AH524" s="2"/>
      <c r="AI524" s="2"/>
      <c r="AJ5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24" t="s">
        <v>6653</v>
      </c>
      <c r="AN524" s="1" t="s">
        <v>92</v>
      </c>
      <c r="AO524">
        <v>102</v>
      </c>
      <c r="AP524" s="1" t="s">
        <v>6647</v>
      </c>
    </row>
    <row r="525" spans="1:42" x14ac:dyDescent="0.3">
      <c r="A525">
        <v>1847</v>
      </c>
      <c r="B525">
        <v>102</v>
      </c>
      <c r="C525">
        <v>70010</v>
      </c>
      <c r="D525">
        <v>0</v>
      </c>
      <c r="E525" s="1" t="s">
        <v>13</v>
      </c>
      <c r="F525">
        <v>1</v>
      </c>
      <c r="G525" s="1" t="s">
        <v>11</v>
      </c>
      <c r="H525">
        <v>18</v>
      </c>
      <c r="I525">
        <v>102</v>
      </c>
      <c r="J525" s="1" t="s">
        <v>11</v>
      </c>
      <c r="K525">
        <v>90</v>
      </c>
      <c r="L525" s="1" t="s">
        <v>3575</v>
      </c>
      <c r="M525" s="1" t="s">
        <v>3574</v>
      </c>
      <c r="N525">
        <v>10.4629065878689</v>
      </c>
      <c r="O525">
        <v>-14428</v>
      </c>
      <c r="P525">
        <v>7</v>
      </c>
      <c r="Q525">
        <v>0.46015046296296297</v>
      </c>
      <c r="R525">
        <v>0.46687499999999998</v>
      </c>
      <c r="S525">
        <v>0</v>
      </c>
      <c r="T525">
        <v>9.683574621414877</v>
      </c>
      <c r="U525">
        <v>-84.734853999999999</v>
      </c>
      <c r="V525">
        <v>45.784022</v>
      </c>
      <c r="W525">
        <v>6.6314475889559201</v>
      </c>
      <c r="X525">
        <v>0</v>
      </c>
      <c r="Y525">
        <v>0</v>
      </c>
      <c r="Z525" s="1" t="s">
        <v>6632</v>
      </c>
      <c r="AA525">
        <v>1</v>
      </c>
      <c r="AB525">
        <v>0</v>
      </c>
      <c r="AC525">
        <v>91</v>
      </c>
      <c r="AD525">
        <v>285.51620000000003</v>
      </c>
      <c r="AE525">
        <v>0</v>
      </c>
      <c r="AF525" s="1" t="s">
        <v>1</v>
      </c>
      <c r="AG525">
        <v>90</v>
      </c>
      <c r="AH525" s="2"/>
      <c r="AI525" s="2"/>
      <c r="AJ5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25" t="s">
        <v>6613</v>
      </c>
      <c r="AN525" s="1" t="s">
        <v>92</v>
      </c>
      <c r="AO525">
        <v>102</v>
      </c>
      <c r="AP525" s="1" t="s">
        <v>6638</v>
      </c>
    </row>
    <row r="526" spans="1:42" x14ac:dyDescent="0.3">
      <c r="A526">
        <v>1850</v>
      </c>
      <c r="B526">
        <v>102</v>
      </c>
      <c r="C526">
        <v>70013</v>
      </c>
      <c r="D526">
        <v>0</v>
      </c>
      <c r="E526" s="1" t="s">
        <v>1664</v>
      </c>
      <c r="F526">
        <v>1</v>
      </c>
      <c r="G526" s="1" t="s">
        <v>11</v>
      </c>
      <c r="H526">
        <v>25</v>
      </c>
      <c r="I526">
        <v>102</v>
      </c>
      <c r="J526" s="1" t="s">
        <v>11</v>
      </c>
      <c r="K526">
        <v>95</v>
      </c>
      <c r="L526" s="1" t="s">
        <v>3939</v>
      </c>
      <c r="M526" s="1" t="s">
        <v>3938</v>
      </c>
      <c r="N526">
        <v>0.54840352758765198</v>
      </c>
      <c r="O526">
        <v>-14043</v>
      </c>
      <c r="P526">
        <v>7</v>
      </c>
      <c r="Q526">
        <v>0.49134259259259261</v>
      </c>
      <c r="R526">
        <v>0.49806712962962962</v>
      </c>
      <c r="S526">
        <v>0</v>
      </c>
      <c r="T526">
        <v>9.683574621414877</v>
      </c>
      <c r="U526">
        <v>-84.733535700000004</v>
      </c>
      <c r="V526">
        <v>45.782027200000002</v>
      </c>
      <c r="W526">
        <v>0.174339680941825</v>
      </c>
      <c r="X526">
        <v>7</v>
      </c>
      <c r="Y526">
        <v>0.31818181818181801</v>
      </c>
      <c r="Z526" s="1" t="s">
        <v>6621</v>
      </c>
      <c r="AA526">
        <v>1</v>
      </c>
      <c r="AB526">
        <v>0</v>
      </c>
      <c r="AC526">
        <v>96</v>
      </c>
      <c r="AD526">
        <v>85.231200000000001</v>
      </c>
      <c r="AE526">
        <v>0</v>
      </c>
      <c r="AF526" s="1" t="s">
        <v>1</v>
      </c>
      <c r="AG526">
        <v>95</v>
      </c>
      <c r="AH526" s="2"/>
      <c r="AI526" s="2"/>
      <c r="AJ5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26" t="s">
        <v>6648</v>
      </c>
      <c r="AN526" s="1" t="s">
        <v>92</v>
      </c>
      <c r="AO526">
        <v>102</v>
      </c>
      <c r="AP526" s="1" t="s">
        <v>6641</v>
      </c>
    </row>
    <row r="527" spans="1:42" x14ac:dyDescent="0.3">
      <c r="A527">
        <v>1850</v>
      </c>
      <c r="B527">
        <v>102</v>
      </c>
      <c r="C527">
        <v>70013</v>
      </c>
      <c r="D527">
        <v>0</v>
      </c>
      <c r="E527" s="1" t="s">
        <v>1448</v>
      </c>
      <c r="F527">
        <v>1</v>
      </c>
      <c r="G527" s="1" t="s">
        <v>11</v>
      </c>
      <c r="H527">
        <v>20</v>
      </c>
      <c r="I527">
        <v>102</v>
      </c>
      <c r="J527" s="1" t="s">
        <v>11</v>
      </c>
      <c r="K527">
        <v>95</v>
      </c>
      <c r="L527" s="1" t="s">
        <v>3939</v>
      </c>
      <c r="M527" s="1" t="s">
        <v>3938</v>
      </c>
      <c r="N527">
        <v>0.54840352758765198</v>
      </c>
      <c r="O527">
        <v>-14193</v>
      </c>
      <c r="P527">
        <v>7</v>
      </c>
      <c r="Q527">
        <v>0.47171296296296295</v>
      </c>
      <c r="R527">
        <v>0.47843750000000002</v>
      </c>
      <c r="S527">
        <v>0</v>
      </c>
      <c r="T527">
        <v>9.683574621414877</v>
      </c>
      <c r="U527">
        <v>-84.733535700000004</v>
      </c>
      <c r="V527">
        <v>45.782027200000002</v>
      </c>
      <c r="W527">
        <v>0.174339680941825</v>
      </c>
      <c r="X527">
        <v>7</v>
      </c>
      <c r="Y527">
        <v>0.31818181818181801</v>
      </c>
      <c r="Z527" s="1" t="s">
        <v>6620</v>
      </c>
      <c r="AA527">
        <v>1</v>
      </c>
      <c r="AB527">
        <v>0</v>
      </c>
      <c r="AC527">
        <v>96</v>
      </c>
      <c r="AD527">
        <v>85.231200000000001</v>
      </c>
      <c r="AE527">
        <v>0</v>
      </c>
      <c r="AF527" s="1" t="s">
        <v>1</v>
      </c>
      <c r="AG527">
        <v>95</v>
      </c>
      <c r="AH527" s="2"/>
      <c r="AI527" s="2"/>
      <c r="AJ5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27" t="s">
        <v>6681</v>
      </c>
      <c r="AN527" s="1" t="s">
        <v>92</v>
      </c>
      <c r="AO527">
        <v>102</v>
      </c>
      <c r="AP527" s="1" t="s">
        <v>6645</v>
      </c>
    </row>
    <row r="528" spans="1:42" x14ac:dyDescent="0.3">
      <c r="A528">
        <v>1850</v>
      </c>
      <c r="B528">
        <v>102</v>
      </c>
      <c r="C528">
        <v>70013</v>
      </c>
      <c r="D528">
        <v>0</v>
      </c>
      <c r="E528" s="1" t="s">
        <v>1099</v>
      </c>
      <c r="F528">
        <v>1</v>
      </c>
      <c r="G528" s="1" t="s">
        <v>11</v>
      </c>
      <c r="H528">
        <v>25</v>
      </c>
      <c r="I528">
        <v>102</v>
      </c>
      <c r="J528" s="1" t="s">
        <v>11</v>
      </c>
      <c r="K528">
        <v>95</v>
      </c>
      <c r="L528" s="1" t="s">
        <v>3939</v>
      </c>
      <c r="M528" s="1" t="s">
        <v>3938</v>
      </c>
      <c r="N528">
        <v>0.54840352758765198</v>
      </c>
      <c r="O528">
        <v>-14315</v>
      </c>
      <c r="P528">
        <v>7</v>
      </c>
      <c r="Q528">
        <v>0.49134259259259261</v>
      </c>
      <c r="R528">
        <v>0.49806712962962962</v>
      </c>
      <c r="S528">
        <v>0</v>
      </c>
      <c r="T528">
        <v>9.683574621414877</v>
      </c>
      <c r="U528">
        <v>-84.733535700000004</v>
      </c>
      <c r="V528">
        <v>45.782027200000002</v>
      </c>
      <c r="W528">
        <v>0.174339680941825</v>
      </c>
      <c r="X528">
        <v>7</v>
      </c>
      <c r="Y528">
        <v>0.31818181818181801</v>
      </c>
      <c r="Z528" s="1" t="s">
        <v>6627</v>
      </c>
      <c r="AA528">
        <v>1</v>
      </c>
      <c r="AB528">
        <v>0</v>
      </c>
      <c r="AC528">
        <v>96</v>
      </c>
      <c r="AD528">
        <v>85.231200000000001</v>
      </c>
      <c r="AE528">
        <v>0</v>
      </c>
      <c r="AF528" s="1" t="s">
        <v>1</v>
      </c>
      <c r="AG528">
        <v>95</v>
      </c>
      <c r="AH528" s="2"/>
      <c r="AI528" s="2"/>
      <c r="AJ5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28" t="s">
        <v>6615</v>
      </c>
      <c r="AN528" s="1" t="s">
        <v>92</v>
      </c>
      <c r="AO528">
        <v>102</v>
      </c>
      <c r="AP528" s="1" t="s">
        <v>6647</v>
      </c>
    </row>
    <row r="529" spans="1:42" x14ac:dyDescent="0.3">
      <c r="A529">
        <v>1850</v>
      </c>
      <c r="B529">
        <v>102</v>
      </c>
      <c r="C529">
        <v>70013</v>
      </c>
      <c r="D529">
        <v>0</v>
      </c>
      <c r="E529" s="1" t="s">
        <v>13</v>
      </c>
      <c r="F529">
        <v>1</v>
      </c>
      <c r="G529" s="1" t="s">
        <v>11</v>
      </c>
      <c r="H529">
        <v>20</v>
      </c>
      <c r="I529">
        <v>102</v>
      </c>
      <c r="J529" s="1" t="s">
        <v>11</v>
      </c>
      <c r="K529">
        <v>95</v>
      </c>
      <c r="L529" s="1" t="s">
        <v>3939</v>
      </c>
      <c r="M529" s="1" t="s">
        <v>3938</v>
      </c>
      <c r="N529">
        <v>0.54840352758765198</v>
      </c>
      <c r="O529">
        <v>-14430</v>
      </c>
      <c r="P529">
        <v>7</v>
      </c>
      <c r="Q529">
        <v>0.47171296296296295</v>
      </c>
      <c r="R529">
        <v>0.47843750000000002</v>
      </c>
      <c r="S529">
        <v>0</v>
      </c>
      <c r="T529">
        <v>9.683574621414877</v>
      </c>
      <c r="U529">
        <v>-84.733535700000004</v>
      </c>
      <c r="V529">
        <v>45.782027200000002</v>
      </c>
      <c r="W529">
        <v>0.174339680941825</v>
      </c>
      <c r="X529">
        <v>7</v>
      </c>
      <c r="Y529">
        <v>0.31818181818181801</v>
      </c>
      <c r="Z529" s="1" t="s">
        <v>6632</v>
      </c>
      <c r="AA529">
        <v>1</v>
      </c>
      <c r="AB529">
        <v>0</v>
      </c>
      <c r="AC529">
        <v>96</v>
      </c>
      <c r="AD529">
        <v>85.231200000000001</v>
      </c>
      <c r="AE529">
        <v>0</v>
      </c>
      <c r="AF529" s="1" t="s">
        <v>1</v>
      </c>
      <c r="AG529">
        <v>95</v>
      </c>
      <c r="AH529" s="2"/>
      <c r="AI529" s="2"/>
      <c r="AJ5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29" t="s">
        <v>6622</v>
      </c>
      <c r="AN529" s="1" t="s">
        <v>92</v>
      </c>
      <c r="AO529">
        <v>102</v>
      </c>
      <c r="AP529" s="1" t="s">
        <v>6638</v>
      </c>
    </row>
    <row r="530" spans="1:42" x14ac:dyDescent="0.3">
      <c r="A530">
        <v>14832</v>
      </c>
      <c r="B530">
        <v>102</v>
      </c>
      <c r="C530">
        <v>73539</v>
      </c>
      <c r="D530">
        <v>0</v>
      </c>
      <c r="E530" s="1" t="s">
        <v>1448</v>
      </c>
      <c r="F530">
        <v>1</v>
      </c>
      <c r="G530" s="1" t="s">
        <v>8</v>
      </c>
      <c r="H530">
        <v>6</v>
      </c>
      <c r="I530">
        <v>102</v>
      </c>
      <c r="J530" s="1" t="s">
        <v>11</v>
      </c>
      <c r="K530">
        <v>105</v>
      </c>
      <c r="L530" s="1" t="s">
        <v>3946</v>
      </c>
      <c r="M530" s="1" t="s">
        <v>3945</v>
      </c>
      <c r="N530">
        <v>1.6636454742401801</v>
      </c>
      <c r="O530">
        <v>-14070</v>
      </c>
      <c r="P530">
        <v>6</v>
      </c>
      <c r="Q530">
        <v>0.33766203703703701</v>
      </c>
      <c r="R530">
        <v>0.34042824074074074</v>
      </c>
      <c r="S530">
        <v>0</v>
      </c>
      <c r="T530">
        <v>3.9833333333333334</v>
      </c>
      <c r="U530">
        <v>-84.473159199999998</v>
      </c>
      <c r="V530">
        <v>45.647819699999999</v>
      </c>
      <c r="W530">
        <v>0.35732556574864099</v>
      </c>
      <c r="X530">
        <v>0</v>
      </c>
      <c r="Y530">
        <v>0</v>
      </c>
      <c r="Z530" s="1" t="s">
        <v>6620</v>
      </c>
      <c r="AA530">
        <v>1</v>
      </c>
      <c r="AB530">
        <v>0</v>
      </c>
      <c r="AC530">
        <v>106</v>
      </c>
      <c r="AD530">
        <v>25.204999999999998</v>
      </c>
      <c r="AE530">
        <v>0</v>
      </c>
      <c r="AF530" s="1" t="s">
        <v>1</v>
      </c>
      <c r="AG530">
        <v>105</v>
      </c>
      <c r="AH530" s="2"/>
      <c r="AI530" s="2"/>
      <c r="AJ5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30" t="s">
        <v>6630</v>
      </c>
      <c r="AN530" s="1" t="s">
        <v>92</v>
      </c>
      <c r="AO530">
        <v>102</v>
      </c>
      <c r="AP530" s="1" t="s">
        <v>6645</v>
      </c>
    </row>
    <row r="531" spans="1:42" x14ac:dyDescent="0.3">
      <c r="A531">
        <v>14832</v>
      </c>
      <c r="B531">
        <v>102</v>
      </c>
      <c r="C531">
        <v>73539</v>
      </c>
      <c r="D531">
        <v>0</v>
      </c>
      <c r="E531" s="1" t="s">
        <v>13</v>
      </c>
      <c r="F531">
        <v>1</v>
      </c>
      <c r="G531" s="1" t="s">
        <v>8</v>
      </c>
      <c r="H531">
        <v>4</v>
      </c>
      <c r="I531">
        <v>102</v>
      </c>
      <c r="J531" s="1" t="s">
        <v>11</v>
      </c>
      <c r="K531">
        <v>105</v>
      </c>
      <c r="L531" s="1" t="s">
        <v>3946</v>
      </c>
      <c r="M531" s="1" t="s">
        <v>3945</v>
      </c>
      <c r="N531">
        <v>1.6636454742401801</v>
      </c>
      <c r="O531">
        <v>-14319</v>
      </c>
      <c r="P531">
        <v>6</v>
      </c>
      <c r="Q531">
        <v>0.32797453703703705</v>
      </c>
      <c r="R531">
        <v>0.33074074074074072</v>
      </c>
      <c r="S531">
        <v>0</v>
      </c>
      <c r="T531">
        <v>3.9833333333333334</v>
      </c>
      <c r="U531">
        <v>-84.473159199999998</v>
      </c>
      <c r="V531">
        <v>45.647819699999999</v>
      </c>
      <c r="W531">
        <v>0.35732556574864099</v>
      </c>
      <c r="X531">
        <v>0</v>
      </c>
      <c r="Y531">
        <v>0</v>
      </c>
      <c r="Z531" s="1" t="s">
        <v>6632</v>
      </c>
      <c r="AA531">
        <v>1</v>
      </c>
      <c r="AB531">
        <v>0</v>
      </c>
      <c r="AC531">
        <v>106</v>
      </c>
      <c r="AD531">
        <v>25.204999999999998</v>
      </c>
      <c r="AE531">
        <v>0</v>
      </c>
      <c r="AF531" s="1" t="s">
        <v>1</v>
      </c>
      <c r="AG531">
        <v>105</v>
      </c>
      <c r="AH531" s="2"/>
      <c r="AI531" s="2"/>
      <c r="AJ5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31" t="s">
        <v>6655</v>
      </c>
      <c r="AN531" s="1" t="s">
        <v>92</v>
      </c>
      <c r="AO531">
        <v>102</v>
      </c>
      <c r="AP531" s="1" t="s">
        <v>6638</v>
      </c>
    </row>
    <row r="532" spans="1:42" x14ac:dyDescent="0.3">
      <c r="A532">
        <v>2318</v>
      </c>
      <c r="B532">
        <v>102</v>
      </c>
      <c r="C532">
        <v>70899</v>
      </c>
      <c r="D532">
        <v>0</v>
      </c>
      <c r="E532" s="1" t="s">
        <v>1664</v>
      </c>
      <c r="F532">
        <v>1</v>
      </c>
      <c r="G532" s="1" t="s">
        <v>11</v>
      </c>
      <c r="H532">
        <v>12</v>
      </c>
      <c r="I532">
        <v>102</v>
      </c>
      <c r="J532" s="1" t="s">
        <v>11</v>
      </c>
      <c r="K532">
        <v>105</v>
      </c>
      <c r="L532" s="1" t="s">
        <v>4297</v>
      </c>
      <c r="M532" s="1" t="s">
        <v>4296</v>
      </c>
      <c r="N532">
        <v>0.24922548979520801</v>
      </c>
      <c r="O532">
        <v>-14030</v>
      </c>
      <c r="P532">
        <v>5</v>
      </c>
      <c r="Q532">
        <v>0.39578703703703705</v>
      </c>
      <c r="R532">
        <v>0.40251157407407406</v>
      </c>
      <c r="S532">
        <v>0</v>
      </c>
      <c r="T532">
        <v>9.683574621414877</v>
      </c>
      <c r="U532">
        <v>-84.728078999999994</v>
      </c>
      <c r="V532">
        <v>45.780752</v>
      </c>
      <c r="W532">
        <v>3.8307371231871598E-2</v>
      </c>
      <c r="X532">
        <v>0</v>
      </c>
      <c r="Z532" s="1" t="s">
        <v>6621</v>
      </c>
      <c r="AA532">
        <v>1</v>
      </c>
      <c r="AB532">
        <v>0</v>
      </c>
      <c r="AC532">
        <v>106</v>
      </c>
      <c r="AD532">
        <v>0</v>
      </c>
      <c r="AE532">
        <v>0</v>
      </c>
      <c r="AF532" s="1" t="s">
        <v>1</v>
      </c>
      <c r="AG532">
        <v>105</v>
      </c>
      <c r="AH532" s="2"/>
      <c r="AI532" s="2"/>
      <c r="AJ5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32" t="s">
        <v>6635</v>
      </c>
      <c r="AN532" s="1" t="s">
        <v>92</v>
      </c>
      <c r="AO532">
        <v>102</v>
      </c>
      <c r="AP532" s="1" t="s">
        <v>6641</v>
      </c>
    </row>
    <row r="533" spans="1:42" x14ac:dyDescent="0.3">
      <c r="A533">
        <v>2318</v>
      </c>
      <c r="B533">
        <v>102</v>
      </c>
      <c r="C533">
        <v>70899</v>
      </c>
      <c r="D533">
        <v>0</v>
      </c>
      <c r="E533" s="1" t="s">
        <v>1099</v>
      </c>
      <c r="F533">
        <v>1</v>
      </c>
      <c r="G533" s="1" t="s">
        <v>11</v>
      </c>
      <c r="H533">
        <v>11</v>
      </c>
      <c r="I533">
        <v>102</v>
      </c>
      <c r="J533" s="1" t="s">
        <v>11</v>
      </c>
      <c r="K533">
        <v>105</v>
      </c>
      <c r="L533" s="1" t="s">
        <v>4297</v>
      </c>
      <c r="M533" s="1" t="s">
        <v>4296</v>
      </c>
      <c r="N533">
        <v>0.24922548979520801</v>
      </c>
      <c r="O533">
        <v>-14301</v>
      </c>
      <c r="P533">
        <v>5</v>
      </c>
      <c r="Q533">
        <v>0.39548611111111109</v>
      </c>
      <c r="R533">
        <v>0.40221064814814816</v>
      </c>
      <c r="S533">
        <v>0</v>
      </c>
      <c r="T533">
        <v>9.683574621414877</v>
      </c>
      <c r="U533">
        <v>-84.728078999999994</v>
      </c>
      <c r="V533">
        <v>45.780752</v>
      </c>
      <c r="W533">
        <v>3.8307371231871598E-2</v>
      </c>
      <c r="X533">
        <v>0</v>
      </c>
      <c r="Z533" s="1" t="s">
        <v>6627</v>
      </c>
      <c r="AA533">
        <v>1</v>
      </c>
      <c r="AB533">
        <v>0</v>
      </c>
      <c r="AC533">
        <v>106</v>
      </c>
      <c r="AD533">
        <v>0</v>
      </c>
      <c r="AE533">
        <v>0</v>
      </c>
      <c r="AF533" s="1" t="s">
        <v>1</v>
      </c>
      <c r="AG533">
        <v>105</v>
      </c>
      <c r="AH533" s="2"/>
      <c r="AI533" s="2"/>
      <c r="AJ5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33" t="s">
        <v>6643</v>
      </c>
      <c r="AN533" s="1" t="s">
        <v>92</v>
      </c>
      <c r="AO533">
        <v>102</v>
      </c>
      <c r="AP533" s="1" t="s">
        <v>6647</v>
      </c>
    </row>
    <row r="534" spans="1:42" x14ac:dyDescent="0.3">
      <c r="A534">
        <v>14554</v>
      </c>
      <c r="B534">
        <v>102</v>
      </c>
      <c r="C534">
        <v>73526</v>
      </c>
      <c r="D534">
        <v>0</v>
      </c>
      <c r="E534" s="1" t="s">
        <v>1664</v>
      </c>
      <c r="F534">
        <v>1</v>
      </c>
      <c r="G534" s="1" t="s">
        <v>11</v>
      </c>
      <c r="H534">
        <v>2</v>
      </c>
      <c r="I534">
        <v>102</v>
      </c>
      <c r="J534" s="1" t="s">
        <v>11</v>
      </c>
      <c r="K534">
        <v>109</v>
      </c>
      <c r="L534" s="1" t="s">
        <v>4400</v>
      </c>
      <c r="M534" s="1" t="s">
        <v>4399</v>
      </c>
      <c r="N534">
        <v>0.34496366232633602</v>
      </c>
      <c r="O534">
        <v>-14020</v>
      </c>
      <c r="P534">
        <v>5</v>
      </c>
      <c r="Q534">
        <v>0.32851851851851854</v>
      </c>
      <c r="R534">
        <v>0.33524305555555556</v>
      </c>
      <c r="S534">
        <v>0</v>
      </c>
      <c r="T534">
        <v>9.683574621414877</v>
      </c>
      <c r="U534">
        <v>-84.726832999999999</v>
      </c>
      <c r="V534">
        <v>45.777702300000001</v>
      </c>
      <c r="W534">
        <v>7.6117124006272893E-2</v>
      </c>
      <c r="X534">
        <v>0</v>
      </c>
      <c r="Y534">
        <v>0</v>
      </c>
      <c r="Z534" s="1" t="s">
        <v>6621</v>
      </c>
      <c r="AA534">
        <v>1</v>
      </c>
      <c r="AB534">
        <v>0</v>
      </c>
      <c r="AC534">
        <v>110</v>
      </c>
      <c r="AD534">
        <v>22.55</v>
      </c>
      <c r="AE534">
        <v>0</v>
      </c>
      <c r="AF534" s="1" t="s">
        <v>1</v>
      </c>
      <c r="AG534">
        <v>109</v>
      </c>
      <c r="AH534" s="2"/>
      <c r="AI534" s="2"/>
      <c r="AJ5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34" t="s">
        <v>6612</v>
      </c>
      <c r="AN534" s="1" t="s">
        <v>92</v>
      </c>
      <c r="AO534">
        <v>102</v>
      </c>
      <c r="AP534" s="1" t="s">
        <v>6641</v>
      </c>
    </row>
    <row r="535" spans="1:42" x14ac:dyDescent="0.3">
      <c r="A535">
        <v>14554</v>
      </c>
      <c r="B535">
        <v>102</v>
      </c>
      <c r="C535">
        <v>73526</v>
      </c>
      <c r="D535">
        <v>0</v>
      </c>
      <c r="E535" s="1" t="s">
        <v>1099</v>
      </c>
      <c r="F535">
        <v>1</v>
      </c>
      <c r="G535" s="1" t="s">
        <v>11</v>
      </c>
      <c r="H535">
        <v>2</v>
      </c>
      <c r="I535">
        <v>102</v>
      </c>
      <c r="J535" s="1" t="s">
        <v>11</v>
      </c>
      <c r="K535">
        <v>109</v>
      </c>
      <c r="L535" s="1" t="s">
        <v>4400</v>
      </c>
      <c r="M535" s="1" t="s">
        <v>4399</v>
      </c>
      <c r="N535">
        <v>0.34496366232633602</v>
      </c>
      <c r="O535">
        <v>-14292</v>
      </c>
      <c r="P535">
        <v>5</v>
      </c>
      <c r="Q535">
        <v>0.32851851851851854</v>
      </c>
      <c r="R535">
        <v>0.33524305555555556</v>
      </c>
      <c r="S535">
        <v>0</v>
      </c>
      <c r="T535">
        <v>9.683574621414877</v>
      </c>
      <c r="U535">
        <v>-84.726832999999999</v>
      </c>
      <c r="V535">
        <v>45.777702300000001</v>
      </c>
      <c r="W535">
        <v>7.6117124006272893E-2</v>
      </c>
      <c r="X535">
        <v>0</v>
      </c>
      <c r="Y535">
        <v>0</v>
      </c>
      <c r="Z535" s="1" t="s">
        <v>6627</v>
      </c>
      <c r="AA535">
        <v>1</v>
      </c>
      <c r="AB535">
        <v>0</v>
      </c>
      <c r="AC535">
        <v>110</v>
      </c>
      <c r="AD535">
        <v>22.55</v>
      </c>
      <c r="AE535">
        <v>0</v>
      </c>
      <c r="AF535" s="1" t="s">
        <v>1</v>
      </c>
      <c r="AG535">
        <v>109</v>
      </c>
      <c r="AH535" s="2"/>
      <c r="AI535" s="2"/>
      <c r="AJ5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35" t="s">
        <v>6653</v>
      </c>
      <c r="AN535" s="1" t="s">
        <v>92</v>
      </c>
      <c r="AO535">
        <v>102</v>
      </c>
      <c r="AP535" s="1" t="s">
        <v>6647</v>
      </c>
    </row>
    <row r="536" spans="1:42" x14ac:dyDescent="0.3">
      <c r="A536">
        <v>14502</v>
      </c>
      <c r="B536">
        <v>102</v>
      </c>
      <c r="C536">
        <v>73522</v>
      </c>
      <c r="D536">
        <v>0</v>
      </c>
      <c r="E536" s="1" t="s">
        <v>1664</v>
      </c>
      <c r="F536">
        <v>1</v>
      </c>
      <c r="G536" s="1" t="s">
        <v>8</v>
      </c>
      <c r="H536">
        <v>6</v>
      </c>
      <c r="I536">
        <v>102</v>
      </c>
      <c r="J536" s="1" t="s">
        <v>11</v>
      </c>
      <c r="K536">
        <v>110</v>
      </c>
      <c r="L536" s="1" t="s">
        <v>3748</v>
      </c>
      <c r="M536" s="1" t="s">
        <v>3747</v>
      </c>
      <c r="N536">
        <v>1.27493829466403</v>
      </c>
      <c r="O536">
        <v>-13948</v>
      </c>
      <c r="P536">
        <v>7</v>
      </c>
      <c r="Q536">
        <v>0.35060185185185183</v>
      </c>
      <c r="R536">
        <v>0.35670138888888892</v>
      </c>
      <c r="S536">
        <v>0</v>
      </c>
      <c r="T536">
        <v>8.7777777783333342</v>
      </c>
      <c r="U536">
        <v>-84.475700000000003</v>
      </c>
      <c r="V536">
        <v>45.645423000000001</v>
      </c>
      <c r="W536">
        <v>0.38814587486963398</v>
      </c>
      <c r="X536">
        <v>0</v>
      </c>
      <c r="Y536">
        <v>0</v>
      </c>
      <c r="Z536" s="1" t="s">
        <v>6621</v>
      </c>
      <c r="AA536">
        <v>1</v>
      </c>
      <c r="AB536">
        <v>0</v>
      </c>
      <c r="AC536">
        <v>111</v>
      </c>
      <c r="AD536">
        <v>141.95500000000001</v>
      </c>
      <c r="AE536">
        <v>16.337499999999999</v>
      </c>
      <c r="AF536" s="1" t="s">
        <v>1</v>
      </c>
      <c r="AG536">
        <v>110</v>
      </c>
      <c r="AH536" s="2"/>
      <c r="AI536" s="2"/>
      <c r="AJ5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36" t="s">
        <v>6675</v>
      </c>
      <c r="AN536" s="1" t="s">
        <v>92</v>
      </c>
      <c r="AO536">
        <v>102</v>
      </c>
      <c r="AP536" s="1" t="s">
        <v>6641</v>
      </c>
    </row>
    <row r="537" spans="1:42" x14ac:dyDescent="0.3">
      <c r="A537">
        <v>14502</v>
      </c>
      <c r="B537">
        <v>102</v>
      </c>
      <c r="C537">
        <v>73522</v>
      </c>
      <c r="D537">
        <v>0</v>
      </c>
      <c r="E537" s="1" t="s">
        <v>1448</v>
      </c>
      <c r="F537">
        <v>1</v>
      </c>
      <c r="G537" s="1" t="s">
        <v>8</v>
      </c>
      <c r="H537">
        <v>7</v>
      </c>
      <c r="I537">
        <v>102</v>
      </c>
      <c r="J537" s="1" t="s">
        <v>11</v>
      </c>
      <c r="K537">
        <v>110</v>
      </c>
      <c r="L537" s="1" t="s">
        <v>3748</v>
      </c>
      <c r="M537" s="1" t="s">
        <v>3747</v>
      </c>
      <c r="N537">
        <v>1.4735982213169301</v>
      </c>
      <c r="O537">
        <v>-14071</v>
      </c>
      <c r="P537">
        <v>7</v>
      </c>
      <c r="Q537">
        <v>0.34144675925925927</v>
      </c>
      <c r="R537">
        <v>0.3475462962962963</v>
      </c>
      <c r="S537">
        <v>0</v>
      </c>
      <c r="T537">
        <v>8.7777777783333342</v>
      </c>
      <c r="U537">
        <v>-84.475700000000003</v>
      </c>
      <c r="V537">
        <v>45.645423000000001</v>
      </c>
      <c r="W537">
        <v>0.24479641462260901</v>
      </c>
      <c r="X537">
        <v>0</v>
      </c>
      <c r="Y537">
        <v>0</v>
      </c>
      <c r="Z537" s="1" t="s">
        <v>6620</v>
      </c>
      <c r="AA537">
        <v>1</v>
      </c>
      <c r="AB537">
        <v>0</v>
      </c>
      <c r="AC537">
        <v>111</v>
      </c>
      <c r="AD537">
        <v>141.95500000000001</v>
      </c>
      <c r="AE537">
        <v>16.337499999999999</v>
      </c>
      <c r="AF537" s="1" t="s">
        <v>1</v>
      </c>
      <c r="AG537">
        <v>110</v>
      </c>
      <c r="AH537" s="2"/>
      <c r="AI537" s="2"/>
      <c r="AJ5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37" t="s">
        <v>6637</v>
      </c>
      <c r="AN537" s="1" t="s">
        <v>92</v>
      </c>
      <c r="AO537">
        <v>102</v>
      </c>
      <c r="AP537" s="1" t="s">
        <v>6645</v>
      </c>
    </row>
    <row r="538" spans="1:42" x14ac:dyDescent="0.3">
      <c r="A538">
        <v>14502</v>
      </c>
      <c r="B538">
        <v>102</v>
      </c>
      <c r="C538">
        <v>73522</v>
      </c>
      <c r="D538">
        <v>0</v>
      </c>
      <c r="E538" s="1" t="s">
        <v>1099</v>
      </c>
      <c r="F538">
        <v>1</v>
      </c>
      <c r="G538" s="1" t="s">
        <v>8</v>
      </c>
      <c r="H538">
        <v>12</v>
      </c>
      <c r="I538">
        <v>102</v>
      </c>
      <c r="J538" s="1" t="s">
        <v>11</v>
      </c>
      <c r="K538">
        <v>110</v>
      </c>
      <c r="L538" s="1" t="s">
        <v>3748</v>
      </c>
      <c r="M538" s="1" t="s">
        <v>3747</v>
      </c>
      <c r="N538">
        <v>1.27493829466403</v>
      </c>
      <c r="O538">
        <v>-14205</v>
      </c>
      <c r="P538">
        <v>7</v>
      </c>
      <c r="Q538">
        <v>0.39572916666666669</v>
      </c>
      <c r="R538">
        <v>0.40182870370370372</v>
      </c>
      <c r="S538">
        <v>0</v>
      </c>
      <c r="T538">
        <v>8.7777777783333342</v>
      </c>
      <c r="U538">
        <v>-84.475700000000003</v>
      </c>
      <c r="V538">
        <v>45.645423000000001</v>
      </c>
      <c r="W538">
        <v>0.38814587486963398</v>
      </c>
      <c r="X538">
        <v>0</v>
      </c>
      <c r="Y538">
        <v>0</v>
      </c>
      <c r="Z538" s="1" t="s">
        <v>6627</v>
      </c>
      <c r="AA538">
        <v>1</v>
      </c>
      <c r="AB538">
        <v>0</v>
      </c>
      <c r="AC538">
        <v>111</v>
      </c>
      <c r="AD538">
        <v>141.95500000000001</v>
      </c>
      <c r="AE538">
        <v>16.337499999999999</v>
      </c>
      <c r="AF538" s="1" t="s">
        <v>1</v>
      </c>
      <c r="AG538">
        <v>110</v>
      </c>
      <c r="AH538" s="2"/>
      <c r="AI538" s="2"/>
      <c r="AJ5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38" t="s">
        <v>6621</v>
      </c>
      <c r="AN538" s="1" t="s">
        <v>92</v>
      </c>
      <c r="AO538">
        <v>102</v>
      </c>
      <c r="AP538" s="1" t="s">
        <v>6647</v>
      </c>
    </row>
    <row r="539" spans="1:42" x14ac:dyDescent="0.3">
      <c r="A539">
        <v>14502</v>
      </c>
      <c r="B539">
        <v>102</v>
      </c>
      <c r="C539">
        <v>73522</v>
      </c>
      <c r="D539">
        <v>0</v>
      </c>
      <c r="E539" s="1" t="s">
        <v>13</v>
      </c>
      <c r="F539">
        <v>1</v>
      </c>
      <c r="G539" s="1" t="s">
        <v>8</v>
      </c>
      <c r="H539">
        <v>5</v>
      </c>
      <c r="I539">
        <v>102</v>
      </c>
      <c r="J539" s="1" t="s">
        <v>11</v>
      </c>
      <c r="K539">
        <v>110</v>
      </c>
      <c r="L539" s="1" t="s">
        <v>3748</v>
      </c>
      <c r="M539" s="1" t="s">
        <v>3747</v>
      </c>
      <c r="N539">
        <v>1.4735982213169301</v>
      </c>
      <c r="O539">
        <v>-14320</v>
      </c>
      <c r="P539">
        <v>7</v>
      </c>
      <c r="Q539">
        <v>0.33177083333333335</v>
      </c>
      <c r="R539">
        <v>0.33787037037037038</v>
      </c>
      <c r="S539">
        <v>0</v>
      </c>
      <c r="T539">
        <v>8.7777777783333342</v>
      </c>
      <c r="U539">
        <v>-84.475700000000003</v>
      </c>
      <c r="V539">
        <v>45.645423000000001</v>
      </c>
      <c r="W539">
        <v>0.24479641462260901</v>
      </c>
      <c r="X539">
        <v>0</v>
      </c>
      <c r="Y539">
        <v>0</v>
      </c>
      <c r="Z539" s="1" t="s">
        <v>6632</v>
      </c>
      <c r="AA539">
        <v>1</v>
      </c>
      <c r="AB539">
        <v>0</v>
      </c>
      <c r="AC539">
        <v>111</v>
      </c>
      <c r="AD539">
        <v>141.95500000000001</v>
      </c>
      <c r="AE539">
        <v>16.337499999999999</v>
      </c>
      <c r="AF539" s="1" t="s">
        <v>1</v>
      </c>
      <c r="AG539">
        <v>110</v>
      </c>
      <c r="AH539" s="2"/>
      <c r="AI539" s="2"/>
      <c r="AJ5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39" t="s">
        <v>6634</v>
      </c>
      <c r="AN539" s="1" t="s">
        <v>92</v>
      </c>
      <c r="AO539">
        <v>102</v>
      </c>
      <c r="AP539" s="1" t="s">
        <v>6638</v>
      </c>
    </row>
    <row r="540" spans="1:42" x14ac:dyDescent="0.3">
      <c r="A540">
        <v>2942</v>
      </c>
      <c r="B540">
        <v>102</v>
      </c>
      <c r="C540">
        <v>73137</v>
      </c>
      <c r="D540">
        <v>0</v>
      </c>
      <c r="E540" s="1" t="s">
        <v>1448</v>
      </c>
      <c r="F540">
        <v>1</v>
      </c>
      <c r="G540" s="1" t="s">
        <v>8</v>
      </c>
      <c r="H540">
        <v>9</v>
      </c>
      <c r="I540">
        <v>102</v>
      </c>
      <c r="J540" s="1" t="s">
        <v>11</v>
      </c>
      <c r="K540">
        <v>115</v>
      </c>
      <c r="L540" s="1" t="s">
        <v>3919</v>
      </c>
      <c r="M540" s="1" t="s">
        <v>3918</v>
      </c>
      <c r="N540">
        <v>0.56782158650457903</v>
      </c>
      <c r="O540">
        <v>-14073</v>
      </c>
      <c r="P540">
        <v>6</v>
      </c>
      <c r="Q540">
        <v>0.35467592592592595</v>
      </c>
      <c r="R540">
        <v>0.35854166666666665</v>
      </c>
      <c r="S540">
        <v>0</v>
      </c>
      <c r="T540">
        <v>5.5583333333333336</v>
      </c>
      <c r="U540">
        <v>-84.477553999999998</v>
      </c>
      <c r="V540">
        <v>45.644176999999999</v>
      </c>
      <c r="W540">
        <v>0.139253381432207</v>
      </c>
      <c r="X540">
        <v>0</v>
      </c>
      <c r="Y540">
        <v>0</v>
      </c>
      <c r="Z540" s="1" t="s">
        <v>6620</v>
      </c>
      <c r="AA540">
        <v>1</v>
      </c>
      <c r="AB540">
        <v>0</v>
      </c>
      <c r="AC540">
        <v>116</v>
      </c>
      <c r="AD540">
        <v>28.465</v>
      </c>
      <c r="AE540">
        <v>28.465</v>
      </c>
      <c r="AF540" s="1" t="s">
        <v>1</v>
      </c>
      <c r="AG540">
        <v>115</v>
      </c>
      <c r="AH540" s="2"/>
      <c r="AI540" s="2"/>
      <c r="AJ5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40" t="s">
        <v>6605</v>
      </c>
      <c r="AN540" s="1" t="s">
        <v>92</v>
      </c>
      <c r="AO540">
        <v>102</v>
      </c>
      <c r="AP540" s="1" t="s">
        <v>6645</v>
      </c>
    </row>
    <row r="541" spans="1:42" x14ac:dyDescent="0.3">
      <c r="A541">
        <v>2942</v>
      </c>
      <c r="B541">
        <v>102</v>
      </c>
      <c r="C541">
        <v>73137</v>
      </c>
      <c r="D541">
        <v>0</v>
      </c>
      <c r="E541" s="1" t="s">
        <v>13</v>
      </c>
      <c r="F541">
        <v>1</v>
      </c>
      <c r="G541" s="1" t="s">
        <v>8</v>
      </c>
      <c r="H541">
        <v>7</v>
      </c>
      <c r="I541">
        <v>102</v>
      </c>
      <c r="J541" s="1" t="s">
        <v>11</v>
      </c>
      <c r="K541">
        <v>115</v>
      </c>
      <c r="L541" s="1" t="s">
        <v>3919</v>
      </c>
      <c r="M541" s="1" t="s">
        <v>3918</v>
      </c>
      <c r="N541">
        <v>0.56782158650457903</v>
      </c>
      <c r="O541">
        <v>-14322</v>
      </c>
      <c r="P541">
        <v>6</v>
      </c>
      <c r="Q541">
        <v>0.34499999999999997</v>
      </c>
      <c r="R541">
        <v>0.34886574074074073</v>
      </c>
      <c r="S541">
        <v>0</v>
      </c>
      <c r="T541">
        <v>5.5583333333333336</v>
      </c>
      <c r="U541">
        <v>-84.477553999999998</v>
      </c>
      <c r="V541">
        <v>45.644176999999999</v>
      </c>
      <c r="W541">
        <v>0.139253381432207</v>
      </c>
      <c r="X541">
        <v>0</v>
      </c>
      <c r="Y541">
        <v>0</v>
      </c>
      <c r="Z541" s="1" t="s">
        <v>6632</v>
      </c>
      <c r="AA541">
        <v>1</v>
      </c>
      <c r="AB541">
        <v>0</v>
      </c>
      <c r="AC541">
        <v>116</v>
      </c>
      <c r="AD541">
        <v>28.465</v>
      </c>
      <c r="AE541">
        <v>28.465</v>
      </c>
      <c r="AF541" s="1" t="s">
        <v>1</v>
      </c>
      <c r="AG541">
        <v>115</v>
      </c>
      <c r="AH541" s="2"/>
      <c r="AI541" s="2"/>
      <c r="AJ5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41" t="s">
        <v>6671</v>
      </c>
      <c r="AN541" s="1" t="s">
        <v>92</v>
      </c>
      <c r="AO541">
        <v>102</v>
      </c>
      <c r="AP541" s="1" t="s">
        <v>6638</v>
      </c>
    </row>
    <row r="542" spans="1:42" x14ac:dyDescent="0.3">
      <c r="A542">
        <v>2302</v>
      </c>
      <c r="B542">
        <v>102</v>
      </c>
      <c r="C542">
        <v>70883</v>
      </c>
      <c r="D542">
        <v>0</v>
      </c>
      <c r="E542" s="1" t="s">
        <v>1664</v>
      </c>
      <c r="F542">
        <v>1</v>
      </c>
      <c r="G542" s="1" t="s">
        <v>8</v>
      </c>
      <c r="H542">
        <v>7</v>
      </c>
      <c r="I542">
        <v>102</v>
      </c>
      <c r="J542" s="1" t="s">
        <v>11</v>
      </c>
      <c r="K542">
        <v>120</v>
      </c>
      <c r="L542" s="1" t="s">
        <v>3755</v>
      </c>
      <c r="M542" s="1" t="s">
        <v>3754</v>
      </c>
      <c r="N542">
        <v>0.58034462109208096</v>
      </c>
      <c r="O542">
        <v>-13949</v>
      </c>
      <c r="P542">
        <v>7</v>
      </c>
      <c r="Q542">
        <v>0.3571064814814815</v>
      </c>
      <c r="R542">
        <v>0.36246527777777776</v>
      </c>
      <c r="S542">
        <v>0</v>
      </c>
      <c r="T542">
        <v>7.7166666666666668</v>
      </c>
      <c r="U542">
        <v>-84.477689999999996</v>
      </c>
      <c r="V542">
        <v>45.643894000000003</v>
      </c>
      <c r="W542">
        <v>0.149925383248106</v>
      </c>
      <c r="X542">
        <v>0</v>
      </c>
      <c r="Y542">
        <v>0</v>
      </c>
      <c r="Z542" s="1" t="s">
        <v>6621</v>
      </c>
      <c r="AA542">
        <v>1</v>
      </c>
      <c r="AB542">
        <v>0</v>
      </c>
      <c r="AC542">
        <v>121</v>
      </c>
      <c r="AD542">
        <v>57.02</v>
      </c>
      <c r="AE542">
        <v>57.02</v>
      </c>
      <c r="AF542" s="1" t="s">
        <v>1</v>
      </c>
      <c r="AG542">
        <v>120</v>
      </c>
      <c r="AH542" s="2"/>
      <c r="AI542" s="2"/>
      <c r="AJ5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42" t="s">
        <v>6628</v>
      </c>
      <c r="AN542" s="1" t="s">
        <v>92</v>
      </c>
      <c r="AO542">
        <v>102</v>
      </c>
      <c r="AP542" s="1" t="s">
        <v>6641</v>
      </c>
    </row>
    <row r="543" spans="1:42" x14ac:dyDescent="0.3">
      <c r="A543">
        <v>2302</v>
      </c>
      <c r="B543">
        <v>102</v>
      </c>
      <c r="C543">
        <v>70883</v>
      </c>
      <c r="D543">
        <v>0</v>
      </c>
      <c r="E543" s="1" t="s">
        <v>1448</v>
      </c>
      <c r="F543">
        <v>1</v>
      </c>
      <c r="G543" s="1" t="s">
        <v>8</v>
      </c>
      <c r="H543">
        <v>10</v>
      </c>
      <c r="I543">
        <v>102</v>
      </c>
      <c r="J543" s="1" t="s">
        <v>11</v>
      </c>
      <c r="K543">
        <v>120</v>
      </c>
      <c r="L543" s="1" t="s">
        <v>3755</v>
      </c>
      <c r="M543" s="1" t="s">
        <v>3754</v>
      </c>
      <c r="N543">
        <v>0.14849612489342701</v>
      </c>
      <c r="O543">
        <v>-14074</v>
      </c>
      <c r="P543">
        <v>7</v>
      </c>
      <c r="Q543">
        <v>0.35864583333333333</v>
      </c>
      <c r="R543">
        <v>0.36400462962962965</v>
      </c>
      <c r="S543">
        <v>0</v>
      </c>
      <c r="T543">
        <v>7.7166666666666668</v>
      </c>
      <c r="U543">
        <v>-84.477689999999996</v>
      </c>
      <c r="V543">
        <v>45.643894000000003</v>
      </c>
      <c r="W543">
        <v>2.64950406784361E-2</v>
      </c>
      <c r="X543">
        <v>0</v>
      </c>
      <c r="Y543">
        <v>0</v>
      </c>
      <c r="Z543" s="1" t="s">
        <v>6620</v>
      </c>
      <c r="AA543">
        <v>1</v>
      </c>
      <c r="AB543">
        <v>0</v>
      </c>
      <c r="AC543">
        <v>121</v>
      </c>
      <c r="AD543">
        <v>57.02</v>
      </c>
      <c r="AE543">
        <v>57.02</v>
      </c>
      <c r="AF543" s="1" t="s">
        <v>1</v>
      </c>
      <c r="AG543">
        <v>120</v>
      </c>
      <c r="AH543" s="2"/>
      <c r="AI543" s="2"/>
      <c r="AJ5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43" t="s">
        <v>6657</v>
      </c>
      <c r="AN543" s="1" t="s">
        <v>92</v>
      </c>
      <c r="AO543">
        <v>102</v>
      </c>
      <c r="AP543" s="1" t="s">
        <v>6645</v>
      </c>
    </row>
    <row r="544" spans="1:42" x14ac:dyDescent="0.3">
      <c r="A544">
        <v>2302</v>
      </c>
      <c r="B544">
        <v>102</v>
      </c>
      <c r="C544">
        <v>70883</v>
      </c>
      <c r="D544">
        <v>0</v>
      </c>
      <c r="E544" s="1" t="s">
        <v>1099</v>
      </c>
      <c r="F544">
        <v>1</v>
      </c>
      <c r="G544" s="1" t="s">
        <v>8</v>
      </c>
      <c r="H544">
        <v>13</v>
      </c>
      <c r="I544">
        <v>102</v>
      </c>
      <c r="J544" s="1" t="s">
        <v>11</v>
      </c>
      <c r="K544">
        <v>120</v>
      </c>
      <c r="L544" s="1" t="s">
        <v>3755</v>
      </c>
      <c r="M544" s="1" t="s">
        <v>3754</v>
      </c>
      <c r="N544">
        <v>0.58034462109208096</v>
      </c>
      <c r="O544">
        <v>-14206</v>
      </c>
      <c r="P544">
        <v>7</v>
      </c>
      <c r="Q544">
        <v>0.4022222222222222</v>
      </c>
      <c r="R544">
        <v>0.40758101851851852</v>
      </c>
      <c r="S544">
        <v>0</v>
      </c>
      <c r="T544">
        <v>7.7166666666666668</v>
      </c>
      <c r="U544">
        <v>-84.477689999999996</v>
      </c>
      <c r="V544">
        <v>45.643894000000003</v>
      </c>
      <c r="W544">
        <v>0.149925383248106</v>
      </c>
      <c r="X544">
        <v>0</v>
      </c>
      <c r="Y544">
        <v>0</v>
      </c>
      <c r="Z544" s="1" t="s">
        <v>6627</v>
      </c>
      <c r="AA544">
        <v>1</v>
      </c>
      <c r="AB544">
        <v>0</v>
      </c>
      <c r="AC544">
        <v>121</v>
      </c>
      <c r="AD544">
        <v>57.02</v>
      </c>
      <c r="AE544">
        <v>57.02</v>
      </c>
      <c r="AF544" s="1" t="s">
        <v>1</v>
      </c>
      <c r="AG544">
        <v>120</v>
      </c>
      <c r="AH544" s="2"/>
      <c r="AI544" s="2"/>
      <c r="AJ5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44" t="s">
        <v>6646</v>
      </c>
      <c r="AN544" s="1" t="s">
        <v>92</v>
      </c>
      <c r="AO544">
        <v>102</v>
      </c>
      <c r="AP544" s="1" t="s">
        <v>6647</v>
      </c>
    </row>
    <row r="545" spans="1:42" x14ac:dyDescent="0.3">
      <c r="A545">
        <v>2302</v>
      </c>
      <c r="B545">
        <v>102</v>
      </c>
      <c r="C545">
        <v>70883</v>
      </c>
      <c r="D545">
        <v>0</v>
      </c>
      <c r="E545" s="1" t="s">
        <v>13</v>
      </c>
      <c r="F545">
        <v>1</v>
      </c>
      <c r="G545" s="1" t="s">
        <v>8</v>
      </c>
      <c r="H545">
        <v>8</v>
      </c>
      <c r="I545">
        <v>102</v>
      </c>
      <c r="J545" s="1" t="s">
        <v>11</v>
      </c>
      <c r="K545">
        <v>120</v>
      </c>
      <c r="L545" s="1" t="s">
        <v>3755</v>
      </c>
      <c r="M545" s="1" t="s">
        <v>3754</v>
      </c>
      <c r="N545">
        <v>0.14849612489342701</v>
      </c>
      <c r="O545">
        <v>-14323</v>
      </c>
      <c r="P545">
        <v>7</v>
      </c>
      <c r="Q545">
        <v>0.34896990740740741</v>
      </c>
      <c r="R545">
        <v>0.35432870370370373</v>
      </c>
      <c r="S545">
        <v>0</v>
      </c>
      <c r="T545">
        <v>7.7166666666666668</v>
      </c>
      <c r="U545">
        <v>-84.477689999999996</v>
      </c>
      <c r="V545">
        <v>45.643894000000003</v>
      </c>
      <c r="W545">
        <v>2.64950406784361E-2</v>
      </c>
      <c r="X545">
        <v>0</v>
      </c>
      <c r="Y545">
        <v>0</v>
      </c>
      <c r="Z545" s="1" t="s">
        <v>6632</v>
      </c>
      <c r="AA545">
        <v>1</v>
      </c>
      <c r="AB545">
        <v>0</v>
      </c>
      <c r="AC545">
        <v>121</v>
      </c>
      <c r="AD545">
        <v>57.02</v>
      </c>
      <c r="AE545">
        <v>57.02</v>
      </c>
      <c r="AF545" s="1" t="s">
        <v>1</v>
      </c>
      <c r="AG545">
        <v>120</v>
      </c>
      <c r="AH545" s="2"/>
      <c r="AI545" s="2"/>
      <c r="AJ5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45" t="s">
        <v>6659</v>
      </c>
      <c r="AN545" s="1" t="s">
        <v>92</v>
      </c>
      <c r="AO545">
        <v>102</v>
      </c>
      <c r="AP545" s="1" t="s">
        <v>6638</v>
      </c>
    </row>
    <row r="546" spans="1:42" x14ac:dyDescent="0.3">
      <c r="A546">
        <v>2303</v>
      </c>
      <c r="B546">
        <v>102</v>
      </c>
      <c r="C546">
        <v>99120</v>
      </c>
      <c r="D546">
        <v>3</v>
      </c>
      <c r="E546" s="1" t="s">
        <v>1448</v>
      </c>
      <c r="F546">
        <v>1</v>
      </c>
      <c r="G546" s="1" t="s">
        <v>8</v>
      </c>
      <c r="H546">
        <v>11</v>
      </c>
      <c r="I546">
        <v>102</v>
      </c>
      <c r="J546" s="1" t="s">
        <v>11</v>
      </c>
      <c r="K546">
        <v>130</v>
      </c>
      <c r="L546" s="1" t="s">
        <v>4804</v>
      </c>
      <c r="M546" s="1" t="s">
        <v>4803</v>
      </c>
      <c r="N546">
        <v>0.98751306161284502</v>
      </c>
      <c r="O546">
        <v>-14075</v>
      </c>
      <c r="P546">
        <v>2</v>
      </c>
      <c r="Q546">
        <v>0.3646875</v>
      </c>
      <c r="R546">
        <v>0.37293981481481481</v>
      </c>
      <c r="S546">
        <v>0</v>
      </c>
      <c r="T546">
        <v>11.883333333333333</v>
      </c>
      <c r="U546">
        <v>-84.481111999999996</v>
      </c>
      <c r="V546">
        <v>45.639913</v>
      </c>
      <c r="W546">
        <v>0.34433927314970397</v>
      </c>
      <c r="X546">
        <v>0</v>
      </c>
      <c r="Y546">
        <v>0</v>
      </c>
      <c r="Z546" s="1" t="s">
        <v>6620</v>
      </c>
      <c r="AA546">
        <v>1</v>
      </c>
      <c r="AB546">
        <v>0</v>
      </c>
      <c r="AC546">
        <v>131</v>
      </c>
      <c r="AD546">
        <v>21.76</v>
      </c>
      <c r="AE546">
        <v>21.327500000000001</v>
      </c>
      <c r="AF546" s="1" t="s">
        <v>1</v>
      </c>
      <c r="AG546">
        <v>130</v>
      </c>
      <c r="AH546" s="2"/>
      <c r="AI546" s="2"/>
      <c r="AJ5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46" t="s">
        <v>6642</v>
      </c>
      <c r="AN546" s="1" t="s">
        <v>92</v>
      </c>
      <c r="AO546">
        <v>102</v>
      </c>
      <c r="AP546" s="1" t="s">
        <v>6645</v>
      </c>
    </row>
    <row r="547" spans="1:42" x14ac:dyDescent="0.3">
      <c r="A547">
        <v>11217</v>
      </c>
      <c r="B547">
        <v>102</v>
      </c>
      <c r="C547">
        <v>73404</v>
      </c>
      <c r="D547">
        <v>0</v>
      </c>
      <c r="E547" s="1" t="s">
        <v>1448</v>
      </c>
      <c r="F547">
        <v>1</v>
      </c>
      <c r="G547" s="1" t="s">
        <v>8</v>
      </c>
      <c r="H547">
        <v>13</v>
      </c>
      <c r="I547">
        <v>102</v>
      </c>
      <c r="J547" s="1" t="s">
        <v>11</v>
      </c>
      <c r="K547">
        <v>130</v>
      </c>
      <c r="L547" s="1" t="s">
        <v>3926</v>
      </c>
      <c r="M547" s="1" t="s">
        <v>3925</v>
      </c>
      <c r="N547">
        <v>1.9831924159079799</v>
      </c>
      <c r="O547">
        <v>-14077</v>
      </c>
      <c r="P547">
        <v>5</v>
      </c>
      <c r="Q547">
        <v>0.3825810185185185</v>
      </c>
      <c r="R547">
        <v>0.38268518518518518</v>
      </c>
      <c r="S547">
        <v>0</v>
      </c>
      <c r="T547">
        <v>0.15</v>
      </c>
      <c r="U547">
        <v>-84.497003000000007</v>
      </c>
      <c r="V547">
        <v>45.632193999999998</v>
      </c>
      <c r="W547">
        <v>0.79184475612851601</v>
      </c>
      <c r="X547">
        <v>0</v>
      </c>
      <c r="Y547">
        <v>0</v>
      </c>
      <c r="Z547" s="1" t="s">
        <v>6620</v>
      </c>
      <c r="AA547">
        <v>1</v>
      </c>
      <c r="AB547">
        <v>0</v>
      </c>
      <c r="AC547">
        <v>131</v>
      </c>
      <c r="AD547">
        <v>31.864999999999998</v>
      </c>
      <c r="AE547">
        <v>24.754999999999999</v>
      </c>
      <c r="AF547" s="1" t="s">
        <v>1</v>
      </c>
      <c r="AG547">
        <v>130</v>
      </c>
      <c r="AH547" s="2"/>
      <c r="AI547" s="2"/>
      <c r="AJ5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47" t="s">
        <v>6614</v>
      </c>
      <c r="AN547" s="1" t="s">
        <v>92</v>
      </c>
      <c r="AO547">
        <v>102</v>
      </c>
      <c r="AP547" s="1" t="s">
        <v>6645</v>
      </c>
    </row>
    <row r="548" spans="1:42" x14ac:dyDescent="0.3">
      <c r="A548">
        <v>11217</v>
      </c>
      <c r="B548">
        <v>102</v>
      </c>
      <c r="C548">
        <v>73404</v>
      </c>
      <c r="D548">
        <v>0</v>
      </c>
      <c r="E548" s="1" t="s">
        <v>13</v>
      </c>
      <c r="F548">
        <v>1</v>
      </c>
      <c r="G548" s="1" t="s">
        <v>8</v>
      </c>
      <c r="H548">
        <v>10</v>
      </c>
      <c r="I548">
        <v>102</v>
      </c>
      <c r="J548" s="1" t="s">
        <v>11</v>
      </c>
      <c r="K548">
        <v>130</v>
      </c>
      <c r="L548" s="1" t="s">
        <v>3926</v>
      </c>
      <c r="M548" s="1" t="s">
        <v>3925</v>
      </c>
      <c r="N548">
        <v>1.9831924159079799</v>
      </c>
      <c r="O548">
        <v>-14325</v>
      </c>
      <c r="P548">
        <v>5</v>
      </c>
      <c r="Q548">
        <v>0.3646064814814815</v>
      </c>
      <c r="R548">
        <v>0.36471064814814813</v>
      </c>
      <c r="S548">
        <v>0</v>
      </c>
      <c r="T548">
        <v>0.15</v>
      </c>
      <c r="U548">
        <v>-84.497003000000007</v>
      </c>
      <c r="V548">
        <v>45.632193999999998</v>
      </c>
      <c r="W548">
        <v>0.79184475612851601</v>
      </c>
      <c r="X548">
        <v>0</v>
      </c>
      <c r="Y548">
        <v>0</v>
      </c>
      <c r="Z548" s="1" t="s">
        <v>6632</v>
      </c>
      <c r="AA548">
        <v>1</v>
      </c>
      <c r="AB548">
        <v>0</v>
      </c>
      <c r="AC548">
        <v>131</v>
      </c>
      <c r="AD548">
        <v>31.864999999999998</v>
      </c>
      <c r="AE548">
        <v>24.754999999999999</v>
      </c>
      <c r="AF548" s="1" t="s">
        <v>1</v>
      </c>
      <c r="AG548">
        <v>130</v>
      </c>
      <c r="AH548" s="2"/>
      <c r="AI548" s="2"/>
      <c r="AJ5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48" t="s">
        <v>6640</v>
      </c>
      <c r="AN548" s="1" t="s">
        <v>92</v>
      </c>
      <c r="AO548">
        <v>102</v>
      </c>
      <c r="AP548" s="1" t="s">
        <v>6638</v>
      </c>
    </row>
    <row r="549" spans="1:42" x14ac:dyDescent="0.3">
      <c r="A549">
        <v>8702</v>
      </c>
      <c r="B549">
        <v>102</v>
      </c>
      <c r="C549">
        <v>73260</v>
      </c>
      <c r="D549">
        <v>0</v>
      </c>
      <c r="E549" s="1" t="s">
        <v>1448</v>
      </c>
      <c r="F549">
        <v>1</v>
      </c>
      <c r="G549" s="1" t="s">
        <v>8</v>
      </c>
      <c r="H549">
        <v>14</v>
      </c>
      <c r="I549">
        <v>102</v>
      </c>
      <c r="J549" s="1" t="s">
        <v>11</v>
      </c>
      <c r="K549">
        <v>134</v>
      </c>
      <c r="L549" s="1" t="s">
        <v>3932</v>
      </c>
      <c r="M549" s="1" t="s">
        <v>3931</v>
      </c>
      <c r="N549">
        <v>3.0657806396484402</v>
      </c>
      <c r="O549">
        <v>-14078</v>
      </c>
      <c r="P549">
        <v>5</v>
      </c>
      <c r="Q549">
        <v>0.38481481481481483</v>
      </c>
      <c r="R549">
        <v>0.38498842592592591</v>
      </c>
      <c r="S549">
        <v>0</v>
      </c>
      <c r="T549">
        <v>0.25</v>
      </c>
      <c r="U549">
        <v>-84.486278999999996</v>
      </c>
      <c r="V549">
        <v>45.629648000000003</v>
      </c>
      <c r="W549">
        <v>0.76887764598388697</v>
      </c>
      <c r="X549">
        <v>0</v>
      </c>
      <c r="Y549">
        <v>0</v>
      </c>
      <c r="Z549" s="1" t="s">
        <v>6620</v>
      </c>
      <c r="AA549">
        <v>1</v>
      </c>
      <c r="AB549">
        <v>0</v>
      </c>
      <c r="AC549">
        <v>135</v>
      </c>
      <c r="AD549">
        <v>16.13</v>
      </c>
      <c r="AE549">
        <v>7.8449999999999998</v>
      </c>
      <c r="AF549" s="1" t="s">
        <v>1</v>
      </c>
      <c r="AG549">
        <v>134</v>
      </c>
      <c r="AH549" s="2"/>
      <c r="AI549" s="2"/>
      <c r="AJ5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49" t="s">
        <v>6654</v>
      </c>
      <c r="AN549" s="1" t="s">
        <v>92</v>
      </c>
      <c r="AO549">
        <v>102</v>
      </c>
      <c r="AP549" s="1" t="s">
        <v>6645</v>
      </c>
    </row>
    <row r="550" spans="1:42" x14ac:dyDescent="0.3">
      <c r="A550">
        <v>8702</v>
      </c>
      <c r="B550">
        <v>102</v>
      </c>
      <c r="C550">
        <v>73260</v>
      </c>
      <c r="D550">
        <v>0</v>
      </c>
      <c r="E550" s="1" t="s">
        <v>13</v>
      </c>
      <c r="F550">
        <v>1</v>
      </c>
      <c r="G550" s="1" t="s">
        <v>8</v>
      </c>
      <c r="H550">
        <v>11</v>
      </c>
      <c r="I550">
        <v>102</v>
      </c>
      <c r="J550" s="1" t="s">
        <v>11</v>
      </c>
      <c r="K550">
        <v>134</v>
      </c>
      <c r="L550" s="1" t="s">
        <v>3932</v>
      </c>
      <c r="M550" s="1" t="s">
        <v>3931</v>
      </c>
      <c r="N550">
        <v>3.0657806396484402</v>
      </c>
      <c r="O550">
        <v>-14326</v>
      </c>
      <c r="P550">
        <v>5</v>
      </c>
      <c r="Q550">
        <v>0.36684027777777778</v>
      </c>
      <c r="R550">
        <v>0.36701388888888886</v>
      </c>
      <c r="S550">
        <v>0</v>
      </c>
      <c r="T550">
        <v>0.25</v>
      </c>
      <c r="U550">
        <v>-84.486278999999996</v>
      </c>
      <c r="V550">
        <v>45.629648000000003</v>
      </c>
      <c r="W550">
        <v>0.76887764598388697</v>
      </c>
      <c r="X550">
        <v>0</v>
      </c>
      <c r="Y550">
        <v>0</v>
      </c>
      <c r="Z550" s="1" t="s">
        <v>6632</v>
      </c>
      <c r="AA550">
        <v>1</v>
      </c>
      <c r="AB550">
        <v>0</v>
      </c>
      <c r="AC550">
        <v>135</v>
      </c>
      <c r="AD550">
        <v>16.13</v>
      </c>
      <c r="AE550">
        <v>7.8449999999999998</v>
      </c>
      <c r="AF550" s="1" t="s">
        <v>1</v>
      </c>
      <c r="AG550">
        <v>134</v>
      </c>
      <c r="AH550" s="2"/>
      <c r="AI550" s="2"/>
      <c r="AJ5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50" t="s">
        <v>6632</v>
      </c>
      <c r="AN550" s="1" t="s">
        <v>92</v>
      </c>
      <c r="AO550">
        <v>102</v>
      </c>
      <c r="AP550" s="1" t="s">
        <v>6638</v>
      </c>
    </row>
    <row r="551" spans="1:42" x14ac:dyDescent="0.3">
      <c r="A551">
        <v>13227</v>
      </c>
      <c r="B551">
        <v>102</v>
      </c>
      <c r="C551">
        <v>73490</v>
      </c>
      <c r="D551">
        <v>0</v>
      </c>
      <c r="E551" s="1" t="s">
        <v>1664</v>
      </c>
      <c r="F551">
        <v>1</v>
      </c>
      <c r="G551" s="1" t="s">
        <v>8</v>
      </c>
      <c r="H551">
        <v>9</v>
      </c>
      <c r="I551">
        <v>102</v>
      </c>
      <c r="J551" s="1" t="s">
        <v>11</v>
      </c>
      <c r="K551">
        <v>137</v>
      </c>
      <c r="L551" s="1" t="s">
        <v>1736</v>
      </c>
      <c r="M551" s="1" t="s">
        <v>3801</v>
      </c>
      <c r="N551">
        <v>1.26575705967844</v>
      </c>
      <c r="O551">
        <v>-13951</v>
      </c>
      <c r="P551">
        <v>7</v>
      </c>
      <c r="Q551">
        <v>0.37224537037037037</v>
      </c>
      <c r="R551">
        <v>0.3767361111111111</v>
      </c>
      <c r="S551">
        <v>0</v>
      </c>
      <c r="T551">
        <v>6.46111111</v>
      </c>
      <c r="U551">
        <v>-84.480967000000007</v>
      </c>
      <c r="V551">
        <v>45.630595</v>
      </c>
      <c r="W551">
        <v>0.39944655170066301</v>
      </c>
      <c r="X551">
        <v>0</v>
      </c>
      <c r="Y551">
        <v>0</v>
      </c>
      <c r="Z551" s="1" t="s">
        <v>6621</v>
      </c>
      <c r="AA551">
        <v>1</v>
      </c>
      <c r="AB551">
        <v>0</v>
      </c>
      <c r="AC551">
        <v>138</v>
      </c>
      <c r="AD551">
        <v>0</v>
      </c>
      <c r="AE551">
        <v>0</v>
      </c>
      <c r="AF551" s="1" t="s">
        <v>1</v>
      </c>
      <c r="AG551">
        <v>137</v>
      </c>
      <c r="AH551" s="2"/>
      <c r="AI551" s="2"/>
      <c r="AJ5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51" t="s">
        <v>6658</v>
      </c>
      <c r="AN551" s="1" t="s">
        <v>92</v>
      </c>
      <c r="AO551">
        <v>102</v>
      </c>
      <c r="AP551" s="1" t="s">
        <v>6641</v>
      </c>
    </row>
    <row r="552" spans="1:42" x14ac:dyDescent="0.3">
      <c r="A552">
        <v>13227</v>
      </c>
      <c r="B552">
        <v>102</v>
      </c>
      <c r="C552">
        <v>73490</v>
      </c>
      <c r="D552">
        <v>0</v>
      </c>
      <c r="E552" s="1" t="s">
        <v>1448</v>
      </c>
      <c r="F552">
        <v>1</v>
      </c>
      <c r="G552" s="1" t="s">
        <v>8</v>
      </c>
      <c r="H552">
        <v>16</v>
      </c>
      <c r="I552">
        <v>102</v>
      </c>
      <c r="J552" s="1" t="s">
        <v>11</v>
      </c>
      <c r="K552">
        <v>137</v>
      </c>
      <c r="L552" s="1" t="s">
        <v>1736</v>
      </c>
      <c r="M552" s="1" t="s">
        <v>3801</v>
      </c>
      <c r="N552">
        <v>1.15920412912965</v>
      </c>
      <c r="O552">
        <v>-14080</v>
      </c>
      <c r="P552">
        <v>7</v>
      </c>
      <c r="Q552">
        <v>0.38774305555555555</v>
      </c>
      <c r="R552">
        <v>0.39223379629629629</v>
      </c>
      <c r="S552">
        <v>0</v>
      </c>
      <c r="T552">
        <v>6.46111111</v>
      </c>
      <c r="U552">
        <v>-84.480967000000007</v>
      </c>
      <c r="V552">
        <v>45.630595</v>
      </c>
      <c r="W552">
        <v>0.43312625256003401</v>
      </c>
      <c r="X552">
        <v>0</v>
      </c>
      <c r="Y552">
        <v>0</v>
      </c>
      <c r="Z552" s="1" t="s">
        <v>6620</v>
      </c>
      <c r="AA552">
        <v>1</v>
      </c>
      <c r="AB552">
        <v>0</v>
      </c>
      <c r="AC552">
        <v>138</v>
      </c>
      <c r="AD552">
        <v>0</v>
      </c>
      <c r="AE552">
        <v>0</v>
      </c>
      <c r="AF552" s="1" t="s">
        <v>1</v>
      </c>
      <c r="AG552">
        <v>137</v>
      </c>
      <c r="AH552" s="2"/>
      <c r="AI552" s="2"/>
      <c r="AJ5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52" t="s">
        <v>6632</v>
      </c>
      <c r="AN552" s="1" t="s">
        <v>92</v>
      </c>
      <c r="AO552">
        <v>102</v>
      </c>
      <c r="AP552" s="1" t="s">
        <v>6645</v>
      </c>
    </row>
    <row r="553" spans="1:42" x14ac:dyDescent="0.3">
      <c r="A553">
        <v>13227</v>
      </c>
      <c r="B553">
        <v>102</v>
      </c>
      <c r="C553">
        <v>73490</v>
      </c>
      <c r="D553">
        <v>0</v>
      </c>
      <c r="E553" s="1" t="s">
        <v>1099</v>
      </c>
      <c r="F553">
        <v>1</v>
      </c>
      <c r="G553" s="1" t="s">
        <v>8</v>
      </c>
      <c r="H553">
        <v>15</v>
      </c>
      <c r="I553">
        <v>102</v>
      </c>
      <c r="J553" s="1" t="s">
        <v>11</v>
      </c>
      <c r="K553">
        <v>137</v>
      </c>
      <c r="L553" s="1" t="s">
        <v>1736</v>
      </c>
      <c r="M553" s="1" t="s">
        <v>3801</v>
      </c>
      <c r="N553">
        <v>1.26575705967844</v>
      </c>
      <c r="O553">
        <v>-14208</v>
      </c>
      <c r="P553">
        <v>7</v>
      </c>
      <c r="Q553">
        <v>0.41737268518518517</v>
      </c>
      <c r="R553">
        <v>0.42186342592592591</v>
      </c>
      <c r="S553">
        <v>0</v>
      </c>
      <c r="T553">
        <v>6.46111111</v>
      </c>
      <c r="U553">
        <v>-84.480967000000007</v>
      </c>
      <c r="V553">
        <v>45.630595</v>
      </c>
      <c r="W553">
        <v>0.39944655170066301</v>
      </c>
      <c r="X553">
        <v>0</v>
      </c>
      <c r="Y553">
        <v>0</v>
      </c>
      <c r="Z553" s="1" t="s">
        <v>6627</v>
      </c>
      <c r="AA553">
        <v>1</v>
      </c>
      <c r="AB553">
        <v>0</v>
      </c>
      <c r="AC553">
        <v>138</v>
      </c>
      <c r="AD553">
        <v>0</v>
      </c>
      <c r="AE553">
        <v>0</v>
      </c>
      <c r="AF553" s="1" t="s">
        <v>1</v>
      </c>
      <c r="AG553">
        <v>137</v>
      </c>
      <c r="AH553" s="2"/>
      <c r="AI553" s="2"/>
      <c r="AJ5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53" t="s">
        <v>6614</v>
      </c>
      <c r="AN553" s="1" t="s">
        <v>92</v>
      </c>
      <c r="AO553">
        <v>102</v>
      </c>
      <c r="AP553" s="1" t="s">
        <v>6647</v>
      </c>
    </row>
    <row r="554" spans="1:42" x14ac:dyDescent="0.3">
      <c r="A554">
        <v>13227</v>
      </c>
      <c r="B554">
        <v>102</v>
      </c>
      <c r="C554">
        <v>73490</v>
      </c>
      <c r="D554">
        <v>0</v>
      </c>
      <c r="E554" s="1" t="s">
        <v>13</v>
      </c>
      <c r="F554">
        <v>1</v>
      </c>
      <c r="G554" s="1" t="s">
        <v>8</v>
      </c>
      <c r="H554">
        <v>12</v>
      </c>
      <c r="I554">
        <v>102</v>
      </c>
      <c r="J554" s="1" t="s">
        <v>11</v>
      </c>
      <c r="K554">
        <v>137</v>
      </c>
      <c r="L554" s="1" t="s">
        <v>1736</v>
      </c>
      <c r="M554" s="1" t="s">
        <v>3801</v>
      </c>
      <c r="N554">
        <v>3.0576645694673101</v>
      </c>
      <c r="O554">
        <v>-14327</v>
      </c>
      <c r="P554">
        <v>7</v>
      </c>
      <c r="Q554">
        <v>0.36913194444444447</v>
      </c>
      <c r="R554">
        <v>0.37362268518518521</v>
      </c>
      <c r="S554">
        <v>0</v>
      </c>
      <c r="T554">
        <v>6.46111111</v>
      </c>
      <c r="U554">
        <v>-84.480967000000007</v>
      </c>
      <c r="V554">
        <v>45.630595</v>
      </c>
      <c r="W554">
        <v>0.63395255410603502</v>
      </c>
      <c r="X554">
        <v>0</v>
      </c>
      <c r="Y554">
        <v>0</v>
      </c>
      <c r="Z554" s="1" t="s">
        <v>6632</v>
      </c>
      <c r="AA554">
        <v>1</v>
      </c>
      <c r="AB554">
        <v>0</v>
      </c>
      <c r="AC554">
        <v>138</v>
      </c>
      <c r="AD554">
        <v>0</v>
      </c>
      <c r="AE554">
        <v>0</v>
      </c>
      <c r="AF554" s="1" t="s">
        <v>1</v>
      </c>
      <c r="AG554">
        <v>137</v>
      </c>
      <c r="AH554" s="2"/>
      <c r="AI554" s="2"/>
      <c r="AJ5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54" t="s">
        <v>6608</v>
      </c>
      <c r="AN554" s="1" t="s">
        <v>92</v>
      </c>
      <c r="AO554">
        <v>102</v>
      </c>
      <c r="AP554" s="1" t="s">
        <v>6638</v>
      </c>
    </row>
    <row r="555" spans="1:42" x14ac:dyDescent="0.3">
      <c r="A555">
        <v>2283</v>
      </c>
      <c r="B555">
        <v>102</v>
      </c>
      <c r="C555">
        <v>70861</v>
      </c>
      <c r="D555">
        <v>0</v>
      </c>
      <c r="E555" s="1" t="s">
        <v>1448</v>
      </c>
      <c r="F555">
        <v>1</v>
      </c>
      <c r="G555" s="1" t="s">
        <v>8</v>
      </c>
      <c r="H555">
        <v>21</v>
      </c>
      <c r="I555">
        <v>102</v>
      </c>
      <c r="J555" s="1" t="s">
        <v>11</v>
      </c>
      <c r="K555">
        <v>165</v>
      </c>
      <c r="L555" s="1" t="s">
        <v>4784</v>
      </c>
      <c r="M555" s="1" t="s">
        <v>4783</v>
      </c>
      <c r="N555">
        <v>1.3683125991374301</v>
      </c>
      <c r="O555">
        <v>-14085</v>
      </c>
      <c r="P555">
        <v>2</v>
      </c>
      <c r="Q555">
        <v>0.42739583333333331</v>
      </c>
      <c r="R555">
        <v>0.43640046296296298</v>
      </c>
      <c r="S555">
        <v>0</v>
      </c>
      <c r="T555">
        <v>12.966666666666667</v>
      </c>
      <c r="U555">
        <v>-84.478174199999998</v>
      </c>
      <c r="V555">
        <v>45.628590199999998</v>
      </c>
      <c r="W555">
        <v>0.24026082136563801</v>
      </c>
      <c r="X555">
        <v>0</v>
      </c>
      <c r="Y555">
        <v>0</v>
      </c>
      <c r="Z555" s="1" t="s">
        <v>6620</v>
      </c>
      <c r="AA555">
        <v>1</v>
      </c>
      <c r="AB555">
        <v>0</v>
      </c>
      <c r="AC555">
        <v>166</v>
      </c>
      <c r="AD555">
        <v>28.797499999999999</v>
      </c>
      <c r="AE555">
        <v>28.797499999999999</v>
      </c>
      <c r="AF555" s="1" t="s">
        <v>1</v>
      </c>
      <c r="AG555">
        <v>165</v>
      </c>
      <c r="AH555" s="2"/>
      <c r="AI555" s="2"/>
      <c r="AJ5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55" t="s">
        <v>6612</v>
      </c>
      <c r="AN555" s="1" t="s">
        <v>92</v>
      </c>
      <c r="AO555">
        <v>102</v>
      </c>
      <c r="AP555" s="1" t="s">
        <v>6645</v>
      </c>
    </row>
    <row r="556" spans="1:42" x14ac:dyDescent="0.3">
      <c r="A556">
        <v>13329</v>
      </c>
      <c r="B556">
        <v>102</v>
      </c>
      <c r="C556">
        <v>73491</v>
      </c>
      <c r="D556">
        <v>0</v>
      </c>
      <c r="E556" s="1" t="s">
        <v>1448</v>
      </c>
      <c r="F556">
        <v>1</v>
      </c>
      <c r="G556" s="1" t="s">
        <v>8</v>
      </c>
      <c r="H556">
        <v>15</v>
      </c>
      <c r="I556">
        <v>102</v>
      </c>
      <c r="J556" s="1" t="s">
        <v>11</v>
      </c>
      <c r="K556">
        <v>170</v>
      </c>
      <c r="L556" s="1" t="s">
        <v>4792</v>
      </c>
      <c r="M556" s="1" t="s">
        <v>4791</v>
      </c>
      <c r="N556">
        <v>2.71101605892181</v>
      </c>
      <c r="O556">
        <v>-14079</v>
      </c>
      <c r="P556">
        <v>1</v>
      </c>
      <c r="Q556">
        <v>0.38687500000000002</v>
      </c>
      <c r="R556">
        <v>0.38694444444444442</v>
      </c>
      <c r="S556">
        <v>0</v>
      </c>
      <c r="T556">
        <v>0.1</v>
      </c>
      <c r="U556">
        <v>-84.478984999999994</v>
      </c>
      <c r="V556">
        <v>45.633153999999998</v>
      </c>
      <c r="W556">
        <v>0.56794230865907702</v>
      </c>
      <c r="X556">
        <v>0</v>
      </c>
      <c r="Y556">
        <v>0</v>
      </c>
      <c r="Z556" s="1" t="s">
        <v>6620</v>
      </c>
      <c r="AA556">
        <v>1</v>
      </c>
      <c r="AB556">
        <v>0</v>
      </c>
      <c r="AC556">
        <v>171</v>
      </c>
      <c r="AD556">
        <v>8.36</v>
      </c>
      <c r="AE556">
        <v>8.1950000000000003</v>
      </c>
      <c r="AF556" s="1" t="s">
        <v>1</v>
      </c>
      <c r="AG556">
        <v>170</v>
      </c>
      <c r="AH556" s="2"/>
      <c r="AI556" s="2"/>
      <c r="AJ5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56" t="s">
        <v>6609</v>
      </c>
      <c r="AN556" s="1" t="s">
        <v>92</v>
      </c>
      <c r="AO556">
        <v>102</v>
      </c>
      <c r="AP556" s="1" t="s">
        <v>6645</v>
      </c>
    </row>
    <row r="557" spans="1:42" x14ac:dyDescent="0.3">
      <c r="A557">
        <v>2294</v>
      </c>
      <c r="B557">
        <v>102</v>
      </c>
      <c r="C557">
        <v>70874</v>
      </c>
      <c r="D557">
        <v>0</v>
      </c>
      <c r="E557" s="1" t="s">
        <v>1448</v>
      </c>
      <c r="F557">
        <v>1</v>
      </c>
      <c r="G557" s="1" t="s">
        <v>8</v>
      </c>
      <c r="H557">
        <v>3</v>
      </c>
      <c r="I557">
        <v>102</v>
      </c>
      <c r="J557" s="1" t="s">
        <v>11</v>
      </c>
      <c r="K557">
        <v>175</v>
      </c>
      <c r="L557" s="1" t="s">
        <v>4820</v>
      </c>
      <c r="M557" s="1" t="s">
        <v>4819</v>
      </c>
      <c r="N557">
        <v>5.9813875593245003</v>
      </c>
      <c r="O557">
        <v>-14067</v>
      </c>
      <c r="P557">
        <v>1</v>
      </c>
      <c r="Q557">
        <v>0.3248611111111111</v>
      </c>
      <c r="R557">
        <v>0.33018518518518519</v>
      </c>
      <c r="S557">
        <v>0</v>
      </c>
      <c r="T557">
        <v>7.666666666666667</v>
      </c>
      <c r="U557">
        <v>-84.462845000000002</v>
      </c>
      <c r="V557">
        <v>45.63138</v>
      </c>
      <c r="W557">
        <v>2.4928392053910202</v>
      </c>
      <c r="X557">
        <v>0</v>
      </c>
      <c r="Y557">
        <v>0</v>
      </c>
      <c r="Z557" s="1" t="s">
        <v>6620</v>
      </c>
      <c r="AA557">
        <v>1</v>
      </c>
      <c r="AB557">
        <v>0</v>
      </c>
      <c r="AC557">
        <v>176</v>
      </c>
      <c r="AD557">
        <v>8.8424999999999994</v>
      </c>
      <c r="AE557">
        <v>8.6675000000000004</v>
      </c>
      <c r="AF557" s="1" t="s">
        <v>1</v>
      </c>
      <c r="AG557">
        <v>175</v>
      </c>
      <c r="AH557" s="2"/>
      <c r="AI557" s="2"/>
      <c r="AJ5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57" t="s">
        <v>6650</v>
      </c>
      <c r="AN557" s="1" t="s">
        <v>92</v>
      </c>
      <c r="AO557">
        <v>102</v>
      </c>
      <c r="AP557" s="1" t="s">
        <v>6645</v>
      </c>
    </row>
    <row r="558" spans="1:42" x14ac:dyDescent="0.3">
      <c r="A558">
        <v>2295</v>
      </c>
      <c r="B558">
        <v>102</v>
      </c>
      <c r="C558">
        <v>70876</v>
      </c>
      <c r="D558">
        <v>0</v>
      </c>
      <c r="E558" s="1" t="s">
        <v>1448</v>
      </c>
      <c r="F558">
        <v>1</v>
      </c>
      <c r="G558" s="1" t="s">
        <v>8</v>
      </c>
      <c r="H558">
        <v>4</v>
      </c>
      <c r="I558">
        <v>102</v>
      </c>
      <c r="J558" s="1" t="s">
        <v>11</v>
      </c>
      <c r="K558">
        <v>180</v>
      </c>
      <c r="L558" s="1" t="s">
        <v>4827</v>
      </c>
      <c r="M558" s="1" t="s">
        <v>4826</v>
      </c>
      <c r="N558">
        <v>1.4868736565113101</v>
      </c>
      <c r="O558">
        <v>-14068</v>
      </c>
      <c r="P558">
        <v>2</v>
      </c>
      <c r="Q558">
        <v>0.33121527777777776</v>
      </c>
      <c r="R558">
        <v>0.33280092592592592</v>
      </c>
      <c r="S558">
        <v>0</v>
      </c>
      <c r="T558">
        <v>2.2833333333333332</v>
      </c>
      <c r="U558">
        <v>-84.463449999999995</v>
      </c>
      <c r="V558">
        <v>45.6413017</v>
      </c>
      <c r="W558">
        <v>0.66906409543052503</v>
      </c>
      <c r="X558">
        <v>0</v>
      </c>
      <c r="Y558">
        <v>0</v>
      </c>
      <c r="Z558" s="1" t="s">
        <v>6620</v>
      </c>
      <c r="AA558">
        <v>1</v>
      </c>
      <c r="AB558">
        <v>0</v>
      </c>
      <c r="AC558">
        <v>181</v>
      </c>
      <c r="AD558">
        <v>12.3</v>
      </c>
      <c r="AE558">
        <v>12.215</v>
      </c>
      <c r="AF558" s="1" t="s">
        <v>1</v>
      </c>
      <c r="AG558">
        <v>180</v>
      </c>
      <c r="AH558" s="2"/>
      <c r="AI558" s="2"/>
      <c r="AJ5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58" t="s">
        <v>6663</v>
      </c>
      <c r="AN558" s="1" t="s">
        <v>92</v>
      </c>
      <c r="AO558">
        <v>102</v>
      </c>
      <c r="AP558" s="1" t="s">
        <v>6645</v>
      </c>
    </row>
    <row r="559" spans="1:42" x14ac:dyDescent="0.3">
      <c r="A559">
        <v>8707</v>
      </c>
      <c r="B559">
        <v>102</v>
      </c>
      <c r="C559">
        <v>73262</v>
      </c>
      <c r="D559">
        <v>0</v>
      </c>
      <c r="E559" s="1" t="s">
        <v>1664</v>
      </c>
      <c r="F559">
        <v>1</v>
      </c>
      <c r="G559" s="1" t="s">
        <v>8</v>
      </c>
      <c r="H559">
        <v>3</v>
      </c>
      <c r="I559">
        <v>102</v>
      </c>
      <c r="J559" s="1" t="s">
        <v>11</v>
      </c>
      <c r="K559">
        <v>190</v>
      </c>
      <c r="L559" s="1" t="s">
        <v>3762</v>
      </c>
      <c r="M559" s="1" t="s">
        <v>3761</v>
      </c>
      <c r="N559">
        <v>12.5715908296406</v>
      </c>
      <c r="O559">
        <v>-13945</v>
      </c>
      <c r="P559">
        <v>7</v>
      </c>
      <c r="Q559">
        <v>0.31283564814814813</v>
      </c>
      <c r="R559">
        <v>0.3195601851851852</v>
      </c>
      <c r="S559">
        <v>0</v>
      </c>
      <c r="T559">
        <v>9.683574621414877</v>
      </c>
      <c r="U559">
        <v>-84.096333299999998</v>
      </c>
      <c r="V559">
        <v>45.494326700000002</v>
      </c>
      <c r="W559">
        <v>11.1777032469844</v>
      </c>
      <c r="X559">
        <v>8</v>
      </c>
      <c r="Y559">
        <v>0.21052631578947401</v>
      </c>
      <c r="Z559" s="1" t="s">
        <v>6621</v>
      </c>
      <c r="AA559">
        <v>1</v>
      </c>
      <c r="AB559">
        <v>33</v>
      </c>
      <c r="AC559">
        <v>191</v>
      </c>
      <c r="AD559">
        <v>183.2962</v>
      </c>
      <c r="AE559">
        <v>31.45</v>
      </c>
      <c r="AF559" s="1" t="s">
        <v>1</v>
      </c>
      <c r="AG559">
        <v>190</v>
      </c>
      <c r="AH559" s="2"/>
      <c r="AI559" s="2"/>
      <c r="AJ5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59" t="s">
        <v>6675</v>
      </c>
      <c r="AN559" s="1" t="s">
        <v>92</v>
      </c>
      <c r="AO559">
        <v>102</v>
      </c>
      <c r="AP559" s="1" t="s">
        <v>6641</v>
      </c>
    </row>
    <row r="560" spans="1:42" x14ac:dyDescent="0.3">
      <c r="A560">
        <v>8707</v>
      </c>
      <c r="B560">
        <v>102</v>
      </c>
      <c r="C560">
        <v>73262</v>
      </c>
      <c r="D560">
        <v>0</v>
      </c>
      <c r="E560" s="1" t="s">
        <v>1448</v>
      </c>
      <c r="F560">
        <v>1</v>
      </c>
      <c r="G560" s="1" t="s">
        <v>8</v>
      </c>
      <c r="H560">
        <v>1</v>
      </c>
      <c r="I560">
        <v>102</v>
      </c>
      <c r="J560" s="1" t="s">
        <v>11</v>
      </c>
      <c r="K560">
        <v>190</v>
      </c>
      <c r="L560" s="1" t="s">
        <v>3762</v>
      </c>
      <c r="M560" s="1" t="s">
        <v>3761</v>
      </c>
      <c r="N560">
        <v>57.524990534409902</v>
      </c>
      <c r="O560">
        <v>-14065</v>
      </c>
      <c r="P560">
        <v>7</v>
      </c>
      <c r="Q560">
        <v>0.28994212962962962</v>
      </c>
      <c r="R560">
        <v>0.29666666666666669</v>
      </c>
      <c r="S560">
        <v>0</v>
      </c>
      <c r="T560">
        <v>9.683574621414877</v>
      </c>
      <c r="U560">
        <v>-84.096333299999998</v>
      </c>
      <c r="V560">
        <v>45.494326700000002</v>
      </c>
      <c r="W560">
        <v>54.425399092191199</v>
      </c>
      <c r="X560">
        <v>8</v>
      </c>
      <c r="Y560">
        <v>0.21052631578947401</v>
      </c>
      <c r="Z560" s="1" t="s">
        <v>6620</v>
      </c>
      <c r="AA560">
        <v>1</v>
      </c>
      <c r="AB560">
        <v>33</v>
      </c>
      <c r="AC560">
        <v>191</v>
      </c>
      <c r="AD560">
        <v>183.2962</v>
      </c>
      <c r="AE560">
        <v>31.45</v>
      </c>
      <c r="AF560" s="1" t="s">
        <v>1</v>
      </c>
      <c r="AG560">
        <v>190</v>
      </c>
      <c r="AH560" s="2"/>
      <c r="AI560" s="2"/>
      <c r="AJ5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60" t="s">
        <v>6658</v>
      </c>
      <c r="AN560" s="1" t="s">
        <v>92</v>
      </c>
      <c r="AO560">
        <v>102</v>
      </c>
      <c r="AP560" s="1" t="s">
        <v>6645</v>
      </c>
    </row>
    <row r="561" spans="1:42" x14ac:dyDescent="0.3">
      <c r="A561">
        <v>8707</v>
      </c>
      <c r="B561">
        <v>102</v>
      </c>
      <c r="C561">
        <v>73262</v>
      </c>
      <c r="D561">
        <v>0</v>
      </c>
      <c r="E561" s="1" t="s">
        <v>1099</v>
      </c>
      <c r="F561">
        <v>1</v>
      </c>
      <c r="G561" s="1" t="s">
        <v>8</v>
      </c>
      <c r="H561">
        <v>9</v>
      </c>
      <c r="I561">
        <v>102</v>
      </c>
      <c r="J561" s="1" t="s">
        <v>11</v>
      </c>
      <c r="K561">
        <v>190</v>
      </c>
      <c r="L561" s="1" t="s">
        <v>3762</v>
      </c>
      <c r="M561" s="1" t="s">
        <v>3761</v>
      </c>
      <c r="N561">
        <v>14.5536454357207</v>
      </c>
      <c r="O561">
        <v>-14202</v>
      </c>
      <c r="P561">
        <v>7</v>
      </c>
      <c r="Q561">
        <v>0.35796296296296298</v>
      </c>
      <c r="R561">
        <v>0.3646875</v>
      </c>
      <c r="S561">
        <v>0</v>
      </c>
      <c r="T561">
        <v>9.683574621414877</v>
      </c>
      <c r="U561">
        <v>-84.096333299999998</v>
      </c>
      <c r="V561">
        <v>45.494326700000002</v>
      </c>
      <c r="W561">
        <v>10.5895333390259</v>
      </c>
      <c r="X561">
        <v>8</v>
      </c>
      <c r="Y561">
        <v>0.21052631578947401</v>
      </c>
      <c r="Z561" s="1" t="s">
        <v>6627</v>
      </c>
      <c r="AA561">
        <v>1</v>
      </c>
      <c r="AB561">
        <v>33</v>
      </c>
      <c r="AC561">
        <v>191</v>
      </c>
      <c r="AD561">
        <v>183.2962</v>
      </c>
      <c r="AE561">
        <v>31.45</v>
      </c>
      <c r="AF561" s="1" t="s">
        <v>1</v>
      </c>
      <c r="AG561">
        <v>190</v>
      </c>
      <c r="AH561" s="2"/>
      <c r="AI561" s="2"/>
      <c r="AJ5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61" t="s">
        <v>6657</v>
      </c>
      <c r="AN561" s="1" t="s">
        <v>92</v>
      </c>
      <c r="AO561">
        <v>102</v>
      </c>
      <c r="AP561" s="1" t="s">
        <v>6647</v>
      </c>
    </row>
    <row r="562" spans="1:42" x14ac:dyDescent="0.3">
      <c r="A562">
        <v>8707</v>
      </c>
      <c r="B562">
        <v>102</v>
      </c>
      <c r="C562">
        <v>73262</v>
      </c>
      <c r="D562">
        <v>0</v>
      </c>
      <c r="E562" s="1" t="s">
        <v>13</v>
      </c>
      <c r="F562">
        <v>1</v>
      </c>
      <c r="G562" s="1" t="s">
        <v>8</v>
      </c>
      <c r="H562">
        <v>1</v>
      </c>
      <c r="I562">
        <v>102</v>
      </c>
      <c r="J562" s="1" t="s">
        <v>11</v>
      </c>
      <c r="K562">
        <v>190</v>
      </c>
      <c r="L562" s="1" t="s">
        <v>3762</v>
      </c>
      <c r="M562" s="1" t="s">
        <v>3761</v>
      </c>
      <c r="N562">
        <v>57.524990534409902</v>
      </c>
      <c r="O562">
        <v>-14316</v>
      </c>
      <c r="P562">
        <v>7</v>
      </c>
      <c r="Q562">
        <v>0.28994212962962962</v>
      </c>
      <c r="R562">
        <v>0.29666666666666669</v>
      </c>
      <c r="S562">
        <v>0</v>
      </c>
      <c r="T562">
        <v>9.683574621414877</v>
      </c>
      <c r="U562">
        <v>-84.096333299999998</v>
      </c>
      <c r="V562">
        <v>45.494326700000002</v>
      </c>
      <c r="W562">
        <v>54.425399092191199</v>
      </c>
      <c r="X562">
        <v>8</v>
      </c>
      <c r="Y562">
        <v>0.21052631578947401</v>
      </c>
      <c r="Z562" s="1" t="s">
        <v>6632</v>
      </c>
      <c r="AA562">
        <v>1</v>
      </c>
      <c r="AB562">
        <v>33</v>
      </c>
      <c r="AC562">
        <v>191</v>
      </c>
      <c r="AD562">
        <v>183.2962</v>
      </c>
      <c r="AE562">
        <v>31.45</v>
      </c>
      <c r="AF562" s="1" t="s">
        <v>1</v>
      </c>
      <c r="AG562">
        <v>190</v>
      </c>
      <c r="AH562" s="2"/>
      <c r="AI562" s="2"/>
      <c r="AJ5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62" t="s">
        <v>6644</v>
      </c>
      <c r="AN562" s="1" t="s">
        <v>92</v>
      </c>
      <c r="AO562">
        <v>102</v>
      </c>
      <c r="AP562" s="1" t="s">
        <v>6638</v>
      </c>
    </row>
    <row r="563" spans="1:42" x14ac:dyDescent="0.3">
      <c r="A563">
        <v>2549</v>
      </c>
      <c r="B563">
        <v>102</v>
      </c>
      <c r="C563">
        <v>71145</v>
      </c>
      <c r="D563">
        <v>0</v>
      </c>
      <c r="E563" s="1" t="s">
        <v>1664</v>
      </c>
      <c r="F563">
        <v>2</v>
      </c>
      <c r="G563" s="1" t="s">
        <v>8</v>
      </c>
      <c r="H563">
        <v>24</v>
      </c>
      <c r="I563">
        <v>102</v>
      </c>
      <c r="J563" s="1" t="s">
        <v>11</v>
      </c>
      <c r="K563">
        <v>195</v>
      </c>
      <c r="L563" s="1" t="s">
        <v>4100</v>
      </c>
      <c r="M563" s="1" t="s">
        <v>4099</v>
      </c>
      <c r="N563">
        <v>4.9722580146044502</v>
      </c>
      <c r="O563">
        <v>-14454</v>
      </c>
      <c r="P563">
        <v>7</v>
      </c>
      <c r="Q563">
        <v>0.46944444444444444</v>
      </c>
      <c r="R563">
        <v>0.47121527777777777</v>
      </c>
      <c r="S563">
        <v>0</v>
      </c>
      <c r="T563">
        <v>2.5444444449999999</v>
      </c>
      <c r="U563">
        <v>-83.888644999999997</v>
      </c>
      <c r="V563">
        <v>45.467345000000002</v>
      </c>
      <c r="W563">
        <v>4.3524684410925198</v>
      </c>
      <c r="X563">
        <v>25</v>
      </c>
      <c r="Y563">
        <v>0.480769230769231</v>
      </c>
      <c r="Z563" s="1" t="s">
        <v>6621</v>
      </c>
      <c r="AA563">
        <v>1</v>
      </c>
      <c r="AB563">
        <v>101</v>
      </c>
      <c r="AC563">
        <v>196</v>
      </c>
      <c r="AD563">
        <v>57.695</v>
      </c>
      <c r="AE563">
        <v>57.695</v>
      </c>
      <c r="AF563" s="1" t="s">
        <v>1</v>
      </c>
      <c r="AG563">
        <v>195</v>
      </c>
      <c r="AH563" s="2"/>
      <c r="AI563" s="2"/>
      <c r="AJ5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102_Week1_Friday</v>
      </c>
      <c r="AK563" t="s">
        <v>6666</v>
      </c>
      <c r="AN563" s="1" t="s">
        <v>92</v>
      </c>
      <c r="AO563">
        <v>102</v>
      </c>
      <c r="AP563" s="1" t="s">
        <v>6641</v>
      </c>
    </row>
    <row r="564" spans="1:42" x14ac:dyDescent="0.3">
      <c r="A564">
        <v>2549</v>
      </c>
      <c r="B564">
        <v>102</v>
      </c>
      <c r="C564">
        <v>71145</v>
      </c>
      <c r="D564">
        <v>0</v>
      </c>
      <c r="E564" s="1" t="s">
        <v>1448</v>
      </c>
      <c r="F564">
        <v>2</v>
      </c>
      <c r="G564" s="1" t="s">
        <v>8</v>
      </c>
      <c r="H564">
        <v>19</v>
      </c>
      <c r="I564">
        <v>102</v>
      </c>
      <c r="J564" s="1" t="s">
        <v>11</v>
      </c>
      <c r="K564">
        <v>195</v>
      </c>
      <c r="L564" s="1" t="s">
        <v>4100</v>
      </c>
      <c r="M564" s="1" t="s">
        <v>4099</v>
      </c>
      <c r="N564">
        <v>4.9834883511066401</v>
      </c>
      <c r="O564">
        <v>-14581</v>
      </c>
      <c r="P564">
        <v>7</v>
      </c>
      <c r="Q564">
        <v>0.44311342592592595</v>
      </c>
      <c r="R564">
        <v>0.44488425925925928</v>
      </c>
      <c r="S564">
        <v>0</v>
      </c>
      <c r="T564">
        <v>2.5444444449999999</v>
      </c>
      <c r="U564">
        <v>-83.888644999999997</v>
      </c>
      <c r="V564">
        <v>45.467345000000002</v>
      </c>
      <c r="W564">
        <v>4.3902529771999097</v>
      </c>
      <c r="X564">
        <v>25</v>
      </c>
      <c r="Y564">
        <v>0.480769230769231</v>
      </c>
      <c r="Z564" s="1" t="s">
        <v>6620</v>
      </c>
      <c r="AA564">
        <v>1</v>
      </c>
      <c r="AB564">
        <v>101</v>
      </c>
      <c r="AC564">
        <v>196</v>
      </c>
      <c r="AD564">
        <v>57.695</v>
      </c>
      <c r="AE564">
        <v>57.695</v>
      </c>
      <c r="AF564" s="1" t="s">
        <v>1</v>
      </c>
      <c r="AG564">
        <v>195</v>
      </c>
      <c r="AH564" s="2"/>
      <c r="AI564" s="2"/>
      <c r="AJ5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102_Week2_Friday</v>
      </c>
      <c r="AK564" t="s">
        <v>6635</v>
      </c>
      <c r="AN564" s="1" t="s">
        <v>92</v>
      </c>
      <c r="AO564">
        <v>102</v>
      </c>
      <c r="AP564" s="1" t="s">
        <v>6645</v>
      </c>
    </row>
    <row r="565" spans="1:42" x14ac:dyDescent="0.3">
      <c r="A565">
        <v>2549</v>
      </c>
      <c r="B565">
        <v>102</v>
      </c>
      <c r="C565">
        <v>71145</v>
      </c>
      <c r="D565">
        <v>0</v>
      </c>
      <c r="E565" s="1" t="s">
        <v>1099</v>
      </c>
      <c r="F565">
        <v>2</v>
      </c>
      <c r="G565" s="1" t="s">
        <v>8</v>
      </c>
      <c r="H565">
        <v>24</v>
      </c>
      <c r="I565">
        <v>102</v>
      </c>
      <c r="J565" s="1" t="s">
        <v>11</v>
      </c>
      <c r="K565">
        <v>195</v>
      </c>
      <c r="L565" s="1" t="s">
        <v>4100</v>
      </c>
      <c r="M565" s="1" t="s">
        <v>4099</v>
      </c>
      <c r="N565">
        <v>4.9722580146044502</v>
      </c>
      <c r="O565">
        <v>-14774</v>
      </c>
      <c r="P565">
        <v>7</v>
      </c>
      <c r="Q565">
        <v>0.46944444444444444</v>
      </c>
      <c r="R565">
        <v>0.47121527777777777</v>
      </c>
      <c r="S565">
        <v>0</v>
      </c>
      <c r="T565">
        <v>2.5444444449999999</v>
      </c>
      <c r="U565">
        <v>-83.888644999999997</v>
      </c>
      <c r="V565">
        <v>45.467345000000002</v>
      </c>
      <c r="W565">
        <v>4.3524684410925198</v>
      </c>
      <c r="X565">
        <v>25</v>
      </c>
      <c r="Y565">
        <v>0.480769230769231</v>
      </c>
      <c r="Z565" s="1" t="s">
        <v>6627</v>
      </c>
      <c r="AA565">
        <v>1</v>
      </c>
      <c r="AB565">
        <v>101</v>
      </c>
      <c r="AC565">
        <v>196</v>
      </c>
      <c r="AD565">
        <v>57.695</v>
      </c>
      <c r="AE565">
        <v>57.695</v>
      </c>
      <c r="AF565" s="1" t="s">
        <v>1</v>
      </c>
      <c r="AG565">
        <v>195</v>
      </c>
      <c r="AH565" s="2"/>
      <c r="AI565" s="2"/>
      <c r="AJ5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102_Week3_Friday</v>
      </c>
      <c r="AK565" t="s">
        <v>6609</v>
      </c>
      <c r="AN565" s="1" t="s">
        <v>92</v>
      </c>
      <c r="AO565">
        <v>102</v>
      </c>
      <c r="AP565" s="1" t="s">
        <v>6647</v>
      </c>
    </row>
    <row r="566" spans="1:42" x14ac:dyDescent="0.3">
      <c r="A566">
        <v>2549</v>
      </c>
      <c r="B566">
        <v>102</v>
      </c>
      <c r="C566">
        <v>71145</v>
      </c>
      <c r="D566">
        <v>0</v>
      </c>
      <c r="E566" s="1" t="s">
        <v>13</v>
      </c>
      <c r="F566">
        <v>2</v>
      </c>
      <c r="G566" s="1" t="s">
        <v>8</v>
      </c>
      <c r="H566">
        <v>27</v>
      </c>
      <c r="I566">
        <v>102</v>
      </c>
      <c r="J566" s="1" t="s">
        <v>11</v>
      </c>
      <c r="K566">
        <v>195</v>
      </c>
      <c r="L566" s="1" t="s">
        <v>4100</v>
      </c>
      <c r="M566" s="1" t="s">
        <v>4099</v>
      </c>
      <c r="N566">
        <v>4.9722580146044502</v>
      </c>
      <c r="O566">
        <v>-14913</v>
      </c>
      <c r="P566">
        <v>7</v>
      </c>
      <c r="Q566">
        <v>0.49212962962962964</v>
      </c>
      <c r="R566">
        <v>0.49390046296296297</v>
      </c>
      <c r="S566">
        <v>0</v>
      </c>
      <c r="T566">
        <v>2.5444444449999999</v>
      </c>
      <c r="U566">
        <v>-83.888644999999997</v>
      </c>
      <c r="V566">
        <v>45.467345000000002</v>
      </c>
      <c r="W566">
        <v>4.3524684410925198</v>
      </c>
      <c r="X566">
        <v>25</v>
      </c>
      <c r="Y566">
        <v>0.480769230769231</v>
      </c>
      <c r="Z566" s="1" t="s">
        <v>6632</v>
      </c>
      <c r="AA566">
        <v>1</v>
      </c>
      <c r="AB566">
        <v>101</v>
      </c>
      <c r="AC566">
        <v>196</v>
      </c>
      <c r="AD566">
        <v>57.695</v>
      </c>
      <c r="AE566">
        <v>57.695</v>
      </c>
      <c r="AF566" s="1" t="s">
        <v>1</v>
      </c>
      <c r="AG566">
        <v>195</v>
      </c>
      <c r="AH566" s="2"/>
      <c r="AI566" s="2"/>
      <c r="AJ5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102_Week4_Friday</v>
      </c>
      <c r="AK566" t="s">
        <v>6608</v>
      </c>
      <c r="AN566" s="1" t="s">
        <v>92</v>
      </c>
      <c r="AO566">
        <v>102</v>
      </c>
      <c r="AP566" s="1" t="s">
        <v>6638</v>
      </c>
    </row>
    <row r="567" spans="1:42" x14ac:dyDescent="0.3">
      <c r="A567">
        <v>2665</v>
      </c>
      <c r="B567">
        <v>102</v>
      </c>
      <c r="C567">
        <v>71263</v>
      </c>
      <c r="D567">
        <v>0</v>
      </c>
      <c r="E567" s="1" t="s">
        <v>1664</v>
      </c>
      <c r="F567">
        <v>2</v>
      </c>
      <c r="G567" s="1" t="s">
        <v>185</v>
      </c>
      <c r="H567">
        <v>21</v>
      </c>
      <c r="I567">
        <v>102</v>
      </c>
      <c r="J567" s="1" t="s">
        <v>8</v>
      </c>
      <c r="K567">
        <v>0</v>
      </c>
      <c r="L567" s="1" t="s">
        <v>3303</v>
      </c>
      <c r="M567" s="1" t="s">
        <v>3302</v>
      </c>
      <c r="N567">
        <v>9.0242331083863991</v>
      </c>
      <c r="O567">
        <v>-14515</v>
      </c>
      <c r="P567">
        <v>0</v>
      </c>
      <c r="Q567">
        <v>0.52991898148148153</v>
      </c>
      <c r="R567">
        <v>0.53664351851851855</v>
      </c>
      <c r="S567">
        <v>0</v>
      </c>
      <c r="T567">
        <v>9.683574621414877</v>
      </c>
      <c r="U567">
        <v>-84.133425000000003</v>
      </c>
      <c r="V567">
        <v>44.651164000000001</v>
      </c>
      <c r="W567">
        <v>8.4346988669925391</v>
      </c>
      <c r="X567">
        <v>0</v>
      </c>
      <c r="Z567" s="1" t="s">
        <v>6615</v>
      </c>
      <c r="AA567">
        <v>1</v>
      </c>
      <c r="AB567">
        <v>0</v>
      </c>
      <c r="AC567">
        <v>1</v>
      </c>
      <c r="AD567">
        <v>0</v>
      </c>
      <c r="AE567">
        <v>0</v>
      </c>
      <c r="AF567" s="1" t="s">
        <v>1</v>
      </c>
      <c r="AG567">
        <v>1</v>
      </c>
      <c r="AH567" s="2"/>
      <c r="AI567" s="2"/>
      <c r="AJ5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67" t="s">
        <v>6650</v>
      </c>
      <c r="AN567" s="1" t="s">
        <v>0</v>
      </c>
      <c r="AO567">
        <v>105</v>
      </c>
      <c r="AP567" s="1" t="s">
        <v>6615</v>
      </c>
    </row>
    <row r="568" spans="1:42" x14ac:dyDescent="0.3">
      <c r="A568">
        <v>2665</v>
      </c>
      <c r="B568">
        <v>102</v>
      </c>
      <c r="C568">
        <v>71263</v>
      </c>
      <c r="D568">
        <v>0</v>
      </c>
      <c r="E568" s="1" t="s">
        <v>1448</v>
      </c>
      <c r="F568">
        <v>2</v>
      </c>
      <c r="G568" s="1" t="s">
        <v>185</v>
      </c>
      <c r="H568">
        <v>30</v>
      </c>
      <c r="I568">
        <v>102</v>
      </c>
      <c r="J568" s="1" t="s">
        <v>8</v>
      </c>
      <c r="K568">
        <v>0</v>
      </c>
      <c r="L568" s="1" t="s">
        <v>3303</v>
      </c>
      <c r="M568" s="1" t="s">
        <v>3302</v>
      </c>
      <c r="N568">
        <v>1.7492654230445599</v>
      </c>
      <c r="O568">
        <v>-14710</v>
      </c>
      <c r="P568">
        <v>0</v>
      </c>
      <c r="Q568">
        <v>0.58011574074074079</v>
      </c>
      <c r="R568">
        <v>0.58684027777777781</v>
      </c>
      <c r="S568">
        <v>0</v>
      </c>
      <c r="T568">
        <v>9.683574621414877</v>
      </c>
      <c r="U568">
        <v>-84.133425000000003</v>
      </c>
      <c r="V568">
        <v>44.651164000000001</v>
      </c>
      <c r="W568">
        <v>0.64961083895405503</v>
      </c>
      <c r="X568">
        <v>0</v>
      </c>
      <c r="Z568" s="1" t="s">
        <v>6618</v>
      </c>
      <c r="AA568">
        <v>1</v>
      </c>
      <c r="AB568">
        <v>0</v>
      </c>
      <c r="AC568">
        <v>1</v>
      </c>
      <c r="AD568">
        <v>0</v>
      </c>
      <c r="AE568">
        <v>0</v>
      </c>
      <c r="AF568" s="1" t="s">
        <v>1</v>
      </c>
      <c r="AG568">
        <v>1</v>
      </c>
      <c r="AH568" s="2"/>
      <c r="AI568" s="2"/>
      <c r="AJ5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568" t="s">
        <v>6671</v>
      </c>
      <c r="AN568" s="1" t="s">
        <v>0</v>
      </c>
      <c r="AO568">
        <v>105</v>
      </c>
      <c r="AP568" s="1" t="s">
        <v>6618</v>
      </c>
    </row>
    <row r="569" spans="1:42" x14ac:dyDescent="0.3">
      <c r="A569">
        <v>2665</v>
      </c>
      <c r="B569">
        <v>102</v>
      </c>
      <c r="C569">
        <v>71263</v>
      </c>
      <c r="D569">
        <v>0</v>
      </c>
      <c r="E569" s="1" t="s">
        <v>1099</v>
      </c>
      <c r="F569">
        <v>2</v>
      </c>
      <c r="G569" s="1" t="s">
        <v>185</v>
      </c>
      <c r="H569">
        <v>23</v>
      </c>
      <c r="I569">
        <v>102</v>
      </c>
      <c r="J569" s="1" t="s">
        <v>8</v>
      </c>
      <c r="K569">
        <v>0</v>
      </c>
      <c r="L569" s="1" t="s">
        <v>3303</v>
      </c>
      <c r="M569" s="1" t="s">
        <v>3302</v>
      </c>
      <c r="N569">
        <v>9.0242331083863991</v>
      </c>
      <c r="O569">
        <v>-14864</v>
      </c>
      <c r="P569">
        <v>0</v>
      </c>
      <c r="Q569">
        <v>0.54035879629629635</v>
      </c>
      <c r="R569">
        <v>0.54708333333333337</v>
      </c>
      <c r="S569">
        <v>0</v>
      </c>
      <c r="T569">
        <v>9.683574621414877</v>
      </c>
      <c r="U569">
        <v>-84.133425000000003</v>
      </c>
      <c r="V569">
        <v>44.651164000000001</v>
      </c>
      <c r="W569">
        <v>8.4346988669925391</v>
      </c>
      <c r="X569">
        <v>0</v>
      </c>
      <c r="Z569" s="1" t="s">
        <v>6626</v>
      </c>
      <c r="AA569">
        <v>1</v>
      </c>
      <c r="AB569">
        <v>0</v>
      </c>
      <c r="AC569">
        <v>1</v>
      </c>
      <c r="AD569">
        <v>0</v>
      </c>
      <c r="AE569">
        <v>0</v>
      </c>
      <c r="AF569" s="1" t="s">
        <v>1</v>
      </c>
      <c r="AG569">
        <v>1</v>
      </c>
      <c r="AH569" s="2"/>
      <c r="AI569" s="2"/>
      <c r="AJ5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569" t="s">
        <v>6626</v>
      </c>
      <c r="AN569" s="1" t="s">
        <v>0</v>
      </c>
      <c r="AO569">
        <v>105</v>
      </c>
      <c r="AP569" s="1" t="s">
        <v>6626</v>
      </c>
    </row>
    <row r="570" spans="1:42" x14ac:dyDescent="0.3">
      <c r="A570">
        <v>2665</v>
      </c>
      <c r="B570">
        <v>102</v>
      </c>
      <c r="C570">
        <v>71263</v>
      </c>
      <c r="D570">
        <v>0</v>
      </c>
      <c r="E570" s="1" t="s">
        <v>13</v>
      </c>
      <c r="F570">
        <v>2</v>
      </c>
      <c r="G570" s="1" t="s">
        <v>185</v>
      </c>
      <c r="H570">
        <v>28</v>
      </c>
      <c r="I570">
        <v>102</v>
      </c>
      <c r="J570" s="1" t="s">
        <v>8</v>
      </c>
      <c r="K570">
        <v>0</v>
      </c>
      <c r="L570" s="1" t="s">
        <v>3303</v>
      </c>
      <c r="M570" s="1" t="s">
        <v>3302</v>
      </c>
      <c r="N570">
        <v>1.7492654230445599</v>
      </c>
      <c r="O570">
        <v>-15023</v>
      </c>
      <c r="P570">
        <v>0</v>
      </c>
      <c r="Q570">
        <v>0.56509259259259259</v>
      </c>
      <c r="R570">
        <v>0.57181712962962961</v>
      </c>
      <c r="S570">
        <v>0</v>
      </c>
      <c r="T570">
        <v>9.683574621414877</v>
      </c>
      <c r="U570">
        <v>-84.133425000000003</v>
      </c>
      <c r="V570">
        <v>44.651164000000001</v>
      </c>
      <c r="W570">
        <v>0.64961083895405503</v>
      </c>
      <c r="X570">
        <v>0</v>
      </c>
      <c r="Z570" s="1" t="s">
        <v>6634</v>
      </c>
      <c r="AA570">
        <v>1</v>
      </c>
      <c r="AB570">
        <v>0</v>
      </c>
      <c r="AC570">
        <v>1</v>
      </c>
      <c r="AD570">
        <v>0</v>
      </c>
      <c r="AE570">
        <v>0</v>
      </c>
      <c r="AF570" s="1" t="s">
        <v>1</v>
      </c>
      <c r="AG570">
        <v>1</v>
      </c>
      <c r="AH570" s="2"/>
      <c r="AI570" s="2"/>
      <c r="AJ5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570" t="s">
        <v>6609</v>
      </c>
      <c r="AN570" s="1" t="s">
        <v>0</v>
      </c>
      <c r="AO570">
        <v>105</v>
      </c>
      <c r="AP570" s="1" t="s">
        <v>6634</v>
      </c>
    </row>
    <row r="571" spans="1:42" x14ac:dyDescent="0.3">
      <c r="A571">
        <v>13581</v>
      </c>
      <c r="B571">
        <v>102</v>
      </c>
      <c r="C571">
        <v>99161</v>
      </c>
      <c r="D571">
        <v>37</v>
      </c>
      <c r="E571" s="1" t="s">
        <v>1664</v>
      </c>
      <c r="F571">
        <v>1</v>
      </c>
      <c r="G571" s="1" t="s">
        <v>92</v>
      </c>
      <c r="H571">
        <v>15</v>
      </c>
      <c r="I571">
        <v>102</v>
      </c>
      <c r="J571" s="1" t="s">
        <v>8</v>
      </c>
      <c r="K571">
        <v>0</v>
      </c>
      <c r="L571" s="1" t="s">
        <v>3485</v>
      </c>
      <c r="M571" s="1" t="s">
        <v>3484</v>
      </c>
      <c r="N571">
        <v>1.1047634277492799</v>
      </c>
      <c r="O571">
        <v>-14014</v>
      </c>
      <c r="P571">
        <v>0</v>
      </c>
      <c r="Q571">
        <v>0.47106481481481483</v>
      </c>
      <c r="R571">
        <v>0.47778935185185184</v>
      </c>
      <c r="S571">
        <v>0</v>
      </c>
      <c r="T571">
        <v>9.683574621414877</v>
      </c>
      <c r="U571">
        <v>-84.617711999999997</v>
      </c>
      <c r="V571">
        <v>45.403872999999997</v>
      </c>
      <c r="W571">
        <v>0.327716017576275</v>
      </c>
      <c r="X571">
        <v>0</v>
      </c>
      <c r="Z571" s="1" t="s">
        <v>6615</v>
      </c>
      <c r="AA571">
        <v>1</v>
      </c>
      <c r="AB571">
        <v>0</v>
      </c>
      <c r="AC571">
        <v>1</v>
      </c>
      <c r="AD571">
        <v>0</v>
      </c>
      <c r="AE571">
        <v>0</v>
      </c>
      <c r="AF571" s="1" t="s">
        <v>1</v>
      </c>
      <c r="AG571">
        <v>1</v>
      </c>
      <c r="AH571" s="2"/>
      <c r="AI571" s="2"/>
      <c r="AJ5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71" t="s">
        <v>6605</v>
      </c>
      <c r="AN571" s="1" t="s">
        <v>8</v>
      </c>
      <c r="AO571">
        <v>102</v>
      </c>
      <c r="AP571" s="1" t="s">
        <v>6615</v>
      </c>
    </row>
    <row r="572" spans="1:42" x14ac:dyDescent="0.3">
      <c r="A572">
        <v>13581</v>
      </c>
      <c r="B572">
        <v>102</v>
      </c>
      <c r="C572">
        <v>99161</v>
      </c>
      <c r="D572">
        <v>37</v>
      </c>
      <c r="E572" s="1" t="s">
        <v>1448</v>
      </c>
      <c r="F572">
        <v>1</v>
      </c>
      <c r="G572" s="1" t="s">
        <v>92</v>
      </c>
      <c r="H572">
        <v>14</v>
      </c>
      <c r="I572">
        <v>102</v>
      </c>
      <c r="J572" s="1" t="s">
        <v>8</v>
      </c>
      <c r="K572">
        <v>0</v>
      </c>
      <c r="L572" s="1" t="s">
        <v>3485</v>
      </c>
      <c r="M572" s="1" t="s">
        <v>3484</v>
      </c>
      <c r="N572">
        <v>1.1047634277492799</v>
      </c>
      <c r="O572">
        <v>-14148</v>
      </c>
      <c r="P572">
        <v>0</v>
      </c>
      <c r="Q572">
        <v>0.48542824074074076</v>
      </c>
      <c r="R572">
        <v>0.49215277777777777</v>
      </c>
      <c r="S572">
        <v>0</v>
      </c>
      <c r="T572">
        <v>9.683574621414877</v>
      </c>
      <c r="U572">
        <v>-84.617711999999997</v>
      </c>
      <c r="V572">
        <v>45.403872999999997</v>
      </c>
      <c r="W572">
        <v>0.327716017576275</v>
      </c>
      <c r="X572">
        <v>0</v>
      </c>
      <c r="Z572" s="1" t="s">
        <v>6618</v>
      </c>
      <c r="AA572">
        <v>1</v>
      </c>
      <c r="AB572">
        <v>0</v>
      </c>
      <c r="AC572">
        <v>1</v>
      </c>
      <c r="AD572">
        <v>0</v>
      </c>
      <c r="AE572">
        <v>0</v>
      </c>
      <c r="AF572" s="1" t="s">
        <v>1</v>
      </c>
      <c r="AG572">
        <v>1</v>
      </c>
      <c r="AH572" s="2"/>
      <c r="AI572" s="2"/>
      <c r="AJ5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572" t="s">
        <v>6628</v>
      </c>
      <c r="AN572" s="1" t="s">
        <v>8</v>
      </c>
      <c r="AO572">
        <v>102</v>
      </c>
      <c r="AP572" s="1" t="s">
        <v>6618</v>
      </c>
    </row>
    <row r="573" spans="1:42" x14ac:dyDescent="0.3">
      <c r="A573">
        <v>13581</v>
      </c>
      <c r="B573">
        <v>102</v>
      </c>
      <c r="C573">
        <v>99161</v>
      </c>
      <c r="D573">
        <v>37</v>
      </c>
      <c r="E573" s="1" t="s">
        <v>1099</v>
      </c>
      <c r="F573">
        <v>1</v>
      </c>
      <c r="G573" s="1" t="s">
        <v>92</v>
      </c>
      <c r="H573">
        <v>13</v>
      </c>
      <c r="I573">
        <v>102</v>
      </c>
      <c r="J573" s="1" t="s">
        <v>8</v>
      </c>
      <c r="K573">
        <v>0</v>
      </c>
      <c r="L573" s="1" t="s">
        <v>3485</v>
      </c>
      <c r="M573" s="1" t="s">
        <v>3484</v>
      </c>
      <c r="N573">
        <v>1.74691873788834</v>
      </c>
      <c r="O573">
        <v>-14258</v>
      </c>
      <c r="P573">
        <v>0</v>
      </c>
      <c r="Q573">
        <v>0.45120370370370372</v>
      </c>
      <c r="R573">
        <v>0.45792824074074073</v>
      </c>
      <c r="S573">
        <v>0</v>
      </c>
      <c r="T573">
        <v>9.683574621414877</v>
      </c>
      <c r="U573">
        <v>-84.617711999999997</v>
      </c>
      <c r="V573">
        <v>45.403872999999997</v>
      </c>
      <c r="W573">
        <v>0.78683429902492596</v>
      </c>
      <c r="X573">
        <v>0</v>
      </c>
      <c r="Z573" s="1" t="s">
        <v>6626</v>
      </c>
      <c r="AA573">
        <v>1</v>
      </c>
      <c r="AB573">
        <v>0</v>
      </c>
      <c r="AC573">
        <v>1</v>
      </c>
      <c r="AD573">
        <v>0</v>
      </c>
      <c r="AE573">
        <v>0</v>
      </c>
      <c r="AF573" s="1" t="s">
        <v>1</v>
      </c>
      <c r="AG573">
        <v>1</v>
      </c>
      <c r="AH573" s="2"/>
      <c r="AI573" s="2"/>
      <c r="AJ5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573" t="s">
        <v>6652</v>
      </c>
      <c r="AN573" s="1" t="s">
        <v>8</v>
      </c>
      <c r="AO573">
        <v>102</v>
      </c>
      <c r="AP573" s="1" t="s">
        <v>6626</v>
      </c>
    </row>
    <row r="574" spans="1:42" x14ac:dyDescent="0.3">
      <c r="A574">
        <v>13581</v>
      </c>
      <c r="B574">
        <v>102</v>
      </c>
      <c r="C574">
        <v>99161</v>
      </c>
      <c r="D574">
        <v>37</v>
      </c>
      <c r="E574" s="1" t="s">
        <v>13</v>
      </c>
      <c r="F574">
        <v>1</v>
      </c>
      <c r="G574" s="1" t="s">
        <v>92</v>
      </c>
      <c r="H574">
        <v>14</v>
      </c>
      <c r="I574">
        <v>102</v>
      </c>
      <c r="J574" s="1" t="s">
        <v>8</v>
      </c>
      <c r="K574">
        <v>0</v>
      </c>
      <c r="L574" s="1" t="s">
        <v>3485</v>
      </c>
      <c r="M574" s="1" t="s">
        <v>3484</v>
      </c>
      <c r="N574">
        <v>1.1047634277492799</v>
      </c>
      <c r="O574">
        <v>-14385</v>
      </c>
      <c r="P574">
        <v>0</v>
      </c>
      <c r="Q574">
        <v>0.48542824074074076</v>
      </c>
      <c r="R574">
        <v>0.49215277777777777</v>
      </c>
      <c r="S574">
        <v>0</v>
      </c>
      <c r="T574">
        <v>9.683574621414877</v>
      </c>
      <c r="U574">
        <v>-84.617711999999997</v>
      </c>
      <c r="V574">
        <v>45.403872999999997</v>
      </c>
      <c r="W574">
        <v>0.327716017576275</v>
      </c>
      <c r="X574">
        <v>0</v>
      </c>
      <c r="Z574" s="1" t="s">
        <v>6634</v>
      </c>
      <c r="AA574">
        <v>1</v>
      </c>
      <c r="AB574">
        <v>0</v>
      </c>
      <c r="AC574">
        <v>1</v>
      </c>
      <c r="AD574">
        <v>0</v>
      </c>
      <c r="AE574">
        <v>0</v>
      </c>
      <c r="AF574" s="1" t="s">
        <v>1</v>
      </c>
      <c r="AG574">
        <v>1</v>
      </c>
      <c r="AH574" s="2"/>
      <c r="AI574" s="2"/>
      <c r="AJ5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574" t="s">
        <v>6666</v>
      </c>
      <c r="AN574" s="1" t="s">
        <v>8</v>
      </c>
      <c r="AO574">
        <v>102</v>
      </c>
      <c r="AP574" s="1" t="s">
        <v>6634</v>
      </c>
    </row>
    <row r="575" spans="1:42" x14ac:dyDescent="0.3">
      <c r="A575">
        <v>14572</v>
      </c>
      <c r="B575">
        <v>102</v>
      </c>
      <c r="C575">
        <v>99137</v>
      </c>
      <c r="D575">
        <v>2</v>
      </c>
      <c r="E575" s="1" t="s">
        <v>1664</v>
      </c>
      <c r="F575">
        <v>1</v>
      </c>
      <c r="G575" s="1" t="s">
        <v>8</v>
      </c>
      <c r="H575">
        <v>1</v>
      </c>
      <c r="I575">
        <v>102</v>
      </c>
      <c r="J575" s="1" t="s">
        <v>8</v>
      </c>
      <c r="K575">
        <v>0</v>
      </c>
      <c r="L575" s="1" t="s">
        <v>4648</v>
      </c>
      <c r="M575" s="1" t="s">
        <v>4647</v>
      </c>
      <c r="N575">
        <v>57.4647789653391</v>
      </c>
      <c r="O575">
        <v>-13943</v>
      </c>
      <c r="P575">
        <v>5</v>
      </c>
      <c r="Q575">
        <v>0.28989583333333335</v>
      </c>
      <c r="R575">
        <v>0.29951388888888891</v>
      </c>
      <c r="S575">
        <v>0</v>
      </c>
      <c r="T575">
        <v>13.85</v>
      </c>
      <c r="U575">
        <v>-84.059689000000006</v>
      </c>
      <c r="V575">
        <v>45.337442000000003</v>
      </c>
      <c r="W575">
        <v>53.9841953517302</v>
      </c>
      <c r="X575">
        <v>0</v>
      </c>
      <c r="Y575">
        <v>0</v>
      </c>
      <c r="Z575" s="1" t="s">
        <v>6615</v>
      </c>
      <c r="AA575">
        <v>1</v>
      </c>
      <c r="AB575">
        <v>0</v>
      </c>
      <c r="AC575">
        <v>1</v>
      </c>
      <c r="AD575">
        <v>32.225000000000001</v>
      </c>
      <c r="AE575">
        <v>40.563699999999997</v>
      </c>
      <c r="AF575" s="1" t="s">
        <v>1</v>
      </c>
      <c r="AG575">
        <v>1</v>
      </c>
      <c r="AH575" s="2"/>
      <c r="AI575" s="2"/>
      <c r="AJ5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75" t="s">
        <v>6611</v>
      </c>
      <c r="AN575" s="1" t="s">
        <v>8</v>
      </c>
      <c r="AO575">
        <v>102</v>
      </c>
      <c r="AP575" s="1" t="s">
        <v>6615</v>
      </c>
    </row>
    <row r="576" spans="1:42" x14ac:dyDescent="0.3">
      <c r="A576">
        <v>14572</v>
      </c>
      <c r="B576">
        <v>102</v>
      </c>
      <c r="C576">
        <v>99137</v>
      </c>
      <c r="D576">
        <v>2</v>
      </c>
      <c r="E576" s="1" t="s">
        <v>1099</v>
      </c>
      <c r="F576">
        <v>1</v>
      </c>
      <c r="G576" s="1" t="s">
        <v>8</v>
      </c>
      <c r="H576">
        <v>1</v>
      </c>
      <c r="I576">
        <v>102</v>
      </c>
      <c r="J576" s="1" t="s">
        <v>8</v>
      </c>
      <c r="K576">
        <v>0</v>
      </c>
      <c r="L576" s="1" t="s">
        <v>4648</v>
      </c>
      <c r="M576" s="1" t="s">
        <v>4647</v>
      </c>
      <c r="N576">
        <v>57.4647789653391</v>
      </c>
      <c r="O576">
        <v>-14194</v>
      </c>
      <c r="P576">
        <v>5</v>
      </c>
      <c r="Q576">
        <v>0.28989583333333335</v>
      </c>
      <c r="R576">
        <v>0.29951388888888891</v>
      </c>
      <c r="S576">
        <v>0</v>
      </c>
      <c r="T576">
        <v>13.85</v>
      </c>
      <c r="U576">
        <v>-84.059689000000006</v>
      </c>
      <c r="V576">
        <v>45.337442000000003</v>
      </c>
      <c r="W576">
        <v>53.9841953517302</v>
      </c>
      <c r="X576">
        <v>0</v>
      </c>
      <c r="Y576">
        <v>0</v>
      </c>
      <c r="Z576" s="1" t="s">
        <v>6626</v>
      </c>
      <c r="AA576">
        <v>1</v>
      </c>
      <c r="AB576">
        <v>0</v>
      </c>
      <c r="AC576">
        <v>1</v>
      </c>
      <c r="AD576">
        <v>32.225000000000001</v>
      </c>
      <c r="AE576">
        <v>40.563699999999997</v>
      </c>
      <c r="AF576" s="1" t="s">
        <v>1</v>
      </c>
      <c r="AG576">
        <v>1</v>
      </c>
      <c r="AH576" s="2"/>
      <c r="AI576" s="2"/>
      <c r="AJ5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576" t="s">
        <v>6658</v>
      </c>
      <c r="AN576" s="1" t="s">
        <v>8</v>
      </c>
      <c r="AO576">
        <v>102</v>
      </c>
      <c r="AP576" s="1" t="s">
        <v>6626</v>
      </c>
    </row>
    <row r="577" spans="1:42" x14ac:dyDescent="0.3">
      <c r="A577">
        <v>14550</v>
      </c>
      <c r="B577">
        <v>102</v>
      </c>
      <c r="C577">
        <v>73524</v>
      </c>
      <c r="D577">
        <v>0</v>
      </c>
      <c r="E577" s="1" t="s">
        <v>1664</v>
      </c>
      <c r="F577">
        <v>1</v>
      </c>
      <c r="G577" s="1" t="s">
        <v>8</v>
      </c>
      <c r="H577">
        <v>24</v>
      </c>
      <c r="I577">
        <v>102</v>
      </c>
      <c r="J577" s="1" t="s">
        <v>8</v>
      </c>
      <c r="K577">
        <v>0</v>
      </c>
      <c r="L577" s="1" t="s">
        <v>4323</v>
      </c>
      <c r="M577" s="1" t="s">
        <v>4322</v>
      </c>
      <c r="N577">
        <v>6.8506491705775296</v>
      </c>
      <c r="O577">
        <v>-13966</v>
      </c>
      <c r="P577">
        <v>6</v>
      </c>
      <c r="Q577">
        <v>0.48765046296296294</v>
      </c>
      <c r="R577">
        <v>0.49171296296296296</v>
      </c>
      <c r="S577">
        <v>0</v>
      </c>
      <c r="T577">
        <v>5.8500000000000005</v>
      </c>
      <c r="U577">
        <v>-84.229371999999998</v>
      </c>
      <c r="V577">
        <v>45.431372000000003</v>
      </c>
      <c r="W577">
        <v>5.2572731157956198</v>
      </c>
      <c r="X577">
        <v>0</v>
      </c>
      <c r="Y577">
        <v>0</v>
      </c>
      <c r="Z577" s="1" t="s">
        <v>6615</v>
      </c>
      <c r="AA577">
        <v>1</v>
      </c>
      <c r="AB577">
        <v>0</v>
      </c>
      <c r="AC577">
        <v>1</v>
      </c>
      <c r="AD577">
        <v>23.774999999999999</v>
      </c>
      <c r="AE577">
        <v>9.2174999999999994</v>
      </c>
      <c r="AF577" s="1" t="s">
        <v>1</v>
      </c>
      <c r="AG577">
        <v>1</v>
      </c>
      <c r="AH577" s="2"/>
      <c r="AI577" s="2"/>
      <c r="AJ5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77" t="s">
        <v>6609</v>
      </c>
      <c r="AN577" s="1" t="s">
        <v>8</v>
      </c>
      <c r="AO577">
        <v>102</v>
      </c>
      <c r="AP577" s="1" t="s">
        <v>6615</v>
      </c>
    </row>
    <row r="578" spans="1:42" x14ac:dyDescent="0.3">
      <c r="A578">
        <v>14550</v>
      </c>
      <c r="B578">
        <v>102</v>
      </c>
      <c r="C578">
        <v>73524</v>
      </c>
      <c r="D578">
        <v>0</v>
      </c>
      <c r="E578" s="1" t="s">
        <v>1099</v>
      </c>
      <c r="F578">
        <v>1</v>
      </c>
      <c r="G578" s="1" t="s">
        <v>8</v>
      </c>
      <c r="H578">
        <v>8</v>
      </c>
      <c r="I578">
        <v>102</v>
      </c>
      <c r="J578" s="1" t="s">
        <v>8</v>
      </c>
      <c r="K578">
        <v>0</v>
      </c>
      <c r="L578" s="1" t="s">
        <v>4323</v>
      </c>
      <c r="M578" s="1" t="s">
        <v>4322</v>
      </c>
      <c r="N578">
        <v>3.0328694730997099</v>
      </c>
      <c r="O578">
        <v>-14201</v>
      </c>
      <c r="P578">
        <v>6</v>
      </c>
      <c r="Q578">
        <v>0.34379629629629632</v>
      </c>
      <c r="R578">
        <v>0.34785879629629629</v>
      </c>
      <c r="S578">
        <v>0</v>
      </c>
      <c r="T578">
        <v>5.8500000000000005</v>
      </c>
      <c r="U578">
        <v>-84.229371999999998</v>
      </c>
      <c r="V578">
        <v>45.431372000000003</v>
      </c>
      <c r="W578">
        <v>2.6852396901139599</v>
      </c>
      <c r="X578">
        <v>0</v>
      </c>
      <c r="Y578">
        <v>0</v>
      </c>
      <c r="Z578" s="1" t="s">
        <v>6626</v>
      </c>
      <c r="AA578">
        <v>1</v>
      </c>
      <c r="AB578">
        <v>0</v>
      </c>
      <c r="AC578">
        <v>1</v>
      </c>
      <c r="AD578">
        <v>23.774999999999999</v>
      </c>
      <c r="AE578">
        <v>9.2174999999999994</v>
      </c>
      <c r="AF578" s="1" t="s">
        <v>1</v>
      </c>
      <c r="AG578">
        <v>1</v>
      </c>
      <c r="AH578" s="2"/>
      <c r="AI578" s="2"/>
      <c r="AJ5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578" t="s">
        <v>6657</v>
      </c>
      <c r="AN578" s="1" t="s">
        <v>8</v>
      </c>
      <c r="AO578">
        <v>102</v>
      </c>
      <c r="AP578" s="1" t="s">
        <v>6626</v>
      </c>
    </row>
    <row r="579" spans="1:42" x14ac:dyDescent="0.3">
      <c r="A579">
        <v>14698</v>
      </c>
      <c r="B579">
        <v>102</v>
      </c>
      <c r="C579">
        <v>99161</v>
      </c>
      <c r="D579">
        <v>96</v>
      </c>
      <c r="E579" s="1" t="s">
        <v>1664</v>
      </c>
      <c r="F579">
        <v>1</v>
      </c>
      <c r="G579" s="1" t="s">
        <v>8</v>
      </c>
      <c r="H579">
        <v>22</v>
      </c>
      <c r="I579">
        <v>102</v>
      </c>
      <c r="J579" s="1" t="s">
        <v>8</v>
      </c>
      <c r="K579">
        <v>0</v>
      </c>
      <c r="L579" s="1" t="s">
        <v>3724</v>
      </c>
      <c r="M579" s="1" t="s">
        <v>3723</v>
      </c>
      <c r="N579">
        <v>0.72473578155040697</v>
      </c>
      <c r="O579">
        <v>-13964</v>
      </c>
      <c r="P579">
        <v>7</v>
      </c>
      <c r="Q579">
        <v>0.47783564814814816</v>
      </c>
      <c r="R579">
        <v>0.47796296296296298</v>
      </c>
      <c r="S579">
        <v>0</v>
      </c>
      <c r="T579">
        <v>0.18333333333333335</v>
      </c>
      <c r="U579">
        <v>-84.225883999999994</v>
      </c>
      <c r="V579">
        <v>45.35698</v>
      </c>
      <c r="W579">
        <v>0.106926794349612</v>
      </c>
      <c r="X579">
        <v>0</v>
      </c>
      <c r="Z579" s="1" t="s">
        <v>6615</v>
      </c>
      <c r="AA579">
        <v>1</v>
      </c>
      <c r="AB579">
        <v>0</v>
      </c>
      <c r="AC579">
        <v>1</v>
      </c>
      <c r="AD579">
        <v>0</v>
      </c>
      <c r="AE579">
        <v>0</v>
      </c>
      <c r="AF579" s="1" t="s">
        <v>1</v>
      </c>
      <c r="AG579">
        <v>1</v>
      </c>
      <c r="AH579" s="2"/>
      <c r="AI579" s="2"/>
      <c r="AJ5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79" t="s">
        <v>6652</v>
      </c>
      <c r="AN579" s="1" t="s">
        <v>8</v>
      </c>
      <c r="AO579">
        <v>102</v>
      </c>
      <c r="AP579" s="1" t="s">
        <v>6615</v>
      </c>
    </row>
    <row r="580" spans="1:42" x14ac:dyDescent="0.3">
      <c r="A580">
        <v>14698</v>
      </c>
      <c r="B580">
        <v>102</v>
      </c>
      <c r="C580">
        <v>99161</v>
      </c>
      <c r="D580">
        <v>96</v>
      </c>
      <c r="E580" s="1" t="s">
        <v>1448</v>
      </c>
      <c r="F580">
        <v>1</v>
      </c>
      <c r="G580" s="1" t="s">
        <v>8</v>
      </c>
      <c r="H580">
        <v>31</v>
      </c>
      <c r="I580">
        <v>102</v>
      </c>
      <c r="J580" s="1" t="s">
        <v>8</v>
      </c>
      <c r="K580">
        <v>0</v>
      </c>
      <c r="L580" s="1" t="s">
        <v>3724</v>
      </c>
      <c r="M580" s="1" t="s">
        <v>3723</v>
      </c>
      <c r="N580">
        <v>1.0562040898948899</v>
      </c>
      <c r="O580">
        <v>-14095</v>
      </c>
      <c r="P580">
        <v>7</v>
      </c>
      <c r="Q580">
        <v>0.52876157407407409</v>
      </c>
      <c r="R580">
        <v>0.52888888888888885</v>
      </c>
      <c r="S580">
        <v>0</v>
      </c>
      <c r="T580">
        <v>0.18333333333333335</v>
      </c>
      <c r="U580">
        <v>-84.225883999999994</v>
      </c>
      <c r="V580">
        <v>45.35698</v>
      </c>
      <c r="W580">
        <v>0.31191040289432698</v>
      </c>
      <c r="X580">
        <v>0</v>
      </c>
      <c r="Z580" s="1" t="s">
        <v>6618</v>
      </c>
      <c r="AA580">
        <v>1</v>
      </c>
      <c r="AB580">
        <v>0</v>
      </c>
      <c r="AC580">
        <v>1</v>
      </c>
      <c r="AD580">
        <v>0</v>
      </c>
      <c r="AE580">
        <v>0</v>
      </c>
      <c r="AF580" s="1" t="s">
        <v>1</v>
      </c>
      <c r="AG580">
        <v>1</v>
      </c>
      <c r="AH580" s="2"/>
      <c r="AI580" s="2"/>
      <c r="AJ5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580" t="s">
        <v>6653</v>
      </c>
      <c r="AN580" s="1" t="s">
        <v>8</v>
      </c>
      <c r="AO580">
        <v>102</v>
      </c>
      <c r="AP580" s="1" t="s">
        <v>6618</v>
      </c>
    </row>
    <row r="581" spans="1:42" x14ac:dyDescent="0.3">
      <c r="A581">
        <v>14698</v>
      </c>
      <c r="B581">
        <v>102</v>
      </c>
      <c r="C581">
        <v>99161</v>
      </c>
      <c r="D581">
        <v>96</v>
      </c>
      <c r="E581" s="1" t="s">
        <v>1099</v>
      </c>
      <c r="F581">
        <v>1</v>
      </c>
      <c r="G581" s="1" t="s">
        <v>8</v>
      </c>
      <c r="H581">
        <v>3</v>
      </c>
      <c r="I581">
        <v>102</v>
      </c>
      <c r="J581" s="1" t="s">
        <v>8</v>
      </c>
      <c r="K581">
        <v>0</v>
      </c>
      <c r="L581" s="1" t="s">
        <v>3724</v>
      </c>
      <c r="M581" s="1" t="s">
        <v>3723</v>
      </c>
      <c r="N581">
        <v>0.72473578155040697</v>
      </c>
      <c r="O581">
        <v>-14196</v>
      </c>
      <c r="P581">
        <v>7</v>
      </c>
      <c r="Q581">
        <v>0.31109953703703702</v>
      </c>
      <c r="R581">
        <v>0.31122685185185184</v>
      </c>
      <c r="S581">
        <v>0</v>
      </c>
      <c r="T581">
        <v>0.18333333333333335</v>
      </c>
      <c r="U581">
        <v>-84.225883999999994</v>
      </c>
      <c r="V581">
        <v>45.35698</v>
      </c>
      <c r="W581">
        <v>0.106926794349612</v>
      </c>
      <c r="X581">
        <v>0</v>
      </c>
      <c r="Z581" s="1" t="s">
        <v>6626</v>
      </c>
      <c r="AA581">
        <v>1</v>
      </c>
      <c r="AB581">
        <v>0</v>
      </c>
      <c r="AC581">
        <v>1</v>
      </c>
      <c r="AD581">
        <v>0</v>
      </c>
      <c r="AE581">
        <v>0</v>
      </c>
      <c r="AF581" s="1" t="s">
        <v>1</v>
      </c>
      <c r="AG581">
        <v>1</v>
      </c>
      <c r="AH581" s="2"/>
      <c r="AI581" s="2"/>
      <c r="AJ5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581" t="s">
        <v>6628</v>
      </c>
      <c r="AN581" s="1" t="s">
        <v>8</v>
      </c>
      <c r="AO581">
        <v>102</v>
      </c>
      <c r="AP581" s="1" t="s">
        <v>6626</v>
      </c>
    </row>
    <row r="582" spans="1:42" x14ac:dyDescent="0.3">
      <c r="A582">
        <v>14698</v>
      </c>
      <c r="B582">
        <v>102</v>
      </c>
      <c r="C582">
        <v>99161</v>
      </c>
      <c r="D582">
        <v>96</v>
      </c>
      <c r="E582" s="1" t="s">
        <v>13</v>
      </c>
      <c r="F582">
        <v>1</v>
      </c>
      <c r="G582" s="1" t="s">
        <v>8</v>
      </c>
      <c r="H582">
        <v>26</v>
      </c>
      <c r="I582">
        <v>102</v>
      </c>
      <c r="J582" s="1" t="s">
        <v>8</v>
      </c>
      <c r="K582">
        <v>0</v>
      </c>
      <c r="L582" s="1" t="s">
        <v>3724</v>
      </c>
      <c r="M582" s="1" t="s">
        <v>3723</v>
      </c>
      <c r="N582">
        <v>1.0562040898948899</v>
      </c>
      <c r="O582">
        <v>-14341</v>
      </c>
      <c r="P582">
        <v>7</v>
      </c>
      <c r="Q582">
        <v>0.50069444444444444</v>
      </c>
      <c r="R582">
        <v>0.50082175925925931</v>
      </c>
      <c r="S582">
        <v>0</v>
      </c>
      <c r="T582">
        <v>0.18333333333333335</v>
      </c>
      <c r="U582">
        <v>-84.225883999999994</v>
      </c>
      <c r="V582">
        <v>45.35698</v>
      </c>
      <c r="W582">
        <v>0.31191040289432698</v>
      </c>
      <c r="X582">
        <v>0</v>
      </c>
      <c r="Z582" s="1" t="s">
        <v>6634</v>
      </c>
      <c r="AA582">
        <v>1</v>
      </c>
      <c r="AB582">
        <v>0</v>
      </c>
      <c r="AC582">
        <v>1</v>
      </c>
      <c r="AD582">
        <v>0</v>
      </c>
      <c r="AE582">
        <v>0</v>
      </c>
      <c r="AF582" s="1" t="s">
        <v>1</v>
      </c>
      <c r="AG582">
        <v>1</v>
      </c>
      <c r="AH582" s="2"/>
      <c r="AI582" s="2"/>
      <c r="AJ5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582" t="s">
        <v>6605</v>
      </c>
      <c r="AN582" s="1" t="s">
        <v>8</v>
      </c>
      <c r="AO582">
        <v>102</v>
      </c>
      <c r="AP582" s="1" t="s">
        <v>6634</v>
      </c>
    </row>
    <row r="583" spans="1:42" x14ac:dyDescent="0.3">
      <c r="A583">
        <v>14131</v>
      </c>
      <c r="B583">
        <v>102</v>
      </c>
      <c r="C583">
        <v>73508</v>
      </c>
      <c r="D583">
        <v>0</v>
      </c>
      <c r="E583" s="1" t="s">
        <v>1664</v>
      </c>
      <c r="F583">
        <v>1</v>
      </c>
      <c r="G583" s="1" t="s">
        <v>8</v>
      </c>
      <c r="H583">
        <v>25</v>
      </c>
      <c r="I583">
        <v>102</v>
      </c>
      <c r="J583" s="1" t="s">
        <v>8</v>
      </c>
      <c r="K583">
        <v>0</v>
      </c>
      <c r="L583" s="1" t="s">
        <v>3808</v>
      </c>
      <c r="M583" s="1" t="s">
        <v>3807</v>
      </c>
      <c r="N583">
        <v>3.24172168597579</v>
      </c>
      <c r="O583">
        <v>-13967</v>
      </c>
      <c r="P583">
        <v>7</v>
      </c>
      <c r="Q583">
        <v>0.49396990740740743</v>
      </c>
      <c r="R583">
        <v>0.50960648148148147</v>
      </c>
      <c r="S583">
        <v>0</v>
      </c>
      <c r="T583">
        <v>22.516666666666666</v>
      </c>
      <c r="U583">
        <v>-84.227202000000005</v>
      </c>
      <c r="V583">
        <v>45.392523699999998</v>
      </c>
      <c r="W583">
        <v>2.6852396901139599</v>
      </c>
      <c r="X583">
        <v>25</v>
      </c>
      <c r="Y583">
        <v>0.480769230769231</v>
      </c>
      <c r="Z583" s="1" t="s">
        <v>6615</v>
      </c>
      <c r="AA583">
        <v>1</v>
      </c>
      <c r="AB583">
        <v>143</v>
      </c>
      <c r="AC583">
        <v>1</v>
      </c>
      <c r="AD583">
        <v>79.198700000000002</v>
      </c>
      <c r="AE583">
        <v>82.3</v>
      </c>
      <c r="AF583" s="1" t="s">
        <v>1</v>
      </c>
      <c r="AG583">
        <v>5</v>
      </c>
      <c r="AH583" s="2"/>
      <c r="AI583" s="2"/>
      <c r="AJ5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83" t="s">
        <v>6637</v>
      </c>
      <c r="AN583" s="1" t="s">
        <v>8</v>
      </c>
      <c r="AO583">
        <v>102</v>
      </c>
      <c r="AP583" s="1" t="s">
        <v>6615</v>
      </c>
    </row>
    <row r="584" spans="1:42" x14ac:dyDescent="0.3">
      <c r="A584">
        <v>14131</v>
      </c>
      <c r="B584">
        <v>102</v>
      </c>
      <c r="C584">
        <v>73508</v>
      </c>
      <c r="D584">
        <v>0</v>
      </c>
      <c r="E584" s="1" t="s">
        <v>1448</v>
      </c>
      <c r="F584">
        <v>1</v>
      </c>
      <c r="G584" s="1" t="s">
        <v>8</v>
      </c>
      <c r="H584">
        <v>33</v>
      </c>
      <c r="I584">
        <v>102</v>
      </c>
      <c r="J584" s="1" t="s">
        <v>8</v>
      </c>
      <c r="K584">
        <v>0</v>
      </c>
      <c r="L584" s="1" t="s">
        <v>3808</v>
      </c>
      <c r="M584" s="1" t="s">
        <v>3807</v>
      </c>
      <c r="N584">
        <v>3.8178865090012599</v>
      </c>
      <c r="O584">
        <v>-14097</v>
      </c>
      <c r="P584">
        <v>7</v>
      </c>
      <c r="Q584">
        <v>0.53646990740740741</v>
      </c>
      <c r="R584">
        <v>0.55210648148148145</v>
      </c>
      <c r="S584">
        <v>0</v>
      </c>
      <c r="T584">
        <v>22.516666666666666</v>
      </c>
      <c r="U584">
        <v>-84.227202000000005</v>
      </c>
      <c r="V584">
        <v>45.392523699999998</v>
      </c>
      <c r="W584">
        <v>2.57193861196096</v>
      </c>
      <c r="X584">
        <v>25</v>
      </c>
      <c r="Y584">
        <v>0.480769230769231</v>
      </c>
      <c r="Z584" s="1" t="s">
        <v>6618</v>
      </c>
      <c r="AA584">
        <v>1</v>
      </c>
      <c r="AB584">
        <v>143</v>
      </c>
      <c r="AC584">
        <v>1</v>
      </c>
      <c r="AD584">
        <v>79.198700000000002</v>
      </c>
      <c r="AE584">
        <v>82.3</v>
      </c>
      <c r="AF584" s="1" t="s">
        <v>1</v>
      </c>
      <c r="AG584">
        <v>5</v>
      </c>
      <c r="AH584" s="2"/>
      <c r="AI584" s="2"/>
      <c r="AJ5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584" t="s">
        <v>6666</v>
      </c>
      <c r="AN584" s="1" t="s">
        <v>8</v>
      </c>
      <c r="AO584">
        <v>102</v>
      </c>
      <c r="AP584" s="1" t="s">
        <v>6618</v>
      </c>
    </row>
    <row r="585" spans="1:42" x14ac:dyDescent="0.3">
      <c r="A585">
        <v>14131</v>
      </c>
      <c r="B585">
        <v>102</v>
      </c>
      <c r="C585">
        <v>73508</v>
      </c>
      <c r="D585">
        <v>0</v>
      </c>
      <c r="E585" s="1" t="s">
        <v>1099</v>
      </c>
      <c r="F585">
        <v>1</v>
      </c>
      <c r="G585" s="1" t="s">
        <v>8</v>
      </c>
      <c r="H585">
        <v>7</v>
      </c>
      <c r="I585">
        <v>102</v>
      </c>
      <c r="J585" s="1" t="s">
        <v>8</v>
      </c>
      <c r="K585">
        <v>0</v>
      </c>
      <c r="L585" s="1" t="s">
        <v>3808</v>
      </c>
      <c r="M585" s="1" t="s">
        <v>3807</v>
      </c>
      <c r="N585">
        <v>3.53141272626817</v>
      </c>
      <c r="O585">
        <v>-14200</v>
      </c>
      <c r="P585">
        <v>7</v>
      </c>
      <c r="Q585">
        <v>0.32605324074074077</v>
      </c>
      <c r="R585">
        <v>0.34168981481481481</v>
      </c>
      <c r="S585">
        <v>0</v>
      </c>
      <c r="T585">
        <v>22.516666666666666</v>
      </c>
      <c r="U585">
        <v>-84.227202000000005</v>
      </c>
      <c r="V585">
        <v>45.392523699999998</v>
      </c>
      <c r="W585">
        <v>2.6013773740279502</v>
      </c>
      <c r="X585">
        <v>25</v>
      </c>
      <c r="Y585">
        <v>0.480769230769231</v>
      </c>
      <c r="Z585" s="1" t="s">
        <v>6626</v>
      </c>
      <c r="AA585">
        <v>1</v>
      </c>
      <c r="AB585">
        <v>143</v>
      </c>
      <c r="AC585">
        <v>1</v>
      </c>
      <c r="AD585">
        <v>79.198700000000002</v>
      </c>
      <c r="AE585">
        <v>82.3</v>
      </c>
      <c r="AF585" s="1" t="s">
        <v>1</v>
      </c>
      <c r="AG585">
        <v>5</v>
      </c>
      <c r="AH585" s="2"/>
      <c r="AI585" s="2"/>
      <c r="AJ5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585" t="s">
        <v>6618</v>
      </c>
      <c r="AN585" s="1" t="s">
        <v>8</v>
      </c>
      <c r="AO585">
        <v>102</v>
      </c>
      <c r="AP585" s="1" t="s">
        <v>6626</v>
      </c>
    </row>
    <row r="586" spans="1:42" x14ac:dyDescent="0.3">
      <c r="A586">
        <v>14131</v>
      </c>
      <c r="B586">
        <v>102</v>
      </c>
      <c r="C586">
        <v>73508</v>
      </c>
      <c r="D586">
        <v>0</v>
      </c>
      <c r="E586" s="1" t="s">
        <v>13</v>
      </c>
      <c r="F586">
        <v>1</v>
      </c>
      <c r="G586" s="1" t="s">
        <v>8</v>
      </c>
      <c r="H586">
        <v>28</v>
      </c>
      <c r="I586">
        <v>102</v>
      </c>
      <c r="J586" s="1" t="s">
        <v>8</v>
      </c>
      <c r="K586">
        <v>0</v>
      </c>
      <c r="L586" s="1" t="s">
        <v>3808</v>
      </c>
      <c r="M586" s="1" t="s">
        <v>3807</v>
      </c>
      <c r="N586">
        <v>3.8178865090012599</v>
      </c>
      <c r="O586">
        <v>-14343</v>
      </c>
      <c r="P586">
        <v>7</v>
      </c>
      <c r="Q586">
        <v>0.50840277777777776</v>
      </c>
      <c r="R586">
        <v>0.5240393518518518</v>
      </c>
      <c r="S586">
        <v>0</v>
      </c>
      <c r="T586">
        <v>22.516666666666666</v>
      </c>
      <c r="U586">
        <v>-84.227202000000005</v>
      </c>
      <c r="V586">
        <v>45.392523699999998</v>
      </c>
      <c r="W586">
        <v>2.57193861196096</v>
      </c>
      <c r="X586">
        <v>25</v>
      </c>
      <c r="Y586">
        <v>0.480769230769231</v>
      </c>
      <c r="Z586" s="1" t="s">
        <v>6634</v>
      </c>
      <c r="AA586">
        <v>1</v>
      </c>
      <c r="AB586">
        <v>143</v>
      </c>
      <c r="AC586">
        <v>1</v>
      </c>
      <c r="AD586">
        <v>79.198700000000002</v>
      </c>
      <c r="AE586">
        <v>82.3</v>
      </c>
      <c r="AF586" s="1" t="s">
        <v>1</v>
      </c>
      <c r="AG586">
        <v>5</v>
      </c>
      <c r="AH586" s="2"/>
      <c r="AI586" s="2"/>
      <c r="AJ5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586" t="s">
        <v>6666</v>
      </c>
      <c r="AN586" s="1" t="s">
        <v>8</v>
      </c>
      <c r="AO586">
        <v>102</v>
      </c>
      <c r="AP586" s="1" t="s">
        <v>6634</v>
      </c>
    </row>
    <row r="587" spans="1:42" x14ac:dyDescent="0.3">
      <c r="A587">
        <v>2535</v>
      </c>
      <c r="B587">
        <v>102</v>
      </c>
      <c r="C587">
        <v>71131</v>
      </c>
      <c r="D587">
        <v>0</v>
      </c>
      <c r="E587" s="1" t="s">
        <v>1664</v>
      </c>
      <c r="F587">
        <v>1</v>
      </c>
      <c r="G587" s="1" t="s">
        <v>8</v>
      </c>
      <c r="H587">
        <v>2</v>
      </c>
      <c r="I587">
        <v>102</v>
      </c>
      <c r="J587" s="1" t="s">
        <v>8</v>
      </c>
      <c r="K587">
        <v>0</v>
      </c>
      <c r="L587" s="1" t="s">
        <v>5148</v>
      </c>
      <c r="M587" s="1" t="s">
        <v>5147</v>
      </c>
      <c r="N587">
        <v>3.0730279721319702</v>
      </c>
      <c r="O587">
        <v>-13944</v>
      </c>
      <c r="P587">
        <v>2</v>
      </c>
      <c r="Q587">
        <v>0.3016550925925926</v>
      </c>
      <c r="R587">
        <v>0.30410879629629628</v>
      </c>
      <c r="S587">
        <v>0</v>
      </c>
      <c r="T587">
        <v>3.5333333333333332</v>
      </c>
      <c r="U587">
        <v>-84.061214000000007</v>
      </c>
      <c r="V587">
        <v>45.365906000000003</v>
      </c>
      <c r="W587">
        <v>2.1364515351599702</v>
      </c>
      <c r="X587">
        <v>0</v>
      </c>
      <c r="Y587">
        <v>0</v>
      </c>
      <c r="Z587" s="1" t="s">
        <v>6615</v>
      </c>
      <c r="AA587">
        <v>1</v>
      </c>
      <c r="AB587">
        <v>0</v>
      </c>
      <c r="AC587">
        <v>1</v>
      </c>
      <c r="AD587">
        <v>13.5425</v>
      </c>
      <c r="AE587">
        <v>6.7712000000000003</v>
      </c>
      <c r="AF587" s="1" t="s">
        <v>1</v>
      </c>
      <c r="AG587">
        <v>10</v>
      </c>
      <c r="AH587" s="2"/>
      <c r="AI587" s="2"/>
      <c r="AJ5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87" t="s">
        <v>6629</v>
      </c>
      <c r="AN587" s="1" t="s">
        <v>8</v>
      </c>
      <c r="AO587">
        <v>102</v>
      </c>
      <c r="AP587" s="1" t="s">
        <v>6615</v>
      </c>
    </row>
    <row r="588" spans="1:42" x14ac:dyDescent="0.3">
      <c r="A588">
        <v>2532</v>
      </c>
      <c r="B588">
        <v>102</v>
      </c>
      <c r="C588">
        <v>71128</v>
      </c>
      <c r="D588">
        <v>0</v>
      </c>
      <c r="E588" s="1" t="s">
        <v>1664</v>
      </c>
      <c r="F588">
        <v>1</v>
      </c>
      <c r="G588" s="1" t="s">
        <v>8</v>
      </c>
      <c r="H588">
        <v>27</v>
      </c>
      <c r="I588">
        <v>102</v>
      </c>
      <c r="J588" s="1" t="s">
        <v>8</v>
      </c>
      <c r="K588">
        <v>0</v>
      </c>
      <c r="L588" s="1" t="s">
        <v>3821</v>
      </c>
      <c r="M588" s="1" t="s">
        <v>3820</v>
      </c>
      <c r="N588">
        <v>0.72784371674060799</v>
      </c>
      <c r="O588">
        <v>-13969</v>
      </c>
      <c r="P588">
        <v>6</v>
      </c>
      <c r="Q588">
        <v>0.51303240740740741</v>
      </c>
      <c r="R588">
        <v>0.51686342592592593</v>
      </c>
      <c r="S588">
        <v>0</v>
      </c>
      <c r="T588">
        <v>5.5166666666666666</v>
      </c>
      <c r="U588">
        <v>-84.230504999999994</v>
      </c>
      <c r="V588">
        <v>45.356850999999999</v>
      </c>
      <c r="W588">
        <v>0.18333402422467801</v>
      </c>
      <c r="X588">
        <v>0</v>
      </c>
      <c r="Y588">
        <v>0</v>
      </c>
      <c r="Z588" s="1" t="s">
        <v>6615</v>
      </c>
      <c r="AA588">
        <v>1</v>
      </c>
      <c r="AB588">
        <v>78</v>
      </c>
      <c r="AC588">
        <v>1</v>
      </c>
      <c r="AD588">
        <v>81.113699999999994</v>
      </c>
      <c r="AE588">
        <v>22.47</v>
      </c>
      <c r="AF588" s="1" t="s">
        <v>1</v>
      </c>
      <c r="AG588">
        <v>30</v>
      </c>
      <c r="AH588" s="2"/>
      <c r="AI588" s="2"/>
      <c r="AJ5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88" t="s">
        <v>6666</v>
      </c>
      <c r="AN588" s="1" t="s">
        <v>8</v>
      </c>
      <c r="AO588">
        <v>102</v>
      </c>
      <c r="AP588" s="1" t="s">
        <v>6615</v>
      </c>
    </row>
    <row r="589" spans="1:42" x14ac:dyDescent="0.3">
      <c r="A589">
        <v>2532</v>
      </c>
      <c r="B589">
        <v>102</v>
      </c>
      <c r="C589">
        <v>71128</v>
      </c>
      <c r="D589">
        <v>0</v>
      </c>
      <c r="E589" s="1" t="s">
        <v>1448</v>
      </c>
      <c r="F589">
        <v>1</v>
      </c>
      <c r="G589" s="1" t="s">
        <v>8</v>
      </c>
      <c r="H589">
        <v>30</v>
      </c>
      <c r="I589">
        <v>102</v>
      </c>
      <c r="J589" s="1" t="s">
        <v>8</v>
      </c>
      <c r="K589">
        <v>0</v>
      </c>
      <c r="L589" s="1" t="s">
        <v>3821</v>
      </c>
      <c r="M589" s="1" t="s">
        <v>3820</v>
      </c>
      <c r="N589">
        <v>0.82175593823194504</v>
      </c>
      <c r="O589">
        <v>-14094</v>
      </c>
      <c r="P589">
        <v>6</v>
      </c>
      <c r="Q589">
        <v>0.52418981481481486</v>
      </c>
      <c r="R589">
        <v>0.52802083333333338</v>
      </c>
      <c r="S589">
        <v>0</v>
      </c>
      <c r="T589">
        <v>5.5166666666666666</v>
      </c>
      <c r="U589">
        <v>-84.230504999999994</v>
      </c>
      <c r="V589">
        <v>45.356850999999999</v>
      </c>
      <c r="W589">
        <v>0.31345698856232501</v>
      </c>
      <c r="X589">
        <v>0</v>
      </c>
      <c r="Y589">
        <v>0</v>
      </c>
      <c r="Z589" s="1" t="s">
        <v>6618</v>
      </c>
      <c r="AA589">
        <v>1</v>
      </c>
      <c r="AB589">
        <v>78</v>
      </c>
      <c r="AC589">
        <v>1</v>
      </c>
      <c r="AD589">
        <v>81.113699999999994</v>
      </c>
      <c r="AE589">
        <v>22.47</v>
      </c>
      <c r="AF589" s="1" t="s">
        <v>1</v>
      </c>
      <c r="AG589">
        <v>30</v>
      </c>
      <c r="AH589" s="2"/>
      <c r="AI589" s="2"/>
      <c r="AJ5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589" t="s">
        <v>6623</v>
      </c>
      <c r="AN589" s="1" t="s">
        <v>8</v>
      </c>
      <c r="AO589">
        <v>102</v>
      </c>
      <c r="AP589" s="1" t="s">
        <v>6618</v>
      </c>
    </row>
    <row r="590" spans="1:42" x14ac:dyDescent="0.3">
      <c r="A590">
        <v>2532</v>
      </c>
      <c r="B590">
        <v>102</v>
      </c>
      <c r="C590">
        <v>71128</v>
      </c>
      <c r="D590">
        <v>0</v>
      </c>
      <c r="E590" s="1" t="s">
        <v>1099</v>
      </c>
      <c r="F590">
        <v>1</v>
      </c>
      <c r="G590" s="1" t="s">
        <v>8</v>
      </c>
      <c r="H590">
        <v>5</v>
      </c>
      <c r="I590">
        <v>102</v>
      </c>
      <c r="J590" s="1" t="s">
        <v>8</v>
      </c>
      <c r="K590">
        <v>0</v>
      </c>
      <c r="L590" s="1" t="s">
        <v>3821</v>
      </c>
      <c r="M590" s="1" t="s">
        <v>3820</v>
      </c>
      <c r="N590">
        <v>1.0405227560550001</v>
      </c>
      <c r="O590">
        <v>-14198</v>
      </c>
      <c r="P590">
        <v>6</v>
      </c>
      <c r="Q590">
        <v>0.31687500000000002</v>
      </c>
      <c r="R590">
        <v>0.32070601851851854</v>
      </c>
      <c r="S590">
        <v>0</v>
      </c>
      <c r="T590">
        <v>5.5166666666666666</v>
      </c>
      <c r="U590">
        <v>-84.230504999999994</v>
      </c>
      <c r="V590">
        <v>45.356850999999999</v>
      </c>
      <c r="W590">
        <v>0.31191040289432698</v>
      </c>
      <c r="X590">
        <v>0</v>
      </c>
      <c r="Y590">
        <v>0</v>
      </c>
      <c r="Z590" s="1" t="s">
        <v>6626</v>
      </c>
      <c r="AA590">
        <v>1</v>
      </c>
      <c r="AB590">
        <v>78</v>
      </c>
      <c r="AC590">
        <v>1</v>
      </c>
      <c r="AD590">
        <v>81.113699999999994</v>
      </c>
      <c r="AE590">
        <v>22.47</v>
      </c>
      <c r="AF590" s="1" t="s">
        <v>1</v>
      </c>
      <c r="AG590">
        <v>30</v>
      </c>
      <c r="AH590" s="2"/>
      <c r="AI590" s="2"/>
      <c r="AJ5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590" t="s">
        <v>6627</v>
      </c>
      <c r="AN590" s="1" t="s">
        <v>8</v>
      </c>
      <c r="AO590">
        <v>102</v>
      </c>
      <c r="AP590" s="1" t="s">
        <v>6626</v>
      </c>
    </row>
    <row r="591" spans="1:42" x14ac:dyDescent="0.3">
      <c r="A591">
        <v>2532</v>
      </c>
      <c r="B591">
        <v>102</v>
      </c>
      <c r="C591">
        <v>71128</v>
      </c>
      <c r="D591">
        <v>0</v>
      </c>
      <c r="E591" s="1" t="s">
        <v>13</v>
      </c>
      <c r="F591">
        <v>1</v>
      </c>
      <c r="G591" s="1" t="s">
        <v>8</v>
      </c>
      <c r="H591">
        <v>25</v>
      </c>
      <c r="I591">
        <v>102</v>
      </c>
      <c r="J591" s="1" t="s">
        <v>8</v>
      </c>
      <c r="K591">
        <v>0</v>
      </c>
      <c r="L591" s="1" t="s">
        <v>3821</v>
      </c>
      <c r="M591" s="1" t="s">
        <v>3820</v>
      </c>
      <c r="N591">
        <v>0.82175593823194504</v>
      </c>
      <c r="O591">
        <v>-14340</v>
      </c>
      <c r="P591">
        <v>6</v>
      </c>
      <c r="Q591">
        <v>0.49612268518518521</v>
      </c>
      <c r="R591">
        <v>0.49995370370370368</v>
      </c>
      <c r="S591">
        <v>0</v>
      </c>
      <c r="T591">
        <v>5.5166666666666666</v>
      </c>
      <c r="U591">
        <v>-84.230504999999994</v>
      </c>
      <c r="V591">
        <v>45.356850999999999</v>
      </c>
      <c r="W591">
        <v>0.31345698856232501</v>
      </c>
      <c r="X591">
        <v>0</v>
      </c>
      <c r="Y591">
        <v>0</v>
      </c>
      <c r="Z591" s="1" t="s">
        <v>6634</v>
      </c>
      <c r="AA591">
        <v>1</v>
      </c>
      <c r="AB591">
        <v>78</v>
      </c>
      <c r="AC591">
        <v>1</v>
      </c>
      <c r="AD591">
        <v>81.113699999999994</v>
      </c>
      <c r="AE591">
        <v>22.47</v>
      </c>
      <c r="AF591" s="1" t="s">
        <v>1</v>
      </c>
      <c r="AG591">
        <v>30</v>
      </c>
      <c r="AH591" s="2"/>
      <c r="AI591" s="2"/>
      <c r="AJ5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591" t="s">
        <v>6637</v>
      </c>
      <c r="AN591" s="1" t="s">
        <v>8</v>
      </c>
      <c r="AO591">
        <v>102</v>
      </c>
      <c r="AP591" s="1" t="s">
        <v>6634</v>
      </c>
    </row>
    <row r="592" spans="1:42" x14ac:dyDescent="0.3">
      <c r="A592">
        <v>2968</v>
      </c>
      <c r="B592">
        <v>102</v>
      </c>
      <c r="C592">
        <v>73164</v>
      </c>
      <c r="D592">
        <v>0</v>
      </c>
      <c r="E592" s="1" t="s">
        <v>1664</v>
      </c>
      <c r="F592">
        <v>1</v>
      </c>
      <c r="G592" s="1" t="s">
        <v>8</v>
      </c>
      <c r="H592">
        <v>18</v>
      </c>
      <c r="I592">
        <v>102</v>
      </c>
      <c r="J592" s="1" t="s">
        <v>8</v>
      </c>
      <c r="K592">
        <v>0</v>
      </c>
      <c r="L592" s="1" t="s">
        <v>3734</v>
      </c>
      <c r="M592" s="1" t="s">
        <v>3733</v>
      </c>
      <c r="N592">
        <v>0.133931338787079</v>
      </c>
      <c r="O592">
        <v>-13960</v>
      </c>
      <c r="P592">
        <v>7</v>
      </c>
      <c r="Q592">
        <v>0.46246527777777779</v>
      </c>
      <c r="R592">
        <v>0.46520833333333333</v>
      </c>
      <c r="S592">
        <v>0</v>
      </c>
      <c r="T592">
        <v>3.95</v>
      </c>
      <c r="U592">
        <v>-84.234348999999995</v>
      </c>
      <c r="V592">
        <v>45.354342000000003</v>
      </c>
      <c r="W592">
        <v>7.0030437611194499E-2</v>
      </c>
      <c r="X592">
        <v>0</v>
      </c>
      <c r="Y592">
        <v>0</v>
      </c>
      <c r="Z592" s="1" t="s">
        <v>6615</v>
      </c>
      <c r="AA592">
        <v>1</v>
      </c>
      <c r="AB592">
        <v>0</v>
      </c>
      <c r="AC592">
        <v>1</v>
      </c>
      <c r="AD592">
        <v>43.27</v>
      </c>
      <c r="AE592">
        <v>56.372500000000002</v>
      </c>
      <c r="AF592" s="1" t="s">
        <v>1</v>
      </c>
      <c r="AG592">
        <v>40</v>
      </c>
      <c r="AH592" s="2"/>
      <c r="AI592" s="2"/>
      <c r="AJ5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92" t="s">
        <v>6609</v>
      </c>
      <c r="AN592" s="1" t="s">
        <v>8</v>
      </c>
      <c r="AO592">
        <v>102</v>
      </c>
      <c r="AP592" s="1" t="s">
        <v>6615</v>
      </c>
    </row>
    <row r="593" spans="1:42" x14ac:dyDescent="0.3">
      <c r="A593">
        <v>2968</v>
      </c>
      <c r="B593">
        <v>102</v>
      </c>
      <c r="C593">
        <v>73164</v>
      </c>
      <c r="D593">
        <v>0</v>
      </c>
      <c r="E593" s="1" t="s">
        <v>1448</v>
      </c>
      <c r="F593">
        <v>1</v>
      </c>
      <c r="G593" s="1" t="s">
        <v>8</v>
      </c>
      <c r="H593">
        <v>26</v>
      </c>
      <c r="I593">
        <v>102</v>
      </c>
      <c r="J593" s="1" t="s">
        <v>8</v>
      </c>
      <c r="K593">
        <v>0</v>
      </c>
      <c r="L593" s="1" t="s">
        <v>3734</v>
      </c>
      <c r="M593" s="1" t="s">
        <v>3733</v>
      </c>
      <c r="N593">
        <v>0.61576994508504901</v>
      </c>
      <c r="O593">
        <v>-14090</v>
      </c>
      <c r="P593">
        <v>7</v>
      </c>
      <c r="Q593">
        <v>0.49341435185185184</v>
      </c>
      <c r="R593">
        <v>0.49615740740740738</v>
      </c>
      <c r="S593">
        <v>0</v>
      </c>
      <c r="T593">
        <v>3.95</v>
      </c>
      <c r="U593">
        <v>-84.234348999999995</v>
      </c>
      <c r="V593">
        <v>45.354342000000003</v>
      </c>
      <c r="W593">
        <v>0.364817524429497</v>
      </c>
      <c r="X593">
        <v>0</v>
      </c>
      <c r="Y593">
        <v>0</v>
      </c>
      <c r="Z593" s="1" t="s">
        <v>6618</v>
      </c>
      <c r="AA593">
        <v>1</v>
      </c>
      <c r="AB593">
        <v>0</v>
      </c>
      <c r="AC593">
        <v>1</v>
      </c>
      <c r="AD593">
        <v>43.27</v>
      </c>
      <c r="AE593">
        <v>56.372500000000002</v>
      </c>
      <c r="AF593" s="1" t="s">
        <v>1</v>
      </c>
      <c r="AG593">
        <v>40</v>
      </c>
      <c r="AH593" s="2"/>
      <c r="AI593" s="2"/>
      <c r="AJ5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593" t="s">
        <v>6630</v>
      </c>
      <c r="AN593" s="1" t="s">
        <v>8</v>
      </c>
      <c r="AO593">
        <v>102</v>
      </c>
      <c r="AP593" s="1" t="s">
        <v>6618</v>
      </c>
    </row>
    <row r="594" spans="1:42" x14ac:dyDescent="0.3">
      <c r="A594">
        <v>2968</v>
      </c>
      <c r="B594">
        <v>102</v>
      </c>
      <c r="C594">
        <v>73164</v>
      </c>
      <c r="D594">
        <v>0</v>
      </c>
      <c r="E594" s="1" t="s">
        <v>1099</v>
      </c>
      <c r="F594">
        <v>1</v>
      </c>
      <c r="G594" s="1" t="s">
        <v>8</v>
      </c>
      <c r="H594">
        <v>24</v>
      </c>
      <c r="I594">
        <v>102</v>
      </c>
      <c r="J594" s="1" t="s">
        <v>8</v>
      </c>
      <c r="K594">
        <v>0</v>
      </c>
      <c r="L594" s="1" t="s">
        <v>3734</v>
      </c>
      <c r="M594" s="1" t="s">
        <v>3733</v>
      </c>
      <c r="N594">
        <v>0.61576994508504901</v>
      </c>
      <c r="O594">
        <v>-14217</v>
      </c>
      <c r="P594">
        <v>7</v>
      </c>
      <c r="Q594">
        <v>0.50711805555555556</v>
      </c>
      <c r="R594">
        <v>0.5098611111111111</v>
      </c>
      <c r="S594">
        <v>0</v>
      </c>
      <c r="T594">
        <v>3.95</v>
      </c>
      <c r="U594">
        <v>-84.234348999999995</v>
      </c>
      <c r="V594">
        <v>45.354342000000003</v>
      </c>
      <c r="W594">
        <v>0.364817524429497</v>
      </c>
      <c r="X594">
        <v>0</v>
      </c>
      <c r="Y594">
        <v>0</v>
      </c>
      <c r="Z594" s="1" t="s">
        <v>6626</v>
      </c>
      <c r="AA594">
        <v>1</v>
      </c>
      <c r="AB594">
        <v>0</v>
      </c>
      <c r="AC594">
        <v>1</v>
      </c>
      <c r="AD594">
        <v>43.27</v>
      </c>
      <c r="AE594">
        <v>56.372500000000002</v>
      </c>
      <c r="AF594" s="1" t="s">
        <v>1</v>
      </c>
      <c r="AG594">
        <v>40</v>
      </c>
      <c r="AH594" s="2"/>
      <c r="AI594" s="2"/>
      <c r="AJ5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594" t="s">
        <v>6621</v>
      </c>
      <c r="AN594" s="1" t="s">
        <v>8</v>
      </c>
      <c r="AO594">
        <v>102</v>
      </c>
      <c r="AP594" s="1" t="s">
        <v>6626</v>
      </c>
    </row>
    <row r="595" spans="1:42" x14ac:dyDescent="0.3">
      <c r="A595">
        <v>2968</v>
      </c>
      <c r="B595">
        <v>102</v>
      </c>
      <c r="C595">
        <v>73164</v>
      </c>
      <c r="D595">
        <v>0</v>
      </c>
      <c r="E595" s="1" t="s">
        <v>13</v>
      </c>
      <c r="F595">
        <v>1</v>
      </c>
      <c r="G595" s="1" t="s">
        <v>8</v>
      </c>
      <c r="H595">
        <v>21</v>
      </c>
      <c r="I595">
        <v>102</v>
      </c>
      <c r="J595" s="1" t="s">
        <v>8</v>
      </c>
      <c r="K595">
        <v>0</v>
      </c>
      <c r="L595" s="1" t="s">
        <v>3734</v>
      </c>
      <c r="M595" s="1" t="s">
        <v>3733</v>
      </c>
      <c r="N595">
        <v>0.61576994508504901</v>
      </c>
      <c r="O595">
        <v>-14336</v>
      </c>
      <c r="P595">
        <v>7</v>
      </c>
      <c r="Q595">
        <v>0.46534722222222225</v>
      </c>
      <c r="R595">
        <v>0.46809027777777779</v>
      </c>
      <c r="S595">
        <v>0</v>
      </c>
      <c r="T595">
        <v>3.95</v>
      </c>
      <c r="U595">
        <v>-84.234348999999995</v>
      </c>
      <c r="V595">
        <v>45.354342000000003</v>
      </c>
      <c r="W595">
        <v>0.364817524429497</v>
      </c>
      <c r="X595">
        <v>0</v>
      </c>
      <c r="Y595">
        <v>0</v>
      </c>
      <c r="Z595" s="1" t="s">
        <v>6634</v>
      </c>
      <c r="AA595">
        <v>1</v>
      </c>
      <c r="AB595">
        <v>0</v>
      </c>
      <c r="AC595">
        <v>1</v>
      </c>
      <c r="AD595">
        <v>43.27</v>
      </c>
      <c r="AE595">
        <v>56.372500000000002</v>
      </c>
      <c r="AF595" s="1" t="s">
        <v>1</v>
      </c>
      <c r="AG595">
        <v>40</v>
      </c>
      <c r="AH595" s="2"/>
      <c r="AI595" s="2"/>
      <c r="AJ5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595" t="s">
        <v>6620</v>
      </c>
      <c r="AN595" s="1" t="s">
        <v>8</v>
      </c>
      <c r="AO595">
        <v>102</v>
      </c>
      <c r="AP595" s="1" t="s">
        <v>6634</v>
      </c>
    </row>
    <row r="596" spans="1:42" x14ac:dyDescent="0.3">
      <c r="A596">
        <v>14475</v>
      </c>
      <c r="B596">
        <v>102</v>
      </c>
      <c r="C596">
        <v>73516</v>
      </c>
      <c r="D596">
        <v>0</v>
      </c>
      <c r="E596" s="1" t="s">
        <v>1664</v>
      </c>
      <c r="F596">
        <v>1</v>
      </c>
      <c r="G596" s="1" t="s">
        <v>8</v>
      </c>
      <c r="H596">
        <v>19</v>
      </c>
      <c r="I596">
        <v>102</v>
      </c>
      <c r="J596" s="1" t="s">
        <v>8</v>
      </c>
      <c r="K596">
        <v>0</v>
      </c>
      <c r="L596" s="1" t="s">
        <v>3741</v>
      </c>
      <c r="M596" s="1" t="s">
        <v>3740</v>
      </c>
      <c r="N596">
        <v>4.9190614372491802E-3</v>
      </c>
      <c r="O596">
        <v>-13961</v>
      </c>
      <c r="P596">
        <v>7</v>
      </c>
      <c r="Q596">
        <v>0.46521990740740743</v>
      </c>
      <c r="R596">
        <v>0.46972222222222221</v>
      </c>
      <c r="S596">
        <v>0</v>
      </c>
      <c r="T596">
        <v>6.4750000000000005</v>
      </c>
      <c r="U596">
        <v>-84.234279999999998</v>
      </c>
      <c r="V596">
        <v>45.353873</v>
      </c>
      <c r="W596">
        <v>2.57198522586175E-3</v>
      </c>
      <c r="X596">
        <v>0</v>
      </c>
      <c r="Y596">
        <v>0</v>
      </c>
      <c r="Z596" s="1" t="s">
        <v>6615</v>
      </c>
      <c r="AA596">
        <v>1</v>
      </c>
      <c r="AB596">
        <v>0</v>
      </c>
      <c r="AC596">
        <v>1</v>
      </c>
      <c r="AD596">
        <v>36.57</v>
      </c>
      <c r="AE596">
        <v>17.5</v>
      </c>
      <c r="AF596" s="1" t="s">
        <v>1</v>
      </c>
      <c r="AG596">
        <v>45</v>
      </c>
      <c r="AH596" s="2"/>
      <c r="AI596" s="2"/>
      <c r="AJ5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596" t="s">
        <v>6615</v>
      </c>
      <c r="AN596" s="1" t="s">
        <v>8</v>
      </c>
      <c r="AO596">
        <v>102</v>
      </c>
      <c r="AP596" s="1" t="s">
        <v>6615</v>
      </c>
    </row>
    <row r="597" spans="1:42" x14ac:dyDescent="0.3">
      <c r="A597">
        <v>14475</v>
      </c>
      <c r="B597">
        <v>102</v>
      </c>
      <c r="C597">
        <v>73516</v>
      </c>
      <c r="D597">
        <v>0</v>
      </c>
      <c r="E597" s="1" t="s">
        <v>1448</v>
      </c>
      <c r="F597">
        <v>1</v>
      </c>
      <c r="G597" s="1" t="s">
        <v>8</v>
      </c>
      <c r="H597">
        <v>27</v>
      </c>
      <c r="I597">
        <v>102</v>
      </c>
      <c r="J597" s="1" t="s">
        <v>8</v>
      </c>
      <c r="K597">
        <v>0</v>
      </c>
      <c r="L597" s="1" t="s">
        <v>3741</v>
      </c>
      <c r="M597" s="1" t="s">
        <v>3740</v>
      </c>
      <c r="N597">
        <v>4.9190614372491802E-3</v>
      </c>
      <c r="O597">
        <v>-14091</v>
      </c>
      <c r="P597">
        <v>7</v>
      </c>
      <c r="Q597">
        <v>0.49615740740740738</v>
      </c>
      <c r="R597">
        <v>0.50065972222222221</v>
      </c>
      <c r="S597">
        <v>0</v>
      </c>
      <c r="T597">
        <v>6.4750000000000005</v>
      </c>
      <c r="U597">
        <v>-84.234279999999998</v>
      </c>
      <c r="V597">
        <v>45.353873</v>
      </c>
      <c r="W597">
        <v>2.57198522586175E-3</v>
      </c>
      <c r="X597">
        <v>0</v>
      </c>
      <c r="Y597">
        <v>0</v>
      </c>
      <c r="Z597" s="1" t="s">
        <v>6618</v>
      </c>
      <c r="AA597">
        <v>1</v>
      </c>
      <c r="AB597">
        <v>0</v>
      </c>
      <c r="AC597">
        <v>1</v>
      </c>
      <c r="AD597">
        <v>36.57</v>
      </c>
      <c r="AE597">
        <v>17.5</v>
      </c>
      <c r="AF597" s="1" t="s">
        <v>1</v>
      </c>
      <c r="AG597">
        <v>45</v>
      </c>
      <c r="AH597" s="2"/>
      <c r="AI597" s="2"/>
      <c r="AJ5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597" t="s">
        <v>6618</v>
      </c>
      <c r="AN597" s="1" t="s">
        <v>8</v>
      </c>
      <c r="AO597">
        <v>102</v>
      </c>
      <c r="AP597" s="1" t="s">
        <v>6618</v>
      </c>
    </row>
    <row r="598" spans="1:42" x14ac:dyDescent="0.3">
      <c r="A598">
        <v>14475</v>
      </c>
      <c r="B598">
        <v>102</v>
      </c>
      <c r="C598">
        <v>73516</v>
      </c>
      <c r="D598">
        <v>0</v>
      </c>
      <c r="E598" s="1" t="s">
        <v>1099</v>
      </c>
      <c r="F598">
        <v>1</v>
      </c>
      <c r="G598" s="1" t="s">
        <v>8</v>
      </c>
      <c r="H598">
        <v>25</v>
      </c>
      <c r="I598">
        <v>102</v>
      </c>
      <c r="J598" s="1" t="s">
        <v>8</v>
      </c>
      <c r="K598">
        <v>0</v>
      </c>
      <c r="L598" s="1" t="s">
        <v>3741</v>
      </c>
      <c r="M598" s="1" t="s">
        <v>3740</v>
      </c>
      <c r="N598">
        <v>4.9190614372491802E-3</v>
      </c>
      <c r="O598">
        <v>-14218</v>
      </c>
      <c r="P598">
        <v>7</v>
      </c>
      <c r="Q598">
        <v>0.5098611111111111</v>
      </c>
      <c r="R598">
        <v>0.51436342592592588</v>
      </c>
      <c r="S598">
        <v>0</v>
      </c>
      <c r="T598">
        <v>6.4750000000000005</v>
      </c>
      <c r="U598">
        <v>-84.234279999999998</v>
      </c>
      <c r="V598">
        <v>45.353873</v>
      </c>
      <c r="W598">
        <v>2.57198522586175E-3</v>
      </c>
      <c r="X598">
        <v>0</v>
      </c>
      <c r="Y598">
        <v>0</v>
      </c>
      <c r="Z598" s="1" t="s">
        <v>6626</v>
      </c>
      <c r="AA598">
        <v>1</v>
      </c>
      <c r="AB598">
        <v>0</v>
      </c>
      <c r="AC598">
        <v>1</v>
      </c>
      <c r="AD598">
        <v>36.57</v>
      </c>
      <c r="AE598">
        <v>17.5</v>
      </c>
      <c r="AF598" s="1" t="s">
        <v>1</v>
      </c>
      <c r="AG598">
        <v>45</v>
      </c>
      <c r="AH598" s="2"/>
      <c r="AI598" s="2"/>
      <c r="AJ5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598" t="s">
        <v>6616</v>
      </c>
      <c r="AN598" s="1" t="s">
        <v>8</v>
      </c>
      <c r="AO598">
        <v>102</v>
      </c>
      <c r="AP598" s="1" t="s">
        <v>6626</v>
      </c>
    </row>
    <row r="599" spans="1:42" x14ac:dyDescent="0.3">
      <c r="A599">
        <v>14475</v>
      </c>
      <c r="B599">
        <v>102</v>
      </c>
      <c r="C599">
        <v>73516</v>
      </c>
      <c r="D599">
        <v>0</v>
      </c>
      <c r="E599" s="1" t="s">
        <v>13</v>
      </c>
      <c r="F599">
        <v>1</v>
      </c>
      <c r="G599" s="1" t="s">
        <v>8</v>
      </c>
      <c r="H599">
        <v>22</v>
      </c>
      <c r="I599">
        <v>102</v>
      </c>
      <c r="J599" s="1" t="s">
        <v>8</v>
      </c>
      <c r="K599">
        <v>0</v>
      </c>
      <c r="L599" s="1" t="s">
        <v>3741</v>
      </c>
      <c r="M599" s="1" t="s">
        <v>3740</v>
      </c>
      <c r="N599">
        <v>4.9190614372491802E-3</v>
      </c>
      <c r="O599">
        <v>-14337</v>
      </c>
      <c r="P599">
        <v>7</v>
      </c>
      <c r="Q599">
        <v>0.46809027777777779</v>
      </c>
      <c r="R599">
        <v>0.47259259259259262</v>
      </c>
      <c r="S599">
        <v>0</v>
      </c>
      <c r="T599">
        <v>6.4750000000000005</v>
      </c>
      <c r="U599">
        <v>-84.234279999999998</v>
      </c>
      <c r="V599">
        <v>45.353873</v>
      </c>
      <c r="W599">
        <v>2.57198522586175E-3</v>
      </c>
      <c r="X599">
        <v>0</v>
      </c>
      <c r="Y599">
        <v>0</v>
      </c>
      <c r="Z599" s="1" t="s">
        <v>6634</v>
      </c>
      <c r="AA599">
        <v>1</v>
      </c>
      <c r="AB599">
        <v>0</v>
      </c>
      <c r="AC599">
        <v>1</v>
      </c>
      <c r="AD599">
        <v>36.57</v>
      </c>
      <c r="AE599">
        <v>17.5</v>
      </c>
      <c r="AF599" s="1" t="s">
        <v>1</v>
      </c>
      <c r="AG599">
        <v>45</v>
      </c>
      <c r="AH599" s="2"/>
      <c r="AI599" s="2"/>
      <c r="AJ5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599" t="s">
        <v>6620</v>
      </c>
      <c r="AN599" s="1" t="s">
        <v>8</v>
      </c>
      <c r="AO599">
        <v>102</v>
      </c>
      <c r="AP599" s="1" t="s">
        <v>6634</v>
      </c>
    </row>
    <row r="600" spans="1:42" x14ac:dyDescent="0.3">
      <c r="A600">
        <v>1907</v>
      </c>
      <c r="B600">
        <v>102</v>
      </c>
      <c r="C600">
        <v>70324</v>
      </c>
      <c r="D600">
        <v>0</v>
      </c>
      <c r="E600" s="1" t="s">
        <v>1664</v>
      </c>
      <c r="F600">
        <v>1</v>
      </c>
      <c r="G600" s="1" t="s">
        <v>8</v>
      </c>
      <c r="H600">
        <v>17</v>
      </c>
      <c r="I600">
        <v>102</v>
      </c>
      <c r="J600" s="1" t="s">
        <v>8</v>
      </c>
      <c r="K600">
        <v>0</v>
      </c>
      <c r="L600" s="1" t="s">
        <v>5127</v>
      </c>
      <c r="M600" s="1" t="s">
        <v>5126</v>
      </c>
      <c r="N600">
        <v>0.48183860816061502</v>
      </c>
      <c r="O600">
        <v>-13959</v>
      </c>
      <c r="P600">
        <v>3</v>
      </c>
      <c r="Q600">
        <v>0.45564814814814814</v>
      </c>
      <c r="R600">
        <v>0.46237268518518521</v>
      </c>
      <c r="S600">
        <v>0</v>
      </c>
      <c r="T600">
        <v>9.683574621414877</v>
      </c>
      <c r="U600">
        <v>-84.235771700000001</v>
      </c>
      <c r="V600">
        <v>45.353511699999999</v>
      </c>
      <c r="W600">
        <v>0.29478708681830301</v>
      </c>
      <c r="X600">
        <v>0</v>
      </c>
      <c r="Y600">
        <v>0</v>
      </c>
      <c r="Z600" s="1" t="s">
        <v>6615</v>
      </c>
      <c r="AA600">
        <v>1</v>
      </c>
      <c r="AB600">
        <v>0</v>
      </c>
      <c r="AC600">
        <v>1</v>
      </c>
      <c r="AD600">
        <v>13.37</v>
      </c>
      <c r="AE600">
        <v>23.557500000000001</v>
      </c>
      <c r="AF600" s="1" t="s">
        <v>1</v>
      </c>
      <c r="AG600">
        <v>50</v>
      </c>
      <c r="AH600" s="2"/>
      <c r="AI600" s="2"/>
      <c r="AJ6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00" t="s">
        <v>6664</v>
      </c>
      <c r="AN600" s="1" t="s">
        <v>8</v>
      </c>
      <c r="AO600">
        <v>102</v>
      </c>
      <c r="AP600" s="1" t="s">
        <v>6615</v>
      </c>
    </row>
    <row r="601" spans="1:42" x14ac:dyDescent="0.3">
      <c r="A601">
        <v>2023</v>
      </c>
      <c r="B601">
        <v>102</v>
      </c>
      <c r="C601">
        <v>99046</v>
      </c>
      <c r="D601">
        <v>8</v>
      </c>
      <c r="E601" s="1" t="s">
        <v>1664</v>
      </c>
      <c r="F601">
        <v>1</v>
      </c>
      <c r="G601" s="1" t="s">
        <v>8</v>
      </c>
      <c r="H601">
        <v>28</v>
      </c>
      <c r="I601">
        <v>102</v>
      </c>
      <c r="J601" s="1" t="s">
        <v>8</v>
      </c>
      <c r="K601">
        <v>0</v>
      </c>
      <c r="L601" s="1" t="s">
        <v>3828</v>
      </c>
      <c r="M601" s="1" t="s">
        <v>3827</v>
      </c>
      <c r="N601">
        <v>0.64091249369084802</v>
      </c>
      <c r="O601">
        <v>-13970</v>
      </c>
      <c r="P601">
        <v>6</v>
      </c>
      <c r="Q601">
        <v>0.51730324074074074</v>
      </c>
      <c r="R601">
        <v>0.53417824074074072</v>
      </c>
      <c r="S601">
        <v>0</v>
      </c>
      <c r="T601">
        <v>24.291666666666668</v>
      </c>
      <c r="U601">
        <v>-84.233762999999996</v>
      </c>
      <c r="V601">
        <v>45.353834999999997</v>
      </c>
      <c r="W601">
        <v>0.26684656501106302</v>
      </c>
      <c r="X601">
        <v>0</v>
      </c>
      <c r="Y601">
        <v>0</v>
      </c>
      <c r="Z601" s="1" t="s">
        <v>6615</v>
      </c>
      <c r="AA601">
        <v>1</v>
      </c>
      <c r="AB601">
        <v>0</v>
      </c>
      <c r="AC601">
        <v>1</v>
      </c>
      <c r="AD601">
        <v>89.11</v>
      </c>
      <c r="AE601">
        <v>168.67500000000001</v>
      </c>
      <c r="AF601" s="1" t="s">
        <v>1</v>
      </c>
      <c r="AG601">
        <v>60</v>
      </c>
      <c r="AH601" s="2"/>
      <c r="AI601" s="2"/>
      <c r="AJ6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01" t="s">
        <v>6658</v>
      </c>
      <c r="AN601" s="1" t="s">
        <v>0</v>
      </c>
      <c r="AP601" s="1" t="s">
        <v>6615</v>
      </c>
    </row>
    <row r="602" spans="1:42" x14ac:dyDescent="0.3">
      <c r="A602">
        <v>2023</v>
      </c>
      <c r="B602">
        <v>102</v>
      </c>
      <c r="C602">
        <v>99046</v>
      </c>
      <c r="D602">
        <v>8</v>
      </c>
      <c r="E602" s="1" t="s">
        <v>1448</v>
      </c>
      <c r="F602">
        <v>1</v>
      </c>
      <c r="G602" s="1" t="s">
        <v>8</v>
      </c>
      <c r="H602">
        <v>28</v>
      </c>
      <c r="I602">
        <v>102</v>
      </c>
      <c r="J602" s="1" t="s">
        <v>8</v>
      </c>
      <c r="K602">
        <v>0</v>
      </c>
      <c r="L602" s="1" t="s">
        <v>3828</v>
      </c>
      <c r="M602" s="1" t="s">
        <v>3827</v>
      </c>
      <c r="N602">
        <v>0.130207570269704</v>
      </c>
      <c r="O602">
        <v>-14092</v>
      </c>
      <c r="P602">
        <v>6</v>
      </c>
      <c r="Q602">
        <v>0.50074074074074071</v>
      </c>
      <c r="R602">
        <v>0.51761574074074079</v>
      </c>
      <c r="S602">
        <v>0</v>
      </c>
      <c r="T602">
        <v>24.291666666666668</v>
      </c>
      <c r="U602">
        <v>-84.233762999999996</v>
      </c>
      <c r="V602">
        <v>45.353834999999997</v>
      </c>
      <c r="W602">
        <v>3.7676833758239603E-2</v>
      </c>
      <c r="X602">
        <v>0</v>
      </c>
      <c r="Y602">
        <v>0</v>
      </c>
      <c r="Z602" s="1" t="s">
        <v>6618</v>
      </c>
      <c r="AA602">
        <v>1</v>
      </c>
      <c r="AB602">
        <v>0</v>
      </c>
      <c r="AC602">
        <v>1</v>
      </c>
      <c r="AD602">
        <v>89.11</v>
      </c>
      <c r="AE602">
        <v>168.67500000000001</v>
      </c>
      <c r="AF602" s="1" t="s">
        <v>1</v>
      </c>
      <c r="AG602">
        <v>60</v>
      </c>
      <c r="AH602" s="2"/>
      <c r="AI602" s="2"/>
      <c r="AJ6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02" t="s">
        <v>6626</v>
      </c>
      <c r="AN602" s="1" t="s">
        <v>0</v>
      </c>
      <c r="AP602" s="1" t="s">
        <v>6618</v>
      </c>
    </row>
    <row r="603" spans="1:42" x14ac:dyDescent="0.3">
      <c r="A603">
        <v>2023</v>
      </c>
      <c r="B603">
        <v>102</v>
      </c>
      <c r="C603">
        <v>99046</v>
      </c>
      <c r="D603">
        <v>8</v>
      </c>
      <c r="E603" s="1" t="s">
        <v>1099</v>
      </c>
      <c r="F603">
        <v>1</v>
      </c>
      <c r="G603" s="1" t="s">
        <v>8</v>
      </c>
      <c r="H603">
        <v>26</v>
      </c>
      <c r="I603">
        <v>102</v>
      </c>
      <c r="J603" s="1" t="s">
        <v>8</v>
      </c>
      <c r="K603">
        <v>0</v>
      </c>
      <c r="L603" s="1" t="s">
        <v>3828</v>
      </c>
      <c r="M603" s="1" t="s">
        <v>3827</v>
      </c>
      <c r="N603">
        <v>0.130207570269704</v>
      </c>
      <c r="O603">
        <v>-14219</v>
      </c>
      <c r="P603">
        <v>6</v>
      </c>
      <c r="Q603">
        <v>0.51445601851851852</v>
      </c>
      <c r="R603">
        <v>0.53133101851851849</v>
      </c>
      <c r="S603">
        <v>0</v>
      </c>
      <c r="T603">
        <v>24.291666666666668</v>
      </c>
      <c r="U603">
        <v>-84.233762999999996</v>
      </c>
      <c r="V603">
        <v>45.353834999999997</v>
      </c>
      <c r="W603">
        <v>3.7676833758239603E-2</v>
      </c>
      <c r="X603">
        <v>0</v>
      </c>
      <c r="Y603">
        <v>0</v>
      </c>
      <c r="Z603" s="1" t="s">
        <v>6626</v>
      </c>
      <c r="AA603">
        <v>1</v>
      </c>
      <c r="AB603">
        <v>0</v>
      </c>
      <c r="AC603">
        <v>1</v>
      </c>
      <c r="AD603">
        <v>89.11</v>
      </c>
      <c r="AE603">
        <v>168.67500000000001</v>
      </c>
      <c r="AF603" s="1" t="s">
        <v>1</v>
      </c>
      <c r="AG603">
        <v>60</v>
      </c>
      <c r="AH603" s="2"/>
      <c r="AI603" s="2"/>
      <c r="AJ6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03" t="s">
        <v>6651</v>
      </c>
      <c r="AN603" s="1" t="s">
        <v>0</v>
      </c>
      <c r="AP603" s="1" t="s">
        <v>6626</v>
      </c>
    </row>
    <row r="604" spans="1:42" x14ac:dyDescent="0.3">
      <c r="A604">
        <v>2023</v>
      </c>
      <c r="B604">
        <v>102</v>
      </c>
      <c r="C604">
        <v>99046</v>
      </c>
      <c r="D604">
        <v>8</v>
      </c>
      <c r="E604" s="1" t="s">
        <v>13</v>
      </c>
      <c r="F604">
        <v>1</v>
      </c>
      <c r="G604" s="1" t="s">
        <v>8</v>
      </c>
      <c r="H604">
        <v>23</v>
      </c>
      <c r="I604">
        <v>102</v>
      </c>
      <c r="J604" s="1" t="s">
        <v>8</v>
      </c>
      <c r="K604">
        <v>0</v>
      </c>
      <c r="L604" s="1" t="s">
        <v>3828</v>
      </c>
      <c r="M604" s="1" t="s">
        <v>3827</v>
      </c>
      <c r="N604">
        <v>0.130207570269704</v>
      </c>
      <c r="O604">
        <v>-14338</v>
      </c>
      <c r="P604">
        <v>6</v>
      </c>
      <c r="Q604">
        <v>0.47267361111111111</v>
      </c>
      <c r="R604">
        <v>0.48954861111111109</v>
      </c>
      <c r="S604">
        <v>0</v>
      </c>
      <c r="T604">
        <v>24.291666666666668</v>
      </c>
      <c r="U604">
        <v>-84.233762999999996</v>
      </c>
      <c r="V604">
        <v>45.353834999999997</v>
      </c>
      <c r="W604">
        <v>3.7676833758239603E-2</v>
      </c>
      <c r="X604">
        <v>0</v>
      </c>
      <c r="Y604">
        <v>0</v>
      </c>
      <c r="Z604" s="1" t="s">
        <v>6634</v>
      </c>
      <c r="AA604">
        <v>1</v>
      </c>
      <c r="AB604">
        <v>0</v>
      </c>
      <c r="AC604">
        <v>1</v>
      </c>
      <c r="AD604">
        <v>89.11</v>
      </c>
      <c r="AE604">
        <v>168.67500000000001</v>
      </c>
      <c r="AF604" s="1" t="s">
        <v>1</v>
      </c>
      <c r="AG604">
        <v>60</v>
      </c>
      <c r="AH604" s="2"/>
      <c r="AI604" s="2"/>
      <c r="AJ6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04" t="s">
        <v>6646</v>
      </c>
      <c r="AN604" s="1" t="s">
        <v>0</v>
      </c>
      <c r="AP604" s="1" t="s">
        <v>6634</v>
      </c>
    </row>
    <row r="605" spans="1:42" x14ac:dyDescent="0.3">
      <c r="A605">
        <v>2539</v>
      </c>
      <c r="B605">
        <v>102</v>
      </c>
      <c r="C605">
        <v>99062</v>
      </c>
      <c r="D605">
        <v>96</v>
      </c>
      <c r="E605" s="1" t="s">
        <v>1664</v>
      </c>
      <c r="F605">
        <v>1</v>
      </c>
      <c r="G605" s="1" t="s">
        <v>8</v>
      </c>
      <c r="H605">
        <v>23</v>
      </c>
      <c r="I605">
        <v>102</v>
      </c>
      <c r="J605" s="1" t="s">
        <v>8</v>
      </c>
      <c r="K605">
        <v>0</v>
      </c>
      <c r="L605" s="1" t="s">
        <v>3728</v>
      </c>
      <c r="M605" s="1" t="s">
        <v>3727</v>
      </c>
      <c r="N605">
        <v>0</v>
      </c>
      <c r="O605">
        <v>-13965</v>
      </c>
      <c r="P605">
        <v>7</v>
      </c>
      <c r="Q605">
        <v>0.47796296296296298</v>
      </c>
      <c r="R605">
        <v>0.48289351851851853</v>
      </c>
      <c r="S605">
        <v>0</v>
      </c>
      <c r="T605">
        <v>7.1000000000000005</v>
      </c>
      <c r="U605">
        <v>-84.225883999999994</v>
      </c>
      <c r="V605">
        <v>45.35698</v>
      </c>
      <c r="X605">
        <v>26</v>
      </c>
      <c r="Y605">
        <v>0.490566037735849</v>
      </c>
      <c r="Z605" s="1" t="s">
        <v>6615</v>
      </c>
      <c r="AA605">
        <v>1</v>
      </c>
      <c r="AB605">
        <v>70</v>
      </c>
      <c r="AC605">
        <v>1</v>
      </c>
      <c r="AD605">
        <v>88.408699999999996</v>
      </c>
      <c r="AE605">
        <v>88.25</v>
      </c>
      <c r="AF605" s="1" t="s">
        <v>1</v>
      </c>
      <c r="AG605">
        <v>70</v>
      </c>
      <c r="AH605" s="2"/>
      <c r="AI605" s="2"/>
      <c r="AJ6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05" t="s">
        <v>6616</v>
      </c>
      <c r="AN605" s="1" t="s">
        <v>8</v>
      </c>
      <c r="AO605">
        <v>102</v>
      </c>
      <c r="AP605" s="1" t="s">
        <v>6615</v>
      </c>
    </row>
    <row r="606" spans="1:42" x14ac:dyDescent="0.3">
      <c r="A606">
        <v>2539</v>
      </c>
      <c r="B606">
        <v>102</v>
      </c>
      <c r="C606">
        <v>99062</v>
      </c>
      <c r="D606">
        <v>96</v>
      </c>
      <c r="E606" s="1" t="s">
        <v>1448</v>
      </c>
      <c r="F606">
        <v>1</v>
      </c>
      <c r="G606" s="1" t="s">
        <v>8</v>
      </c>
      <c r="H606">
        <v>32</v>
      </c>
      <c r="I606">
        <v>102</v>
      </c>
      <c r="J606" s="1" t="s">
        <v>8</v>
      </c>
      <c r="K606">
        <v>0</v>
      </c>
      <c r="L606" s="1" t="s">
        <v>3728</v>
      </c>
      <c r="M606" s="1" t="s">
        <v>3727</v>
      </c>
      <c r="N606">
        <v>0</v>
      </c>
      <c r="O606">
        <v>-14096</v>
      </c>
      <c r="P606">
        <v>7</v>
      </c>
      <c r="Q606">
        <v>0.52888888888888885</v>
      </c>
      <c r="R606">
        <v>0.5338194444444444</v>
      </c>
      <c r="S606">
        <v>0</v>
      </c>
      <c r="T606">
        <v>7.1000000000000005</v>
      </c>
      <c r="U606">
        <v>-84.225883999999994</v>
      </c>
      <c r="V606">
        <v>45.35698</v>
      </c>
      <c r="X606">
        <v>26</v>
      </c>
      <c r="Y606">
        <v>0.490566037735849</v>
      </c>
      <c r="Z606" s="1" t="s">
        <v>6618</v>
      </c>
      <c r="AA606">
        <v>1</v>
      </c>
      <c r="AB606">
        <v>70</v>
      </c>
      <c r="AC606">
        <v>1</v>
      </c>
      <c r="AD606">
        <v>88.408699999999996</v>
      </c>
      <c r="AE606">
        <v>88.25</v>
      </c>
      <c r="AF606" s="1" t="s">
        <v>1</v>
      </c>
      <c r="AG606">
        <v>70</v>
      </c>
      <c r="AH606" s="2"/>
      <c r="AI606" s="2"/>
      <c r="AJ6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06" t="s">
        <v>6630</v>
      </c>
      <c r="AN606" s="1" t="s">
        <v>8</v>
      </c>
      <c r="AO606">
        <v>102</v>
      </c>
      <c r="AP606" s="1" t="s">
        <v>6618</v>
      </c>
    </row>
    <row r="607" spans="1:42" x14ac:dyDescent="0.3">
      <c r="A607">
        <v>2539</v>
      </c>
      <c r="B607">
        <v>102</v>
      </c>
      <c r="C607">
        <v>99062</v>
      </c>
      <c r="D607">
        <v>96</v>
      </c>
      <c r="E607" s="1" t="s">
        <v>1099</v>
      </c>
      <c r="F607">
        <v>1</v>
      </c>
      <c r="G607" s="1" t="s">
        <v>8</v>
      </c>
      <c r="H607">
        <v>4</v>
      </c>
      <c r="I607">
        <v>102</v>
      </c>
      <c r="J607" s="1" t="s">
        <v>8</v>
      </c>
      <c r="K607">
        <v>0</v>
      </c>
      <c r="L607" s="1" t="s">
        <v>3728</v>
      </c>
      <c r="M607" s="1" t="s">
        <v>3727</v>
      </c>
      <c r="N607">
        <v>0</v>
      </c>
      <c r="O607">
        <v>-14197</v>
      </c>
      <c r="P607">
        <v>7</v>
      </c>
      <c r="Q607">
        <v>0.31122685185185184</v>
      </c>
      <c r="R607">
        <v>0.31615740740740739</v>
      </c>
      <c r="S607">
        <v>0</v>
      </c>
      <c r="T607">
        <v>7.1000000000000005</v>
      </c>
      <c r="U607">
        <v>-84.225883999999994</v>
      </c>
      <c r="V607">
        <v>45.35698</v>
      </c>
      <c r="X607">
        <v>26</v>
      </c>
      <c r="Y607">
        <v>0.490566037735849</v>
      </c>
      <c r="Z607" s="1" t="s">
        <v>6626</v>
      </c>
      <c r="AA607">
        <v>1</v>
      </c>
      <c r="AB607">
        <v>70</v>
      </c>
      <c r="AC607">
        <v>1</v>
      </c>
      <c r="AD607">
        <v>88.408699999999996</v>
      </c>
      <c r="AE607">
        <v>88.25</v>
      </c>
      <c r="AF607" s="1" t="s">
        <v>1</v>
      </c>
      <c r="AG607">
        <v>70</v>
      </c>
      <c r="AH607" s="2"/>
      <c r="AI607" s="2"/>
      <c r="AJ6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07" t="s">
        <v>6628</v>
      </c>
      <c r="AN607" s="1" t="s">
        <v>8</v>
      </c>
      <c r="AO607">
        <v>102</v>
      </c>
      <c r="AP607" s="1" t="s">
        <v>6626</v>
      </c>
    </row>
    <row r="608" spans="1:42" x14ac:dyDescent="0.3">
      <c r="A608">
        <v>2539</v>
      </c>
      <c r="B608">
        <v>102</v>
      </c>
      <c r="C608">
        <v>99062</v>
      </c>
      <c r="D608">
        <v>96</v>
      </c>
      <c r="E608" s="1" t="s">
        <v>13</v>
      </c>
      <c r="F608">
        <v>1</v>
      </c>
      <c r="G608" s="1" t="s">
        <v>8</v>
      </c>
      <c r="H608">
        <v>27</v>
      </c>
      <c r="I608">
        <v>102</v>
      </c>
      <c r="J608" s="1" t="s">
        <v>8</v>
      </c>
      <c r="K608">
        <v>0</v>
      </c>
      <c r="L608" s="1" t="s">
        <v>3728</v>
      </c>
      <c r="M608" s="1" t="s">
        <v>3727</v>
      </c>
      <c r="N608">
        <v>0</v>
      </c>
      <c r="O608">
        <v>-14342</v>
      </c>
      <c r="P608">
        <v>7</v>
      </c>
      <c r="Q608">
        <v>0.50082175925925931</v>
      </c>
      <c r="R608">
        <v>0.50575231481481486</v>
      </c>
      <c r="S608">
        <v>0</v>
      </c>
      <c r="T608">
        <v>7.1000000000000005</v>
      </c>
      <c r="U608">
        <v>-84.225883999999994</v>
      </c>
      <c r="V608">
        <v>45.35698</v>
      </c>
      <c r="X608">
        <v>26</v>
      </c>
      <c r="Y608">
        <v>0.490566037735849</v>
      </c>
      <c r="Z608" s="1" t="s">
        <v>6634</v>
      </c>
      <c r="AA608">
        <v>1</v>
      </c>
      <c r="AB608">
        <v>70</v>
      </c>
      <c r="AC608">
        <v>1</v>
      </c>
      <c r="AD608">
        <v>88.408699999999996</v>
      </c>
      <c r="AE608">
        <v>88.25</v>
      </c>
      <c r="AF608" s="1" t="s">
        <v>1</v>
      </c>
      <c r="AG608">
        <v>70</v>
      </c>
      <c r="AH608" s="2"/>
      <c r="AI608" s="2"/>
      <c r="AJ6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08" t="s">
        <v>6634</v>
      </c>
      <c r="AN608" s="1" t="s">
        <v>8</v>
      </c>
      <c r="AO608">
        <v>102</v>
      </c>
      <c r="AP608" s="1" t="s">
        <v>6634</v>
      </c>
    </row>
    <row r="609" spans="1:42" x14ac:dyDescent="0.3">
      <c r="A609">
        <v>1858</v>
      </c>
      <c r="B609">
        <v>102</v>
      </c>
      <c r="C609">
        <v>70021</v>
      </c>
      <c r="D609">
        <v>0</v>
      </c>
      <c r="E609" s="1" t="s">
        <v>1664</v>
      </c>
      <c r="F609">
        <v>1</v>
      </c>
      <c r="G609" s="1" t="s">
        <v>8</v>
      </c>
      <c r="H609">
        <v>21</v>
      </c>
      <c r="I609">
        <v>102</v>
      </c>
      <c r="J609" s="1" t="s">
        <v>8</v>
      </c>
      <c r="K609">
        <v>0</v>
      </c>
      <c r="L609" s="1" t="s">
        <v>4633</v>
      </c>
      <c r="M609" s="1" t="s">
        <v>4632</v>
      </c>
      <c r="N609">
        <v>0.75433154776692402</v>
      </c>
      <c r="O609">
        <v>-13963</v>
      </c>
      <c r="P609">
        <v>6</v>
      </c>
      <c r="Q609">
        <v>0.47336805555555556</v>
      </c>
      <c r="R609">
        <v>0.47733796296296294</v>
      </c>
      <c r="S609">
        <v>0</v>
      </c>
      <c r="T609">
        <v>5.7166666666666668</v>
      </c>
      <c r="U609">
        <v>-84.224952999999999</v>
      </c>
      <c r="V609">
        <v>45.357765000000001</v>
      </c>
      <c r="W609">
        <v>0.34015674007896401</v>
      </c>
      <c r="X609">
        <v>0</v>
      </c>
      <c r="Y609">
        <v>0</v>
      </c>
      <c r="Z609" s="1" t="s">
        <v>6615</v>
      </c>
      <c r="AA609">
        <v>1</v>
      </c>
      <c r="AB609">
        <v>0</v>
      </c>
      <c r="AC609">
        <v>1</v>
      </c>
      <c r="AD609">
        <v>17.515000000000001</v>
      </c>
      <c r="AE609">
        <v>0</v>
      </c>
      <c r="AF609" s="1" t="s">
        <v>1</v>
      </c>
      <c r="AG609">
        <v>80</v>
      </c>
      <c r="AH609" s="2"/>
      <c r="AI609" s="2"/>
      <c r="AJ6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09" t="s">
        <v>6648</v>
      </c>
      <c r="AN609" s="1" t="s">
        <v>8</v>
      </c>
      <c r="AO609">
        <v>102</v>
      </c>
      <c r="AP609" s="1" t="s">
        <v>6615</v>
      </c>
    </row>
    <row r="610" spans="1:42" x14ac:dyDescent="0.3">
      <c r="A610">
        <v>1858</v>
      </c>
      <c r="B610">
        <v>102</v>
      </c>
      <c r="C610">
        <v>70021</v>
      </c>
      <c r="D610">
        <v>0</v>
      </c>
      <c r="E610" s="1" t="s">
        <v>1099</v>
      </c>
      <c r="F610">
        <v>1</v>
      </c>
      <c r="G610" s="1" t="s">
        <v>8</v>
      </c>
      <c r="H610">
        <v>2</v>
      </c>
      <c r="I610">
        <v>102</v>
      </c>
      <c r="J610" s="1" t="s">
        <v>8</v>
      </c>
      <c r="K610">
        <v>0</v>
      </c>
      <c r="L610" s="1" t="s">
        <v>4633</v>
      </c>
      <c r="M610" s="1" t="s">
        <v>4632</v>
      </c>
      <c r="N610">
        <v>10.2347209136933</v>
      </c>
      <c r="O610">
        <v>-14195</v>
      </c>
      <c r="P610">
        <v>6</v>
      </c>
      <c r="Q610">
        <v>0.30662037037037038</v>
      </c>
      <c r="R610">
        <v>0.31059027777777776</v>
      </c>
      <c r="S610">
        <v>0</v>
      </c>
      <c r="T610">
        <v>5.7166666666666668</v>
      </c>
      <c r="U610">
        <v>-84.224952999999999</v>
      </c>
      <c r="V610">
        <v>45.357765000000001</v>
      </c>
      <c r="W610">
        <v>9.4029776778951604</v>
      </c>
      <c r="X610">
        <v>0</v>
      </c>
      <c r="Y610">
        <v>0</v>
      </c>
      <c r="Z610" s="1" t="s">
        <v>6626</v>
      </c>
      <c r="AA610">
        <v>1</v>
      </c>
      <c r="AB610">
        <v>0</v>
      </c>
      <c r="AC610">
        <v>1</v>
      </c>
      <c r="AD610">
        <v>17.515000000000001</v>
      </c>
      <c r="AE610">
        <v>0</v>
      </c>
      <c r="AF610" s="1" t="s">
        <v>1</v>
      </c>
      <c r="AG610">
        <v>80</v>
      </c>
      <c r="AH610" s="2"/>
      <c r="AI610" s="2"/>
      <c r="AJ6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10" t="s">
        <v>6665</v>
      </c>
      <c r="AN610" s="1" t="s">
        <v>8</v>
      </c>
      <c r="AO610">
        <v>102</v>
      </c>
      <c r="AP610" s="1" t="s">
        <v>6626</v>
      </c>
    </row>
    <row r="611" spans="1:42" x14ac:dyDescent="0.3">
      <c r="A611">
        <v>2540</v>
      </c>
      <c r="B611">
        <v>102</v>
      </c>
      <c r="C611">
        <v>71136</v>
      </c>
      <c r="D611">
        <v>0</v>
      </c>
      <c r="E611" s="1" t="s">
        <v>1664</v>
      </c>
      <c r="F611">
        <v>1</v>
      </c>
      <c r="G611" s="1" t="s">
        <v>8</v>
      </c>
      <c r="H611">
        <v>26</v>
      </c>
      <c r="I611">
        <v>102</v>
      </c>
      <c r="J611" s="1" t="s">
        <v>8</v>
      </c>
      <c r="K611">
        <v>0</v>
      </c>
      <c r="L611" s="1" t="s">
        <v>5109</v>
      </c>
      <c r="M611" s="1" t="s">
        <v>5108</v>
      </c>
      <c r="N611">
        <v>3.6927121598273498</v>
      </c>
      <c r="O611">
        <v>-13968</v>
      </c>
      <c r="P611">
        <v>2</v>
      </c>
      <c r="Q611">
        <v>0.51216435185185183</v>
      </c>
      <c r="R611">
        <v>0.51252314814814814</v>
      </c>
      <c r="S611">
        <v>0</v>
      </c>
      <c r="T611">
        <v>0.51666666666666672</v>
      </c>
      <c r="U611">
        <v>-84.229349999999997</v>
      </c>
      <c r="V611">
        <v>45.358319000000002</v>
      </c>
      <c r="W611">
        <v>2.4529435714335799</v>
      </c>
      <c r="X611">
        <v>0</v>
      </c>
      <c r="Y611">
        <v>0</v>
      </c>
      <c r="Z611" s="1" t="s">
        <v>6615</v>
      </c>
      <c r="AA611">
        <v>1</v>
      </c>
      <c r="AB611">
        <v>0</v>
      </c>
      <c r="AC611">
        <v>1</v>
      </c>
      <c r="AD611">
        <v>10.205</v>
      </c>
      <c r="AE611">
        <v>10.205</v>
      </c>
      <c r="AF611" s="1" t="s">
        <v>1</v>
      </c>
      <c r="AG611">
        <v>85</v>
      </c>
      <c r="AH611" s="2"/>
      <c r="AI611" s="2"/>
      <c r="AJ6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11" t="s">
        <v>6683</v>
      </c>
      <c r="AN611" s="1" t="s">
        <v>8</v>
      </c>
      <c r="AO611">
        <v>102</v>
      </c>
      <c r="AP611" s="1" t="s">
        <v>6615</v>
      </c>
    </row>
    <row r="612" spans="1:42" x14ac:dyDescent="0.3">
      <c r="A612">
        <v>2536</v>
      </c>
      <c r="B612">
        <v>102</v>
      </c>
      <c r="C612">
        <v>71132</v>
      </c>
      <c r="D612">
        <v>0</v>
      </c>
      <c r="E612" s="1" t="s">
        <v>1664</v>
      </c>
      <c r="F612">
        <v>1</v>
      </c>
      <c r="G612" s="1" t="s">
        <v>8</v>
      </c>
      <c r="H612">
        <v>29</v>
      </c>
      <c r="I612">
        <v>102</v>
      </c>
      <c r="J612" s="1" t="s">
        <v>8</v>
      </c>
      <c r="K612">
        <v>0</v>
      </c>
      <c r="L612" s="1" t="s">
        <v>3834</v>
      </c>
      <c r="M612" s="1" t="s">
        <v>3833</v>
      </c>
      <c r="N612">
        <v>0.217834467068315</v>
      </c>
      <c r="O612">
        <v>-13971</v>
      </c>
      <c r="P612">
        <v>7</v>
      </c>
      <c r="Q612">
        <v>0.53432870370370367</v>
      </c>
      <c r="R612">
        <v>0.54018518518518521</v>
      </c>
      <c r="S612">
        <v>0</v>
      </c>
      <c r="T612">
        <v>8.4333333333333336</v>
      </c>
      <c r="U612">
        <v>-84.234335000000002</v>
      </c>
      <c r="V612">
        <v>45.353160000000003</v>
      </c>
      <c r="W612">
        <v>4.6610423551262499E-2</v>
      </c>
      <c r="X612">
        <v>0</v>
      </c>
      <c r="Y612">
        <v>0</v>
      </c>
      <c r="Z612" s="1" t="s">
        <v>6615</v>
      </c>
      <c r="AA612">
        <v>1</v>
      </c>
      <c r="AB612">
        <v>0</v>
      </c>
      <c r="AC612">
        <v>1</v>
      </c>
      <c r="AD612">
        <v>37.06</v>
      </c>
      <c r="AE612">
        <v>44.99</v>
      </c>
      <c r="AF612" s="1" t="s">
        <v>1</v>
      </c>
      <c r="AG612">
        <v>90</v>
      </c>
      <c r="AH612" s="2"/>
      <c r="AI612" s="2"/>
      <c r="AJ6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12" t="s">
        <v>6651</v>
      </c>
      <c r="AN612" s="1" t="s">
        <v>8</v>
      </c>
      <c r="AO612">
        <v>102</v>
      </c>
      <c r="AP612" s="1" t="s">
        <v>6615</v>
      </c>
    </row>
    <row r="613" spans="1:42" x14ac:dyDescent="0.3">
      <c r="A613">
        <v>2536</v>
      </c>
      <c r="B613">
        <v>102</v>
      </c>
      <c r="C613">
        <v>71132</v>
      </c>
      <c r="D613">
        <v>0</v>
      </c>
      <c r="E613" s="1" t="s">
        <v>1448</v>
      </c>
      <c r="F613">
        <v>1</v>
      </c>
      <c r="G613" s="1" t="s">
        <v>8</v>
      </c>
      <c r="H613">
        <v>29</v>
      </c>
      <c r="I613">
        <v>102</v>
      </c>
      <c r="J613" s="1" t="s">
        <v>8</v>
      </c>
      <c r="K613">
        <v>0</v>
      </c>
      <c r="L613" s="1" t="s">
        <v>3834</v>
      </c>
      <c r="M613" s="1" t="s">
        <v>3833</v>
      </c>
      <c r="N613">
        <v>0.217834467068315</v>
      </c>
      <c r="O613">
        <v>-14093</v>
      </c>
      <c r="P613">
        <v>7</v>
      </c>
      <c r="Q613">
        <v>0.51776620370370374</v>
      </c>
      <c r="R613">
        <v>0.52362268518518518</v>
      </c>
      <c r="S613">
        <v>0</v>
      </c>
      <c r="T613">
        <v>8.4333333333333336</v>
      </c>
      <c r="U613">
        <v>-84.234335000000002</v>
      </c>
      <c r="V613">
        <v>45.353160000000003</v>
      </c>
      <c r="W613">
        <v>4.6610423551262499E-2</v>
      </c>
      <c r="X613">
        <v>0</v>
      </c>
      <c r="Y613">
        <v>0</v>
      </c>
      <c r="Z613" s="1" t="s">
        <v>6618</v>
      </c>
      <c r="AA613">
        <v>1</v>
      </c>
      <c r="AB613">
        <v>0</v>
      </c>
      <c r="AC613">
        <v>1</v>
      </c>
      <c r="AD613">
        <v>37.06</v>
      </c>
      <c r="AE613">
        <v>44.99</v>
      </c>
      <c r="AF613" s="1" t="s">
        <v>1</v>
      </c>
      <c r="AG613">
        <v>90</v>
      </c>
      <c r="AH613" s="2"/>
      <c r="AI613" s="2"/>
      <c r="AJ6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13" t="s">
        <v>6621</v>
      </c>
      <c r="AN613" s="1" t="s">
        <v>8</v>
      </c>
      <c r="AO613">
        <v>102</v>
      </c>
      <c r="AP613" s="1" t="s">
        <v>6618</v>
      </c>
    </row>
    <row r="614" spans="1:42" x14ac:dyDescent="0.3">
      <c r="A614">
        <v>2536</v>
      </c>
      <c r="B614">
        <v>102</v>
      </c>
      <c r="C614">
        <v>71132</v>
      </c>
      <c r="D614">
        <v>0</v>
      </c>
      <c r="E614" s="1" t="s">
        <v>1099</v>
      </c>
      <c r="F614">
        <v>1</v>
      </c>
      <c r="G614" s="1" t="s">
        <v>8</v>
      </c>
      <c r="H614">
        <v>27</v>
      </c>
      <c r="I614">
        <v>102</v>
      </c>
      <c r="J614" s="1" t="s">
        <v>8</v>
      </c>
      <c r="K614">
        <v>0</v>
      </c>
      <c r="L614" s="1" t="s">
        <v>3834</v>
      </c>
      <c r="M614" s="1" t="s">
        <v>3833</v>
      </c>
      <c r="N614">
        <v>0.217834467068315</v>
      </c>
      <c r="O614">
        <v>-14220</v>
      </c>
      <c r="P614">
        <v>7</v>
      </c>
      <c r="Q614">
        <v>0.5314699074074074</v>
      </c>
      <c r="R614">
        <v>0.53732638888888884</v>
      </c>
      <c r="S614">
        <v>0</v>
      </c>
      <c r="T614">
        <v>8.4333333333333336</v>
      </c>
      <c r="U614">
        <v>-84.234335000000002</v>
      </c>
      <c r="V614">
        <v>45.353160000000003</v>
      </c>
      <c r="W614">
        <v>4.6610423551262499E-2</v>
      </c>
      <c r="X614">
        <v>0</v>
      </c>
      <c r="Y614">
        <v>0</v>
      </c>
      <c r="Z614" s="1" t="s">
        <v>6626</v>
      </c>
      <c r="AA614">
        <v>1</v>
      </c>
      <c r="AB614">
        <v>0</v>
      </c>
      <c r="AC614">
        <v>1</v>
      </c>
      <c r="AD614">
        <v>37.06</v>
      </c>
      <c r="AE614">
        <v>44.99</v>
      </c>
      <c r="AF614" s="1" t="s">
        <v>1</v>
      </c>
      <c r="AG614">
        <v>90</v>
      </c>
      <c r="AH614" s="2"/>
      <c r="AI614" s="2"/>
      <c r="AJ6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14" t="s">
        <v>6630</v>
      </c>
      <c r="AN614" s="1" t="s">
        <v>8</v>
      </c>
      <c r="AO614">
        <v>102</v>
      </c>
      <c r="AP614" s="1" t="s">
        <v>6626</v>
      </c>
    </row>
    <row r="615" spans="1:42" x14ac:dyDescent="0.3">
      <c r="A615">
        <v>2536</v>
      </c>
      <c r="B615">
        <v>102</v>
      </c>
      <c r="C615">
        <v>71132</v>
      </c>
      <c r="D615">
        <v>0</v>
      </c>
      <c r="E615" s="1" t="s">
        <v>13</v>
      </c>
      <c r="F615">
        <v>1</v>
      </c>
      <c r="G615" s="1" t="s">
        <v>8</v>
      </c>
      <c r="H615">
        <v>24</v>
      </c>
      <c r="I615">
        <v>102</v>
      </c>
      <c r="J615" s="1" t="s">
        <v>8</v>
      </c>
      <c r="K615">
        <v>0</v>
      </c>
      <c r="L615" s="1" t="s">
        <v>3834</v>
      </c>
      <c r="M615" s="1" t="s">
        <v>3833</v>
      </c>
      <c r="N615">
        <v>0.217834467068315</v>
      </c>
      <c r="O615">
        <v>-14339</v>
      </c>
      <c r="P615">
        <v>7</v>
      </c>
      <c r="Q615">
        <v>0.48969907407407409</v>
      </c>
      <c r="R615">
        <v>0.49555555555555558</v>
      </c>
      <c r="S615">
        <v>0</v>
      </c>
      <c r="T615">
        <v>8.4333333333333336</v>
      </c>
      <c r="U615">
        <v>-84.234335000000002</v>
      </c>
      <c r="V615">
        <v>45.353160000000003</v>
      </c>
      <c r="W615">
        <v>4.6610423551262499E-2</v>
      </c>
      <c r="X615">
        <v>0</v>
      </c>
      <c r="Y615">
        <v>0</v>
      </c>
      <c r="Z615" s="1" t="s">
        <v>6634</v>
      </c>
      <c r="AA615">
        <v>1</v>
      </c>
      <c r="AB615">
        <v>0</v>
      </c>
      <c r="AC615">
        <v>1</v>
      </c>
      <c r="AD615">
        <v>37.06</v>
      </c>
      <c r="AE615">
        <v>44.99</v>
      </c>
      <c r="AF615" s="1" t="s">
        <v>1</v>
      </c>
      <c r="AG615">
        <v>90</v>
      </c>
      <c r="AH615" s="2"/>
      <c r="AI615" s="2"/>
      <c r="AJ6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15" t="s">
        <v>6657</v>
      </c>
      <c r="AN615" s="1" t="s">
        <v>8</v>
      </c>
      <c r="AO615">
        <v>102</v>
      </c>
      <c r="AP615" s="1" t="s">
        <v>6634</v>
      </c>
    </row>
    <row r="616" spans="1:42" x14ac:dyDescent="0.3">
      <c r="A616">
        <v>9766</v>
      </c>
      <c r="B616">
        <v>102</v>
      </c>
      <c r="C616">
        <v>73328</v>
      </c>
      <c r="D616">
        <v>0</v>
      </c>
      <c r="E616" s="1" t="s">
        <v>1664</v>
      </c>
      <c r="F616">
        <v>1</v>
      </c>
      <c r="G616" s="1" t="s">
        <v>8</v>
      </c>
      <c r="H616">
        <v>30</v>
      </c>
      <c r="I616">
        <v>102</v>
      </c>
      <c r="J616" s="1" t="s">
        <v>8</v>
      </c>
      <c r="K616">
        <v>0</v>
      </c>
      <c r="L616" s="1" t="s">
        <v>4346</v>
      </c>
      <c r="M616" s="1" t="s">
        <v>4345</v>
      </c>
      <c r="N616">
        <v>7.1643335744738607E-2</v>
      </c>
      <c r="O616">
        <v>-13972</v>
      </c>
      <c r="P616">
        <v>6</v>
      </c>
      <c r="Q616">
        <v>0.54023148148148148</v>
      </c>
      <c r="R616">
        <v>0.54159722222222217</v>
      </c>
      <c r="S616">
        <v>0</v>
      </c>
      <c r="T616">
        <v>1.9666666666666668</v>
      </c>
      <c r="U616">
        <v>-84.234376999999995</v>
      </c>
      <c r="V616">
        <v>45.352938000000002</v>
      </c>
      <c r="W616">
        <v>1.53296504129386E-2</v>
      </c>
      <c r="X616">
        <v>0</v>
      </c>
      <c r="Y616">
        <v>0</v>
      </c>
      <c r="Z616" s="1" t="s">
        <v>6615</v>
      </c>
      <c r="AA616">
        <v>1</v>
      </c>
      <c r="AB616">
        <v>0</v>
      </c>
      <c r="AC616">
        <v>1</v>
      </c>
      <c r="AD616">
        <v>19.100000000000001</v>
      </c>
      <c r="AE616">
        <v>19.100000000000001</v>
      </c>
      <c r="AF616" s="1" t="s">
        <v>1</v>
      </c>
      <c r="AG616">
        <v>100</v>
      </c>
      <c r="AH616" s="2"/>
      <c r="AI616" s="2"/>
      <c r="AJ6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16" t="s">
        <v>6675</v>
      </c>
      <c r="AN616" s="1" t="s">
        <v>8</v>
      </c>
      <c r="AO616">
        <v>102</v>
      </c>
      <c r="AP616" s="1" t="s">
        <v>6615</v>
      </c>
    </row>
    <row r="617" spans="1:42" x14ac:dyDescent="0.3">
      <c r="A617">
        <v>9766</v>
      </c>
      <c r="B617">
        <v>102</v>
      </c>
      <c r="C617">
        <v>73328</v>
      </c>
      <c r="D617">
        <v>0</v>
      </c>
      <c r="E617" s="1" t="s">
        <v>1099</v>
      </c>
      <c r="F617">
        <v>1</v>
      </c>
      <c r="G617" s="1" t="s">
        <v>8</v>
      </c>
      <c r="H617">
        <v>28</v>
      </c>
      <c r="I617">
        <v>102</v>
      </c>
      <c r="J617" s="1" t="s">
        <v>8</v>
      </c>
      <c r="K617">
        <v>0</v>
      </c>
      <c r="L617" s="1" t="s">
        <v>4346</v>
      </c>
      <c r="M617" s="1" t="s">
        <v>4345</v>
      </c>
      <c r="N617">
        <v>7.1643335744738607E-2</v>
      </c>
      <c r="O617">
        <v>-14221</v>
      </c>
      <c r="P617">
        <v>6</v>
      </c>
      <c r="Q617">
        <v>0.53738425925925926</v>
      </c>
      <c r="R617">
        <v>0.53874999999999995</v>
      </c>
      <c r="S617">
        <v>0</v>
      </c>
      <c r="T617">
        <v>1.9666666666666668</v>
      </c>
      <c r="U617">
        <v>-84.234376999999995</v>
      </c>
      <c r="V617">
        <v>45.352938000000002</v>
      </c>
      <c r="W617">
        <v>1.53296504129386E-2</v>
      </c>
      <c r="X617">
        <v>0</v>
      </c>
      <c r="Y617">
        <v>0</v>
      </c>
      <c r="Z617" s="1" t="s">
        <v>6626</v>
      </c>
      <c r="AA617">
        <v>1</v>
      </c>
      <c r="AB617">
        <v>0</v>
      </c>
      <c r="AC617">
        <v>1</v>
      </c>
      <c r="AD617">
        <v>19.100000000000001</v>
      </c>
      <c r="AE617">
        <v>19.100000000000001</v>
      </c>
      <c r="AF617" s="1" t="s">
        <v>1</v>
      </c>
      <c r="AG617">
        <v>100</v>
      </c>
      <c r="AH617" s="2"/>
      <c r="AI617" s="2"/>
      <c r="AJ6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17" t="s">
        <v>6633</v>
      </c>
      <c r="AN617" s="1" t="s">
        <v>8</v>
      </c>
      <c r="AO617">
        <v>102</v>
      </c>
      <c r="AP617" s="1" t="s">
        <v>6626</v>
      </c>
    </row>
    <row r="618" spans="1:42" x14ac:dyDescent="0.3">
      <c r="A618">
        <v>2531</v>
      </c>
      <c r="B618">
        <v>102</v>
      </c>
      <c r="C618">
        <v>73404</v>
      </c>
      <c r="D618">
        <v>3</v>
      </c>
      <c r="E618" s="1" t="s">
        <v>1664</v>
      </c>
      <c r="F618">
        <v>1</v>
      </c>
      <c r="G618" s="1" t="s">
        <v>8</v>
      </c>
      <c r="H618">
        <v>31</v>
      </c>
      <c r="I618">
        <v>102</v>
      </c>
      <c r="J618" s="1" t="s">
        <v>8</v>
      </c>
      <c r="K618">
        <v>0</v>
      </c>
      <c r="L618" s="1" t="s">
        <v>4340</v>
      </c>
      <c r="M618" s="1" t="s">
        <v>4339</v>
      </c>
      <c r="N618">
        <v>1.3151546400040399</v>
      </c>
      <c r="O618">
        <v>-13973</v>
      </c>
      <c r="P618">
        <v>6</v>
      </c>
      <c r="Q618">
        <v>0.54251157407407402</v>
      </c>
      <c r="R618">
        <v>0.54258101851851848</v>
      </c>
      <c r="S618">
        <v>0</v>
      </c>
      <c r="T618">
        <v>0.1</v>
      </c>
      <c r="U618">
        <v>-84.228407000000004</v>
      </c>
      <c r="V618">
        <v>45.349058999999997</v>
      </c>
      <c r="W618">
        <v>0.45199905437758298</v>
      </c>
      <c r="X618">
        <v>0</v>
      </c>
      <c r="Y618">
        <v>0</v>
      </c>
      <c r="Z618" s="1" t="s">
        <v>6615</v>
      </c>
      <c r="AA618">
        <v>1</v>
      </c>
      <c r="AB618">
        <v>0</v>
      </c>
      <c r="AC618">
        <v>1</v>
      </c>
      <c r="AD618">
        <v>42.225000000000001</v>
      </c>
      <c r="AE618">
        <v>42.225000000000001</v>
      </c>
      <c r="AF618" s="1" t="s">
        <v>1</v>
      </c>
      <c r="AG618">
        <v>110</v>
      </c>
      <c r="AH618" s="2"/>
      <c r="AI618" s="2"/>
      <c r="AJ6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18" t="s">
        <v>6612</v>
      </c>
      <c r="AN618" s="1" t="s">
        <v>8</v>
      </c>
      <c r="AO618">
        <v>102</v>
      </c>
      <c r="AP618" s="1" t="s">
        <v>6615</v>
      </c>
    </row>
    <row r="619" spans="1:42" x14ac:dyDescent="0.3">
      <c r="A619">
        <v>2531</v>
      </c>
      <c r="B619">
        <v>102</v>
      </c>
      <c r="C619">
        <v>73404</v>
      </c>
      <c r="D619">
        <v>3</v>
      </c>
      <c r="E619" s="1" t="s">
        <v>1099</v>
      </c>
      <c r="F619">
        <v>1</v>
      </c>
      <c r="G619" s="1" t="s">
        <v>8</v>
      </c>
      <c r="H619">
        <v>29</v>
      </c>
      <c r="I619">
        <v>102</v>
      </c>
      <c r="J619" s="1" t="s">
        <v>8</v>
      </c>
      <c r="K619">
        <v>0</v>
      </c>
      <c r="L619" s="1" t="s">
        <v>4340</v>
      </c>
      <c r="M619" s="1" t="s">
        <v>4339</v>
      </c>
      <c r="N619">
        <v>1.3151546400040399</v>
      </c>
      <c r="O619">
        <v>-14222</v>
      </c>
      <c r="P619">
        <v>6</v>
      </c>
      <c r="Q619">
        <v>0.5396643518518518</v>
      </c>
      <c r="R619">
        <v>0.53973379629629625</v>
      </c>
      <c r="S619">
        <v>0</v>
      </c>
      <c r="T619">
        <v>0.1</v>
      </c>
      <c r="U619">
        <v>-84.228407000000004</v>
      </c>
      <c r="V619">
        <v>45.349058999999997</v>
      </c>
      <c r="W619">
        <v>0.45199905437758298</v>
      </c>
      <c r="X619">
        <v>0</v>
      </c>
      <c r="Y619">
        <v>0</v>
      </c>
      <c r="Z619" s="1" t="s">
        <v>6626</v>
      </c>
      <c r="AA619">
        <v>1</v>
      </c>
      <c r="AB619">
        <v>0</v>
      </c>
      <c r="AC619">
        <v>1</v>
      </c>
      <c r="AD619">
        <v>42.225000000000001</v>
      </c>
      <c r="AE619">
        <v>42.225000000000001</v>
      </c>
      <c r="AF619" s="1" t="s">
        <v>1</v>
      </c>
      <c r="AG619">
        <v>110</v>
      </c>
      <c r="AH619" s="2"/>
      <c r="AI619" s="2"/>
      <c r="AJ6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19" t="s">
        <v>6652</v>
      </c>
      <c r="AN619" s="1" t="s">
        <v>8</v>
      </c>
      <c r="AO619">
        <v>102</v>
      </c>
      <c r="AP619" s="1" t="s">
        <v>6626</v>
      </c>
    </row>
    <row r="620" spans="1:42" x14ac:dyDescent="0.3">
      <c r="A620">
        <v>14520</v>
      </c>
      <c r="B620">
        <v>102</v>
      </c>
      <c r="C620">
        <v>99152</v>
      </c>
      <c r="D620">
        <v>1</v>
      </c>
      <c r="E620" s="1" t="s">
        <v>1664</v>
      </c>
      <c r="F620">
        <v>1</v>
      </c>
      <c r="G620" s="1" t="s">
        <v>8</v>
      </c>
      <c r="H620">
        <v>15</v>
      </c>
      <c r="I620">
        <v>102</v>
      </c>
      <c r="J620" s="1" t="s">
        <v>8</v>
      </c>
      <c r="K620">
        <v>0</v>
      </c>
      <c r="L620" s="1" t="s">
        <v>3703</v>
      </c>
      <c r="M620" s="1" t="s">
        <v>3702</v>
      </c>
      <c r="N620">
        <v>18.525838594883702</v>
      </c>
      <c r="O620">
        <v>-13957</v>
      </c>
      <c r="P620">
        <v>7</v>
      </c>
      <c r="Q620">
        <v>0.4500925925925926</v>
      </c>
      <c r="R620">
        <v>0.45210648148148147</v>
      </c>
      <c r="S620">
        <v>0</v>
      </c>
      <c r="T620">
        <v>2.9083333333333332</v>
      </c>
      <c r="U620">
        <v>-84.241833</v>
      </c>
      <c r="V620">
        <v>45.354402</v>
      </c>
      <c r="W620">
        <v>18.905296762849499</v>
      </c>
      <c r="X620">
        <v>0</v>
      </c>
      <c r="Y620">
        <v>0</v>
      </c>
      <c r="Z620" s="1" t="s">
        <v>6615</v>
      </c>
      <c r="AA620">
        <v>1</v>
      </c>
      <c r="AB620">
        <v>0</v>
      </c>
      <c r="AC620">
        <v>1</v>
      </c>
      <c r="AD620">
        <v>46.4</v>
      </c>
      <c r="AE620">
        <v>46.4</v>
      </c>
      <c r="AF620" s="1" t="s">
        <v>1</v>
      </c>
      <c r="AG620">
        <v>160</v>
      </c>
      <c r="AH620" s="2"/>
      <c r="AI620" s="2"/>
      <c r="AJ6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20" t="s">
        <v>6659</v>
      </c>
      <c r="AN620" s="1" t="s">
        <v>8</v>
      </c>
      <c r="AO620">
        <v>102</v>
      </c>
      <c r="AP620" s="1" t="s">
        <v>6615</v>
      </c>
    </row>
    <row r="621" spans="1:42" x14ac:dyDescent="0.3">
      <c r="A621">
        <v>14520</v>
      </c>
      <c r="B621">
        <v>102</v>
      </c>
      <c r="C621">
        <v>99152</v>
      </c>
      <c r="D621">
        <v>1</v>
      </c>
      <c r="E621" s="1" t="s">
        <v>1448</v>
      </c>
      <c r="F621">
        <v>1</v>
      </c>
      <c r="G621" s="1" t="s">
        <v>8</v>
      </c>
      <c r="H621">
        <v>24</v>
      </c>
      <c r="I621">
        <v>102</v>
      </c>
      <c r="J621" s="1" t="s">
        <v>8</v>
      </c>
      <c r="K621">
        <v>0</v>
      </c>
      <c r="L621" s="1" t="s">
        <v>3703</v>
      </c>
      <c r="M621" s="1" t="s">
        <v>3702</v>
      </c>
      <c r="N621">
        <v>18.525838594883702</v>
      </c>
      <c r="O621">
        <v>-14088</v>
      </c>
      <c r="P621">
        <v>7</v>
      </c>
      <c r="Q621">
        <v>0.48775462962962962</v>
      </c>
      <c r="R621">
        <v>0.48976851851851849</v>
      </c>
      <c r="S621">
        <v>0</v>
      </c>
      <c r="T621">
        <v>2.9083333333333332</v>
      </c>
      <c r="U621">
        <v>-84.241833</v>
      </c>
      <c r="V621">
        <v>45.354402</v>
      </c>
      <c r="W621">
        <v>18.905296762849499</v>
      </c>
      <c r="X621">
        <v>0</v>
      </c>
      <c r="Y621">
        <v>0</v>
      </c>
      <c r="Z621" s="1" t="s">
        <v>6618</v>
      </c>
      <c r="AA621">
        <v>1</v>
      </c>
      <c r="AB621">
        <v>0</v>
      </c>
      <c r="AC621">
        <v>1</v>
      </c>
      <c r="AD621">
        <v>46.4</v>
      </c>
      <c r="AE621">
        <v>46.4</v>
      </c>
      <c r="AF621" s="1" t="s">
        <v>1</v>
      </c>
      <c r="AG621">
        <v>160</v>
      </c>
      <c r="AH621" s="2"/>
      <c r="AI621" s="2"/>
      <c r="AJ6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21" t="s">
        <v>6675</v>
      </c>
      <c r="AN621" s="1" t="s">
        <v>8</v>
      </c>
      <c r="AO621">
        <v>102</v>
      </c>
      <c r="AP621" s="1" t="s">
        <v>6618</v>
      </c>
    </row>
    <row r="622" spans="1:42" x14ac:dyDescent="0.3">
      <c r="A622">
        <v>14520</v>
      </c>
      <c r="B622">
        <v>102</v>
      </c>
      <c r="C622">
        <v>99152</v>
      </c>
      <c r="D622">
        <v>1</v>
      </c>
      <c r="E622" s="1" t="s">
        <v>1099</v>
      </c>
      <c r="F622">
        <v>1</v>
      </c>
      <c r="G622" s="1" t="s">
        <v>8</v>
      </c>
      <c r="H622">
        <v>22</v>
      </c>
      <c r="I622">
        <v>102</v>
      </c>
      <c r="J622" s="1" t="s">
        <v>8</v>
      </c>
      <c r="K622">
        <v>0</v>
      </c>
      <c r="L622" s="1" t="s">
        <v>3703</v>
      </c>
      <c r="M622" s="1" t="s">
        <v>3702</v>
      </c>
      <c r="N622">
        <v>18.525838594883702</v>
      </c>
      <c r="O622">
        <v>-14215</v>
      </c>
      <c r="P622">
        <v>7</v>
      </c>
      <c r="Q622">
        <v>0.50146990740740738</v>
      </c>
      <c r="R622">
        <v>0.50348379629629625</v>
      </c>
      <c r="S622">
        <v>0</v>
      </c>
      <c r="T622">
        <v>2.9083333333333332</v>
      </c>
      <c r="U622">
        <v>-84.241833</v>
      </c>
      <c r="V622">
        <v>45.354402</v>
      </c>
      <c r="W622">
        <v>18.905296762849499</v>
      </c>
      <c r="X622">
        <v>0</v>
      </c>
      <c r="Y622">
        <v>0</v>
      </c>
      <c r="Z622" s="1" t="s">
        <v>6626</v>
      </c>
      <c r="AA622">
        <v>1</v>
      </c>
      <c r="AB622">
        <v>0</v>
      </c>
      <c r="AC622">
        <v>1</v>
      </c>
      <c r="AD622">
        <v>46.4</v>
      </c>
      <c r="AE622">
        <v>46.4</v>
      </c>
      <c r="AF622" s="1" t="s">
        <v>1</v>
      </c>
      <c r="AG622">
        <v>160</v>
      </c>
      <c r="AH622" s="2"/>
      <c r="AI622" s="2"/>
      <c r="AJ6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22" t="s">
        <v>6675</v>
      </c>
      <c r="AN622" s="1" t="s">
        <v>8</v>
      </c>
      <c r="AO622">
        <v>102</v>
      </c>
      <c r="AP622" s="1" t="s">
        <v>6626</v>
      </c>
    </row>
    <row r="623" spans="1:42" x14ac:dyDescent="0.3">
      <c r="A623">
        <v>14520</v>
      </c>
      <c r="B623">
        <v>102</v>
      </c>
      <c r="C623">
        <v>99152</v>
      </c>
      <c r="D623">
        <v>1</v>
      </c>
      <c r="E623" s="1" t="s">
        <v>13</v>
      </c>
      <c r="F623">
        <v>1</v>
      </c>
      <c r="G623" s="1" t="s">
        <v>8</v>
      </c>
      <c r="H623">
        <v>19</v>
      </c>
      <c r="I623">
        <v>102</v>
      </c>
      <c r="J623" s="1" t="s">
        <v>8</v>
      </c>
      <c r="K623">
        <v>0</v>
      </c>
      <c r="L623" s="1" t="s">
        <v>3703</v>
      </c>
      <c r="M623" s="1" t="s">
        <v>3702</v>
      </c>
      <c r="N623">
        <v>18.525838594883702</v>
      </c>
      <c r="O623">
        <v>-14334</v>
      </c>
      <c r="P623">
        <v>7</v>
      </c>
      <c r="Q623">
        <v>0.45968750000000003</v>
      </c>
      <c r="R623">
        <v>0.4617013888888889</v>
      </c>
      <c r="S623">
        <v>0</v>
      </c>
      <c r="T623">
        <v>2.9083333333333332</v>
      </c>
      <c r="U623">
        <v>-84.241833</v>
      </c>
      <c r="V623">
        <v>45.354402</v>
      </c>
      <c r="W623">
        <v>18.905296762849499</v>
      </c>
      <c r="X623">
        <v>0</v>
      </c>
      <c r="Y623">
        <v>0</v>
      </c>
      <c r="Z623" s="1" t="s">
        <v>6634</v>
      </c>
      <c r="AA623">
        <v>1</v>
      </c>
      <c r="AB623">
        <v>0</v>
      </c>
      <c r="AC623">
        <v>1</v>
      </c>
      <c r="AD623">
        <v>46.4</v>
      </c>
      <c r="AE623">
        <v>46.4</v>
      </c>
      <c r="AF623" s="1" t="s">
        <v>1</v>
      </c>
      <c r="AG623">
        <v>160</v>
      </c>
      <c r="AH623" s="2"/>
      <c r="AI623" s="2"/>
      <c r="AJ6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23" t="s">
        <v>6607</v>
      </c>
      <c r="AN623" s="1" t="s">
        <v>8</v>
      </c>
      <c r="AO623">
        <v>102</v>
      </c>
      <c r="AP623" s="1" t="s">
        <v>6634</v>
      </c>
    </row>
    <row r="624" spans="1:42" x14ac:dyDescent="0.3">
      <c r="A624">
        <v>2943</v>
      </c>
      <c r="B624">
        <v>102</v>
      </c>
      <c r="C624">
        <v>73404</v>
      </c>
      <c r="D624">
        <v>1</v>
      </c>
      <c r="E624" s="1" t="s">
        <v>1664</v>
      </c>
      <c r="F624">
        <v>1</v>
      </c>
      <c r="G624" s="1" t="s">
        <v>8</v>
      </c>
      <c r="H624">
        <v>16</v>
      </c>
      <c r="I624">
        <v>102</v>
      </c>
      <c r="J624" s="1" t="s">
        <v>8</v>
      </c>
      <c r="K624">
        <v>0</v>
      </c>
      <c r="L624" s="1" t="s">
        <v>3718</v>
      </c>
      <c r="M624" s="1" t="s">
        <v>3717</v>
      </c>
      <c r="N624">
        <v>0</v>
      </c>
      <c r="O624">
        <v>-13958</v>
      </c>
      <c r="P624">
        <v>7</v>
      </c>
      <c r="Q624">
        <v>0.45210648148148147</v>
      </c>
      <c r="R624">
        <v>0.45531250000000001</v>
      </c>
      <c r="S624">
        <v>0</v>
      </c>
      <c r="T624">
        <v>4.6166666666666671</v>
      </c>
      <c r="U624">
        <v>-84.241833</v>
      </c>
      <c r="V624">
        <v>45.354402</v>
      </c>
      <c r="X624">
        <v>0</v>
      </c>
      <c r="Y624">
        <v>0</v>
      </c>
      <c r="Z624" s="1" t="s">
        <v>6615</v>
      </c>
      <c r="AA624">
        <v>1</v>
      </c>
      <c r="AB624">
        <v>0</v>
      </c>
      <c r="AC624">
        <v>1</v>
      </c>
      <c r="AD624">
        <v>79.257499999999993</v>
      </c>
      <c r="AE624">
        <v>79.257499999999993</v>
      </c>
      <c r="AF624" s="1" t="s">
        <v>1</v>
      </c>
      <c r="AG624">
        <v>170</v>
      </c>
      <c r="AH624" s="2"/>
      <c r="AI624" s="2"/>
      <c r="AJ6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24" t="s">
        <v>6637</v>
      </c>
      <c r="AN624" s="1" t="s">
        <v>8</v>
      </c>
      <c r="AO624">
        <v>102</v>
      </c>
      <c r="AP624" s="1" t="s">
        <v>6615</v>
      </c>
    </row>
    <row r="625" spans="1:42" x14ac:dyDescent="0.3">
      <c r="A625">
        <v>2943</v>
      </c>
      <c r="B625">
        <v>102</v>
      </c>
      <c r="C625">
        <v>73404</v>
      </c>
      <c r="D625">
        <v>1</v>
      </c>
      <c r="E625" s="1" t="s">
        <v>1448</v>
      </c>
      <c r="F625">
        <v>1</v>
      </c>
      <c r="G625" s="1" t="s">
        <v>8</v>
      </c>
      <c r="H625">
        <v>25</v>
      </c>
      <c r="I625">
        <v>102</v>
      </c>
      <c r="J625" s="1" t="s">
        <v>8</v>
      </c>
      <c r="K625">
        <v>0</v>
      </c>
      <c r="L625" s="1" t="s">
        <v>3718</v>
      </c>
      <c r="M625" s="1" t="s">
        <v>3717</v>
      </c>
      <c r="N625">
        <v>0</v>
      </c>
      <c r="O625">
        <v>-14089</v>
      </c>
      <c r="P625">
        <v>7</v>
      </c>
      <c r="Q625">
        <v>0.48978009259259259</v>
      </c>
      <c r="R625">
        <v>0.49298611111111112</v>
      </c>
      <c r="S625">
        <v>0</v>
      </c>
      <c r="T625">
        <v>4.6166666666666671</v>
      </c>
      <c r="U625">
        <v>-84.241833</v>
      </c>
      <c r="V625">
        <v>45.354402</v>
      </c>
      <c r="X625">
        <v>0</v>
      </c>
      <c r="Y625">
        <v>0</v>
      </c>
      <c r="Z625" s="1" t="s">
        <v>6618</v>
      </c>
      <c r="AA625">
        <v>1</v>
      </c>
      <c r="AB625">
        <v>0</v>
      </c>
      <c r="AC625">
        <v>1</v>
      </c>
      <c r="AD625">
        <v>79.257499999999993</v>
      </c>
      <c r="AE625">
        <v>79.257499999999993</v>
      </c>
      <c r="AF625" s="1" t="s">
        <v>1</v>
      </c>
      <c r="AG625">
        <v>170</v>
      </c>
      <c r="AH625" s="2"/>
      <c r="AI625" s="2"/>
      <c r="AJ6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25" t="s">
        <v>6640</v>
      </c>
      <c r="AN625" s="1" t="s">
        <v>8</v>
      </c>
      <c r="AO625">
        <v>102</v>
      </c>
      <c r="AP625" s="1" t="s">
        <v>6618</v>
      </c>
    </row>
    <row r="626" spans="1:42" x14ac:dyDescent="0.3">
      <c r="A626">
        <v>2943</v>
      </c>
      <c r="B626">
        <v>102</v>
      </c>
      <c r="C626">
        <v>73404</v>
      </c>
      <c r="D626">
        <v>1</v>
      </c>
      <c r="E626" s="1" t="s">
        <v>1099</v>
      </c>
      <c r="F626">
        <v>1</v>
      </c>
      <c r="G626" s="1" t="s">
        <v>8</v>
      </c>
      <c r="H626">
        <v>23</v>
      </c>
      <c r="I626">
        <v>102</v>
      </c>
      <c r="J626" s="1" t="s">
        <v>8</v>
      </c>
      <c r="K626">
        <v>0</v>
      </c>
      <c r="L626" s="1" t="s">
        <v>3718</v>
      </c>
      <c r="M626" s="1" t="s">
        <v>3717</v>
      </c>
      <c r="N626">
        <v>0</v>
      </c>
      <c r="O626">
        <v>-14216</v>
      </c>
      <c r="P626">
        <v>7</v>
      </c>
      <c r="Q626">
        <v>0.50348379629629625</v>
      </c>
      <c r="R626">
        <v>0.50668981481481479</v>
      </c>
      <c r="S626">
        <v>0</v>
      </c>
      <c r="T626">
        <v>4.6166666666666671</v>
      </c>
      <c r="U626">
        <v>-84.241833</v>
      </c>
      <c r="V626">
        <v>45.354402</v>
      </c>
      <c r="X626">
        <v>0</v>
      </c>
      <c r="Y626">
        <v>0</v>
      </c>
      <c r="Z626" s="1" t="s">
        <v>6626</v>
      </c>
      <c r="AA626">
        <v>1</v>
      </c>
      <c r="AB626">
        <v>0</v>
      </c>
      <c r="AC626">
        <v>1</v>
      </c>
      <c r="AD626">
        <v>79.257499999999993</v>
      </c>
      <c r="AE626">
        <v>79.257499999999993</v>
      </c>
      <c r="AF626" s="1" t="s">
        <v>1</v>
      </c>
      <c r="AG626">
        <v>170</v>
      </c>
      <c r="AH626" s="2"/>
      <c r="AI626" s="2"/>
      <c r="AJ6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26" t="s">
        <v>6623</v>
      </c>
      <c r="AN626" s="1" t="s">
        <v>8</v>
      </c>
      <c r="AO626">
        <v>102</v>
      </c>
      <c r="AP626" s="1" t="s">
        <v>6626</v>
      </c>
    </row>
    <row r="627" spans="1:42" x14ac:dyDescent="0.3">
      <c r="A627">
        <v>2943</v>
      </c>
      <c r="B627">
        <v>102</v>
      </c>
      <c r="C627">
        <v>73404</v>
      </c>
      <c r="D627">
        <v>1</v>
      </c>
      <c r="E627" s="1" t="s">
        <v>13</v>
      </c>
      <c r="F627">
        <v>1</v>
      </c>
      <c r="G627" s="1" t="s">
        <v>8</v>
      </c>
      <c r="H627">
        <v>20</v>
      </c>
      <c r="I627">
        <v>102</v>
      </c>
      <c r="J627" s="1" t="s">
        <v>8</v>
      </c>
      <c r="K627">
        <v>0</v>
      </c>
      <c r="L627" s="1" t="s">
        <v>3718</v>
      </c>
      <c r="M627" s="1" t="s">
        <v>3717</v>
      </c>
      <c r="N627">
        <v>0</v>
      </c>
      <c r="O627">
        <v>-14335</v>
      </c>
      <c r="P627">
        <v>7</v>
      </c>
      <c r="Q627">
        <v>0.46171296296296294</v>
      </c>
      <c r="R627">
        <v>0.46491898148148147</v>
      </c>
      <c r="S627">
        <v>0</v>
      </c>
      <c r="T627">
        <v>4.6166666666666671</v>
      </c>
      <c r="U627">
        <v>-84.241833</v>
      </c>
      <c r="V627">
        <v>45.354402</v>
      </c>
      <c r="X627">
        <v>0</v>
      </c>
      <c r="Y627">
        <v>0</v>
      </c>
      <c r="Z627" s="1" t="s">
        <v>6634</v>
      </c>
      <c r="AA627">
        <v>1</v>
      </c>
      <c r="AB627">
        <v>0</v>
      </c>
      <c r="AC627">
        <v>1</v>
      </c>
      <c r="AD627">
        <v>79.257499999999993</v>
      </c>
      <c r="AE627">
        <v>79.257499999999993</v>
      </c>
      <c r="AF627" s="1" t="s">
        <v>1</v>
      </c>
      <c r="AG627">
        <v>170</v>
      </c>
      <c r="AH627" s="2"/>
      <c r="AI627" s="2"/>
      <c r="AJ6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27" t="s">
        <v>6637</v>
      </c>
      <c r="AN627" s="1" t="s">
        <v>8</v>
      </c>
      <c r="AO627">
        <v>102</v>
      </c>
      <c r="AP627" s="1" t="s">
        <v>6634</v>
      </c>
    </row>
    <row r="628" spans="1:42" x14ac:dyDescent="0.3">
      <c r="A628">
        <v>8563</v>
      </c>
      <c r="B628">
        <v>102</v>
      </c>
      <c r="C628">
        <v>99031</v>
      </c>
      <c r="D628">
        <v>90</v>
      </c>
      <c r="E628" s="1" t="s">
        <v>1664</v>
      </c>
      <c r="F628">
        <v>1</v>
      </c>
      <c r="G628" s="1" t="s">
        <v>92</v>
      </c>
      <c r="H628">
        <v>11</v>
      </c>
      <c r="I628">
        <v>102</v>
      </c>
      <c r="J628" s="1" t="s">
        <v>8</v>
      </c>
      <c r="K628">
        <v>0</v>
      </c>
      <c r="L628" s="1" t="s">
        <v>3501</v>
      </c>
      <c r="M628" s="1" t="s">
        <v>3500</v>
      </c>
      <c r="N628">
        <v>9.5339385848492402</v>
      </c>
      <c r="O628">
        <v>-14010</v>
      </c>
      <c r="P628">
        <v>7</v>
      </c>
      <c r="Q628">
        <v>0.4296875</v>
      </c>
      <c r="R628">
        <v>0.44394675925925925</v>
      </c>
      <c r="S628">
        <v>0</v>
      </c>
      <c r="T628">
        <v>20.525000000000002</v>
      </c>
      <c r="U628">
        <v>-84.629667999999995</v>
      </c>
      <c r="V628">
        <v>45.396535</v>
      </c>
      <c r="W628">
        <v>8.5070576909908908</v>
      </c>
      <c r="X628">
        <v>0</v>
      </c>
      <c r="Y628">
        <v>0</v>
      </c>
      <c r="Z628" s="1" t="s">
        <v>6615</v>
      </c>
      <c r="AA628">
        <v>1</v>
      </c>
      <c r="AB628">
        <v>0</v>
      </c>
      <c r="AC628">
        <v>1</v>
      </c>
      <c r="AD628">
        <v>140.655</v>
      </c>
      <c r="AE628">
        <v>113.9725</v>
      </c>
      <c r="AF628" s="1" t="s">
        <v>1</v>
      </c>
      <c r="AG628">
        <v>210</v>
      </c>
      <c r="AH628" s="2"/>
      <c r="AI628" s="2"/>
      <c r="AJ6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28" t="s">
        <v>6620</v>
      </c>
      <c r="AN628" s="1" t="s">
        <v>8</v>
      </c>
      <c r="AO628">
        <v>102</v>
      </c>
      <c r="AP628" s="1" t="s">
        <v>6615</v>
      </c>
    </row>
    <row r="629" spans="1:42" x14ac:dyDescent="0.3">
      <c r="A629">
        <v>8563</v>
      </c>
      <c r="B629">
        <v>102</v>
      </c>
      <c r="C629">
        <v>99031</v>
      </c>
      <c r="D629">
        <v>90</v>
      </c>
      <c r="E629" s="1" t="s">
        <v>1448</v>
      </c>
      <c r="F629">
        <v>1</v>
      </c>
      <c r="G629" s="1" t="s">
        <v>92</v>
      </c>
      <c r="H629">
        <v>11</v>
      </c>
      <c r="I629">
        <v>102</v>
      </c>
      <c r="J629" s="1" t="s">
        <v>8</v>
      </c>
      <c r="K629">
        <v>0</v>
      </c>
      <c r="L629" s="1" t="s">
        <v>3501</v>
      </c>
      <c r="M629" s="1" t="s">
        <v>3500</v>
      </c>
      <c r="N629">
        <v>9.5339385848492402</v>
      </c>
      <c r="O629">
        <v>-14145</v>
      </c>
      <c r="P629">
        <v>7</v>
      </c>
      <c r="Q629">
        <v>0.44592592592592595</v>
      </c>
      <c r="R629">
        <v>0.4601851851851852</v>
      </c>
      <c r="S629">
        <v>0</v>
      </c>
      <c r="T629">
        <v>20.525000000000002</v>
      </c>
      <c r="U629">
        <v>-84.629667999999995</v>
      </c>
      <c r="V629">
        <v>45.396535</v>
      </c>
      <c r="W629">
        <v>8.5070576909908908</v>
      </c>
      <c r="X629">
        <v>0</v>
      </c>
      <c r="Y629">
        <v>0</v>
      </c>
      <c r="Z629" s="1" t="s">
        <v>6618</v>
      </c>
      <c r="AA629">
        <v>1</v>
      </c>
      <c r="AB629">
        <v>0</v>
      </c>
      <c r="AC629">
        <v>1</v>
      </c>
      <c r="AD629">
        <v>140.655</v>
      </c>
      <c r="AE629">
        <v>113.9725</v>
      </c>
      <c r="AF629" s="1" t="s">
        <v>1</v>
      </c>
      <c r="AG629">
        <v>210</v>
      </c>
      <c r="AH629" s="2"/>
      <c r="AI629" s="2"/>
      <c r="AJ6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29" t="s">
        <v>6612</v>
      </c>
      <c r="AN629" s="1" t="s">
        <v>8</v>
      </c>
      <c r="AO629">
        <v>102</v>
      </c>
      <c r="AP629" s="1" t="s">
        <v>6618</v>
      </c>
    </row>
    <row r="630" spans="1:42" x14ac:dyDescent="0.3">
      <c r="A630">
        <v>8563</v>
      </c>
      <c r="B630">
        <v>102</v>
      </c>
      <c r="C630">
        <v>99031</v>
      </c>
      <c r="D630">
        <v>90</v>
      </c>
      <c r="E630" s="1" t="s">
        <v>1099</v>
      </c>
      <c r="F630">
        <v>1</v>
      </c>
      <c r="G630" s="1" t="s">
        <v>92</v>
      </c>
      <c r="H630">
        <v>10</v>
      </c>
      <c r="I630">
        <v>102</v>
      </c>
      <c r="J630" s="1" t="s">
        <v>8</v>
      </c>
      <c r="K630">
        <v>0</v>
      </c>
      <c r="L630" s="1" t="s">
        <v>3501</v>
      </c>
      <c r="M630" s="1" t="s">
        <v>3500</v>
      </c>
      <c r="N630">
        <v>9.5339385848492402</v>
      </c>
      <c r="O630">
        <v>-14255</v>
      </c>
      <c r="P630">
        <v>7</v>
      </c>
      <c r="Q630">
        <v>0.42188657407407409</v>
      </c>
      <c r="R630">
        <v>0.43614583333333334</v>
      </c>
      <c r="S630">
        <v>0</v>
      </c>
      <c r="T630">
        <v>20.525000000000002</v>
      </c>
      <c r="U630">
        <v>-84.629667999999995</v>
      </c>
      <c r="V630">
        <v>45.396535</v>
      </c>
      <c r="W630">
        <v>8.5070576909908908</v>
      </c>
      <c r="X630">
        <v>0</v>
      </c>
      <c r="Y630">
        <v>0</v>
      </c>
      <c r="Z630" s="1" t="s">
        <v>6626</v>
      </c>
      <c r="AA630">
        <v>1</v>
      </c>
      <c r="AB630">
        <v>0</v>
      </c>
      <c r="AC630">
        <v>1</v>
      </c>
      <c r="AD630">
        <v>140.655</v>
      </c>
      <c r="AE630">
        <v>113.9725</v>
      </c>
      <c r="AF630" s="1" t="s">
        <v>1</v>
      </c>
      <c r="AG630">
        <v>210</v>
      </c>
      <c r="AH630" s="2"/>
      <c r="AI630" s="2"/>
      <c r="AJ6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30" t="s">
        <v>6621</v>
      </c>
      <c r="AN630" s="1" t="s">
        <v>8</v>
      </c>
      <c r="AO630">
        <v>102</v>
      </c>
      <c r="AP630" s="1" t="s">
        <v>6626</v>
      </c>
    </row>
    <row r="631" spans="1:42" x14ac:dyDescent="0.3">
      <c r="A631">
        <v>8563</v>
      </c>
      <c r="B631">
        <v>102</v>
      </c>
      <c r="C631">
        <v>99031</v>
      </c>
      <c r="D631">
        <v>90</v>
      </c>
      <c r="E631" s="1" t="s">
        <v>13</v>
      </c>
      <c r="F631">
        <v>1</v>
      </c>
      <c r="G631" s="1" t="s">
        <v>92</v>
      </c>
      <c r="H631">
        <v>11</v>
      </c>
      <c r="I631">
        <v>102</v>
      </c>
      <c r="J631" s="1" t="s">
        <v>8</v>
      </c>
      <c r="K631">
        <v>0</v>
      </c>
      <c r="L631" s="1" t="s">
        <v>3501</v>
      </c>
      <c r="M631" s="1" t="s">
        <v>3500</v>
      </c>
      <c r="N631">
        <v>9.5339385848492402</v>
      </c>
      <c r="O631">
        <v>-14382</v>
      </c>
      <c r="P631">
        <v>7</v>
      </c>
      <c r="Q631">
        <v>0.44592592592592595</v>
      </c>
      <c r="R631">
        <v>0.4601851851851852</v>
      </c>
      <c r="S631">
        <v>0</v>
      </c>
      <c r="T631">
        <v>20.525000000000002</v>
      </c>
      <c r="U631">
        <v>-84.629667999999995</v>
      </c>
      <c r="V631">
        <v>45.396535</v>
      </c>
      <c r="W631">
        <v>8.5070576909908908</v>
      </c>
      <c r="X631">
        <v>0</v>
      </c>
      <c r="Y631">
        <v>0</v>
      </c>
      <c r="Z631" s="1" t="s">
        <v>6634</v>
      </c>
      <c r="AA631">
        <v>1</v>
      </c>
      <c r="AB631">
        <v>0</v>
      </c>
      <c r="AC631">
        <v>1</v>
      </c>
      <c r="AD631">
        <v>140.655</v>
      </c>
      <c r="AE631">
        <v>113.9725</v>
      </c>
      <c r="AF631" s="1" t="s">
        <v>1</v>
      </c>
      <c r="AG631">
        <v>210</v>
      </c>
      <c r="AH631" s="2"/>
      <c r="AI631" s="2"/>
      <c r="AJ6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31" t="s">
        <v>6611</v>
      </c>
      <c r="AN631" s="1" t="s">
        <v>8</v>
      </c>
      <c r="AO631">
        <v>102</v>
      </c>
      <c r="AP631" s="1" t="s">
        <v>6634</v>
      </c>
    </row>
    <row r="632" spans="1:42" x14ac:dyDescent="0.3">
      <c r="A632">
        <v>2260</v>
      </c>
      <c r="B632">
        <v>102</v>
      </c>
      <c r="C632">
        <v>99046</v>
      </c>
      <c r="D632">
        <v>11</v>
      </c>
      <c r="E632" s="1" t="s">
        <v>1664</v>
      </c>
      <c r="F632">
        <v>1</v>
      </c>
      <c r="G632" s="1" t="s">
        <v>8</v>
      </c>
      <c r="H632">
        <v>14</v>
      </c>
      <c r="I632">
        <v>102</v>
      </c>
      <c r="J632" s="1" t="s">
        <v>8</v>
      </c>
      <c r="K632">
        <v>0</v>
      </c>
      <c r="L632" s="1" t="s">
        <v>3697</v>
      </c>
      <c r="M632" s="1" t="s">
        <v>3696</v>
      </c>
      <c r="N632">
        <v>22.4474857263267</v>
      </c>
      <c r="O632">
        <v>-13956</v>
      </c>
      <c r="P632">
        <v>6</v>
      </c>
      <c r="Q632">
        <v>0.42652777777777778</v>
      </c>
      <c r="R632">
        <v>0.43722222222222223</v>
      </c>
      <c r="S632">
        <v>0</v>
      </c>
      <c r="T632">
        <v>15.408333333333333</v>
      </c>
      <c r="U632">
        <v>-84.612656999999999</v>
      </c>
      <c r="V632">
        <v>45.402920000000002</v>
      </c>
      <c r="W632">
        <v>20.972954260486301</v>
      </c>
      <c r="X632">
        <v>0</v>
      </c>
      <c r="Y632">
        <v>0</v>
      </c>
      <c r="Z632" s="1" t="s">
        <v>6615</v>
      </c>
      <c r="AA632">
        <v>1</v>
      </c>
      <c r="AB632">
        <v>0</v>
      </c>
      <c r="AC632">
        <v>1</v>
      </c>
      <c r="AD632">
        <v>88.045000000000002</v>
      </c>
      <c r="AE632">
        <v>139.71</v>
      </c>
      <c r="AF632" s="1" t="s">
        <v>1</v>
      </c>
      <c r="AG632">
        <v>220</v>
      </c>
      <c r="AH632" s="2"/>
      <c r="AI632" s="2"/>
      <c r="AJ6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32" t="s">
        <v>6673</v>
      </c>
      <c r="AN632" s="1" t="s">
        <v>8</v>
      </c>
      <c r="AO632">
        <v>102</v>
      </c>
      <c r="AP632" s="1" t="s">
        <v>6615</v>
      </c>
    </row>
    <row r="633" spans="1:42" x14ac:dyDescent="0.3">
      <c r="A633">
        <v>2260</v>
      </c>
      <c r="B633">
        <v>102</v>
      </c>
      <c r="C633">
        <v>99046</v>
      </c>
      <c r="D633">
        <v>11</v>
      </c>
      <c r="E633" s="1" t="s">
        <v>1448</v>
      </c>
      <c r="F633">
        <v>1</v>
      </c>
      <c r="G633" s="1" t="s">
        <v>8</v>
      </c>
      <c r="H633">
        <v>23</v>
      </c>
      <c r="I633">
        <v>102</v>
      </c>
      <c r="J633" s="1" t="s">
        <v>8</v>
      </c>
      <c r="K633">
        <v>0</v>
      </c>
      <c r="L633" s="1" t="s">
        <v>3697</v>
      </c>
      <c r="M633" s="1" t="s">
        <v>3696</v>
      </c>
      <c r="N633">
        <v>18.939823118969802</v>
      </c>
      <c r="O633">
        <v>-14087</v>
      </c>
      <c r="P633">
        <v>6</v>
      </c>
      <c r="Q633">
        <v>0.46418981481481481</v>
      </c>
      <c r="R633">
        <v>0.47488425925925926</v>
      </c>
      <c r="S633">
        <v>0</v>
      </c>
      <c r="T633">
        <v>15.408333333333333</v>
      </c>
      <c r="U633">
        <v>-84.612656999999999</v>
      </c>
      <c r="V633">
        <v>45.402920000000002</v>
      </c>
      <c r="W633">
        <v>16.7180349343747</v>
      </c>
      <c r="X633">
        <v>0</v>
      </c>
      <c r="Y633">
        <v>0</v>
      </c>
      <c r="Z633" s="1" t="s">
        <v>6618</v>
      </c>
      <c r="AA633">
        <v>1</v>
      </c>
      <c r="AB633">
        <v>0</v>
      </c>
      <c r="AC633">
        <v>1</v>
      </c>
      <c r="AD633">
        <v>88.045000000000002</v>
      </c>
      <c r="AE633">
        <v>139.71</v>
      </c>
      <c r="AF633" s="1" t="s">
        <v>1</v>
      </c>
      <c r="AG633">
        <v>220</v>
      </c>
      <c r="AH633" s="2"/>
      <c r="AI633" s="2"/>
      <c r="AJ6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33" t="s">
        <v>6666</v>
      </c>
      <c r="AN633" s="1" t="s">
        <v>8</v>
      </c>
      <c r="AO633">
        <v>102</v>
      </c>
      <c r="AP633" s="1" t="s">
        <v>6618</v>
      </c>
    </row>
    <row r="634" spans="1:42" x14ac:dyDescent="0.3">
      <c r="A634">
        <v>2260</v>
      </c>
      <c r="B634">
        <v>102</v>
      </c>
      <c r="C634">
        <v>99046</v>
      </c>
      <c r="D634">
        <v>11</v>
      </c>
      <c r="E634" s="1" t="s">
        <v>1099</v>
      </c>
      <c r="F634">
        <v>1</v>
      </c>
      <c r="G634" s="1" t="s">
        <v>8</v>
      </c>
      <c r="H634">
        <v>21</v>
      </c>
      <c r="I634">
        <v>102</v>
      </c>
      <c r="J634" s="1" t="s">
        <v>8</v>
      </c>
      <c r="K634">
        <v>0</v>
      </c>
      <c r="L634" s="1" t="s">
        <v>3697</v>
      </c>
      <c r="M634" s="1" t="s">
        <v>3696</v>
      </c>
      <c r="N634">
        <v>13.0720008146018</v>
      </c>
      <c r="O634">
        <v>-14214</v>
      </c>
      <c r="P634">
        <v>6</v>
      </c>
      <c r="Q634">
        <v>0.47790509259259262</v>
      </c>
      <c r="R634">
        <v>0.48859953703703701</v>
      </c>
      <c r="S634">
        <v>0</v>
      </c>
      <c r="T634">
        <v>15.408333333333333</v>
      </c>
      <c r="U634">
        <v>-84.612656999999999</v>
      </c>
      <c r="V634">
        <v>45.402920000000002</v>
      </c>
      <c r="W634">
        <v>12.425408265714401</v>
      </c>
      <c r="X634">
        <v>0</v>
      </c>
      <c r="Y634">
        <v>0</v>
      </c>
      <c r="Z634" s="1" t="s">
        <v>6626</v>
      </c>
      <c r="AA634">
        <v>1</v>
      </c>
      <c r="AB634">
        <v>0</v>
      </c>
      <c r="AC634">
        <v>1</v>
      </c>
      <c r="AD634">
        <v>88.045000000000002</v>
      </c>
      <c r="AE634">
        <v>139.71</v>
      </c>
      <c r="AF634" s="1" t="s">
        <v>1</v>
      </c>
      <c r="AG634">
        <v>220</v>
      </c>
      <c r="AH634" s="2"/>
      <c r="AI634" s="2"/>
      <c r="AJ6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34" t="s">
        <v>6668</v>
      </c>
      <c r="AN634" s="1" t="s">
        <v>8</v>
      </c>
      <c r="AO634">
        <v>102</v>
      </c>
      <c r="AP634" s="1" t="s">
        <v>6626</v>
      </c>
    </row>
    <row r="635" spans="1:42" x14ac:dyDescent="0.3">
      <c r="A635">
        <v>2260</v>
      </c>
      <c r="B635">
        <v>102</v>
      </c>
      <c r="C635">
        <v>99046</v>
      </c>
      <c r="D635">
        <v>11</v>
      </c>
      <c r="E635" s="1" t="s">
        <v>13</v>
      </c>
      <c r="F635">
        <v>1</v>
      </c>
      <c r="G635" s="1" t="s">
        <v>8</v>
      </c>
      <c r="H635">
        <v>18</v>
      </c>
      <c r="I635">
        <v>102</v>
      </c>
      <c r="J635" s="1" t="s">
        <v>8</v>
      </c>
      <c r="K635">
        <v>0</v>
      </c>
      <c r="L635" s="1" t="s">
        <v>3697</v>
      </c>
      <c r="M635" s="1" t="s">
        <v>3696</v>
      </c>
      <c r="N635">
        <v>18.939823118969802</v>
      </c>
      <c r="O635">
        <v>-14333</v>
      </c>
      <c r="P635">
        <v>6</v>
      </c>
      <c r="Q635">
        <v>0.43612268518518521</v>
      </c>
      <c r="R635">
        <v>0.44681712962962961</v>
      </c>
      <c r="S635">
        <v>0</v>
      </c>
      <c r="T635">
        <v>15.408333333333333</v>
      </c>
      <c r="U635">
        <v>-84.612656999999999</v>
      </c>
      <c r="V635">
        <v>45.402920000000002</v>
      </c>
      <c r="W635">
        <v>16.7180349343747</v>
      </c>
      <c r="X635">
        <v>0</v>
      </c>
      <c r="Y635">
        <v>0</v>
      </c>
      <c r="Z635" s="1" t="s">
        <v>6634</v>
      </c>
      <c r="AA635">
        <v>1</v>
      </c>
      <c r="AB635">
        <v>0</v>
      </c>
      <c r="AC635">
        <v>1</v>
      </c>
      <c r="AD635">
        <v>88.045000000000002</v>
      </c>
      <c r="AE635">
        <v>139.71</v>
      </c>
      <c r="AF635" s="1" t="s">
        <v>1</v>
      </c>
      <c r="AG635">
        <v>220</v>
      </c>
      <c r="AH635" s="2"/>
      <c r="AI635" s="2"/>
      <c r="AJ6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35" t="s">
        <v>6634</v>
      </c>
      <c r="AN635" s="1" t="s">
        <v>8</v>
      </c>
      <c r="AO635">
        <v>102</v>
      </c>
      <c r="AP635" s="1" t="s">
        <v>6634</v>
      </c>
    </row>
    <row r="636" spans="1:42" x14ac:dyDescent="0.3">
      <c r="A636">
        <v>9098</v>
      </c>
      <c r="B636">
        <v>102</v>
      </c>
      <c r="C636">
        <v>73280</v>
      </c>
      <c r="D636">
        <v>0</v>
      </c>
      <c r="E636" s="1" t="s">
        <v>1664</v>
      </c>
      <c r="F636">
        <v>1</v>
      </c>
      <c r="G636" s="1" t="s">
        <v>92</v>
      </c>
      <c r="H636">
        <v>18</v>
      </c>
      <c r="I636">
        <v>102</v>
      </c>
      <c r="J636" s="1" t="s">
        <v>8</v>
      </c>
      <c r="K636">
        <v>0</v>
      </c>
      <c r="L636" s="1" t="s">
        <v>4591</v>
      </c>
      <c r="M636" s="1" t="s">
        <v>4590</v>
      </c>
      <c r="N636">
        <v>0.43717924319207702</v>
      </c>
      <c r="O636">
        <v>-14017</v>
      </c>
      <c r="P636">
        <v>5</v>
      </c>
      <c r="Q636">
        <v>0.50672453703703701</v>
      </c>
      <c r="R636">
        <v>0.51059027777777777</v>
      </c>
      <c r="S636">
        <v>0</v>
      </c>
      <c r="T636">
        <v>5.5666666666666664</v>
      </c>
      <c r="U636">
        <v>-84.614046999999999</v>
      </c>
      <c r="V636">
        <v>45.404429</v>
      </c>
      <c r="W636">
        <v>0.180647064213801</v>
      </c>
      <c r="X636">
        <v>0</v>
      </c>
      <c r="Y636">
        <v>0</v>
      </c>
      <c r="Z636" s="1" t="s">
        <v>6615</v>
      </c>
      <c r="AA636">
        <v>1</v>
      </c>
      <c r="AB636">
        <v>0</v>
      </c>
      <c r="AC636">
        <v>1</v>
      </c>
      <c r="AD636">
        <v>28.625</v>
      </c>
      <c r="AE636">
        <v>27.785</v>
      </c>
      <c r="AF636" s="1" t="s">
        <v>1</v>
      </c>
      <c r="AG636">
        <v>221</v>
      </c>
      <c r="AH636" s="2"/>
      <c r="AI636" s="2"/>
      <c r="AJ6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36" t="s">
        <v>6612</v>
      </c>
      <c r="AN636" s="1" t="s">
        <v>8</v>
      </c>
      <c r="AO636">
        <v>102</v>
      </c>
      <c r="AP636" s="1" t="s">
        <v>6615</v>
      </c>
    </row>
    <row r="637" spans="1:42" x14ac:dyDescent="0.3">
      <c r="A637">
        <v>9098</v>
      </c>
      <c r="B637">
        <v>102</v>
      </c>
      <c r="C637">
        <v>73280</v>
      </c>
      <c r="D637">
        <v>0</v>
      </c>
      <c r="E637" s="1" t="s">
        <v>1099</v>
      </c>
      <c r="F637">
        <v>1</v>
      </c>
      <c r="G637" s="1" t="s">
        <v>92</v>
      </c>
      <c r="H637">
        <v>17</v>
      </c>
      <c r="I637">
        <v>102</v>
      </c>
      <c r="J637" s="1" t="s">
        <v>8</v>
      </c>
      <c r="K637">
        <v>0</v>
      </c>
      <c r="L637" s="1" t="s">
        <v>4591</v>
      </c>
      <c r="M637" s="1" t="s">
        <v>4590</v>
      </c>
      <c r="N637">
        <v>4.4457062780857104</v>
      </c>
      <c r="O637">
        <v>-14262</v>
      </c>
      <c r="P637">
        <v>5</v>
      </c>
      <c r="Q637">
        <v>0.49627314814814816</v>
      </c>
      <c r="R637">
        <v>0.50013888888888891</v>
      </c>
      <c r="S637">
        <v>0</v>
      </c>
      <c r="T637">
        <v>5.5666666666666664</v>
      </c>
      <c r="U637">
        <v>-84.614046999999999</v>
      </c>
      <c r="V637">
        <v>45.404429</v>
      </c>
      <c r="W637">
        <v>4.1565599531433</v>
      </c>
      <c r="X637">
        <v>0</v>
      </c>
      <c r="Y637">
        <v>0</v>
      </c>
      <c r="Z637" s="1" t="s">
        <v>6626</v>
      </c>
      <c r="AA637">
        <v>1</v>
      </c>
      <c r="AB637">
        <v>0</v>
      </c>
      <c r="AC637">
        <v>1</v>
      </c>
      <c r="AD637">
        <v>28.625</v>
      </c>
      <c r="AE637">
        <v>27.785</v>
      </c>
      <c r="AF637" s="1" t="s">
        <v>1</v>
      </c>
      <c r="AG637">
        <v>221</v>
      </c>
      <c r="AH637" s="2"/>
      <c r="AI637" s="2"/>
      <c r="AJ6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37" t="s">
        <v>6632</v>
      </c>
      <c r="AN637" s="1" t="s">
        <v>8</v>
      </c>
      <c r="AO637">
        <v>102</v>
      </c>
      <c r="AP637" s="1" t="s">
        <v>6626</v>
      </c>
    </row>
    <row r="638" spans="1:42" x14ac:dyDescent="0.3">
      <c r="A638">
        <v>12492</v>
      </c>
      <c r="B638">
        <v>102</v>
      </c>
      <c r="C638">
        <v>73464</v>
      </c>
      <c r="D638">
        <v>0</v>
      </c>
      <c r="E638" s="1" t="s">
        <v>1664</v>
      </c>
      <c r="F638">
        <v>1</v>
      </c>
      <c r="G638" s="1" t="s">
        <v>92</v>
      </c>
      <c r="H638">
        <v>17</v>
      </c>
      <c r="I638">
        <v>102</v>
      </c>
      <c r="J638" s="1" t="s">
        <v>8</v>
      </c>
      <c r="K638">
        <v>0</v>
      </c>
      <c r="L638" s="1" t="s">
        <v>4577</v>
      </c>
      <c r="M638" s="1" t="s">
        <v>4576</v>
      </c>
      <c r="N638">
        <v>1.14151715114713</v>
      </c>
      <c r="O638">
        <v>-14016</v>
      </c>
      <c r="P638">
        <v>5</v>
      </c>
      <c r="Q638">
        <v>0.50414351851851846</v>
      </c>
      <c r="R638">
        <v>0.50642361111111112</v>
      </c>
      <c r="S638">
        <v>0</v>
      </c>
      <c r="T638">
        <v>3.2833333333333332</v>
      </c>
      <c r="U638">
        <v>-84.615112999999994</v>
      </c>
      <c r="V638">
        <v>45.405638000000003</v>
      </c>
      <c r="W638">
        <v>0.201466720889351</v>
      </c>
      <c r="X638">
        <v>0</v>
      </c>
      <c r="Y638">
        <v>0</v>
      </c>
      <c r="Z638" s="1" t="s">
        <v>6615</v>
      </c>
      <c r="AA638">
        <v>1</v>
      </c>
      <c r="AB638">
        <v>0</v>
      </c>
      <c r="AC638">
        <v>1</v>
      </c>
      <c r="AD638">
        <v>18.565000000000001</v>
      </c>
      <c r="AE638">
        <v>18.204999999999998</v>
      </c>
      <c r="AF638" s="1" t="s">
        <v>1</v>
      </c>
      <c r="AG638">
        <v>235</v>
      </c>
      <c r="AH638" s="2"/>
      <c r="AI638" s="2"/>
      <c r="AJ6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38" t="s">
        <v>6633</v>
      </c>
      <c r="AN638" s="1" t="s">
        <v>8</v>
      </c>
      <c r="AO638">
        <v>102</v>
      </c>
      <c r="AP638" s="1" t="s">
        <v>6615</v>
      </c>
    </row>
    <row r="639" spans="1:42" x14ac:dyDescent="0.3">
      <c r="A639">
        <v>12492</v>
      </c>
      <c r="B639">
        <v>102</v>
      </c>
      <c r="C639">
        <v>73464</v>
      </c>
      <c r="D639">
        <v>0</v>
      </c>
      <c r="E639" s="1" t="s">
        <v>1099</v>
      </c>
      <c r="F639">
        <v>1</v>
      </c>
      <c r="G639" s="1" t="s">
        <v>92</v>
      </c>
      <c r="H639">
        <v>15</v>
      </c>
      <c r="I639">
        <v>102</v>
      </c>
      <c r="J639" s="1" t="s">
        <v>8</v>
      </c>
      <c r="K639">
        <v>0</v>
      </c>
      <c r="L639" s="1" t="s">
        <v>4577</v>
      </c>
      <c r="M639" s="1" t="s">
        <v>4576</v>
      </c>
      <c r="N639">
        <v>1.14151715114713</v>
      </c>
      <c r="O639">
        <v>-14260</v>
      </c>
      <c r="P639">
        <v>5</v>
      </c>
      <c r="Q639">
        <v>0.48428240740740741</v>
      </c>
      <c r="R639">
        <v>0.48656250000000001</v>
      </c>
      <c r="S639">
        <v>0</v>
      </c>
      <c r="T639">
        <v>3.2833333333333332</v>
      </c>
      <c r="U639">
        <v>-84.615112999999994</v>
      </c>
      <c r="V639">
        <v>45.405638000000003</v>
      </c>
      <c r="W639">
        <v>0.201466720889351</v>
      </c>
      <c r="X639">
        <v>0</v>
      </c>
      <c r="Y639">
        <v>0</v>
      </c>
      <c r="Z639" s="1" t="s">
        <v>6626</v>
      </c>
      <c r="AA639">
        <v>1</v>
      </c>
      <c r="AB639">
        <v>0</v>
      </c>
      <c r="AC639">
        <v>1</v>
      </c>
      <c r="AD639">
        <v>18.565000000000001</v>
      </c>
      <c r="AE639">
        <v>18.204999999999998</v>
      </c>
      <c r="AF639" s="1" t="s">
        <v>1</v>
      </c>
      <c r="AG639">
        <v>235</v>
      </c>
      <c r="AH639" s="2"/>
      <c r="AI639" s="2"/>
      <c r="AJ6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39" t="s">
        <v>6626</v>
      </c>
      <c r="AN639" s="1" t="s">
        <v>8</v>
      </c>
      <c r="AO639">
        <v>102</v>
      </c>
      <c r="AP639" s="1" t="s">
        <v>6626</v>
      </c>
    </row>
    <row r="640" spans="1:42" x14ac:dyDescent="0.3">
      <c r="A640">
        <v>13670</v>
      </c>
      <c r="B640">
        <v>102</v>
      </c>
      <c r="C640">
        <v>73499</v>
      </c>
      <c r="D640">
        <v>0</v>
      </c>
      <c r="E640" s="1" t="s">
        <v>1099</v>
      </c>
      <c r="F640">
        <v>1</v>
      </c>
      <c r="G640" s="1" t="s">
        <v>92</v>
      </c>
      <c r="H640">
        <v>16</v>
      </c>
      <c r="I640">
        <v>102</v>
      </c>
      <c r="J640" s="1" t="s">
        <v>8</v>
      </c>
      <c r="K640">
        <v>0</v>
      </c>
      <c r="L640" s="1" t="s">
        <v>4568</v>
      </c>
      <c r="M640" s="1" t="s">
        <v>4567</v>
      </c>
      <c r="N640">
        <v>5.1315294392406896</v>
      </c>
      <c r="O640">
        <v>-14261</v>
      </c>
      <c r="P640">
        <v>2</v>
      </c>
      <c r="Q640">
        <v>0.49012731481481481</v>
      </c>
      <c r="R640">
        <v>0.4931828703703704</v>
      </c>
      <c r="S640">
        <v>0</v>
      </c>
      <c r="T640">
        <v>4.4000000000000004</v>
      </c>
      <c r="U640">
        <v>-84.609184999999997</v>
      </c>
      <c r="V640">
        <v>45.456819000000003</v>
      </c>
      <c r="W640">
        <v>4.6785221898302396</v>
      </c>
      <c r="X640">
        <v>0</v>
      </c>
      <c r="Y640">
        <v>0</v>
      </c>
      <c r="Z640" s="1" t="s">
        <v>6626</v>
      </c>
      <c r="AA640">
        <v>1</v>
      </c>
      <c r="AB640">
        <v>0</v>
      </c>
      <c r="AC640">
        <v>1</v>
      </c>
      <c r="AD640">
        <v>22.407499999999999</v>
      </c>
      <c r="AE640">
        <v>22.97</v>
      </c>
      <c r="AF640" s="1" t="s">
        <v>1</v>
      </c>
      <c r="AG640">
        <v>240</v>
      </c>
      <c r="AH640" s="2"/>
      <c r="AI640" s="2"/>
      <c r="AJ6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40" t="s">
        <v>6628</v>
      </c>
      <c r="AN640" s="1" t="s">
        <v>8</v>
      </c>
      <c r="AO640">
        <v>102</v>
      </c>
      <c r="AP640" s="1" t="s">
        <v>6626</v>
      </c>
    </row>
    <row r="641" spans="1:42" x14ac:dyDescent="0.3">
      <c r="A641">
        <v>2258</v>
      </c>
      <c r="B641">
        <v>102</v>
      </c>
      <c r="C641">
        <v>70832</v>
      </c>
      <c r="D641">
        <v>0</v>
      </c>
      <c r="E641" s="1" t="s">
        <v>1664</v>
      </c>
      <c r="F641">
        <v>1</v>
      </c>
      <c r="G641" s="1" t="s">
        <v>92</v>
      </c>
      <c r="H641">
        <v>14</v>
      </c>
      <c r="I641">
        <v>102</v>
      </c>
      <c r="J641" s="1" t="s">
        <v>8</v>
      </c>
      <c r="K641">
        <v>0</v>
      </c>
      <c r="L641" s="1" t="s">
        <v>3478</v>
      </c>
      <c r="M641" s="1" t="s">
        <v>3477</v>
      </c>
      <c r="N641">
        <v>0.64215531013906002</v>
      </c>
      <c r="O641">
        <v>-14013</v>
      </c>
      <c r="P641">
        <v>7</v>
      </c>
      <c r="Q641">
        <v>0.45825231481481482</v>
      </c>
      <c r="R641">
        <v>0.47030092592592593</v>
      </c>
      <c r="S641">
        <v>0</v>
      </c>
      <c r="T641">
        <v>17.350000000000001</v>
      </c>
      <c r="U641">
        <v>-84.618889999999993</v>
      </c>
      <c r="V641">
        <v>45.402211999999999</v>
      </c>
      <c r="W641">
        <v>0.45912302213468698</v>
      </c>
      <c r="X641">
        <v>0</v>
      </c>
      <c r="Y641">
        <v>0</v>
      </c>
      <c r="Z641" s="1" t="s">
        <v>6615</v>
      </c>
      <c r="AA641">
        <v>1</v>
      </c>
      <c r="AB641">
        <v>0</v>
      </c>
      <c r="AC641">
        <v>1</v>
      </c>
      <c r="AD641">
        <v>138.78870000000001</v>
      </c>
      <c r="AE641">
        <v>52.011200000000002</v>
      </c>
      <c r="AF641" s="1" t="s">
        <v>1</v>
      </c>
      <c r="AG641">
        <v>260</v>
      </c>
      <c r="AH641" s="2"/>
      <c r="AI641" s="2"/>
      <c r="AJ6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41" t="s">
        <v>6635</v>
      </c>
      <c r="AN641" s="1" t="s">
        <v>8</v>
      </c>
      <c r="AO641">
        <v>102</v>
      </c>
      <c r="AP641" s="1" t="s">
        <v>6615</v>
      </c>
    </row>
    <row r="642" spans="1:42" x14ac:dyDescent="0.3">
      <c r="A642">
        <v>2258</v>
      </c>
      <c r="B642">
        <v>102</v>
      </c>
      <c r="C642">
        <v>70832</v>
      </c>
      <c r="D642">
        <v>0</v>
      </c>
      <c r="E642" s="1" t="s">
        <v>1448</v>
      </c>
      <c r="F642">
        <v>1</v>
      </c>
      <c r="G642" s="1" t="s">
        <v>92</v>
      </c>
      <c r="H642">
        <v>13</v>
      </c>
      <c r="I642">
        <v>102</v>
      </c>
      <c r="J642" s="1" t="s">
        <v>8</v>
      </c>
      <c r="K642">
        <v>0</v>
      </c>
      <c r="L642" s="1" t="s">
        <v>3478</v>
      </c>
      <c r="M642" s="1" t="s">
        <v>3477</v>
      </c>
      <c r="N642">
        <v>1.0150022525340301</v>
      </c>
      <c r="O642">
        <v>-14147</v>
      </c>
      <c r="P642">
        <v>7</v>
      </c>
      <c r="Q642">
        <v>0.47261574074074075</v>
      </c>
      <c r="R642">
        <v>0.48466435185185186</v>
      </c>
      <c r="S642">
        <v>0</v>
      </c>
      <c r="T642">
        <v>17.350000000000001</v>
      </c>
      <c r="U642">
        <v>-84.618889999999993</v>
      </c>
      <c r="V642">
        <v>45.402211999999999</v>
      </c>
      <c r="W642">
        <v>0.68319101614427202</v>
      </c>
      <c r="X642">
        <v>0</v>
      </c>
      <c r="Y642">
        <v>0</v>
      </c>
      <c r="Z642" s="1" t="s">
        <v>6618</v>
      </c>
      <c r="AA642">
        <v>1</v>
      </c>
      <c r="AB642">
        <v>0</v>
      </c>
      <c r="AC642">
        <v>1</v>
      </c>
      <c r="AD642">
        <v>138.78870000000001</v>
      </c>
      <c r="AE642">
        <v>52.011200000000002</v>
      </c>
      <c r="AF642" s="1" t="s">
        <v>1</v>
      </c>
      <c r="AG642">
        <v>260</v>
      </c>
      <c r="AH642" s="2"/>
      <c r="AI642" s="2"/>
      <c r="AJ6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42" t="s">
        <v>6646</v>
      </c>
      <c r="AN642" s="1" t="s">
        <v>8</v>
      </c>
      <c r="AO642">
        <v>102</v>
      </c>
      <c r="AP642" s="1" t="s">
        <v>6618</v>
      </c>
    </row>
    <row r="643" spans="1:42" x14ac:dyDescent="0.3">
      <c r="A643">
        <v>2258</v>
      </c>
      <c r="B643">
        <v>102</v>
      </c>
      <c r="C643">
        <v>70832</v>
      </c>
      <c r="D643">
        <v>0</v>
      </c>
      <c r="E643" s="1" t="s">
        <v>1099</v>
      </c>
      <c r="F643">
        <v>1</v>
      </c>
      <c r="G643" s="1" t="s">
        <v>92</v>
      </c>
      <c r="H643">
        <v>18</v>
      </c>
      <c r="I643">
        <v>102</v>
      </c>
      <c r="J643" s="1" t="s">
        <v>8</v>
      </c>
      <c r="K643">
        <v>0</v>
      </c>
      <c r="L643" s="1" t="s">
        <v>3478</v>
      </c>
      <c r="M643" s="1" t="s">
        <v>3477</v>
      </c>
      <c r="N643">
        <v>0.59132385440170798</v>
      </c>
      <c r="O643">
        <v>-14263</v>
      </c>
      <c r="P643">
        <v>7</v>
      </c>
      <c r="Q643">
        <v>0.50054398148148149</v>
      </c>
      <c r="R643">
        <v>0.5125925925925926</v>
      </c>
      <c r="S643">
        <v>0</v>
      </c>
      <c r="T643">
        <v>17.350000000000001</v>
      </c>
      <c r="U643">
        <v>-84.618889999999993</v>
      </c>
      <c r="V643">
        <v>45.402211999999999</v>
      </c>
      <c r="W643">
        <v>0.30689636090072497</v>
      </c>
      <c r="X643">
        <v>0</v>
      </c>
      <c r="Y643">
        <v>0</v>
      </c>
      <c r="Z643" s="1" t="s">
        <v>6626</v>
      </c>
      <c r="AA643">
        <v>1</v>
      </c>
      <c r="AB643">
        <v>0</v>
      </c>
      <c r="AC643">
        <v>1</v>
      </c>
      <c r="AD643">
        <v>138.78870000000001</v>
      </c>
      <c r="AE643">
        <v>52.011200000000002</v>
      </c>
      <c r="AF643" s="1" t="s">
        <v>1</v>
      </c>
      <c r="AG643">
        <v>260</v>
      </c>
      <c r="AH643" s="2"/>
      <c r="AI643" s="2"/>
      <c r="AJ6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43" t="s">
        <v>6662</v>
      </c>
      <c r="AN643" s="1" t="s">
        <v>8</v>
      </c>
      <c r="AO643">
        <v>102</v>
      </c>
      <c r="AP643" s="1" t="s">
        <v>6626</v>
      </c>
    </row>
    <row r="644" spans="1:42" x14ac:dyDescent="0.3">
      <c r="A644">
        <v>2258</v>
      </c>
      <c r="B644">
        <v>102</v>
      </c>
      <c r="C644">
        <v>70832</v>
      </c>
      <c r="D644">
        <v>0</v>
      </c>
      <c r="E644" s="1" t="s">
        <v>13</v>
      </c>
      <c r="F644">
        <v>1</v>
      </c>
      <c r="G644" s="1" t="s">
        <v>92</v>
      </c>
      <c r="H644">
        <v>13</v>
      </c>
      <c r="I644">
        <v>102</v>
      </c>
      <c r="J644" s="1" t="s">
        <v>8</v>
      </c>
      <c r="K644">
        <v>0</v>
      </c>
      <c r="L644" s="1" t="s">
        <v>3478</v>
      </c>
      <c r="M644" s="1" t="s">
        <v>3477</v>
      </c>
      <c r="N644">
        <v>1.0150022525340301</v>
      </c>
      <c r="O644">
        <v>-14384</v>
      </c>
      <c r="P644">
        <v>7</v>
      </c>
      <c r="Q644">
        <v>0.47261574074074075</v>
      </c>
      <c r="R644">
        <v>0.48466435185185186</v>
      </c>
      <c r="S644">
        <v>0</v>
      </c>
      <c r="T644">
        <v>17.350000000000001</v>
      </c>
      <c r="U644">
        <v>-84.618889999999993</v>
      </c>
      <c r="V644">
        <v>45.402211999999999</v>
      </c>
      <c r="W644">
        <v>0.68319101614427202</v>
      </c>
      <c r="X644">
        <v>0</v>
      </c>
      <c r="Y644">
        <v>0</v>
      </c>
      <c r="Z644" s="1" t="s">
        <v>6634</v>
      </c>
      <c r="AA644">
        <v>1</v>
      </c>
      <c r="AB644">
        <v>0</v>
      </c>
      <c r="AC644">
        <v>1</v>
      </c>
      <c r="AD644">
        <v>138.78870000000001</v>
      </c>
      <c r="AE644">
        <v>52.011200000000002</v>
      </c>
      <c r="AF644" s="1" t="s">
        <v>1</v>
      </c>
      <c r="AG644">
        <v>260</v>
      </c>
      <c r="AH644" s="2"/>
      <c r="AI644" s="2"/>
      <c r="AJ6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44" t="s">
        <v>6666</v>
      </c>
      <c r="AN644" s="1" t="s">
        <v>8</v>
      </c>
      <c r="AO644">
        <v>102</v>
      </c>
      <c r="AP644" s="1" t="s">
        <v>6634</v>
      </c>
    </row>
    <row r="645" spans="1:42" x14ac:dyDescent="0.3">
      <c r="A645">
        <v>14858</v>
      </c>
      <c r="B645">
        <v>102</v>
      </c>
      <c r="C645">
        <v>73404</v>
      </c>
      <c r="D645">
        <v>8</v>
      </c>
      <c r="E645" s="1" t="s">
        <v>1664</v>
      </c>
      <c r="F645">
        <v>1</v>
      </c>
      <c r="G645" s="1" t="s">
        <v>92</v>
      </c>
      <c r="H645">
        <v>13</v>
      </c>
      <c r="I645">
        <v>102</v>
      </c>
      <c r="J645" s="1" t="s">
        <v>8</v>
      </c>
      <c r="K645">
        <v>0</v>
      </c>
      <c r="L645" s="1" t="s">
        <v>4603</v>
      </c>
      <c r="M645" s="1" t="s">
        <v>4602</v>
      </c>
      <c r="N645">
        <v>0.37284694239497201</v>
      </c>
      <c r="O645">
        <v>-14012</v>
      </c>
      <c r="P645">
        <v>5</v>
      </c>
      <c r="Q645">
        <v>0.4559375</v>
      </c>
      <c r="R645">
        <v>0.45780092592592592</v>
      </c>
      <c r="S645">
        <v>0</v>
      </c>
      <c r="T645">
        <v>2.6833333333333336</v>
      </c>
      <c r="U645">
        <v>-84.626734999999996</v>
      </c>
      <c r="V645">
        <v>45.398693299999998</v>
      </c>
      <c r="W645">
        <v>0.22409169743976101</v>
      </c>
      <c r="X645">
        <v>0</v>
      </c>
      <c r="Y645">
        <v>0</v>
      </c>
      <c r="Z645" s="1" t="s">
        <v>6615</v>
      </c>
      <c r="AA645">
        <v>1</v>
      </c>
      <c r="AB645">
        <v>0</v>
      </c>
      <c r="AC645">
        <v>1</v>
      </c>
      <c r="AD645">
        <v>0</v>
      </c>
      <c r="AE645">
        <v>0</v>
      </c>
      <c r="AF645" s="1" t="s">
        <v>1</v>
      </c>
      <c r="AG645">
        <v>265</v>
      </c>
      <c r="AH645" s="2"/>
      <c r="AI645" s="2"/>
      <c r="AJ6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45" t="s">
        <v>6621</v>
      </c>
      <c r="AN645" s="1" t="s">
        <v>8</v>
      </c>
      <c r="AO645">
        <v>102</v>
      </c>
      <c r="AP645" s="1" t="s">
        <v>6615</v>
      </c>
    </row>
    <row r="646" spans="1:42" x14ac:dyDescent="0.3">
      <c r="A646">
        <v>14858</v>
      </c>
      <c r="B646">
        <v>102</v>
      </c>
      <c r="C646">
        <v>73404</v>
      </c>
      <c r="D646">
        <v>8</v>
      </c>
      <c r="E646" s="1" t="s">
        <v>1099</v>
      </c>
      <c r="F646">
        <v>1</v>
      </c>
      <c r="G646" s="1" t="s">
        <v>92</v>
      </c>
      <c r="H646">
        <v>12</v>
      </c>
      <c r="I646">
        <v>102</v>
      </c>
      <c r="J646" s="1" t="s">
        <v>8</v>
      </c>
      <c r="K646">
        <v>0</v>
      </c>
      <c r="L646" s="1" t="s">
        <v>4603</v>
      </c>
      <c r="M646" s="1" t="s">
        <v>4602</v>
      </c>
      <c r="N646">
        <v>0.37284694239497201</v>
      </c>
      <c r="O646">
        <v>-14257</v>
      </c>
      <c r="P646">
        <v>5</v>
      </c>
      <c r="Q646">
        <v>0.448125</v>
      </c>
      <c r="R646">
        <v>0.44998842592592592</v>
      </c>
      <c r="S646">
        <v>0</v>
      </c>
      <c r="T646">
        <v>2.6833333333333336</v>
      </c>
      <c r="U646">
        <v>-84.626734999999996</v>
      </c>
      <c r="V646">
        <v>45.398693299999998</v>
      </c>
      <c r="W646">
        <v>0.22409169743976101</v>
      </c>
      <c r="X646">
        <v>0</v>
      </c>
      <c r="Y646">
        <v>0</v>
      </c>
      <c r="Z646" s="1" t="s">
        <v>6626</v>
      </c>
      <c r="AA646">
        <v>1</v>
      </c>
      <c r="AB646">
        <v>0</v>
      </c>
      <c r="AC646">
        <v>1</v>
      </c>
      <c r="AD646">
        <v>0</v>
      </c>
      <c r="AE646">
        <v>0</v>
      </c>
      <c r="AF646" s="1" t="s">
        <v>1</v>
      </c>
      <c r="AG646">
        <v>265</v>
      </c>
      <c r="AH646" s="2"/>
      <c r="AI646" s="2"/>
      <c r="AJ6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46" t="s">
        <v>6648</v>
      </c>
      <c r="AN646" s="1" t="s">
        <v>8</v>
      </c>
      <c r="AO646">
        <v>102</v>
      </c>
      <c r="AP646" s="1" t="s">
        <v>6626</v>
      </c>
    </row>
    <row r="647" spans="1:42" x14ac:dyDescent="0.3">
      <c r="A647">
        <v>8562</v>
      </c>
      <c r="B647">
        <v>102</v>
      </c>
      <c r="C647">
        <v>99031</v>
      </c>
      <c r="D647">
        <v>89</v>
      </c>
      <c r="E647" s="1" t="s">
        <v>1664</v>
      </c>
      <c r="F647">
        <v>1</v>
      </c>
      <c r="G647" s="1" t="s">
        <v>92</v>
      </c>
      <c r="H647">
        <v>12</v>
      </c>
      <c r="I647">
        <v>102</v>
      </c>
      <c r="J647" s="1" t="s">
        <v>8</v>
      </c>
      <c r="K647">
        <v>0</v>
      </c>
      <c r="L647" s="1" t="s">
        <v>3508</v>
      </c>
      <c r="M647" s="1" t="s">
        <v>3507</v>
      </c>
      <c r="N647">
        <v>4.3490901589393599E-4</v>
      </c>
      <c r="O647">
        <v>-14011</v>
      </c>
      <c r="P647">
        <v>7</v>
      </c>
      <c r="Q647">
        <v>0.44394675925925925</v>
      </c>
      <c r="R647">
        <v>0.45568287037037036</v>
      </c>
      <c r="S647">
        <v>0</v>
      </c>
      <c r="T647">
        <v>16.899999999999999</v>
      </c>
      <c r="U647">
        <v>-84.629666</v>
      </c>
      <c r="V647">
        <v>45.396473</v>
      </c>
      <c r="W647">
        <v>2.1929126168700999E-4</v>
      </c>
      <c r="X647">
        <v>0</v>
      </c>
      <c r="Y647">
        <v>0</v>
      </c>
      <c r="Z647" s="1" t="s">
        <v>6615</v>
      </c>
      <c r="AA647">
        <v>1</v>
      </c>
      <c r="AB647">
        <v>0</v>
      </c>
      <c r="AC647">
        <v>1</v>
      </c>
      <c r="AD647">
        <v>49.607500000000002</v>
      </c>
      <c r="AE647">
        <v>67.907499999999999</v>
      </c>
      <c r="AF647" s="1" t="s">
        <v>1</v>
      </c>
      <c r="AG647">
        <v>270</v>
      </c>
      <c r="AH647" s="2"/>
      <c r="AI647" s="2"/>
      <c r="AJ6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47" t="s">
        <v>6620</v>
      </c>
      <c r="AN647" s="1" t="s">
        <v>8</v>
      </c>
      <c r="AO647">
        <v>102</v>
      </c>
      <c r="AP647" s="1" t="s">
        <v>6615</v>
      </c>
    </row>
    <row r="648" spans="1:42" x14ac:dyDescent="0.3">
      <c r="A648">
        <v>8562</v>
      </c>
      <c r="B648">
        <v>102</v>
      </c>
      <c r="C648">
        <v>99031</v>
      </c>
      <c r="D648">
        <v>89</v>
      </c>
      <c r="E648" s="1" t="s">
        <v>1448</v>
      </c>
      <c r="F648">
        <v>1</v>
      </c>
      <c r="G648" s="1" t="s">
        <v>92</v>
      </c>
      <c r="H648">
        <v>12</v>
      </c>
      <c r="I648">
        <v>102</v>
      </c>
      <c r="J648" s="1" t="s">
        <v>8</v>
      </c>
      <c r="K648">
        <v>0</v>
      </c>
      <c r="L648" s="1" t="s">
        <v>3508</v>
      </c>
      <c r="M648" s="1" t="s">
        <v>3507</v>
      </c>
      <c r="N648">
        <v>4.3490901589393599E-4</v>
      </c>
      <c r="O648">
        <v>-14146</v>
      </c>
      <c r="P648">
        <v>7</v>
      </c>
      <c r="Q648">
        <v>0.4601736111111111</v>
      </c>
      <c r="R648">
        <v>0.47190972222222222</v>
      </c>
      <c r="S648">
        <v>0</v>
      </c>
      <c r="T648">
        <v>16.899999999999999</v>
      </c>
      <c r="U648">
        <v>-84.629666</v>
      </c>
      <c r="V648">
        <v>45.396473</v>
      </c>
      <c r="W648">
        <v>2.1929126168700999E-4</v>
      </c>
      <c r="X648">
        <v>0</v>
      </c>
      <c r="Y648">
        <v>0</v>
      </c>
      <c r="Z648" s="1" t="s">
        <v>6618</v>
      </c>
      <c r="AA648">
        <v>1</v>
      </c>
      <c r="AB648">
        <v>0</v>
      </c>
      <c r="AC648">
        <v>1</v>
      </c>
      <c r="AD648">
        <v>49.607500000000002</v>
      </c>
      <c r="AE648">
        <v>67.907499999999999</v>
      </c>
      <c r="AF648" s="1" t="s">
        <v>1</v>
      </c>
      <c r="AG648">
        <v>270</v>
      </c>
      <c r="AH648" s="2"/>
      <c r="AI648" s="2"/>
      <c r="AJ6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48" t="s">
        <v>6630</v>
      </c>
      <c r="AN648" s="1" t="s">
        <v>8</v>
      </c>
      <c r="AO648">
        <v>102</v>
      </c>
      <c r="AP648" s="1" t="s">
        <v>6618</v>
      </c>
    </row>
    <row r="649" spans="1:42" x14ac:dyDescent="0.3">
      <c r="A649">
        <v>8562</v>
      </c>
      <c r="B649">
        <v>102</v>
      </c>
      <c r="C649">
        <v>99031</v>
      </c>
      <c r="D649">
        <v>89</v>
      </c>
      <c r="E649" s="1" t="s">
        <v>1099</v>
      </c>
      <c r="F649">
        <v>1</v>
      </c>
      <c r="G649" s="1" t="s">
        <v>92</v>
      </c>
      <c r="H649">
        <v>11</v>
      </c>
      <c r="I649">
        <v>102</v>
      </c>
      <c r="J649" s="1" t="s">
        <v>8</v>
      </c>
      <c r="K649">
        <v>0</v>
      </c>
      <c r="L649" s="1" t="s">
        <v>3508</v>
      </c>
      <c r="M649" s="1" t="s">
        <v>3507</v>
      </c>
      <c r="N649">
        <v>4.3490901589393599E-4</v>
      </c>
      <c r="O649">
        <v>-14256</v>
      </c>
      <c r="P649">
        <v>7</v>
      </c>
      <c r="Q649">
        <v>0.43613425925925925</v>
      </c>
      <c r="R649">
        <v>0.44787037037037036</v>
      </c>
      <c r="S649">
        <v>0</v>
      </c>
      <c r="T649">
        <v>16.899999999999999</v>
      </c>
      <c r="U649">
        <v>-84.629666</v>
      </c>
      <c r="V649">
        <v>45.396473</v>
      </c>
      <c r="W649">
        <v>2.1929126168700999E-4</v>
      </c>
      <c r="X649">
        <v>0</v>
      </c>
      <c r="Y649">
        <v>0</v>
      </c>
      <c r="Z649" s="1" t="s">
        <v>6626</v>
      </c>
      <c r="AA649">
        <v>1</v>
      </c>
      <c r="AB649">
        <v>0</v>
      </c>
      <c r="AC649">
        <v>1</v>
      </c>
      <c r="AD649">
        <v>49.607500000000002</v>
      </c>
      <c r="AE649">
        <v>67.907499999999999</v>
      </c>
      <c r="AF649" s="1" t="s">
        <v>1</v>
      </c>
      <c r="AG649">
        <v>270</v>
      </c>
      <c r="AH649" s="2"/>
      <c r="AI649" s="2"/>
      <c r="AJ6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49" t="s">
        <v>6630</v>
      </c>
      <c r="AN649" s="1" t="s">
        <v>8</v>
      </c>
      <c r="AO649">
        <v>102</v>
      </c>
      <c r="AP649" s="1" t="s">
        <v>6626</v>
      </c>
    </row>
    <row r="650" spans="1:42" x14ac:dyDescent="0.3">
      <c r="A650">
        <v>8562</v>
      </c>
      <c r="B650">
        <v>102</v>
      </c>
      <c r="C650">
        <v>99031</v>
      </c>
      <c r="D650">
        <v>89</v>
      </c>
      <c r="E650" s="1" t="s">
        <v>13</v>
      </c>
      <c r="F650">
        <v>1</v>
      </c>
      <c r="G650" s="1" t="s">
        <v>92</v>
      </c>
      <c r="H650">
        <v>12</v>
      </c>
      <c r="I650">
        <v>102</v>
      </c>
      <c r="J650" s="1" t="s">
        <v>8</v>
      </c>
      <c r="K650">
        <v>0</v>
      </c>
      <c r="L650" s="1" t="s">
        <v>3508</v>
      </c>
      <c r="M650" s="1" t="s">
        <v>3507</v>
      </c>
      <c r="N650">
        <v>4.3490901589393599E-4</v>
      </c>
      <c r="O650">
        <v>-14383</v>
      </c>
      <c r="P650">
        <v>7</v>
      </c>
      <c r="Q650">
        <v>0.4601736111111111</v>
      </c>
      <c r="R650">
        <v>0.47190972222222222</v>
      </c>
      <c r="S650">
        <v>0</v>
      </c>
      <c r="T650">
        <v>16.899999999999999</v>
      </c>
      <c r="U650">
        <v>-84.629666</v>
      </c>
      <c r="V650">
        <v>45.396473</v>
      </c>
      <c r="W650">
        <v>2.1929126168700999E-4</v>
      </c>
      <c r="X650">
        <v>0</v>
      </c>
      <c r="Y650">
        <v>0</v>
      </c>
      <c r="Z650" s="1" t="s">
        <v>6634</v>
      </c>
      <c r="AA650">
        <v>1</v>
      </c>
      <c r="AB650">
        <v>0</v>
      </c>
      <c r="AC650">
        <v>1</v>
      </c>
      <c r="AD650">
        <v>49.607500000000002</v>
      </c>
      <c r="AE650">
        <v>67.907499999999999</v>
      </c>
      <c r="AF650" s="1" t="s">
        <v>1</v>
      </c>
      <c r="AG650">
        <v>270</v>
      </c>
      <c r="AH650" s="2"/>
      <c r="AI650" s="2"/>
      <c r="AJ6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50" t="s">
        <v>6671</v>
      </c>
      <c r="AN650" s="1" t="s">
        <v>8</v>
      </c>
      <c r="AO650">
        <v>102</v>
      </c>
      <c r="AP650" s="1" t="s">
        <v>6634</v>
      </c>
    </row>
    <row r="651" spans="1:42" x14ac:dyDescent="0.3">
      <c r="A651">
        <v>2898</v>
      </c>
      <c r="B651">
        <v>102</v>
      </c>
      <c r="C651">
        <v>73079</v>
      </c>
      <c r="D651">
        <v>0</v>
      </c>
      <c r="E651" s="1" t="s">
        <v>1664</v>
      </c>
      <c r="F651">
        <v>1</v>
      </c>
      <c r="G651" s="1" t="s">
        <v>553</v>
      </c>
      <c r="H651">
        <v>1</v>
      </c>
      <c r="I651">
        <v>102</v>
      </c>
      <c r="J651" s="1" t="s">
        <v>8</v>
      </c>
      <c r="K651">
        <v>0</v>
      </c>
      <c r="L651" s="1" t="s">
        <v>3841</v>
      </c>
      <c r="M651" s="1" t="s">
        <v>3840</v>
      </c>
      <c r="N651">
        <v>86.639062350615902</v>
      </c>
      <c r="O651">
        <v>-14044</v>
      </c>
      <c r="P651">
        <v>7</v>
      </c>
      <c r="Q651">
        <v>0.31016203703703704</v>
      </c>
      <c r="R651">
        <v>0.31688657407407406</v>
      </c>
      <c r="S651">
        <v>0</v>
      </c>
      <c r="T651">
        <v>9.683574621414877</v>
      </c>
      <c r="U651">
        <v>-84.631810000000002</v>
      </c>
      <c r="V651">
        <v>45.385219999999997</v>
      </c>
      <c r="W651">
        <v>82.377947015090896</v>
      </c>
      <c r="X651">
        <v>0</v>
      </c>
      <c r="Z651" s="1" t="s">
        <v>6615</v>
      </c>
      <c r="AA651">
        <v>1</v>
      </c>
      <c r="AB651">
        <v>0</v>
      </c>
      <c r="AC651">
        <v>1</v>
      </c>
      <c r="AD651">
        <v>0</v>
      </c>
      <c r="AE651">
        <v>0</v>
      </c>
      <c r="AF651" s="1" t="s">
        <v>1</v>
      </c>
      <c r="AG651">
        <v>272</v>
      </c>
      <c r="AH651" s="2"/>
      <c r="AI651" s="2"/>
      <c r="AJ6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51" t="s">
        <v>6655</v>
      </c>
      <c r="AN651" s="1" t="s">
        <v>8</v>
      </c>
      <c r="AO651">
        <v>102</v>
      </c>
      <c r="AP651" s="1" t="s">
        <v>6615</v>
      </c>
    </row>
    <row r="652" spans="1:42" x14ac:dyDescent="0.3">
      <c r="A652">
        <v>2898</v>
      </c>
      <c r="B652">
        <v>102</v>
      </c>
      <c r="C652">
        <v>73079</v>
      </c>
      <c r="D652">
        <v>0</v>
      </c>
      <c r="E652" s="1" t="s">
        <v>1448</v>
      </c>
      <c r="F652">
        <v>1</v>
      </c>
      <c r="G652" s="1" t="s">
        <v>553</v>
      </c>
      <c r="H652">
        <v>1</v>
      </c>
      <c r="I652">
        <v>102</v>
      </c>
      <c r="J652" s="1" t="s">
        <v>8</v>
      </c>
      <c r="K652">
        <v>0</v>
      </c>
      <c r="L652" s="1" t="s">
        <v>3841</v>
      </c>
      <c r="M652" s="1" t="s">
        <v>3840</v>
      </c>
      <c r="N652">
        <v>86.639062350615902</v>
      </c>
      <c r="O652">
        <v>-14098</v>
      </c>
      <c r="P652">
        <v>7</v>
      </c>
      <c r="Q652">
        <v>0.31016203703703704</v>
      </c>
      <c r="R652">
        <v>0.31688657407407406</v>
      </c>
      <c r="S652">
        <v>0</v>
      </c>
      <c r="T652">
        <v>9.683574621414877</v>
      </c>
      <c r="U652">
        <v>-84.631810000000002</v>
      </c>
      <c r="V652">
        <v>45.385219999999997</v>
      </c>
      <c r="W652">
        <v>82.377947015090896</v>
      </c>
      <c r="X652">
        <v>0</v>
      </c>
      <c r="Z652" s="1" t="s">
        <v>6618</v>
      </c>
      <c r="AA652">
        <v>1</v>
      </c>
      <c r="AB652">
        <v>0</v>
      </c>
      <c r="AC652">
        <v>1</v>
      </c>
      <c r="AD652">
        <v>0</v>
      </c>
      <c r="AE652">
        <v>0</v>
      </c>
      <c r="AF652" s="1" t="s">
        <v>1</v>
      </c>
      <c r="AG652">
        <v>272</v>
      </c>
      <c r="AH652" s="2"/>
      <c r="AI652" s="2"/>
      <c r="AJ6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52" t="s">
        <v>6608</v>
      </c>
      <c r="AN652" s="1" t="s">
        <v>8</v>
      </c>
      <c r="AO652">
        <v>102</v>
      </c>
      <c r="AP652" s="1" t="s">
        <v>6618</v>
      </c>
    </row>
    <row r="653" spans="1:42" x14ac:dyDescent="0.3">
      <c r="A653">
        <v>2898</v>
      </c>
      <c r="B653">
        <v>102</v>
      </c>
      <c r="C653">
        <v>73079</v>
      </c>
      <c r="D653">
        <v>0</v>
      </c>
      <c r="E653" s="1" t="s">
        <v>1099</v>
      </c>
      <c r="F653">
        <v>1</v>
      </c>
      <c r="G653" s="1" t="s">
        <v>553</v>
      </c>
      <c r="H653">
        <v>22</v>
      </c>
      <c r="I653">
        <v>102</v>
      </c>
      <c r="J653" s="1" t="s">
        <v>8</v>
      </c>
      <c r="K653">
        <v>0</v>
      </c>
      <c r="L653" s="1" t="s">
        <v>3841</v>
      </c>
      <c r="M653" s="1" t="s">
        <v>3840</v>
      </c>
      <c r="N653">
        <v>8.1303275898098892</v>
      </c>
      <c r="O653">
        <v>-14245</v>
      </c>
      <c r="P653">
        <v>7</v>
      </c>
      <c r="Q653">
        <v>0.48438657407407409</v>
      </c>
      <c r="R653">
        <v>0.49111111111111111</v>
      </c>
      <c r="S653">
        <v>0</v>
      </c>
      <c r="T653">
        <v>9.683574621414877</v>
      </c>
      <c r="U653">
        <v>-84.631810000000002</v>
      </c>
      <c r="V653">
        <v>45.385219999999997</v>
      </c>
      <c r="W653">
        <v>7.1006110556667901</v>
      </c>
      <c r="X653">
        <v>0</v>
      </c>
      <c r="Z653" s="1" t="s">
        <v>6626</v>
      </c>
      <c r="AA653">
        <v>1</v>
      </c>
      <c r="AB653">
        <v>0</v>
      </c>
      <c r="AC653">
        <v>1</v>
      </c>
      <c r="AD653">
        <v>0</v>
      </c>
      <c r="AE653">
        <v>0</v>
      </c>
      <c r="AF653" s="1" t="s">
        <v>1</v>
      </c>
      <c r="AG653">
        <v>272</v>
      </c>
      <c r="AH653" s="2"/>
      <c r="AI653" s="2"/>
      <c r="AJ6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53" t="s">
        <v>6630</v>
      </c>
      <c r="AN653" s="1" t="s">
        <v>8</v>
      </c>
      <c r="AO653">
        <v>102</v>
      </c>
      <c r="AP653" s="1" t="s">
        <v>6626</v>
      </c>
    </row>
    <row r="654" spans="1:42" x14ac:dyDescent="0.3">
      <c r="A654">
        <v>2898</v>
      </c>
      <c r="B654">
        <v>102</v>
      </c>
      <c r="C654">
        <v>73079</v>
      </c>
      <c r="D654">
        <v>0</v>
      </c>
      <c r="E654" s="1" t="s">
        <v>13</v>
      </c>
      <c r="F654">
        <v>1</v>
      </c>
      <c r="G654" s="1" t="s">
        <v>553</v>
      </c>
      <c r="H654">
        <v>1</v>
      </c>
      <c r="I654">
        <v>102</v>
      </c>
      <c r="J654" s="1" t="s">
        <v>8</v>
      </c>
      <c r="K654">
        <v>0</v>
      </c>
      <c r="L654" s="1" t="s">
        <v>3841</v>
      </c>
      <c r="M654" s="1" t="s">
        <v>3840</v>
      </c>
      <c r="N654">
        <v>86.639062350615902</v>
      </c>
      <c r="O654">
        <v>-14344</v>
      </c>
      <c r="P654">
        <v>7</v>
      </c>
      <c r="Q654">
        <v>0.31016203703703704</v>
      </c>
      <c r="R654">
        <v>0.31688657407407406</v>
      </c>
      <c r="S654">
        <v>0</v>
      </c>
      <c r="T654">
        <v>9.683574621414877</v>
      </c>
      <c r="U654">
        <v>-84.631810000000002</v>
      </c>
      <c r="V654">
        <v>45.385219999999997</v>
      </c>
      <c r="W654">
        <v>82.377947015090896</v>
      </c>
      <c r="X654">
        <v>0</v>
      </c>
      <c r="Z654" s="1" t="s">
        <v>6634</v>
      </c>
      <c r="AA654">
        <v>1</v>
      </c>
      <c r="AB654">
        <v>0</v>
      </c>
      <c r="AC654">
        <v>1</v>
      </c>
      <c r="AD654">
        <v>0</v>
      </c>
      <c r="AE654">
        <v>0</v>
      </c>
      <c r="AF654" s="1" t="s">
        <v>1</v>
      </c>
      <c r="AG654">
        <v>272</v>
      </c>
      <c r="AH654" s="2"/>
      <c r="AI654" s="2"/>
      <c r="AJ6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54" t="s">
        <v>6651</v>
      </c>
      <c r="AN654" s="1" t="s">
        <v>8</v>
      </c>
      <c r="AO654">
        <v>102</v>
      </c>
      <c r="AP654" s="1" t="s">
        <v>6634</v>
      </c>
    </row>
    <row r="655" spans="1:42" x14ac:dyDescent="0.3">
      <c r="A655">
        <v>2933</v>
      </c>
      <c r="B655">
        <v>102</v>
      </c>
      <c r="C655">
        <v>73126</v>
      </c>
      <c r="D655">
        <v>0</v>
      </c>
      <c r="E655" s="1" t="s">
        <v>1099</v>
      </c>
      <c r="F655">
        <v>1</v>
      </c>
      <c r="G655" s="1" t="s">
        <v>92</v>
      </c>
      <c r="H655">
        <v>19</v>
      </c>
      <c r="I655">
        <v>102</v>
      </c>
      <c r="J655" s="1" t="s">
        <v>8</v>
      </c>
      <c r="K655">
        <v>0</v>
      </c>
      <c r="L655" s="1" t="s">
        <v>4543</v>
      </c>
      <c r="M655" s="1" t="s">
        <v>4542</v>
      </c>
      <c r="N655">
        <v>2.97714565321803</v>
      </c>
      <c r="O655">
        <v>-14264</v>
      </c>
      <c r="P655">
        <v>1</v>
      </c>
      <c r="Q655">
        <v>0.51466435185185189</v>
      </c>
      <c r="R655">
        <v>0.51475694444444442</v>
      </c>
      <c r="S655">
        <v>0</v>
      </c>
      <c r="T655">
        <v>0.13333333333333333</v>
      </c>
      <c r="U655">
        <v>-84.628641999999999</v>
      </c>
      <c r="V655">
        <v>45.377473000000002</v>
      </c>
      <c r="W655">
        <v>1.99815881494723</v>
      </c>
      <c r="X655">
        <v>0</v>
      </c>
      <c r="Y655">
        <v>0</v>
      </c>
      <c r="Z655" s="1" t="s">
        <v>6626</v>
      </c>
      <c r="AA655">
        <v>1</v>
      </c>
      <c r="AB655">
        <v>0</v>
      </c>
      <c r="AC655">
        <v>1</v>
      </c>
      <c r="AD655">
        <v>10.647500000000001</v>
      </c>
      <c r="AE655">
        <v>10.647500000000001</v>
      </c>
      <c r="AF655" s="1" t="s">
        <v>1</v>
      </c>
      <c r="AG655">
        <v>290</v>
      </c>
      <c r="AH655" s="2"/>
      <c r="AI655" s="2"/>
      <c r="AJ6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55" t="s">
        <v>6615</v>
      </c>
      <c r="AN655" s="1" t="s">
        <v>8</v>
      </c>
      <c r="AO655">
        <v>102</v>
      </c>
      <c r="AP655" s="1" t="s">
        <v>6626</v>
      </c>
    </row>
    <row r="656" spans="1:42" x14ac:dyDescent="0.3">
      <c r="A656">
        <v>14480</v>
      </c>
      <c r="B656">
        <v>102</v>
      </c>
      <c r="C656">
        <v>73517</v>
      </c>
      <c r="D656">
        <v>0</v>
      </c>
      <c r="E656" s="1" t="s">
        <v>1664</v>
      </c>
      <c r="F656">
        <v>1</v>
      </c>
      <c r="G656" s="1" t="s">
        <v>553</v>
      </c>
      <c r="H656">
        <v>2</v>
      </c>
      <c r="I656">
        <v>102</v>
      </c>
      <c r="J656" s="1" t="s">
        <v>8</v>
      </c>
      <c r="K656">
        <v>0</v>
      </c>
      <c r="L656" s="1" t="s">
        <v>3848</v>
      </c>
      <c r="M656" s="1" t="s">
        <v>3847</v>
      </c>
      <c r="N656">
        <v>8.1810783222317696</v>
      </c>
      <c r="O656">
        <v>-14045</v>
      </c>
      <c r="P656">
        <v>7</v>
      </c>
      <c r="Q656">
        <v>0.32256944444444446</v>
      </c>
      <c r="R656">
        <v>0.32543981481481482</v>
      </c>
      <c r="S656">
        <v>0</v>
      </c>
      <c r="T656">
        <v>4.125</v>
      </c>
      <c r="U656">
        <v>-84.608283</v>
      </c>
      <c r="V656">
        <v>45.291795</v>
      </c>
      <c r="W656">
        <v>7.1006157963528196</v>
      </c>
      <c r="X656">
        <v>0</v>
      </c>
      <c r="Y656">
        <v>0</v>
      </c>
      <c r="Z656" s="1" t="s">
        <v>6615</v>
      </c>
      <c r="AA656">
        <v>1</v>
      </c>
      <c r="AB656">
        <v>0</v>
      </c>
      <c r="AC656">
        <v>1</v>
      </c>
      <c r="AD656">
        <v>82.2</v>
      </c>
      <c r="AE656">
        <v>30.487500000000001</v>
      </c>
      <c r="AF656" s="1" t="s">
        <v>1</v>
      </c>
      <c r="AG656">
        <v>295</v>
      </c>
      <c r="AH656" s="2"/>
      <c r="AI656" s="2"/>
      <c r="AJ6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56" t="s">
        <v>6673</v>
      </c>
      <c r="AN656" s="1" t="s">
        <v>8</v>
      </c>
      <c r="AO656">
        <v>102</v>
      </c>
      <c r="AP656" s="1" t="s">
        <v>6615</v>
      </c>
    </row>
    <row r="657" spans="1:42" x14ac:dyDescent="0.3">
      <c r="A657">
        <v>14480</v>
      </c>
      <c r="B657">
        <v>102</v>
      </c>
      <c r="C657">
        <v>73517</v>
      </c>
      <c r="D657">
        <v>0</v>
      </c>
      <c r="E657" s="1" t="s">
        <v>1448</v>
      </c>
      <c r="F657">
        <v>1</v>
      </c>
      <c r="G657" s="1" t="s">
        <v>553</v>
      </c>
      <c r="H657">
        <v>2</v>
      </c>
      <c r="I657">
        <v>102</v>
      </c>
      <c r="J657" s="1" t="s">
        <v>8</v>
      </c>
      <c r="K657">
        <v>0</v>
      </c>
      <c r="L657" s="1" t="s">
        <v>3848</v>
      </c>
      <c r="M657" s="1" t="s">
        <v>3847</v>
      </c>
      <c r="N657">
        <v>8.1810783222317696</v>
      </c>
      <c r="O657">
        <v>-14099</v>
      </c>
      <c r="P657">
        <v>7</v>
      </c>
      <c r="Q657">
        <v>0.32256944444444446</v>
      </c>
      <c r="R657">
        <v>0.32543981481481482</v>
      </c>
      <c r="S657">
        <v>0</v>
      </c>
      <c r="T657">
        <v>4.125</v>
      </c>
      <c r="U657">
        <v>-84.608283</v>
      </c>
      <c r="V657">
        <v>45.291795</v>
      </c>
      <c r="W657">
        <v>7.1006157963528196</v>
      </c>
      <c r="X657">
        <v>0</v>
      </c>
      <c r="Y657">
        <v>0</v>
      </c>
      <c r="Z657" s="1" t="s">
        <v>6618</v>
      </c>
      <c r="AA657">
        <v>1</v>
      </c>
      <c r="AB657">
        <v>0</v>
      </c>
      <c r="AC657">
        <v>1</v>
      </c>
      <c r="AD657">
        <v>82.2</v>
      </c>
      <c r="AE657">
        <v>30.487500000000001</v>
      </c>
      <c r="AF657" s="1" t="s">
        <v>1</v>
      </c>
      <c r="AG657">
        <v>295</v>
      </c>
      <c r="AH657" s="2"/>
      <c r="AI657" s="2"/>
      <c r="AJ6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57" t="s">
        <v>6681</v>
      </c>
      <c r="AN657" s="1" t="s">
        <v>8</v>
      </c>
      <c r="AO657">
        <v>102</v>
      </c>
      <c r="AP657" s="1" t="s">
        <v>6618</v>
      </c>
    </row>
    <row r="658" spans="1:42" x14ac:dyDescent="0.3">
      <c r="A658">
        <v>14480</v>
      </c>
      <c r="B658">
        <v>102</v>
      </c>
      <c r="C658">
        <v>73517</v>
      </c>
      <c r="D658">
        <v>0</v>
      </c>
      <c r="E658" s="1" t="s">
        <v>1099</v>
      </c>
      <c r="F658">
        <v>1</v>
      </c>
      <c r="G658" s="1" t="s">
        <v>553</v>
      </c>
      <c r="H658">
        <v>21</v>
      </c>
      <c r="I658">
        <v>102</v>
      </c>
      <c r="J658" s="1" t="s">
        <v>8</v>
      </c>
      <c r="K658">
        <v>0</v>
      </c>
      <c r="L658" s="1" t="s">
        <v>3848</v>
      </c>
      <c r="M658" s="1" t="s">
        <v>3847</v>
      </c>
      <c r="N658">
        <v>12.7031029872596</v>
      </c>
      <c r="O658">
        <v>-14244</v>
      </c>
      <c r="P658">
        <v>7</v>
      </c>
      <c r="Q658">
        <v>0.47587962962962965</v>
      </c>
      <c r="R658">
        <v>0.47875000000000001</v>
      </c>
      <c r="S658">
        <v>0</v>
      </c>
      <c r="T658">
        <v>4.125</v>
      </c>
      <c r="U658">
        <v>-84.608283</v>
      </c>
      <c r="V658">
        <v>45.291795</v>
      </c>
      <c r="W658">
        <v>12.7748033866051</v>
      </c>
      <c r="X658">
        <v>0</v>
      </c>
      <c r="Y658">
        <v>0</v>
      </c>
      <c r="Z658" s="1" t="s">
        <v>6626</v>
      </c>
      <c r="AA658">
        <v>1</v>
      </c>
      <c r="AB658">
        <v>0</v>
      </c>
      <c r="AC658">
        <v>1</v>
      </c>
      <c r="AD658">
        <v>82.2</v>
      </c>
      <c r="AE658">
        <v>30.487500000000001</v>
      </c>
      <c r="AF658" s="1" t="s">
        <v>1</v>
      </c>
      <c r="AG658">
        <v>295</v>
      </c>
      <c r="AH658" s="2"/>
      <c r="AI658" s="2"/>
      <c r="AJ6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58" t="s">
        <v>6639</v>
      </c>
      <c r="AN658" s="1" t="s">
        <v>8</v>
      </c>
      <c r="AO658">
        <v>102</v>
      </c>
      <c r="AP658" s="1" t="s">
        <v>6626</v>
      </c>
    </row>
    <row r="659" spans="1:42" x14ac:dyDescent="0.3">
      <c r="A659">
        <v>14480</v>
      </c>
      <c r="B659">
        <v>102</v>
      </c>
      <c r="C659">
        <v>73517</v>
      </c>
      <c r="D659">
        <v>0</v>
      </c>
      <c r="E659" s="1" t="s">
        <v>13</v>
      </c>
      <c r="F659">
        <v>1</v>
      </c>
      <c r="G659" s="1" t="s">
        <v>553</v>
      </c>
      <c r="H659">
        <v>2</v>
      </c>
      <c r="I659">
        <v>102</v>
      </c>
      <c r="J659" s="1" t="s">
        <v>8</v>
      </c>
      <c r="K659">
        <v>0</v>
      </c>
      <c r="L659" s="1" t="s">
        <v>3848</v>
      </c>
      <c r="M659" s="1" t="s">
        <v>3847</v>
      </c>
      <c r="N659">
        <v>8.1810783222317696</v>
      </c>
      <c r="O659">
        <v>-14345</v>
      </c>
      <c r="P659">
        <v>7</v>
      </c>
      <c r="Q659">
        <v>0.32256944444444446</v>
      </c>
      <c r="R659">
        <v>0.32543981481481482</v>
      </c>
      <c r="S659">
        <v>0</v>
      </c>
      <c r="T659">
        <v>4.125</v>
      </c>
      <c r="U659">
        <v>-84.608283</v>
      </c>
      <c r="V659">
        <v>45.291795</v>
      </c>
      <c r="W659">
        <v>7.1006157963528196</v>
      </c>
      <c r="X659">
        <v>0</v>
      </c>
      <c r="Y659">
        <v>0</v>
      </c>
      <c r="Z659" s="1" t="s">
        <v>6634</v>
      </c>
      <c r="AA659">
        <v>1</v>
      </c>
      <c r="AB659">
        <v>0</v>
      </c>
      <c r="AC659">
        <v>1</v>
      </c>
      <c r="AD659">
        <v>82.2</v>
      </c>
      <c r="AE659">
        <v>30.487500000000001</v>
      </c>
      <c r="AF659" s="1" t="s">
        <v>1</v>
      </c>
      <c r="AG659">
        <v>295</v>
      </c>
      <c r="AH659" s="2"/>
      <c r="AI659" s="2"/>
      <c r="AJ6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59" t="s">
        <v>6653</v>
      </c>
      <c r="AN659" s="1" t="s">
        <v>8</v>
      </c>
      <c r="AO659">
        <v>102</v>
      </c>
      <c r="AP659" s="1" t="s">
        <v>6634</v>
      </c>
    </row>
    <row r="660" spans="1:42" x14ac:dyDescent="0.3">
      <c r="A660">
        <v>2873</v>
      </c>
      <c r="B660">
        <v>102</v>
      </c>
      <c r="C660">
        <v>73041</v>
      </c>
      <c r="D660">
        <v>0</v>
      </c>
      <c r="E660" s="1" t="s">
        <v>1664</v>
      </c>
      <c r="F660">
        <v>1</v>
      </c>
      <c r="G660" s="1" t="s">
        <v>92</v>
      </c>
      <c r="H660">
        <v>19</v>
      </c>
      <c r="I660">
        <v>102</v>
      </c>
      <c r="J660" s="1" t="s">
        <v>8</v>
      </c>
      <c r="K660">
        <v>0</v>
      </c>
      <c r="L660" s="1" t="s">
        <v>4584</v>
      </c>
      <c r="M660" s="1" t="s">
        <v>4583</v>
      </c>
      <c r="N660">
        <v>9.4138240106403792</v>
      </c>
      <c r="O660">
        <v>-14018</v>
      </c>
      <c r="P660">
        <v>5</v>
      </c>
      <c r="Q660">
        <v>0.51712962962962961</v>
      </c>
      <c r="R660">
        <v>0.51936342592592588</v>
      </c>
      <c r="S660">
        <v>0</v>
      </c>
      <c r="T660">
        <v>3.2166666666666668</v>
      </c>
      <c r="U660">
        <v>-84.592084332395899</v>
      </c>
      <c r="V660">
        <v>45.248029275245401</v>
      </c>
      <c r="W660">
        <v>11.223717264589499</v>
      </c>
      <c r="X660">
        <v>0</v>
      </c>
      <c r="Y660">
        <v>0</v>
      </c>
      <c r="Z660" s="1" t="s">
        <v>6615</v>
      </c>
      <c r="AA660">
        <v>1</v>
      </c>
      <c r="AB660">
        <v>0</v>
      </c>
      <c r="AC660">
        <v>1</v>
      </c>
      <c r="AD660">
        <v>26.09</v>
      </c>
      <c r="AE660">
        <v>25.58</v>
      </c>
      <c r="AF660" s="1" t="s">
        <v>1</v>
      </c>
      <c r="AG660">
        <v>300</v>
      </c>
      <c r="AH660" s="2"/>
      <c r="AI660" s="2"/>
      <c r="AJ6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60" t="s">
        <v>6684</v>
      </c>
      <c r="AN660" s="1" t="s">
        <v>8</v>
      </c>
      <c r="AO660">
        <v>102</v>
      </c>
      <c r="AP660" s="1" t="s">
        <v>6615</v>
      </c>
    </row>
    <row r="661" spans="1:42" x14ac:dyDescent="0.3">
      <c r="A661">
        <v>2873</v>
      </c>
      <c r="B661">
        <v>102</v>
      </c>
      <c r="C661">
        <v>73041</v>
      </c>
      <c r="D661">
        <v>0</v>
      </c>
      <c r="E661" s="1" t="s">
        <v>1099</v>
      </c>
      <c r="F661">
        <v>1</v>
      </c>
      <c r="G661" s="1" t="s">
        <v>92</v>
      </c>
      <c r="H661">
        <v>20</v>
      </c>
      <c r="I661">
        <v>102</v>
      </c>
      <c r="J661" s="1" t="s">
        <v>8</v>
      </c>
      <c r="K661">
        <v>0</v>
      </c>
      <c r="L661" s="1" t="s">
        <v>4584</v>
      </c>
      <c r="M661" s="1" t="s">
        <v>4583</v>
      </c>
      <c r="N661">
        <v>11.2830217406154</v>
      </c>
      <c r="O661">
        <v>-14265</v>
      </c>
      <c r="P661">
        <v>5</v>
      </c>
      <c r="Q661">
        <v>0.52259259259259261</v>
      </c>
      <c r="R661">
        <v>0.52482638888888888</v>
      </c>
      <c r="S661">
        <v>0</v>
      </c>
      <c r="T661">
        <v>3.2166666666666668</v>
      </c>
      <c r="U661">
        <v>-84.592084332395899</v>
      </c>
      <c r="V661">
        <v>45.248029275245401</v>
      </c>
      <c r="W661">
        <v>9.7781123141191202</v>
      </c>
      <c r="X661">
        <v>0</v>
      </c>
      <c r="Y661">
        <v>0</v>
      </c>
      <c r="Z661" s="1" t="s">
        <v>6626</v>
      </c>
      <c r="AA661">
        <v>1</v>
      </c>
      <c r="AB661">
        <v>0</v>
      </c>
      <c r="AC661">
        <v>1</v>
      </c>
      <c r="AD661">
        <v>26.09</v>
      </c>
      <c r="AE661">
        <v>25.58</v>
      </c>
      <c r="AF661" s="1" t="s">
        <v>1</v>
      </c>
      <c r="AG661">
        <v>300</v>
      </c>
      <c r="AH661" s="2"/>
      <c r="AI661" s="2"/>
      <c r="AJ6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61" t="s">
        <v>6622</v>
      </c>
      <c r="AN661" s="1" t="s">
        <v>8</v>
      </c>
      <c r="AO661">
        <v>102</v>
      </c>
      <c r="AP661" s="1" t="s">
        <v>6626</v>
      </c>
    </row>
    <row r="662" spans="1:42" x14ac:dyDescent="0.3">
      <c r="A662">
        <v>2262</v>
      </c>
      <c r="B662">
        <v>102</v>
      </c>
      <c r="C662">
        <v>99062</v>
      </c>
      <c r="D662">
        <v>37</v>
      </c>
      <c r="E662" s="1" t="s">
        <v>1664</v>
      </c>
      <c r="F662">
        <v>1</v>
      </c>
      <c r="G662" s="1" t="s">
        <v>92</v>
      </c>
      <c r="H662">
        <v>16</v>
      </c>
      <c r="I662">
        <v>102</v>
      </c>
      <c r="J662" s="1" t="s">
        <v>8</v>
      </c>
      <c r="K662">
        <v>0</v>
      </c>
      <c r="L662" s="1" t="s">
        <v>3489</v>
      </c>
      <c r="M662" s="1" t="s">
        <v>3488</v>
      </c>
      <c r="N662">
        <v>0</v>
      </c>
      <c r="O662">
        <v>-14015</v>
      </c>
      <c r="P662">
        <v>7</v>
      </c>
      <c r="Q662">
        <v>0.47778935185185184</v>
      </c>
      <c r="R662">
        <v>0.50334490740740745</v>
      </c>
      <c r="S662">
        <v>0</v>
      </c>
      <c r="T662">
        <v>36.808333333333337</v>
      </c>
      <c r="U662">
        <v>-84.617711999999997</v>
      </c>
      <c r="V662">
        <v>45.403872999999997</v>
      </c>
      <c r="X662">
        <v>8</v>
      </c>
      <c r="Y662">
        <v>0.15094339622641501</v>
      </c>
      <c r="Z662" s="1" t="s">
        <v>6615</v>
      </c>
      <c r="AA662">
        <v>1</v>
      </c>
      <c r="AB662">
        <v>73</v>
      </c>
      <c r="AC662">
        <v>1</v>
      </c>
      <c r="AD662">
        <v>238.38749999999999</v>
      </c>
      <c r="AE662">
        <v>238.28120000000001</v>
      </c>
      <c r="AF662" s="1" t="s">
        <v>1</v>
      </c>
      <c r="AG662">
        <v>310</v>
      </c>
      <c r="AH662" s="2"/>
      <c r="AI662" s="2"/>
      <c r="AJ6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62" t="s">
        <v>6666</v>
      </c>
      <c r="AN662" s="1" t="s">
        <v>8</v>
      </c>
      <c r="AO662">
        <v>102</v>
      </c>
      <c r="AP662" s="1" t="s">
        <v>6615</v>
      </c>
    </row>
    <row r="663" spans="1:42" x14ac:dyDescent="0.3">
      <c r="A663">
        <v>2262</v>
      </c>
      <c r="B663">
        <v>102</v>
      </c>
      <c r="C663">
        <v>99062</v>
      </c>
      <c r="D663">
        <v>37</v>
      </c>
      <c r="E663" s="1" t="s">
        <v>1448</v>
      </c>
      <c r="F663">
        <v>1</v>
      </c>
      <c r="G663" s="1" t="s">
        <v>92</v>
      </c>
      <c r="H663">
        <v>15</v>
      </c>
      <c r="I663">
        <v>102</v>
      </c>
      <c r="J663" s="1" t="s">
        <v>8</v>
      </c>
      <c r="K663">
        <v>0</v>
      </c>
      <c r="L663" s="1" t="s">
        <v>3489</v>
      </c>
      <c r="M663" s="1" t="s">
        <v>3488</v>
      </c>
      <c r="N663">
        <v>0</v>
      </c>
      <c r="O663">
        <v>-14149</v>
      </c>
      <c r="P663">
        <v>7</v>
      </c>
      <c r="Q663">
        <v>0.49215277777777777</v>
      </c>
      <c r="R663">
        <v>0.51770833333333333</v>
      </c>
      <c r="S663">
        <v>0</v>
      </c>
      <c r="T663">
        <v>36.808333333333337</v>
      </c>
      <c r="U663">
        <v>-84.617711999999997</v>
      </c>
      <c r="V663">
        <v>45.403872999999997</v>
      </c>
      <c r="X663">
        <v>8</v>
      </c>
      <c r="Y663">
        <v>0.15094339622641501</v>
      </c>
      <c r="Z663" s="1" t="s">
        <v>6618</v>
      </c>
      <c r="AA663">
        <v>1</v>
      </c>
      <c r="AB663">
        <v>73</v>
      </c>
      <c r="AC663">
        <v>1</v>
      </c>
      <c r="AD663">
        <v>238.38749999999999</v>
      </c>
      <c r="AE663">
        <v>238.28120000000001</v>
      </c>
      <c r="AF663" s="1" t="s">
        <v>1</v>
      </c>
      <c r="AG663">
        <v>310</v>
      </c>
      <c r="AH663" s="2"/>
      <c r="AI663" s="2"/>
      <c r="AJ6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63" t="s">
        <v>6666</v>
      </c>
      <c r="AN663" s="1" t="s">
        <v>8</v>
      </c>
      <c r="AO663">
        <v>102</v>
      </c>
      <c r="AP663" s="1" t="s">
        <v>6618</v>
      </c>
    </row>
    <row r="664" spans="1:42" x14ac:dyDescent="0.3">
      <c r="A664">
        <v>2262</v>
      </c>
      <c r="B664">
        <v>102</v>
      </c>
      <c r="C664">
        <v>99062</v>
      </c>
      <c r="D664">
        <v>37</v>
      </c>
      <c r="E664" s="1" t="s">
        <v>1099</v>
      </c>
      <c r="F664">
        <v>1</v>
      </c>
      <c r="G664" s="1" t="s">
        <v>92</v>
      </c>
      <c r="H664">
        <v>14</v>
      </c>
      <c r="I664">
        <v>102</v>
      </c>
      <c r="J664" s="1" t="s">
        <v>8</v>
      </c>
      <c r="K664">
        <v>0</v>
      </c>
      <c r="L664" s="1" t="s">
        <v>3489</v>
      </c>
      <c r="M664" s="1" t="s">
        <v>3488</v>
      </c>
      <c r="N664">
        <v>0</v>
      </c>
      <c r="O664">
        <v>-14259</v>
      </c>
      <c r="P664">
        <v>7</v>
      </c>
      <c r="Q664">
        <v>0.45792824074074073</v>
      </c>
      <c r="R664">
        <v>0.48348379629629629</v>
      </c>
      <c r="S664">
        <v>0</v>
      </c>
      <c r="T664">
        <v>36.808333333333337</v>
      </c>
      <c r="U664">
        <v>-84.617711999999997</v>
      </c>
      <c r="V664">
        <v>45.403872999999997</v>
      </c>
      <c r="X664">
        <v>8</v>
      </c>
      <c r="Y664">
        <v>0.15094339622641501</v>
      </c>
      <c r="Z664" s="1" t="s">
        <v>6626</v>
      </c>
      <c r="AA664">
        <v>1</v>
      </c>
      <c r="AB664">
        <v>73</v>
      </c>
      <c r="AC664">
        <v>1</v>
      </c>
      <c r="AD664">
        <v>238.38749999999999</v>
      </c>
      <c r="AE664">
        <v>238.28120000000001</v>
      </c>
      <c r="AF664" s="1" t="s">
        <v>1</v>
      </c>
      <c r="AG664">
        <v>310</v>
      </c>
      <c r="AH664" s="2"/>
      <c r="AI664" s="2"/>
      <c r="AJ6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64" t="s">
        <v>6607</v>
      </c>
      <c r="AN664" s="1" t="s">
        <v>8</v>
      </c>
      <c r="AO664">
        <v>102</v>
      </c>
      <c r="AP664" s="1" t="s">
        <v>6626</v>
      </c>
    </row>
    <row r="665" spans="1:42" x14ac:dyDescent="0.3">
      <c r="A665">
        <v>2262</v>
      </c>
      <c r="B665">
        <v>102</v>
      </c>
      <c r="C665">
        <v>99062</v>
      </c>
      <c r="D665">
        <v>37</v>
      </c>
      <c r="E665" s="1" t="s">
        <v>13</v>
      </c>
      <c r="F665">
        <v>1</v>
      </c>
      <c r="G665" s="1" t="s">
        <v>92</v>
      </c>
      <c r="H665">
        <v>15</v>
      </c>
      <c r="I665">
        <v>102</v>
      </c>
      <c r="J665" s="1" t="s">
        <v>8</v>
      </c>
      <c r="K665">
        <v>0</v>
      </c>
      <c r="L665" s="1" t="s">
        <v>3489</v>
      </c>
      <c r="M665" s="1" t="s">
        <v>3488</v>
      </c>
      <c r="N665">
        <v>0</v>
      </c>
      <c r="O665">
        <v>-14386</v>
      </c>
      <c r="P665">
        <v>7</v>
      </c>
      <c r="Q665">
        <v>0.49215277777777777</v>
      </c>
      <c r="R665">
        <v>0.51770833333333333</v>
      </c>
      <c r="S665">
        <v>0</v>
      </c>
      <c r="T665">
        <v>36.808333333333337</v>
      </c>
      <c r="U665">
        <v>-84.617711999999997</v>
      </c>
      <c r="V665">
        <v>45.403872999999997</v>
      </c>
      <c r="X665">
        <v>8</v>
      </c>
      <c r="Y665">
        <v>0.15094339622641501</v>
      </c>
      <c r="Z665" s="1" t="s">
        <v>6634</v>
      </c>
      <c r="AA665">
        <v>1</v>
      </c>
      <c r="AB665">
        <v>73</v>
      </c>
      <c r="AC665">
        <v>1</v>
      </c>
      <c r="AD665">
        <v>238.38749999999999</v>
      </c>
      <c r="AE665">
        <v>238.28120000000001</v>
      </c>
      <c r="AF665" s="1" t="s">
        <v>1</v>
      </c>
      <c r="AG665">
        <v>310</v>
      </c>
      <c r="AH665" s="2"/>
      <c r="AI665" s="2"/>
      <c r="AJ6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65" t="s">
        <v>6646</v>
      </c>
      <c r="AN665" s="1" t="s">
        <v>8</v>
      </c>
      <c r="AO665">
        <v>102</v>
      </c>
      <c r="AP665" s="1" t="s">
        <v>6634</v>
      </c>
    </row>
    <row r="666" spans="1:42" x14ac:dyDescent="0.3">
      <c r="A666">
        <v>2876</v>
      </c>
      <c r="B666">
        <v>102</v>
      </c>
      <c r="C666">
        <v>73044</v>
      </c>
      <c r="D666">
        <v>0</v>
      </c>
      <c r="E666" s="1" t="s">
        <v>1664</v>
      </c>
      <c r="F666">
        <v>1</v>
      </c>
      <c r="G666" s="1" t="s">
        <v>8</v>
      </c>
      <c r="H666">
        <v>20</v>
      </c>
      <c r="I666">
        <v>102</v>
      </c>
      <c r="J666" s="1" t="s">
        <v>8</v>
      </c>
      <c r="K666">
        <v>0</v>
      </c>
      <c r="L666" s="1" t="s">
        <v>4624</v>
      </c>
      <c r="M666" s="1" t="s">
        <v>4623</v>
      </c>
      <c r="N666">
        <v>0.45468275249004397</v>
      </c>
      <c r="O666">
        <v>-13962</v>
      </c>
      <c r="P666">
        <v>5</v>
      </c>
      <c r="Q666">
        <v>0.47002314814814816</v>
      </c>
      <c r="R666">
        <v>0.47283564814814816</v>
      </c>
      <c r="S666">
        <v>0</v>
      </c>
      <c r="T666">
        <v>4.05</v>
      </c>
      <c r="U666">
        <v>-84.230897999999996</v>
      </c>
      <c r="V666">
        <v>45.355891</v>
      </c>
      <c r="W666">
        <v>0.21341042793137199</v>
      </c>
      <c r="X666">
        <v>0</v>
      </c>
      <c r="Y666">
        <v>0</v>
      </c>
      <c r="Z666" s="1" t="s">
        <v>6615</v>
      </c>
      <c r="AA666">
        <v>1</v>
      </c>
      <c r="AB666">
        <v>0</v>
      </c>
      <c r="AC666">
        <v>1</v>
      </c>
      <c r="AD666">
        <v>15.164999999999999</v>
      </c>
      <c r="AE666">
        <v>14.86</v>
      </c>
      <c r="AF666" s="1" t="s">
        <v>1</v>
      </c>
      <c r="AG666">
        <v>312</v>
      </c>
      <c r="AH666" s="2"/>
      <c r="AI666" s="2"/>
      <c r="AJ6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66" t="s">
        <v>6626</v>
      </c>
      <c r="AN666" s="1" t="s">
        <v>8</v>
      </c>
      <c r="AO666">
        <v>102</v>
      </c>
      <c r="AP666" s="1" t="s">
        <v>6615</v>
      </c>
    </row>
    <row r="667" spans="1:42" x14ac:dyDescent="0.3">
      <c r="A667">
        <v>2876</v>
      </c>
      <c r="B667">
        <v>102</v>
      </c>
      <c r="C667">
        <v>73044</v>
      </c>
      <c r="D667">
        <v>0</v>
      </c>
      <c r="E667" s="1" t="s">
        <v>1099</v>
      </c>
      <c r="F667">
        <v>1</v>
      </c>
      <c r="G667" s="1" t="s">
        <v>8</v>
      </c>
      <c r="H667">
        <v>6</v>
      </c>
      <c r="I667">
        <v>102</v>
      </c>
      <c r="J667" s="1" t="s">
        <v>8</v>
      </c>
      <c r="K667">
        <v>0</v>
      </c>
      <c r="L667" s="1" t="s">
        <v>4624</v>
      </c>
      <c r="M667" s="1" t="s">
        <v>4623</v>
      </c>
      <c r="N667">
        <v>0.108130002394319</v>
      </c>
      <c r="O667">
        <v>-14199</v>
      </c>
      <c r="P667">
        <v>5</v>
      </c>
      <c r="Q667">
        <v>0.32078703703703704</v>
      </c>
      <c r="R667">
        <v>0.32359953703703703</v>
      </c>
      <c r="S667">
        <v>0</v>
      </c>
      <c r="T667">
        <v>4.05</v>
      </c>
      <c r="U667">
        <v>-84.230897999999996</v>
      </c>
      <c r="V667">
        <v>45.355891</v>
      </c>
      <c r="W667">
        <v>4.8990958447817298E-2</v>
      </c>
      <c r="X667">
        <v>0</v>
      </c>
      <c r="Y667">
        <v>0</v>
      </c>
      <c r="Z667" s="1" t="s">
        <v>6626</v>
      </c>
      <c r="AA667">
        <v>1</v>
      </c>
      <c r="AB667">
        <v>0</v>
      </c>
      <c r="AC667">
        <v>1</v>
      </c>
      <c r="AD667">
        <v>15.164999999999999</v>
      </c>
      <c r="AE667">
        <v>14.86</v>
      </c>
      <c r="AF667" s="1" t="s">
        <v>1</v>
      </c>
      <c r="AG667">
        <v>312</v>
      </c>
      <c r="AH667" s="2"/>
      <c r="AI667" s="2"/>
      <c r="AJ6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67" t="s">
        <v>6612</v>
      </c>
      <c r="AN667" s="1" t="s">
        <v>8</v>
      </c>
      <c r="AO667">
        <v>102</v>
      </c>
      <c r="AP667" s="1" t="s">
        <v>6626</v>
      </c>
    </row>
    <row r="668" spans="1:42" x14ac:dyDescent="0.3">
      <c r="A668">
        <v>2793</v>
      </c>
      <c r="B668">
        <v>102</v>
      </c>
      <c r="C668">
        <v>71399</v>
      </c>
      <c r="D668">
        <v>0</v>
      </c>
      <c r="E668" s="1" t="s">
        <v>1664</v>
      </c>
      <c r="F668">
        <v>4</v>
      </c>
      <c r="G668" s="1" t="s">
        <v>8</v>
      </c>
      <c r="H668">
        <v>7</v>
      </c>
      <c r="I668">
        <v>102</v>
      </c>
      <c r="J668" s="1" t="s">
        <v>8</v>
      </c>
      <c r="K668">
        <v>0</v>
      </c>
      <c r="L668" s="1" t="s">
        <v>4275</v>
      </c>
      <c r="M668" s="1" t="s">
        <v>4274</v>
      </c>
      <c r="N668">
        <v>2.27426809072495</v>
      </c>
      <c r="O668">
        <v>-15699</v>
      </c>
      <c r="P668">
        <v>7</v>
      </c>
      <c r="Q668">
        <v>0.33560185185185187</v>
      </c>
      <c r="R668">
        <v>0.34027777777777779</v>
      </c>
      <c r="S668">
        <v>0</v>
      </c>
      <c r="T668">
        <v>6.7277777766666667</v>
      </c>
      <c r="U668">
        <v>-83.434613999999996</v>
      </c>
      <c r="V668">
        <v>45.193736999999999</v>
      </c>
      <c r="W668">
        <v>2.05413180119446</v>
      </c>
      <c r="X668">
        <v>0</v>
      </c>
      <c r="Y668">
        <v>0</v>
      </c>
      <c r="Z668" s="1" t="s">
        <v>6615</v>
      </c>
      <c r="AA668">
        <v>1</v>
      </c>
      <c r="AB668">
        <v>0</v>
      </c>
      <c r="AC668">
        <v>1</v>
      </c>
      <c r="AD668">
        <v>68.597499999999997</v>
      </c>
      <c r="AE668">
        <v>51.432499999999997</v>
      </c>
      <c r="AF668" s="1" t="s">
        <v>1</v>
      </c>
      <c r="AG668">
        <v>320</v>
      </c>
      <c r="AH668" s="2">
        <v>0.45833333333333331</v>
      </c>
      <c r="AI668" s="2">
        <v>0.70833333333333337</v>
      </c>
      <c r="AJ6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68" t="s">
        <v>6651</v>
      </c>
      <c r="AN668" s="1" t="s">
        <v>0</v>
      </c>
      <c r="AP668" s="1" t="s">
        <v>6615</v>
      </c>
    </row>
    <row r="669" spans="1:42" x14ac:dyDescent="0.3">
      <c r="A669">
        <v>2793</v>
      </c>
      <c r="B669">
        <v>102</v>
      </c>
      <c r="C669">
        <v>71399</v>
      </c>
      <c r="D669">
        <v>0</v>
      </c>
      <c r="E669" s="1" t="s">
        <v>1448</v>
      </c>
      <c r="F669">
        <v>4</v>
      </c>
      <c r="G669" s="1" t="s">
        <v>8</v>
      </c>
      <c r="H669">
        <v>12</v>
      </c>
      <c r="I669">
        <v>102</v>
      </c>
      <c r="J669" s="1" t="s">
        <v>8</v>
      </c>
      <c r="K669">
        <v>0</v>
      </c>
      <c r="L669" s="1" t="s">
        <v>4275</v>
      </c>
      <c r="M669" s="1" t="s">
        <v>4274</v>
      </c>
      <c r="N669">
        <v>2.27426809072495</v>
      </c>
      <c r="O669">
        <v>-15789</v>
      </c>
      <c r="P669">
        <v>7</v>
      </c>
      <c r="Q669">
        <v>0.34615740740740741</v>
      </c>
      <c r="R669">
        <v>0.35083333333333333</v>
      </c>
      <c r="S669">
        <v>0</v>
      </c>
      <c r="T669">
        <v>6.7277777766666667</v>
      </c>
      <c r="U669">
        <v>-83.434613999999996</v>
      </c>
      <c r="V669">
        <v>45.193736999999999</v>
      </c>
      <c r="W669">
        <v>2.05413180119446</v>
      </c>
      <c r="X669">
        <v>0</v>
      </c>
      <c r="Y669">
        <v>0</v>
      </c>
      <c r="Z669" s="1" t="s">
        <v>6618</v>
      </c>
      <c r="AA669">
        <v>1</v>
      </c>
      <c r="AB669">
        <v>0</v>
      </c>
      <c r="AC669">
        <v>1</v>
      </c>
      <c r="AD669">
        <v>68.597499999999997</v>
      </c>
      <c r="AE669">
        <v>51.432499999999997</v>
      </c>
      <c r="AF669" s="1" t="s">
        <v>1</v>
      </c>
      <c r="AG669">
        <v>320</v>
      </c>
      <c r="AH669" s="2">
        <v>0.45833333333333331</v>
      </c>
      <c r="AI669" s="2">
        <v>0.70833333333333337</v>
      </c>
      <c r="AJ6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69" t="s">
        <v>6608</v>
      </c>
      <c r="AN669" s="1" t="s">
        <v>0</v>
      </c>
      <c r="AP669" s="1" t="s">
        <v>6618</v>
      </c>
    </row>
    <row r="670" spans="1:42" x14ac:dyDescent="0.3">
      <c r="A670">
        <v>2793</v>
      </c>
      <c r="B670">
        <v>102</v>
      </c>
      <c r="C670">
        <v>71399</v>
      </c>
      <c r="D670">
        <v>0</v>
      </c>
      <c r="E670" s="1" t="s">
        <v>1099</v>
      </c>
      <c r="F670">
        <v>4</v>
      </c>
      <c r="G670" s="1" t="s">
        <v>8</v>
      </c>
      <c r="H670">
        <v>10</v>
      </c>
      <c r="I670">
        <v>102</v>
      </c>
      <c r="J670" s="1" t="s">
        <v>8</v>
      </c>
      <c r="K670">
        <v>0</v>
      </c>
      <c r="L670" s="1" t="s">
        <v>4275</v>
      </c>
      <c r="M670" s="1" t="s">
        <v>4274</v>
      </c>
      <c r="N670">
        <v>2.27426809072495</v>
      </c>
      <c r="O670">
        <v>-15889</v>
      </c>
      <c r="P670">
        <v>7</v>
      </c>
      <c r="Q670">
        <v>0.41109953703703705</v>
      </c>
      <c r="R670">
        <v>0.41577546296296297</v>
      </c>
      <c r="S670">
        <v>0</v>
      </c>
      <c r="T670">
        <v>6.7277777766666667</v>
      </c>
      <c r="U670">
        <v>-83.434613999999996</v>
      </c>
      <c r="V670">
        <v>45.193736999999999</v>
      </c>
      <c r="W670">
        <v>2.05413180119446</v>
      </c>
      <c r="X670">
        <v>0</v>
      </c>
      <c r="Y670">
        <v>0</v>
      </c>
      <c r="Z670" s="1" t="s">
        <v>6626</v>
      </c>
      <c r="AA670">
        <v>1</v>
      </c>
      <c r="AB670">
        <v>0</v>
      </c>
      <c r="AC670">
        <v>1</v>
      </c>
      <c r="AD670">
        <v>68.597499999999997</v>
      </c>
      <c r="AE670">
        <v>51.432499999999997</v>
      </c>
      <c r="AF670" s="1" t="s">
        <v>1</v>
      </c>
      <c r="AG670">
        <v>320</v>
      </c>
      <c r="AH670" s="2">
        <v>0.45833333333333331</v>
      </c>
      <c r="AI670" s="2">
        <v>0.70833333333333337</v>
      </c>
      <c r="AJ6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70" t="s">
        <v>6652</v>
      </c>
      <c r="AN670" s="1" t="s">
        <v>0</v>
      </c>
      <c r="AP670" s="1" t="s">
        <v>6626</v>
      </c>
    </row>
    <row r="671" spans="1:42" x14ac:dyDescent="0.3">
      <c r="A671">
        <v>2793</v>
      </c>
      <c r="B671">
        <v>102</v>
      </c>
      <c r="C671">
        <v>71399</v>
      </c>
      <c r="D671">
        <v>0</v>
      </c>
      <c r="E671" s="1" t="s">
        <v>13</v>
      </c>
      <c r="F671">
        <v>4</v>
      </c>
      <c r="G671" s="1" t="s">
        <v>8</v>
      </c>
      <c r="H671">
        <v>22</v>
      </c>
      <c r="I671">
        <v>102</v>
      </c>
      <c r="J671" s="1" t="s">
        <v>8</v>
      </c>
      <c r="K671">
        <v>0</v>
      </c>
      <c r="L671" s="1" t="s">
        <v>4275</v>
      </c>
      <c r="M671" s="1" t="s">
        <v>4274</v>
      </c>
      <c r="N671">
        <v>5.1240226309746504</v>
      </c>
      <c r="O671">
        <v>-16007</v>
      </c>
      <c r="P671">
        <v>7</v>
      </c>
      <c r="Q671">
        <v>0.40005787037037038</v>
      </c>
      <c r="R671">
        <v>0.4047337962962963</v>
      </c>
      <c r="S671">
        <v>0</v>
      </c>
      <c r="T671">
        <v>6.7277777766666667</v>
      </c>
      <c r="U671">
        <v>-83.434613999999996</v>
      </c>
      <c r="V671">
        <v>45.193736999999999</v>
      </c>
      <c r="W671">
        <v>4.4862929797647899</v>
      </c>
      <c r="X671">
        <v>0</v>
      </c>
      <c r="Y671">
        <v>0</v>
      </c>
      <c r="Z671" s="1" t="s">
        <v>6634</v>
      </c>
      <c r="AA671">
        <v>1</v>
      </c>
      <c r="AB671">
        <v>0</v>
      </c>
      <c r="AC671">
        <v>1</v>
      </c>
      <c r="AD671">
        <v>68.597499999999997</v>
      </c>
      <c r="AE671">
        <v>51.432499999999997</v>
      </c>
      <c r="AF671" s="1" t="s">
        <v>1</v>
      </c>
      <c r="AG671">
        <v>320</v>
      </c>
      <c r="AH671" s="2">
        <v>0.45833333333333331</v>
      </c>
      <c r="AI671" s="2">
        <v>0.70833333333333337</v>
      </c>
      <c r="AJ6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71" t="s">
        <v>6661</v>
      </c>
      <c r="AN671" s="1" t="s">
        <v>0</v>
      </c>
      <c r="AP671" s="1" t="s">
        <v>6634</v>
      </c>
    </row>
    <row r="672" spans="1:42" x14ac:dyDescent="0.3">
      <c r="A672">
        <v>2033</v>
      </c>
      <c r="B672">
        <v>102</v>
      </c>
      <c r="C672">
        <v>70588</v>
      </c>
      <c r="D672">
        <v>0</v>
      </c>
      <c r="E672" s="1" t="s">
        <v>1664</v>
      </c>
      <c r="F672">
        <v>3</v>
      </c>
      <c r="G672" s="1" t="s">
        <v>11</v>
      </c>
      <c r="H672">
        <v>51</v>
      </c>
      <c r="I672">
        <v>102</v>
      </c>
      <c r="J672" s="1" t="s">
        <v>8</v>
      </c>
      <c r="K672">
        <v>0</v>
      </c>
      <c r="L672" s="1" t="s">
        <v>3318</v>
      </c>
      <c r="M672" s="1" t="s">
        <v>3317</v>
      </c>
      <c r="N672">
        <v>0.123585850000381</v>
      </c>
      <c r="O672">
        <v>-15188</v>
      </c>
      <c r="P672">
        <v>7</v>
      </c>
      <c r="Q672">
        <v>0.55108796296296292</v>
      </c>
      <c r="R672">
        <v>0.55526620370370372</v>
      </c>
      <c r="S672">
        <v>0</v>
      </c>
      <c r="T672">
        <v>6.0166666666666666</v>
      </c>
      <c r="U672">
        <v>-83.4837433</v>
      </c>
      <c r="V672">
        <v>45.061018300000001</v>
      </c>
      <c r="W672">
        <v>0.112558396340044</v>
      </c>
      <c r="X672">
        <v>18</v>
      </c>
      <c r="Y672">
        <v>0.34615384615384598</v>
      </c>
      <c r="Z672" s="1" t="s">
        <v>6615</v>
      </c>
      <c r="AA672">
        <v>1</v>
      </c>
      <c r="AB672">
        <v>102</v>
      </c>
      <c r="AC672">
        <v>1</v>
      </c>
      <c r="AD672">
        <v>109.19</v>
      </c>
      <c r="AE672">
        <v>92.644999999999996</v>
      </c>
      <c r="AF672" s="1" t="s">
        <v>1</v>
      </c>
      <c r="AG672">
        <v>410</v>
      </c>
      <c r="AH672" s="2">
        <v>0.29166666666666669</v>
      </c>
      <c r="AI672" s="2">
        <v>0.66666666666666663</v>
      </c>
      <c r="AJ6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72" t="s">
        <v>6619</v>
      </c>
      <c r="AN672" s="1" t="s">
        <v>0</v>
      </c>
      <c r="AP672" s="1" t="s">
        <v>6615</v>
      </c>
    </row>
    <row r="673" spans="1:42" x14ac:dyDescent="0.3">
      <c r="A673">
        <v>2033</v>
      </c>
      <c r="B673">
        <v>102</v>
      </c>
      <c r="C673">
        <v>70588</v>
      </c>
      <c r="D673">
        <v>0</v>
      </c>
      <c r="E673" s="1" t="s">
        <v>1448</v>
      </c>
      <c r="F673">
        <v>3</v>
      </c>
      <c r="G673" s="1" t="s">
        <v>11</v>
      </c>
      <c r="H673">
        <v>34</v>
      </c>
      <c r="I673">
        <v>102</v>
      </c>
      <c r="J673" s="1" t="s">
        <v>8</v>
      </c>
      <c r="K673">
        <v>0</v>
      </c>
      <c r="L673" s="1" t="s">
        <v>3318</v>
      </c>
      <c r="M673" s="1" t="s">
        <v>3317</v>
      </c>
      <c r="N673">
        <v>0.123585850000381</v>
      </c>
      <c r="O673">
        <v>-15353</v>
      </c>
      <c r="P673">
        <v>7</v>
      </c>
      <c r="Q673">
        <v>0.55369212962962966</v>
      </c>
      <c r="R673">
        <v>0.55787037037037035</v>
      </c>
      <c r="S673">
        <v>0</v>
      </c>
      <c r="T673">
        <v>6.0166666666666666</v>
      </c>
      <c r="U673">
        <v>-83.4837433</v>
      </c>
      <c r="V673">
        <v>45.061018300000001</v>
      </c>
      <c r="W673">
        <v>0.112558396340044</v>
      </c>
      <c r="X673">
        <v>18</v>
      </c>
      <c r="Y673">
        <v>0.34615384615384598</v>
      </c>
      <c r="Z673" s="1" t="s">
        <v>6618</v>
      </c>
      <c r="AA673">
        <v>1</v>
      </c>
      <c r="AB673">
        <v>102</v>
      </c>
      <c r="AC673">
        <v>1</v>
      </c>
      <c r="AD673">
        <v>109.19</v>
      </c>
      <c r="AE673">
        <v>92.644999999999996</v>
      </c>
      <c r="AF673" s="1" t="s">
        <v>1</v>
      </c>
      <c r="AG673">
        <v>410</v>
      </c>
      <c r="AH673" s="2">
        <v>0.29166666666666669</v>
      </c>
      <c r="AI673" s="2">
        <v>0.66666666666666663</v>
      </c>
      <c r="AJ6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73" t="s">
        <v>6614</v>
      </c>
      <c r="AN673" s="1" t="s">
        <v>0</v>
      </c>
      <c r="AP673" s="1" t="s">
        <v>6618</v>
      </c>
    </row>
    <row r="674" spans="1:42" x14ac:dyDescent="0.3">
      <c r="A674">
        <v>2033</v>
      </c>
      <c r="B674">
        <v>102</v>
      </c>
      <c r="C674">
        <v>70588</v>
      </c>
      <c r="D674">
        <v>0</v>
      </c>
      <c r="E674" s="1" t="s">
        <v>1099</v>
      </c>
      <c r="F674">
        <v>3</v>
      </c>
      <c r="G674" s="1" t="s">
        <v>11</v>
      </c>
      <c r="H674">
        <v>56</v>
      </c>
      <c r="I674">
        <v>102</v>
      </c>
      <c r="J674" s="1" t="s">
        <v>8</v>
      </c>
      <c r="K674">
        <v>0</v>
      </c>
      <c r="L674" s="1" t="s">
        <v>3318</v>
      </c>
      <c r="M674" s="1" t="s">
        <v>3317</v>
      </c>
      <c r="N674">
        <v>0.18002296611666699</v>
      </c>
      <c r="O674">
        <v>-15530</v>
      </c>
      <c r="P674">
        <v>7</v>
      </c>
      <c r="Q674">
        <v>0.62517361111111114</v>
      </c>
      <c r="R674">
        <v>0.62935185185185183</v>
      </c>
      <c r="S674">
        <v>0</v>
      </c>
      <c r="T674">
        <v>6.0166666666666666</v>
      </c>
      <c r="U674">
        <v>-83.4837433</v>
      </c>
      <c r="V674">
        <v>45.061018300000001</v>
      </c>
      <c r="W674">
        <v>9.5839269385727094E-2</v>
      </c>
      <c r="X674">
        <v>18</v>
      </c>
      <c r="Y674">
        <v>0.34615384615384598</v>
      </c>
      <c r="Z674" s="1" t="s">
        <v>6626</v>
      </c>
      <c r="AA674">
        <v>1</v>
      </c>
      <c r="AB674">
        <v>102</v>
      </c>
      <c r="AC674">
        <v>1</v>
      </c>
      <c r="AD674">
        <v>109.19</v>
      </c>
      <c r="AE674">
        <v>92.644999999999996</v>
      </c>
      <c r="AF674" s="1" t="s">
        <v>1</v>
      </c>
      <c r="AG674">
        <v>410</v>
      </c>
      <c r="AH674" s="2">
        <v>0.29166666666666669</v>
      </c>
      <c r="AI674" s="2">
        <v>0.66666666666666663</v>
      </c>
      <c r="AJ6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74" t="s">
        <v>6657</v>
      </c>
      <c r="AN674" s="1" t="s">
        <v>0</v>
      </c>
      <c r="AP674" s="1" t="s">
        <v>6626</v>
      </c>
    </row>
    <row r="675" spans="1:42" x14ac:dyDescent="0.3">
      <c r="A675">
        <v>2033</v>
      </c>
      <c r="B675">
        <v>102</v>
      </c>
      <c r="C675">
        <v>70588</v>
      </c>
      <c r="D675">
        <v>0</v>
      </c>
      <c r="E675" s="1" t="s">
        <v>13</v>
      </c>
      <c r="F675">
        <v>3</v>
      </c>
      <c r="G675" s="1" t="s">
        <v>11</v>
      </c>
      <c r="H675">
        <v>27</v>
      </c>
      <c r="I675">
        <v>102</v>
      </c>
      <c r="J675" s="1" t="s">
        <v>8</v>
      </c>
      <c r="K675">
        <v>0</v>
      </c>
      <c r="L675" s="1" t="s">
        <v>3318</v>
      </c>
      <c r="M675" s="1" t="s">
        <v>3317</v>
      </c>
      <c r="N675">
        <v>0.18002296611666699</v>
      </c>
      <c r="O675">
        <v>-15655</v>
      </c>
      <c r="P675">
        <v>7</v>
      </c>
      <c r="Q675">
        <v>0.4745949074074074</v>
      </c>
      <c r="R675">
        <v>0.47877314814814814</v>
      </c>
      <c r="S675">
        <v>0</v>
      </c>
      <c r="T675">
        <v>6.0166666666666666</v>
      </c>
      <c r="U675">
        <v>-83.4837433</v>
      </c>
      <c r="V675">
        <v>45.061018300000001</v>
      </c>
      <c r="W675">
        <v>9.5839269385727094E-2</v>
      </c>
      <c r="X675">
        <v>18</v>
      </c>
      <c r="Y675">
        <v>0.34615384615384598</v>
      </c>
      <c r="Z675" s="1" t="s">
        <v>6634</v>
      </c>
      <c r="AA675">
        <v>1</v>
      </c>
      <c r="AB675">
        <v>102</v>
      </c>
      <c r="AC675">
        <v>1</v>
      </c>
      <c r="AD675">
        <v>109.19</v>
      </c>
      <c r="AE675">
        <v>92.644999999999996</v>
      </c>
      <c r="AF675" s="1" t="s">
        <v>1</v>
      </c>
      <c r="AG675">
        <v>410</v>
      </c>
      <c r="AH675" s="2">
        <v>0.29166666666666669</v>
      </c>
      <c r="AI675" s="2">
        <v>0.66666666666666663</v>
      </c>
      <c r="AJ6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75" t="s">
        <v>6653</v>
      </c>
      <c r="AN675" s="1" t="s">
        <v>0</v>
      </c>
      <c r="AP675" s="1" t="s">
        <v>6634</v>
      </c>
    </row>
    <row r="676" spans="1:42" x14ac:dyDescent="0.3">
      <c r="A676">
        <v>2065</v>
      </c>
      <c r="B676">
        <v>102</v>
      </c>
      <c r="C676">
        <v>70623</v>
      </c>
      <c r="D676">
        <v>0</v>
      </c>
      <c r="E676" s="1" t="s">
        <v>1664</v>
      </c>
      <c r="F676">
        <v>4</v>
      </c>
      <c r="G676" s="1" t="s">
        <v>11</v>
      </c>
      <c r="H676">
        <v>10</v>
      </c>
      <c r="I676">
        <v>102</v>
      </c>
      <c r="J676" s="1" t="s">
        <v>8</v>
      </c>
      <c r="K676">
        <v>0</v>
      </c>
      <c r="L676" s="1" t="s">
        <v>4139</v>
      </c>
      <c r="M676" s="1" t="s">
        <v>4138</v>
      </c>
      <c r="N676">
        <v>0.16613457724451999</v>
      </c>
      <c r="O676">
        <v>-15751</v>
      </c>
      <c r="P676">
        <v>7</v>
      </c>
      <c r="Q676">
        <v>0.37652777777777779</v>
      </c>
      <c r="R676">
        <v>0.37718750000000001</v>
      </c>
      <c r="S676">
        <v>0</v>
      </c>
      <c r="T676">
        <v>0.95833333333333337</v>
      </c>
      <c r="U676">
        <v>-83.431775999999999</v>
      </c>
      <c r="V676">
        <v>45.061298000000001</v>
      </c>
      <c r="W676">
        <v>3.7121895794585802E-2</v>
      </c>
      <c r="X676">
        <v>17</v>
      </c>
      <c r="Y676">
        <v>0.32692307692307698</v>
      </c>
      <c r="Z676" s="1" t="s">
        <v>6615</v>
      </c>
      <c r="AA676">
        <v>1</v>
      </c>
      <c r="AB676">
        <v>44</v>
      </c>
      <c r="AC676">
        <v>1</v>
      </c>
      <c r="AD676">
        <v>54.39</v>
      </c>
      <c r="AE676">
        <v>77.06</v>
      </c>
      <c r="AF676" s="1" t="s">
        <v>1</v>
      </c>
      <c r="AG676">
        <v>415</v>
      </c>
      <c r="AH676" s="2">
        <v>0.33333333333333331</v>
      </c>
      <c r="AI676" s="2">
        <v>0.70833333333333337</v>
      </c>
      <c r="AJ6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102_Week1_Monday</v>
      </c>
      <c r="AK676" t="s">
        <v>6651</v>
      </c>
      <c r="AN676" s="1" t="s">
        <v>0</v>
      </c>
      <c r="AP676" s="1" t="s">
        <v>6615</v>
      </c>
    </row>
    <row r="677" spans="1:42" x14ac:dyDescent="0.3">
      <c r="A677">
        <v>2065</v>
      </c>
      <c r="B677">
        <v>102</v>
      </c>
      <c r="C677">
        <v>70623</v>
      </c>
      <c r="D677">
        <v>0</v>
      </c>
      <c r="E677" s="1" t="s">
        <v>1448</v>
      </c>
      <c r="F677">
        <v>4</v>
      </c>
      <c r="G677" s="1" t="s">
        <v>11</v>
      </c>
      <c r="H677">
        <v>18</v>
      </c>
      <c r="I677">
        <v>102</v>
      </c>
      <c r="J677" s="1" t="s">
        <v>8</v>
      </c>
      <c r="K677">
        <v>0</v>
      </c>
      <c r="L677" s="1" t="s">
        <v>4139</v>
      </c>
      <c r="M677" s="1" t="s">
        <v>4138</v>
      </c>
      <c r="N677">
        <v>0.16613457724451999</v>
      </c>
      <c r="O677">
        <v>-15868</v>
      </c>
      <c r="P677">
        <v>7</v>
      </c>
      <c r="Q677">
        <v>0.48910879629629628</v>
      </c>
      <c r="R677">
        <v>0.48976851851851849</v>
      </c>
      <c r="S677">
        <v>0</v>
      </c>
      <c r="T677">
        <v>0.95833333333333337</v>
      </c>
      <c r="U677">
        <v>-83.431775999999999</v>
      </c>
      <c r="V677">
        <v>45.061298000000001</v>
      </c>
      <c r="W677">
        <v>3.7121895794585802E-2</v>
      </c>
      <c r="X677">
        <v>17</v>
      </c>
      <c r="Y677">
        <v>0.32692307692307698</v>
      </c>
      <c r="Z677" s="1" t="s">
        <v>6618</v>
      </c>
      <c r="AA677">
        <v>1</v>
      </c>
      <c r="AB677">
        <v>44</v>
      </c>
      <c r="AC677">
        <v>1</v>
      </c>
      <c r="AD677">
        <v>54.39</v>
      </c>
      <c r="AE677">
        <v>77.06</v>
      </c>
      <c r="AF677" s="1" t="s">
        <v>1</v>
      </c>
      <c r="AG677">
        <v>415</v>
      </c>
      <c r="AH677" s="2">
        <v>0.33333333333333331</v>
      </c>
      <c r="AI677" s="2">
        <v>0.70833333333333337</v>
      </c>
      <c r="AJ6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102_Week2_Monday</v>
      </c>
      <c r="AK677" t="s">
        <v>6605</v>
      </c>
      <c r="AN677" s="1" t="s">
        <v>0</v>
      </c>
      <c r="AP677" s="1" t="s">
        <v>6618</v>
      </c>
    </row>
    <row r="678" spans="1:42" x14ac:dyDescent="0.3">
      <c r="A678">
        <v>2065</v>
      </c>
      <c r="B678">
        <v>102</v>
      </c>
      <c r="C678">
        <v>70623</v>
      </c>
      <c r="D678">
        <v>0</v>
      </c>
      <c r="E678" s="1" t="s">
        <v>1099</v>
      </c>
      <c r="F678">
        <v>4</v>
      </c>
      <c r="G678" s="1" t="s">
        <v>11</v>
      </c>
      <c r="H678">
        <v>7</v>
      </c>
      <c r="I678">
        <v>102</v>
      </c>
      <c r="J678" s="1" t="s">
        <v>8</v>
      </c>
      <c r="K678">
        <v>0</v>
      </c>
      <c r="L678" s="1" t="s">
        <v>4139</v>
      </c>
      <c r="M678" s="1" t="s">
        <v>4138</v>
      </c>
      <c r="N678">
        <v>0.16613457724451999</v>
      </c>
      <c r="O678">
        <v>-15958</v>
      </c>
      <c r="P678">
        <v>7</v>
      </c>
      <c r="Q678">
        <v>0.39027777777777778</v>
      </c>
      <c r="R678">
        <v>0.39093749999999999</v>
      </c>
      <c r="S678">
        <v>0</v>
      </c>
      <c r="T678">
        <v>0.95833333333333337</v>
      </c>
      <c r="U678">
        <v>-83.431775999999999</v>
      </c>
      <c r="V678">
        <v>45.061298000000001</v>
      </c>
      <c r="W678">
        <v>3.7121895794585802E-2</v>
      </c>
      <c r="X678">
        <v>17</v>
      </c>
      <c r="Y678">
        <v>0.32692307692307698</v>
      </c>
      <c r="Z678" s="1" t="s">
        <v>6626</v>
      </c>
      <c r="AA678">
        <v>1</v>
      </c>
      <c r="AB678">
        <v>44</v>
      </c>
      <c r="AC678">
        <v>1</v>
      </c>
      <c r="AD678">
        <v>54.39</v>
      </c>
      <c r="AE678">
        <v>77.06</v>
      </c>
      <c r="AF678" s="1" t="s">
        <v>1</v>
      </c>
      <c r="AG678">
        <v>415</v>
      </c>
      <c r="AH678" s="2">
        <v>0.33333333333333331</v>
      </c>
      <c r="AI678" s="2">
        <v>0.70833333333333337</v>
      </c>
      <c r="AJ6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102_Week3_Monday</v>
      </c>
      <c r="AK678" t="s">
        <v>6627</v>
      </c>
      <c r="AN678" s="1" t="s">
        <v>0</v>
      </c>
      <c r="AP678" s="1" t="s">
        <v>6626</v>
      </c>
    </row>
    <row r="679" spans="1:42" x14ac:dyDescent="0.3">
      <c r="A679">
        <v>2065</v>
      </c>
      <c r="B679">
        <v>102</v>
      </c>
      <c r="C679">
        <v>70623</v>
      </c>
      <c r="D679">
        <v>0</v>
      </c>
      <c r="E679" s="1" t="s">
        <v>13</v>
      </c>
      <c r="F679">
        <v>4</v>
      </c>
      <c r="G679" s="1" t="s">
        <v>11</v>
      </c>
      <c r="H679">
        <v>13</v>
      </c>
      <c r="I679">
        <v>102</v>
      </c>
      <c r="J679" s="1" t="s">
        <v>8</v>
      </c>
      <c r="K679">
        <v>0</v>
      </c>
      <c r="L679" s="1" t="s">
        <v>4139</v>
      </c>
      <c r="M679" s="1" t="s">
        <v>4138</v>
      </c>
      <c r="N679">
        <v>0.16613457724451999</v>
      </c>
      <c r="O679">
        <v>-16076</v>
      </c>
      <c r="P679">
        <v>7</v>
      </c>
      <c r="Q679">
        <v>0.40413194444444445</v>
      </c>
      <c r="R679">
        <v>0.40479166666666666</v>
      </c>
      <c r="S679">
        <v>0</v>
      </c>
      <c r="T679">
        <v>0.95833333333333337</v>
      </c>
      <c r="U679">
        <v>-83.431775999999999</v>
      </c>
      <c r="V679">
        <v>45.061298000000001</v>
      </c>
      <c r="W679">
        <v>3.7121895794585802E-2</v>
      </c>
      <c r="X679">
        <v>17</v>
      </c>
      <c r="Y679">
        <v>0.32692307692307698</v>
      </c>
      <c r="Z679" s="1" t="s">
        <v>6634</v>
      </c>
      <c r="AA679">
        <v>1</v>
      </c>
      <c r="AB679">
        <v>44</v>
      </c>
      <c r="AC679">
        <v>1</v>
      </c>
      <c r="AD679">
        <v>54.39</v>
      </c>
      <c r="AE679">
        <v>77.06</v>
      </c>
      <c r="AF679" s="1" t="s">
        <v>1</v>
      </c>
      <c r="AG679">
        <v>415</v>
      </c>
      <c r="AH679" s="2">
        <v>0.33333333333333331</v>
      </c>
      <c r="AI679" s="2">
        <v>0.70833333333333337</v>
      </c>
      <c r="AJ6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102_Week4_Monday</v>
      </c>
      <c r="AK679" t="s">
        <v>6647</v>
      </c>
      <c r="AN679" s="1" t="s">
        <v>0</v>
      </c>
      <c r="AP679" s="1" t="s">
        <v>6634</v>
      </c>
    </row>
    <row r="680" spans="1:42" x14ac:dyDescent="0.3">
      <c r="A680">
        <v>13078</v>
      </c>
      <c r="B680">
        <v>102</v>
      </c>
      <c r="C680">
        <v>99161</v>
      </c>
      <c r="D680">
        <v>107</v>
      </c>
      <c r="E680" s="1" t="s">
        <v>1664</v>
      </c>
      <c r="F680">
        <v>1</v>
      </c>
      <c r="G680" s="1" t="s">
        <v>11</v>
      </c>
      <c r="H680">
        <v>19</v>
      </c>
      <c r="I680">
        <v>102</v>
      </c>
      <c r="J680" s="1" t="s">
        <v>185</v>
      </c>
      <c r="K680">
        <v>1</v>
      </c>
      <c r="L680" s="1" t="s">
        <v>3588</v>
      </c>
      <c r="M680" s="1" t="s">
        <v>3587</v>
      </c>
      <c r="N680">
        <v>9.8681196570396406</v>
      </c>
      <c r="O680">
        <v>-14037</v>
      </c>
      <c r="P680">
        <v>7</v>
      </c>
      <c r="Q680">
        <v>0.43799768518518517</v>
      </c>
      <c r="R680">
        <v>0.44472222222222224</v>
      </c>
      <c r="S680">
        <v>0</v>
      </c>
      <c r="T680">
        <v>9.683574621414877</v>
      </c>
      <c r="U680">
        <v>-84.719521700000001</v>
      </c>
      <c r="V680">
        <v>45.857346700000001</v>
      </c>
      <c r="W680">
        <v>5.5636165452054698</v>
      </c>
      <c r="X680">
        <v>0</v>
      </c>
      <c r="Y680">
        <v>0</v>
      </c>
      <c r="Z680" s="1" t="s">
        <v>6610</v>
      </c>
      <c r="AA680">
        <v>1</v>
      </c>
      <c r="AB680">
        <v>0</v>
      </c>
      <c r="AC680">
        <v>2</v>
      </c>
      <c r="AD680">
        <v>0</v>
      </c>
      <c r="AE680">
        <v>0</v>
      </c>
      <c r="AF680" s="1" t="s">
        <v>1</v>
      </c>
      <c r="AG680">
        <v>1</v>
      </c>
      <c r="AH680" s="2"/>
      <c r="AI680" s="2"/>
      <c r="AJ6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680" t="s">
        <v>6621</v>
      </c>
      <c r="AN680" s="1" t="s">
        <v>6688</v>
      </c>
      <c r="AO680">
        <v>102</v>
      </c>
      <c r="AP680" s="1" t="s">
        <v>6610</v>
      </c>
    </row>
    <row r="681" spans="1:42" x14ac:dyDescent="0.3">
      <c r="A681">
        <v>13078</v>
      </c>
      <c r="B681">
        <v>102</v>
      </c>
      <c r="C681">
        <v>99161</v>
      </c>
      <c r="D681">
        <v>107</v>
      </c>
      <c r="E681" s="1" t="s">
        <v>1448</v>
      </c>
      <c r="F681">
        <v>1</v>
      </c>
      <c r="G681" s="1" t="s">
        <v>11</v>
      </c>
      <c r="H681">
        <v>14</v>
      </c>
      <c r="I681">
        <v>102</v>
      </c>
      <c r="J681" s="1" t="s">
        <v>185</v>
      </c>
      <c r="K681">
        <v>1</v>
      </c>
      <c r="L681" s="1" t="s">
        <v>3588</v>
      </c>
      <c r="M681" s="1" t="s">
        <v>3587</v>
      </c>
      <c r="N681">
        <v>9.8681196570396406</v>
      </c>
      <c r="O681">
        <v>-14187</v>
      </c>
      <c r="P681">
        <v>7</v>
      </c>
      <c r="Q681">
        <v>0.41836805555555556</v>
      </c>
      <c r="R681">
        <v>0.42509259259259258</v>
      </c>
      <c r="S681">
        <v>0</v>
      </c>
      <c r="T681">
        <v>9.683574621414877</v>
      </c>
      <c r="U681">
        <v>-84.719521700000001</v>
      </c>
      <c r="V681">
        <v>45.857346700000001</v>
      </c>
      <c r="W681">
        <v>5.5636165452054698</v>
      </c>
      <c r="X681">
        <v>0</v>
      </c>
      <c r="Y681">
        <v>0</v>
      </c>
      <c r="Z681" s="1" t="s">
        <v>6640</v>
      </c>
      <c r="AA681">
        <v>1</v>
      </c>
      <c r="AB681">
        <v>0</v>
      </c>
      <c r="AC681">
        <v>2</v>
      </c>
      <c r="AD681">
        <v>0</v>
      </c>
      <c r="AE681">
        <v>0</v>
      </c>
      <c r="AF681" s="1" t="s">
        <v>1</v>
      </c>
      <c r="AG681">
        <v>1</v>
      </c>
      <c r="AH681" s="2"/>
      <c r="AI681" s="2"/>
      <c r="AJ6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681" t="s">
        <v>6619</v>
      </c>
      <c r="AN681" s="1" t="s">
        <v>6688</v>
      </c>
      <c r="AO681">
        <v>102</v>
      </c>
      <c r="AP681" s="1" t="s">
        <v>6640</v>
      </c>
    </row>
    <row r="682" spans="1:42" x14ac:dyDescent="0.3">
      <c r="A682">
        <v>13078</v>
      </c>
      <c r="B682">
        <v>102</v>
      </c>
      <c r="C682">
        <v>99161</v>
      </c>
      <c r="D682">
        <v>107</v>
      </c>
      <c r="E682" s="1" t="s">
        <v>1099</v>
      </c>
      <c r="F682">
        <v>1</v>
      </c>
      <c r="G682" s="1" t="s">
        <v>11</v>
      </c>
      <c r="H682">
        <v>19</v>
      </c>
      <c r="I682">
        <v>102</v>
      </c>
      <c r="J682" s="1" t="s">
        <v>185</v>
      </c>
      <c r="K682">
        <v>1</v>
      </c>
      <c r="L682" s="1" t="s">
        <v>3588</v>
      </c>
      <c r="M682" s="1" t="s">
        <v>3587</v>
      </c>
      <c r="N682">
        <v>9.8681196570396406</v>
      </c>
      <c r="O682">
        <v>-14309</v>
      </c>
      <c r="P682">
        <v>7</v>
      </c>
      <c r="Q682">
        <v>0.43799768518518517</v>
      </c>
      <c r="R682">
        <v>0.44472222222222224</v>
      </c>
      <c r="S682">
        <v>0</v>
      </c>
      <c r="T682">
        <v>9.683574621414877</v>
      </c>
      <c r="U682">
        <v>-84.719521700000001</v>
      </c>
      <c r="V682">
        <v>45.857346700000001</v>
      </c>
      <c r="W682">
        <v>5.5636165452054698</v>
      </c>
      <c r="X682">
        <v>0</v>
      </c>
      <c r="Y682">
        <v>0</v>
      </c>
      <c r="Z682" s="1" t="s">
        <v>6623</v>
      </c>
      <c r="AA682">
        <v>1</v>
      </c>
      <c r="AB682">
        <v>0</v>
      </c>
      <c r="AC682">
        <v>2</v>
      </c>
      <c r="AD682">
        <v>0</v>
      </c>
      <c r="AE682">
        <v>0</v>
      </c>
      <c r="AF682" s="1" t="s">
        <v>1</v>
      </c>
      <c r="AG682">
        <v>1</v>
      </c>
      <c r="AH682" s="2"/>
      <c r="AI682" s="2"/>
      <c r="AJ6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682" t="s">
        <v>6656</v>
      </c>
      <c r="AN682" s="1" t="s">
        <v>6688</v>
      </c>
      <c r="AO682">
        <v>102</v>
      </c>
      <c r="AP682" s="1" t="s">
        <v>6623</v>
      </c>
    </row>
    <row r="683" spans="1:42" x14ac:dyDescent="0.3">
      <c r="A683">
        <v>13078</v>
      </c>
      <c r="B683">
        <v>102</v>
      </c>
      <c r="C683">
        <v>99161</v>
      </c>
      <c r="D683">
        <v>107</v>
      </c>
      <c r="E683" s="1" t="s">
        <v>13</v>
      </c>
      <c r="F683">
        <v>1</v>
      </c>
      <c r="G683" s="1" t="s">
        <v>11</v>
      </c>
      <c r="H683">
        <v>14</v>
      </c>
      <c r="I683">
        <v>102</v>
      </c>
      <c r="J683" s="1" t="s">
        <v>185</v>
      </c>
      <c r="K683">
        <v>1</v>
      </c>
      <c r="L683" s="1" t="s">
        <v>3588</v>
      </c>
      <c r="M683" s="1" t="s">
        <v>3587</v>
      </c>
      <c r="N683">
        <v>9.8681196570396406</v>
      </c>
      <c r="O683">
        <v>-14424</v>
      </c>
      <c r="P683">
        <v>7</v>
      </c>
      <c r="Q683">
        <v>0.41836805555555556</v>
      </c>
      <c r="R683">
        <v>0.42509259259259258</v>
      </c>
      <c r="S683">
        <v>0</v>
      </c>
      <c r="T683">
        <v>9.683574621414877</v>
      </c>
      <c r="U683">
        <v>-84.719521700000001</v>
      </c>
      <c r="V683">
        <v>45.857346700000001</v>
      </c>
      <c r="W683">
        <v>5.5636165452054698</v>
      </c>
      <c r="X683">
        <v>0</v>
      </c>
      <c r="Y683">
        <v>0</v>
      </c>
      <c r="Z683" s="1" t="s">
        <v>6631</v>
      </c>
      <c r="AA683">
        <v>1</v>
      </c>
      <c r="AB683">
        <v>0</v>
      </c>
      <c r="AC683">
        <v>2</v>
      </c>
      <c r="AD683">
        <v>0</v>
      </c>
      <c r="AE683">
        <v>0</v>
      </c>
      <c r="AF683" s="1" t="s">
        <v>1</v>
      </c>
      <c r="AG683">
        <v>1</v>
      </c>
      <c r="AH683" s="2"/>
      <c r="AI683" s="2"/>
      <c r="AJ6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683" t="s">
        <v>6658</v>
      </c>
      <c r="AN683" s="1" t="s">
        <v>6688</v>
      </c>
      <c r="AO683">
        <v>102</v>
      </c>
      <c r="AP683" s="1" t="s">
        <v>6631</v>
      </c>
    </row>
    <row r="684" spans="1:42" x14ac:dyDescent="0.3">
      <c r="A684">
        <v>2879</v>
      </c>
      <c r="B684">
        <v>102</v>
      </c>
      <c r="C684">
        <v>73047</v>
      </c>
      <c r="D684">
        <v>0</v>
      </c>
      <c r="E684" s="1" t="s">
        <v>1664</v>
      </c>
      <c r="F684">
        <v>1</v>
      </c>
      <c r="G684" s="1" t="s">
        <v>8</v>
      </c>
      <c r="H684">
        <v>4</v>
      </c>
      <c r="I684">
        <v>102</v>
      </c>
      <c r="J684" s="1" t="s">
        <v>185</v>
      </c>
      <c r="K684">
        <v>5</v>
      </c>
      <c r="L684" s="1" t="s">
        <v>3769</v>
      </c>
      <c r="M684" s="1" t="s">
        <v>3768</v>
      </c>
      <c r="N684">
        <v>24.926621152088</v>
      </c>
      <c r="O684">
        <v>-13946</v>
      </c>
      <c r="P684">
        <v>7</v>
      </c>
      <c r="Q684">
        <v>0.33687499999999998</v>
      </c>
      <c r="R684">
        <v>0.34359953703703705</v>
      </c>
      <c r="S684">
        <v>0</v>
      </c>
      <c r="T684">
        <v>9.683574621414877</v>
      </c>
      <c r="U684">
        <v>-84.440824899999996</v>
      </c>
      <c r="V684">
        <v>45.651285999999999</v>
      </c>
      <c r="W684">
        <v>24.4020827309091</v>
      </c>
      <c r="X684">
        <v>0</v>
      </c>
      <c r="Y684">
        <v>0</v>
      </c>
      <c r="Z684" s="1" t="s">
        <v>6610</v>
      </c>
      <c r="AA684">
        <v>1</v>
      </c>
      <c r="AB684">
        <v>0</v>
      </c>
      <c r="AC684">
        <v>6</v>
      </c>
      <c r="AD684">
        <v>203.28370000000001</v>
      </c>
      <c r="AE684">
        <v>0</v>
      </c>
      <c r="AF684" s="1" t="s">
        <v>1</v>
      </c>
      <c r="AG684">
        <v>5</v>
      </c>
      <c r="AH684" s="2"/>
      <c r="AI684" s="2"/>
      <c r="AJ6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684" t="s">
        <v>6618</v>
      </c>
      <c r="AN684" s="1" t="s">
        <v>92</v>
      </c>
      <c r="AO684">
        <v>102</v>
      </c>
      <c r="AP684" s="1" t="s">
        <v>6610</v>
      </c>
    </row>
    <row r="685" spans="1:42" x14ac:dyDescent="0.3">
      <c r="A685">
        <v>2879</v>
      </c>
      <c r="B685">
        <v>102</v>
      </c>
      <c r="C685">
        <v>73047</v>
      </c>
      <c r="D685">
        <v>0</v>
      </c>
      <c r="E685" s="1" t="s">
        <v>1448</v>
      </c>
      <c r="F685">
        <v>1</v>
      </c>
      <c r="G685" s="1" t="s">
        <v>8</v>
      </c>
      <c r="H685">
        <v>2</v>
      </c>
      <c r="I685">
        <v>102</v>
      </c>
      <c r="J685" s="1" t="s">
        <v>185</v>
      </c>
      <c r="K685">
        <v>5</v>
      </c>
      <c r="L685" s="1" t="s">
        <v>3769</v>
      </c>
      <c r="M685" s="1" t="s">
        <v>3768</v>
      </c>
      <c r="N685">
        <v>24.926621152088</v>
      </c>
      <c r="O685">
        <v>-14066</v>
      </c>
      <c r="P685">
        <v>7</v>
      </c>
      <c r="Q685">
        <v>0.31398148148148147</v>
      </c>
      <c r="R685">
        <v>0.32070601851851854</v>
      </c>
      <c r="S685">
        <v>0</v>
      </c>
      <c r="T685">
        <v>9.683574621414877</v>
      </c>
      <c r="U685">
        <v>-84.440824899999996</v>
      </c>
      <c r="V685">
        <v>45.651285999999999</v>
      </c>
      <c r="W685">
        <v>24.4020827309091</v>
      </c>
      <c r="X685">
        <v>0</v>
      </c>
      <c r="Y685">
        <v>0</v>
      </c>
      <c r="Z685" s="1" t="s">
        <v>6640</v>
      </c>
      <c r="AA685">
        <v>1</v>
      </c>
      <c r="AB685">
        <v>0</v>
      </c>
      <c r="AC685">
        <v>6</v>
      </c>
      <c r="AD685">
        <v>203.28370000000001</v>
      </c>
      <c r="AE685">
        <v>0</v>
      </c>
      <c r="AF685" s="1" t="s">
        <v>1</v>
      </c>
      <c r="AG685">
        <v>5</v>
      </c>
      <c r="AH685" s="2"/>
      <c r="AI685" s="2"/>
      <c r="AJ6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685" t="s">
        <v>6618</v>
      </c>
      <c r="AN685" s="1" t="s">
        <v>92</v>
      </c>
      <c r="AO685">
        <v>102</v>
      </c>
      <c r="AP685" s="1" t="s">
        <v>6640</v>
      </c>
    </row>
    <row r="686" spans="1:42" x14ac:dyDescent="0.3">
      <c r="A686">
        <v>2879</v>
      </c>
      <c r="B686">
        <v>102</v>
      </c>
      <c r="C686">
        <v>73047</v>
      </c>
      <c r="D686">
        <v>0</v>
      </c>
      <c r="E686" s="1" t="s">
        <v>1099</v>
      </c>
      <c r="F686">
        <v>1</v>
      </c>
      <c r="G686" s="1" t="s">
        <v>8</v>
      </c>
      <c r="H686">
        <v>10</v>
      </c>
      <c r="I686">
        <v>102</v>
      </c>
      <c r="J686" s="1" t="s">
        <v>185</v>
      </c>
      <c r="K686">
        <v>5</v>
      </c>
      <c r="L686" s="1" t="s">
        <v>3769</v>
      </c>
      <c r="M686" s="1" t="s">
        <v>3768</v>
      </c>
      <c r="N686">
        <v>24.926621152088</v>
      </c>
      <c r="O686">
        <v>-14203</v>
      </c>
      <c r="P686">
        <v>7</v>
      </c>
      <c r="Q686">
        <v>0.38200231481481484</v>
      </c>
      <c r="R686">
        <v>0.38872685185185185</v>
      </c>
      <c r="S686">
        <v>0</v>
      </c>
      <c r="T686">
        <v>9.683574621414877</v>
      </c>
      <c r="U686">
        <v>-84.440824899999996</v>
      </c>
      <c r="V686">
        <v>45.651285999999999</v>
      </c>
      <c r="W686">
        <v>24.4020827309091</v>
      </c>
      <c r="X686">
        <v>0</v>
      </c>
      <c r="Y686">
        <v>0</v>
      </c>
      <c r="Z686" s="1" t="s">
        <v>6623</v>
      </c>
      <c r="AA686">
        <v>1</v>
      </c>
      <c r="AB686">
        <v>0</v>
      </c>
      <c r="AC686">
        <v>6</v>
      </c>
      <c r="AD686">
        <v>203.28370000000001</v>
      </c>
      <c r="AE686">
        <v>0</v>
      </c>
      <c r="AF686" s="1" t="s">
        <v>1</v>
      </c>
      <c r="AG686">
        <v>5</v>
      </c>
      <c r="AH686" s="2"/>
      <c r="AI686" s="2"/>
      <c r="AJ6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686" t="s">
        <v>6626</v>
      </c>
      <c r="AN686" s="1" t="s">
        <v>92</v>
      </c>
      <c r="AO686">
        <v>102</v>
      </c>
      <c r="AP686" s="1" t="s">
        <v>6623</v>
      </c>
    </row>
    <row r="687" spans="1:42" x14ac:dyDescent="0.3">
      <c r="A687">
        <v>2879</v>
      </c>
      <c r="B687">
        <v>102</v>
      </c>
      <c r="C687">
        <v>73047</v>
      </c>
      <c r="D687">
        <v>0</v>
      </c>
      <c r="E687" s="1" t="s">
        <v>13</v>
      </c>
      <c r="F687">
        <v>1</v>
      </c>
      <c r="G687" s="1" t="s">
        <v>8</v>
      </c>
      <c r="H687">
        <v>2</v>
      </c>
      <c r="I687">
        <v>102</v>
      </c>
      <c r="J687" s="1" t="s">
        <v>185</v>
      </c>
      <c r="K687">
        <v>5</v>
      </c>
      <c r="L687" s="1" t="s">
        <v>3769</v>
      </c>
      <c r="M687" s="1" t="s">
        <v>3768</v>
      </c>
      <c r="N687">
        <v>24.926621152088</v>
      </c>
      <c r="O687">
        <v>-14317</v>
      </c>
      <c r="P687">
        <v>7</v>
      </c>
      <c r="Q687">
        <v>0.31398148148148147</v>
      </c>
      <c r="R687">
        <v>0.32070601851851854</v>
      </c>
      <c r="S687">
        <v>0</v>
      </c>
      <c r="T687">
        <v>9.683574621414877</v>
      </c>
      <c r="U687">
        <v>-84.440824899999996</v>
      </c>
      <c r="V687">
        <v>45.651285999999999</v>
      </c>
      <c r="W687">
        <v>24.4020827309091</v>
      </c>
      <c r="X687">
        <v>0</v>
      </c>
      <c r="Y687">
        <v>0</v>
      </c>
      <c r="Z687" s="1" t="s">
        <v>6631</v>
      </c>
      <c r="AA687">
        <v>1</v>
      </c>
      <c r="AB687">
        <v>0</v>
      </c>
      <c r="AC687">
        <v>6</v>
      </c>
      <c r="AD687">
        <v>203.28370000000001</v>
      </c>
      <c r="AE687">
        <v>0</v>
      </c>
      <c r="AF687" s="1" t="s">
        <v>1</v>
      </c>
      <c r="AG687">
        <v>5</v>
      </c>
      <c r="AH687" s="2"/>
      <c r="AI687" s="2"/>
      <c r="AJ6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687" t="s">
        <v>6623</v>
      </c>
      <c r="AN687" s="1" t="s">
        <v>92</v>
      </c>
      <c r="AO687">
        <v>102</v>
      </c>
      <c r="AP687" s="1" t="s">
        <v>6631</v>
      </c>
    </row>
    <row r="688" spans="1:42" x14ac:dyDescent="0.3">
      <c r="A688">
        <v>2313</v>
      </c>
      <c r="B688">
        <v>102</v>
      </c>
      <c r="C688">
        <v>70894</v>
      </c>
      <c r="D688">
        <v>0</v>
      </c>
      <c r="E688" s="1" t="s">
        <v>1664</v>
      </c>
      <c r="F688">
        <v>1</v>
      </c>
      <c r="G688" s="1" t="s">
        <v>185</v>
      </c>
      <c r="H688">
        <v>18</v>
      </c>
      <c r="I688">
        <v>102</v>
      </c>
      <c r="J688" s="1" t="s">
        <v>185</v>
      </c>
      <c r="K688">
        <v>20</v>
      </c>
      <c r="L688" s="1" t="s">
        <v>3645</v>
      </c>
      <c r="M688" s="1" t="s">
        <v>3644</v>
      </c>
      <c r="N688">
        <v>1.20816609635949</v>
      </c>
      <c r="O688">
        <v>-13992</v>
      </c>
      <c r="P688">
        <v>7</v>
      </c>
      <c r="Q688">
        <v>0.56052083333333336</v>
      </c>
      <c r="R688">
        <v>0.56785879629629632</v>
      </c>
      <c r="S688">
        <v>0</v>
      </c>
      <c r="T688">
        <v>10.561111111666667</v>
      </c>
      <c r="U688">
        <v>-84.703662300000005</v>
      </c>
      <c r="V688">
        <v>45.8532267</v>
      </c>
      <c r="W688">
        <v>0.19149536289719801</v>
      </c>
      <c r="X688">
        <v>12</v>
      </c>
      <c r="Y688">
        <v>0.292682926829268</v>
      </c>
      <c r="Z688" s="1" t="s">
        <v>6610</v>
      </c>
      <c r="AA688">
        <v>1</v>
      </c>
      <c r="AB688">
        <v>44</v>
      </c>
      <c r="AC688">
        <v>21</v>
      </c>
      <c r="AD688">
        <v>36.1</v>
      </c>
      <c r="AE688">
        <v>35.6</v>
      </c>
      <c r="AF688" s="1" t="s">
        <v>1</v>
      </c>
      <c r="AG688">
        <v>20</v>
      </c>
      <c r="AH688" s="2"/>
      <c r="AI688" s="2"/>
      <c r="AJ6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688" t="s">
        <v>6673</v>
      </c>
      <c r="AN688" s="1" t="s">
        <v>6688</v>
      </c>
      <c r="AO688">
        <v>102</v>
      </c>
      <c r="AP688" s="1" t="s">
        <v>6610</v>
      </c>
    </row>
    <row r="689" spans="1:42" x14ac:dyDescent="0.3">
      <c r="A689">
        <v>2313</v>
      </c>
      <c r="B689">
        <v>102</v>
      </c>
      <c r="C689">
        <v>70894</v>
      </c>
      <c r="D689">
        <v>0</v>
      </c>
      <c r="E689" s="1" t="s">
        <v>1448</v>
      </c>
      <c r="F689">
        <v>1</v>
      </c>
      <c r="G689" s="1" t="s">
        <v>185</v>
      </c>
      <c r="H689">
        <v>19</v>
      </c>
      <c r="I689">
        <v>102</v>
      </c>
      <c r="J689" s="1" t="s">
        <v>185</v>
      </c>
      <c r="K689">
        <v>20</v>
      </c>
      <c r="L689" s="1" t="s">
        <v>3645</v>
      </c>
      <c r="M689" s="1" t="s">
        <v>3644</v>
      </c>
      <c r="N689">
        <v>1.20816609635949</v>
      </c>
      <c r="O689">
        <v>-14168</v>
      </c>
      <c r="P689">
        <v>7</v>
      </c>
      <c r="Q689">
        <v>0.56724537037037037</v>
      </c>
      <c r="R689">
        <v>0.57458333333333333</v>
      </c>
      <c r="S689">
        <v>0</v>
      </c>
      <c r="T689">
        <v>10.561111111666667</v>
      </c>
      <c r="U689">
        <v>-84.703662300000005</v>
      </c>
      <c r="V689">
        <v>45.8532267</v>
      </c>
      <c r="W689">
        <v>0.19149536289719801</v>
      </c>
      <c r="X689">
        <v>12</v>
      </c>
      <c r="Y689">
        <v>0.292682926829268</v>
      </c>
      <c r="Z689" s="1" t="s">
        <v>6640</v>
      </c>
      <c r="AA689">
        <v>1</v>
      </c>
      <c r="AB689">
        <v>44</v>
      </c>
      <c r="AC689">
        <v>21</v>
      </c>
      <c r="AD689">
        <v>36.1</v>
      </c>
      <c r="AE689">
        <v>35.6</v>
      </c>
      <c r="AF689" s="1" t="s">
        <v>1</v>
      </c>
      <c r="AG689">
        <v>20</v>
      </c>
      <c r="AH689" s="2"/>
      <c r="AI689" s="2"/>
      <c r="AJ6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689" t="s">
        <v>6681</v>
      </c>
      <c r="AN689" s="1" t="s">
        <v>6688</v>
      </c>
      <c r="AO689">
        <v>102</v>
      </c>
      <c r="AP689" s="1" t="s">
        <v>6640</v>
      </c>
    </row>
    <row r="690" spans="1:42" x14ac:dyDescent="0.3">
      <c r="A690">
        <v>2313</v>
      </c>
      <c r="B690">
        <v>102</v>
      </c>
      <c r="C690">
        <v>70894</v>
      </c>
      <c r="D690">
        <v>0</v>
      </c>
      <c r="E690" s="1" t="s">
        <v>1099</v>
      </c>
      <c r="F690">
        <v>1</v>
      </c>
      <c r="G690" s="1" t="s">
        <v>185</v>
      </c>
      <c r="H690">
        <v>18</v>
      </c>
      <c r="I690">
        <v>102</v>
      </c>
      <c r="J690" s="1" t="s">
        <v>185</v>
      </c>
      <c r="K690">
        <v>20</v>
      </c>
      <c r="L690" s="1" t="s">
        <v>3645</v>
      </c>
      <c r="M690" s="1" t="s">
        <v>3644</v>
      </c>
      <c r="N690">
        <v>1.20816609635949</v>
      </c>
      <c r="O690">
        <v>-14283</v>
      </c>
      <c r="P690">
        <v>7</v>
      </c>
      <c r="Q690">
        <v>0.56052083333333336</v>
      </c>
      <c r="R690">
        <v>0.56785879629629632</v>
      </c>
      <c r="S690">
        <v>0</v>
      </c>
      <c r="T690">
        <v>10.561111111666667</v>
      </c>
      <c r="U690">
        <v>-84.703662300000005</v>
      </c>
      <c r="V690">
        <v>45.8532267</v>
      </c>
      <c r="W690">
        <v>0.19149536289719801</v>
      </c>
      <c r="X690">
        <v>12</v>
      </c>
      <c r="Y690">
        <v>0.292682926829268</v>
      </c>
      <c r="Z690" s="1" t="s">
        <v>6623</v>
      </c>
      <c r="AA690">
        <v>1</v>
      </c>
      <c r="AB690">
        <v>44</v>
      </c>
      <c r="AC690">
        <v>21</v>
      </c>
      <c r="AD690">
        <v>36.1</v>
      </c>
      <c r="AE690">
        <v>35.6</v>
      </c>
      <c r="AF690" s="1" t="s">
        <v>1</v>
      </c>
      <c r="AG690">
        <v>20</v>
      </c>
      <c r="AH690" s="2"/>
      <c r="AI690" s="2"/>
      <c r="AJ6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690" t="s">
        <v>6671</v>
      </c>
      <c r="AN690" s="1" t="s">
        <v>6688</v>
      </c>
      <c r="AO690">
        <v>102</v>
      </c>
      <c r="AP690" s="1" t="s">
        <v>6623</v>
      </c>
    </row>
    <row r="691" spans="1:42" x14ac:dyDescent="0.3">
      <c r="A691">
        <v>2313</v>
      </c>
      <c r="B691">
        <v>102</v>
      </c>
      <c r="C691">
        <v>70894</v>
      </c>
      <c r="D691">
        <v>0</v>
      </c>
      <c r="E691" s="1" t="s">
        <v>13</v>
      </c>
      <c r="F691">
        <v>1</v>
      </c>
      <c r="G691" s="1" t="s">
        <v>185</v>
      </c>
      <c r="H691">
        <v>19</v>
      </c>
      <c r="I691">
        <v>102</v>
      </c>
      <c r="J691" s="1" t="s">
        <v>185</v>
      </c>
      <c r="K691">
        <v>20</v>
      </c>
      <c r="L691" s="1" t="s">
        <v>3645</v>
      </c>
      <c r="M691" s="1" t="s">
        <v>3644</v>
      </c>
      <c r="N691">
        <v>1.20816609635949</v>
      </c>
      <c r="O691">
        <v>-14405</v>
      </c>
      <c r="P691">
        <v>7</v>
      </c>
      <c r="Q691">
        <v>0.56724537037037037</v>
      </c>
      <c r="R691">
        <v>0.57458333333333333</v>
      </c>
      <c r="S691">
        <v>0</v>
      </c>
      <c r="T691">
        <v>10.561111111666667</v>
      </c>
      <c r="U691">
        <v>-84.703662300000005</v>
      </c>
      <c r="V691">
        <v>45.8532267</v>
      </c>
      <c r="W691">
        <v>0.19149536289719801</v>
      </c>
      <c r="X691">
        <v>12</v>
      </c>
      <c r="Y691">
        <v>0.292682926829268</v>
      </c>
      <c r="Z691" s="1" t="s">
        <v>6631</v>
      </c>
      <c r="AA691">
        <v>1</v>
      </c>
      <c r="AB691">
        <v>44</v>
      </c>
      <c r="AC691">
        <v>21</v>
      </c>
      <c r="AD691">
        <v>36.1</v>
      </c>
      <c r="AE691">
        <v>35.6</v>
      </c>
      <c r="AF691" s="1" t="s">
        <v>1</v>
      </c>
      <c r="AG691">
        <v>20</v>
      </c>
      <c r="AH691" s="2"/>
      <c r="AI691" s="2"/>
      <c r="AJ6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691" t="s">
        <v>6666</v>
      </c>
      <c r="AN691" s="1" t="s">
        <v>6688</v>
      </c>
      <c r="AO691">
        <v>102</v>
      </c>
      <c r="AP691" s="1" t="s">
        <v>6631</v>
      </c>
    </row>
    <row r="692" spans="1:42" x14ac:dyDescent="0.3">
      <c r="A692">
        <v>13967</v>
      </c>
      <c r="B692">
        <v>102</v>
      </c>
      <c r="C692">
        <v>73502</v>
      </c>
      <c r="D692">
        <v>0</v>
      </c>
      <c r="E692" s="1" t="s">
        <v>1664</v>
      </c>
      <c r="F692">
        <v>1</v>
      </c>
      <c r="G692" s="1" t="s">
        <v>185</v>
      </c>
      <c r="H692">
        <v>5</v>
      </c>
      <c r="I692">
        <v>102</v>
      </c>
      <c r="J692" s="1" t="s">
        <v>185</v>
      </c>
      <c r="K692">
        <v>22</v>
      </c>
      <c r="L692" s="1" t="s">
        <v>3332</v>
      </c>
      <c r="M692" s="1" t="s">
        <v>3331</v>
      </c>
      <c r="N692">
        <v>0</v>
      </c>
      <c r="O692">
        <v>-13979</v>
      </c>
      <c r="P692">
        <v>7</v>
      </c>
      <c r="Q692">
        <v>0.39210648148148147</v>
      </c>
      <c r="R692">
        <v>0.39883101851851854</v>
      </c>
      <c r="S692">
        <v>0</v>
      </c>
      <c r="T692">
        <v>9.683574621414877</v>
      </c>
      <c r="U692">
        <v>-84.619240000000005</v>
      </c>
      <c r="V692">
        <v>45.848106000000001</v>
      </c>
      <c r="X692">
        <v>0</v>
      </c>
      <c r="Y692">
        <v>0</v>
      </c>
      <c r="Z692" s="1" t="s">
        <v>6610</v>
      </c>
      <c r="AA692">
        <v>1</v>
      </c>
      <c r="AB692">
        <v>0</v>
      </c>
      <c r="AC692">
        <v>23</v>
      </c>
      <c r="AD692">
        <v>126.4662</v>
      </c>
      <c r="AE692">
        <v>0</v>
      </c>
      <c r="AF692" s="1" t="s">
        <v>1</v>
      </c>
      <c r="AG692">
        <v>22</v>
      </c>
      <c r="AH692" s="2"/>
      <c r="AI692" s="2"/>
      <c r="AJ6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692" t="s">
        <v>6632</v>
      </c>
      <c r="AN692" s="1" t="s">
        <v>6688</v>
      </c>
      <c r="AO692">
        <v>102</v>
      </c>
      <c r="AP692" s="1" t="s">
        <v>6610</v>
      </c>
    </row>
    <row r="693" spans="1:42" x14ac:dyDescent="0.3">
      <c r="A693">
        <v>13967</v>
      </c>
      <c r="B693">
        <v>102</v>
      </c>
      <c r="C693">
        <v>73502</v>
      </c>
      <c r="D693">
        <v>0</v>
      </c>
      <c r="E693" s="1" t="s">
        <v>1448</v>
      </c>
      <c r="F693">
        <v>1</v>
      </c>
      <c r="G693" s="1" t="s">
        <v>185</v>
      </c>
      <c r="H693">
        <v>6</v>
      </c>
      <c r="I693">
        <v>102</v>
      </c>
      <c r="J693" s="1" t="s">
        <v>185</v>
      </c>
      <c r="K693">
        <v>22</v>
      </c>
      <c r="L693" s="1" t="s">
        <v>3332</v>
      </c>
      <c r="M693" s="1" t="s">
        <v>3331</v>
      </c>
      <c r="N693">
        <v>0</v>
      </c>
      <c r="O693">
        <v>-14155</v>
      </c>
      <c r="P693">
        <v>7</v>
      </c>
      <c r="Q693">
        <v>0.39883101851851854</v>
      </c>
      <c r="R693">
        <v>0.40555555555555556</v>
      </c>
      <c r="S693">
        <v>0</v>
      </c>
      <c r="T693">
        <v>9.683574621414877</v>
      </c>
      <c r="U693">
        <v>-84.619240000000005</v>
      </c>
      <c r="V693">
        <v>45.848106000000001</v>
      </c>
      <c r="X693">
        <v>0</v>
      </c>
      <c r="Y693">
        <v>0</v>
      </c>
      <c r="Z693" s="1" t="s">
        <v>6640</v>
      </c>
      <c r="AA693">
        <v>1</v>
      </c>
      <c r="AB693">
        <v>0</v>
      </c>
      <c r="AC693">
        <v>23</v>
      </c>
      <c r="AD693">
        <v>126.4662</v>
      </c>
      <c r="AE693">
        <v>0</v>
      </c>
      <c r="AF693" s="1" t="s">
        <v>1</v>
      </c>
      <c r="AG693">
        <v>22</v>
      </c>
      <c r="AH693" s="2"/>
      <c r="AI693" s="2"/>
      <c r="AJ6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693" t="s">
        <v>6658</v>
      </c>
      <c r="AN693" s="1" t="s">
        <v>6688</v>
      </c>
      <c r="AO693">
        <v>102</v>
      </c>
      <c r="AP693" s="1" t="s">
        <v>6640</v>
      </c>
    </row>
    <row r="694" spans="1:42" x14ac:dyDescent="0.3">
      <c r="A694">
        <v>13967</v>
      </c>
      <c r="B694">
        <v>102</v>
      </c>
      <c r="C694">
        <v>73502</v>
      </c>
      <c r="D694">
        <v>0</v>
      </c>
      <c r="E694" s="1" t="s">
        <v>1099</v>
      </c>
      <c r="F694">
        <v>1</v>
      </c>
      <c r="G694" s="1" t="s">
        <v>185</v>
      </c>
      <c r="H694">
        <v>5</v>
      </c>
      <c r="I694">
        <v>102</v>
      </c>
      <c r="J694" s="1" t="s">
        <v>185</v>
      </c>
      <c r="K694">
        <v>22</v>
      </c>
      <c r="L694" s="1" t="s">
        <v>3332</v>
      </c>
      <c r="M694" s="1" t="s">
        <v>3331</v>
      </c>
      <c r="N694">
        <v>0</v>
      </c>
      <c r="O694">
        <v>-14270</v>
      </c>
      <c r="P694">
        <v>7</v>
      </c>
      <c r="Q694">
        <v>0.39210648148148147</v>
      </c>
      <c r="R694">
        <v>0.39883101851851854</v>
      </c>
      <c r="S694">
        <v>0</v>
      </c>
      <c r="T694">
        <v>9.683574621414877</v>
      </c>
      <c r="U694">
        <v>-84.619240000000005</v>
      </c>
      <c r="V694">
        <v>45.848106000000001</v>
      </c>
      <c r="X694">
        <v>0</v>
      </c>
      <c r="Y694">
        <v>0</v>
      </c>
      <c r="Z694" s="1" t="s">
        <v>6623</v>
      </c>
      <c r="AA694">
        <v>1</v>
      </c>
      <c r="AB694">
        <v>0</v>
      </c>
      <c r="AC694">
        <v>23</v>
      </c>
      <c r="AD694">
        <v>126.4662</v>
      </c>
      <c r="AE694">
        <v>0</v>
      </c>
      <c r="AF694" s="1" t="s">
        <v>1</v>
      </c>
      <c r="AG694">
        <v>22</v>
      </c>
      <c r="AH694" s="2"/>
      <c r="AI694" s="2"/>
      <c r="AJ6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694" t="s">
        <v>6637</v>
      </c>
      <c r="AN694" s="1" t="s">
        <v>6688</v>
      </c>
      <c r="AO694">
        <v>102</v>
      </c>
      <c r="AP694" s="1" t="s">
        <v>6623</v>
      </c>
    </row>
    <row r="695" spans="1:42" x14ac:dyDescent="0.3">
      <c r="A695">
        <v>13967</v>
      </c>
      <c r="B695">
        <v>102</v>
      </c>
      <c r="C695">
        <v>73502</v>
      </c>
      <c r="D695">
        <v>0</v>
      </c>
      <c r="E695" s="1" t="s">
        <v>13</v>
      </c>
      <c r="F695">
        <v>1</v>
      </c>
      <c r="G695" s="1" t="s">
        <v>185</v>
      </c>
      <c r="H695">
        <v>6</v>
      </c>
      <c r="I695">
        <v>102</v>
      </c>
      <c r="J695" s="1" t="s">
        <v>185</v>
      </c>
      <c r="K695">
        <v>22</v>
      </c>
      <c r="L695" s="1" t="s">
        <v>3332</v>
      </c>
      <c r="M695" s="1" t="s">
        <v>3331</v>
      </c>
      <c r="N695">
        <v>0</v>
      </c>
      <c r="O695">
        <v>-14392</v>
      </c>
      <c r="P695">
        <v>7</v>
      </c>
      <c r="Q695">
        <v>0.39883101851851854</v>
      </c>
      <c r="R695">
        <v>0.40555555555555556</v>
      </c>
      <c r="S695">
        <v>0</v>
      </c>
      <c r="T695">
        <v>9.683574621414877</v>
      </c>
      <c r="U695">
        <v>-84.619240000000005</v>
      </c>
      <c r="V695">
        <v>45.848106000000001</v>
      </c>
      <c r="X695">
        <v>0</v>
      </c>
      <c r="Y695">
        <v>0</v>
      </c>
      <c r="Z695" s="1" t="s">
        <v>6631</v>
      </c>
      <c r="AA695">
        <v>1</v>
      </c>
      <c r="AB695">
        <v>0</v>
      </c>
      <c r="AC695">
        <v>23</v>
      </c>
      <c r="AD695">
        <v>126.4662</v>
      </c>
      <c r="AE695">
        <v>0</v>
      </c>
      <c r="AF695" s="1" t="s">
        <v>1</v>
      </c>
      <c r="AG695">
        <v>22</v>
      </c>
      <c r="AH695" s="2"/>
      <c r="AI695" s="2"/>
      <c r="AJ6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695" t="s">
        <v>6651</v>
      </c>
      <c r="AN695" s="1" t="s">
        <v>6688</v>
      </c>
      <c r="AO695">
        <v>102</v>
      </c>
      <c r="AP695" s="1" t="s">
        <v>6631</v>
      </c>
    </row>
    <row r="696" spans="1:42" x14ac:dyDescent="0.3">
      <c r="A696">
        <v>2319</v>
      </c>
      <c r="B696">
        <v>102</v>
      </c>
      <c r="C696">
        <v>70900</v>
      </c>
      <c r="D696">
        <v>0</v>
      </c>
      <c r="E696" s="1" t="s">
        <v>1664</v>
      </c>
      <c r="F696">
        <v>1</v>
      </c>
      <c r="G696" s="1" t="s">
        <v>185</v>
      </c>
      <c r="H696">
        <v>4</v>
      </c>
      <c r="I696">
        <v>102</v>
      </c>
      <c r="J696" s="1" t="s">
        <v>185</v>
      </c>
      <c r="K696">
        <v>24</v>
      </c>
      <c r="L696" s="1" t="s">
        <v>3366</v>
      </c>
      <c r="M696" s="1" t="s">
        <v>3365</v>
      </c>
      <c r="N696">
        <v>0</v>
      </c>
      <c r="O696">
        <v>-13978</v>
      </c>
      <c r="P696">
        <v>7</v>
      </c>
      <c r="Q696">
        <v>0.38538194444444446</v>
      </c>
      <c r="R696">
        <v>0.39210648148148147</v>
      </c>
      <c r="S696">
        <v>0</v>
      </c>
      <c r="T696">
        <v>9.683574621414877</v>
      </c>
      <c r="U696">
        <v>-84.617338000000004</v>
      </c>
      <c r="V696">
        <v>45.849884000000003</v>
      </c>
      <c r="X696">
        <v>0</v>
      </c>
      <c r="Y696">
        <v>0</v>
      </c>
      <c r="Z696" s="1" t="s">
        <v>6610</v>
      </c>
      <c r="AA696">
        <v>1</v>
      </c>
      <c r="AB696">
        <v>0</v>
      </c>
      <c r="AC696">
        <v>25</v>
      </c>
      <c r="AD696">
        <v>212.04750000000001</v>
      </c>
      <c r="AE696">
        <v>0</v>
      </c>
      <c r="AF696" s="1" t="s">
        <v>1</v>
      </c>
      <c r="AG696">
        <v>24</v>
      </c>
      <c r="AH696" s="2"/>
      <c r="AI696" s="2"/>
      <c r="AJ6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696" t="s">
        <v>6623</v>
      </c>
      <c r="AN696" s="1" t="s">
        <v>6688</v>
      </c>
      <c r="AO696">
        <v>102</v>
      </c>
      <c r="AP696" s="1" t="s">
        <v>6610</v>
      </c>
    </row>
    <row r="697" spans="1:42" x14ac:dyDescent="0.3">
      <c r="A697">
        <v>2319</v>
      </c>
      <c r="B697">
        <v>102</v>
      </c>
      <c r="C697">
        <v>70900</v>
      </c>
      <c r="D697">
        <v>0</v>
      </c>
      <c r="E697" s="1" t="s">
        <v>1448</v>
      </c>
      <c r="F697">
        <v>1</v>
      </c>
      <c r="G697" s="1" t="s">
        <v>185</v>
      </c>
      <c r="H697">
        <v>5</v>
      </c>
      <c r="I697">
        <v>102</v>
      </c>
      <c r="J697" s="1" t="s">
        <v>185</v>
      </c>
      <c r="K697">
        <v>24</v>
      </c>
      <c r="L697" s="1" t="s">
        <v>3366</v>
      </c>
      <c r="M697" s="1" t="s">
        <v>3365</v>
      </c>
      <c r="N697">
        <v>0</v>
      </c>
      <c r="O697">
        <v>-14154</v>
      </c>
      <c r="P697">
        <v>7</v>
      </c>
      <c r="Q697">
        <v>0.39210648148148147</v>
      </c>
      <c r="R697">
        <v>0.39883101851851854</v>
      </c>
      <c r="S697">
        <v>0</v>
      </c>
      <c r="T697">
        <v>9.683574621414877</v>
      </c>
      <c r="U697">
        <v>-84.617338000000004</v>
      </c>
      <c r="V697">
        <v>45.849884000000003</v>
      </c>
      <c r="X697">
        <v>0</v>
      </c>
      <c r="Y697">
        <v>0</v>
      </c>
      <c r="Z697" s="1" t="s">
        <v>6640</v>
      </c>
      <c r="AA697">
        <v>1</v>
      </c>
      <c r="AB697">
        <v>0</v>
      </c>
      <c r="AC697">
        <v>25</v>
      </c>
      <c r="AD697">
        <v>212.04750000000001</v>
      </c>
      <c r="AE697">
        <v>0</v>
      </c>
      <c r="AF697" s="1" t="s">
        <v>1</v>
      </c>
      <c r="AG697">
        <v>24</v>
      </c>
      <c r="AH697" s="2"/>
      <c r="AI697" s="2"/>
      <c r="AJ6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697" t="s">
        <v>6671</v>
      </c>
      <c r="AN697" s="1" t="s">
        <v>6688</v>
      </c>
      <c r="AO697">
        <v>102</v>
      </c>
      <c r="AP697" s="1" t="s">
        <v>6640</v>
      </c>
    </row>
    <row r="698" spans="1:42" x14ac:dyDescent="0.3">
      <c r="A698">
        <v>2319</v>
      </c>
      <c r="B698">
        <v>102</v>
      </c>
      <c r="C698">
        <v>70900</v>
      </c>
      <c r="D698">
        <v>0</v>
      </c>
      <c r="E698" s="1" t="s">
        <v>1099</v>
      </c>
      <c r="F698">
        <v>1</v>
      </c>
      <c r="G698" s="1" t="s">
        <v>185</v>
      </c>
      <c r="H698">
        <v>4</v>
      </c>
      <c r="I698">
        <v>102</v>
      </c>
      <c r="J698" s="1" t="s">
        <v>185</v>
      </c>
      <c r="K698">
        <v>24</v>
      </c>
      <c r="L698" s="1" t="s">
        <v>3366</v>
      </c>
      <c r="M698" s="1" t="s">
        <v>3365</v>
      </c>
      <c r="N698">
        <v>0</v>
      </c>
      <c r="O698">
        <v>-14269</v>
      </c>
      <c r="P698">
        <v>7</v>
      </c>
      <c r="Q698">
        <v>0.38538194444444446</v>
      </c>
      <c r="R698">
        <v>0.39210648148148147</v>
      </c>
      <c r="S698">
        <v>0</v>
      </c>
      <c r="T698">
        <v>9.683574621414877</v>
      </c>
      <c r="U698">
        <v>-84.617338000000004</v>
      </c>
      <c r="V698">
        <v>45.849884000000003</v>
      </c>
      <c r="X698">
        <v>0</v>
      </c>
      <c r="Y698">
        <v>0</v>
      </c>
      <c r="Z698" s="1" t="s">
        <v>6623</v>
      </c>
      <c r="AA698">
        <v>1</v>
      </c>
      <c r="AB698">
        <v>0</v>
      </c>
      <c r="AC698">
        <v>25</v>
      </c>
      <c r="AD698">
        <v>212.04750000000001</v>
      </c>
      <c r="AE698">
        <v>0</v>
      </c>
      <c r="AF698" s="1" t="s">
        <v>1</v>
      </c>
      <c r="AG698">
        <v>24</v>
      </c>
      <c r="AH698" s="2"/>
      <c r="AI698" s="2"/>
      <c r="AJ6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698" t="s">
        <v>6609</v>
      </c>
      <c r="AN698" s="1" t="s">
        <v>6688</v>
      </c>
      <c r="AO698">
        <v>102</v>
      </c>
      <c r="AP698" s="1" t="s">
        <v>6623</v>
      </c>
    </row>
    <row r="699" spans="1:42" x14ac:dyDescent="0.3">
      <c r="A699">
        <v>2319</v>
      </c>
      <c r="B699">
        <v>102</v>
      </c>
      <c r="C699">
        <v>70900</v>
      </c>
      <c r="D699">
        <v>0</v>
      </c>
      <c r="E699" s="1" t="s">
        <v>13</v>
      </c>
      <c r="F699">
        <v>1</v>
      </c>
      <c r="G699" s="1" t="s">
        <v>185</v>
      </c>
      <c r="H699">
        <v>5</v>
      </c>
      <c r="I699">
        <v>102</v>
      </c>
      <c r="J699" s="1" t="s">
        <v>185</v>
      </c>
      <c r="K699">
        <v>24</v>
      </c>
      <c r="L699" s="1" t="s">
        <v>3366</v>
      </c>
      <c r="M699" s="1" t="s">
        <v>3365</v>
      </c>
      <c r="N699">
        <v>0</v>
      </c>
      <c r="O699">
        <v>-14391</v>
      </c>
      <c r="P699">
        <v>7</v>
      </c>
      <c r="Q699">
        <v>0.39210648148148147</v>
      </c>
      <c r="R699">
        <v>0.39883101851851854</v>
      </c>
      <c r="S699">
        <v>0</v>
      </c>
      <c r="T699">
        <v>9.683574621414877</v>
      </c>
      <c r="U699">
        <v>-84.617338000000004</v>
      </c>
      <c r="V699">
        <v>45.849884000000003</v>
      </c>
      <c r="X699">
        <v>0</v>
      </c>
      <c r="Y699">
        <v>0</v>
      </c>
      <c r="Z699" s="1" t="s">
        <v>6631</v>
      </c>
      <c r="AA699">
        <v>1</v>
      </c>
      <c r="AB699">
        <v>0</v>
      </c>
      <c r="AC699">
        <v>25</v>
      </c>
      <c r="AD699">
        <v>212.04750000000001</v>
      </c>
      <c r="AE699">
        <v>0</v>
      </c>
      <c r="AF699" s="1" t="s">
        <v>1</v>
      </c>
      <c r="AG699">
        <v>24</v>
      </c>
      <c r="AH699" s="2"/>
      <c r="AI699" s="2"/>
      <c r="AJ6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699" t="s">
        <v>6654</v>
      </c>
      <c r="AN699" s="1" t="s">
        <v>6688</v>
      </c>
      <c r="AO699">
        <v>102</v>
      </c>
      <c r="AP699" s="1" t="s">
        <v>6631</v>
      </c>
    </row>
    <row r="700" spans="1:42" x14ac:dyDescent="0.3">
      <c r="A700">
        <v>2798</v>
      </c>
      <c r="B700">
        <v>102</v>
      </c>
      <c r="C700">
        <v>71404</v>
      </c>
      <c r="D700">
        <v>0</v>
      </c>
      <c r="E700" s="1" t="s">
        <v>1664</v>
      </c>
      <c r="F700">
        <v>1</v>
      </c>
      <c r="G700" s="1" t="s">
        <v>185</v>
      </c>
      <c r="H700">
        <v>13</v>
      </c>
      <c r="I700">
        <v>102</v>
      </c>
      <c r="J700" s="1" t="s">
        <v>185</v>
      </c>
      <c r="K700">
        <v>25</v>
      </c>
      <c r="L700" s="1" t="s">
        <v>3387</v>
      </c>
      <c r="M700" s="1" t="s">
        <v>3386</v>
      </c>
      <c r="N700">
        <v>0</v>
      </c>
      <c r="O700">
        <v>-13987</v>
      </c>
      <c r="P700">
        <v>7</v>
      </c>
      <c r="Q700">
        <v>0.44590277777777776</v>
      </c>
      <c r="R700">
        <v>0.45262731481481483</v>
      </c>
      <c r="S700">
        <v>0</v>
      </c>
      <c r="T700">
        <v>9.683574621414877</v>
      </c>
      <c r="U700">
        <v>-84.622388495889894</v>
      </c>
      <c r="V700">
        <v>45.8467865833301</v>
      </c>
      <c r="X700">
        <v>0</v>
      </c>
      <c r="Y700">
        <v>0</v>
      </c>
      <c r="Z700" s="1" t="s">
        <v>6610</v>
      </c>
      <c r="AA700">
        <v>1</v>
      </c>
      <c r="AB700">
        <v>0</v>
      </c>
      <c r="AC700">
        <v>26</v>
      </c>
      <c r="AD700">
        <v>193.11250000000001</v>
      </c>
      <c r="AE700">
        <v>0</v>
      </c>
      <c r="AF700" s="1" t="s">
        <v>1</v>
      </c>
      <c r="AG700">
        <v>25</v>
      </c>
      <c r="AH700" s="2"/>
      <c r="AI700" s="2"/>
      <c r="AJ7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00" t="s">
        <v>6626</v>
      </c>
      <c r="AN700" s="1" t="s">
        <v>6688</v>
      </c>
      <c r="AO700">
        <v>102</v>
      </c>
      <c r="AP700" s="1" t="s">
        <v>6610</v>
      </c>
    </row>
    <row r="701" spans="1:42" x14ac:dyDescent="0.3">
      <c r="A701">
        <v>2798</v>
      </c>
      <c r="B701">
        <v>102</v>
      </c>
      <c r="C701">
        <v>71404</v>
      </c>
      <c r="D701">
        <v>0</v>
      </c>
      <c r="E701" s="1" t="s">
        <v>1448</v>
      </c>
      <c r="F701">
        <v>1</v>
      </c>
      <c r="G701" s="1" t="s">
        <v>185</v>
      </c>
      <c r="H701">
        <v>14</v>
      </c>
      <c r="I701">
        <v>102</v>
      </c>
      <c r="J701" s="1" t="s">
        <v>185</v>
      </c>
      <c r="K701">
        <v>25</v>
      </c>
      <c r="L701" s="1" t="s">
        <v>3387</v>
      </c>
      <c r="M701" s="1" t="s">
        <v>3386</v>
      </c>
      <c r="N701">
        <v>0</v>
      </c>
      <c r="O701">
        <v>-14163</v>
      </c>
      <c r="P701">
        <v>7</v>
      </c>
      <c r="Q701">
        <v>0.45262731481481483</v>
      </c>
      <c r="R701">
        <v>0.45935185185185184</v>
      </c>
      <c r="S701">
        <v>0</v>
      </c>
      <c r="T701">
        <v>9.683574621414877</v>
      </c>
      <c r="U701">
        <v>-84.622388495889894</v>
      </c>
      <c r="V701">
        <v>45.8467865833301</v>
      </c>
      <c r="X701">
        <v>0</v>
      </c>
      <c r="Y701">
        <v>0</v>
      </c>
      <c r="Z701" s="1" t="s">
        <v>6640</v>
      </c>
      <c r="AA701">
        <v>1</v>
      </c>
      <c r="AB701">
        <v>0</v>
      </c>
      <c r="AC701">
        <v>26</v>
      </c>
      <c r="AD701">
        <v>193.11250000000001</v>
      </c>
      <c r="AE701">
        <v>0</v>
      </c>
      <c r="AF701" s="1" t="s">
        <v>1</v>
      </c>
      <c r="AG701">
        <v>25</v>
      </c>
      <c r="AH701" s="2"/>
      <c r="AI701" s="2"/>
      <c r="AJ7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01" t="s">
        <v>6634</v>
      </c>
      <c r="AN701" s="1" t="s">
        <v>6688</v>
      </c>
      <c r="AO701">
        <v>102</v>
      </c>
      <c r="AP701" s="1" t="s">
        <v>6640</v>
      </c>
    </row>
    <row r="702" spans="1:42" x14ac:dyDescent="0.3">
      <c r="A702">
        <v>2798</v>
      </c>
      <c r="B702">
        <v>102</v>
      </c>
      <c r="C702">
        <v>71404</v>
      </c>
      <c r="D702">
        <v>0</v>
      </c>
      <c r="E702" s="1" t="s">
        <v>1099</v>
      </c>
      <c r="F702">
        <v>1</v>
      </c>
      <c r="G702" s="1" t="s">
        <v>185</v>
      </c>
      <c r="H702">
        <v>13</v>
      </c>
      <c r="I702">
        <v>102</v>
      </c>
      <c r="J702" s="1" t="s">
        <v>185</v>
      </c>
      <c r="K702">
        <v>25</v>
      </c>
      <c r="L702" s="1" t="s">
        <v>3387</v>
      </c>
      <c r="M702" s="1" t="s">
        <v>3386</v>
      </c>
      <c r="N702">
        <v>0</v>
      </c>
      <c r="O702">
        <v>-14278</v>
      </c>
      <c r="P702">
        <v>7</v>
      </c>
      <c r="Q702">
        <v>0.44590277777777776</v>
      </c>
      <c r="R702">
        <v>0.45262731481481483</v>
      </c>
      <c r="S702">
        <v>0</v>
      </c>
      <c r="T702">
        <v>9.683574621414877</v>
      </c>
      <c r="U702">
        <v>-84.622388495889894</v>
      </c>
      <c r="V702">
        <v>45.8467865833301</v>
      </c>
      <c r="X702">
        <v>0</v>
      </c>
      <c r="Y702">
        <v>0</v>
      </c>
      <c r="Z702" s="1" t="s">
        <v>6623</v>
      </c>
      <c r="AA702">
        <v>1</v>
      </c>
      <c r="AB702">
        <v>0</v>
      </c>
      <c r="AC702">
        <v>26</v>
      </c>
      <c r="AD702">
        <v>193.11250000000001</v>
      </c>
      <c r="AE702">
        <v>0</v>
      </c>
      <c r="AF702" s="1" t="s">
        <v>1</v>
      </c>
      <c r="AG702">
        <v>25</v>
      </c>
      <c r="AH702" s="2"/>
      <c r="AI702" s="2"/>
      <c r="AJ7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02" t="s">
        <v>6671</v>
      </c>
      <c r="AN702" s="1" t="s">
        <v>6688</v>
      </c>
      <c r="AO702">
        <v>102</v>
      </c>
      <c r="AP702" s="1" t="s">
        <v>6623</v>
      </c>
    </row>
    <row r="703" spans="1:42" x14ac:dyDescent="0.3">
      <c r="A703">
        <v>2798</v>
      </c>
      <c r="B703">
        <v>102</v>
      </c>
      <c r="C703">
        <v>71404</v>
      </c>
      <c r="D703">
        <v>0</v>
      </c>
      <c r="E703" s="1" t="s">
        <v>13</v>
      </c>
      <c r="F703">
        <v>1</v>
      </c>
      <c r="G703" s="1" t="s">
        <v>185</v>
      </c>
      <c r="H703">
        <v>14</v>
      </c>
      <c r="I703">
        <v>102</v>
      </c>
      <c r="J703" s="1" t="s">
        <v>185</v>
      </c>
      <c r="K703">
        <v>25</v>
      </c>
      <c r="L703" s="1" t="s">
        <v>3387</v>
      </c>
      <c r="M703" s="1" t="s">
        <v>3386</v>
      </c>
      <c r="N703">
        <v>0</v>
      </c>
      <c r="O703">
        <v>-14400</v>
      </c>
      <c r="P703">
        <v>7</v>
      </c>
      <c r="Q703">
        <v>0.45262731481481483</v>
      </c>
      <c r="R703">
        <v>0.45935185185185184</v>
      </c>
      <c r="S703">
        <v>0</v>
      </c>
      <c r="T703">
        <v>9.683574621414877</v>
      </c>
      <c r="U703">
        <v>-84.622388495889894</v>
      </c>
      <c r="V703">
        <v>45.8467865833301</v>
      </c>
      <c r="X703">
        <v>0</v>
      </c>
      <c r="Y703">
        <v>0</v>
      </c>
      <c r="Z703" s="1" t="s">
        <v>6631</v>
      </c>
      <c r="AA703">
        <v>1</v>
      </c>
      <c r="AB703">
        <v>0</v>
      </c>
      <c r="AC703">
        <v>26</v>
      </c>
      <c r="AD703">
        <v>193.11250000000001</v>
      </c>
      <c r="AE703">
        <v>0</v>
      </c>
      <c r="AF703" s="1" t="s">
        <v>1</v>
      </c>
      <c r="AG703">
        <v>25</v>
      </c>
      <c r="AH703" s="2"/>
      <c r="AI703" s="2"/>
      <c r="AJ7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03" t="s">
        <v>6605</v>
      </c>
      <c r="AN703" s="1" t="s">
        <v>6688</v>
      </c>
      <c r="AO703">
        <v>102</v>
      </c>
      <c r="AP703" s="1" t="s">
        <v>6631</v>
      </c>
    </row>
    <row r="704" spans="1:42" x14ac:dyDescent="0.3">
      <c r="A704">
        <v>13939</v>
      </c>
      <c r="B704">
        <v>102</v>
      </c>
      <c r="C704">
        <v>73415</v>
      </c>
      <c r="D704">
        <v>3</v>
      </c>
      <c r="E704" s="1" t="s">
        <v>1664</v>
      </c>
      <c r="F704">
        <v>1</v>
      </c>
      <c r="G704" s="1" t="s">
        <v>185</v>
      </c>
      <c r="H704">
        <v>15</v>
      </c>
      <c r="I704">
        <v>102</v>
      </c>
      <c r="J704" s="1" t="s">
        <v>185</v>
      </c>
      <c r="K704">
        <v>27</v>
      </c>
      <c r="L704" s="1" t="s">
        <v>3515</v>
      </c>
      <c r="M704" s="1" t="s">
        <v>3514</v>
      </c>
      <c r="N704">
        <v>115.42499146051701</v>
      </c>
      <c r="O704">
        <v>-13989</v>
      </c>
      <c r="P704">
        <v>7</v>
      </c>
      <c r="Q704">
        <v>0.53951388888888885</v>
      </c>
      <c r="R704">
        <v>0.54623842592592597</v>
      </c>
      <c r="S704">
        <v>0</v>
      </c>
      <c r="T704">
        <v>9.683574621414877</v>
      </c>
      <c r="U704">
        <v>-84.702717800000002</v>
      </c>
      <c r="V704">
        <v>45.854356000000003</v>
      </c>
      <c r="W704">
        <v>42.3671888207341</v>
      </c>
      <c r="X704">
        <v>0</v>
      </c>
      <c r="Y704">
        <v>0</v>
      </c>
      <c r="Z704" s="1" t="s">
        <v>6610</v>
      </c>
      <c r="AA704">
        <v>1</v>
      </c>
      <c r="AB704">
        <v>0</v>
      </c>
      <c r="AC704">
        <v>28</v>
      </c>
      <c r="AD704">
        <v>74.400000000000006</v>
      </c>
      <c r="AE704">
        <v>0</v>
      </c>
      <c r="AF704" s="1" t="s">
        <v>1</v>
      </c>
      <c r="AG704">
        <v>27</v>
      </c>
      <c r="AH704" s="2"/>
      <c r="AI704" s="2"/>
      <c r="AJ7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04" t="s">
        <v>6659</v>
      </c>
      <c r="AN704" s="1" t="s">
        <v>6688</v>
      </c>
      <c r="AO704">
        <v>102</v>
      </c>
      <c r="AP704" s="1" t="s">
        <v>6610</v>
      </c>
    </row>
    <row r="705" spans="1:42" x14ac:dyDescent="0.3">
      <c r="A705">
        <v>13939</v>
      </c>
      <c r="B705">
        <v>102</v>
      </c>
      <c r="C705">
        <v>73415</v>
      </c>
      <c r="D705">
        <v>3</v>
      </c>
      <c r="E705" s="1" t="s">
        <v>1448</v>
      </c>
      <c r="F705">
        <v>1</v>
      </c>
      <c r="G705" s="1" t="s">
        <v>185</v>
      </c>
      <c r="H705">
        <v>16</v>
      </c>
      <c r="I705">
        <v>102</v>
      </c>
      <c r="J705" s="1" t="s">
        <v>185</v>
      </c>
      <c r="K705">
        <v>27</v>
      </c>
      <c r="L705" s="1" t="s">
        <v>3515</v>
      </c>
      <c r="M705" s="1" t="s">
        <v>3514</v>
      </c>
      <c r="N705">
        <v>115.42499146051701</v>
      </c>
      <c r="O705">
        <v>-14165</v>
      </c>
      <c r="P705">
        <v>7</v>
      </c>
      <c r="Q705">
        <v>0.54623842592592597</v>
      </c>
      <c r="R705">
        <v>0.55296296296296299</v>
      </c>
      <c r="S705">
        <v>0</v>
      </c>
      <c r="T705">
        <v>9.683574621414877</v>
      </c>
      <c r="U705">
        <v>-84.702717800000002</v>
      </c>
      <c r="V705">
        <v>45.854356000000003</v>
      </c>
      <c r="W705">
        <v>42.3671888207341</v>
      </c>
      <c r="X705">
        <v>0</v>
      </c>
      <c r="Y705">
        <v>0</v>
      </c>
      <c r="Z705" s="1" t="s">
        <v>6640</v>
      </c>
      <c r="AA705">
        <v>1</v>
      </c>
      <c r="AB705">
        <v>0</v>
      </c>
      <c r="AC705">
        <v>28</v>
      </c>
      <c r="AD705">
        <v>74.400000000000006</v>
      </c>
      <c r="AE705">
        <v>0</v>
      </c>
      <c r="AF705" s="1" t="s">
        <v>1</v>
      </c>
      <c r="AG705">
        <v>27</v>
      </c>
      <c r="AH705" s="2"/>
      <c r="AI705" s="2"/>
      <c r="AJ7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05" t="s">
        <v>6606</v>
      </c>
      <c r="AN705" s="1" t="s">
        <v>6688</v>
      </c>
      <c r="AO705">
        <v>102</v>
      </c>
      <c r="AP705" s="1" t="s">
        <v>6640</v>
      </c>
    </row>
    <row r="706" spans="1:42" x14ac:dyDescent="0.3">
      <c r="A706">
        <v>13939</v>
      </c>
      <c r="B706">
        <v>102</v>
      </c>
      <c r="C706">
        <v>73415</v>
      </c>
      <c r="D706">
        <v>3</v>
      </c>
      <c r="E706" s="1" t="s">
        <v>1099</v>
      </c>
      <c r="F706">
        <v>1</v>
      </c>
      <c r="G706" s="1" t="s">
        <v>185</v>
      </c>
      <c r="H706">
        <v>15</v>
      </c>
      <c r="I706">
        <v>102</v>
      </c>
      <c r="J706" s="1" t="s">
        <v>185</v>
      </c>
      <c r="K706">
        <v>27</v>
      </c>
      <c r="L706" s="1" t="s">
        <v>3515</v>
      </c>
      <c r="M706" s="1" t="s">
        <v>3514</v>
      </c>
      <c r="N706">
        <v>115.42499146051701</v>
      </c>
      <c r="O706">
        <v>-14280</v>
      </c>
      <c r="P706">
        <v>7</v>
      </c>
      <c r="Q706">
        <v>0.53951388888888885</v>
      </c>
      <c r="R706">
        <v>0.54623842592592597</v>
      </c>
      <c r="S706">
        <v>0</v>
      </c>
      <c r="T706">
        <v>9.683574621414877</v>
      </c>
      <c r="U706">
        <v>-84.702717800000002</v>
      </c>
      <c r="V706">
        <v>45.854356000000003</v>
      </c>
      <c r="W706">
        <v>42.3671888207341</v>
      </c>
      <c r="X706">
        <v>0</v>
      </c>
      <c r="Y706">
        <v>0</v>
      </c>
      <c r="Z706" s="1" t="s">
        <v>6623</v>
      </c>
      <c r="AA706">
        <v>1</v>
      </c>
      <c r="AB706">
        <v>0</v>
      </c>
      <c r="AC706">
        <v>28</v>
      </c>
      <c r="AD706">
        <v>74.400000000000006</v>
      </c>
      <c r="AE706">
        <v>0</v>
      </c>
      <c r="AF706" s="1" t="s">
        <v>1</v>
      </c>
      <c r="AG706">
        <v>27</v>
      </c>
      <c r="AH706" s="2"/>
      <c r="AI706" s="2"/>
      <c r="AJ7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06" t="s">
        <v>6607</v>
      </c>
      <c r="AN706" s="1" t="s">
        <v>6688</v>
      </c>
      <c r="AO706">
        <v>102</v>
      </c>
      <c r="AP706" s="1" t="s">
        <v>6623</v>
      </c>
    </row>
    <row r="707" spans="1:42" x14ac:dyDescent="0.3">
      <c r="A707">
        <v>13939</v>
      </c>
      <c r="B707">
        <v>102</v>
      </c>
      <c r="C707">
        <v>73415</v>
      </c>
      <c r="D707">
        <v>3</v>
      </c>
      <c r="E707" s="1" t="s">
        <v>13</v>
      </c>
      <c r="F707">
        <v>1</v>
      </c>
      <c r="G707" s="1" t="s">
        <v>185</v>
      </c>
      <c r="H707">
        <v>16</v>
      </c>
      <c r="I707">
        <v>102</v>
      </c>
      <c r="J707" s="1" t="s">
        <v>185</v>
      </c>
      <c r="K707">
        <v>27</v>
      </c>
      <c r="L707" s="1" t="s">
        <v>3515</v>
      </c>
      <c r="M707" s="1" t="s">
        <v>3514</v>
      </c>
      <c r="N707">
        <v>115.42499146051701</v>
      </c>
      <c r="O707">
        <v>-14402</v>
      </c>
      <c r="P707">
        <v>7</v>
      </c>
      <c r="Q707">
        <v>0.54623842592592597</v>
      </c>
      <c r="R707">
        <v>0.55296296296296299</v>
      </c>
      <c r="S707">
        <v>0</v>
      </c>
      <c r="T707">
        <v>9.683574621414877</v>
      </c>
      <c r="U707">
        <v>-84.702717800000002</v>
      </c>
      <c r="V707">
        <v>45.854356000000003</v>
      </c>
      <c r="W707">
        <v>42.3671888207341</v>
      </c>
      <c r="X707">
        <v>0</v>
      </c>
      <c r="Y707">
        <v>0</v>
      </c>
      <c r="Z707" s="1" t="s">
        <v>6631</v>
      </c>
      <c r="AA707">
        <v>1</v>
      </c>
      <c r="AB707">
        <v>0</v>
      </c>
      <c r="AC707">
        <v>28</v>
      </c>
      <c r="AD707">
        <v>74.400000000000006</v>
      </c>
      <c r="AE707">
        <v>0</v>
      </c>
      <c r="AF707" s="1" t="s">
        <v>1</v>
      </c>
      <c r="AG707">
        <v>27</v>
      </c>
      <c r="AH707" s="2"/>
      <c r="AI707" s="2"/>
      <c r="AJ7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07" t="s">
        <v>6624</v>
      </c>
      <c r="AN707" s="1" t="s">
        <v>6688</v>
      </c>
      <c r="AO707">
        <v>102</v>
      </c>
      <c r="AP707" s="1" t="s">
        <v>6631</v>
      </c>
    </row>
    <row r="708" spans="1:42" x14ac:dyDescent="0.3">
      <c r="A708">
        <v>13700</v>
      </c>
      <c r="B708">
        <v>102</v>
      </c>
      <c r="C708">
        <v>70897</v>
      </c>
      <c r="D708">
        <v>1</v>
      </c>
      <c r="E708" s="1" t="s">
        <v>1664</v>
      </c>
      <c r="F708">
        <v>1</v>
      </c>
      <c r="G708" s="1" t="s">
        <v>185</v>
      </c>
      <c r="H708">
        <v>16</v>
      </c>
      <c r="I708">
        <v>102</v>
      </c>
      <c r="J708" s="1" t="s">
        <v>185</v>
      </c>
      <c r="K708">
        <v>30</v>
      </c>
      <c r="L708" s="1" t="s">
        <v>3634</v>
      </c>
      <c r="M708" s="1" t="s">
        <v>3633</v>
      </c>
      <c r="N708">
        <v>0</v>
      </c>
      <c r="O708">
        <v>-13990</v>
      </c>
      <c r="P708">
        <v>7</v>
      </c>
      <c r="Q708">
        <v>0.54623842592592597</v>
      </c>
      <c r="R708">
        <v>0.55296296296296299</v>
      </c>
      <c r="S708">
        <v>0</v>
      </c>
      <c r="T708">
        <v>9.683574621414877</v>
      </c>
      <c r="U708">
        <v>-84.702717800000002</v>
      </c>
      <c r="V708">
        <v>45.854356000000003</v>
      </c>
      <c r="X708">
        <v>0</v>
      </c>
      <c r="Y708">
        <v>0</v>
      </c>
      <c r="Z708" s="1" t="s">
        <v>6610</v>
      </c>
      <c r="AA708">
        <v>1</v>
      </c>
      <c r="AB708">
        <v>0</v>
      </c>
      <c r="AC708">
        <v>31</v>
      </c>
      <c r="AD708">
        <v>190.19120000000001</v>
      </c>
      <c r="AE708">
        <v>0</v>
      </c>
      <c r="AF708" s="1" t="s">
        <v>1</v>
      </c>
      <c r="AG708">
        <v>30</v>
      </c>
      <c r="AH708" s="2"/>
      <c r="AI708" s="2"/>
      <c r="AJ7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08" t="s">
        <v>6606</v>
      </c>
      <c r="AN708" s="1" t="s">
        <v>6688</v>
      </c>
      <c r="AO708">
        <v>102</v>
      </c>
      <c r="AP708" s="1" t="s">
        <v>6610</v>
      </c>
    </row>
    <row r="709" spans="1:42" x14ac:dyDescent="0.3">
      <c r="A709">
        <v>13700</v>
      </c>
      <c r="B709">
        <v>102</v>
      </c>
      <c r="C709">
        <v>70897</v>
      </c>
      <c r="D709">
        <v>1</v>
      </c>
      <c r="E709" s="1" t="s">
        <v>1448</v>
      </c>
      <c r="F709">
        <v>1</v>
      </c>
      <c r="G709" s="1" t="s">
        <v>185</v>
      </c>
      <c r="H709">
        <v>17</v>
      </c>
      <c r="I709">
        <v>102</v>
      </c>
      <c r="J709" s="1" t="s">
        <v>185</v>
      </c>
      <c r="K709">
        <v>30</v>
      </c>
      <c r="L709" s="1" t="s">
        <v>3634</v>
      </c>
      <c r="M709" s="1" t="s">
        <v>3633</v>
      </c>
      <c r="N709">
        <v>0</v>
      </c>
      <c r="O709">
        <v>-14166</v>
      </c>
      <c r="P709">
        <v>7</v>
      </c>
      <c r="Q709">
        <v>0.55296296296296299</v>
      </c>
      <c r="R709">
        <v>0.5596875</v>
      </c>
      <c r="S709">
        <v>0</v>
      </c>
      <c r="T709">
        <v>9.683574621414877</v>
      </c>
      <c r="U709">
        <v>-84.702717800000002</v>
      </c>
      <c r="V709">
        <v>45.854356000000003</v>
      </c>
      <c r="X709">
        <v>0</v>
      </c>
      <c r="Y709">
        <v>0</v>
      </c>
      <c r="Z709" s="1" t="s">
        <v>6640</v>
      </c>
      <c r="AA709">
        <v>1</v>
      </c>
      <c r="AB709">
        <v>0</v>
      </c>
      <c r="AC709">
        <v>31</v>
      </c>
      <c r="AD709">
        <v>190.19120000000001</v>
      </c>
      <c r="AE709">
        <v>0</v>
      </c>
      <c r="AF709" s="1" t="s">
        <v>1</v>
      </c>
      <c r="AG709">
        <v>30</v>
      </c>
      <c r="AH709" s="2"/>
      <c r="AI709" s="2"/>
      <c r="AJ7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09" t="s">
        <v>6624</v>
      </c>
      <c r="AN709" s="1" t="s">
        <v>6688</v>
      </c>
      <c r="AO709">
        <v>102</v>
      </c>
      <c r="AP709" s="1" t="s">
        <v>6640</v>
      </c>
    </row>
    <row r="710" spans="1:42" x14ac:dyDescent="0.3">
      <c r="A710">
        <v>13700</v>
      </c>
      <c r="B710">
        <v>102</v>
      </c>
      <c r="C710">
        <v>70897</v>
      </c>
      <c r="D710">
        <v>1</v>
      </c>
      <c r="E710" s="1" t="s">
        <v>1099</v>
      </c>
      <c r="F710">
        <v>1</v>
      </c>
      <c r="G710" s="1" t="s">
        <v>185</v>
      </c>
      <c r="H710">
        <v>16</v>
      </c>
      <c r="I710">
        <v>102</v>
      </c>
      <c r="J710" s="1" t="s">
        <v>185</v>
      </c>
      <c r="K710">
        <v>30</v>
      </c>
      <c r="L710" s="1" t="s">
        <v>3634</v>
      </c>
      <c r="M710" s="1" t="s">
        <v>3633</v>
      </c>
      <c r="N710">
        <v>0</v>
      </c>
      <c r="O710">
        <v>-14281</v>
      </c>
      <c r="P710">
        <v>7</v>
      </c>
      <c r="Q710">
        <v>0.54623842592592597</v>
      </c>
      <c r="R710">
        <v>0.55296296296296299</v>
      </c>
      <c r="S710">
        <v>0</v>
      </c>
      <c r="T710">
        <v>9.683574621414877</v>
      </c>
      <c r="U710">
        <v>-84.702717800000002</v>
      </c>
      <c r="V710">
        <v>45.854356000000003</v>
      </c>
      <c r="X710">
        <v>0</v>
      </c>
      <c r="Y710">
        <v>0</v>
      </c>
      <c r="Z710" s="1" t="s">
        <v>6623</v>
      </c>
      <c r="AA710">
        <v>1</v>
      </c>
      <c r="AB710">
        <v>0</v>
      </c>
      <c r="AC710">
        <v>31</v>
      </c>
      <c r="AD710">
        <v>190.19120000000001</v>
      </c>
      <c r="AE710">
        <v>0</v>
      </c>
      <c r="AF710" s="1" t="s">
        <v>1</v>
      </c>
      <c r="AG710">
        <v>30</v>
      </c>
      <c r="AH710" s="2"/>
      <c r="AI710" s="2"/>
      <c r="AJ7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10" t="s">
        <v>6622</v>
      </c>
      <c r="AN710" s="1" t="s">
        <v>6688</v>
      </c>
      <c r="AO710">
        <v>102</v>
      </c>
      <c r="AP710" s="1" t="s">
        <v>6623</v>
      </c>
    </row>
    <row r="711" spans="1:42" x14ac:dyDescent="0.3">
      <c r="A711">
        <v>13700</v>
      </c>
      <c r="B711">
        <v>102</v>
      </c>
      <c r="C711">
        <v>70897</v>
      </c>
      <c r="D711">
        <v>1</v>
      </c>
      <c r="E711" s="1" t="s">
        <v>13</v>
      </c>
      <c r="F711">
        <v>1</v>
      </c>
      <c r="G711" s="1" t="s">
        <v>185</v>
      </c>
      <c r="H711">
        <v>17</v>
      </c>
      <c r="I711">
        <v>102</v>
      </c>
      <c r="J711" s="1" t="s">
        <v>185</v>
      </c>
      <c r="K711">
        <v>30</v>
      </c>
      <c r="L711" s="1" t="s">
        <v>3634</v>
      </c>
      <c r="M711" s="1" t="s">
        <v>3633</v>
      </c>
      <c r="N711">
        <v>0</v>
      </c>
      <c r="O711">
        <v>-14403</v>
      </c>
      <c r="P711">
        <v>7</v>
      </c>
      <c r="Q711">
        <v>0.55296296296296299</v>
      </c>
      <c r="R711">
        <v>0.5596875</v>
      </c>
      <c r="S711">
        <v>0</v>
      </c>
      <c r="T711">
        <v>9.683574621414877</v>
      </c>
      <c r="U711">
        <v>-84.702717800000002</v>
      </c>
      <c r="V711">
        <v>45.854356000000003</v>
      </c>
      <c r="X711">
        <v>0</v>
      </c>
      <c r="Y711">
        <v>0</v>
      </c>
      <c r="Z711" s="1" t="s">
        <v>6631</v>
      </c>
      <c r="AA711">
        <v>1</v>
      </c>
      <c r="AB711">
        <v>0</v>
      </c>
      <c r="AC711">
        <v>31</v>
      </c>
      <c r="AD711">
        <v>190.19120000000001</v>
      </c>
      <c r="AE711">
        <v>0</v>
      </c>
      <c r="AF711" s="1" t="s">
        <v>1</v>
      </c>
      <c r="AG711">
        <v>30</v>
      </c>
      <c r="AH711" s="2"/>
      <c r="AI711" s="2"/>
      <c r="AJ7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11" t="s">
        <v>6675</v>
      </c>
      <c r="AN711" s="1" t="s">
        <v>6688</v>
      </c>
      <c r="AO711">
        <v>102</v>
      </c>
      <c r="AP711" s="1" t="s">
        <v>6631</v>
      </c>
    </row>
    <row r="712" spans="1:42" x14ac:dyDescent="0.3">
      <c r="A712">
        <v>2323</v>
      </c>
      <c r="B712">
        <v>102</v>
      </c>
      <c r="C712">
        <v>70904</v>
      </c>
      <c r="D712">
        <v>0</v>
      </c>
      <c r="E712" s="1" t="s">
        <v>1664</v>
      </c>
      <c r="F712">
        <v>1</v>
      </c>
      <c r="G712" s="1" t="s">
        <v>185</v>
      </c>
      <c r="H712">
        <v>10</v>
      </c>
      <c r="I712">
        <v>102</v>
      </c>
      <c r="J712" s="1" t="s">
        <v>185</v>
      </c>
      <c r="K712">
        <v>35</v>
      </c>
      <c r="L712" s="1" t="s">
        <v>3408</v>
      </c>
      <c r="M712" s="1" t="s">
        <v>3407</v>
      </c>
      <c r="N712">
        <v>0</v>
      </c>
      <c r="O712">
        <v>-13984</v>
      </c>
      <c r="P712">
        <v>7</v>
      </c>
      <c r="Q712">
        <v>0.42572916666666666</v>
      </c>
      <c r="R712">
        <v>0.43245370370370373</v>
      </c>
      <c r="S712">
        <v>0</v>
      </c>
      <c r="T712">
        <v>9.683574621414877</v>
      </c>
      <c r="U712">
        <v>-84.618049999999997</v>
      </c>
      <c r="V712">
        <v>45.849682000000001</v>
      </c>
      <c r="X712">
        <v>0</v>
      </c>
      <c r="Y712">
        <v>0</v>
      </c>
      <c r="Z712" s="1" t="s">
        <v>6610</v>
      </c>
      <c r="AA712">
        <v>1</v>
      </c>
      <c r="AB712">
        <v>0</v>
      </c>
      <c r="AC712">
        <v>36</v>
      </c>
      <c r="AD712">
        <v>102.4987</v>
      </c>
      <c r="AE712">
        <v>-21.875</v>
      </c>
      <c r="AF712" s="1" t="s">
        <v>1</v>
      </c>
      <c r="AG712">
        <v>35</v>
      </c>
      <c r="AH712" s="2"/>
      <c r="AI712" s="2"/>
      <c r="AJ7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12" t="s">
        <v>6683</v>
      </c>
      <c r="AN712" s="1" t="s">
        <v>6688</v>
      </c>
      <c r="AO712">
        <v>102</v>
      </c>
      <c r="AP712" s="1" t="s">
        <v>6610</v>
      </c>
    </row>
    <row r="713" spans="1:42" x14ac:dyDescent="0.3">
      <c r="A713">
        <v>2323</v>
      </c>
      <c r="B713">
        <v>102</v>
      </c>
      <c r="C713">
        <v>70904</v>
      </c>
      <c r="D713">
        <v>0</v>
      </c>
      <c r="E713" s="1" t="s">
        <v>1448</v>
      </c>
      <c r="F713">
        <v>1</v>
      </c>
      <c r="G713" s="1" t="s">
        <v>185</v>
      </c>
      <c r="H713">
        <v>11</v>
      </c>
      <c r="I713">
        <v>102</v>
      </c>
      <c r="J713" s="1" t="s">
        <v>185</v>
      </c>
      <c r="K713">
        <v>35</v>
      </c>
      <c r="L713" s="1" t="s">
        <v>3408</v>
      </c>
      <c r="M713" s="1" t="s">
        <v>3407</v>
      </c>
      <c r="N713">
        <v>0</v>
      </c>
      <c r="O713">
        <v>-14160</v>
      </c>
      <c r="P713">
        <v>7</v>
      </c>
      <c r="Q713">
        <v>0.43245370370370373</v>
      </c>
      <c r="R713">
        <v>0.43917824074074074</v>
      </c>
      <c r="S713">
        <v>0</v>
      </c>
      <c r="T713">
        <v>9.683574621414877</v>
      </c>
      <c r="U713">
        <v>-84.618049999999997</v>
      </c>
      <c r="V713">
        <v>45.849682000000001</v>
      </c>
      <c r="X713">
        <v>0</v>
      </c>
      <c r="Y713">
        <v>0</v>
      </c>
      <c r="Z713" s="1" t="s">
        <v>6640</v>
      </c>
      <c r="AA713">
        <v>1</v>
      </c>
      <c r="AB713">
        <v>0</v>
      </c>
      <c r="AC713">
        <v>36</v>
      </c>
      <c r="AD713">
        <v>102.4987</v>
      </c>
      <c r="AE713">
        <v>-21.875</v>
      </c>
      <c r="AF713" s="1" t="s">
        <v>1</v>
      </c>
      <c r="AG713">
        <v>35</v>
      </c>
      <c r="AH713" s="2"/>
      <c r="AI713" s="2"/>
      <c r="AJ7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13" t="s">
        <v>6632</v>
      </c>
      <c r="AN713" s="1" t="s">
        <v>6688</v>
      </c>
      <c r="AO713">
        <v>102</v>
      </c>
      <c r="AP713" s="1" t="s">
        <v>6640</v>
      </c>
    </row>
    <row r="714" spans="1:42" x14ac:dyDescent="0.3">
      <c r="A714">
        <v>2323</v>
      </c>
      <c r="B714">
        <v>102</v>
      </c>
      <c r="C714">
        <v>70904</v>
      </c>
      <c r="D714">
        <v>0</v>
      </c>
      <c r="E714" s="1" t="s">
        <v>1099</v>
      </c>
      <c r="F714">
        <v>1</v>
      </c>
      <c r="G714" s="1" t="s">
        <v>185</v>
      </c>
      <c r="H714">
        <v>10</v>
      </c>
      <c r="I714">
        <v>102</v>
      </c>
      <c r="J714" s="1" t="s">
        <v>185</v>
      </c>
      <c r="K714">
        <v>35</v>
      </c>
      <c r="L714" s="1" t="s">
        <v>3408</v>
      </c>
      <c r="M714" s="1" t="s">
        <v>3407</v>
      </c>
      <c r="N714">
        <v>0</v>
      </c>
      <c r="O714">
        <v>-14275</v>
      </c>
      <c r="P714">
        <v>7</v>
      </c>
      <c r="Q714">
        <v>0.42572916666666666</v>
      </c>
      <c r="R714">
        <v>0.43245370370370373</v>
      </c>
      <c r="S714">
        <v>0</v>
      </c>
      <c r="T714">
        <v>9.683574621414877</v>
      </c>
      <c r="U714">
        <v>-84.618049999999997</v>
      </c>
      <c r="V714">
        <v>45.849682000000001</v>
      </c>
      <c r="X714">
        <v>0</v>
      </c>
      <c r="Y714">
        <v>0</v>
      </c>
      <c r="Z714" s="1" t="s">
        <v>6623</v>
      </c>
      <c r="AA714">
        <v>1</v>
      </c>
      <c r="AB714">
        <v>0</v>
      </c>
      <c r="AC714">
        <v>36</v>
      </c>
      <c r="AD714">
        <v>102.4987</v>
      </c>
      <c r="AE714">
        <v>-21.875</v>
      </c>
      <c r="AF714" s="1" t="s">
        <v>1</v>
      </c>
      <c r="AG714">
        <v>35</v>
      </c>
      <c r="AH714" s="2"/>
      <c r="AI714" s="2"/>
      <c r="AJ7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14" t="s">
        <v>6622</v>
      </c>
      <c r="AN714" s="1" t="s">
        <v>6688</v>
      </c>
      <c r="AO714">
        <v>102</v>
      </c>
      <c r="AP714" s="1" t="s">
        <v>6623</v>
      </c>
    </row>
    <row r="715" spans="1:42" x14ac:dyDescent="0.3">
      <c r="A715">
        <v>2323</v>
      </c>
      <c r="B715">
        <v>102</v>
      </c>
      <c r="C715">
        <v>70904</v>
      </c>
      <c r="D715">
        <v>0</v>
      </c>
      <c r="E715" s="1" t="s">
        <v>13</v>
      </c>
      <c r="F715">
        <v>1</v>
      </c>
      <c r="G715" s="1" t="s">
        <v>185</v>
      </c>
      <c r="H715">
        <v>11</v>
      </c>
      <c r="I715">
        <v>102</v>
      </c>
      <c r="J715" s="1" t="s">
        <v>185</v>
      </c>
      <c r="K715">
        <v>35</v>
      </c>
      <c r="L715" s="1" t="s">
        <v>3408</v>
      </c>
      <c r="M715" s="1" t="s">
        <v>3407</v>
      </c>
      <c r="N715">
        <v>0</v>
      </c>
      <c r="O715">
        <v>-14397</v>
      </c>
      <c r="P715">
        <v>7</v>
      </c>
      <c r="Q715">
        <v>0.43245370370370373</v>
      </c>
      <c r="R715">
        <v>0.43917824074074074</v>
      </c>
      <c r="S715">
        <v>0</v>
      </c>
      <c r="T715">
        <v>9.683574621414877</v>
      </c>
      <c r="U715">
        <v>-84.618049999999997</v>
      </c>
      <c r="V715">
        <v>45.849682000000001</v>
      </c>
      <c r="X715">
        <v>0</v>
      </c>
      <c r="Y715">
        <v>0</v>
      </c>
      <c r="Z715" s="1" t="s">
        <v>6631</v>
      </c>
      <c r="AA715">
        <v>1</v>
      </c>
      <c r="AB715">
        <v>0</v>
      </c>
      <c r="AC715">
        <v>36</v>
      </c>
      <c r="AD715">
        <v>102.4987</v>
      </c>
      <c r="AE715">
        <v>-21.875</v>
      </c>
      <c r="AF715" s="1" t="s">
        <v>1</v>
      </c>
      <c r="AG715">
        <v>35</v>
      </c>
      <c r="AH715" s="2"/>
      <c r="AI715" s="2"/>
      <c r="AJ7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15" t="s">
        <v>6629</v>
      </c>
      <c r="AN715" s="1" t="s">
        <v>6688</v>
      </c>
      <c r="AO715">
        <v>102</v>
      </c>
      <c r="AP715" s="1" t="s">
        <v>6631</v>
      </c>
    </row>
    <row r="716" spans="1:42" x14ac:dyDescent="0.3">
      <c r="A716">
        <v>2314</v>
      </c>
      <c r="B716">
        <v>102</v>
      </c>
      <c r="C716">
        <v>70895</v>
      </c>
      <c r="D716">
        <v>0</v>
      </c>
      <c r="E716" s="1" t="s">
        <v>1664</v>
      </c>
      <c r="F716">
        <v>1</v>
      </c>
      <c r="G716" s="1" t="s">
        <v>185</v>
      </c>
      <c r="H716">
        <v>19</v>
      </c>
      <c r="I716">
        <v>102</v>
      </c>
      <c r="J716" s="1" t="s">
        <v>185</v>
      </c>
      <c r="K716">
        <v>37</v>
      </c>
      <c r="L716" s="1" t="s">
        <v>3615</v>
      </c>
      <c r="M716" s="1" t="s">
        <v>3614</v>
      </c>
      <c r="N716">
        <v>3.7483663167804502</v>
      </c>
      <c r="O716">
        <v>-13993</v>
      </c>
      <c r="P716">
        <v>7</v>
      </c>
      <c r="Q716">
        <v>0.57046296296296295</v>
      </c>
      <c r="R716">
        <v>0.57938657407407412</v>
      </c>
      <c r="S716">
        <v>0</v>
      </c>
      <c r="T716">
        <v>12.855555555</v>
      </c>
      <c r="U716">
        <v>-84.719217</v>
      </c>
      <c r="V716">
        <v>45.864274999999999</v>
      </c>
      <c r="W716">
        <v>1.15436513615136</v>
      </c>
      <c r="X716">
        <v>0</v>
      </c>
      <c r="Y716">
        <v>0</v>
      </c>
      <c r="Z716" s="1" t="s">
        <v>6610</v>
      </c>
      <c r="AA716">
        <v>1</v>
      </c>
      <c r="AB716">
        <v>0</v>
      </c>
      <c r="AC716">
        <v>38</v>
      </c>
      <c r="AD716">
        <v>203.3262</v>
      </c>
      <c r="AE716">
        <v>118.1925</v>
      </c>
      <c r="AF716" s="1" t="s">
        <v>1</v>
      </c>
      <c r="AG716">
        <v>37</v>
      </c>
      <c r="AH716" s="2"/>
      <c r="AI716" s="2"/>
      <c r="AJ7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16" t="s">
        <v>6659</v>
      </c>
      <c r="AN716" s="1" t="s">
        <v>6688</v>
      </c>
      <c r="AO716">
        <v>102</v>
      </c>
      <c r="AP716" s="1" t="s">
        <v>6610</v>
      </c>
    </row>
    <row r="717" spans="1:42" x14ac:dyDescent="0.3">
      <c r="A717">
        <v>2314</v>
      </c>
      <c r="B717">
        <v>102</v>
      </c>
      <c r="C717">
        <v>70895</v>
      </c>
      <c r="D717">
        <v>0</v>
      </c>
      <c r="E717" s="1" t="s">
        <v>1448</v>
      </c>
      <c r="F717">
        <v>1</v>
      </c>
      <c r="G717" s="1" t="s">
        <v>185</v>
      </c>
      <c r="H717">
        <v>20</v>
      </c>
      <c r="I717">
        <v>102</v>
      </c>
      <c r="J717" s="1" t="s">
        <v>185</v>
      </c>
      <c r="K717">
        <v>37</v>
      </c>
      <c r="L717" s="1" t="s">
        <v>3615</v>
      </c>
      <c r="M717" s="1" t="s">
        <v>3614</v>
      </c>
      <c r="N717">
        <v>3.7483663167804502</v>
      </c>
      <c r="O717">
        <v>-14169</v>
      </c>
      <c r="P717">
        <v>7</v>
      </c>
      <c r="Q717">
        <v>0.57718749999999996</v>
      </c>
      <c r="R717">
        <v>0.58611111111111114</v>
      </c>
      <c r="S717">
        <v>0</v>
      </c>
      <c r="T717">
        <v>12.855555555</v>
      </c>
      <c r="U717">
        <v>-84.719217</v>
      </c>
      <c r="V717">
        <v>45.864274999999999</v>
      </c>
      <c r="W717">
        <v>1.15436513615136</v>
      </c>
      <c r="X717">
        <v>0</v>
      </c>
      <c r="Y717">
        <v>0</v>
      </c>
      <c r="Z717" s="1" t="s">
        <v>6640</v>
      </c>
      <c r="AA717">
        <v>1</v>
      </c>
      <c r="AB717">
        <v>0</v>
      </c>
      <c r="AC717">
        <v>38</v>
      </c>
      <c r="AD717">
        <v>203.3262</v>
      </c>
      <c r="AE717">
        <v>118.1925</v>
      </c>
      <c r="AF717" s="1" t="s">
        <v>1</v>
      </c>
      <c r="AG717">
        <v>37</v>
      </c>
      <c r="AH717" s="2"/>
      <c r="AI717" s="2"/>
      <c r="AJ7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17" t="s">
        <v>6614</v>
      </c>
      <c r="AN717" s="1" t="s">
        <v>6688</v>
      </c>
      <c r="AO717">
        <v>102</v>
      </c>
      <c r="AP717" s="1" t="s">
        <v>6640</v>
      </c>
    </row>
    <row r="718" spans="1:42" x14ac:dyDescent="0.3">
      <c r="A718">
        <v>2314</v>
      </c>
      <c r="B718">
        <v>102</v>
      </c>
      <c r="C718">
        <v>70895</v>
      </c>
      <c r="D718">
        <v>0</v>
      </c>
      <c r="E718" s="1" t="s">
        <v>1099</v>
      </c>
      <c r="F718">
        <v>1</v>
      </c>
      <c r="G718" s="1" t="s">
        <v>185</v>
      </c>
      <c r="H718">
        <v>19</v>
      </c>
      <c r="I718">
        <v>102</v>
      </c>
      <c r="J718" s="1" t="s">
        <v>185</v>
      </c>
      <c r="K718">
        <v>37</v>
      </c>
      <c r="L718" s="1" t="s">
        <v>3615</v>
      </c>
      <c r="M718" s="1" t="s">
        <v>3614</v>
      </c>
      <c r="N718">
        <v>3.7483663167804502</v>
      </c>
      <c r="O718">
        <v>-14284</v>
      </c>
      <c r="P718">
        <v>7</v>
      </c>
      <c r="Q718">
        <v>0.57046296296296295</v>
      </c>
      <c r="R718">
        <v>0.57938657407407412</v>
      </c>
      <c r="S718">
        <v>0</v>
      </c>
      <c r="T718">
        <v>12.855555555</v>
      </c>
      <c r="U718">
        <v>-84.719217</v>
      </c>
      <c r="V718">
        <v>45.864274999999999</v>
      </c>
      <c r="W718">
        <v>1.15436513615136</v>
      </c>
      <c r="X718">
        <v>0</v>
      </c>
      <c r="Y718">
        <v>0</v>
      </c>
      <c r="Z718" s="1" t="s">
        <v>6623</v>
      </c>
      <c r="AA718">
        <v>1</v>
      </c>
      <c r="AB718">
        <v>0</v>
      </c>
      <c r="AC718">
        <v>38</v>
      </c>
      <c r="AD718">
        <v>203.3262</v>
      </c>
      <c r="AE718">
        <v>118.1925</v>
      </c>
      <c r="AF718" s="1" t="s">
        <v>1</v>
      </c>
      <c r="AG718">
        <v>37</v>
      </c>
      <c r="AH718" s="2"/>
      <c r="AI718" s="2"/>
      <c r="AJ7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18" t="s">
        <v>6652</v>
      </c>
      <c r="AN718" s="1" t="s">
        <v>6688</v>
      </c>
      <c r="AO718">
        <v>102</v>
      </c>
      <c r="AP718" s="1" t="s">
        <v>6623</v>
      </c>
    </row>
    <row r="719" spans="1:42" x14ac:dyDescent="0.3">
      <c r="A719">
        <v>2314</v>
      </c>
      <c r="B719">
        <v>102</v>
      </c>
      <c r="C719">
        <v>70895</v>
      </c>
      <c r="D719">
        <v>0</v>
      </c>
      <c r="E719" s="1" t="s">
        <v>13</v>
      </c>
      <c r="F719">
        <v>1</v>
      </c>
      <c r="G719" s="1" t="s">
        <v>185</v>
      </c>
      <c r="H719">
        <v>20</v>
      </c>
      <c r="I719">
        <v>102</v>
      </c>
      <c r="J719" s="1" t="s">
        <v>185</v>
      </c>
      <c r="K719">
        <v>37</v>
      </c>
      <c r="L719" s="1" t="s">
        <v>3615</v>
      </c>
      <c r="M719" s="1" t="s">
        <v>3614</v>
      </c>
      <c r="N719">
        <v>3.7483663167804502</v>
      </c>
      <c r="O719">
        <v>-14406</v>
      </c>
      <c r="P719">
        <v>7</v>
      </c>
      <c r="Q719">
        <v>0.57718749999999996</v>
      </c>
      <c r="R719">
        <v>0.58611111111111114</v>
      </c>
      <c r="S719">
        <v>0</v>
      </c>
      <c r="T719">
        <v>12.855555555</v>
      </c>
      <c r="U719">
        <v>-84.719217</v>
      </c>
      <c r="V719">
        <v>45.864274999999999</v>
      </c>
      <c r="W719">
        <v>1.15436513615136</v>
      </c>
      <c r="X719">
        <v>0</v>
      </c>
      <c r="Y719">
        <v>0</v>
      </c>
      <c r="Z719" s="1" t="s">
        <v>6631</v>
      </c>
      <c r="AA719">
        <v>1</v>
      </c>
      <c r="AB719">
        <v>0</v>
      </c>
      <c r="AC719">
        <v>38</v>
      </c>
      <c r="AD719">
        <v>203.3262</v>
      </c>
      <c r="AE719">
        <v>118.1925</v>
      </c>
      <c r="AF719" s="1" t="s">
        <v>1</v>
      </c>
      <c r="AG719">
        <v>37</v>
      </c>
      <c r="AH719" s="2"/>
      <c r="AI719" s="2"/>
      <c r="AJ7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19" t="s">
        <v>6624</v>
      </c>
      <c r="AN719" s="1" t="s">
        <v>6688</v>
      </c>
      <c r="AO719">
        <v>102</v>
      </c>
      <c r="AP719" s="1" t="s">
        <v>6631</v>
      </c>
    </row>
    <row r="720" spans="1:42" x14ac:dyDescent="0.3">
      <c r="A720">
        <v>15575</v>
      </c>
      <c r="B720">
        <v>102</v>
      </c>
      <c r="C720">
        <v>73547</v>
      </c>
      <c r="D720">
        <v>0</v>
      </c>
      <c r="E720" s="1" t="s">
        <v>1664</v>
      </c>
      <c r="F720">
        <v>1</v>
      </c>
      <c r="G720" s="1" t="s">
        <v>185</v>
      </c>
      <c r="H720">
        <v>22</v>
      </c>
      <c r="I720">
        <v>102</v>
      </c>
      <c r="J720" s="1" t="s">
        <v>185</v>
      </c>
      <c r="K720">
        <v>40</v>
      </c>
      <c r="L720" s="1" t="s">
        <v>3629</v>
      </c>
      <c r="M720" s="1" t="s">
        <v>3628</v>
      </c>
      <c r="N720">
        <v>0.100450292229652</v>
      </c>
      <c r="O720">
        <v>-13996</v>
      </c>
      <c r="P720">
        <v>7</v>
      </c>
      <c r="Q720">
        <v>0.59163194444444445</v>
      </c>
      <c r="R720">
        <v>0.59835648148148146</v>
      </c>
      <c r="S720">
        <v>0</v>
      </c>
      <c r="T720">
        <v>9.683574621414877</v>
      </c>
      <c r="U720">
        <v>-84.726084</v>
      </c>
      <c r="V720">
        <v>45.868662</v>
      </c>
      <c r="W720">
        <v>3.3814716334868301E-2</v>
      </c>
      <c r="X720">
        <v>0</v>
      </c>
      <c r="Y720">
        <v>0</v>
      </c>
      <c r="Z720" s="1" t="s">
        <v>6610</v>
      </c>
      <c r="AA720">
        <v>1</v>
      </c>
      <c r="AB720">
        <v>0</v>
      </c>
      <c r="AC720">
        <v>41</v>
      </c>
      <c r="AD720">
        <v>32.442500000000003</v>
      </c>
      <c r="AE720">
        <v>0</v>
      </c>
      <c r="AF720" s="1" t="s">
        <v>1</v>
      </c>
      <c r="AG720">
        <v>40</v>
      </c>
      <c r="AH720" s="2"/>
      <c r="AI720" s="2"/>
      <c r="AJ7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20" t="s">
        <v>6614</v>
      </c>
      <c r="AN720" s="1" t="s">
        <v>6688</v>
      </c>
      <c r="AO720">
        <v>102</v>
      </c>
      <c r="AP720" s="1" t="s">
        <v>6610</v>
      </c>
    </row>
    <row r="721" spans="1:42" x14ac:dyDescent="0.3">
      <c r="A721">
        <v>15575</v>
      </c>
      <c r="B721">
        <v>102</v>
      </c>
      <c r="C721">
        <v>73547</v>
      </c>
      <c r="D721">
        <v>0</v>
      </c>
      <c r="E721" s="1" t="s">
        <v>1448</v>
      </c>
      <c r="F721">
        <v>1</v>
      </c>
      <c r="G721" s="1" t="s">
        <v>185</v>
      </c>
      <c r="H721">
        <v>22</v>
      </c>
      <c r="I721">
        <v>102</v>
      </c>
      <c r="J721" s="1" t="s">
        <v>185</v>
      </c>
      <c r="K721">
        <v>40</v>
      </c>
      <c r="L721" s="1" t="s">
        <v>3629</v>
      </c>
      <c r="M721" s="1" t="s">
        <v>3628</v>
      </c>
      <c r="N721">
        <v>1.1995391026139299</v>
      </c>
      <c r="O721">
        <v>-14171</v>
      </c>
      <c r="P721">
        <v>7</v>
      </c>
      <c r="Q721">
        <v>0.59526620370370376</v>
      </c>
      <c r="R721">
        <v>0.60199074074074077</v>
      </c>
      <c r="S721">
        <v>0</v>
      </c>
      <c r="T721">
        <v>9.683574621414877</v>
      </c>
      <c r="U721">
        <v>-84.726084</v>
      </c>
      <c r="V721">
        <v>45.868662</v>
      </c>
      <c r="W721">
        <v>0.42313412692668001</v>
      </c>
      <c r="X721">
        <v>0</v>
      </c>
      <c r="Y721">
        <v>0</v>
      </c>
      <c r="Z721" s="1" t="s">
        <v>6640</v>
      </c>
      <c r="AA721">
        <v>1</v>
      </c>
      <c r="AB721">
        <v>0</v>
      </c>
      <c r="AC721">
        <v>41</v>
      </c>
      <c r="AD721">
        <v>32.442500000000003</v>
      </c>
      <c r="AE721">
        <v>0</v>
      </c>
      <c r="AF721" s="1" t="s">
        <v>1</v>
      </c>
      <c r="AG721">
        <v>40</v>
      </c>
      <c r="AH721" s="2"/>
      <c r="AI721" s="2"/>
      <c r="AJ7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21" t="s">
        <v>6616</v>
      </c>
      <c r="AN721" s="1" t="s">
        <v>6688</v>
      </c>
      <c r="AO721">
        <v>102</v>
      </c>
      <c r="AP721" s="1" t="s">
        <v>6640</v>
      </c>
    </row>
    <row r="722" spans="1:42" x14ac:dyDescent="0.3">
      <c r="A722">
        <v>15575</v>
      </c>
      <c r="B722">
        <v>102</v>
      </c>
      <c r="C722">
        <v>73547</v>
      </c>
      <c r="D722">
        <v>0</v>
      </c>
      <c r="E722" s="1" t="s">
        <v>1099</v>
      </c>
      <c r="F722">
        <v>1</v>
      </c>
      <c r="G722" s="1" t="s">
        <v>185</v>
      </c>
      <c r="H722">
        <v>22</v>
      </c>
      <c r="I722">
        <v>102</v>
      </c>
      <c r="J722" s="1" t="s">
        <v>185</v>
      </c>
      <c r="K722">
        <v>40</v>
      </c>
      <c r="L722" s="1" t="s">
        <v>3629</v>
      </c>
      <c r="M722" s="1" t="s">
        <v>3628</v>
      </c>
      <c r="N722">
        <v>0.100450292229652</v>
      </c>
      <c r="O722">
        <v>-14287</v>
      </c>
      <c r="P722">
        <v>7</v>
      </c>
      <c r="Q722">
        <v>0.59163194444444445</v>
      </c>
      <c r="R722">
        <v>0.59835648148148146</v>
      </c>
      <c r="S722">
        <v>0</v>
      </c>
      <c r="T722">
        <v>9.683574621414877</v>
      </c>
      <c r="U722">
        <v>-84.726084</v>
      </c>
      <c r="V722">
        <v>45.868662</v>
      </c>
      <c r="W722">
        <v>3.3814716334868301E-2</v>
      </c>
      <c r="X722">
        <v>0</v>
      </c>
      <c r="Y722">
        <v>0</v>
      </c>
      <c r="Z722" s="1" t="s">
        <v>6623</v>
      </c>
      <c r="AA722">
        <v>1</v>
      </c>
      <c r="AB722">
        <v>0</v>
      </c>
      <c r="AC722">
        <v>41</v>
      </c>
      <c r="AD722">
        <v>32.442500000000003</v>
      </c>
      <c r="AE722">
        <v>0</v>
      </c>
      <c r="AF722" s="1" t="s">
        <v>1</v>
      </c>
      <c r="AG722">
        <v>40</v>
      </c>
      <c r="AH722" s="2"/>
      <c r="AI722" s="2"/>
      <c r="AJ7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22" t="s">
        <v>6646</v>
      </c>
      <c r="AN722" s="1" t="s">
        <v>6688</v>
      </c>
      <c r="AO722">
        <v>102</v>
      </c>
      <c r="AP722" s="1" t="s">
        <v>6623</v>
      </c>
    </row>
    <row r="723" spans="1:42" x14ac:dyDescent="0.3">
      <c r="A723">
        <v>15575</v>
      </c>
      <c r="B723">
        <v>102</v>
      </c>
      <c r="C723">
        <v>73547</v>
      </c>
      <c r="D723">
        <v>0</v>
      </c>
      <c r="E723" s="1" t="s">
        <v>13</v>
      </c>
      <c r="F723">
        <v>1</v>
      </c>
      <c r="G723" s="1" t="s">
        <v>185</v>
      </c>
      <c r="H723">
        <v>22</v>
      </c>
      <c r="I723">
        <v>102</v>
      </c>
      <c r="J723" s="1" t="s">
        <v>185</v>
      </c>
      <c r="K723">
        <v>40</v>
      </c>
      <c r="L723" s="1" t="s">
        <v>3629</v>
      </c>
      <c r="M723" s="1" t="s">
        <v>3628</v>
      </c>
      <c r="N723">
        <v>1.1995391026139299</v>
      </c>
      <c r="O723">
        <v>-14408</v>
      </c>
      <c r="P723">
        <v>7</v>
      </c>
      <c r="Q723">
        <v>0.59526620370370376</v>
      </c>
      <c r="R723">
        <v>0.60199074074074077</v>
      </c>
      <c r="S723">
        <v>0</v>
      </c>
      <c r="T723">
        <v>9.683574621414877</v>
      </c>
      <c r="U723">
        <v>-84.726084</v>
      </c>
      <c r="V723">
        <v>45.868662</v>
      </c>
      <c r="W723">
        <v>0.42313412692668001</v>
      </c>
      <c r="X723">
        <v>0</v>
      </c>
      <c r="Y723">
        <v>0</v>
      </c>
      <c r="Z723" s="1" t="s">
        <v>6631</v>
      </c>
      <c r="AA723">
        <v>1</v>
      </c>
      <c r="AB723">
        <v>0</v>
      </c>
      <c r="AC723">
        <v>41</v>
      </c>
      <c r="AD723">
        <v>32.442500000000003</v>
      </c>
      <c r="AE723">
        <v>0</v>
      </c>
      <c r="AF723" s="1" t="s">
        <v>1</v>
      </c>
      <c r="AG723">
        <v>40</v>
      </c>
      <c r="AH723" s="2"/>
      <c r="AI723" s="2"/>
      <c r="AJ7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23" t="s">
        <v>6652</v>
      </c>
      <c r="AN723" s="1" t="s">
        <v>6688</v>
      </c>
      <c r="AO723">
        <v>102</v>
      </c>
      <c r="AP723" s="1" t="s">
        <v>6631</v>
      </c>
    </row>
    <row r="724" spans="1:42" x14ac:dyDescent="0.3">
      <c r="A724">
        <v>2316</v>
      </c>
      <c r="B724">
        <v>102</v>
      </c>
      <c r="C724">
        <v>70897</v>
      </c>
      <c r="D724">
        <v>0</v>
      </c>
      <c r="E724" s="1" t="s">
        <v>1664</v>
      </c>
      <c r="F724">
        <v>1</v>
      </c>
      <c r="G724" s="1" t="s">
        <v>185</v>
      </c>
      <c r="H724">
        <v>11</v>
      </c>
      <c r="I724">
        <v>102</v>
      </c>
      <c r="J724" s="1" t="s">
        <v>185</v>
      </c>
      <c r="K724">
        <v>45</v>
      </c>
      <c r="L724" s="1" t="s">
        <v>3415</v>
      </c>
      <c r="M724" s="1" t="s">
        <v>3414</v>
      </c>
      <c r="N724">
        <v>0</v>
      </c>
      <c r="O724">
        <v>-13985</v>
      </c>
      <c r="P724">
        <v>7</v>
      </c>
      <c r="Q724">
        <v>0.43245370370370373</v>
      </c>
      <c r="R724">
        <v>0.43917824074074074</v>
      </c>
      <c r="S724">
        <v>0</v>
      </c>
      <c r="T724">
        <v>9.683574621414877</v>
      </c>
      <c r="U724">
        <v>-84.617428000000004</v>
      </c>
      <c r="V724">
        <v>45.850335999999999</v>
      </c>
      <c r="X724">
        <v>0</v>
      </c>
      <c r="Y724">
        <v>0</v>
      </c>
      <c r="Z724" s="1" t="s">
        <v>6610</v>
      </c>
      <c r="AA724">
        <v>1</v>
      </c>
      <c r="AB724">
        <v>0</v>
      </c>
      <c r="AC724">
        <v>46</v>
      </c>
      <c r="AD724">
        <v>129.2062</v>
      </c>
      <c r="AE724">
        <v>0</v>
      </c>
      <c r="AF724" s="1" t="s">
        <v>1</v>
      </c>
      <c r="AG724">
        <v>45</v>
      </c>
      <c r="AH724" s="2"/>
      <c r="AI724" s="2"/>
      <c r="AJ7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24" t="s">
        <v>6626</v>
      </c>
      <c r="AN724" s="1" t="s">
        <v>6688</v>
      </c>
      <c r="AO724">
        <v>102</v>
      </c>
      <c r="AP724" s="1" t="s">
        <v>6610</v>
      </c>
    </row>
    <row r="725" spans="1:42" x14ac:dyDescent="0.3">
      <c r="A725">
        <v>2316</v>
      </c>
      <c r="B725">
        <v>102</v>
      </c>
      <c r="C725">
        <v>70897</v>
      </c>
      <c r="D725">
        <v>0</v>
      </c>
      <c r="E725" s="1" t="s">
        <v>1448</v>
      </c>
      <c r="F725">
        <v>1</v>
      </c>
      <c r="G725" s="1" t="s">
        <v>185</v>
      </c>
      <c r="H725">
        <v>9</v>
      </c>
      <c r="I725">
        <v>102</v>
      </c>
      <c r="J725" s="1" t="s">
        <v>185</v>
      </c>
      <c r="K725">
        <v>45</v>
      </c>
      <c r="L725" s="1" t="s">
        <v>3415</v>
      </c>
      <c r="M725" s="1" t="s">
        <v>3414</v>
      </c>
      <c r="N725">
        <v>0</v>
      </c>
      <c r="O725">
        <v>-14158</v>
      </c>
      <c r="P725">
        <v>7</v>
      </c>
      <c r="Q725">
        <v>0.41900462962962964</v>
      </c>
      <c r="R725">
        <v>0.42572916666666666</v>
      </c>
      <c r="S725">
        <v>0</v>
      </c>
      <c r="T725">
        <v>9.683574621414877</v>
      </c>
      <c r="U725">
        <v>-84.617428000000004</v>
      </c>
      <c r="V725">
        <v>45.850335999999999</v>
      </c>
      <c r="X725">
        <v>0</v>
      </c>
      <c r="Y725">
        <v>0</v>
      </c>
      <c r="Z725" s="1" t="s">
        <v>6640</v>
      </c>
      <c r="AA725">
        <v>1</v>
      </c>
      <c r="AB725">
        <v>0</v>
      </c>
      <c r="AC725">
        <v>46</v>
      </c>
      <c r="AD725">
        <v>129.2062</v>
      </c>
      <c r="AE725">
        <v>0</v>
      </c>
      <c r="AF725" s="1" t="s">
        <v>1</v>
      </c>
      <c r="AG725">
        <v>45</v>
      </c>
      <c r="AH725" s="2"/>
      <c r="AI725" s="2"/>
      <c r="AJ7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25" t="s">
        <v>6634</v>
      </c>
      <c r="AN725" s="1" t="s">
        <v>6688</v>
      </c>
      <c r="AO725">
        <v>102</v>
      </c>
      <c r="AP725" s="1" t="s">
        <v>6640</v>
      </c>
    </row>
    <row r="726" spans="1:42" x14ac:dyDescent="0.3">
      <c r="A726">
        <v>2316</v>
      </c>
      <c r="B726">
        <v>102</v>
      </c>
      <c r="C726">
        <v>70897</v>
      </c>
      <c r="D726">
        <v>0</v>
      </c>
      <c r="E726" s="1" t="s">
        <v>1099</v>
      </c>
      <c r="F726">
        <v>1</v>
      </c>
      <c r="G726" s="1" t="s">
        <v>185</v>
      </c>
      <c r="H726">
        <v>11</v>
      </c>
      <c r="I726">
        <v>102</v>
      </c>
      <c r="J726" s="1" t="s">
        <v>185</v>
      </c>
      <c r="K726">
        <v>45</v>
      </c>
      <c r="L726" s="1" t="s">
        <v>3415</v>
      </c>
      <c r="M726" s="1" t="s">
        <v>3414</v>
      </c>
      <c r="N726">
        <v>0</v>
      </c>
      <c r="O726">
        <v>-14276</v>
      </c>
      <c r="P726">
        <v>7</v>
      </c>
      <c r="Q726">
        <v>0.43245370370370373</v>
      </c>
      <c r="R726">
        <v>0.43917824074074074</v>
      </c>
      <c r="S726">
        <v>0</v>
      </c>
      <c r="T726">
        <v>9.683574621414877</v>
      </c>
      <c r="U726">
        <v>-84.617428000000004</v>
      </c>
      <c r="V726">
        <v>45.850335999999999</v>
      </c>
      <c r="X726">
        <v>0</v>
      </c>
      <c r="Y726">
        <v>0</v>
      </c>
      <c r="Z726" s="1" t="s">
        <v>6623</v>
      </c>
      <c r="AA726">
        <v>1</v>
      </c>
      <c r="AB726">
        <v>0</v>
      </c>
      <c r="AC726">
        <v>46</v>
      </c>
      <c r="AD726">
        <v>129.2062</v>
      </c>
      <c r="AE726">
        <v>0</v>
      </c>
      <c r="AF726" s="1" t="s">
        <v>1</v>
      </c>
      <c r="AG726">
        <v>45</v>
      </c>
      <c r="AH726" s="2"/>
      <c r="AI726" s="2"/>
      <c r="AJ7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26" t="s">
        <v>6608</v>
      </c>
      <c r="AN726" s="1" t="s">
        <v>6688</v>
      </c>
      <c r="AO726">
        <v>102</v>
      </c>
      <c r="AP726" s="1" t="s">
        <v>6623</v>
      </c>
    </row>
    <row r="727" spans="1:42" x14ac:dyDescent="0.3">
      <c r="A727">
        <v>2316</v>
      </c>
      <c r="B727">
        <v>102</v>
      </c>
      <c r="C727">
        <v>70897</v>
      </c>
      <c r="D727">
        <v>0</v>
      </c>
      <c r="E727" s="1" t="s">
        <v>13</v>
      </c>
      <c r="F727">
        <v>1</v>
      </c>
      <c r="G727" s="1" t="s">
        <v>185</v>
      </c>
      <c r="H727">
        <v>9</v>
      </c>
      <c r="I727">
        <v>102</v>
      </c>
      <c r="J727" s="1" t="s">
        <v>185</v>
      </c>
      <c r="K727">
        <v>45</v>
      </c>
      <c r="L727" s="1" t="s">
        <v>3415</v>
      </c>
      <c r="M727" s="1" t="s">
        <v>3414</v>
      </c>
      <c r="N727">
        <v>0</v>
      </c>
      <c r="O727">
        <v>-14395</v>
      </c>
      <c r="P727">
        <v>7</v>
      </c>
      <c r="Q727">
        <v>0.41900462962962964</v>
      </c>
      <c r="R727">
        <v>0.42572916666666666</v>
      </c>
      <c r="S727">
        <v>0</v>
      </c>
      <c r="T727">
        <v>9.683574621414877</v>
      </c>
      <c r="U727">
        <v>-84.617428000000004</v>
      </c>
      <c r="V727">
        <v>45.850335999999999</v>
      </c>
      <c r="X727">
        <v>0</v>
      </c>
      <c r="Y727">
        <v>0</v>
      </c>
      <c r="Z727" s="1" t="s">
        <v>6631</v>
      </c>
      <c r="AA727">
        <v>1</v>
      </c>
      <c r="AB727">
        <v>0</v>
      </c>
      <c r="AC727">
        <v>46</v>
      </c>
      <c r="AD727">
        <v>129.2062</v>
      </c>
      <c r="AE727">
        <v>0</v>
      </c>
      <c r="AF727" s="1" t="s">
        <v>1</v>
      </c>
      <c r="AG727">
        <v>45</v>
      </c>
      <c r="AH727" s="2"/>
      <c r="AI727" s="2"/>
      <c r="AJ7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27" t="s">
        <v>6639</v>
      </c>
      <c r="AN727" s="1" t="s">
        <v>6688</v>
      </c>
      <c r="AO727">
        <v>102</v>
      </c>
      <c r="AP727" s="1" t="s">
        <v>6631</v>
      </c>
    </row>
    <row r="728" spans="1:42" x14ac:dyDescent="0.3">
      <c r="A728">
        <v>3001</v>
      </c>
      <c r="B728">
        <v>102</v>
      </c>
      <c r="C728">
        <v>73199</v>
      </c>
      <c r="D728">
        <v>0</v>
      </c>
      <c r="E728" s="1" t="s">
        <v>1664</v>
      </c>
      <c r="F728">
        <v>1</v>
      </c>
      <c r="G728" s="1" t="s">
        <v>185</v>
      </c>
      <c r="H728">
        <v>7</v>
      </c>
      <c r="I728">
        <v>102</v>
      </c>
      <c r="J728" s="1" t="s">
        <v>185</v>
      </c>
      <c r="K728">
        <v>50</v>
      </c>
      <c r="L728" s="1" t="s">
        <v>3346</v>
      </c>
      <c r="M728" s="1" t="s">
        <v>3345</v>
      </c>
      <c r="N728">
        <v>0</v>
      </c>
      <c r="O728">
        <v>-13981</v>
      </c>
      <c r="P728">
        <v>7</v>
      </c>
      <c r="Q728">
        <v>0.40555555555555556</v>
      </c>
      <c r="R728">
        <v>0.41228009259259257</v>
      </c>
      <c r="S728">
        <v>0</v>
      </c>
      <c r="T728">
        <v>9.683574621414877</v>
      </c>
      <c r="U728">
        <v>-84.617501799999999</v>
      </c>
      <c r="V728">
        <v>45.850115700000003</v>
      </c>
      <c r="X728">
        <v>0</v>
      </c>
      <c r="Y728">
        <v>0</v>
      </c>
      <c r="Z728" s="1" t="s">
        <v>6610</v>
      </c>
      <c r="AA728">
        <v>1</v>
      </c>
      <c r="AB728">
        <v>0</v>
      </c>
      <c r="AC728">
        <v>51</v>
      </c>
      <c r="AD728">
        <v>86.88</v>
      </c>
      <c r="AE728">
        <v>0</v>
      </c>
      <c r="AF728" s="1" t="s">
        <v>1</v>
      </c>
      <c r="AG728">
        <v>50</v>
      </c>
      <c r="AH728" s="2"/>
      <c r="AI728" s="2"/>
      <c r="AJ7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28" t="s">
        <v>6608</v>
      </c>
      <c r="AN728" s="1" t="s">
        <v>6688</v>
      </c>
      <c r="AO728">
        <v>102</v>
      </c>
      <c r="AP728" s="1" t="s">
        <v>6610</v>
      </c>
    </row>
    <row r="729" spans="1:42" x14ac:dyDescent="0.3">
      <c r="A729">
        <v>3001</v>
      </c>
      <c r="B729">
        <v>102</v>
      </c>
      <c r="C729">
        <v>73199</v>
      </c>
      <c r="D729">
        <v>0</v>
      </c>
      <c r="E729" s="1" t="s">
        <v>1448</v>
      </c>
      <c r="F729">
        <v>1</v>
      </c>
      <c r="G729" s="1" t="s">
        <v>185</v>
      </c>
      <c r="H729">
        <v>8</v>
      </c>
      <c r="I729">
        <v>102</v>
      </c>
      <c r="J729" s="1" t="s">
        <v>185</v>
      </c>
      <c r="K729">
        <v>50</v>
      </c>
      <c r="L729" s="1" t="s">
        <v>3346</v>
      </c>
      <c r="M729" s="1" t="s">
        <v>3345</v>
      </c>
      <c r="N729">
        <v>0</v>
      </c>
      <c r="O729">
        <v>-14157</v>
      </c>
      <c r="P729">
        <v>7</v>
      </c>
      <c r="Q729">
        <v>0.41228009259259257</v>
      </c>
      <c r="R729">
        <v>0.41900462962962964</v>
      </c>
      <c r="S729">
        <v>0</v>
      </c>
      <c r="T729">
        <v>9.683574621414877</v>
      </c>
      <c r="U729">
        <v>-84.617501799999999</v>
      </c>
      <c r="V729">
        <v>45.850115700000003</v>
      </c>
      <c r="X729">
        <v>0</v>
      </c>
      <c r="Y729">
        <v>0</v>
      </c>
      <c r="Z729" s="1" t="s">
        <v>6640</v>
      </c>
      <c r="AA729">
        <v>1</v>
      </c>
      <c r="AB729">
        <v>0</v>
      </c>
      <c r="AC729">
        <v>51</v>
      </c>
      <c r="AD729">
        <v>86.88</v>
      </c>
      <c r="AE729">
        <v>0</v>
      </c>
      <c r="AF729" s="1" t="s">
        <v>1</v>
      </c>
      <c r="AG729">
        <v>50</v>
      </c>
      <c r="AH729" s="2"/>
      <c r="AI729" s="2"/>
      <c r="AJ7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29" t="s">
        <v>6683</v>
      </c>
      <c r="AN729" s="1" t="s">
        <v>6688</v>
      </c>
      <c r="AO729">
        <v>102</v>
      </c>
      <c r="AP729" s="1" t="s">
        <v>6640</v>
      </c>
    </row>
    <row r="730" spans="1:42" x14ac:dyDescent="0.3">
      <c r="A730">
        <v>3001</v>
      </c>
      <c r="B730">
        <v>102</v>
      </c>
      <c r="C730">
        <v>73199</v>
      </c>
      <c r="D730">
        <v>0</v>
      </c>
      <c r="E730" s="1" t="s">
        <v>1099</v>
      </c>
      <c r="F730">
        <v>1</v>
      </c>
      <c r="G730" s="1" t="s">
        <v>185</v>
      </c>
      <c r="H730">
        <v>7</v>
      </c>
      <c r="I730">
        <v>102</v>
      </c>
      <c r="J730" s="1" t="s">
        <v>185</v>
      </c>
      <c r="K730">
        <v>50</v>
      </c>
      <c r="L730" s="1" t="s">
        <v>3346</v>
      </c>
      <c r="M730" s="1" t="s">
        <v>3345</v>
      </c>
      <c r="N730">
        <v>0</v>
      </c>
      <c r="O730">
        <v>-14272</v>
      </c>
      <c r="P730">
        <v>7</v>
      </c>
      <c r="Q730">
        <v>0.40555555555555556</v>
      </c>
      <c r="R730">
        <v>0.41228009259259257</v>
      </c>
      <c r="S730">
        <v>0</v>
      </c>
      <c r="T730">
        <v>9.683574621414877</v>
      </c>
      <c r="U730">
        <v>-84.617501799999999</v>
      </c>
      <c r="V730">
        <v>45.850115700000003</v>
      </c>
      <c r="X730">
        <v>0</v>
      </c>
      <c r="Y730">
        <v>0</v>
      </c>
      <c r="Z730" s="1" t="s">
        <v>6623</v>
      </c>
      <c r="AA730">
        <v>1</v>
      </c>
      <c r="AB730">
        <v>0</v>
      </c>
      <c r="AC730">
        <v>51</v>
      </c>
      <c r="AD730">
        <v>86.88</v>
      </c>
      <c r="AE730">
        <v>0</v>
      </c>
      <c r="AF730" s="1" t="s">
        <v>1</v>
      </c>
      <c r="AG730">
        <v>50</v>
      </c>
      <c r="AH730" s="2"/>
      <c r="AI730" s="2"/>
      <c r="AJ7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30" t="s">
        <v>6648</v>
      </c>
      <c r="AN730" s="1" t="s">
        <v>6688</v>
      </c>
      <c r="AO730">
        <v>102</v>
      </c>
      <c r="AP730" s="1" t="s">
        <v>6623</v>
      </c>
    </row>
    <row r="731" spans="1:42" x14ac:dyDescent="0.3">
      <c r="A731">
        <v>3001</v>
      </c>
      <c r="B731">
        <v>102</v>
      </c>
      <c r="C731">
        <v>73199</v>
      </c>
      <c r="D731">
        <v>0</v>
      </c>
      <c r="E731" s="1" t="s">
        <v>13</v>
      </c>
      <c r="F731">
        <v>1</v>
      </c>
      <c r="G731" s="1" t="s">
        <v>185</v>
      </c>
      <c r="H731">
        <v>8</v>
      </c>
      <c r="I731">
        <v>102</v>
      </c>
      <c r="J731" s="1" t="s">
        <v>185</v>
      </c>
      <c r="K731">
        <v>50</v>
      </c>
      <c r="L731" s="1" t="s">
        <v>3346</v>
      </c>
      <c r="M731" s="1" t="s">
        <v>3345</v>
      </c>
      <c r="N731">
        <v>0</v>
      </c>
      <c r="O731">
        <v>-14394</v>
      </c>
      <c r="P731">
        <v>7</v>
      </c>
      <c r="Q731">
        <v>0.41228009259259257</v>
      </c>
      <c r="R731">
        <v>0.41900462962962964</v>
      </c>
      <c r="S731">
        <v>0</v>
      </c>
      <c r="T731">
        <v>9.683574621414877</v>
      </c>
      <c r="U731">
        <v>-84.617501799999999</v>
      </c>
      <c r="V731">
        <v>45.850115700000003</v>
      </c>
      <c r="X731">
        <v>0</v>
      </c>
      <c r="Y731">
        <v>0</v>
      </c>
      <c r="Z731" s="1" t="s">
        <v>6631</v>
      </c>
      <c r="AA731">
        <v>1</v>
      </c>
      <c r="AB731">
        <v>0</v>
      </c>
      <c r="AC731">
        <v>51</v>
      </c>
      <c r="AD731">
        <v>86.88</v>
      </c>
      <c r="AE731">
        <v>0</v>
      </c>
      <c r="AF731" s="1" t="s">
        <v>1</v>
      </c>
      <c r="AG731">
        <v>50</v>
      </c>
      <c r="AH731" s="2"/>
      <c r="AI731" s="2"/>
      <c r="AJ7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31" t="s">
        <v>6633</v>
      </c>
      <c r="AN731" s="1" t="s">
        <v>6688</v>
      </c>
      <c r="AO731">
        <v>102</v>
      </c>
      <c r="AP731" s="1" t="s">
        <v>6631</v>
      </c>
    </row>
    <row r="732" spans="1:42" x14ac:dyDescent="0.3">
      <c r="A732">
        <v>2320</v>
      </c>
      <c r="B732">
        <v>102</v>
      </c>
      <c r="C732">
        <v>70901</v>
      </c>
      <c r="D732">
        <v>0</v>
      </c>
      <c r="E732" s="1" t="s">
        <v>1664</v>
      </c>
      <c r="F732">
        <v>1</v>
      </c>
      <c r="G732" s="1" t="s">
        <v>185</v>
      </c>
      <c r="H732">
        <v>9</v>
      </c>
      <c r="I732">
        <v>102</v>
      </c>
      <c r="J732" s="1" t="s">
        <v>185</v>
      </c>
      <c r="K732">
        <v>55</v>
      </c>
      <c r="L732" s="1" t="s">
        <v>3401</v>
      </c>
      <c r="M732" s="1" t="s">
        <v>3400</v>
      </c>
      <c r="N732">
        <v>0</v>
      </c>
      <c r="O732">
        <v>-13983</v>
      </c>
      <c r="P732">
        <v>7</v>
      </c>
      <c r="Q732">
        <v>0.41900462962962964</v>
      </c>
      <c r="R732">
        <v>0.42572916666666666</v>
      </c>
      <c r="S732">
        <v>0</v>
      </c>
      <c r="T732">
        <v>9.683574621414877</v>
      </c>
      <c r="U732">
        <v>-84.618105999999997</v>
      </c>
      <c r="V732">
        <v>45.849620000000002</v>
      </c>
      <c r="X732">
        <v>0</v>
      </c>
      <c r="Y732">
        <v>0</v>
      </c>
      <c r="Z732" s="1" t="s">
        <v>6610</v>
      </c>
      <c r="AA732">
        <v>1</v>
      </c>
      <c r="AB732">
        <v>0</v>
      </c>
      <c r="AC732">
        <v>56</v>
      </c>
      <c r="AD732">
        <v>95.82</v>
      </c>
      <c r="AE732">
        <v>0</v>
      </c>
      <c r="AF732" s="1" t="s">
        <v>1</v>
      </c>
      <c r="AG732">
        <v>55</v>
      </c>
      <c r="AH732" s="2"/>
      <c r="AI732" s="2"/>
      <c r="AJ7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32" t="s">
        <v>6673</v>
      </c>
      <c r="AN732" s="1" t="s">
        <v>6688</v>
      </c>
      <c r="AO732">
        <v>102</v>
      </c>
      <c r="AP732" s="1" t="s">
        <v>6610</v>
      </c>
    </row>
    <row r="733" spans="1:42" x14ac:dyDescent="0.3">
      <c r="A733">
        <v>2320</v>
      </c>
      <c r="B733">
        <v>102</v>
      </c>
      <c r="C733">
        <v>70901</v>
      </c>
      <c r="D733">
        <v>0</v>
      </c>
      <c r="E733" s="1" t="s">
        <v>1448</v>
      </c>
      <c r="F733">
        <v>1</v>
      </c>
      <c r="G733" s="1" t="s">
        <v>185</v>
      </c>
      <c r="H733">
        <v>12</v>
      </c>
      <c r="I733">
        <v>102</v>
      </c>
      <c r="J733" s="1" t="s">
        <v>185</v>
      </c>
      <c r="K733">
        <v>55</v>
      </c>
      <c r="L733" s="1" t="s">
        <v>3401</v>
      </c>
      <c r="M733" s="1" t="s">
        <v>3400</v>
      </c>
      <c r="N733">
        <v>0</v>
      </c>
      <c r="O733">
        <v>-14161</v>
      </c>
      <c r="P733">
        <v>7</v>
      </c>
      <c r="Q733">
        <v>0.43917824074074074</v>
      </c>
      <c r="R733">
        <v>0.44590277777777776</v>
      </c>
      <c r="S733">
        <v>0</v>
      </c>
      <c r="T733">
        <v>9.683574621414877</v>
      </c>
      <c r="U733">
        <v>-84.618105999999997</v>
      </c>
      <c r="V733">
        <v>45.849620000000002</v>
      </c>
      <c r="X733">
        <v>0</v>
      </c>
      <c r="Y733">
        <v>0</v>
      </c>
      <c r="Z733" s="1" t="s">
        <v>6640</v>
      </c>
      <c r="AA733">
        <v>1</v>
      </c>
      <c r="AB733">
        <v>0</v>
      </c>
      <c r="AC733">
        <v>56</v>
      </c>
      <c r="AD733">
        <v>95.82</v>
      </c>
      <c r="AE733">
        <v>0</v>
      </c>
      <c r="AF733" s="1" t="s">
        <v>1</v>
      </c>
      <c r="AG733">
        <v>55</v>
      </c>
      <c r="AH733" s="2"/>
      <c r="AI733" s="2"/>
      <c r="AJ7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33" t="s">
        <v>6605</v>
      </c>
      <c r="AN733" s="1" t="s">
        <v>6688</v>
      </c>
      <c r="AO733">
        <v>102</v>
      </c>
      <c r="AP733" s="1" t="s">
        <v>6640</v>
      </c>
    </row>
    <row r="734" spans="1:42" x14ac:dyDescent="0.3">
      <c r="A734">
        <v>2320</v>
      </c>
      <c r="B734">
        <v>102</v>
      </c>
      <c r="C734">
        <v>70901</v>
      </c>
      <c r="D734">
        <v>0</v>
      </c>
      <c r="E734" s="1" t="s">
        <v>1099</v>
      </c>
      <c r="F734">
        <v>1</v>
      </c>
      <c r="G734" s="1" t="s">
        <v>185</v>
      </c>
      <c r="H734">
        <v>9</v>
      </c>
      <c r="I734">
        <v>102</v>
      </c>
      <c r="J734" s="1" t="s">
        <v>185</v>
      </c>
      <c r="K734">
        <v>55</v>
      </c>
      <c r="L734" s="1" t="s">
        <v>3401</v>
      </c>
      <c r="M734" s="1" t="s">
        <v>3400</v>
      </c>
      <c r="N734">
        <v>0</v>
      </c>
      <c r="O734">
        <v>-14274</v>
      </c>
      <c r="P734">
        <v>7</v>
      </c>
      <c r="Q734">
        <v>0.41900462962962964</v>
      </c>
      <c r="R734">
        <v>0.42572916666666666</v>
      </c>
      <c r="S734">
        <v>0</v>
      </c>
      <c r="T734">
        <v>9.683574621414877</v>
      </c>
      <c r="U734">
        <v>-84.618105999999997</v>
      </c>
      <c r="V734">
        <v>45.849620000000002</v>
      </c>
      <c r="X734">
        <v>0</v>
      </c>
      <c r="Y734">
        <v>0</v>
      </c>
      <c r="Z734" s="1" t="s">
        <v>6623</v>
      </c>
      <c r="AA734">
        <v>1</v>
      </c>
      <c r="AB734">
        <v>0</v>
      </c>
      <c r="AC734">
        <v>56</v>
      </c>
      <c r="AD734">
        <v>95.82</v>
      </c>
      <c r="AE734">
        <v>0</v>
      </c>
      <c r="AF734" s="1" t="s">
        <v>1</v>
      </c>
      <c r="AG734">
        <v>55</v>
      </c>
      <c r="AH734" s="2"/>
      <c r="AI734" s="2"/>
      <c r="AJ7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34" t="s">
        <v>6671</v>
      </c>
      <c r="AN734" s="1" t="s">
        <v>6688</v>
      </c>
      <c r="AO734">
        <v>102</v>
      </c>
      <c r="AP734" s="1" t="s">
        <v>6623</v>
      </c>
    </row>
    <row r="735" spans="1:42" x14ac:dyDescent="0.3">
      <c r="A735">
        <v>2320</v>
      </c>
      <c r="B735">
        <v>102</v>
      </c>
      <c r="C735">
        <v>70901</v>
      </c>
      <c r="D735">
        <v>0</v>
      </c>
      <c r="E735" s="1" t="s">
        <v>13</v>
      </c>
      <c r="F735">
        <v>1</v>
      </c>
      <c r="G735" s="1" t="s">
        <v>185</v>
      </c>
      <c r="H735">
        <v>12</v>
      </c>
      <c r="I735">
        <v>102</v>
      </c>
      <c r="J735" s="1" t="s">
        <v>185</v>
      </c>
      <c r="K735">
        <v>55</v>
      </c>
      <c r="L735" s="1" t="s">
        <v>3401</v>
      </c>
      <c r="M735" s="1" t="s">
        <v>3400</v>
      </c>
      <c r="N735">
        <v>0</v>
      </c>
      <c r="O735">
        <v>-14398</v>
      </c>
      <c r="P735">
        <v>7</v>
      </c>
      <c r="Q735">
        <v>0.43917824074074074</v>
      </c>
      <c r="R735">
        <v>0.44590277777777776</v>
      </c>
      <c r="S735">
        <v>0</v>
      </c>
      <c r="T735">
        <v>9.683574621414877</v>
      </c>
      <c r="U735">
        <v>-84.618105999999997</v>
      </c>
      <c r="V735">
        <v>45.849620000000002</v>
      </c>
      <c r="X735">
        <v>0</v>
      </c>
      <c r="Y735">
        <v>0</v>
      </c>
      <c r="Z735" s="1" t="s">
        <v>6631</v>
      </c>
      <c r="AA735">
        <v>1</v>
      </c>
      <c r="AB735">
        <v>0</v>
      </c>
      <c r="AC735">
        <v>56</v>
      </c>
      <c r="AD735">
        <v>95.82</v>
      </c>
      <c r="AE735">
        <v>0</v>
      </c>
      <c r="AF735" s="1" t="s">
        <v>1</v>
      </c>
      <c r="AG735">
        <v>55</v>
      </c>
      <c r="AH735" s="2"/>
      <c r="AI735" s="2"/>
      <c r="AJ7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35" t="s">
        <v>6609</v>
      </c>
      <c r="AN735" s="1" t="s">
        <v>6688</v>
      </c>
      <c r="AO735">
        <v>102</v>
      </c>
      <c r="AP735" s="1" t="s">
        <v>6631</v>
      </c>
    </row>
    <row r="736" spans="1:42" x14ac:dyDescent="0.3">
      <c r="A736">
        <v>12612</v>
      </c>
      <c r="B736">
        <v>102</v>
      </c>
      <c r="C736">
        <v>73474</v>
      </c>
      <c r="D736">
        <v>0</v>
      </c>
      <c r="E736" s="1" t="s">
        <v>1664</v>
      </c>
      <c r="F736">
        <v>1</v>
      </c>
      <c r="G736" s="1" t="s">
        <v>185</v>
      </c>
      <c r="H736">
        <v>14</v>
      </c>
      <c r="I736">
        <v>102</v>
      </c>
      <c r="J736" s="1" t="s">
        <v>185</v>
      </c>
      <c r="K736">
        <v>56</v>
      </c>
      <c r="L736" s="1" t="s">
        <v>3394</v>
      </c>
      <c r="M736" s="1" t="s">
        <v>3393</v>
      </c>
      <c r="N736">
        <v>0</v>
      </c>
      <c r="O736">
        <v>-13988</v>
      </c>
      <c r="P736">
        <v>7</v>
      </c>
      <c r="Q736">
        <v>0.45262731481481483</v>
      </c>
      <c r="R736">
        <v>0.45935185185185184</v>
      </c>
      <c r="S736">
        <v>0</v>
      </c>
      <c r="T736">
        <v>9.683574621414877</v>
      </c>
      <c r="U736">
        <v>-84.618665812025498</v>
      </c>
      <c r="V736">
        <v>45.8475363919055</v>
      </c>
      <c r="X736">
        <v>0</v>
      </c>
      <c r="Y736">
        <v>0</v>
      </c>
      <c r="Z736" s="1" t="s">
        <v>6610</v>
      </c>
      <c r="AA736">
        <v>1</v>
      </c>
      <c r="AB736">
        <v>0</v>
      </c>
      <c r="AC736">
        <v>57</v>
      </c>
      <c r="AD736">
        <v>65.892499999999998</v>
      </c>
      <c r="AE736">
        <v>-8.35</v>
      </c>
      <c r="AF736" s="1" t="s">
        <v>1</v>
      </c>
      <c r="AG736">
        <v>56</v>
      </c>
      <c r="AH736" s="2"/>
      <c r="AI736" s="2"/>
      <c r="AJ7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36" t="s">
        <v>6653</v>
      </c>
      <c r="AN736" s="1" t="s">
        <v>6688</v>
      </c>
      <c r="AO736">
        <v>102</v>
      </c>
      <c r="AP736" s="1" t="s">
        <v>6610</v>
      </c>
    </row>
    <row r="737" spans="1:42" x14ac:dyDescent="0.3">
      <c r="A737">
        <v>12612</v>
      </c>
      <c r="B737">
        <v>102</v>
      </c>
      <c r="C737">
        <v>73474</v>
      </c>
      <c r="D737">
        <v>0</v>
      </c>
      <c r="E737" s="1" t="s">
        <v>1448</v>
      </c>
      <c r="F737">
        <v>1</v>
      </c>
      <c r="G737" s="1" t="s">
        <v>185</v>
      </c>
      <c r="H737">
        <v>15</v>
      </c>
      <c r="I737">
        <v>102</v>
      </c>
      <c r="J737" s="1" t="s">
        <v>185</v>
      </c>
      <c r="K737">
        <v>56</v>
      </c>
      <c r="L737" s="1" t="s">
        <v>3394</v>
      </c>
      <c r="M737" s="1" t="s">
        <v>3393</v>
      </c>
      <c r="N737">
        <v>0</v>
      </c>
      <c r="O737">
        <v>-14164</v>
      </c>
      <c r="P737">
        <v>7</v>
      </c>
      <c r="Q737">
        <v>0.45935185185185184</v>
      </c>
      <c r="R737">
        <v>0.46607638888888892</v>
      </c>
      <c r="S737">
        <v>0</v>
      </c>
      <c r="T737">
        <v>9.683574621414877</v>
      </c>
      <c r="U737">
        <v>-84.618665812025498</v>
      </c>
      <c r="V737">
        <v>45.8475363919055</v>
      </c>
      <c r="X737">
        <v>0</v>
      </c>
      <c r="Y737">
        <v>0</v>
      </c>
      <c r="Z737" s="1" t="s">
        <v>6640</v>
      </c>
      <c r="AA737">
        <v>1</v>
      </c>
      <c r="AB737">
        <v>0</v>
      </c>
      <c r="AC737">
        <v>57</v>
      </c>
      <c r="AD737">
        <v>65.892499999999998</v>
      </c>
      <c r="AE737">
        <v>-8.35</v>
      </c>
      <c r="AF737" s="1" t="s">
        <v>1</v>
      </c>
      <c r="AG737">
        <v>56</v>
      </c>
      <c r="AH737" s="2"/>
      <c r="AI737" s="2"/>
      <c r="AJ7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37" t="s">
        <v>6611</v>
      </c>
      <c r="AN737" s="1" t="s">
        <v>6688</v>
      </c>
      <c r="AO737">
        <v>102</v>
      </c>
      <c r="AP737" s="1" t="s">
        <v>6640</v>
      </c>
    </row>
    <row r="738" spans="1:42" x14ac:dyDescent="0.3">
      <c r="A738">
        <v>12612</v>
      </c>
      <c r="B738">
        <v>102</v>
      </c>
      <c r="C738">
        <v>73474</v>
      </c>
      <c r="D738">
        <v>0</v>
      </c>
      <c r="E738" s="1" t="s">
        <v>1099</v>
      </c>
      <c r="F738">
        <v>1</v>
      </c>
      <c r="G738" s="1" t="s">
        <v>185</v>
      </c>
      <c r="H738">
        <v>14</v>
      </c>
      <c r="I738">
        <v>102</v>
      </c>
      <c r="J738" s="1" t="s">
        <v>185</v>
      </c>
      <c r="K738">
        <v>56</v>
      </c>
      <c r="L738" s="1" t="s">
        <v>3394</v>
      </c>
      <c r="M738" s="1" t="s">
        <v>3393</v>
      </c>
      <c r="N738">
        <v>0</v>
      </c>
      <c r="O738">
        <v>-14279</v>
      </c>
      <c r="P738">
        <v>7</v>
      </c>
      <c r="Q738">
        <v>0.45262731481481483</v>
      </c>
      <c r="R738">
        <v>0.45935185185185184</v>
      </c>
      <c r="S738">
        <v>0</v>
      </c>
      <c r="T738">
        <v>9.683574621414877</v>
      </c>
      <c r="U738">
        <v>-84.618665812025498</v>
      </c>
      <c r="V738">
        <v>45.8475363919055</v>
      </c>
      <c r="X738">
        <v>0</v>
      </c>
      <c r="Y738">
        <v>0</v>
      </c>
      <c r="Z738" s="1" t="s">
        <v>6623</v>
      </c>
      <c r="AA738">
        <v>1</v>
      </c>
      <c r="AB738">
        <v>0</v>
      </c>
      <c r="AC738">
        <v>57</v>
      </c>
      <c r="AD738">
        <v>65.892499999999998</v>
      </c>
      <c r="AE738">
        <v>-8.35</v>
      </c>
      <c r="AF738" s="1" t="s">
        <v>1</v>
      </c>
      <c r="AG738">
        <v>56</v>
      </c>
      <c r="AH738" s="2"/>
      <c r="AI738" s="2"/>
      <c r="AJ7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38" t="s">
        <v>6618</v>
      </c>
      <c r="AN738" s="1" t="s">
        <v>6688</v>
      </c>
      <c r="AO738">
        <v>102</v>
      </c>
      <c r="AP738" s="1" t="s">
        <v>6623</v>
      </c>
    </row>
    <row r="739" spans="1:42" x14ac:dyDescent="0.3">
      <c r="A739">
        <v>12612</v>
      </c>
      <c r="B739">
        <v>102</v>
      </c>
      <c r="C739">
        <v>73474</v>
      </c>
      <c r="D739">
        <v>0</v>
      </c>
      <c r="E739" s="1" t="s">
        <v>13</v>
      </c>
      <c r="F739">
        <v>1</v>
      </c>
      <c r="G739" s="1" t="s">
        <v>185</v>
      </c>
      <c r="H739">
        <v>15</v>
      </c>
      <c r="I739">
        <v>102</v>
      </c>
      <c r="J739" s="1" t="s">
        <v>185</v>
      </c>
      <c r="K739">
        <v>56</v>
      </c>
      <c r="L739" s="1" t="s">
        <v>3394</v>
      </c>
      <c r="M739" s="1" t="s">
        <v>3393</v>
      </c>
      <c r="N739">
        <v>0</v>
      </c>
      <c r="O739">
        <v>-14401</v>
      </c>
      <c r="P739">
        <v>7</v>
      </c>
      <c r="Q739">
        <v>0.45935185185185184</v>
      </c>
      <c r="R739">
        <v>0.46607638888888892</v>
      </c>
      <c r="S739">
        <v>0</v>
      </c>
      <c r="T739">
        <v>9.683574621414877</v>
      </c>
      <c r="U739">
        <v>-84.618665812025498</v>
      </c>
      <c r="V739">
        <v>45.8475363919055</v>
      </c>
      <c r="X739">
        <v>0</v>
      </c>
      <c r="Y739">
        <v>0</v>
      </c>
      <c r="Z739" s="1" t="s">
        <v>6631</v>
      </c>
      <c r="AA739">
        <v>1</v>
      </c>
      <c r="AB739">
        <v>0</v>
      </c>
      <c r="AC739">
        <v>57</v>
      </c>
      <c r="AD739">
        <v>65.892499999999998</v>
      </c>
      <c r="AE739">
        <v>-8.35</v>
      </c>
      <c r="AF739" s="1" t="s">
        <v>1</v>
      </c>
      <c r="AG739">
        <v>56</v>
      </c>
      <c r="AH739" s="2"/>
      <c r="AI739" s="2"/>
      <c r="AJ7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39" t="s">
        <v>6633</v>
      </c>
      <c r="AN739" s="1" t="s">
        <v>6688</v>
      </c>
      <c r="AO739">
        <v>102</v>
      </c>
      <c r="AP739" s="1" t="s">
        <v>6631</v>
      </c>
    </row>
    <row r="740" spans="1:42" x14ac:dyDescent="0.3">
      <c r="A740">
        <v>1852</v>
      </c>
      <c r="B740">
        <v>102</v>
      </c>
      <c r="C740">
        <v>70015</v>
      </c>
      <c r="D740">
        <v>0</v>
      </c>
      <c r="E740" s="1" t="s">
        <v>1664</v>
      </c>
      <c r="F740">
        <v>1</v>
      </c>
      <c r="G740" s="1" t="s">
        <v>185</v>
      </c>
      <c r="H740">
        <v>17</v>
      </c>
      <c r="I740">
        <v>102</v>
      </c>
      <c r="J740" s="1" t="s">
        <v>185</v>
      </c>
      <c r="K740">
        <v>57</v>
      </c>
      <c r="L740" s="1" t="s">
        <v>3638</v>
      </c>
      <c r="M740" s="1" t="s">
        <v>3637</v>
      </c>
      <c r="N740">
        <v>0</v>
      </c>
      <c r="O740">
        <v>-13991</v>
      </c>
      <c r="P740">
        <v>7</v>
      </c>
      <c r="Q740">
        <v>0.55296296296296299</v>
      </c>
      <c r="R740">
        <v>0.5596875</v>
      </c>
      <c r="S740">
        <v>0</v>
      </c>
      <c r="T740">
        <v>9.683574621414877</v>
      </c>
      <c r="U740">
        <v>-84.702717800000002</v>
      </c>
      <c r="V740">
        <v>45.854356000000003</v>
      </c>
      <c r="X740">
        <v>0</v>
      </c>
      <c r="Y740">
        <v>0</v>
      </c>
      <c r="Z740" s="1" t="s">
        <v>6610</v>
      </c>
      <c r="AA740">
        <v>1</v>
      </c>
      <c r="AB740">
        <v>0</v>
      </c>
      <c r="AC740">
        <v>58</v>
      </c>
      <c r="AD740">
        <v>118.91249999999999</v>
      </c>
      <c r="AE740">
        <v>-15.38</v>
      </c>
      <c r="AF740" s="1" t="s">
        <v>1</v>
      </c>
      <c r="AG740">
        <v>57</v>
      </c>
      <c r="AH740" s="2"/>
      <c r="AI740" s="2"/>
      <c r="AJ7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40" t="s">
        <v>6617</v>
      </c>
      <c r="AN740" s="1" t="s">
        <v>6688</v>
      </c>
      <c r="AO740">
        <v>102</v>
      </c>
      <c r="AP740" s="1" t="s">
        <v>6610</v>
      </c>
    </row>
    <row r="741" spans="1:42" x14ac:dyDescent="0.3">
      <c r="A741">
        <v>1852</v>
      </c>
      <c r="B741">
        <v>102</v>
      </c>
      <c r="C741">
        <v>70015</v>
      </c>
      <c r="D741">
        <v>0</v>
      </c>
      <c r="E741" s="1" t="s">
        <v>1448</v>
      </c>
      <c r="F741">
        <v>1</v>
      </c>
      <c r="G741" s="1" t="s">
        <v>185</v>
      </c>
      <c r="H741">
        <v>18</v>
      </c>
      <c r="I741">
        <v>102</v>
      </c>
      <c r="J741" s="1" t="s">
        <v>185</v>
      </c>
      <c r="K741">
        <v>57</v>
      </c>
      <c r="L741" s="1" t="s">
        <v>3638</v>
      </c>
      <c r="M741" s="1" t="s">
        <v>3637</v>
      </c>
      <c r="N741">
        <v>0</v>
      </c>
      <c r="O741">
        <v>-14167</v>
      </c>
      <c r="P741">
        <v>7</v>
      </c>
      <c r="Q741">
        <v>0.5596875</v>
      </c>
      <c r="R741">
        <v>0.56641203703703702</v>
      </c>
      <c r="S741">
        <v>0</v>
      </c>
      <c r="T741">
        <v>9.683574621414877</v>
      </c>
      <c r="U741">
        <v>-84.702717800000002</v>
      </c>
      <c r="V741">
        <v>45.854356000000003</v>
      </c>
      <c r="X741">
        <v>0</v>
      </c>
      <c r="Y741">
        <v>0</v>
      </c>
      <c r="Z741" s="1" t="s">
        <v>6640</v>
      </c>
      <c r="AA741">
        <v>1</v>
      </c>
      <c r="AB741">
        <v>0</v>
      </c>
      <c r="AC741">
        <v>58</v>
      </c>
      <c r="AD741">
        <v>118.91249999999999</v>
      </c>
      <c r="AE741">
        <v>-15.38</v>
      </c>
      <c r="AF741" s="1" t="s">
        <v>1</v>
      </c>
      <c r="AG741">
        <v>57</v>
      </c>
      <c r="AH741" s="2"/>
      <c r="AI741" s="2"/>
      <c r="AJ7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41" t="s">
        <v>6625</v>
      </c>
      <c r="AN741" s="1" t="s">
        <v>6688</v>
      </c>
      <c r="AO741">
        <v>102</v>
      </c>
      <c r="AP741" s="1" t="s">
        <v>6640</v>
      </c>
    </row>
    <row r="742" spans="1:42" x14ac:dyDescent="0.3">
      <c r="A742">
        <v>1852</v>
      </c>
      <c r="B742">
        <v>102</v>
      </c>
      <c r="C742">
        <v>70015</v>
      </c>
      <c r="D742">
        <v>0</v>
      </c>
      <c r="E742" s="1" t="s">
        <v>1099</v>
      </c>
      <c r="F742">
        <v>1</v>
      </c>
      <c r="G742" s="1" t="s">
        <v>185</v>
      </c>
      <c r="H742">
        <v>17</v>
      </c>
      <c r="I742">
        <v>102</v>
      </c>
      <c r="J742" s="1" t="s">
        <v>185</v>
      </c>
      <c r="K742">
        <v>57</v>
      </c>
      <c r="L742" s="1" t="s">
        <v>3638</v>
      </c>
      <c r="M742" s="1" t="s">
        <v>3637</v>
      </c>
      <c r="N742">
        <v>0</v>
      </c>
      <c r="O742">
        <v>-14282</v>
      </c>
      <c r="P742">
        <v>7</v>
      </c>
      <c r="Q742">
        <v>0.55296296296296299</v>
      </c>
      <c r="R742">
        <v>0.5596875</v>
      </c>
      <c r="S742">
        <v>0</v>
      </c>
      <c r="T742">
        <v>9.683574621414877</v>
      </c>
      <c r="U742">
        <v>-84.702717800000002</v>
      </c>
      <c r="V742">
        <v>45.854356000000003</v>
      </c>
      <c r="X742">
        <v>0</v>
      </c>
      <c r="Y742">
        <v>0</v>
      </c>
      <c r="Z742" s="1" t="s">
        <v>6623</v>
      </c>
      <c r="AA742">
        <v>1</v>
      </c>
      <c r="AB742">
        <v>0</v>
      </c>
      <c r="AC742">
        <v>58</v>
      </c>
      <c r="AD742">
        <v>118.91249999999999</v>
      </c>
      <c r="AE742">
        <v>-15.38</v>
      </c>
      <c r="AF742" s="1" t="s">
        <v>1</v>
      </c>
      <c r="AG742">
        <v>57</v>
      </c>
      <c r="AH742" s="2"/>
      <c r="AI742" s="2"/>
      <c r="AJ7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42" t="s">
        <v>6673</v>
      </c>
      <c r="AN742" s="1" t="s">
        <v>6688</v>
      </c>
      <c r="AO742">
        <v>102</v>
      </c>
      <c r="AP742" s="1" t="s">
        <v>6623</v>
      </c>
    </row>
    <row r="743" spans="1:42" x14ac:dyDescent="0.3">
      <c r="A743">
        <v>1852</v>
      </c>
      <c r="B743">
        <v>102</v>
      </c>
      <c r="C743">
        <v>70015</v>
      </c>
      <c r="D743">
        <v>0</v>
      </c>
      <c r="E743" s="1" t="s">
        <v>13</v>
      </c>
      <c r="F743">
        <v>1</v>
      </c>
      <c r="G743" s="1" t="s">
        <v>185</v>
      </c>
      <c r="H743">
        <v>18</v>
      </c>
      <c r="I743">
        <v>102</v>
      </c>
      <c r="J743" s="1" t="s">
        <v>185</v>
      </c>
      <c r="K743">
        <v>57</v>
      </c>
      <c r="L743" s="1" t="s">
        <v>3638</v>
      </c>
      <c r="M743" s="1" t="s">
        <v>3637</v>
      </c>
      <c r="N743">
        <v>0</v>
      </c>
      <c r="O743">
        <v>-14404</v>
      </c>
      <c r="P743">
        <v>7</v>
      </c>
      <c r="Q743">
        <v>0.5596875</v>
      </c>
      <c r="R743">
        <v>0.56641203703703702</v>
      </c>
      <c r="S743">
        <v>0</v>
      </c>
      <c r="T743">
        <v>9.683574621414877</v>
      </c>
      <c r="U743">
        <v>-84.702717800000002</v>
      </c>
      <c r="V743">
        <v>45.854356000000003</v>
      </c>
      <c r="X743">
        <v>0</v>
      </c>
      <c r="Y743">
        <v>0</v>
      </c>
      <c r="Z743" s="1" t="s">
        <v>6631</v>
      </c>
      <c r="AA743">
        <v>1</v>
      </c>
      <c r="AB743">
        <v>0</v>
      </c>
      <c r="AC743">
        <v>58</v>
      </c>
      <c r="AD743">
        <v>118.91249999999999</v>
      </c>
      <c r="AE743">
        <v>-15.38</v>
      </c>
      <c r="AF743" s="1" t="s">
        <v>1</v>
      </c>
      <c r="AG743">
        <v>57</v>
      </c>
      <c r="AH743" s="2"/>
      <c r="AI743" s="2"/>
      <c r="AJ7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43" t="s">
        <v>6657</v>
      </c>
      <c r="AN743" s="1" t="s">
        <v>6688</v>
      </c>
      <c r="AO743">
        <v>102</v>
      </c>
      <c r="AP743" s="1" t="s">
        <v>6631</v>
      </c>
    </row>
    <row r="744" spans="1:42" x14ac:dyDescent="0.3">
      <c r="A744">
        <v>1873</v>
      </c>
      <c r="B744">
        <v>102</v>
      </c>
      <c r="C744">
        <v>70036</v>
      </c>
      <c r="D744">
        <v>0</v>
      </c>
      <c r="E744" s="1" t="s">
        <v>1664</v>
      </c>
      <c r="F744">
        <v>1</v>
      </c>
      <c r="G744" s="1" t="s">
        <v>185</v>
      </c>
      <c r="H744">
        <v>12</v>
      </c>
      <c r="I744">
        <v>102</v>
      </c>
      <c r="J744" s="1" t="s">
        <v>185</v>
      </c>
      <c r="K744">
        <v>60</v>
      </c>
      <c r="L744" s="1" t="s">
        <v>3380</v>
      </c>
      <c r="M744" s="1" t="s">
        <v>3379</v>
      </c>
      <c r="N744">
        <v>0</v>
      </c>
      <c r="O744">
        <v>-13986</v>
      </c>
      <c r="P744">
        <v>7</v>
      </c>
      <c r="Q744">
        <v>0.43917824074074074</v>
      </c>
      <c r="R744">
        <v>0.44590277777777776</v>
      </c>
      <c r="S744">
        <v>0</v>
      </c>
      <c r="T744">
        <v>9.683574621414877</v>
      </c>
      <c r="U744">
        <v>-84.618701999999999</v>
      </c>
      <c r="V744">
        <v>45.849262000000003</v>
      </c>
      <c r="X744">
        <v>0</v>
      </c>
      <c r="Y744">
        <v>0</v>
      </c>
      <c r="Z744" s="1" t="s">
        <v>6610</v>
      </c>
      <c r="AA744">
        <v>1</v>
      </c>
      <c r="AB744">
        <v>0</v>
      </c>
      <c r="AC744">
        <v>61</v>
      </c>
      <c r="AD744">
        <v>115.53</v>
      </c>
      <c r="AE744">
        <v>0</v>
      </c>
      <c r="AF744" s="1" t="s">
        <v>1</v>
      </c>
      <c r="AG744">
        <v>60</v>
      </c>
      <c r="AH744" s="2"/>
      <c r="AI744" s="2"/>
      <c r="AJ7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44" t="s">
        <v>6655</v>
      </c>
      <c r="AN744" s="1" t="s">
        <v>6688</v>
      </c>
      <c r="AO744">
        <v>102</v>
      </c>
      <c r="AP744" s="1" t="s">
        <v>6610</v>
      </c>
    </row>
    <row r="745" spans="1:42" x14ac:dyDescent="0.3">
      <c r="A745">
        <v>1873</v>
      </c>
      <c r="B745">
        <v>102</v>
      </c>
      <c r="C745">
        <v>70036</v>
      </c>
      <c r="D745">
        <v>0</v>
      </c>
      <c r="E745" s="1" t="s">
        <v>1448</v>
      </c>
      <c r="F745">
        <v>1</v>
      </c>
      <c r="G745" s="1" t="s">
        <v>185</v>
      </c>
      <c r="H745">
        <v>13</v>
      </c>
      <c r="I745">
        <v>102</v>
      </c>
      <c r="J745" s="1" t="s">
        <v>185</v>
      </c>
      <c r="K745">
        <v>60</v>
      </c>
      <c r="L745" s="1" t="s">
        <v>3380</v>
      </c>
      <c r="M745" s="1" t="s">
        <v>3379</v>
      </c>
      <c r="N745">
        <v>0</v>
      </c>
      <c r="O745">
        <v>-14162</v>
      </c>
      <c r="P745">
        <v>7</v>
      </c>
      <c r="Q745">
        <v>0.44590277777777776</v>
      </c>
      <c r="R745">
        <v>0.45262731481481483</v>
      </c>
      <c r="S745">
        <v>0</v>
      </c>
      <c r="T745">
        <v>9.683574621414877</v>
      </c>
      <c r="U745">
        <v>-84.618701999999999</v>
      </c>
      <c r="V745">
        <v>45.849262000000003</v>
      </c>
      <c r="X745">
        <v>0</v>
      </c>
      <c r="Y745">
        <v>0</v>
      </c>
      <c r="Z745" s="1" t="s">
        <v>6640</v>
      </c>
      <c r="AA745">
        <v>1</v>
      </c>
      <c r="AB745">
        <v>0</v>
      </c>
      <c r="AC745">
        <v>61</v>
      </c>
      <c r="AD745">
        <v>115.53</v>
      </c>
      <c r="AE745">
        <v>0</v>
      </c>
      <c r="AF745" s="1" t="s">
        <v>1</v>
      </c>
      <c r="AG745">
        <v>60</v>
      </c>
      <c r="AH745" s="2"/>
      <c r="AI745" s="2"/>
      <c r="AJ7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45" t="s">
        <v>6656</v>
      </c>
      <c r="AN745" s="1" t="s">
        <v>6688</v>
      </c>
      <c r="AO745">
        <v>102</v>
      </c>
      <c r="AP745" s="1" t="s">
        <v>6640</v>
      </c>
    </row>
    <row r="746" spans="1:42" x14ac:dyDescent="0.3">
      <c r="A746">
        <v>1873</v>
      </c>
      <c r="B746">
        <v>102</v>
      </c>
      <c r="C746">
        <v>70036</v>
      </c>
      <c r="D746">
        <v>0</v>
      </c>
      <c r="E746" s="1" t="s">
        <v>1099</v>
      </c>
      <c r="F746">
        <v>1</v>
      </c>
      <c r="G746" s="1" t="s">
        <v>185</v>
      </c>
      <c r="H746">
        <v>12</v>
      </c>
      <c r="I746">
        <v>102</v>
      </c>
      <c r="J746" s="1" t="s">
        <v>185</v>
      </c>
      <c r="K746">
        <v>60</v>
      </c>
      <c r="L746" s="1" t="s">
        <v>3380</v>
      </c>
      <c r="M746" s="1" t="s">
        <v>3379</v>
      </c>
      <c r="N746">
        <v>0</v>
      </c>
      <c r="O746">
        <v>-14277</v>
      </c>
      <c r="P746">
        <v>7</v>
      </c>
      <c r="Q746">
        <v>0.43917824074074074</v>
      </c>
      <c r="R746">
        <v>0.44590277777777776</v>
      </c>
      <c r="S746">
        <v>0</v>
      </c>
      <c r="T746">
        <v>9.683574621414877</v>
      </c>
      <c r="U746">
        <v>-84.618701999999999</v>
      </c>
      <c r="V746">
        <v>45.849262000000003</v>
      </c>
      <c r="X746">
        <v>0</v>
      </c>
      <c r="Y746">
        <v>0</v>
      </c>
      <c r="Z746" s="1" t="s">
        <v>6623</v>
      </c>
      <c r="AA746">
        <v>1</v>
      </c>
      <c r="AB746">
        <v>0</v>
      </c>
      <c r="AC746">
        <v>61</v>
      </c>
      <c r="AD746">
        <v>115.53</v>
      </c>
      <c r="AE746">
        <v>0</v>
      </c>
      <c r="AF746" s="1" t="s">
        <v>1</v>
      </c>
      <c r="AG746">
        <v>60</v>
      </c>
      <c r="AH746" s="2"/>
      <c r="AI746" s="2"/>
      <c r="AJ7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46" t="s">
        <v>6673</v>
      </c>
      <c r="AN746" s="1" t="s">
        <v>6688</v>
      </c>
      <c r="AO746">
        <v>102</v>
      </c>
      <c r="AP746" s="1" t="s">
        <v>6623</v>
      </c>
    </row>
    <row r="747" spans="1:42" x14ac:dyDescent="0.3">
      <c r="A747">
        <v>1873</v>
      </c>
      <c r="B747">
        <v>102</v>
      </c>
      <c r="C747">
        <v>70036</v>
      </c>
      <c r="D747">
        <v>0</v>
      </c>
      <c r="E747" s="1" t="s">
        <v>13</v>
      </c>
      <c r="F747">
        <v>1</v>
      </c>
      <c r="G747" s="1" t="s">
        <v>185</v>
      </c>
      <c r="H747">
        <v>13</v>
      </c>
      <c r="I747">
        <v>102</v>
      </c>
      <c r="J747" s="1" t="s">
        <v>185</v>
      </c>
      <c r="K747">
        <v>60</v>
      </c>
      <c r="L747" s="1" t="s">
        <v>3380</v>
      </c>
      <c r="M747" s="1" t="s">
        <v>3379</v>
      </c>
      <c r="N747">
        <v>0</v>
      </c>
      <c r="O747">
        <v>-14399</v>
      </c>
      <c r="P747">
        <v>7</v>
      </c>
      <c r="Q747">
        <v>0.44590277777777776</v>
      </c>
      <c r="R747">
        <v>0.45262731481481483</v>
      </c>
      <c r="S747">
        <v>0</v>
      </c>
      <c r="T747">
        <v>9.683574621414877</v>
      </c>
      <c r="U747">
        <v>-84.618701999999999</v>
      </c>
      <c r="V747">
        <v>45.849262000000003</v>
      </c>
      <c r="X747">
        <v>0</v>
      </c>
      <c r="Y747">
        <v>0</v>
      </c>
      <c r="Z747" s="1" t="s">
        <v>6631</v>
      </c>
      <c r="AA747">
        <v>1</v>
      </c>
      <c r="AB747">
        <v>0</v>
      </c>
      <c r="AC747">
        <v>61</v>
      </c>
      <c r="AD747">
        <v>115.53</v>
      </c>
      <c r="AE747">
        <v>0</v>
      </c>
      <c r="AF747" s="1" t="s">
        <v>1</v>
      </c>
      <c r="AG747">
        <v>60</v>
      </c>
      <c r="AH747" s="2"/>
      <c r="AI747" s="2"/>
      <c r="AJ7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47" t="s">
        <v>6632</v>
      </c>
      <c r="AN747" s="1" t="s">
        <v>6688</v>
      </c>
      <c r="AO747">
        <v>102</v>
      </c>
      <c r="AP747" s="1" t="s">
        <v>6631</v>
      </c>
    </row>
    <row r="748" spans="1:42" x14ac:dyDescent="0.3">
      <c r="A748">
        <v>11439</v>
      </c>
      <c r="B748">
        <v>102</v>
      </c>
      <c r="C748">
        <v>73415</v>
      </c>
      <c r="D748">
        <v>0</v>
      </c>
      <c r="E748" s="1" t="s">
        <v>1664</v>
      </c>
      <c r="F748">
        <v>1</v>
      </c>
      <c r="G748" s="1" t="s">
        <v>185</v>
      </c>
      <c r="H748">
        <v>3</v>
      </c>
      <c r="I748">
        <v>102</v>
      </c>
      <c r="J748" s="1" t="s">
        <v>185</v>
      </c>
      <c r="K748">
        <v>65</v>
      </c>
      <c r="L748" s="1" t="s">
        <v>3360</v>
      </c>
      <c r="M748" s="1" t="s">
        <v>3359</v>
      </c>
      <c r="N748">
        <v>0</v>
      </c>
      <c r="O748">
        <v>-13977</v>
      </c>
      <c r="P748">
        <v>7</v>
      </c>
      <c r="Q748">
        <v>0.37865740740740739</v>
      </c>
      <c r="R748">
        <v>0.38538194444444446</v>
      </c>
      <c r="S748">
        <v>0</v>
      </c>
      <c r="T748">
        <v>9.683574621414877</v>
      </c>
      <c r="U748">
        <v>-84.618989999999997</v>
      </c>
      <c r="V748">
        <v>45.847777000000001</v>
      </c>
      <c r="X748">
        <v>0</v>
      </c>
      <c r="Y748">
        <v>0</v>
      </c>
      <c r="Z748" s="1" t="s">
        <v>6610</v>
      </c>
      <c r="AA748">
        <v>1</v>
      </c>
      <c r="AB748">
        <v>0</v>
      </c>
      <c r="AC748">
        <v>66</v>
      </c>
      <c r="AD748">
        <v>245.72</v>
      </c>
      <c r="AE748">
        <v>0</v>
      </c>
      <c r="AF748" s="1" t="s">
        <v>1</v>
      </c>
      <c r="AG748">
        <v>65</v>
      </c>
      <c r="AH748" s="2"/>
      <c r="AI748" s="2"/>
      <c r="AJ7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48" t="s">
        <v>6683</v>
      </c>
      <c r="AN748" s="1" t="s">
        <v>6688</v>
      </c>
      <c r="AO748">
        <v>102</v>
      </c>
      <c r="AP748" s="1" t="s">
        <v>6610</v>
      </c>
    </row>
    <row r="749" spans="1:42" x14ac:dyDescent="0.3">
      <c r="A749">
        <v>11439</v>
      </c>
      <c r="B749">
        <v>102</v>
      </c>
      <c r="C749">
        <v>73415</v>
      </c>
      <c r="D749">
        <v>0</v>
      </c>
      <c r="E749" s="1" t="s">
        <v>1448</v>
      </c>
      <c r="F749">
        <v>1</v>
      </c>
      <c r="G749" s="1" t="s">
        <v>185</v>
      </c>
      <c r="H749">
        <v>3</v>
      </c>
      <c r="I749">
        <v>102</v>
      </c>
      <c r="J749" s="1" t="s">
        <v>185</v>
      </c>
      <c r="K749">
        <v>65</v>
      </c>
      <c r="L749" s="1" t="s">
        <v>3360</v>
      </c>
      <c r="M749" s="1" t="s">
        <v>3359</v>
      </c>
      <c r="N749">
        <v>0</v>
      </c>
      <c r="O749">
        <v>-14152</v>
      </c>
      <c r="P749">
        <v>7</v>
      </c>
      <c r="Q749">
        <v>0.37865740740740739</v>
      </c>
      <c r="R749">
        <v>0.38538194444444446</v>
      </c>
      <c r="S749">
        <v>0</v>
      </c>
      <c r="T749">
        <v>9.683574621414877</v>
      </c>
      <c r="U749">
        <v>-84.618989999999997</v>
      </c>
      <c r="V749">
        <v>45.847777000000001</v>
      </c>
      <c r="X749">
        <v>0</v>
      </c>
      <c r="Y749">
        <v>0</v>
      </c>
      <c r="Z749" s="1" t="s">
        <v>6640</v>
      </c>
      <c r="AA749">
        <v>1</v>
      </c>
      <c r="AB749">
        <v>0</v>
      </c>
      <c r="AC749">
        <v>66</v>
      </c>
      <c r="AD749">
        <v>245.72</v>
      </c>
      <c r="AE749">
        <v>0</v>
      </c>
      <c r="AF749" s="1" t="s">
        <v>1</v>
      </c>
      <c r="AG749">
        <v>65</v>
      </c>
      <c r="AH749" s="2"/>
      <c r="AI749" s="2"/>
      <c r="AJ7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49" t="s">
        <v>6649</v>
      </c>
      <c r="AN749" s="1" t="s">
        <v>6688</v>
      </c>
      <c r="AO749">
        <v>102</v>
      </c>
      <c r="AP749" s="1" t="s">
        <v>6640</v>
      </c>
    </row>
    <row r="750" spans="1:42" x14ac:dyDescent="0.3">
      <c r="A750">
        <v>11439</v>
      </c>
      <c r="B750">
        <v>102</v>
      </c>
      <c r="C750">
        <v>73415</v>
      </c>
      <c r="D750">
        <v>0</v>
      </c>
      <c r="E750" s="1" t="s">
        <v>1099</v>
      </c>
      <c r="F750">
        <v>1</v>
      </c>
      <c r="G750" s="1" t="s">
        <v>185</v>
      </c>
      <c r="H750">
        <v>3</v>
      </c>
      <c r="I750">
        <v>102</v>
      </c>
      <c r="J750" s="1" t="s">
        <v>185</v>
      </c>
      <c r="K750">
        <v>65</v>
      </c>
      <c r="L750" s="1" t="s">
        <v>3360</v>
      </c>
      <c r="M750" s="1" t="s">
        <v>3359</v>
      </c>
      <c r="N750">
        <v>0</v>
      </c>
      <c r="O750">
        <v>-14268</v>
      </c>
      <c r="P750">
        <v>7</v>
      </c>
      <c r="Q750">
        <v>0.37865740740740739</v>
      </c>
      <c r="R750">
        <v>0.38538194444444446</v>
      </c>
      <c r="S750">
        <v>0</v>
      </c>
      <c r="T750">
        <v>9.683574621414877</v>
      </c>
      <c r="U750">
        <v>-84.618989999999997</v>
      </c>
      <c r="V750">
        <v>45.847777000000001</v>
      </c>
      <c r="X750">
        <v>0</v>
      </c>
      <c r="Y750">
        <v>0</v>
      </c>
      <c r="Z750" s="1" t="s">
        <v>6623</v>
      </c>
      <c r="AA750">
        <v>1</v>
      </c>
      <c r="AB750">
        <v>0</v>
      </c>
      <c r="AC750">
        <v>66</v>
      </c>
      <c r="AD750">
        <v>245.72</v>
      </c>
      <c r="AE750">
        <v>0</v>
      </c>
      <c r="AF750" s="1" t="s">
        <v>1</v>
      </c>
      <c r="AG750">
        <v>65</v>
      </c>
      <c r="AH750" s="2"/>
      <c r="AI750" s="2"/>
      <c r="AJ7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50" t="s">
        <v>6641</v>
      </c>
      <c r="AN750" s="1" t="s">
        <v>6688</v>
      </c>
      <c r="AO750">
        <v>102</v>
      </c>
      <c r="AP750" s="1" t="s">
        <v>6623</v>
      </c>
    </row>
    <row r="751" spans="1:42" x14ac:dyDescent="0.3">
      <c r="A751">
        <v>11439</v>
      </c>
      <c r="B751">
        <v>102</v>
      </c>
      <c r="C751">
        <v>73415</v>
      </c>
      <c r="D751">
        <v>0</v>
      </c>
      <c r="E751" s="1" t="s">
        <v>13</v>
      </c>
      <c r="F751">
        <v>1</v>
      </c>
      <c r="G751" s="1" t="s">
        <v>185</v>
      </c>
      <c r="H751">
        <v>3</v>
      </c>
      <c r="I751">
        <v>102</v>
      </c>
      <c r="J751" s="1" t="s">
        <v>185</v>
      </c>
      <c r="K751">
        <v>65</v>
      </c>
      <c r="L751" s="1" t="s">
        <v>3360</v>
      </c>
      <c r="M751" s="1" t="s">
        <v>3359</v>
      </c>
      <c r="N751">
        <v>0</v>
      </c>
      <c r="O751">
        <v>-14389</v>
      </c>
      <c r="P751">
        <v>7</v>
      </c>
      <c r="Q751">
        <v>0.37865740740740739</v>
      </c>
      <c r="R751">
        <v>0.38538194444444446</v>
      </c>
      <c r="S751">
        <v>0</v>
      </c>
      <c r="T751">
        <v>9.683574621414877</v>
      </c>
      <c r="U751">
        <v>-84.618989999999997</v>
      </c>
      <c r="V751">
        <v>45.847777000000001</v>
      </c>
      <c r="X751">
        <v>0</v>
      </c>
      <c r="Y751">
        <v>0</v>
      </c>
      <c r="Z751" s="1" t="s">
        <v>6631</v>
      </c>
      <c r="AA751">
        <v>1</v>
      </c>
      <c r="AB751">
        <v>0</v>
      </c>
      <c r="AC751">
        <v>66</v>
      </c>
      <c r="AD751">
        <v>245.72</v>
      </c>
      <c r="AE751">
        <v>0</v>
      </c>
      <c r="AF751" s="1" t="s">
        <v>1</v>
      </c>
      <c r="AG751">
        <v>65</v>
      </c>
      <c r="AH751" s="2"/>
      <c r="AI751" s="2"/>
      <c r="AJ7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51" t="s">
        <v>6653</v>
      </c>
      <c r="AN751" s="1" t="s">
        <v>6688</v>
      </c>
      <c r="AO751">
        <v>102</v>
      </c>
      <c r="AP751" s="1" t="s">
        <v>6631</v>
      </c>
    </row>
    <row r="752" spans="1:42" x14ac:dyDescent="0.3">
      <c r="A752">
        <v>12632</v>
      </c>
      <c r="B752">
        <v>102</v>
      </c>
      <c r="C752">
        <v>73477</v>
      </c>
      <c r="D752">
        <v>0</v>
      </c>
      <c r="E752" s="1" t="s">
        <v>1448</v>
      </c>
      <c r="F752">
        <v>1</v>
      </c>
      <c r="G752" s="1" t="s">
        <v>185</v>
      </c>
      <c r="H752">
        <v>4</v>
      </c>
      <c r="I752">
        <v>102</v>
      </c>
      <c r="J752" s="1" t="s">
        <v>185</v>
      </c>
      <c r="K752">
        <v>69</v>
      </c>
      <c r="L752" s="1" t="s">
        <v>3974</v>
      </c>
      <c r="M752" s="1" t="s">
        <v>3973</v>
      </c>
      <c r="N752">
        <v>0</v>
      </c>
      <c r="O752">
        <v>-14153</v>
      </c>
      <c r="P752">
        <v>6</v>
      </c>
      <c r="Q752">
        <v>0.38538194444444446</v>
      </c>
      <c r="R752">
        <v>0.39210648148148147</v>
      </c>
      <c r="S752">
        <v>0</v>
      </c>
      <c r="T752">
        <v>9.683574621414877</v>
      </c>
      <c r="U752">
        <v>-84.617129000000006</v>
      </c>
      <c r="V752">
        <v>45.849773999999996</v>
      </c>
      <c r="X752">
        <v>0</v>
      </c>
      <c r="Y752">
        <v>0</v>
      </c>
      <c r="Z752" s="1" t="s">
        <v>6640</v>
      </c>
      <c r="AA752">
        <v>1</v>
      </c>
      <c r="AB752">
        <v>0</v>
      </c>
      <c r="AC752">
        <v>70</v>
      </c>
      <c r="AD752">
        <v>82.8262</v>
      </c>
      <c r="AE752">
        <v>0</v>
      </c>
      <c r="AF752" s="1" t="s">
        <v>1</v>
      </c>
      <c r="AG752">
        <v>69</v>
      </c>
      <c r="AH752" s="2"/>
      <c r="AI752" s="2"/>
      <c r="AJ7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52" t="s">
        <v>6649</v>
      </c>
      <c r="AN752" s="1" t="s">
        <v>6688</v>
      </c>
      <c r="AO752">
        <v>102</v>
      </c>
      <c r="AP752" s="1" t="s">
        <v>6640</v>
      </c>
    </row>
    <row r="753" spans="1:42" x14ac:dyDescent="0.3">
      <c r="A753">
        <v>12632</v>
      </c>
      <c r="B753">
        <v>102</v>
      </c>
      <c r="C753">
        <v>73477</v>
      </c>
      <c r="D753">
        <v>0</v>
      </c>
      <c r="E753" s="1" t="s">
        <v>13</v>
      </c>
      <c r="F753">
        <v>1</v>
      </c>
      <c r="G753" s="1" t="s">
        <v>185</v>
      </c>
      <c r="H753">
        <v>4</v>
      </c>
      <c r="I753">
        <v>102</v>
      </c>
      <c r="J753" s="1" t="s">
        <v>185</v>
      </c>
      <c r="K753">
        <v>69</v>
      </c>
      <c r="L753" s="1" t="s">
        <v>3974</v>
      </c>
      <c r="M753" s="1" t="s">
        <v>3973</v>
      </c>
      <c r="N753">
        <v>0</v>
      </c>
      <c r="O753">
        <v>-14390</v>
      </c>
      <c r="P753">
        <v>6</v>
      </c>
      <c r="Q753">
        <v>0.38538194444444446</v>
      </c>
      <c r="R753">
        <v>0.39210648148148147</v>
      </c>
      <c r="S753">
        <v>0</v>
      </c>
      <c r="T753">
        <v>9.683574621414877</v>
      </c>
      <c r="U753">
        <v>-84.617129000000006</v>
      </c>
      <c r="V753">
        <v>45.849773999999996</v>
      </c>
      <c r="X753">
        <v>0</v>
      </c>
      <c r="Y753">
        <v>0</v>
      </c>
      <c r="Z753" s="1" t="s">
        <v>6631</v>
      </c>
      <c r="AA753">
        <v>1</v>
      </c>
      <c r="AB753">
        <v>0</v>
      </c>
      <c r="AC753">
        <v>70</v>
      </c>
      <c r="AD753">
        <v>82.8262</v>
      </c>
      <c r="AE753">
        <v>0</v>
      </c>
      <c r="AF753" s="1" t="s">
        <v>1</v>
      </c>
      <c r="AG753">
        <v>69</v>
      </c>
      <c r="AH753" s="2"/>
      <c r="AI753" s="2"/>
      <c r="AJ7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53" t="s">
        <v>6633</v>
      </c>
      <c r="AN753" s="1" t="s">
        <v>6688</v>
      </c>
      <c r="AO753">
        <v>102</v>
      </c>
      <c r="AP753" s="1" t="s">
        <v>6631</v>
      </c>
    </row>
    <row r="754" spans="1:42" x14ac:dyDescent="0.3">
      <c r="A754">
        <v>11440</v>
      </c>
      <c r="B754">
        <v>102</v>
      </c>
      <c r="C754">
        <v>73415</v>
      </c>
      <c r="D754">
        <v>1</v>
      </c>
      <c r="E754" s="1" t="s">
        <v>1664</v>
      </c>
      <c r="F754">
        <v>1</v>
      </c>
      <c r="G754" s="1" t="s">
        <v>185</v>
      </c>
      <c r="H754">
        <v>6</v>
      </c>
      <c r="I754">
        <v>102</v>
      </c>
      <c r="J754" s="1" t="s">
        <v>185</v>
      </c>
      <c r="K754">
        <v>70</v>
      </c>
      <c r="L754" s="1" t="s">
        <v>3339</v>
      </c>
      <c r="M754" s="1" t="s">
        <v>3338</v>
      </c>
      <c r="N754">
        <v>0</v>
      </c>
      <c r="O754">
        <v>-13980</v>
      </c>
      <c r="P754">
        <v>7</v>
      </c>
      <c r="Q754">
        <v>0.39883101851851854</v>
      </c>
      <c r="R754">
        <v>0.40555555555555556</v>
      </c>
      <c r="S754">
        <v>0</v>
      </c>
      <c r="T754">
        <v>9.683574621414877</v>
      </c>
      <c r="U754">
        <v>-84.619021000000004</v>
      </c>
      <c r="V754">
        <v>45.848396000000001</v>
      </c>
      <c r="X754">
        <v>0</v>
      </c>
      <c r="Y754">
        <v>0</v>
      </c>
      <c r="Z754" s="1" t="s">
        <v>6610</v>
      </c>
      <c r="AA754">
        <v>1</v>
      </c>
      <c r="AB754">
        <v>0</v>
      </c>
      <c r="AC754">
        <v>71</v>
      </c>
      <c r="AD754">
        <v>111.11</v>
      </c>
      <c r="AE754">
        <v>0</v>
      </c>
      <c r="AF754" s="1" t="s">
        <v>1</v>
      </c>
      <c r="AG754">
        <v>70</v>
      </c>
      <c r="AH754" s="2"/>
      <c r="AI754" s="2"/>
      <c r="AJ7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54" t="s">
        <v>6669</v>
      </c>
      <c r="AN754" s="1" t="s">
        <v>6688</v>
      </c>
      <c r="AO754">
        <v>102</v>
      </c>
      <c r="AP754" s="1" t="s">
        <v>6610</v>
      </c>
    </row>
    <row r="755" spans="1:42" x14ac:dyDescent="0.3">
      <c r="A755">
        <v>11440</v>
      </c>
      <c r="B755">
        <v>102</v>
      </c>
      <c r="C755">
        <v>73415</v>
      </c>
      <c r="D755">
        <v>1</v>
      </c>
      <c r="E755" s="1" t="s">
        <v>1448</v>
      </c>
      <c r="F755">
        <v>1</v>
      </c>
      <c r="G755" s="1" t="s">
        <v>185</v>
      </c>
      <c r="H755">
        <v>7</v>
      </c>
      <c r="I755">
        <v>102</v>
      </c>
      <c r="J755" s="1" t="s">
        <v>185</v>
      </c>
      <c r="K755">
        <v>70</v>
      </c>
      <c r="L755" s="1" t="s">
        <v>3339</v>
      </c>
      <c r="M755" s="1" t="s">
        <v>3338</v>
      </c>
      <c r="N755">
        <v>0</v>
      </c>
      <c r="O755">
        <v>-14156</v>
      </c>
      <c r="P755">
        <v>7</v>
      </c>
      <c r="Q755">
        <v>0.40555555555555556</v>
      </c>
      <c r="R755">
        <v>0.41228009259259257</v>
      </c>
      <c r="S755">
        <v>0</v>
      </c>
      <c r="T755">
        <v>9.683574621414877</v>
      </c>
      <c r="U755">
        <v>-84.619021000000004</v>
      </c>
      <c r="V755">
        <v>45.848396000000001</v>
      </c>
      <c r="X755">
        <v>0</v>
      </c>
      <c r="Y755">
        <v>0</v>
      </c>
      <c r="Z755" s="1" t="s">
        <v>6640</v>
      </c>
      <c r="AA755">
        <v>1</v>
      </c>
      <c r="AB755">
        <v>0</v>
      </c>
      <c r="AC755">
        <v>71</v>
      </c>
      <c r="AD755">
        <v>111.11</v>
      </c>
      <c r="AE755">
        <v>0</v>
      </c>
      <c r="AF755" s="1" t="s">
        <v>1</v>
      </c>
      <c r="AG755">
        <v>70</v>
      </c>
      <c r="AH755" s="2"/>
      <c r="AI755" s="2"/>
      <c r="AJ7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55" t="s">
        <v>6666</v>
      </c>
      <c r="AN755" s="1" t="s">
        <v>6688</v>
      </c>
      <c r="AO755">
        <v>102</v>
      </c>
      <c r="AP755" s="1" t="s">
        <v>6640</v>
      </c>
    </row>
    <row r="756" spans="1:42" x14ac:dyDescent="0.3">
      <c r="A756">
        <v>11440</v>
      </c>
      <c r="B756">
        <v>102</v>
      </c>
      <c r="C756">
        <v>73415</v>
      </c>
      <c r="D756">
        <v>1</v>
      </c>
      <c r="E756" s="1" t="s">
        <v>1099</v>
      </c>
      <c r="F756">
        <v>1</v>
      </c>
      <c r="G756" s="1" t="s">
        <v>185</v>
      </c>
      <c r="H756">
        <v>6</v>
      </c>
      <c r="I756">
        <v>102</v>
      </c>
      <c r="J756" s="1" t="s">
        <v>185</v>
      </c>
      <c r="K756">
        <v>70</v>
      </c>
      <c r="L756" s="1" t="s">
        <v>3339</v>
      </c>
      <c r="M756" s="1" t="s">
        <v>3338</v>
      </c>
      <c r="N756">
        <v>0</v>
      </c>
      <c r="O756">
        <v>-14271</v>
      </c>
      <c r="P756">
        <v>7</v>
      </c>
      <c r="Q756">
        <v>0.39883101851851854</v>
      </c>
      <c r="R756">
        <v>0.40555555555555556</v>
      </c>
      <c r="S756">
        <v>0</v>
      </c>
      <c r="T756">
        <v>9.683574621414877</v>
      </c>
      <c r="U756">
        <v>-84.619021000000004</v>
      </c>
      <c r="V756">
        <v>45.848396000000001</v>
      </c>
      <c r="X756">
        <v>0</v>
      </c>
      <c r="Y756">
        <v>0</v>
      </c>
      <c r="Z756" s="1" t="s">
        <v>6623</v>
      </c>
      <c r="AA756">
        <v>1</v>
      </c>
      <c r="AB756">
        <v>0</v>
      </c>
      <c r="AC756">
        <v>71</v>
      </c>
      <c r="AD756">
        <v>111.11</v>
      </c>
      <c r="AE756">
        <v>0</v>
      </c>
      <c r="AF756" s="1" t="s">
        <v>1</v>
      </c>
      <c r="AG756">
        <v>70</v>
      </c>
      <c r="AH756" s="2"/>
      <c r="AI756" s="2"/>
      <c r="AJ7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56" t="s">
        <v>6617</v>
      </c>
      <c r="AN756" s="1" t="s">
        <v>6688</v>
      </c>
      <c r="AO756">
        <v>102</v>
      </c>
      <c r="AP756" s="1" t="s">
        <v>6623</v>
      </c>
    </row>
    <row r="757" spans="1:42" x14ac:dyDescent="0.3">
      <c r="A757">
        <v>11440</v>
      </c>
      <c r="B757">
        <v>102</v>
      </c>
      <c r="C757">
        <v>73415</v>
      </c>
      <c r="D757">
        <v>1</v>
      </c>
      <c r="E757" s="1" t="s">
        <v>13</v>
      </c>
      <c r="F757">
        <v>1</v>
      </c>
      <c r="G757" s="1" t="s">
        <v>185</v>
      </c>
      <c r="H757">
        <v>7</v>
      </c>
      <c r="I757">
        <v>102</v>
      </c>
      <c r="J757" s="1" t="s">
        <v>185</v>
      </c>
      <c r="K757">
        <v>70</v>
      </c>
      <c r="L757" s="1" t="s">
        <v>3339</v>
      </c>
      <c r="M757" s="1" t="s">
        <v>3338</v>
      </c>
      <c r="N757">
        <v>0</v>
      </c>
      <c r="O757">
        <v>-14393</v>
      </c>
      <c r="P757">
        <v>7</v>
      </c>
      <c r="Q757">
        <v>0.40555555555555556</v>
      </c>
      <c r="R757">
        <v>0.41228009259259257</v>
      </c>
      <c r="S757">
        <v>0</v>
      </c>
      <c r="T757">
        <v>9.683574621414877</v>
      </c>
      <c r="U757">
        <v>-84.619021000000004</v>
      </c>
      <c r="V757">
        <v>45.848396000000001</v>
      </c>
      <c r="X757">
        <v>0</v>
      </c>
      <c r="Y757">
        <v>0</v>
      </c>
      <c r="Z757" s="1" t="s">
        <v>6631</v>
      </c>
      <c r="AA757">
        <v>1</v>
      </c>
      <c r="AB757">
        <v>0</v>
      </c>
      <c r="AC757">
        <v>71</v>
      </c>
      <c r="AD757">
        <v>111.11</v>
      </c>
      <c r="AE757">
        <v>0</v>
      </c>
      <c r="AF757" s="1" t="s">
        <v>1</v>
      </c>
      <c r="AG757">
        <v>70</v>
      </c>
      <c r="AH757" s="2"/>
      <c r="AI757" s="2"/>
      <c r="AJ7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57" t="s">
        <v>6629</v>
      </c>
      <c r="AN757" s="1" t="s">
        <v>6688</v>
      </c>
      <c r="AO757">
        <v>102</v>
      </c>
      <c r="AP757" s="1" t="s">
        <v>6631</v>
      </c>
    </row>
    <row r="758" spans="1:42" x14ac:dyDescent="0.3">
      <c r="A758">
        <v>10861</v>
      </c>
      <c r="B758">
        <v>102</v>
      </c>
      <c r="C758">
        <v>73388</v>
      </c>
      <c r="D758">
        <v>0</v>
      </c>
      <c r="E758" s="1" t="s">
        <v>1664</v>
      </c>
      <c r="F758">
        <v>1</v>
      </c>
      <c r="G758" s="1" t="s">
        <v>185</v>
      </c>
      <c r="H758">
        <v>24</v>
      </c>
      <c r="I758">
        <v>102</v>
      </c>
      <c r="J758" s="1" t="s">
        <v>185</v>
      </c>
      <c r="K758">
        <v>73</v>
      </c>
      <c r="L758" s="1" t="s">
        <v>3652</v>
      </c>
      <c r="M758" s="1" t="s">
        <v>3651</v>
      </c>
      <c r="N758">
        <v>0.76753968372940995</v>
      </c>
      <c r="O758">
        <v>-13998</v>
      </c>
      <c r="P758">
        <v>7</v>
      </c>
      <c r="Q758">
        <v>0.6051157407407407</v>
      </c>
      <c r="R758">
        <v>0.61184027777777783</v>
      </c>
      <c r="S758">
        <v>0</v>
      </c>
      <c r="T758">
        <v>9.683574621414877</v>
      </c>
      <c r="U758">
        <v>-84.727311999999998</v>
      </c>
      <c r="V758">
        <v>45.874201999999997</v>
      </c>
      <c r="W758">
        <v>0.149495426552084</v>
      </c>
      <c r="X758">
        <v>0</v>
      </c>
      <c r="Y758">
        <v>0</v>
      </c>
      <c r="Z758" s="1" t="s">
        <v>6610</v>
      </c>
      <c r="AA758">
        <v>1</v>
      </c>
      <c r="AB758">
        <v>0</v>
      </c>
      <c r="AC758">
        <v>74</v>
      </c>
      <c r="AD758">
        <v>69.101200000000006</v>
      </c>
      <c r="AE758">
        <v>0</v>
      </c>
      <c r="AF758" s="1" t="s">
        <v>1</v>
      </c>
      <c r="AG758">
        <v>73</v>
      </c>
      <c r="AH758" s="2"/>
      <c r="AI758" s="2"/>
      <c r="AJ7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58" t="s">
        <v>6666</v>
      </c>
      <c r="AN758" s="1" t="s">
        <v>6688</v>
      </c>
      <c r="AO758">
        <v>102</v>
      </c>
      <c r="AP758" s="1" t="s">
        <v>6610</v>
      </c>
    </row>
    <row r="759" spans="1:42" x14ac:dyDescent="0.3">
      <c r="A759">
        <v>10861</v>
      </c>
      <c r="B759">
        <v>102</v>
      </c>
      <c r="C759">
        <v>73388</v>
      </c>
      <c r="D759">
        <v>0</v>
      </c>
      <c r="E759" s="1" t="s">
        <v>1448</v>
      </c>
      <c r="F759">
        <v>1</v>
      </c>
      <c r="G759" s="1" t="s">
        <v>185</v>
      </c>
      <c r="H759">
        <v>23</v>
      </c>
      <c r="I759">
        <v>102</v>
      </c>
      <c r="J759" s="1" t="s">
        <v>185</v>
      </c>
      <c r="K759">
        <v>73</v>
      </c>
      <c r="L759" s="1" t="s">
        <v>3652</v>
      </c>
      <c r="M759" s="1" t="s">
        <v>3651</v>
      </c>
      <c r="N759">
        <v>2.4693533554673199</v>
      </c>
      <c r="O759">
        <v>-14172</v>
      </c>
      <c r="P759">
        <v>7</v>
      </c>
      <c r="Q759">
        <v>0.60370370370370374</v>
      </c>
      <c r="R759">
        <v>0.61042824074074076</v>
      </c>
      <c r="S759">
        <v>0</v>
      </c>
      <c r="T759">
        <v>9.683574621414877</v>
      </c>
      <c r="U759">
        <v>-84.727311999999998</v>
      </c>
      <c r="V759">
        <v>45.874201999999997</v>
      </c>
      <c r="W759">
        <v>0.718051893590688</v>
      </c>
      <c r="X759">
        <v>0</v>
      </c>
      <c r="Y759">
        <v>0</v>
      </c>
      <c r="Z759" s="1" t="s">
        <v>6640</v>
      </c>
      <c r="AA759">
        <v>1</v>
      </c>
      <c r="AB759">
        <v>0</v>
      </c>
      <c r="AC759">
        <v>74</v>
      </c>
      <c r="AD759">
        <v>69.101200000000006</v>
      </c>
      <c r="AE759">
        <v>0</v>
      </c>
      <c r="AF759" s="1" t="s">
        <v>1</v>
      </c>
      <c r="AG759">
        <v>73</v>
      </c>
      <c r="AH759" s="2"/>
      <c r="AI759" s="2"/>
      <c r="AJ7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59" t="s">
        <v>6626</v>
      </c>
      <c r="AN759" s="1" t="s">
        <v>6688</v>
      </c>
      <c r="AO759">
        <v>102</v>
      </c>
      <c r="AP759" s="1" t="s">
        <v>6640</v>
      </c>
    </row>
    <row r="760" spans="1:42" x14ac:dyDescent="0.3">
      <c r="A760">
        <v>10861</v>
      </c>
      <c r="B760">
        <v>102</v>
      </c>
      <c r="C760">
        <v>73388</v>
      </c>
      <c r="D760">
        <v>0</v>
      </c>
      <c r="E760" s="1" t="s">
        <v>1099</v>
      </c>
      <c r="F760">
        <v>1</v>
      </c>
      <c r="G760" s="1" t="s">
        <v>185</v>
      </c>
      <c r="H760">
        <v>24</v>
      </c>
      <c r="I760">
        <v>102</v>
      </c>
      <c r="J760" s="1" t="s">
        <v>185</v>
      </c>
      <c r="K760">
        <v>73</v>
      </c>
      <c r="L760" s="1" t="s">
        <v>3652</v>
      </c>
      <c r="M760" s="1" t="s">
        <v>3651</v>
      </c>
      <c r="N760">
        <v>0.76753968372940995</v>
      </c>
      <c r="O760">
        <v>-14289</v>
      </c>
      <c r="P760">
        <v>7</v>
      </c>
      <c r="Q760">
        <v>0.6051157407407407</v>
      </c>
      <c r="R760">
        <v>0.61184027777777783</v>
      </c>
      <c r="S760">
        <v>0</v>
      </c>
      <c r="T760">
        <v>9.683574621414877</v>
      </c>
      <c r="U760">
        <v>-84.727311999999998</v>
      </c>
      <c r="V760">
        <v>45.874201999999997</v>
      </c>
      <c r="W760">
        <v>0.149495426552084</v>
      </c>
      <c r="X760">
        <v>0</v>
      </c>
      <c r="Y760">
        <v>0</v>
      </c>
      <c r="Z760" s="1" t="s">
        <v>6623</v>
      </c>
      <c r="AA760">
        <v>1</v>
      </c>
      <c r="AB760">
        <v>0</v>
      </c>
      <c r="AC760">
        <v>74</v>
      </c>
      <c r="AD760">
        <v>69.101200000000006</v>
      </c>
      <c r="AE760">
        <v>0</v>
      </c>
      <c r="AF760" s="1" t="s">
        <v>1</v>
      </c>
      <c r="AG760">
        <v>73</v>
      </c>
      <c r="AH760" s="2"/>
      <c r="AI760" s="2"/>
      <c r="AJ7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60" t="s">
        <v>6650</v>
      </c>
      <c r="AN760" s="1" t="s">
        <v>6688</v>
      </c>
      <c r="AO760">
        <v>102</v>
      </c>
      <c r="AP760" s="1" t="s">
        <v>6623</v>
      </c>
    </row>
    <row r="761" spans="1:42" x14ac:dyDescent="0.3">
      <c r="A761">
        <v>10861</v>
      </c>
      <c r="B761">
        <v>102</v>
      </c>
      <c r="C761">
        <v>73388</v>
      </c>
      <c r="D761">
        <v>0</v>
      </c>
      <c r="E761" s="1" t="s">
        <v>13</v>
      </c>
      <c r="F761">
        <v>1</v>
      </c>
      <c r="G761" s="1" t="s">
        <v>185</v>
      </c>
      <c r="H761">
        <v>23</v>
      </c>
      <c r="I761">
        <v>102</v>
      </c>
      <c r="J761" s="1" t="s">
        <v>185</v>
      </c>
      <c r="K761">
        <v>73</v>
      </c>
      <c r="L761" s="1" t="s">
        <v>3652</v>
      </c>
      <c r="M761" s="1" t="s">
        <v>3651</v>
      </c>
      <c r="N761">
        <v>2.4693533554673199</v>
      </c>
      <c r="O761">
        <v>-14409</v>
      </c>
      <c r="P761">
        <v>7</v>
      </c>
      <c r="Q761">
        <v>0.60370370370370374</v>
      </c>
      <c r="R761">
        <v>0.61042824074074076</v>
      </c>
      <c r="S761">
        <v>0</v>
      </c>
      <c r="T761">
        <v>9.683574621414877</v>
      </c>
      <c r="U761">
        <v>-84.727311999999998</v>
      </c>
      <c r="V761">
        <v>45.874201999999997</v>
      </c>
      <c r="W761">
        <v>0.718051893590688</v>
      </c>
      <c r="X761">
        <v>0</v>
      </c>
      <c r="Y761">
        <v>0</v>
      </c>
      <c r="Z761" s="1" t="s">
        <v>6631</v>
      </c>
      <c r="AA761">
        <v>1</v>
      </c>
      <c r="AB761">
        <v>0</v>
      </c>
      <c r="AC761">
        <v>74</v>
      </c>
      <c r="AD761">
        <v>69.101200000000006</v>
      </c>
      <c r="AE761">
        <v>0</v>
      </c>
      <c r="AF761" s="1" t="s">
        <v>1</v>
      </c>
      <c r="AG761">
        <v>73</v>
      </c>
      <c r="AH761" s="2"/>
      <c r="AI761" s="2"/>
      <c r="AJ7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61" t="s">
        <v>6653</v>
      </c>
      <c r="AN761" s="1" t="s">
        <v>6688</v>
      </c>
      <c r="AO761">
        <v>102</v>
      </c>
      <c r="AP761" s="1" t="s">
        <v>6631</v>
      </c>
    </row>
    <row r="762" spans="1:42" x14ac:dyDescent="0.3">
      <c r="A762">
        <v>11508</v>
      </c>
      <c r="B762">
        <v>102</v>
      </c>
      <c r="C762">
        <v>73422</v>
      </c>
      <c r="D762">
        <v>0</v>
      </c>
      <c r="E762" s="1" t="s">
        <v>1664</v>
      </c>
      <c r="F762">
        <v>1</v>
      </c>
      <c r="G762" s="1" t="s">
        <v>185</v>
      </c>
      <c r="H762">
        <v>1</v>
      </c>
      <c r="I762">
        <v>102</v>
      </c>
      <c r="J762" s="1" t="s">
        <v>185</v>
      </c>
      <c r="K762">
        <v>80</v>
      </c>
      <c r="L762" s="1" t="s">
        <v>3422</v>
      </c>
      <c r="M762" s="1" t="s">
        <v>3421</v>
      </c>
      <c r="N762">
        <v>165.906390154734</v>
      </c>
      <c r="O762">
        <v>-13975</v>
      </c>
      <c r="P762">
        <v>7</v>
      </c>
      <c r="Q762">
        <v>0.36520833333333336</v>
      </c>
      <c r="R762">
        <v>0.37193287037037037</v>
      </c>
      <c r="S762">
        <v>0</v>
      </c>
      <c r="T762">
        <v>9.683574621414877</v>
      </c>
      <c r="U762">
        <v>-84.613853000000006</v>
      </c>
      <c r="V762">
        <v>45.851185000000001</v>
      </c>
      <c r="W762">
        <v>95.146474856953503</v>
      </c>
      <c r="X762">
        <v>0</v>
      </c>
      <c r="Y762">
        <v>0</v>
      </c>
      <c r="Z762" s="1" t="s">
        <v>6610</v>
      </c>
      <c r="AA762">
        <v>1</v>
      </c>
      <c r="AB762">
        <v>0</v>
      </c>
      <c r="AC762">
        <v>81</v>
      </c>
      <c r="AD762">
        <v>606.84249999999997</v>
      </c>
      <c r="AE762">
        <v>0</v>
      </c>
      <c r="AF762" s="1" t="s">
        <v>1</v>
      </c>
      <c r="AG762">
        <v>80</v>
      </c>
      <c r="AH762" s="2"/>
      <c r="AI762" s="2"/>
      <c r="AJ7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62" t="s">
        <v>6656</v>
      </c>
      <c r="AN762" s="1" t="s">
        <v>6688</v>
      </c>
      <c r="AO762">
        <v>102</v>
      </c>
      <c r="AP762" s="1" t="s">
        <v>6610</v>
      </c>
    </row>
    <row r="763" spans="1:42" x14ac:dyDescent="0.3">
      <c r="A763">
        <v>11508</v>
      </c>
      <c r="B763">
        <v>102</v>
      </c>
      <c r="C763">
        <v>73422</v>
      </c>
      <c r="D763">
        <v>0</v>
      </c>
      <c r="E763" s="1" t="s">
        <v>1448</v>
      </c>
      <c r="F763">
        <v>1</v>
      </c>
      <c r="G763" s="1" t="s">
        <v>185</v>
      </c>
      <c r="H763">
        <v>1</v>
      </c>
      <c r="I763">
        <v>102</v>
      </c>
      <c r="J763" s="1" t="s">
        <v>185</v>
      </c>
      <c r="K763">
        <v>80</v>
      </c>
      <c r="L763" s="1" t="s">
        <v>3422</v>
      </c>
      <c r="M763" s="1" t="s">
        <v>3421</v>
      </c>
      <c r="N763">
        <v>165.906390154734</v>
      </c>
      <c r="O763">
        <v>-14150</v>
      </c>
      <c r="P763">
        <v>7</v>
      </c>
      <c r="Q763">
        <v>0.36520833333333336</v>
      </c>
      <c r="R763">
        <v>0.37193287037037037</v>
      </c>
      <c r="S763">
        <v>0</v>
      </c>
      <c r="T763">
        <v>9.683574621414877</v>
      </c>
      <c r="U763">
        <v>-84.613853000000006</v>
      </c>
      <c r="V763">
        <v>45.851185000000001</v>
      </c>
      <c r="W763">
        <v>95.146474856953503</v>
      </c>
      <c r="X763">
        <v>0</v>
      </c>
      <c r="Y763">
        <v>0</v>
      </c>
      <c r="Z763" s="1" t="s">
        <v>6640</v>
      </c>
      <c r="AA763">
        <v>1</v>
      </c>
      <c r="AB763">
        <v>0</v>
      </c>
      <c r="AC763">
        <v>81</v>
      </c>
      <c r="AD763">
        <v>606.84249999999997</v>
      </c>
      <c r="AE763">
        <v>0</v>
      </c>
      <c r="AF763" s="1" t="s">
        <v>1</v>
      </c>
      <c r="AG763">
        <v>80</v>
      </c>
      <c r="AH763" s="2"/>
      <c r="AI763" s="2"/>
      <c r="AJ7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63" t="s">
        <v>6646</v>
      </c>
      <c r="AN763" s="1" t="s">
        <v>6688</v>
      </c>
      <c r="AO763">
        <v>102</v>
      </c>
      <c r="AP763" s="1" t="s">
        <v>6640</v>
      </c>
    </row>
    <row r="764" spans="1:42" x14ac:dyDescent="0.3">
      <c r="A764">
        <v>11508</v>
      </c>
      <c r="B764">
        <v>102</v>
      </c>
      <c r="C764">
        <v>73422</v>
      </c>
      <c r="D764">
        <v>0</v>
      </c>
      <c r="E764" s="1" t="s">
        <v>1099</v>
      </c>
      <c r="F764">
        <v>1</v>
      </c>
      <c r="G764" s="1" t="s">
        <v>185</v>
      </c>
      <c r="H764">
        <v>1</v>
      </c>
      <c r="I764">
        <v>102</v>
      </c>
      <c r="J764" s="1" t="s">
        <v>185</v>
      </c>
      <c r="K764">
        <v>80</v>
      </c>
      <c r="L764" s="1" t="s">
        <v>3422</v>
      </c>
      <c r="M764" s="1" t="s">
        <v>3421</v>
      </c>
      <c r="N764">
        <v>165.906390154734</v>
      </c>
      <c r="O764">
        <v>-14266</v>
      </c>
      <c r="P764">
        <v>7</v>
      </c>
      <c r="Q764">
        <v>0.36520833333333336</v>
      </c>
      <c r="R764">
        <v>0.37193287037037037</v>
      </c>
      <c r="S764">
        <v>0</v>
      </c>
      <c r="T764">
        <v>9.683574621414877</v>
      </c>
      <c r="U764">
        <v>-84.613853000000006</v>
      </c>
      <c r="V764">
        <v>45.851185000000001</v>
      </c>
      <c r="W764">
        <v>95.146474856953503</v>
      </c>
      <c r="X764">
        <v>0</v>
      </c>
      <c r="Y764">
        <v>0</v>
      </c>
      <c r="Z764" s="1" t="s">
        <v>6623</v>
      </c>
      <c r="AA764">
        <v>1</v>
      </c>
      <c r="AB764">
        <v>0</v>
      </c>
      <c r="AC764">
        <v>81</v>
      </c>
      <c r="AD764">
        <v>606.84249999999997</v>
      </c>
      <c r="AE764">
        <v>0</v>
      </c>
      <c r="AF764" s="1" t="s">
        <v>1</v>
      </c>
      <c r="AG764">
        <v>80</v>
      </c>
      <c r="AH764" s="2"/>
      <c r="AI764" s="2"/>
      <c r="AJ7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64" t="s">
        <v>6665</v>
      </c>
      <c r="AN764" s="1" t="s">
        <v>6688</v>
      </c>
      <c r="AO764">
        <v>102</v>
      </c>
      <c r="AP764" s="1" t="s">
        <v>6623</v>
      </c>
    </row>
    <row r="765" spans="1:42" x14ac:dyDescent="0.3">
      <c r="A765">
        <v>11508</v>
      </c>
      <c r="B765">
        <v>102</v>
      </c>
      <c r="C765">
        <v>73422</v>
      </c>
      <c r="D765">
        <v>0</v>
      </c>
      <c r="E765" s="1" t="s">
        <v>13</v>
      </c>
      <c r="F765">
        <v>1</v>
      </c>
      <c r="G765" s="1" t="s">
        <v>185</v>
      </c>
      <c r="H765">
        <v>1</v>
      </c>
      <c r="I765">
        <v>102</v>
      </c>
      <c r="J765" s="1" t="s">
        <v>185</v>
      </c>
      <c r="K765">
        <v>80</v>
      </c>
      <c r="L765" s="1" t="s">
        <v>3422</v>
      </c>
      <c r="M765" s="1" t="s">
        <v>3421</v>
      </c>
      <c r="N765">
        <v>165.906390154734</v>
      </c>
      <c r="O765">
        <v>-14387</v>
      </c>
      <c r="P765">
        <v>7</v>
      </c>
      <c r="Q765">
        <v>0.36520833333333336</v>
      </c>
      <c r="R765">
        <v>0.37193287037037037</v>
      </c>
      <c r="S765">
        <v>0</v>
      </c>
      <c r="T765">
        <v>9.683574621414877</v>
      </c>
      <c r="U765">
        <v>-84.613853000000006</v>
      </c>
      <c r="V765">
        <v>45.851185000000001</v>
      </c>
      <c r="W765">
        <v>95.146474856953503</v>
      </c>
      <c r="X765">
        <v>0</v>
      </c>
      <c r="Y765">
        <v>0</v>
      </c>
      <c r="Z765" s="1" t="s">
        <v>6631</v>
      </c>
      <c r="AA765">
        <v>1</v>
      </c>
      <c r="AB765">
        <v>0</v>
      </c>
      <c r="AC765">
        <v>81</v>
      </c>
      <c r="AD765">
        <v>606.84249999999997</v>
      </c>
      <c r="AE765">
        <v>0</v>
      </c>
      <c r="AF765" s="1" t="s">
        <v>1</v>
      </c>
      <c r="AG765">
        <v>80</v>
      </c>
      <c r="AH765" s="2"/>
      <c r="AI765" s="2"/>
      <c r="AJ7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65" t="s">
        <v>6679</v>
      </c>
      <c r="AN765" s="1" t="s">
        <v>6688</v>
      </c>
      <c r="AO765">
        <v>102</v>
      </c>
      <c r="AP765" s="1" t="s">
        <v>6631</v>
      </c>
    </row>
    <row r="766" spans="1:42" x14ac:dyDescent="0.3">
      <c r="A766">
        <v>2324</v>
      </c>
      <c r="B766">
        <v>102</v>
      </c>
      <c r="C766">
        <v>70905</v>
      </c>
      <c r="D766">
        <v>0</v>
      </c>
      <c r="E766" s="1" t="s">
        <v>1664</v>
      </c>
      <c r="F766">
        <v>1</v>
      </c>
      <c r="G766" s="1" t="s">
        <v>185</v>
      </c>
      <c r="H766">
        <v>2</v>
      </c>
      <c r="I766">
        <v>102</v>
      </c>
      <c r="J766" s="1" t="s">
        <v>185</v>
      </c>
      <c r="K766">
        <v>90</v>
      </c>
      <c r="L766" s="1" t="s">
        <v>3353</v>
      </c>
      <c r="M766" s="1" t="s">
        <v>3352</v>
      </c>
      <c r="N766">
        <v>0</v>
      </c>
      <c r="O766">
        <v>-13976</v>
      </c>
      <c r="P766">
        <v>7</v>
      </c>
      <c r="Q766">
        <v>0.37193287037037037</v>
      </c>
      <c r="R766">
        <v>0.37865740740740739</v>
      </c>
      <c r="S766">
        <v>0</v>
      </c>
      <c r="T766">
        <v>9.683574621414877</v>
      </c>
      <c r="U766">
        <v>-84.618459999999999</v>
      </c>
      <c r="V766">
        <v>45.847444000000003</v>
      </c>
      <c r="X766">
        <v>0</v>
      </c>
      <c r="Y766">
        <v>0</v>
      </c>
      <c r="Z766" s="1" t="s">
        <v>6610</v>
      </c>
      <c r="AA766">
        <v>1</v>
      </c>
      <c r="AB766">
        <v>0</v>
      </c>
      <c r="AC766">
        <v>91</v>
      </c>
      <c r="AD766">
        <v>168.85499999999999</v>
      </c>
      <c r="AE766">
        <v>0</v>
      </c>
      <c r="AF766" s="1" t="s">
        <v>1</v>
      </c>
      <c r="AG766">
        <v>90</v>
      </c>
      <c r="AH766" s="2"/>
      <c r="AI766" s="2"/>
      <c r="AJ7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66" t="s">
        <v>6634</v>
      </c>
      <c r="AN766" s="1" t="s">
        <v>6688</v>
      </c>
      <c r="AO766">
        <v>102</v>
      </c>
      <c r="AP766" s="1" t="s">
        <v>6610</v>
      </c>
    </row>
    <row r="767" spans="1:42" x14ac:dyDescent="0.3">
      <c r="A767">
        <v>2324</v>
      </c>
      <c r="B767">
        <v>102</v>
      </c>
      <c r="C767">
        <v>70905</v>
      </c>
      <c r="D767">
        <v>0</v>
      </c>
      <c r="E767" s="1" t="s">
        <v>1448</v>
      </c>
      <c r="F767">
        <v>1</v>
      </c>
      <c r="G767" s="1" t="s">
        <v>185</v>
      </c>
      <c r="H767">
        <v>2</v>
      </c>
      <c r="I767">
        <v>102</v>
      </c>
      <c r="J767" s="1" t="s">
        <v>185</v>
      </c>
      <c r="K767">
        <v>90</v>
      </c>
      <c r="L767" s="1" t="s">
        <v>3353</v>
      </c>
      <c r="M767" s="1" t="s">
        <v>3352</v>
      </c>
      <c r="N767">
        <v>0</v>
      </c>
      <c r="O767">
        <v>-14151</v>
      </c>
      <c r="P767">
        <v>7</v>
      </c>
      <c r="Q767">
        <v>0.37193287037037037</v>
      </c>
      <c r="R767">
        <v>0.37865740740740739</v>
      </c>
      <c r="S767">
        <v>0</v>
      </c>
      <c r="T767">
        <v>9.683574621414877</v>
      </c>
      <c r="U767">
        <v>-84.618459999999999</v>
      </c>
      <c r="V767">
        <v>45.847444000000003</v>
      </c>
      <c r="X767">
        <v>0</v>
      </c>
      <c r="Y767">
        <v>0</v>
      </c>
      <c r="Z767" s="1" t="s">
        <v>6640</v>
      </c>
      <c r="AA767">
        <v>1</v>
      </c>
      <c r="AB767">
        <v>0</v>
      </c>
      <c r="AC767">
        <v>91</v>
      </c>
      <c r="AD767">
        <v>168.85499999999999</v>
      </c>
      <c r="AE767">
        <v>0</v>
      </c>
      <c r="AF767" s="1" t="s">
        <v>1</v>
      </c>
      <c r="AG767">
        <v>90</v>
      </c>
      <c r="AH767" s="2"/>
      <c r="AI767" s="2"/>
      <c r="AJ7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67" t="s">
        <v>6629</v>
      </c>
      <c r="AN767" s="1" t="s">
        <v>6688</v>
      </c>
      <c r="AO767">
        <v>102</v>
      </c>
      <c r="AP767" s="1" t="s">
        <v>6640</v>
      </c>
    </row>
    <row r="768" spans="1:42" x14ac:dyDescent="0.3">
      <c r="A768">
        <v>2324</v>
      </c>
      <c r="B768">
        <v>102</v>
      </c>
      <c r="C768">
        <v>70905</v>
      </c>
      <c r="D768">
        <v>0</v>
      </c>
      <c r="E768" s="1" t="s">
        <v>1099</v>
      </c>
      <c r="F768">
        <v>1</v>
      </c>
      <c r="G768" s="1" t="s">
        <v>185</v>
      </c>
      <c r="H768">
        <v>2</v>
      </c>
      <c r="I768">
        <v>102</v>
      </c>
      <c r="J768" s="1" t="s">
        <v>185</v>
      </c>
      <c r="K768">
        <v>90</v>
      </c>
      <c r="L768" s="1" t="s">
        <v>3353</v>
      </c>
      <c r="M768" s="1" t="s">
        <v>3352</v>
      </c>
      <c r="N768">
        <v>0</v>
      </c>
      <c r="O768">
        <v>-14267</v>
      </c>
      <c r="P768">
        <v>7</v>
      </c>
      <c r="Q768">
        <v>0.37193287037037037</v>
      </c>
      <c r="R768">
        <v>0.37865740740740739</v>
      </c>
      <c r="S768">
        <v>0</v>
      </c>
      <c r="T768">
        <v>9.683574621414877</v>
      </c>
      <c r="U768">
        <v>-84.618459999999999</v>
      </c>
      <c r="V768">
        <v>45.847444000000003</v>
      </c>
      <c r="X768">
        <v>0</v>
      </c>
      <c r="Y768">
        <v>0</v>
      </c>
      <c r="Z768" s="1" t="s">
        <v>6623</v>
      </c>
      <c r="AA768">
        <v>1</v>
      </c>
      <c r="AB768">
        <v>0</v>
      </c>
      <c r="AC768">
        <v>91</v>
      </c>
      <c r="AD768">
        <v>168.85499999999999</v>
      </c>
      <c r="AE768">
        <v>0</v>
      </c>
      <c r="AF768" s="1" t="s">
        <v>1</v>
      </c>
      <c r="AG768">
        <v>90</v>
      </c>
      <c r="AH768" s="2"/>
      <c r="AI768" s="2"/>
      <c r="AJ7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68" t="s">
        <v>6657</v>
      </c>
      <c r="AN768" s="1" t="s">
        <v>6688</v>
      </c>
      <c r="AO768">
        <v>102</v>
      </c>
      <c r="AP768" s="1" t="s">
        <v>6623</v>
      </c>
    </row>
    <row r="769" spans="1:42" x14ac:dyDescent="0.3">
      <c r="A769">
        <v>2324</v>
      </c>
      <c r="B769">
        <v>102</v>
      </c>
      <c r="C769">
        <v>70905</v>
      </c>
      <c r="D769">
        <v>0</v>
      </c>
      <c r="E769" s="1" t="s">
        <v>13</v>
      </c>
      <c r="F769">
        <v>1</v>
      </c>
      <c r="G769" s="1" t="s">
        <v>185</v>
      </c>
      <c r="H769">
        <v>2</v>
      </c>
      <c r="I769">
        <v>102</v>
      </c>
      <c r="J769" s="1" t="s">
        <v>185</v>
      </c>
      <c r="K769">
        <v>90</v>
      </c>
      <c r="L769" s="1" t="s">
        <v>3353</v>
      </c>
      <c r="M769" s="1" t="s">
        <v>3352</v>
      </c>
      <c r="N769">
        <v>0</v>
      </c>
      <c r="O769">
        <v>-14388</v>
      </c>
      <c r="P769">
        <v>7</v>
      </c>
      <c r="Q769">
        <v>0.37193287037037037</v>
      </c>
      <c r="R769">
        <v>0.37865740740740739</v>
      </c>
      <c r="S769">
        <v>0</v>
      </c>
      <c r="T769">
        <v>9.683574621414877</v>
      </c>
      <c r="U769">
        <v>-84.618459999999999</v>
      </c>
      <c r="V769">
        <v>45.847444000000003</v>
      </c>
      <c r="X769">
        <v>0</v>
      </c>
      <c r="Y769">
        <v>0</v>
      </c>
      <c r="Z769" s="1" t="s">
        <v>6631</v>
      </c>
      <c r="AA769">
        <v>1</v>
      </c>
      <c r="AB769">
        <v>0</v>
      </c>
      <c r="AC769">
        <v>91</v>
      </c>
      <c r="AD769">
        <v>168.85499999999999</v>
      </c>
      <c r="AE769">
        <v>0</v>
      </c>
      <c r="AF769" s="1" t="s">
        <v>1</v>
      </c>
      <c r="AG769">
        <v>90</v>
      </c>
      <c r="AH769" s="2"/>
      <c r="AI769" s="2"/>
      <c r="AJ7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69" t="s">
        <v>6624</v>
      </c>
      <c r="AN769" s="1" t="s">
        <v>6688</v>
      </c>
      <c r="AO769">
        <v>102</v>
      </c>
      <c r="AP769" s="1" t="s">
        <v>6631</v>
      </c>
    </row>
    <row r="770" spans="1:42" x14ac:dyDescent="0.3">
      <c r="A770">
        <v>1851</v>
      </c>
      <c r="B770">
        <v>102</v>
      </c>
      <c r="C770">
        <v>70014</v>
      </c>
      <c r="D770">
        <v>0</v>
      </c>
      <c r="E770" s="1" t="s">
        <v>1664</v>
      </c>
      <c r="F770">
        <v>1</v>
      </c>
      <c r="G770" s="1" t="s">
        <v>185</v>
      </c>
      <c r="H770">
        <v>8</v>
      </c>
      <c r="I770">
        <v>102</v>
      </c>
      <c r="J770" s="1" t="s">
        <v>185</v>
      </c>
      <c r="K770">
        <v>95</v>
      </c>
      <c r="L770" s="1" t="s">
        <v>3373</v>
      </c>
      <c r="M770" s="1" t="s">
        <v>3372</v>
      </c>
      <c r="N770">
        <v>0</v>
      </c>
      <c r="O770">
        <v>-13982</v>
      </c>
      <c r="P770">
        <v>7</v>
      </c>
      <c r="Q770">
        <v>0.41228009259259257</v>
      </c>
      <c r="R770">
        <v>0.41900462962962964</v>
      </c>
      <c r="S770">
        <v>0</v>
      </c>
      <c r="T770">
        <v>9.683574621414877</v>
      </c>
      <c r="U770">
        <v>-84.618211000000002</v>
      </c>
      <c r="V770">
        <v>45.849494</v>
      </c>
      <c r="X770">
        <v>0</v>
      </c>
      <c r="Y770">
        <v>0</v>
      </c>
      <c r="Z770" s="1" t="s">
        <v>6610</v>
      </c>
      <c r="AA770">
        <v>1</v>
      </c>
      <c r="AB770">
        <v>0</v>
      </c>
      <c r="AC770">
        <v>96</v>
      </c>
      <c r="AD770">
        <v>60.238700000000001</v>
      </c>
      <c r="AE770">
        <v>0</v>
      </c>
      <c r="AF770" s="1" t="s">
        <v>1</v>
      </c>
      <c r="AG770">
        <v>95</v>
      </c>
      <c r="AH770" s="2"/>
      <c r="AI770" s="2"/>
      <c r="AJ7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70" t="s">
        <v>6612</v>
      </c>
      <c r="AN770" s="1" t="s">
        <v>6688</v>
      </c>
      <c r="AO770">
        <v>102</v>
      </c>
      <c r="AP770" s="1" t="s">
        <v>6610</v>
      </c>
    </row>
    <row r="771" spans="1:42" x14ac:dyDescent="0.3">
      <c r="A771">
        <v>1851</v>
      </c>
      <c r="B771">
        <v>102</v>
      </c>
      <c r="C771">
        <v>70014</v>
      </c>
      <c r="D771">
        <v>0</v>
      </c>
      <c r="E771" s="1" t="s">
        <v>1448</v>
      </c>
      <c r="F771">
        <v>1</v>
      </c>
      <c r="G771" s="1" t="s">
        <v>185</v>
      </c>
      <c r="H771">
        <v>10</v>
      </c>
      <c r="I771">
        <v>102</v>
      </c>
      <c r="J771" s="1" t="s">
        <v>185</v>
      </c>
      <c r="K771">
        <v>95</v>
      </c>
      <c r="L771" s="1" t="s">
        <v>3373</v>
      </c>
      <c r="M771" s="1" t="s">
        <v>3372</v>
      </c>
      <c r="N771">
        <v>0</v>
      </c>
      <c r="O771">
        <v>-14159</v>
      </c>
      <c r="P771">
        <v>7</v>
      </c>
      <c r="Q771">
        <v>0.42572916666666666</v>
      </c>
      <c r="R771">
        <v>0.43245370370370373</v>
      </c>
      <c r="S771">
        <v>0</v>
      </c>
      <c r="T771">
        <v>9.683574621414877</v>
      </c>
      <c r="U771">
        <v>-84.618211000000002</v>
      </c>
      <c r="V771">
        <v>45.849494</v>
      </c>
      <c r="X771">
        <v>0</v>
      </c>
      <c r="Y771">
        <v>0</v>
      </c>
      <c r="Z771" s="1" t="s">
        <v>6640</v>
      </c>
      <c r="AA771">
        <v>1</v>
      </c>
      <c r="AB771">
        <v>0</v>
      </c>
      <c r="AC771">
        <v>96</v>
      </c>
      <c r="AD771">
        <v>60.238700000000001</v>
      </c>
      <c r="AE771">
        <v>0</v>
      </c>
      <c r="AF771" s="1" t="s">
        <v>1</v>
      </c>
      <c r="AG771">
        <v>95</v>
      </c>
      <c r="AH771" s="2"/>
      <c r="AI771" s="2"/>
      <c r="AJ7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71" t="s">
        <v>6665</v>
      </c>
      <c r="AN771" s="1" t="s">
        <v>6688</v>
      </c>
      <c r="AO771">
        <v>102</v>
      </c>
      <c r="AP771" s="1" t="s">
        <v>6640</v>
      </c>
    </row>
    <row r="772" spans="1:42" x14ac:dyDescent="0.3">
      <c r="A772">
        <v>1851</v>
      </c>
      <c r="B772">
        <v>102</v>
      </c>
      <c r="C772">
        <v>70014</v>
      </c>
      <c r="D772">
        <v>0</v>
      </c>
      <c r="E772" s="1" t="s">
        <v>1099</v>
      </c>
      <c r="F772">
        <v>1</v>
      </c>
      <c r="G772" s="1" t="s">
        <v>185</v>
      </c>
      <c r="H772">
        <v>8</v>
      </c>
      <c r="I772">
        <v>102</v>
      </c>
      <c r="J772" s="1" t="s">
        <v>185</v>
      </c>
      <c r="K772">
        <v>95</v>
      </c>
      <c r="L772" s="1" t="s">
        <v>3373</v>
      </c>
      <c r="M772" s="1" t="s">
        <v>3372</v>
      </c>
      <c r="N772">
        <v>0</v>
      </c>
      <c r="O772">
        <v>-14273</v>
      </c>
      <c r="P772">
        <v>7</v>
      </c>
      <c r="Q772">
        <v>0.41228009259259257</v>
      </c>
      <c r="R772">
        <v>0.41900462962962964</v>
      </c>
      <c r="S772">
        <v>0</v>
      </c>
      <c r="T772">
        <v>9.683574621414877</v>
      </c>
      <c r="U772">
        <v>-84.618211000000002</v>
      </c>
      <c r="V772">
        <v>45.849494</v>
      </c>
      <c r="X772">
        <v>0</v>
      </c>
      <c r="Y772">
        <v>0</v>
      </c>
      <c r="Z772" s="1" t="s">
        <v>6623</v>
      </c>
      <c r="AA772">
        <v>1</v>
      </c>
      <c r="AB772">
        <v>0</v>
      </c>
      <c r="AC772">
        <v>96</v>
      </c>
      <c r="AD772">
        <v>60.238700000000001</v>
      </c>
      <c r="AE772">
        <v>0</v>
      </c>
      <c r="AF772" s="1" t="s">
        <v>1</v>
      </c>
      <c r="AG772">
        <v>95</v>
      </c>
      <c r="AH772" s="2"/>
      <c r="AI772" s="2"/>
      <c r="AJ7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72" t="s">
        <v>6628</v>
      </c>
      <c r="AN772" s="1" t="s">
        <v>6688</v>
      </c>
      <c r="AO772">
        <v>102</v>
      </c>
      <c r="AP772" s="1" t="s">
        <v>6623</v>
      </c>
    </row>
    <row r="773" spans="1:42" x14ac:dyDescent="0.3">
      <c r="A773">
        <v>1851</v>
      </c>
      <c r="B773">
        <v>102</v>
      </c>
      <c r="C773">
        <v>70014</v>
      </c>
      <c r="D773">
        <v>0</v>
      </c>
      <c r="E773" s="1" t="s">
        <v>13</v>
      </c>
      <c r="F773">
        <v>1</v>
      </c>
      <c r="G773" s="1" t="s">
        <v>185</v>
      </c>
      <c r="H773">
        <v>10</v>
      </c>
      <c r="I773">
        <v>102</v>
      </c>
      <c r="J773" s="1" t="s">
        <v>185</v>
      </c>
      <c r="K773">
        <v>95</v>
      </c>
      <c r="L773" s="1" t="s">
        <v>3373</v>
      </c>
      <c r="M773" s="1" t="s">
        <v>3372</v>
      </c>
      <c r="N773">
        <v>0</v>
      </c>
      <c r="O773">
        <v>-14396</v>
      </c>
      <c r="P773">
        <v>7</v>
      </c>
      <c r="Q773">
        <v>0.42572916666666666</v>
      </c>
      <c r="R773">
        <v>0.43245370370370373</v>
      </c>
      <c r="S773">
        <v>0</v>
      </c>
      <c r="T773">
        <v>9.683574621414877</v>
      </c>
      <c r="U773">
        <v>-84.618211000000002</v>
      </c>
      <c r="V773">
        <v>45.849494</v>
      </c>
      <c r="X773">
        <v>0</v>
      </c>
      <c r="Y773">
        <v>0</v>
      </c>
      <c r="Z773" s="1" t="s">
        <v>6631</v>
      </c>
      <c r="AA773">
        <v>1</v>
      </c>
      <c r="AB773">
        <v>0</v>
      </c>
      <c r="AC773">
        <v>96</v>
      </c>
      <c r="AD773">
        <v>60.238700000000001</v>
      </c>
      <c r="AE773">
        <v>0</v>
      </c>
      <c r="AF773" s="1" t="s">
        <v>1</v>
      </c>
      <c r="AG773">
        <v>95</v>
      </c>
      <c r="AH773" s="2"/>
      <c r="AI773" s="2"/>
      <c r="AJ7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73" t="s">
        <v>6605</v>
      </c>
      <c r="AN773" s="1" t="s">
        <v>6688</v>
      </c>
      <c r="AO773">
        <v>102</v>
      </c>
      <c r="AP773" s="1" t="s">
        <v>6631</v>
      </c>
    </row>
    <row r="774" spans="1:42" x14ac:dyDescent="0.3">
      <c r="A774">
        <v>2317</v>
      </c>
      <c r="B774">
        <v>102</v>
      </c>
      <c r="C774">
        <v>70898</v>
      </c>
      <c r="D774">
        <v>0</v>
      </c>
      <c r="E774" s="1" t="s">
        <v>1664</v>
      </c>
      <c r="F774">
        <v>1</v>
      </c>
      <c r="G774" s="1" t="s">
        <v>185</v>
      </c>
      <c r="H774">
        <v>21</v>
      </c>
      <c r="I774">
        <v>102</v>
      </c>
      <c r="J774" s="1" t="s">
        <v>185</v>
      </c>
      <c r="K774">
        <v>100</v>
      </c>
      <c r="L774" s="1" t="s">
        <v>4559</v>
      </c>
      <c r="M774" s="1" t="s">
        <v>4558</v>
      </c>
      <c r="N774">
        <v>1.09908881038427</v>
      </c>
      <c r="O774">
        <v>-13995</v>
      </c>
      <c r="P774">
        <v>6</v>
      </c>
      <c r="Q774">
        <v>0.58847222222222217</v>
      </c>
      <c r="R774">
        <v>0.59157407407407403</v>
      </c>
      <c r="S774">
        <v>0</v>
      </c>
      <c r="T774">
        <v>4.458333333333333</v>
      </c>
      <c r="U774">
        <v>-84.725508000000005</v>
      </c>
      <c r="V774">
        <v>45.868167999999997</v>
      </c>
      <c r="W774">
        <v>0.38931941059181202</v>
      </c>
      <c r="X774">
        <v>0</v>
      </c>
      <c r="Y774">
        <v>0</v>
      </c>
      <c r="Z774" s="1" t="s">
        <v>6610</v>
      </c>
      <c r="AA774">
        <v>1</v>
      </c>
      <c r="AB774">
        <v>0</v>
      </c>
      <c r="AC774">
        <v>101</v>
      </c>
      <c r="AD774">
        <v>57.592500000000001</v>
      </c>
      <c r="AE774">
        <v>52.21</v>
      </c>
      <c r="AF774" s="1" t="s">
        <v>1</v>
      </c>
      <c r="AG774">
        <v>100</v>
      </c>
      <c r="AH774" s="2"/>
      <c r="AI774" s="2"/>
      <c r="AJ7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74" t="s">
        <v>6618</v>
      </c>
      <c r="AN774" s="1" t="s">
        <v>6688</v>
      </c>
      <c r="AO774">
        <v>102</v>
      </c>
      <c r="AP774" s="1" t="s">
        <v>6610</v>
      </c>
    </row>
    <row r="775" spans="1:42" x14ac:dyDescent="0.3">
      <c r="A775">
        <v>2317</v>
      </c>
      <c r="B775">
        <v>102</v>
      </c>
      <c r="C775">
        <v>70898</v>
      </c>
      <c r="D775">
        <v>0</v>
      </c>
      <c r="E775" s="1" t="s">
        <v>1099</v>
      </c>
      <c r="F775">
        <v>1</v>
      </c>
      <c r="G775" s="1" t="s">
        <v>185</v>
      </c>
      <c r="H775">
        <v>21</v>
      </c>
      <c r="I775">
        <v>102</v>
      </c>
      <c r="J775" s="1" t="s">
        <v>185</v>
      </c>
      <c r="K775">
        <v>100</v>
      </c>
      <c r="L775" s="1" t="s">
        <v>4559</v>
      </c>
      <c r="M775" s="1" t="s">
        <v>4558</v>
      </c>
      <c r="N775">
        <v>1.09908881038427</v>
      </c>
      <c r="O775">
        <v>-14286</v>
      </c>
      <c r="P775">
        <v>6</v>
      </c>
      <c r="Q775">
        <v>0.58847222222222217</v>
      </c>
      <c r="R775">
        <v>0.59157407407407403</v>
      </c>
      <c r="S775">
        <v>0</v>
      </c>
      <c r="T775">
        <v>4.458333333333333</v>
      </c>
      <c r="U775">
        <v>-84.725508000000005</v>
      </c>
      <c r="V775">
        <v>45.868167999999997</v>
      </c>
      <c r="W775">
        <v>0.38931941059181202</v>
      </c>
      <c r="X775">
        <v>0</v>
      </c>
      <c r="Y775">
        <v>0</v>
      </c>
      <c r="Z775" s="1" t="s">
        <v>6623</v>
      </c>
      <c r="AA775">
        <v>1</v>
      </c>
      <c r="AB775">
        <v>0</v>
      </c>
      <c r="AC775">
        <v>101</v>
      </c>
      <c r="AD775">
        <v>57.592500000000001</v>
      </c>
      <c r="AE775">
        <v>52.21</v>
      </c>
      <c r="AF775" s="1" t="s">
        <v>1</v>
      </c>
      <c r="AG775">
        <v>100</v>
      </c>
      <c r="AH775" s="2"/>
      <c r="AI775" s="2"/>
      <c r="AJ7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75" t="s">
        <v>6625</v>
      </c>
      <c r="AN775" s="1" t="s">
        <v>6688</v>
      </c>
      <c r="AO775">
        <v>102</v>
      </c>
      <c r="AP775" s="1" t="s">
        <v>6623</v>
      </c>
    </row>
    <row r="776" spans="1:42" x14ac:dyDescent="0.3">
      <c r="A776">
        <v>12619</v>
      </c>
      <c r="B776">
        <v>102</v>
      </c>
      <c r="C776">
        <v>73476</v>
      </c>
      <c r="D776">
        <v>0</v>
      </c>
      <c r="E776" s="1" t="s">
        <v>1664</v>
      </c>
      <c r="F776">
        <v>1</v>
      </c>
      <c r="G776" s="1" t="s">
        <v>185</v>
      </c>
      <c r="H776">
        <v>25</v>
      </c>
      <c r="I776">
        <v>102</v>
      </c>
      <c r="J776" s="1" t="s">
        <v>185</v>
      </c>
      <c r="K776">
        <v>100</v>
      </c>
      <c r="L776" s="1" t="s">
        <v>3678</v>
      </c>
      <c r="M776" s="1" t="s">
        <v>3677</v>
      </c>
      <c r="N776">
        <v>3.7814542744308701</v>
      </c>
      <c r="O776">
        <v>-13999</v>
      </c>
      <c r="P776">
        <v>7</v>
      </c>
      <c r="Q776">
        <v>0.61446759259259254</v>
      </c>
      <c r="R776">
        <v>0.61861111111111111</v>
      </c>
      <c r="S776">
        <v>0</v>
      </c>
      <c r="T776">
        <v>5.9666666666666668</v>
      </c>
      <c r="U776">
        <v>-84.738093000000006</v>
      </c>
      <c r="V776">
        <v>45.897739000000001</v>
      </c>
      <c r="W776">
        <v>2.0163728248853099</v>
      </c>
      <c r="X776">
        <v>0</v>
      </c>
      <c r="Y776">
        <v>0</v>
      </c>
      <c r="Z776" s="1" t="s">
        <v>6610</v>
      </c>
      <c r="AA776">
        <v>1</v>
      </c>
      <c r="AB776">
        <v>0</v>
      </c>
      <c r="AC776">
        <v>101</v>
      </c>
      <c r="AD776">
        <v>110.46</v>
      </c>
      <c r="AE776">
        <v>66.19</v>
      </c>
      <c r="AF776" s="1" t="s">
        <v>1</v>
      </c>
      <c r="AG776">
        <v>100</v>
      </c>
      <c r="AH776" s="2"/>
      <c r="AI776" s="2"/>
      <c r="AJ7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76" t="s">
        <v>6627</v>
      </c>
      <c r="AN776" s="1" t="s">
        <v>6688</v>
      </c>
      <c r="AO776">
        <v>102</v>
      </c>
      <c r="AP776" s="1" t="s">
        <v>6610</v>
      </c>
    </row>
    <row r="777" spans="1:42" x14ac:dyDescent="0.3">
      <c r="A777">
        <v>12619</v>
      </c>
      <c r="B777">
        <v>102</v>
      </c>
      <c r="C777">
        <v>73476</v>
      </c>
      <c r="D777">
        <v>0</v>
      </c>
      <c r="E777" s="1" t="s">
        <v>1448</v>
      </c>
      <c r="F777">
        <v>1</v>
      </c>
      <c r="G777" s="1" t="s">
        <v>185</v>
      </c>
      <c r="H777">
        <v>24</v>
      </c>
      <c r="I777">
        <v>102</v>
      </c>
      <c r="J777" s="1" t="s">
        <v>185</v>
      </c>
      <c r="K777">
        <v>100</v>
      </c>
      <c r="L777" s="1" t="s">
        <v>3678</v>
      </c>
      <c r="M777" s="1" t="s">
        <v>3677</v>
      </c>
      <c r="N777">
        <v>3.7814542744308701</v>
      </c>
      <c r="O777">
        <v>-14173</v>
      </c>
      <c r="P777">
        <v>7</v>
      </c>
      <c r="Q777">
        <v>0.61305555555555558</v>
      </c>
      <c r="R777">
        <v>0.61719907407407404</v>
      </c>
      <c r="S777">
        <v>0</v>
      </c>
      <c r="T777">
        <v>5.9666666666666668</v>
      </c>
      <c r="U777">
        <v>-84.738093000000006</v>
      </c>
      <c r="V777">
        <v>45.897739000000001</v>
      </c>
      <c r="W777">
        <v>2.0163728248853099</v>
      </c>
      <c r="X777">
        <v>0</v>
      </c>
      <c r="Y777">
        <v>0</v>
      </c>
      <c r="Z777" s="1" t="s">
        <v>6640</v>
      </c>
      <c r="AA777">
        <v>1</v>
      </c>
      <c r="AB777">
        <v>0</v>
      </c>
      <c r="AC777">
        <v>101</v>
      </c>
      <c r="AD777">
        <v>110.46</v>
      </c>
      <c r="AE777">
        <v>66.19</v>
      </c>
      <c r="AF777" s="1" t="s">
        <v>1</v>
      </c>
      <c r="AG777">
        <v>100</v>
      </c>
      <c r="AH777" s="2"/>
      <c r="AI777" s="2"/>
      <c r="AJ7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77" t="s">
        <v>6671</v>
      </c>
      <c r="AN777" s="1" t="s">
        <v>6688</v>
      </c>
      <c r="AO777">
        <v>102</v>
      </c>
      <c r="AP777" s="1" t="s">
        <v>6640</v>
      </c>
    </row>
    <row r="778" spans="1:42" x14ac:dyDescent="0.3">
      <c r="A778">
        <v>12619</v>
      </c>
      <c r="B778">
        <v>102</v>
      </c>
      <c r="C778">
        <v>73476</v>
      </c>
      <c r="D778">
        <v>0</v>
      </c>
      <c r="E778" s="1" t="s">
        <v>1099</v>
      </c>
      <c r="F778">
        <v>1</v>
      </c>
      <c r="G778" s="1" t="s">
        <v>185</v>
      </c>
      <c r="H778">
        <v>25</v>
      </c>
      <c r="I778">
        <v>102</v>
      </c>
      <c r="J778" s="1" t="s">
        <v>185</v>
      </c>
      <c r="K778">
        <v>100</v>
      </c>
      <c r="L778" s="1" t="s">
        <v>3678</v>
      </c>
      <c r="M778" s="1" t="s">
        <v>3677</v>
      </c>
      <c r="N778">
        <v>3.7814542744308701</v>
      </c>
      <c r="O778">
        <v>-14290</v>
      </c>
      <c r="P778">
        <v>7</v>
      </c>
      <c r="Q778">
        <v>0.61446759259259254</v>
      </c>
      <c r="R778">
        <v>0.61861111111111111</v>
      </c>
      <c r="S778">
        <v>0</v>
      </c>
      <c r="T778">
        <v>5.9666666666666668</v>
      </c>
      <c r="U778">
        <v>-84.738093000000006</v>
      </c>
      <c r="V778">
        <v>45.897739000000001</v>
      </c>
      <c r="W778">
        <v>2.0163728248853099</v>
      </c>
      <c r="X778">
        <v>0</v>
      </c>
      <c r="Y778">
        <v>0</v>
      </c>
      <c r="Z778" s="1" t="s">
        <v>6623</v>
      </c>
      <c r="AA778">
        <v>1</v>
      </c>
      <c r="AB778">
        <v>0</v>
      </c>
      <c r="AC778">
        <v>101</v>
      </c>
      <c r="AD778">
        <v>110.46</v>
      </c>
      <c r="AE778">
        <v>66.19</v>
      </c>
      <c r="AF778" s="1" t="s">
        <v>1</v>
      </c>
      <c r="AG778">
        <v>100</v>
      </c>
      <c r="AH778" s="2"/>
      <c r="AI778" s="2"/>
      <c r="AJ7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78" t="s">
        <v>6647</v>
      </c>
      <c r="AN778" s="1" t="s">
        <v>6688</v>
      </c>
      <c r="AO778">
        <v>102</v>
      </c>
      <c r="AP778" s="1" t="s">
        <v>6623</v>
      </c>
    </row>
    <row r="779" spans="1:42" x14ac:dyDescent="0.3">
      <c r="A779">
        <v>12619</v>
      </c>
      <c r="B779">
        <v>102</v>
      </c>
      <c r="C779">
        <v>73476</v>
      </c>
      <c r="D779">
        <v>0</v>
      </c>
      <c r="E779" s="1" t="s">
        <v>13</v>
      </c>
      <c r="F779">
        <v>1</v>
      </c>
      <c r="G779" s="1" t="s">
        <v>185</v>
      </c>
      <c r="H779">
        <v>24</v>
      </c>
      <c r="I779">
        <v>102</v>
      </c>
      <c r="J779" s="1" t="s">
        <v>185</v>
      </c>
      <c r="K779">
        <v>100</v>
      </c>
      <c r="L779" s="1" t="s">
        <v>3678</v>
      </c>
      <c r="M779" s="1" t="s">
        <v>3677</v>
      </c>
      <c r="N779">
        <v>3.7814542744308701</v>
      </c>
      <c r="O779">
        <v>-14410</v>
      </c>
      <c r="P779">
        <v>7</v>
      </c>
      <c r="Q779">
        <v>0.61305555555555558</v>
      </c>
      <c r="R779">
        <v>0.61719907407407404</v>
      </c>
      <c r="S779">
        <v>0</v>
      </c>
      <c r="T779">
        <v>5.9666666666666668</v>
      </c>
      <c r="U779">
        <v>-84.738093000000006</v>
      </c>
      <c r="V779">
        <v>45.897739000000001</v>
      </c>
      <c r="W779">
        <v>2.0163728248853099</v>
      </c>
      <c r="X779">
        <v>0</v>
      </c>
      <c r="Y779">
        <v>0</v>
      </c>
      <c r="Z779" s="1" t="s">
        <v>6631</v>
      </c>
      <c r="AA779">
        <v>1</v>
      </c>
      <c r="AB779">
        <v>0</v>
      </c>
      <c r="AC779">
        <v>101</v>
      </c>
      <c r="AD779">
        <v>110.46</v>
      </c>
      <c r="AE779">
        <v>66.19</v>
      </c>
      <c r="AF779" s="1" t="s">
        <v>1</v>
      </c>
      <c r="AG779">
        <v>100</v>
      </c>
      <c r="AH779" s="2"/>
      <c r="AI779" s="2"/>
      <c r="AJ7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79" t="s">
        <v>6683</v>
      </c>
      <c r="AN779" s="1" t="s">
        <v>6688</v>
      </c>
      <c r="AO779">
        <v>102</v>
      </c>
      <c r="AP779" s="1" t="s">
        <v>6631</v>
      </c>
    </row>
    <row r="780" spans="1:42" x14ac:dyDescent="0.3">
      <c r="A780">
        <v>12635</v>
      </c>
      <c r="B780">
        <v>102</v>
      </c>
      <c r="C780">
        <v>73478</v>
      </c>
      <c r="D780">
        <v>0</v>
      </c>
      <c r="E780" s="1" t="s">
        <v>1664</v>
      </c>
      <c r="F780">
        <v>1</v>
      </c>
      <c r="G780" s="1" t="s">
        <v>185</v>
      </c>
      <c r="H780">
        <v>23</v>
      </c>
      <c r="I780">
        <v>102</v>
      </c>
      <c r="J780" s="1" t="s">
        <v>185</v>
      </c>
      <c r="K780">
        <v>101</v>
      </c>
      <c r="L780" s="1" t="s">
        <v>4551</v>
      </c>
      <c r="M780" s="1" t="s">
        <v>4550</v>
      </c>
      <c r="N780">
        <v>1.7017831560224299</v>
      </c>
      <c r="O780">
        <v>-13997</v>
      </c>
      <c r="P780">
        <v>5</v>
      </c>
      <c r="Q780">
        <v>0.59953703703703709</v>
      </c>
      <c r="R780">
        <v>0.60458333333333336</v>
      </c>
      <c r="S780">
        <v>0</v>
      </c>
      <c r="T780">
        <v>7.2666666666666666</v>
      </c>
      <c r="U780">
        <v>-84.729903500000006</v>
      </c>
      <c r="V780">
        <v>45.8746188</v>
      </c>
      <c r="W780">
        <v>0.56854698566653405</v>
      </c>
      <c r="X780">
        <v>0</v>
      </c>
      <c r="Y780">
        <v>0</v>
      </c>
      <c r="Z780" s="1" t="s">
        <v>6610</v>
      </c>
      <c r="AA780">
        <v>1</v>
      </c>
      <c r="AB780">
        <v>0</v>
      </c>
      <c r="AC780">
        <v>102</v>
      </c>
      <c r="AD780">
        <v>35.049999999999997</v>
      </c>
      <c r="AE780">
        <v>20.98</v>
      </c>
      <c r="AF780" s="1" t="s">
        <v>1</v>
      </c>
      <c r="AG780">
        <v>101</v>
      </c>
      <c r="AH780" s="2"/>
      <c r="AI780" s="2"/>
      <c r="AJ7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80" t="s">
        <v>6621</v>
      </c>
      <c r="AN780" s="1" t="s">
        <v>6688</v>
      </c>
      <c r="AO780">
        <v>102</v>
      </c>
      <c r="AP780" s="1" t="s">
        <v>6610</v>
      </c>
    </row>
    <row r="781" spans="1:42" x14ac:dyDescent="0.3">
      <c r="A781">
        <v>12635</v>
      </c>
      <c r="B781">
        <v>102</v>
      </c>
      <c r="C781">
        <v>73478</v>
      </c>
      <c r="D781">
        <v>0</v>
      </c>
      <c r="E781" s="1" t="s">
        <v>1099</v>
      </c>
      <c r="F781">
        <v>1</v>
      </c>
      <c r="G781" s="1" t="s">
        <v>185</v>
      </c>
      <c r="H781">
        <v>23</v>
      </c>
      <c r="I781">
        <v>102</v>
      </c>
      <c r="J781" s="1" t="s">
        <v>185</v>
      </c>
      <c r="K781">
        <v>101</v>
      </c>
      <c r="L781" s="1" t="s">
        <v>4551</v>
      </c>
      <c r="M781" s="1" t="s">
        <v>4550</v>
      </c>
      <c r="N781">
        <v>1.7017831560224299</v>
      </c>
      <c r="O781">
        <v>-14288</v>
      </c>
      <c r="P781">
        <v>5</v>
      </c>
      <c r="Q781">
        <v>0.59953703703703709</v>
      </c>
      <c r="R781">
        <v>0.60458333333333336</v>
      </c>
      <c r="S781">
        <v>0</v>
      </c>
      <c r="T781">
        <v>7.2666666666666666</v>
      </c>
      <c r="U781">
        <v>-84.729903500000006</v>
      </c>
      <c r="V781">
        <v>45.8746188</v>
      </c>
      <c r="W781">
        <v>0.56854698566653405</v>
      </c>
      <c r="X781">
        <v>0</v>
      </c>
      <c r="Y781">
        <v>0</v>
      </c>
      <c r="Z781" s="1" t="s">
        <v>6623</v>
      </c>
      <c r="AA781">
        <v>1</v>
      </c>
      <c r="AB781">
        <v>0</v>
      </c>
      <c r="AC781">
        <v>102</v>
      </c>
      <c r="AD781">
        <v>35.049999999999997</v>
      </c>
      <c r="AE781">
        <v>20.98</v>
      </c>
      <c r="AF781" s="1" t="s">
        <v>1</v>
      </c>
      <c r="AG781">
        <v>101</v>
      </c>
      <c r="AH781" s="2"/>
      <c r="AI781" s="2"/>
      <c r="AJ7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81" t="s">
        <v>6676</v>
      </c>
      <c r="AN781" s="1" t="s">
        <v>6688</v>
      </c>
      <c r="AO781">
        <v>102</v>
      </c>
      <c r="AP781" s="1" t="s">
        <v>6623</v>
      </c>
    </row>
    <row r="782" spans="1:42" x14ac:dyDescent="0.3">
      <c r="A782">
        <v>8566</v>
      </c>
      <c r="B782">
        <v>102</v>
      </c>
      <c r="C782">
        <v>99031</v>
      </c>
      <c r="D782">
        <v>93</v>
      </c>
      <c r="E782" s="1" t="s">
        <v>1664</v>
      </c>
      <c r="F782">
        <v>1</v>
      </c>
      <c r="G782" s="1" t="s">
        <v>185</v>
      </c>
      <c r="H782">
        <v>20</v>
      </c>
      <c r="I782">
        <v>102</v>
      </c>
      <c r="J782" s="1" t="s">
        <v>185</v>
      </c>
      <c r="K782">
        <v>105</v>
      </c>
      <c r="L782" s="1" t="s">
        <v>3622</v>
      </c>
      <c r="M782" s="1" t="s">
        <v>3621</v>
      </c>
      <c r="N782">
        <v>9.3604825437068898E-2</v>
      </c>
      <c r="O782">
        <v>-13994</v>
      </c>
      <c r="P782">
        <v>7</v>
      </c>
      <c r="Q782">
        <v>0.57945601851851847</v>
      </c>
      <c r="R782">
        <v>0.58770833333333339</v>
      </c>
      <c r="S782">
        <v>0</v>
      </c>
      <c r="T782">
        <v>11.883333333333333</v>
      </c>
      <c r="U782">
        <v>-84.719650000000001</v>
      </c>
      <c r="V782">
        <v>45.864679000000002</v>
      </c>
      <c r="W782">
        <v>3.1555943617157599E-2</v>
      </c>
      <c r="X782">
        <v>0</v>
      </c>
      <c r="Y782">
        <v>0</v>
      </c>
      <c r="Z782" s="1" t="s">
        <v>6610</v>
      </c>
      <c r="AA782">
        <v>1</v>
      </c>
      <c r="AB782">
        <v>0</v>
      </c>
      <c r="AC782">
        <v>106</v>
      </c>
      <c r="AD782">
        <v>104.6412</v>
      </c>
      <c r="AE782">
        <v>105.7937</v>
      </c>
      <c r="AF782" s="1" t="s">
        <v>1</v>
      </c>
      <c r="AG782">
        <v>105</v>
      </c>
      <c r="AH782" s="2"/>
      <c r="AI782" s="2"/>
      <c r="AJ7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82" t="s">
        <v>6681</v>
      </c>
      <c r="AN782" s="1" t="s">
        <v>6688</v>
      </c>
      <c r="AO782">
        <v>102</v>
      </c>
      <c r="AP782" s="1" t="s">
        <v>6610</v>
      </c>
    </row>
    <row r="783" spans="1:42" x14ac:dyDescent="0.3">
      <c r="A783">
        <v>8566</v>
      </c>
      <c r="B783">
        <v>102</v>
      </c>
      <c r="C783">
        <v>99031</v>
      </c>
      <c r="D783">
        <v>93</v>
      </c>
      <c r="E783" s="1" t="s">
        <v>1448</v>
      </c>
      <c r="F783">
        <v>1</v>
      </c>
      <c r="G783" s="1" t="s">
        <v>185</v>
      </c>
      <c r="H783">
        <v>21</v>
      </c>
      <c r="I783">
        <v>102</v>
      </c>
      <c r="J783" s="1" t="s">
        <v>185</v>
      </c>
      <c r="K783">
        <v>105</v>
      </c>
      <c r="L783" s="1" t="s">
        <v>3622</v>
      </c>
      <c r="M783" s="1" t="s">
        <v>3621</v>
      </c>
      <c r="N783">
        <v>9.3604825437068898E-2</v>
      </c>
      <c r="O783">
        <v>-14170</v>
      </c>
      <c r="P783">
        <v>7</v>
      </c>
      <c r="Q783">
        <v>0.58618055555555559</v>
      </c>
      <c r="R783">
        <v>0.5944328703703704</v>
      </c>
      <c r="S783">
        <v>0</v>
      </c>
      <c r="T783">
        <v>11.883333333333333</v>
      </c>
      <c r="U783">
        <v>-84.719650000000001</v>
      </c>
      <c r="V783">
        <v>45.864679000000002</v>
      </c>
      <c r="W783">
        <v>3.1555943617157599E-2</v>
      </c>
      <c r="X783">
        <v>0</v>
      </c>
      <c r="Y783">
        <v>0</v>
      </c>
      <c r="Z783" s="1" t="s">
        <v>6640</v>
      </c>
      <c r="AA783">
        <v>1</v>
      </c>
      <c r="AB783">
        <v>0</v>
      </c>
      <c r="AC783">
        <v>106</v>
      </c>
      <c r="AD783">
        <v>104.6412</v>
      </c>
      <c r="AE783">
        <v>105.7937</v>
      </c>
      <c r="AF783" s="1" t="s">
        <v>1</v>
      </c>
      <c r="AG783">
        <v>105</v>
      </c>
      <c r="AH783" s="2"/>
      <c r="AI783" s="2"/>
      <c r="AJ7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83" t="s">
        <v>6631</v>
      </c>
      <c r="AN783" s="1" t="s">
        <v>6688</v>
      </c>
      <c r="AO783">
        <v>102</v>
      </c>
      <c r="AP783" s="1" t="s">
        <v>6640</v>
      </c>
    </row>
    <row r="784" spans="1:42" x14ac:dyDescent="0.3">
      <c r="A784">
        <v>8566</v>
      </c>
      <c r="B784">
        <v>102</v>
      </c>
      <c r="C784">
        <v>99031</v>
      </c>
      <c r="D784">
        <v>93</v>
      </c>
      <c r="E784" s="1" t="s">
        <v>1099</v>
      </c>
      <c r="F784">
        <v>1</v>
      </c>
      <c r="G784" s="1" t="s">
        <v>185</v>
      </c>
      <c r="H784">
        <v>20</v>
      </c>
      <c r="I784">
        <v>102</v>
      </c>
      <c r="J784" s="1" t="s">
        <v>185</v>
      </c>
      <c r="K784">
        <v>105</v>
      </c>
      <c r="L784" s="1" t="s">
        <v>3622</v>
      </c>
      <c r="M784" s="1" t="s">
        <v>3621</v>
      </c>
      <c r="N784">
        <v>9.3604825437068898E-2</v>
      </c>
      <c r="O784">
        <v>-14285</v>
      </c>
      <c r="P784">
        <v>7</v>
      </c>
      <c r="Q784">
        <v>0.57945601851851847</v>
      </c>
      <c r="R784">
        <v>0.58770833333333339</v>
      </c>
      <c r="S784">
        <v>0</v>
      </c>
      <c r="T784">
        <v>11.883333333333333</v>
      </c>
      <c r="U784">
        <v>-84.719650000000001</v>
      </c>
      <c r="V784">
        <v>45.864679000000002</v>
      </c>
      <c r="W784">
        <v>3.1555943617157599E-2</v>
      </c>
      <c r="X784">
        <v>0</v>
      </c>
      <c r="Y784">
        <v>0</v>
      </c>
      <c r="Z784" s="1" t="s">
        <v>6623</v>
      </c>
      <c r="AA784">
        <v>1</v>
      </c>
      <c r="AB784">
        <v>0</v>
      </c>
      <c r="AC784">
        <v>106</v>
      </c>
      <c r="AD784">
        <v>104.6412</v>
      </c>
      <c r="AE784">
        <v>105.7937</v>
      </c>
      <c r="AF784" s="1" t="s">
        <v>1</v>
      </c>
      <c r="AG784">
        <v>105</v>
      </c>
      <c r="AH784" s="2"/>
      <c r="AI784" s="2"/>
      <c r="AJ7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84" t="s">
        <v>6635</v>
      </c>
      <c r="AN784" s="1" t="s">
        <v>6688</v>
      </c>
      <c r="AO784">
        <v>102</v>
      </c>
      <c r="AP784" s="1" t="s">
        <v>6623</v>
      </c>
    </row>
    <row r="785" spans="1:42" x14ac:dyDescent="0.3">
      <c r="A785">
        <v>8566</v>
      </c>
      <c r="B785">
        <v>102</v>
      </c>
      <c r="C785">
        <v>99031</v>
      </c>
      <c r="D785">
        <v>93</v>
      </c>
      <c r="E785" s="1" t="s">
        <v>13</v>
      </c>
      <c r="F785">
        <v>1</v>
      </c>
      <c r="G785" s="1" t="s">
        <v>185</v>
      </c>
      <c r="H785">
        <v>21</v>
      </c>
      <c r="I785">
        <v>102</v>
      </c>
      <c r="J785" s="1" t="s">
        <v>185</v>
      </c>
      <c r="K785">
        <v>105</v>
      </c>
      <c r="L785" s="1" t="s">
        <v>3622</v>
      </c>
      <c r="M785" s="1" t="s">
        <v>3621</v>
      </c>
      <c r="N785">
        <v>9.3604825437068898E-2</v>
      </c>
      <c r="O785">
        <v>-14407</v>
      </c>
      <c r="P785">
        <v>7</v>
      </c>
      <c r="Q785">
        <v>0.58618055555555559</v>
      </c>
      <c r="R785">
        <v>0.5944328703703704</v>
      </c>
      <c r="S785">
        <v>0</v>
      </c>
      <c r="T785">
        <v>11.883333333333333</v>
      </c>
      <c r="U785">
        <v>-84.719650000000001</v>
      </c>
      <c r="V785">
        <v>45.864679000000002</v>
      </c>
      <c r="W785">
        <v>3.1555943617157599E-2</v>
      </c>
      <c r="X785">
        <v>0</v>
      </c>
      <c r="Y785">
        <v>0</v>
      </c>
      <c r="Z785" s="1" t="s">
        <v>6631</v>
      </c>
      <c r="AA785">
        <v>1</v>
      </c>
      <c r="AB785">
        <v>0</v>
      </c>
      <c r="AC785">
        <v>106</v>
      </c>
      <c r="AD785">
        <v>104.6412</v>
      </c>
      <c r="AE785">
        <v>105.7937</v>
      </c>
      <c r="AF785" s="1" t="s">
        <v>1</v>
      </c>
      <c r="AG785">
        <v>105</v>
      </c>
      <c r="AH785" s="2"/>
      <c r="AI785" s="2"/>
      <c r="AJ7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85" t="s">
        <v>6608</v>
      </c>
      <c r="AN785" s="1" t="s">
        <v>6688</v>
      </c>
      <c r="AO785">
        <v>102</v>
      </c>
      <c r="AP785" s="1" t="s">
        <v>6631</v>
      </c>
    </row>
    <row r="786" spans="1:42" x14ac:dyDescent="0.3">
      <c r="A786">
        <v>11852</v>
      </c>
      <c r="B786">
        <v>102</v>
      </c>
      <c r="C786">
        <v>99031</v>
      </c>
      <c r="D786">
        <v>148</v>
      </c>
      <c r="E786" s="1" t="s">
        <v>1664</v>
      </c>
      <c r="F786">
        <v>1</v>
      </c>
      <c r="G786" s="1" t="s">
        <v>11</v>
      </c>
      <c r="H786">
        <v>22</v>
      </c>
      <c r="I786">
        <v>102</v>
      </c>
      <c r="J786" s="1" t="s">
        <v>185</v>
      </c>
      <c r="K786">
        <v>114</v>
      </c>
      <c r="L786" s="1" t="s">
        <v>3568</v>
      </c>
      <c r="M786" s="1" t="s">
        <v>3567</v>
      </c>
      <c r="N786">
        <v>0.192016076296568</v>
      </c>
      <c r="O786">
        <v>-14040</v>
      </c>
      <c r="P786">
        <v>7</v>
      </c>
      <c r="Q786">
        <v>0.46341435185185187</v>
      </c>
      <c r="R786">
        <v>0.47251157407407407</v>
      </c>
      <c r="S786">
        <v>0</v>
      </c>
      <c r="T786">
        <v>13.094444443333334</v>
      </c>
      <c r="U786">
        <v>-84.757338300000001</v>
      </c>
      <c r="V786">
        <v>45.854595000000003</v>
      </c>
      <c r="W786">
        <v>0.18161045602571901</v>
      </c>
      <c r="X786">
        <v>0</v>
      </c>
      <c r="Y786">
        <v>0</v>
      </c>
      <c r="Z786" s="1" t="s">
        <v>6610</v>
      </c>
      <c r="AA786">
        <v>1</v>
      </c>
      <c r="AB786">
        <v>0</v>
      </c>
      <c r="AC786">
        <v>115</v>
      </c>
      <c r="AD786">
        <v>142.27619999999999</v>
      </c>
      <c r="AE786">
        <v>89.587500000000006</v>
      </c>
      <c r="AF786" s="1" t="s">
        <v>1</v>
      </c>
      <c r="AG786">
        <v>114</v>
      </c>
      <c r="AH786" s="2"/>
      <c r="AI786" s="2"/>
      <c r="AJ7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86" t="s">
        <v>6648</v>
      </c>
      <c r="AN786" s="1" t="s">
        <v>6688</v>
      </c>
      <c r="AO786">
        <v>102</v>
      </c>
      <c r="AP786" s="1" t="s">
        <v>6610</v>
      </c>
    </row>
    <row r="787" spans="1:42" x14ac:dyDescent="0.3">
      <c r="A787">
        <v>11852</v>
      </c>
      <c r="B787">
        <v>102</v>
      </c>
      <c r="C787">
        <v>99031</v>
      </c>
      <c r="D787">
        <v>148</v>
      </c>
      <c r="E787" s="1" t="s">
        <v>1448</v>
      </c>
      <c r="F787">
        <v>1</v>
      </c>
      <c r="G787" s="1" t="s">
        <v>11</v>
      </c>
      <c r="H787">
        <v>17</v>
      </c>
      <c r="I787">
        <v>102</v>
      </c>
      <c r="J787" s="1" t="s">
        <v>185</v>
      </c>
      <c r="K787">
        <v>114</v>
      </c>
      <c r="L787" s="1" t="s">
        <v>3568</v>
      </c>
      <c r="M787" s="1" t="s">
        <v>3567</v>
      </c>
      <c r="N787">
        <v>0.192016076296568</v>
      </c>
      <c r="O787">
        <v>-14190</v>
      </c>
      <c r="P787">
        <v>7</v>
      </c>
      <c r="Q787">
        <v>0.4437962962962963</v>
      </c>
      <c r="R787">
        <v>0.4528935185185185</v>
      </c>
      <c r="S787">
        <v>0</v>
      </c>
      <c r="T787">
        <v>13.094444443333334</v>
      </c>
      <c r="U787">
        <v>-84.757338300000001</v>
      </c>
      <c r="V787">
        <v>45.854595000000003</v>
      </c>
      <c r="W787">
        <v>0.18161045602571901</v>
      </c>
      <c r="X787">
        <v>0</v>
      </c>
      <c r="Y787">
        <v>0</v>
      </c>
      <c r="Z787" s="1" t="s">
        <v>6640</v>
      </c>
      <c r="AA787">
        <v>1</v>
      </c>
      <c r="AB787">
        <v>0</v>
      </c>
      <c r="AC787">
        <v>115</v>
      </c>
      <c r="AD787">
        <v>142.27619999999999</v>
      </c>
      <c r="AE787">
        <v>89.587500000000006</v>
      </c>
      <c r="AF787" s="1" t="s">
        <v>1</v>
      </c>
      <c r="AG787">
        <v>114</v>
      </c>
      <c r="AH787" s="2"/>
      <c r="AI787" s="2"/>
      <c r="AJ7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87" t="s">
        <v>6610</v>
      </c>
      <c r="AN787" s="1" t="s">
        <v>6688</v>
      </c>
      <c r="AO787">
        <v>102</v>
      </c>
      <c r="AP787" s="1" t="s">
        <v>6640</v>
      </c>
    </row>
    <row r="788" spans="1:42" x14ac:dyDescent="0.3">
      <c r="A788">
        <v>11852</v>
      </c>
      <c r="B788">
        <v>102</v>
      </c>
      <c r="C788">
        <v>99031</v>
      </c>
      <c r="D788">
        <v>148</v>
      </c>
      <c r="E788" s="1" t="s">
        <v>1099</v>
      </c>
      <c r="F788">
        <v>1</v>
      </c>
      <c r="G788" s="1" t="s">
        <v>11</v>
      </c>
      <c r="H788">
        <v>21</v>
      </c>
      <c r="I788">
        <v>102</v>
      </c>
      <c r="J788" s="1" t="s">
        <v>185</v>
      </c>
      <c r="K788">
        <v>114</v>
      </c>
      <c r="L788" s="1" t="s">
        <v>3568</v>
      </c>
      <c r="M788" s="1" t="s">
        <v>3567</v>
      </c>
      <c r="N788">
        <v>1.19266442768276</v>
      </c>
      <c r="O788">
        <v>-14311</v>
      </c>
      <c r="P788">
        <v>7</v>
      </c>
      <c r="Q788">
        <v>0.45643518518518517</v>
      </c>
      <c r="R788">
        <v>0.46553240740740742</v>
      </c>
      <c r="S788">
        <v>0</v>
      </c>
      <c r="T788">
        <v>13.094444443333334</v>
      </c>
      <c r="U788">
        <v>-84.757338300000001</v>
      </c>
      <c r="V788">
        <v>45.854595000000003</v>
      </c>
      <c r="W788">
        <v>1.0002249036137401</v>
      </c>
      <c r="X788">
        <v>0</v>
      </c>
      <c r="Y788">
        <v>0</v>
      </c>
      <c r="Z788" s="1" t="s">
        <v>6623</v>
      </c>
      <c r="AA788">
        <v>1</v>
      </c>
      <c r="AB788">
        <v>0</v>
      </c>
      <c r="AC788">
        <v>115</v>
      </c>
      <c r="AD788">
        <v>142.27619999999999</v>
      </c>
      <c r="AE788">
        <v>89.587500000000006</v>
      </c>
      <c r="AF788" s="1" t="s">
        <v>1</v>
      </c>
      <c r="AG788">
        <v>114</v>
      </c>
      <c r="AH788" s="2"/>
      <c r="AI788" s="2"/>
      <c r="AJ7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88" t="s">
        <v>6612</v>
      </c>
      <c r="AN788" s="1" t="s">
        <v>6688</v>
      </c>
      <c r="AO788">
        <v>102</v>
      </c>
      <c r="AP788" s="1" t="s">
        <v>6623</v>
      </c>
    </row>
    <row r="789" spans="1:42" x14ac:dyDescent="0.3">
      <c r="A789">
        <v>11852</v>
      </c>
      <c r="B789">
        <v>102</v>
      </c>
      <c r="C789">
        <v>99031</v>
      </c>
      <c r="D789">
        <v>148</v>
      </c>
      <c r="E789" s="1" t="s">
        <v>13</v>
      </c>
      <c r="F789">
        <v>1</v>
      </c>
      <c r="G789" s="1" t="s">
        <v>11</v>
      </c>
      <c r="H789">
        <v>17</v>
      </c>
      <c r="I789">
        <v>102</v>
      </c>
      <c r="J789" s="1" t="s">
        <v>185</v>
      </c>
      <c r="K789">
        <v>114</v>
      </c>
      <c r="L789" s="1" t="s">
        <v>3568</v>
      </c>
      <c r="M789" s="1" t="s">
        <v>3567</v>
      </c>
      <c r="N789">
        <v>0.192016076296568</v>
      </c>
      <c r="O789">
        <v>-14427</v>
      </c>
      <c r="P789">
        <v>7</v>
      </c>
      <c r="Q789">
        <v>0.4437962962962963</v>
      </c>
      <c r="R789">
        <v>0.4528935185185185</v>
      </c>
      <c r="S789">
        <v>0</v>
      </c>
      <c r="T789">
        <v>13.094444443333334</v>
      </c>
      <c r="U789">
        <v>-84.757338300000001</v>
      </c>
      <c r="V789">
        <v>45.854595000000003</v>
      </c>
      <c r="W789">
        <v>0.18161045602571901</v>
      </c>
      <c r="X789">
        <v>0</v>
      </c>
      <c r="Y789">
        <v>0</v>
      </c>
      <c r="Z789" s="1" t="s">
        <v>6631</v>
      </c>
      <c r="AA789">
        <v>1</v>
      </c>
      <c r="AB789">
        <v>0</v>
      </c>
      <c r="AC789">
        <v>115</v>
      </c>
      <c r="AD789">
        <v>142.27619999999999</v>
      </c>
      <c r="AE789">
        <v>89.587500000000006</v>
      </c>
      <c r="AF789" s="1" t="s">
        <v>1</v>
      </c>
      <c r="AG789">
        <v>114</v>
      </c>
      <c r="AH789" s="2"/>
      <c r="AI789" s="2"/>
      <c r="AJ7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89" t="s">
        <v>6630</v>
      </c>
      <c r="AN789" s="1" t="s">
        <v>6688</v>
      </c>
      <c r="AO789">
        <v>102</v>
      </c>
      <c r="AP789" s="1" t="s">
        <v>6631</v>
      </c>
    </row>
    <row r="790" spans="1:42" x14ac:dyDescent="0.3">
      <c r="A790">
        <v>8567</v>
      </c>
      <c r="B790">
        <v>102</v>
      </c>
      <c r="C790">
        <v>99031</v>
      </c>
      <c r="D790">
        <v>94</v>
      </c>
      <c r="E790" s="1" t="s">
        <v>1664</v>
      </c>
      <c r="F790">
        <v>1</v>
      </c>
      <c r="G790" s="1" t="s">
        <v>11</v>
      </c>
      <c r="H790">
        <v>20</v>
      </c>
      <c r="I790">
        <v>102</v>
      </c>
      <c r="J790" s="1" t="s">
        <v>185</v>
      </c>
      <c r="K790">
        <v>115</v>
      </c>
      <c r="L790" s="1" t="s">
        <v>3595</v>
      </c>
      <c r="M790" s="1" t="s">
        <v>3594</v>
      </c>
      <c r="N790">
        <v>1.59237379208207</v>
      </c>
      <c r="O790">
        <v>-14038</v>
      </c>
      <c r="P790">
        <v>7</v>
      </c>
      <c r="Q790">
        <v>0.44582175925925926</v>
      </c>
      <c r="R790">
        <v>0.45560185185185187</v>
      </c>
      <c r="S790">
        <v>0</v>
      </c>
      <c r="T790">
        <v>14.077777776666666</v>
      </c>
      <c r="U790">
        <v>-84.736788300000001</v>
      </c>
      <c r="V790">
        <v>45.856145699999999</v>
      </c>
      <c r="W790">
        <v>0.90119973979693901</v>
      </c>
      <c r="X790">
        <v>0</v>
      </c>
      <c r="Y790">
        <v>0</v>
      </c>
      <c r="Z790" s="1" t="s">
        <v>6610</v>
      </c>
      <c r="AA790">
        <v>1</v>
      </c>
      <c r="AB790">
        <v>0</v>
      </c>
      <c r="AC790">
        <v>116</v>
      </c>
      <c r="AD790">
        <v>224.00120000000001</v>
      </c>
      <c r="AE790">
        <v>152.72749999999999</v>
      </c>
      <c r="AF790" s="1" t="s">
        <v>1</v>
      </c>
      <c r="AG790">
        <v>115</v>
      </c>
      <c r="AH790" s="2"/>
      <c r="AI790" s="2"/>
      <c r="AJ7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90" t="s">
        <v>6636</v>
      </c>
      <c r="AN790" s="1" t="s">
        <v>6688</v>
      </c>
      <c r="AO790">
        <v>102</v>
      </c>
      <c r="AP790" s="1" t="s">
        <v>6610</v>
      </c>
    </row>
    <row r="791" spans="1:42" x14ac:dyDescent="0.3">
      <c r="A791">
        <v>8567</v>
      </c>
      <c r="B791">
        <v>102</v>
      </c>
      <c r="C791">
        <v>99031</v>
      </c>
      <c r="D791">
        <v>94</v>
      </c>
      <c r="E791" s="1" t="s">
        <v>1448</v>
      </c>
      <c r="F791">
        <v>1</v>
      </c>
      <c r="G791" s="1" t="s">
        <v>11</v>
      </c>
      <c r="H791">
        <v>15</v>
      </c>
      <c r="I791">
        <v>102</v>
      </c>
      <c r="J791" s="1" t="s">
        <v>185</v>
      </c>
      <c r="K791">
        <v>115</v>
      </c>
      <c r="L791" s="1" t="s">
        <v>3595</v>
      </c>
      <c r="M791" s="1" t="s">
        <v>3594</v>
      </c>
      <c r="N791">
        <v>1.59237379208207</v>
      </c>
      <c r="O791">
        <v>-14188</v>
      </c>
      <c r="P791">
        <v>7</v>
      </c>
      <c r="Q791">
        <v>0.4262037037037037</v>
      </c>
      <c r="R791">
        <v>0.4359837962962963</v>
      </c>
      <c r="S791">
        <v>0</v>
      </c>
      <c r="T791">
        <v>14.077777776666666</v>
      </c>
      <c r="U791">
        <v>-84.736788300000001</v>
      </c>
      <c r="V791">
        <v>45.856145699999999</v>
      </c>
      <c r="W791">
        <v>0.90119973979693901</v>
      </c>
      <c r="X791">
        <v>0</v>
      </c>
      <c r="Y791">
        <v>0</v>
      </c>
      <c r="Z791" s="1" t="s">
        <v>6640</v>
      </c>
      <c r="AA791">
        <v>1</v>
      </c>
      <c r="AB791">
        <v>0</v>
      </c>
      <c r="AC791">
        <v>116</v>
      </c>
      <c r="AD791">
        <v>224.00120000000001</v>
      </c>
      <c r="AE791">
        <v>152.72749999999999</v>
      </c>
      <c r="AF791" s="1" t="s">
        <v>1</v>
      </c>
      <c r="AG791">
        <v>115</v>
      </c>
      <c r="AH791" s="2"/>
      <c r="AI791" s="2"/>
      <c r="AJ7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91" t="s">
        <v>6629</v>
      </c>
      <c r="AN791" s="1" t="s">
        <v>6688</v>
      </c>
      <c r="AO791">
        <v>102</v>
      </c>
      <c r="AP791" s="1" t="s">
        <v>6640</v>
      </c>
    </row>
    <row r="792" spans="1:42" x14ac:dyDescent="0.3">
      <c r="A792">
        <v>8567</v>
      </c>
      <c r="B792">
        <v>102</v>
      </c>
      <c r="C792">
        <v>99031</v>
      </c>
      <c r="D792">
        <v>94</v>
      </c>
      <c r="E792" s="1" t="s">
        <v>1099</v>
      </c>
      <c r="F792">
        <v>1</v>
      </c>
      <c r="G792" s="1" t="s">
        <v>11</v>
      </c>
      <c r="H792">
        <v>20</v>
      </c>
      <c r="I792">
        <v>102</v>
      </c>
      <c r="J792" s="1" t="s">
        <v>185</v>
      </c>
      <c r="K792">
        <v>115</v>
      </c>
      <c r="L792" s="1" t="s">
        <v>3595</v>
      </c>
      <c r="M792" s="1" t="s">
        <v>3594</v>
      </c>
      <c r="N792">
        <v>1.59237379208207</v>
      </c>
      <c r="O792">
        <v>-14310</v>
      </c>
      <c r="P792">
        <v>7</v>
      </c>
      <c r="Q792">
        <v>0.44582175925925926</v>
      </c>
      <c r="R792">
        <v>0.45560185185185187</v>
      </c>
      <c r="S792">
        <v>0</v>
      </c>
      <c r="T792">
        <v>14.077777776666666</v>
      </c>
      <c r="U792">
        <v>-84.736788300000001</v>
      </c>
      <c r="V792">
        <v>45.856145699999999</v>
      </c>
      <c r="W792">
        <v>0.90119973979693901</v>
      </c>
      <c r="X792">
        <v>0</v>
      </c>
      <c r="Y792">
        <v>0</v>
      </c>
      <c r="Z792" s="1" t="s">
        <v>6623</v>
      </c>
      <c r="AA792">
        <v>1</v>
      </c>
      <c r="AB792">
        <v>0</v>
      </c>
      <c r="AC792">
        <v>116</v>
      </c>
      <c r="AD792">
        <v>224.00120000000001</v>
      </c>
      <c r="AE792">
        <v>152.72749999999999</v>
      </c>
      <c r="AF792" s="1" t="s">
        <v>1</v>
      </c>
      <c r="AG792">
        <v>115</v>
      </c>
      <c r="AH792" s="2"/>
      <c r="AI792" s="2"/>
      <c r="AJ7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92" t="s">
        <v>6653</v>
      </c>
      <c r="AN792" s="1" t="s">
        <v>6688</v>
      </c>
      <c r="AO792">
        <v>102</v>
      </c>
      <c r="AP792" s="1" t="s">
        <v>6623</v>
      </c>
    </row>
    <row r="793" spans="1:42" x14ac:dyDescent="0.3">
      <c r="A793">
        <v>8567</v>
      </c>
      <c r="B793">
        <v>102</v>
      </c>
      <c r="C793">
        <v>99031</v>
      </c>
      <c r="D793">
        <v>94</v>
      </c>
      <c r="E793" s="1" t="s">
        <v>13</v>
      </c>
      <c r="F793">
        <v>1</v>
      </c>
      <c r="G793" s="1" t="s">
        <v>11</v>
      </c>
      <c r="H793">
        <v>15</v>
      </c>
      <c r="I793">
        <v>102</v>
      </c>
      <c r="J793" s="1" t="s">
        <v>185</v>
      </c>
      <c r="K793">
        <v>115</v>
      </c>
      <c r="L793" s="1" t="s">
        <v>3595</v>
      </c>
      <c r="M793" s="1" t="s">
        <v>3594</v>
      </c>
      <c r="N793">
        <v>1.59237379208207</v>
      </c>
      <c r="O793">
        <v>-14425</v>
      </c>
      <c r="P793">
        <v>7</v>
      </c>
      <c r="Q793">
        <v>0.4262037037037037</v>
      </c>
      <c r="R793">
        <v>0.4359837962962963</v>
      </c>
      <c r="S793">
        <v>0</v>
      </c>
      <c r="T793">
        <v>14.077777776666666</v>
      </c>
      <c r="U793">
        <v>-84.736788300000001</v>
      </c>
      <c r="V793">
        <v>45.856145699999999</v>
      </c>
      <c r="W793">
        <v>0.90119973979693901</v>
      </c>
      <c r="X793">
        <v>0</v>
      </c>
      <c r="Y793">
        <v>0</v>
      </c>
      <c r="Z793" s="1" t="s">
        <v>6631</v>
      </c>
      <c r="AA793">
        <v>1</v>
      </c>
      <c r="AB793">
        <v>0</v>
      </c>
      <c r="AC793">
        <v>116</v>
      </c>
      <c r="AD793">
        <v>224.00120000000001</v>
      </c>
      <c r="AE793">
        <v>152.72749999999999</v>
      </c>
      <c r="AF793" s="1" t="s">
        <v>1</v>
      </c>
      <c r="AG793">
        <v>115</v>
      </c>
      <c r="AH793" s="2"/>
      <c r="AI793" s="2"/>
      <c r="AJ7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93" t="s">
        <v>6653</v>
      </c>
      <c r="AN793" s="1" t="s">
        <v>6688</v>
      </c>
      <c r="AO793">
        <v>102</v>
      </c>
      <c r="AP793" s="1" t="s">
        <v>6631</v>
      </c>
    </row>
    <row r="794" spans="1:42" x14ac:dyDescent="0.3">
      <c r="A794">
        <v>14908</v>
      </c>
      <c r="B794">
        <v>102</v>
      </c>
      <c r="C794">
        <v>73543</v>
      </c>
      <c r="D794">
        <v>0</v>
      </c>
      <c r="E794" s="1" t="s">
        <v>1664</v>
      </c>
      <c r="F794">
        <v>1</v>
      </c>
      <c r="G794" s="1" t="s">
        <v>11</v>
      </c>
      <c r="H794">
        <v>21</v>
      </c>
      <c r="I794">
        <v>102</v>
      </c>
      <c r="J794" s="1" t="s">
        <v>185</v>
      </c>
      <c r="K794">
        <v>117</v>
      </c>
      <c r="L794" s="1" t="s">
        <v>3602</v>
      </c>
      <c r="M794" s="1" t="s">
        <v>3601</v>
      </c>
      <c r="N794">
        <v>1.0006483532488299</v>
      </c>
      <c r="O794">
        <v>-14039</v>
      </c>
      <c r="P794">
        <v>7</v>
      </c>
      <c r="Q794">
        <v>0.45629629629629631</v>
      </c>
      <c r="R794">
        <v>0.46328703703703705</v>
      </c>
      <c r="S794">
        <v>0</v>
      </c>
      <c r="T794">
        <v>10.061111110000001</v>
      </c>
      <c r="U794">
        <v>-84.753619999999998</v>
      </c>
      <c r="V794">
        <v>45.854993999999998</v>
      </c>
      <c r="W794">
        <v>0.81861444758801805</v>
      </c>
      <c r="X794">
        <v>0</v>
      </c>
      <c r="Y794">
        <v>0</v>
      </c>
      <c r="Z794" s="1" t="s">
        <v>6610</v>
      </c>
      <c r="AA794">
        <v>1</v>
      </c>
      <c r="AB794">
        <v>0</v>
      </c>
      <c r="AC794">
        <v>118</v>
      </c>
      <c r="AD794">
        <v>66.811199999999999</v>
      </c>
      <c r="AE794">
        <v>0</v>
      </c>
      <c r="AF794" s="1" t="s">
        <v>1</v>
      </c>
      <c r="AG794">
        <v>117</v>
      </c>
      <c r="AH794" s="2"/>
      <c r="AI794" s="2"/>
      <c r="AJ7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94" t="s">
        <v>6605</v>
      </c>
      <c r="AN794" s="1" t="s">
        <v>6688</v>
      </c>
      <c r="AO794">
        <v>102</v>
      </c>
      <c r="AP794" s="1" t="s">
        <v>6610</v>
      </c>
    </row>
    <row r="795" spans="1:42" x14ac:dyDescent="0.3">
      <c r="A795">
        <v>14908</v>
      </c>
      <c r="B795">
        <v>102</v>
      </c>
      <c r="C795">
        <v>73543</v>
      </c>
      <c r="D795">
        <v>0</v>
      </c>
      <c r="E795" s="1" t="s">
        <v>1448</v>
      </c>
      <c r="F795">
        <v>1</v>
      </c>
      <c r="G795" s="1" t="s">
        <v>11</v>
      </c>
      <c r="H795">
        <v>16</v>
      </c>
      <c r="I795">
        <v>102</v>
      </c>
      <c r="J795" s="1" t="s">
        <v>185</v>
      </c>
      <c r="K795">
        <v>117</v>
      </c>
      <c r="L795" s="1" t="s">
        <v>3602</v>
      </c>
      <c r="M795" s="1" t="s">
        <v>3601</v>
      </c>
      <c r="N795">
        <v>1.0006483532488299</v>
      </c>
      <c r="O795">
        <v>-14189</v>
      </c>
      <c r="P795">
        <v>7</v>
      </c>
      <c r="Q795">
        <v>0.43667824074074074</v>
      </c>
      <c r="R795">
        <v>0.44366898148148148</v>
      </c>
      <c r="S795">
        <v>0</v>
      </c>
      <c r="T795">
        <v>10.061111110000001</v>
      </c>
      <c r="U795">
        <v>-84.753619999999998</v>
      </c>
      <c r="V795">
        <v>45.854993999999998</v>
      </c>
      <c r="W795">
        <v>0.81861444758801805</v>
      </c>
      <c r="X795">
        <v>0</v>
      </c>
      <c r="Y795">
        <v>0</v>
      </c>
      <c r="Z795" s="1" t="s">
        <v>6640</v>
      </c>
      <c r="AA795">
        <v>1</v>
      </c>
      <c r="AB795">
        <v>0</v>
      </c>
      <c r="AC795">
        <v>118</v>
      </c>
      <c r="AD795">
        <v>66.811199999999999</v>
      </c>
      <c r="AE795">
        <v>0</v>
      </c>
      <c r="AF795" s="1" t="s">
        <v>1</v>
      </c>
      <c r="AG795">
        <v>117</v>
      </c>
      <c r="AH795" s="2"/>
      <c r="AI795" s="2"/>
      <c r="AJ7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95" t="s">
        <v>6630</v>
      </c>
      <c r="AN795" s="1" t="s">
        <v>6688</v>
      </c>
      <c r="AO795">
        <v>102</v>
      </c>
      <c r="AP795" s="1" t="s">
        <v>6640</v>
      </c>
    </row>
    <row r="796" spans="1:42" x14ac:dyDescent="0.3">
      <c r="A796">
        <v>14908</v>
      </c>
      <c r="B796">
        <v>102</v>
      </c>
      <c r="C796">
        <v>73543</v>
      </c>
      <c r="D796">
        <v>0</v>
      </c>
      <c r="E796" s="1" t="s">
        <v>1099</v>
      </c>
      <c r="F796">
        <v>1</v>
      </c>
      <c r="G796" s="1" t="s">
        <v>11</v>
      </c>
      <c r="H796">
        <v>22</v>
      </c>
      <c r="I796">
        <v>102</v>
      </c>
      <c r="J796" s="1" t="s">
        <v>185</v>
      </c>
      <c r="K796">
        <v>117</v>
      </c>
      <c r="L796" s="1" t="s">
        <v>3602</v>
      </c>
      <c r="M796" s="1" t="s">
        <v>3601</v>
      </c>
      <c r="N796">
        <v>0.18671086803078701</v>
      </c>
      <c r="O796">
        <v>-14312</v>
      </c>
      <c r="P796">
        <v>7</v>
      </c>
      <c r="Q796">
        <v>0.46565972222222224</v>
      </c>
      <c r="R796">
        <v>0.47265046296296298</v>
      </c>
      <c r="S796">
        <v>0</v>
      </c>
      <c r="T796">
        <v>10.061111110000001</v>
      </c>
      <c r="U796">
        <v>-84.753619999999998</v>
      </c>
      <c r="V796">
        <v>45.854993999999998</v>
      </c>
      <c r="W796">
        <v>0.18161045602571901</v>
      </c>
      <c r="X796">
        <v>0</v>
      </c>
      <c r="Y796">
        <v>0</v>
      </c>
      <c r="Z796" s="1" t="s">
        <v>6623</v>
      </c>
      <c r="AA796">
        <v>1</v>
      </c>
      <c r="AB796">
        <v>0</v>
      </c>
      <c r="AC796">
        <v>118</v>
      </c>
      <c r="AD796">
        <v>66.811199999999999</v>
      </c>
      <c r="AE796">
        <v>0</v>
      </c>
      <c r="AF796" s="1" t="s">
        <v>1</v>
      </c>
      <c r="AG796">
        <v>117</v>
      </c>
      <c r="AH796" s="2"/>
      <c r="AI796" s="2"/>
      <c r="AJ7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796" t="s">
        <v>6605</v>
      </c>
      <c r="AN796" s="1" t="s">
        <v>6688</v>
      </c>
      <c r="AO796">
        <v>102</v>
      </c>
      <c r="AP796" s="1" t="s">
        <v>6623</v>
      </c>
    </row>
    <row r="797" spans="1:42" x14ac:dyDescent="0.3">
      <c r="A797">
        <v>14908</v>
      </c>
      <c r="B797">
        <v>102</v>
      </c>
      <c r="C797">
        <v>73543</v>
      </c>
      <c r="D797">
        <v>0</v>
      </c>
      <c r="E797" s="1" t="s">
        <v>13</v>
      </c>
      <c r="F797">
        <v>1</v>
      </c>
      <c r="G797" s="1" t="s">
        <v>11</v>
      </c>
      <c r="H797">
        <v>16</v>
      </c>
      <c r="I797">
        <v>102</v>
      </c>
      <c r="J797" s="1" t="s">
        <v>185</v>
      </c>
      <c r="K797">
        <v>117</v>
      </c>
      <c r="L797" s="1" t="s">
        <v>3602</v>
      </c>
      <c r="M797" s="1" t="s">
        <v>3601</v>
      </c>
      <c r="N797">
        <v>1.0006483532488299</v>
      </c>
      <c r="O797">
        <v>-14426</v>
      </c>
      <c r="P797">
        <v>7</v>
      </c>
      <c r="Q797">
        <v>0.43667824074074074</v>
      </c>
      <c r="R797">
        <v>0.44366898148148148</v>
      </c>
      <c r="S797">
        <v>0</v>
      </c>
      <c r="T797">
        <v>10.061111110000001</v>
      </c>
      <c r="U797">
        <v>-84.753619999999998</v>
      </c>
      <c r="V797">
        <v>45.854993999999998</v>
      </c>
      <c r="W797">
        <v>0.81861444758801805</v>
      </c>
      <c r="X797">
        <v>0</v>
      </c>
      <c r="Y797">
        <v>0</v>
      </c>
      <c r="Z797" s="1" t="s">
        <v>6631</v>
      </c>
      <c r="AA797">
        <v>1</v>
      </c>
      <c r="AB797">
        <v>0</v>
      </c>
      <c r="AC797">
        <v>118</v>
      </c>
      <c r="AD797">
        <v>66.811199999999999</v>
      </c>
      <c r="AE797">
        <v>0</v>
      </c>
      <c r="AF797" s="1" t="s">
        <v>1</v>
      </c>
      <c r="AG797">
        <v>117</v>
      </c>
      <c r="AH797" s="2"/>
      <c r="AI797" s="2"/>
      <c r="AJ7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797" t="s">
        <v>6683</v>
      </c>
      <c r="AN797" s="1" t="s">
        <v>6688</v>
      </c>
      <c r="AO797">
        <v>102</v>
      </c>
      <c r="AP797" s="1" t="s">
        <v>6631</v>
      </c>
    </row>
    <row r="798" spans="1:42" x14ac:dyDescent="0.3">
      <c r="A798">
        <v>2278</v>
      </c>
      <c r="B798">
        <v>102</v>
      </c>
      <c r="C798">
        <v>99046</v>
      </c>
      <c r="D798">
        <v>15</v>
      </c>
      <c r="E798" s="1" t="s">
        <v>1664</v>
      </c>
      <c r="F798">
        <v>1</v>
      </c>
      <c r="G798" s="1" t="s">
        <v>92</v>
      </c>
      <c r="H798">
        <v>10</v>
      </c>
      <c r="I798">
        <v>102</v>
      </c>
      <c r="J798" s="1" t="s">
        <v>185</v>
      </c>
      <c r="K798">
        <v>120</v>
      </c>
      <c r="L798" s="1" t="s">
        <v>3495</v>
      </c>
      <c r="M798" s="1" t="s">
        <v>3494</v>
      </c>
      <c r="N798">
        <v>2.0059156753122802</v>
      </c>
      <c r="O798">
        <v>-14009</v>
      </c>
      <c r="P798">
        <v>6</v>
      </c>
      <c r="Q798">
        <v>0.40680555555555553</v>
      </c>
      <c r="R798">
        <v>0.42307870370370371</v>
      </c>
      <c r="S798">
        <v>0</v>
      </c>
      <c r="T798">
        <v>23.427777776666666</v>
      </c>
      <c r="U798">
        <v>-84.772182000000001</v>
      </c>
      <c r="V798">
        <v>45.442355999999997</v>
      </c>
      <c r="W798">
        <v>1.0891952884365601</v>
      </c>
      <c r="X798">
        <v>13</v>
      </c>
      <c r="Y798">
        <v>0.33333333333333298</v>
      </c>
      <c r="Z798" s="1" t="s">
        <v>6610</v>
      </c>
      <c r="AA798">
        <v>1</v>
      </c>
      <c r="AB798">
        <v>41</v>
      </c>
      <c r="AC798">
        <v>121</v>
      </c>
      <c r="AD798">
        <v>166.87</v>
      </c>
      <c r="AE798">
        <v>239.30500000000001</v>
      </c>
      <c r="AF798" s="1" t="s">
        <v>1</v>
      </c>
      <c r="AG798">
        <v>120</v>
      </c>
      <c r="AH798" s="2"/>
      <c r="AI798" s="2"/>
      <c r="AJ7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798" t="s">
        <v>6673</v>
      </c>
      <c r="AN798" s="1" t="s">
        <v>6688</v>
      </c>
      <c r="AO798">
        <v>102</v>
      </c>
      <c r="AP798" s="1" t="s">
        <v>6610</v>
      </c>
    </row>
    <row r="799" spans="1:42" x14ac:dyDescent="0.3">
      <c r="A799">
        <v>2278</v>
      </c>
      <c r="B799">
        <v>102</v>
      </c>
      <c r="C799">
        <v>99046</v>
      </c>
      <c r="D799">
        <v>15</v>
      </c>
      <c r="E799" s="1" t="s">
        <v>1448</v>
      </c>
      <c r="F799">
        <v>1</v>
      </c>
      <c r="G799" s="1" t="s">
        <v>92</v>
      </c>
      <c r="H799">
        <v>10</v>
      </c>
      <c r="I799">
        <v>102</v>
      </c>
      <c r="J799" s="1" t="s">
        <v>185</v>
      </c>
      <c r="K799">
        <v>120</v>
      </c>
      <c r="L799" s="1" t="s">
        <v>3495</v>
      </c>
      <c r="M799" s="1" t="s">
        <v>3494</v>
      </c>
      <c r="N799">
        <v>2.0059156753122802</v>
      </c>
      <c r="O799">
        <v>-14144</v>
      </c>
      <c r="P799">
        <v>6</v>
      </c>
      <c r="Q799">
        <v>0.42303240740740738</v>
      </c>
      <c r="R799">
        <v>0.43930555555555556</v>
      </c>
      <c r="S799">
        <v>0</v>
      </c>
      <c r="T799">
        <v>23.427777776666666</v>
      </c>
      <c r="U799">
        <v>-84.772182000000001</v>
      </c>
      <c r="V799">
        <v>45.442355999999997</v>
      </c>
      <c r="W799">
        <v>1.0891952884365601</v>
      </c>
      <c r="X799">
        <v>13</v>
      </c>
      <c r="Y799">
        <v>0.33333333333333298</v>
      </c>
      <c r="Z799" s="1" t="s">
        <v>6640</v>
      </c>
      <c r="AA799">
        <v>1</v>
      </c>
      <c r="AB799">
        <v>41</v>
      </c>
      <c r="AC799">
        <v>121</v>
      </c>
      <c r="AD799">
        <v>166.87</v>
      </c>
      <c r="AE799">
        <v>239.30500000000001</v>
      </c>
      <c r="AF799" s="1" t="s">
        <v>1</v>
      </c>
      <c r="AG799">
        <v>120</v>
      </c>
      <c r="AH799" s="2"/>
      <c r="AI799" s="2"/>
      <c r="AJ7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799" t="s">
        <v>6673</v>
      </c>
      <c r="AN799" s="1" t="s">
        <v>6688</v>
      </c>
      <c r="AO799">
        <v>102</v>
      </c>
      <c r="AP799" s="1" t="s">
        <v>6640</v>
      </c>
    </row>
    <row r="800" spans="1:42" x14ac:dyDescent="0.3">
      <c r="A800">
        <v>2278</v>
      </c>
      <c r="B800">
        <v>102</v>
      </c>
      <c r="C800">
        <v>99046</v>
      </c>
      <c r="D800">
        <v>15</v>
      </c>
      <c r="E800" s="1" t="s">
        <v>1099</v>
      </c>
      <c r="F800">
        <v>1</v>
      </c>
      <c r="G800" s="1" t="s">
        <v>92</v>
      </c>
      <c r="H800">
        <v>9</v>
      </c>
      <c r="I800">
        <v>102</v>
      </c>
      <c r="J800" s="1" t="s">
        <v>185</v>
      </c>
      <c r="K800">
        <v>120</v>
      </c>
      <c r="L800" s="1" t="s">
        <v>3495</v>
      </c>
      <c r="M800" s="1" t="s">
        <v>3494</v>
      </c>
      <c r="N800">
        <v>2.0059156753122802</v>
      </c>
      <c r="O800">
        <v>-14254</v>
      </c>
      <c r="P800">
        <v>6</v>
      </c>
      <c r="Q800">
        <v>0.39899305555555553</v>
      </c>
      <c r="R800">
        <v>0.41526620370370371</v>
      </c>
      <c r="S800">
        <v>0</v>
      </c>
      <c r="T800">
        <v>23.427777776666666</v>
      </c>
      <c r="U800">
        <v>-84.772182000000001</v>
      </c>
      <c r="V800">
        <v>45.442355999999997</v>
      </c>
      <c r="W800">
        <v>1.0891952884365601</v>
      </c>
      <c r="X800">
        <v>13</v>
      </c>
      <c r="Y800">
        <v>0.33333333333333298</v>
      </c>
      <c r="Z800" s="1" t="s">
        <v>6623</v>
      </c>
      <c r="AA800">
        <v>1</v>
      </c>
      <c r="AB800">
        <v>41</v>
      </c>
      <c r="AC800">
        <v>121</v>
      </c>
      <c r="AD800">
        <v>166.87</v>
      </c>
      <c r="AE800">
        <v>239.30500000000001</v>
      </c>
      <c r="AF800" s="1" t="s">
        <v>1</v>
      </c>
      <c r="AG800">
        <v>120</v>
      </c>
      <c r="AH800" s="2"/>
      <c r="AI800" s="2"/>
      <c r="AJ8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800" t="s">
        <v>6619</v>
      </c>
      <c r="AN800" s="1" t="s">
        <v>6688</v>
      </c>
      <c r="AO800">
        <v>102</v>
      </c>
      <c r="AP800" s="1" t="s">
        <v>6623</v>
      </c>
    </row>
    <row r="801" spans="1:42" x14ac:dyDescent="0.3">
      <c r="A801">
        <v>2278</v>
      </c>
      <c r="B801">
        <v>102</v>
      </c>
      <c r="C801">
        <v>99046</v>
      </c>
      <c r="D801">
        <v>15</v>
      </c>
      <c r="E801" s="1" t="s">
        <v>13</v>
      </c>
      <c r="F801">
        <v>1</v>
      </c>
      <c r="G801" s="1" t="s">
        <v>92</v>
      </c>
      <c r="H801">
        <v>10</v>
      </c>
      <c r="I801">
        <v>102</v>
      </c>
      <c r="J801" s="1" t="s">
        <v>185</v>
      </c>
      <c r="K801">
        <v>120</v>
      </c>
      <c r="L801" s="1" t="s">
        <v>3495</v>
      </c>
      <c r="M801" s="1" t="s">
        <v>3494</v>
      </c>
      <c r="N801">
        <v>2.0059156753122802</v>
      </c>
      <c r="O801">
        <v>-14381</v>
      </c>
      <c r="P801">
        <v>6</v>
      </c>
      <c r="Q801">
        <v>0.42303240740740738</v>
      </c>
      <c r="R801">
        <v>0.43930555555555556</v>
      </c>
      <c r="S801">
        <v>0</v>
      </c>
      <c r="T801">
        <v>23.427777776666666</v>
      </c>
      <c r="U801">
        <v>-84.772182000000001</v>
      </c>
      <c r="V801">
        <v>45.442355999999997</v>
      </c>
      <c r="W801">
        <v>1.0891952884365601</v>
      </c>
      <c r="X801">
        <v>13</v>
      </c>
      <c r="Y801">
        <v>0.33333333333333298</v>
      </c>
      <c r="Z801" s="1" t="s">
        <v>6631</v>
      </c>
      <c r="AA801">
        <v>1</v>
      </c>
      <c r="AB801">
        <v>41</v>
      </c>
      <c r="AC801">
        <v>121</v>
      </c>
      <c r="AD801">
        <v>166.87</v>
      </c>
      <c r="AE801">
        <v>239.30500000000001</v>
      </c>
      <c r="AF801" s="1" t="s">
        <v>1</v>
      </c>
      <c r="AG801">
        <v>120</v>
      </c>
      <c r="AH801" s="2"/>
      <c r="AI801" s="2"/>
      <c r="AJ8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01" t="s">
        <v>6620</v>
      </c>
      <c r="AN801" s="1" t="s">
        <v>6688</v>
      </c>
      <c r="AO801">
        <v>102</v>
      </c>
      <c r="AP801" s="1" t="s">
        <v>6631</v>
      </c>
    </row>
    <row r="802" spans="1:42" x14ac:dyDescent="0.3">
      <c r="A802">
        <v>8534</v>
      </c>
      <c r="B802">
        <v>102</v>
      </c>
      <c r="C802">
        <v>99031</v>
      </c>
      <c r="D802">
        <v>61</v>
      </c>
      <c r="E802" s="1" t="s">
        <v>1664</v>
      </c>
      <c r="F802">
        <v>1</v>
      </c>
      <c r="G802" s="1" t="s">
        <v>92</v>
      </c>
      <c r="H802">
        <v>9</v>
      </c>
      <c r="I802">
        <v>102</v>
      </c>
      <c r="J802" s="1" t="s">
        <v>185</v>
      </c>
      <c r="K802">
        <v>135</v>
      </c>
      <c r="L802" s="1" t="s">
        <v>3471</v>
      </c>
      <c r="M802" s="1" t="s">
        <v>3470</v>
      </c>
      <c r="N802">
        <v>5.0815210994333002</v>
      </c>
      <c r="O802">
        <v>-14008</v>
      </c>
      <c r="P802">
        <v>7</v>
      </c>
      <c r="Q802">
        <v>0.39641203703703703</v>
      </c>
      <c r="R802">
        <v>0.40540509259259261</v>
      </c>
      <c r="S802">
        <v>0</v>
      </c>
      <c r="T802">
        <v>12.950000000000001</v>
      </c>
      <c r="U802">
        <v>-84.790656999999996</v>
      </c>
      <c r="V802">
        <v>45.440224999999998</v>
      </c>
      <c r="W802">
        <v>3.6050262898436101</v>
      </c>
      <c r="X802">
        <v>0</v>
      </c>
      <c r="Y802">
        <v>0</v>
      </c>
      <c r="Z802" s="1" t="s">
        <v>6610</v>
      </c>
      <c r="AA802">
        <v>1</v>
      </c>
      <c r="AB802">
        <v>0</v>
      </c>
      <c r="AC802">
        <v>136</v>
      </c>
      <c r="AD802">
        <v>72.308700000000002</v>
      </c>
      <c r="AE802">
        <v>104.8475</v>
      </c>
      <c r="AF802" s="1" t="s">
        <v>1</v>
      </c>
      <c r="AG802">
        <v>135</v>
      </c>
      <c r="AH802" s="2"/>
      <c r="AI802" s="2"/>
      <c r="AJ8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802" t="s">
        <v>6608</v>
      </c>
      <c r="AN802" s="1" t="s">
        <v>6688</v>
      </c>
      <c r="AO802">
        <v>102</v>
      </c>
      <c r="AP802" s="1" t="s">
        <v>6610</v>
      </c>
    </row>
    <row r="803" spans="1:42" x14ac:dyDescent="0.3">
      <c r="A803">
        <v>8534</v>
      </c>
      <c r="B803">
        <v>102</v>
      </c>
      <c r="C803">
        <v>99031</v>
      </c>
      <c r="D803">
        <v>61</v>
      </c>
      <c r="E803" s="1" t="s">
        <v>1448</v>
      </c>
      <c r="F803">
        <v>1</v>
      </c>
      <c r="G803" s="1" t="s">
        <v>92</v>
      </c>
      <c r="H803">
        <v>9</v>
      </c>
      <c r="I803">
        <v>102</v>
      </c>
      <c r="J803" s="1" t="s">
        <v>185</v>
      </c>
      <c r="K803">
        <v>135</v>
      </c>
      <c r="L803" s="1" t="s">
        <v>3471</v>
      </c>
      <c r="M803" s="1" t="s">
        <v>3470</v>
      </c>
      <c r="N803">
        <v>5.5947577301412803</v>
      </c>
      <c r="O803">
        <v>-14143</v>
      </c>
      <c r="P803">
        <v>7</v>
      </c>
      <c r="Q803">
        <v>0.41265046296296298</v>
      </c>
      <c r="R803">
        <v>0.4216435185185185</v>
      </c>
      <c r="S803">
        <v>0</v>
      </c>
      <c r="T803">
        <v>12.950000000000001</v>
      </c>
      <c r="U803">
        <v>-84.790656999999996</v>
      </c>
      <c r="V803">
        <v>45.440224999999998</v>
      </c>
      <c r="W803">
        <v>4.3465653940766504</v>
      </c>
      <c r="X803">
        <v>0</v>
      </c>
      <c r="Y803">
        <v>0</v>
      </c>
      <c r="Z803" s="1" t="s">
        <v>6640</v>
      </c>
      <c r="AA803">
        <v>1</v>
      </c>
      <c r="AB803">
        <v>0</v>
      </c>
      <c r="AC803">
        <v>136</v>
      </c>
      <c r="AD803">
        <v>72.308700000000002</v>
      </c>
      <c r="AE803">
        <v>104.8475</v>
      </c>
      <c r="AF803" s="1" t="s">
        <v>1</v>
      </c>
      <c r="AG803">
        <v>135</v>
      </c>
      <c r="AH803" s="2"/>
      <c r="AI803" s="2"/>
      <c r="AJ8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803" t="s">
        <v>6658</v>
      </c>
      <c r="AN803" s="1" t="s">
        <v>6688</v>
      </c>
      <c r="AO803">
        <v>102</v>
      </c>
      <c r="AP803" s="1" t="s">
        <v>6640</v>
      </c>
    </row>
    <row r="804" spans="1:42" x14ac:dyDescent="0.3">
      <c r="A804">
        <v>8534</v>
      </c>
      <c r="B804">
        <v>102</v>
      </c>
      <c r="C804">
        <v>99031</v>
      </c>
      <c r="D804">
        <v>61</v>
      </c>
      <c r="E804" s="1" t="s">
        <v>1099</v>
      </c>
      <c r="F804">
        <v>1</v>
      </c>
      <c r="G804" s="1" t="s">
        <v>92</v>
      </c>
      <c r="H804">
        <v>8</v>
      </c>
      <c r="I804">
        <v>102</v>
      </c>
      <c r="J804" s="1" t="s">
        <v>185</v>
      </c>
      <c r="K804">
        <v>135</v>
      </c>
      <c r="L804" s="1" t="s">
        <v>3471</v>
      </c>
      <c r="M804" s="1" t="s">
        <v>3470</v>
      </c>
      <c r="N804">
        <v>5.5947577301412803</v>
      </c>
      <c r="O804">
        <v>-14253</v>
      </c>
      <c r="P804">
        <v>7</v>
      </c>
      <c r="Q804">
        <v>0.38861111111111113</v>
      </c>
      <c r="R804">
        <v>0.39760416666666665</v>
      </c>
      <c r="S804">
        <v>0</v>
      </c>
      <c r="T804">
        <v>12.950000000000001</v>
      </c>
      <c r="U804">
        <v>-84.790656999999996</v>
      </c>
      <c r="V804">
        <v>45.440224999999998</v>
      </c>
      <c r="W804">
        <v>4.3465653940766504</v>
      </c>
      <c r="X804">
        <v>0</v>
      </c>
      <c r="Y804">
        <v>0</v>
      </c>
      <c r="Z804" s="1" t="s">
        <v>6623</v>
      </c>
      <c r="AA804">
        <v>1</v>
      </c>
      <c r="AB804">
        <v>0</v>
      </c>
      <c r="AC804">
        <v>136</v>
      </c>
      <c r="AD804">
        <v>72.308700000000002</v>
      </c>
      <c r="AE804">
        <v>104.8475</v>
      </c>
      <c r="AF804" s="1" t="s">
        <v>1</v>
      </c>
      <c r="AG804">
        <v>135</v>
      </c>
      <c r="AH804" s="2"/>
      <c r="AI804" s="2"/>
      <c r="AJ8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804" t="s">
        <v>6665</v>
      </c>
      <c r="AN804" s="1" t="s">
        <v>6688</v>
      </c>
      <c r="AO804">
        <v>102</v>
      </c>
      <c r="AP804" s="1" t="s">
        <v>6623</v>
      </c>
    </row>
    <row r="805" spans="1:42" x14ac:dyDescent="0.3">
      <c r="A805">
        <v>8534</v>
      </c>
      <c r="B805">
        <v>102</v>
      </c>
      <c r="C805">
        <v>99031</v>
      </c>
      <c r="D805">
        <v>61</v>
      </c>
      <c r="E805" s="1" t="s">
        <v>13</v>
      </c>
      <c r="F805">
        <v>1</v>
      </c>
      <c r="G805" s="1" t="s">
        <v>92</v>
      </c>
      <c r="H805">
        <v>9</v>
      </c>
      <c r="I805">
        <v>102</v>
      </c>
      <c r="J805" s="1" t="s">
        <v>185</v>
      </c>
      <c r="K805">
        <v>135</v>
      </c>
      <c r="L805" s="1" t="s">
        <v>3471</v>
      </c>
      <c r="M805" s="1" t="s">
        <v>3470</v>
      </c>
      <c r="N805">
        <v>5.5947577301412803</v>
      </c>
      <c r="O805">
        <v>-14380</v>
      </c>
      <c r="P805">
        <v>7</v>
      </c>
      <c r="Q805">
        <v>0.41265046296296298</v>
      </c>
      <c r="R805">
        <v>0.4216435185185185</v>
      </c>
      <c r="S805">
        <v>0</v>
      </c>
      <c r="T805">
        <v>12.950000000000001</v>
      </c>
      <c r="U805">
        <v>-84.790656999999996</v>
      </c>
      <c r="V805">
        <v>45.440224999999998</v>
      </c>
      <c r="W805">
        <v>4.3465653940766504</v>
      </c>
      <c r="X805">
        <v>0</v>
      </c>
      <c r="Y805">
        <v>0</v>
      </c>
      <c r="Z805" s="1" t="s">
        <v>6631</v>
      </c>
      <c r="AA805">
        <v>1</v>
      </c>
      <c r="AB805">
        <v>0</v>
      </c>
      <c r="AC805">
        <v>136</v>
      </c>
      <c r="AD805">
        <v>72.308700000000002</v>
      </c>
      <c r="AE805">
        <v>104.8475</v>
      </c>
      <c r="AF805" s="1" t="s">
        <v>1</v>
      </c>
      <c r="AG805">
        <v>135</v>
      </c>
      <c r="AH805" s="2"/>
      <c r="AI805" s="2"/>
      <c r="AJ8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05" t="s">
        <v>6635</v>
      </c>
      <c r="AN805" s="1" t="s">
        <v>6688</v>
      </c>
      <c r="AO805">
        <v>102</v>
      </c>
      <c r="AP805" s="1" t="s">
        <v>6631</v>
      </c>
    </row>
    <row r="806" spans="1:42" x14ac:dyDescent="0.3">
      <c r="A806">
        <v>2279</v>
      </c>
      <c r="B806">
        <v>102</v>
      </c>
      <c r="C806">
        <v>99120</v>
      </c>
      <c r="D806">
        <v>2</v>
      </c>
      <c r="E806" s="1" t="s">
        <v>1664</v>
      </c>
      <c r="F806">
        <v>1</v>
      </c>
      <c r="G806" s="1" t="s">
        <v>92</v>
      </c>
      <c r="H806">
        <v>8</v>
      </c>
      <c r="I806">
        <v>102</v>
      </c>
      <c r="J806" s="1" t="s">
        <v>185</v>
      </c>
      <c r="K806">
        <v>136</v>
      </c>
      <c r="L806" s="1" t="s">
        <v>5083</v>
      </c>
      <c r="M806" s="1" t="s">
        <v>5082</v>
      </c>
      <c r="N806">
        <v>2.07321726903319</v>
      </c>
      <c r="O806">
        <v>-14007</v>
      </c>
      <c r="P806">
        <v>1</v>
      </c>
      <c r="Q806">
        <v>0.38615740740740739</v>
      </c>
      <c r="R806">
        <v>0.39288194444444446</v>
      </c>
      <c r="S806">
        <v>0</v>
      </c>
      <c r="T806">
        <v>9.683574621414877</v>
      </c>
      <c r="U806">
        <v>-84.787804815892002</v>
      </c>
      <c r="V806">
        <v>45.486165159263599</v>
      </c>
      <c r="W806">
        <v>1.3877684725735999</v>
      </c>
      <c r="Z806" s="1" t="s">
        <v>6610</v>
      </c>
      <c r="AA806">
        <v>1</v>
      </c>
      <c r="AC806">
        <v>137</v>
      </c>
      <c r="AF806" s="1" t="s">
        <v>1</v>
      </c>
      <c r="AG806">
        <v>136</v>
      </c>
      <c r="AH806" s="2"/>
      <c r="AI806" s="2"/>
      <c r="AJ8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806" t="s">
        <v>6684</v>
      </c>
      <c r="AN806" s="1" t="s">
        <v>6688</v>
      </c>
      <c r="AO806">
        <v>102</v>
      </c>
      <c r="AP806" s="1" t="s">
        <v>6610</v>
      </c>
    </row>
    <row r="807" spans="1:42" x14ac:dyDescent="0.3">
      <c r="A807">
        <v>10328</v>
      </c>
      <c r="B807">
        <v>102</v>
      </c>
      <c r="C807">
        <v>73366</v>
      </c>
      <c r="D807">
        <v>0</v>
      </c>
      <c r="E807" s="1" t="s">
        <v>1664</v>
      </c>
      <c r="F807">
        <v>1</v>
      </c>
      <c r="G807" s="1" t="s">
        <v>92</v>
      </c>
      <c r="H807">
        <v>7</v>
      </c>
      <c r="I807">
        <v>102</v>
      </c>
      <c r="J807" s="1" t="s">
        <v>185</v>
      </c>
      <c r="K807">
        <v>155</v>
      </c>
      <c r="L807" s="1" t="s">
        <v>3443</v>
      </c>
      <c r="M807" s="1" t="s">
        <v>3442</v>
      </c>
      <c r="N807">
        <v>4.4785488061606902</v>
      </c>
      <c r="O807">
        <v>-14006</v>
      </c>
      <c r="P807">
        <v>7</v>
      </c>
      <c r="Q807">
        <v>0.38267361111111109</v>
      </c>
      <c r="R807">
        <v>0.38472222222222224</v>
      </c>
      <c r="S807">
        <v>0</v>
      </c>
      <c r="T807">
        <v>2.9555555550000001</v>
      </c>
      <c r="U807">
        <v>-84.780513499999998</v>
      </c>
      <c r="V807">
        <v>45.501409000000002</v>
      </c>
      <c r="W807">
        <v>3.7599649028003999</v>
      </c>
      <c r="X807">
        <v>2</v>
      </c>
      <c r="Y807">
        <v>5.7142857142857099E-2</v>
      </c>
      <c r="Z807" s="1" t="s">
        <v>6610</v>
      </c>
      <c r="AA807">
        <v>1</v>
      </c>
      <c r="AB807">
        <v>0</v>
      </c>
      <c r="AC807">
        <v>156</v>
      </c>
      <c r="AD807">
        <v>80.276200000000003</v>
      </c>
      <c r="AE807">
        <v>14.0137</v>
      </c>
      <c r="AF807" s="1" t="s">
        <v>1</v>
      </c>
      <c r="AG807">
        <v>155</v>
      </c>
      <c r="AH807" s="2"/>
      <c r="AI807" s="2"/>
      <c r="AJ8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807" t="s">
        <v>6614</v>
      </c>
      <c r="AN807" s="1" t="s">
        <v>6688</v>
      </c>
      <c r="AO807">
        <v>102</v>
      </c>
      <c r="AP807" s="1" t="s">
        <v>6610</v>
      </c>
    </row>
    <row r="808" spans="1:42" x14ac:dyDescent="0.3">
      <c r="A808">
        <v>10328</v>
      </c>
      <c r="B808">
        <v>102</v>
      </c>
      <c r="C808">
        <v>73366</v>
      </c>
      <c r="D808">
        <v>0</v>
      </c>
      <c r="E808" s="1" t="s">
        <v>1448</v>
      </c>
      <c r="F808">
        <v>1</v>
      </c>
      <c r="G808" s="1" t="s">
        <v>92</v>
      </c>
      <c r="H808">
        <v>8</v>
      </c>
      <c r="I808">
        <v>102</v>
      </c>
      <c r="J808" s="1" t="s">
        <v>185</v>
      </c>
      <c r="K808">
        <v>155</v>
      </c>
      <c r="L808" s="1" t="s">
        <v>3443</v>
      </c>
      <c r="M808" s="1" t="s">
        <v>3442</v>
      </c>
      <c r="N808">
        <v>18.190268261358099</v>
      </c>
      <c r="O808">
        <v>-14142</v>
      </c>
      <c r="P808">
        <v>7</v>
      </c>
      <c r="Q808">
        <v>0.40671296296296294</v>
      </c>
      <c r="R808">
        <v>0.4087615740740741</v>
      </c>
      <c r="S808">
        <v>0</v>
      </c>
      <c r="T808">
        <v>2.9555555550000001</v>
      </c>
      <c r="U808">
        <v>-84.780513499999998</v>
      </c>
      <c r="V808">
        <v>45.501409000000002</v>
      </c>
      <c r="W808">
        <v>14.7902363250906</v>
      </c>
      <c r="X808">
        <v>2</v>
      </c>
      <c r="Y808">
        <v>5.7142857142857099E-2</v>
      </c>
      <c r="Z808" s="1" t="s">
        <v>6640</v>
      </c>
      <c r="AA808">
        <v>1</v>
      </c>
      <c r="AB808">
        <v>0</v>
      </c>
      <c r="AC808">
        <v>156</v>
      </c>
      <c r="AD808">
        <v>80.276200000000003</v>
      </c>
      <c r="AE808">
        <v>14.0137</v>
      </c>
      <c r="AF808" s="1" t="s">
        <v>1</v>
      </c>
      <c r="AG808">
        <v>155</v>
      </c>
      <c r="AH808" s="2"/>
      <c r="AI808" s="2"/>
      <c r="AJ8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808" t="s">
        <v>6653</v>
      </c>
      <c r="AN808" s="1" t="s">
        <v>6688</v>
      </c>
      <c r="AO808">
        <v>102</v>
      </c>
      <c r="AP808" s="1" t="s">
        <v>6640</v>
      </c>
    </row>
    <row r="809" spans="1:42" x14ac:dyDescent="0.3">
      <c r="A809">
        <v>10328</v>
      </c>
      <c r="B809">
        <v>102</v>
      </c>
      <c r="C809">
        <v>73366</v>
      </c>
      <c r="D809">
        <v>0</v>
      </c>
      <c r="E809" s="1" t="s">
        <v>1099</v>
      </c>
      <c r="F809">
        <v>1</v>
      </c>
      <c r="G809" s="1" t="s">
        <v>92</v>
      </c>
      <c r="H809">
        <v>7</v>
      </c>
      <c r="I809">
        <v>102</v>
      </c>
      <c r="J809" s="1" t="s">
        <v>185</v>
      </c>
      <c r="K809">
        <v>155</v>
      </c>
      <c r="L809" s="1" t="s">
        <v>3443</v>
      </c>
      <c r="M809" s="1" t="s">
        <v>3442</v>
      </c>
      <c r="N809">
        <v>4.4785488061606902</v>
      </c>
      <c r="O809">
        <v>-14252</v>
      </c>
      <c r="P809">
        <v>7</v>
      </c>
      <c r="Q809">
        <v>0.38267361111111109</v>
      </c>
      <c r="R809">
        <v>0.38472222222222224</v>
      </c>
      <c r="S809">
        <v>0</v>
      </c>
      <c r="T809">
        <v>2.9555555550000001</v>
      </c>
      <c r="U809">
        <v>-84.780513499999998</v>
      </c>
      <c r="V809">
        <v>45.501409000000002</v>
      </c>
      <c r="W809">
        <v>3.7599649028003999</v>
      </c>
      <c r="X809">
        <v>2</v>
      </c>
      <c r="Y809">
        <v>5.7142857142857099E-2</v>
      </c>
      <c r="Z809" s="1" t="s">
        <v>6623</v>
      </c>
      <c r="AA809">
        <v>1</v>
      </c>
      <c r="AB809">
        <v>0</v>
      </c>
      <c r="AC809">
        <v>156</v>
      </c>
      <c r="AD809">
        <v>80.276200000000003</v>
      </c>
      <c r="AE809">
        <v>14.0137</v>
      </c>
      <c r="AF809" s="1" t="s">
        <v>1</v>
      </c>
      <c r="AG809">
        <v>155</v>
      </c>
      <c r="AH809" s="2"/>
      <c r="AI809" s="2"/>
      <c r="AJ8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809" t="s">
        <v>6684</v>
      </c>
      <c r="AN809" s="1" t="s">
        <v>6688</v>
      </c>
      <c r="AO809">
        <v>102</v>
      </c>
      <c r="AP809" s="1" t="s">
        <v>6623</v>
      </c>
    </row>
    <row r="810" spans="1:42" x14ac:dyDescent="0.3">
      <c r="A810">
        <v>10328</v>
      </c>
      <c r="B810">
        <v>102</v>
      </c>
      <c r="C810">
        <v>73366</v>
      </c>
      <c r="D810">
        <v>0</v>
      </c>
      <c r="E810" s="1" t="s">
        <v>13</v>
      </c>
      <c r="F810">
        <v>1</v>
      </c>
      <c r="G810" s="1" t="s">
        <v>92</v>
      </c>
      <c r="H810">
        <v>8</v>
      </c>
      <c r="I810">
        <v>102</v>
      </c>
      <c r="J810" s="1" t="s">
        <v>185</v>
      </c>
      <c r="K810">
        <v>155</v>
      </c>
      <c r="L810" s="1" t="s">
        <v>3443</v>
      </c>
      <c r="M810" s="1" t="s">
        <v>3442</v>
      </c>
      <c r="N810">
        <v>18.190268261358099</v>
      </c>
      <c r="O810">
        <v>-14379</v>
      </c>
      <c r="P810">
        <v>7</v>
      </c>
      <c r="Q810">
        <v>0.40671296296296294</v>
      </c>
      <c r="R810">
        <v>0.4087615740740741</v>
      </c>
      <c r="S810">
        <v>0</v>
      </c>
      <c r="T810">
        <v>2.9555555550000001</v>
      </c>
      <c r="U810">
        <v>-84.780513499999998</v>
      </c>
      <c r="V810">
        <v>45.501409000000002</v>
      </c>
      <c r="W810">
        <v>14.7902363250906</v>
      </c>
      <c r="X810">
        <v>2</v>
      </c>
      <c r="Y810">
        <v>5.7142857142857099E-2</v>
      </c>
      <c r="Z810" s="1" t="s">
        <v>6631</v>
      </c>
      <c r="AA810">
        <v>1</v>
      </c>
      <c r="AB810">
        <v>0</v>
      </c>
      <c r="AC810">
        <v>156</v>
      </c>
      <c r="AD810">
        <v>80.276200000000003</v>
      </c>
      <c r="AE810">
        <v>14.0137</v>
      </c>
      <c r="AF810" s="1" t="s">
        <v>1</v>
      </c>
      <c r="AG810">
        <v>155</v>
      </c>
      <c r="AH810" s="2"/>
      <c r="AI810" s="2"/>
      <c r="AJ8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10" t="s">
        <v>6626</v>
      </c>
      <c r="AN810" s="1" t="s">
        <v>6688</v>
      </c>
      <c r="AO810">
        <v>102</v>
      </c>
      <c r="AP810" s="1" t="s">
        <v>6631</v>
      </c>
    </row>
    <row r="811" spans="1:42" x14ac:dyDescent="0.3">
      <c r="A811">
        <v>14926</v>
      </c>
      <c r="B811">
        <v>102</v>
      </c>
      <c r="C811">
        <v>73544</v>
      </c>
      <c r="D811">
        <v>0</v>
      </c>
      <c r="E811" s="1" t="s">
        <v>1664</v>
      </c>
      <c r="F811">
        <v>1</v>
      </c>
      <c r="G811" s="1" t="s">
        <v>92</v>
      </c>
      <c r="H811">
        <v>5</v>
      </c>
      <c r="I811">
        <v>102</v>
      </c>
      <c r="J811" s="1" t="s">
        <v>185</v>
      </c>
      <c r="K811">
        <v>156</v>
      </c>
      <c r="L811" s="1" t="s">
        <v>3429</v>
      </c>
      <c r="M811" s="1" t="s">
        <v>3428</v>
      </c>
      <c r="N811">
        <v>9.4668990988284296</v>
      </c>
      <c r="O811">
        <v>-14004</v>
      </c>
      <c r="P811">
        <v>7</v>
      </c>
      <c r="Q811">
        <v>0.36782407407407408</v>
      </c>
      <c r="R811">
        <v>0.37107638888888889</v>
      </c>
      <c r="S811">
        <v>0</v>
      </c>
      <c r="T811">
        <v>4.6777777766666668</v>
      </c>
      <c r="U811">
        <v>-84.785983999999999</v>
      </c>
      <c r="V811">
        <v>45.571579999999997</v>
      </c>
      <c r="W811">
        <v>3.7029111049524599</v>
      </c>
      <c r="X811">
        <v>0</v>
      </c>
      <c r="Y811">
        <v>0</v>
      </c>
      <c r="Z811" s="1" t="s">
        <v>6610</v>
      </c>
      <c r="AA811">
        <v>1</v>
      </c>
      <c r="AB811">
        <v>0</v>
      </c>
      <c r="AC811">
        <v>157</v>
      </c>
      <c r="AD811">
        <v>41.29</v>
      </c>
      <c r="AE811">
        <v>0</v>
      </c>
      <c r="AF811" s="1" t="s">
        <v>1</v>
      </c>
      <c r="AG811">
        <v>156</v>
      </c>
      <c r="AH811" s="2"/>
      <c r="AI811" s="2"/>
      <c r="AJ8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811" t="s">
        <v>6628</v>
      </c>
      <c r="AN811" s="1" t="s">
        <v>6688</v>
      </c>
      <c r="AO811">
        <v>102</v>
      </c>
      <c r="AP811" s="1" t="s">
        <v>6610</v>
      </c>
    </row>
    <row r="812" spans="1:42" x14ac:dyDescent="0.3">
      <c r="A812">
        <v>14926</v>
      </c>
      <c r="B812">
        <v>102</v>
      </c>
      <c r="C812">
        <v>73544</v>
      </c>
      <c r="D812">
        <v>0</v>
      </c>
      <c r="E812" s="1" t="s">
        <v>1448</v>
      </c>
      <c r="F812">
        <v>1</v>
      </c>
      <c r="G812" s="1" t="s">
        <v>92</v>
      </c>
      <c r="H812">
        <v>5</v>
      </c>
      <c r="I812">
        <v>102</v>
      </c>
      <c r="J812" s="1" t="s">
        <v>185</v>
      </c>
      <c r="K812">
        <v>156</v>
      </c>
      <c r="L812" s="1" t="s">
        <v>3429</v>
      </c>
      <c r="M812" s="1" t="s">
        <v>3428</v>
      </c>
      <c r="N812">
        <v>9.4668990988284296</v>
      </c>
      <c r="O812">
        <v>-14139</v>
      </c>
      <c r="P812">
        <v>7</v>
      </c>
      <c r="Q812">
        <v>0.36782407407407408</v>
      </c>
      <c r="R812">
        <v>0.37107638888888889</v>
      </c>
      <c r="S812">
        <v>0</v>
      </c>
      <c r="T812">
        <v>4.6777777766666668</v>
      </c>
      <c r="U812">
        <v>-84.785983999999999</v>
      </c>
      <c r="V812">
        <v>45.571579999999997</v>
      </c>
      <c r="W812">
        <v>3.7029111049524599</v>
      </c>
      <c r="X812">
        <v>0</v>
      </c>
      <c r="Y812">
        <v>0</v>
      </c>
      <c r="Z812" s="1" t="s">
        <v>6640</v>
      </c>
      <c r="AA812">
        <v>1</v>
      </c>
      <c r="AB812">
        <v>0</v>
      </c>
      <c r="AC812">
        <v>157</v>
      </c>
      <c r="AD812">
        <v>41.29</v>
      </c>
      <c r="AE812">
        <v>0</v>
      </c>
      <c r="AF812" s="1" t="s">
        <v>1</v>
      </c>
      <c r="AG812">
        <v>156</v>
      </c>
      <c r="AH812" s="2"/>
      <c r="AI812" s="2"/>
      <c r="AJ8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812" t="s">
        <v>6671</v>
      </c>
      <c r="AN812" s="1" t="s">
        <v>6688</v>
      </c>
      <c r="AO812">
        <v>102</v>
      </c>
      <c r="AP812" s="1" t="s">
        <v>6640</v>
      </c>
    </row>
    <row r="813" spans="1:42" x14ac:dyDescent="0.3">
      <c r="A813">
        <v>14926</v>
      </c>
      <c r="B813">
        <v>102</v>
      </c>
      <c r="C813">
        <v>73544</v>
      </c>
      <c r="D813">
        <v>0</v>
      </c>
      <c r="E813" s="1" t="s">
        <v>1099</v>
      </c>
      <c r="F813">
        <v>1</v>
      </c>
      <c r="G813" s="1" t="s">
        <v>92</v>
      </c>
      <c r="H813">
        <v>5</v>
      </c>
      <c r="I813">
        <v>102</v>
      </c>
      <c r="J813" s="1" t="s">
        <v>185</v>
      </c>
      <c r="K813">
        <v>156</v>
      </c>
      <c r="L813" s="1" t="s">
        <v>3429</v>
      </c>
      <c r="M813" s="1" t="s">
        <v>3428</v>
      </c>
      <c r="N813">
        <v>9.4668990988284296</v>
      </c>
      <c r="O813">
        <v>-14250</v>
      </c>
      <c r="P813">
        <v>7</v>
      </c>
      <c r="Q813">
        <v>0.36782407407407408</v>
      </c>
      <c r="R813">
        <v>0.37107638888888889</v>
      </c>
      <c r="S813">
        <v>0</v>
      </c>
      <c r="T813">
        <v>4.6777777766666668</v>
      </c>
      <c r="U813">
        <v>-84.785983999999999</v>
      </c>
      <c r="V813">
        <v>45.571579999999997</v>
      </c>
      <c r="W813">
        <v>3.7029111049524599</v>
      </c>
      <c r="X813">
        <v>0</v>
      </c>
      <c r="Y813">
        <v>0</v>
      </c>
      <c r="Z813" s="1" t="s">
        <v>6623</v>
      </c>
      <c r="AA813">
        <v>1</v>
      </c>
      <c r="AB813">
        <v>0</v>
      </c>
      <c r="AC813">
        <v>157</v>
      </c>
      <c r="AD813">
        <v>41.29</v>
      </c>
      <c r="AE813">
        <v>0</v>
      </c>
      <c r="AF813" s="1" t="s">
        <v>1</v>
      </c>
      <c r="AG813">
        <v>156</v>
      </c>
      <c r="AH813" s="2"/>
      <c r="AI813" s="2"/>
      <c r="AJ8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813" t="s">
        <v>6609</v>
      </c>
      <c r="AN813" s="1" t="s">
        <v>6688</v>
      </c>
      <c r="AO813">
        <v>102</v>
      </c>
      <c r="AP813" s="1" t="s">
        <v>6623</v>
      </c>
    </row>
    <row r="814" spans="1:42" x14ac:dyDescent="0.3">
      <c r="A814">
        <v>14926</v>
      </c>
      <c r="B814">
        <v>102</v>
      </c>
      <c r="C814">
        <v>73544</v>
      </c>
      <c r="D814">
        <v>0</v>
      </c>
      <c r="E814" s="1" t="s">
        <v>13</v>
      </c>
      <c r="F814">
        <v>1</v>
      </c>
      <c r="G814" s="1" t="s">
        <v>92</v>
      </c>
      <c r="H814">
        <v>5</v>
      </c>
      <c r="I814">
        <v>102</v>
      </c>
      <c r="J814" s="1" t="s">
        <v>185</v>
      </c>
      <c r="K814">
        <v>156</v>
      </c>
      <c r="L814" s="1" t="s">
        <v>3429</v>
      </c>
      <c r="M814" s="1" t="s">
        <v>3428</v>
      </c>
      <c r="N814">
        <v>9.4668990988284296</v>
      </c>
      <c r="O814">
        <v>-14376</v>
      </c>
      <c r="P814">
        <v>7</v>
      </c>
      <c r="Q814">
        <v>0.36782407407407408</v>
      </c>
      <c r="R814">
        <v>0.37107638888888889</v>
      </c>
      <c r="S814">
        <v>0</v>
      </c>
      <c r="T814">
        <v>4.6777777766666668</v>
      </c>
      <c r="U814">
        <v>-84.785983999999999</v>
      </c>
      <c r="V814">
        <v>45.571579999999997</v>
      </c>
      <c r="W814">
        <v>3.7029111049524599</v>
      </c>
      <c r="X814">
        <v>0</v>
      </c>
      <c r="Y814">
        <v>0</v>
      </c>
      <c r="Z814" s="1" t="s">
        <v>6631</v>
      </c>
      <c r="AA814">
        <v>1</v>
      </c>
      <c r="AB814">
        <v>0</v>
      </c>
      <c r="AC814">
        <v>157</v>
      </c>
      <c r="AD814">
        <v>41.29</v>
      </c>
      <c r="AE814">
        <v>0</v>
      </c>
      <c r="AF814" s="1" t="s">
        <v>1</v>
      </c>
      <c r="AG814">
        <v>156</v>
      </c>
      <c r="AH814" s="2"/>
      <c r="AI814" s="2"/>
      <c r="AJ8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14" t="s">
        <v>6618</v>
      </c>
      <c r="AN814" s="1" t="s">
        <v>6688</v>
      </c>
      <c r="AO814">
        <v>102</v>
      </c>
      <c r="AP814" s="1" t="s">
        <v>6631</v>
      </c>
    </row>
    <row r="815" spans="1:42" x14ac:dyDescent="0.3">
      <c r="A815">
        <v>9932</v>
      </c>
      <c r="B815">
        <v>102</v>
      </c>
      <c r="C815">
        <v>73346</v>
      </c>
      <c r="D815">
        <v>0</v>
      </c>
      <c r="E815" s="1" t="s">
        <v>1664</v>
      </c>
      <c r="F815">
        <v>1</v>
      </c>
      <c r="G815" s="1" t="s">
        <v>92</v>
      </c>
      <c r="H815">
        <v>6</v>
      </c>
      <c r="I815">
        <v>102</v>
      </c>
      <c r="J815" s="1" t="s">
        <v>185</v>
      </c>
      <c r="K815">
        <v>156</v>
      </c>
      <c r="L815" s="1" t="s">
        <v>3436</v>
      </c>
      <c r="M815" s="1" t="s">
        <v>3435</v>
      </c>
      <c r="N815">
        <v>2.5274880696088098</v>
      </c>
      <c r="O815">
        <v>-14005</v>
      </c>
      <c r="P815">
        <v>0</v>
      </c>
      <c r="Q815">
        <v>0.37283564814814812</v>
      </c>
      <c r="R815">
        <v>0.37956018518518519</v>
      </c>
      <c r="S815">
        <v>0</v>
      </c>
      <c r="T815">
        <v>9.683574621414877</v>
      </c>
      <c r="U815">
        <v>-84.784104999999997</v>
      </c>
      <c r="V815">
        <v>45.554296000000001</v>
      </c>
      <c r="W815">
        <v>1.4072485019378</v>
      </c>
      <c r="X815">
        <v>0</v>
      </c>
      <c r="Y815">
        <v>0</v>
      </c>
      <c r="Z815" s="1" t="s">
        <v>6610</v>
      </c>
      <c r="AA815">
        <v>1</v>
      </c>
      <c r="AB815">
        <v>0</v>
      </c>
      <c r="AC815">
        <v>157</v>
      </c>
      <c r="AD815">
        <v>16.64</v>
      </c>
      <c r="AE815">
        <v>0</v>
      </c>
      <c r="AF815" s="1" t="s">
        <v>1</v>
      </c>
      <c r="AG815">
        <v>156</v>
      </c>
      <c r="AH815" s="2"/>
      <c r="AI815" s="2"/>
      <c r="AJ8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815" t="s">
        <v>6642</v>
      </c>
      <c r="AN815" s="1" t="s">
        <v>6688</v>
      </c>
      <c r="AO815">
        <v>102</v>
      </c>
      <c r="AP815" s="1" t="s">
        <v>6610</v>
      </c>
    </row>
    <row r="816" spans="1:42" x14ac:dyDescent="0.3">
      <c r="A816">
        <v>9932</v>
      </c>
      <c r="B816">
        <v>102</v>
      </c>
      <c r="C816">
        <v>73346</v>
      </c>
      <c r="D816">
        <v>0</v>
      </c>
      <c r="E816" s="1" t="s">
        <v>1448</v>
      </c>
      <c r="F816">
        <v>1</v>
      </c>
      <c r="G816" s="1" t="s">
        <v>92</v>
      </c>
      <c r="H816">
        <v>6</v>
      </c>
      <c r="I816">
        <v>102</v>
      </c>
      <c r="J816" s="1" t="s">
        <v>185</v>
      </c>
      <c r="K816">
        <v>156</v>
      </c>
      <c r="L816" s="1" t="s">
        <v>3436</v>
      </c>
      <c r="M816" s="1" t="s">
        <v>3435</v>
      </c>
      <c r="N816">
        <v>2.5274880696088098</v>
      </c>
      <c r="O816">
        <v>-14140</v>
      </c>
      <c r="P816">
        <v>0</v>
      </c>
      <c r="Q816">
        <v>0.37283564814814812</v>
      </c>
      <c r="R816">
        <v>0.37956018518518519</v>
      </c>
      <c r="S816">
        <v>0</v>
      </c>
      <c r="T816">
        <v>9.683574621414877</v>
      </c>
      <c r="U816">
        <v>-84.784104999999997</v>
      </c>
      <c r="V816">
        <v>45.554296000000001</v>
      </c>
      <c r="W816">
        <v>1.4072485019378</v>
      </c>
      <c r="X816">
        <v>0</v>
      </c>
      <c r="Y816">
        <v>0</v>
      </c>
      <c r="Z816" s="1" t="s">
        <v>6640</v>
      </c>
      <c r="AA816">
        <v>1</v>
      </c>
      <c r="AB816">
        <v>0</v>
      </c>
      <c r="AC816">
        <v>157</v>
      </c>
      <c r="AD816">
        <v>16.64</v>
      </c>
      <c r="AE816">
        <v>0</v>
      </c>
      <c r="AF816" s="1" t="s">
        <v>1</v>
      </c>
      <c r="AG816">
        <v>156</v>
      </c>
      <c r="AH816" s="2"/>
      <c r="AI816" s="2"/>
      <c r="AJ8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816" t="s">
        <v>6648</v>
      </c>
      <c r="AN816" s="1" t="s">
        <v>6688</v>
      </c>
      <c r="AO816">
        <v>102</v>
      </c>
      <c r="AP816" s="1" t="s">
        <v>6640</v>
      </c>
    </row>
    <row r="817" spans="1:42" x14ac:dyDescent="0.3">
      <c r="A817">
        <v>9932</v>
      </c>
      <c r="B817">
        <v>102</v>
      </c>
      <c r="C817">
        <v>73346</v>
      </c>
      <c r="D817">
        <v>0</v>
      </c>
      <c r="E817" s="1" t="s">
        <v>1099</v>
      </c>
      <c r="F817">
        <v>1</v>
      </c>
      <c r="G817" s="1" t="s">
        <v>92</v>
      </c>
      <c r="H817">
        <v>6</v>
      </c>
      <c r="I817">
        <v>102</v>
      </c>
      <c r="J817" s="1" t="s">
        <v>185</v>
      </c>
      <c r="K817">
        <v>156</v>
      </c>
      <c r="L817" s="1" t="s">
        <v>3436</v>
      </c>
      <c r="M817" s="1" t="s">
        <v>3435</v>
      </c>
      <c r="N817">
        <v>2.5274880696088098</v>
      </c>
      <c r="O817">
        <v>-14251</v>
      </c>
      <c r="P817">
        <v>0</v>
      </c>
      <c r="Q817">
        <v>0.37283564814814812</v>
      </c>
      <c r="R817">
        <v>0.37956018518518519</v>
      </c>
      <c r="S817">
        <v>0</v>
      </c>
      <c r="T817">
        <v>9.683574621414877</v>
      </c>
      <c r="U817">
        <v>-84.784104999999997</v>
      </c>
      <c r="V817">
        <v>45.554296000000001</v>
      </c>
      <c r="W817">
        <v>1.4072485019378</v>
      </c>
      <c r="X817">
        <v>0</v>
      </c>
      <c r="Y817">
        <v>0</v>
      </c>
      <c r="Z817" s="1" t="s">
        <v>6623</v>
      </c>
      <c r="AA817">
        <v>1</v>
      </c>
      <c r="AB817">
        <v>0</v>
      </c>
      <c r="AC817">
        <v>157</v>
      </c>
      <c r="AD817">
        <v>16.64</v>
      </c>
      <c r="AE817">
        <v>0</v>
      </c>
      <c r="AF817" s="1" t="s">
        <v>1</v>
      </c>
      <c r="AG817">
        <v>156</v>
      </c>
      <c r="AH817" s="2"/>
      <c r="AI817" s="2"/>
      <c r="AJ8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817" t="s">
        <v>6620</v>
      </c>
      <c r="AN817" s="1" t="s">
        <v>6688</v>
      </c>
      <c r="AO817">
        <v>102</v>
      </c>
      <c r="AP817" s="1" t="s">
        <v>6623</v>
      </c>
    </row>
    <row r="818" spans="1:42" x14ac:dyDescent="0.3">
      <c r="A818">
        <v>9932</v>
      </c>
      <c r="B818">
        <v>102</v>
      </c>
      <c r="C818">
        <v>73346</v>
      </c>
      <c r="D818">
        <v>0</v>
      </c>
      <c r="E818" s="1" t="s">
        <v>13</v>
      </c>
      <c r="F818">
        <v>1</v>
      </c>
      <c r="G818" s="1" t="s">
        <v>92</v>
      </c>
      <c r="H818">
        <v>6</v>
      </c>
      <c r="I818">
        <v>102</v>
      </c>
      <c r="J818" s="1" t="s">
        <v>185</v>
      </c>
      <c r="K818">
        <v>156</v>
      </c>
      <c r="L818" s="1" t="s">
        <v>3436</v>
      </c>
      <c r="M818" s="1" t="s">
        <v>3435</v>
      </c>
      <c r="N818">
        <v>2.5274880696088098</v>
      </c>
      <c r="O818">
        <v>-14377</v>
      </c>
      <c r="P818">
        <v>0</v>
      </c>
      <c r="Q818">
        <v>0.37283564814814812</v>
      </c>
      <c r="R818">
        <v>0.37956018518518519</v>
      </c>
      <c r="S818">
        <v>0</v>
      </c>
      <c r="T818">
        <v>9.683574621414877</v>
      </c>
      <c r="U818">
        <v>-84.784104999999997</v>
      </c>
      <c r="V818">
        <v>45.554296000000001</v>
      </c>
      <c r="W818">
        <v>1.4072485019378</v>
      </c>
      <c r="X818">
        <v>0</v>
      </c>
      <c r="Y818">
        <v>0</v>
      </c>
      <c r="Z818" s="1" t="s">
        <v>6631</v>
      </c>
      <c r="AA818">
        <v>1</v>
      </c>
      <c r="AB818">
        <v>0</v>
      </c>
      <c r="AC818">
        <v>157</v>
      </c>
      <c r="AD818">
        <v>16.64</v>
      </c>
      <c r="AE818">
        <v>0</v>
      </c>
      <c r="AF818" s="1" t="s">
        <v>1</v>
      </c>
      <c r="AG818">
        <v>156</v>
      </c>
      <c r="AH818" s="2"/>
      <c r="AI818" s="2"/>
      <c r="AJ8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18" t="s">
        <v>6627</v>
      </c>
      <c r="AN818" s="1" t="s">
        <v>6688</v>
      </c>
      <c r="AO818">
        <v>102</v>
      </c>
      <c r="AP818" s="1" t="s">
        <v>6631</v>
      </c>
    </row>
    <row r="819" spans="1:42" x14ac:dyDescent="0.3">
      <c r="A819">
        <v>14501</v>
      </c>
      <c r="B819">
        <v>102</v>
      </c>
      <c r="C819">
        <v>73521</v>
      </c>
      <c r="D819">
        <v>0</v>
      </c>
      <c r="E819" s="1" t="s">
        <v>1448</v>
      </c>
      <c r="F819">
        <v>1</v>
      </c>
      <c r="G819" s="1" t="s">
        <v>92</v>
      </c>
      <c r="H819">
        <v>7</v>
      </c>
      <c r="I819">
        <v>102</v>
      </c>
      <c r="J819" s="1" t="s">
        <v>185</v>
      </c>
      <c r="K819">
        <v>160</v>
      </c>
      <c r="L819" s="1" t="s">
        <v>3967</v>
      </c>
      <c r="M819" s="1" t="s">
        <v>3966</v>
      </c>
      <c r="N819">
        <v>15.457674663513901</v>
      </c>
      <c r="O819">
        <v>-14141</v>
      </c>
      <c r="P819">
        <v>6</v>
      </c>
      <c r="Q819">
        <v>0.39028935185185187</v>
      </c>
      <c r="R819">
        <v>0.39407407407407408</v>
      </c>
      <c r="S819">
        <v>0</v>
      </c>
      <c r="T819">
        <v>5.45</v>
      </c>
      <c r="U819">
        <v>-84.934674999999999</v>
      </c>
      <c r="V819">
        <v>45.594061000000004</v>
      </c>
      <c r="W819">
        <v>11.3822365358744</v>
      </c>
      <c r="X819">
        <v>0</v>
      </c>
      <c r="Y819">
        <v>0</v>
      </c>
      <c r="Z819" s="1" t="s">
        <v>6640</v>
      </c>
      <c r="AA819">
        <v>1</v>
      </c>
      <c r="AB819">
        <v>0</v>
      </c>
      <c r="AC819">
        <v>161</v>
      </c>
      <c r="AD819">
        <v>70.146199999999993</v>
      </c>
      <c r="AE819">
        <v>37.523699999999998</v>
      </c>
      <c r="AF819" s="1" t="s">
        <v>1</v>
      </c>
      <c r="AG819">
        <v>160</v>
      </c>
      <c r="AH819" s="2"/>
      <c r="AI819" s="2"/>
      <c r="AJ8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819" t="s">
        <v>6644</v>
      </c>
      <c r="AN819" s="1" t="s">
        <v>6688</v>
      </c>
      <c r="AO819">
        <v>102</v>
      </c>
      <c r="AP819" s="1" t="s">
        <v>6640</v>
      </c>
    </row>
    <row r="820" spans="1:42" x14ac:dyDescent="0.3">
      <c r="A820">
        <v>14501</v>
      </c>
      <c r="B820">
        <v>102</v>
      </c>
      <c r="C820">
        <v>73521</v>
      </c>
      <c r="D820">
        <v>0</v>
      </c>
      <c r="E820" s="1" t="s">
        <v>13</v>
      </c>
      <c r="F820">
        <v>1</v>
      </c>
      <c r="G820" s="1" t="s">
        <v>92</v>
      </c>
      <c r="H820">
        <v>7</v>
      </c>
      <c r="I820">
        <v>102</v>
      </c>
      <c r="J820" s="1" t="s">
        <v>185</v>
      </c>
      <c r="K820">
        <v>160</v>
      </c>
      <c r="L820" s="1" t="s">
        <v>3967</v>
      </c>
      <c r="M820" s="1" t="s">
        <v>3966</v>
      </c>
      <c r="N820">
        <v>15.457674663513901</v>
      </c>
      <c r="O820">
        <v>-14378</v>
      </c>
      <c r="P820">
        <v>6</v>
      </c>
      <c r="Q820">
        <v>0.39028935185185187</v>
      </c>
      <c r="R820">
        <v>0.39407407407407408</v>
      </c>
      <c r="S820">
        <v>0</v>
      </c>
      <c r="T820">
        <v>5.45</v>
      </c>
      <c r="U820">
        <v>-84.934674999999999</v>
      </c>
      <c r="V820">
        <v>45.594061000000004</v>
      </c>
      <c r="W820">
        <v>11.3822365358744</v>
      </c>
      <c r="X820">
        <v>0</v>
      </c>
      <c r="Y820">
        <v>0</v>
      </c>
      <c r="Z820" s="1" t="s">
        <v>6631</v>
      </c>
      <c r="AA820">
        <v>1</v>
      </c>
      <c r="AB820">
        <v>0</v>
      </c>
      <c r="AC820">
        <v>161</v>
      </c>
      <c r="AD820">
        <v>70.146199999999993</v>
      </c>
      <c r="AE820">
        <v>37.523699999999998</v>
      </c>
      <c r="AF820" s="1" t="s">
        <v>1</v>
      </c>
      <c r="AG820">
        <v>160</v>
      </c>
      <c r="AH820" s="2"/>
      <c r="AI820" s="2"/>
      <c r="AJ8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20" t="s">
        <v>6653</v>
      </c>
      <c r="AN820" s="1" t="s">
        <v>6688</v>
      </c>
      <c r="AO820">
        <v>102</v>
      </c>
      <c r="AP820" s="1" t="s">
        <v>6631</v>
      </c>
    </row>
    <row r="821" spans="1:42" x14ac:dyDescent="0.3">
      <c r="A821">
        <v>2276</v>
      </c>
      <c r="B821">
        <v>102</v>
      </c>
      <c r="C821">
        <v>70852</v>
      </c>
      <c r="D821">
        <v>0</v>
      </c>
      <c r="E821" s="1" t="s">
        <v>1664</v>
      </c>
      <c r="F821">
        <v>1</v>
      </c>
      <c r="G821" s="1" t="s">
        <v>92</v>
      </c>
      <c r="H821">
        <v>4</v>
      </c>
      <c r="I821">
        <v>102</v>
      </c>
      <c r="J821" s="1" t="s">
        <v>185</v>
      </c>
      <c r="K821">
        <v>165</v>
      </c>
      <c r="L821" s="1" t="s">
        <v>3464</v>
      </c>
      <c r="M821" s="1" t="s">
        <v>3463</v>
      </c>
      <c r="N821">
        <v>7.9045824203640196</v>
      </c>
      <c r="O821">
        <v>-14003</v>
      </c>
      <c r="P821">
        <v>7</v>
      </c>
      <c r="Q821">
        <v>0.35452546296296295</v>
      </c>
      <c r="R821">
        <v>0.36125000000000002</v>
      </c>
      <c r="S821">
        <v>0</v>
      </c>
      <c r="T821">
        <v>9.683574621414877</v>
      </c>
      <c r="U821">
        <v>-84.713989999999995</v>
      </c>
      <c r="V821">
        <v>45.570099900000002</v>
      </c>
      <c r="W821">
        <v>5.7438616411363901</v>
      </c>
      <c r="X821">
        <v>0</v>
      </c>
      <c r="Y821">
        <v>0</v>
      </c>
      <c r="Z821" s="1" t="s">
        <v>6610</v>
      </c>
      <c r="AA821">
        <v>1</v>
      </c>
      <c r="AB821">
        <v>0</v>
      </c>
      <c r="AC821">
        <v>166</v>
      </c>
      <c r="AD821">
        <v>505.7337</v>
      </c>
      <c r="AE821">
        <v>0</v>
      </c>
      <c r="AF821" s="1" t="s">
        <v>1</v>
      </c>
      <c r="AG821">
        <v>165</v>
      </c>
      <c r="AH821" s="2"/>
      <c r="AI821" s="2"/>
      <c r="AJ8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821" t="s">
        <v>6640</v>
      </c>
      <c r="AN821" s="1" t="s">
        <v>6688</v>
      </c>
      <c r="AO821">
        <v>102</v>
      </c>
      <c r="AP821" s="1" t="s">
        <v>6610</v>
      </c>
    </row>
    <row r="822" spans="1:42" x14ac:dyDescent="0.3">
      <c r="A822">
        <v>2276</v>
      </c>
      <c r="B822">
        <v>102</v>
      </c>
      <c r="C822">
        <v>70852</v>
      </c>
      <c r="D822">
        <v>0</v>
      </c>
      <c r="E822" s="1" t="s">
        <v>1448</v>
      </c>
      <c r="F822">
        <v>1</v>
      </c>
      <c r="G822" s="1" t="s">
        <v>92</v>
      </c>
      <c r="H822">
        <v>4</v>
      </c>
      <c r="I822">
        <v>102</v>
      </c>
      <c r="J822" s="1" t="s">
        <v>185</v>
      </c>
      <c r="K822">
        <v>165</v>
      </c>
      <c r="L822" s="1" t="s">
        <v>3464</v>
      </c>
      <c r="M822" s="1" t="s">
        <v>3463</v>
      </c>
      <c r="N822">
        <v>7.9045824203640196</v>
      </c>
      <c r="O822">
        <v>-14138</v>
      </c>
      <c r="P822">
        <v>7</v>
      </c>
      <c r="Q822">
        <v>0.35452546296296295</v>
      </c>
      <c r="R822">
        <v>0.36125000000000002</v>
      </c>
      <c r="S822">
        <v>0</v>
      </c>
      <c r="T822">
        <v>9.683574621414877</v>
      </c>
      <c r="U822">
        <v>-84.713989999999995</v>
      </c>
      <c r="V822">
        <v>45.570099900000002</v>
      </c>
      <c r="W822">
        <v>5.7438616411363901</v>
      </c>
      <c r="X822">
        <v>0</v>
      </c>
      <c r="Y822">
        <v>0</v>
      </c>
      <c r="Z822" s="1" t="s">
        <v>6640</v>
      </c>
      <c r="AA822">
        <v>1</v>
      </c>
      <c r="AB822">
        <v>0</v>
      </c>
      <c r="AC822">
        <v>166</v>
      </c>
      <c r="AD822">
        <v>505.7337</v>
      </c>
      <c r="AE822">
        <v>0</v>
      </c>
      <c r="AF822" s="1" t="s">
        <v>1</v>
      </c>
      <c r="AG822">
        <v>165</v>
      </c>
      <c r="AH822" s="2"/>
      <c r="AI822" s="2"/>
      <c r="AJ8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822" t="s">
        <v>6648</v>
      </c>
      <c r="AN822" s="1" t="s">
        <v>6688</v>
      </c>
      <c r="AO822">
        <v>102</v>
      </c>
      <c r="AP822" s="1" t="s">
        <v>6640</v>
      </c>
    </row>
    <row r="823" spans="1:42" x14ac:dyDescent="0.3">
      <c r="A823">
        <v>2276</v>
      </c>
      <c r="B823">
        <v>102</v>
      </c>
      <c r="C823">
        <v>70852</v>
      </c>
      <c r="D823">
        <v>0</v>
      </c>
      <c r="E823" s="1" t="s">
        <v>1099</v>
      </c>
      <c r="F823">
        <v>1</v>
      </c>
      <c r="G823" s="1" t="s">
        <v>92</v>
      </c>
      <c r="H823">
        <v>4</v>
      </c>
      <c r="I823">
        <v>102</v>
      </c>
      <c r="J823" s="1" t="s">
        <v>185</v>
      </c>
      <c r="K823">
        <v>165</v>
      </c>
      <c r="L823" s="1" t="s">
        <v>3464</v>
      </c>
      <c r="M823" s="1" t="s">
        <v>3463</v>
      </c>
      <c r="N823">
        <v>7.9045824203640196</v>
      </c>
      <c r="O823">
        <v>-14249</v>
      </c>
      <c r="P823">
        <v>7</v>
      </c>
      <c r="Q823">
        <v>0.35452546296296295</v>
      </c>
      <c r="R823">
        <v>0.36125000000000002</v>
      </c>
      <c r="S823">
        <v>0</v>
      </c>
      <c r="T823">
        <v>9.683574621414877</v>
      </c>
      <c r="U823">
        <v>-84.713989999999995</v>
      </c>
      <c r="V823">
        <v>45.570099900000002</v>
      </c>
      <c r="W823">
        <v>5.7438616411363901</v>
      </c>
      <c r="X823">
        <v>0</v>
      </c>
      <c r="Y823">
        <v>0</v>
      </c>
      <c r="Z823" s="1" t="s">
        <v>6623</v>
      </c>
      <c r="AA823">
        <v>1</v>
      </c>
      <c r="AB823">
        <v>0</v>
      </c>
      <c r="AC823">
        <v>166</v>
      </c>
      <c r="AD823">
        <v>505.7337</v>
      </c>
      <c r="AE823">
        <v>0</v>
      </c>
      <c r="AF823" s="1" t="s">
        <v>1</v>
      </c>
      <c r="AG823">
        <v>165</v>
      </c>
      <c r="AH823" s="2"/>
      <c r="AI823" s="2"/>
      <c r="AJ8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823" t="s">
        <v>6606</v>
      </c>
      <c r="AN823" s="1" t="s">
        <v>6688</v>
      </c>
      <c r="AO823">
        <v>102</v>
      </c>
      <c r="AP823" s="1" t="s">
        <v>6623</v>
      </c>
    </row>
    <row r="824" spans="1:42" x14ac:dyDescent="0.3">
      <c r="A824">
        <v>2276</v>
      </c>
      <c r="B824">
        <v>102</v>
      </c>
      <c r="C824">
        <v>70852</v>
      </c>
      <c r="D824">
        <v>0</v>
      </c>
      <c r="E824" s="1" t="s">
        <v>13</v>
      </c>
      <c r="F824">
        <v>1</v>
      </c>
      <c r="G824" s="1" t="s">
        <v>92</v>
      </c>
      <c r="H824">
        <v>4</v>
      </c>
      <c r="I824">
        <v>102</v>
      </c>
      <c r="J824" s="1" t="s">
        <v>185</v>
      </c>
      <c r="K824">
        <v>165</v>
      </c>
      <c r="L824" s="1" t="s">
        <v>3464</v>
      </c>
      <c r="M824" s="1" t="s">
        <v>3463</v>
      </c>
      <c r="N824">
        <v>7.9045824203640196</v>
      </c>
      <c r="O824">
        <v>-14375</v>
      </c>
      <c r="P824">
        <v>7</v>
      </c>
      <c r="Q824">
        <v>0.35452546296296295</v>
      </c>
      <c r="R824">
        <v>0.36125000000000002</v>
      </c>
      <c r="S824">
        <v>0</v>
      </c>
      <c r="T824">
        <v>9.683574621414877</v>
      </c>
      <c r="U824">
        <v>-84.713989999999995</v>
      </c>
      <c r="V824">
        <v>45.570099900000002</v>
      </c>
      <c r="W824">
        <v>5.7438616411363901</v>
      </c>
      <c r="X824">
        <v>0</v>
      </c>
      <c r="Y824">
        <v>0</v>
      </c>
      <c r="Z824" s="1" t="s">
        <v>6631</v>
      </c>
      <c r="AA824">
        <v>1</v>
      </c>
      <c r="AB824">
        <v>0</v>
      </c>
      <c r="AC824">
        <v>166</v>
      </c>
      <c r="AD824">
        <v>505.7337</v>
      </c>
      <c r="AE824">
        <v>0</v>
      </c>
      <c r="AF824" s="1" t="s">
        <v>1</v>
      </c>
      <c r="AG824">
        <v>165</v>
      </c>
      <c r="AH824" s="2"/>
      <c r="AI824" s="2"/>
      <c r="AJ8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24" t="s">
        <v>6634</v>
      </c>
      <c r="AN824" s="1" t="s">
        <v>6688</v>
      </c>
      <c r="AO824">
        <v>102</v>
      </c>
      <c r="AP824" s="1" t="s">
        <v>6631</v>
      </c>
    </row>
    <row r="825" spans="1:42" x14ac:dyDescent="0.3">
      <c r="A825">
        <v>8650</v>
      </c>
      <c r="B825">
        <v>102</v>
      </c>
      <c r="C825">
        <v>99031</v>
      </c>
      <c r="D825">
        <v>97</v>
      </c>
      <c r="E825" s="1" t="s">
        <v>1664</v>
      </c>
      <c r="F825">
        <v>1</v>
      </c>
      <c r="G825" s="1" t="s">
        <v>92</v>
      </c>
      <c r="H825">
        <v>3</v>
      </c>
      <c r="I825">
        <v>102</v>
      </c>
      <c r="J825" s="1" t="s">
        <v>185</v>
      </c>
      <c r="K825">
        <v>165</v>
      </c>
      <c r="L825" s="1" t="s">
        <v>3457</v>
      </c>
      <c r="M825" s="1" t="s">
        <v>3456</v>
      </c>
      <c r="N825">
        <v>15.395280800759799</v>
      </c>
      <c r="O825">
        <v>-14002</v>
      </c>
      <c r="P825">
        <v>7</v>
      </c>
      <c r="Q825">
        <v>0.34499999999999997</v>
      </c>
      <c r="R825">
        <v>0.34903935185185186</v>
      </c>
      <c r="S825">
        <v>0</v>
      </c>
      <c r="T825">
        <v>5.8166666666666664</v>
      </c>
      <c r="U825">
        <v>-84.618786999999998</v>
      </c>
      <c r="V825">
        <v>45.578816000000003</v>
      </c>
      <c r="W825">
        <v>16.440914756270399</v>
      </c>
      <c r="X825">
        <v>0</v>
      </c>
      <c r="Y825">
        <v>0</v>
      </c>
      <c r="Z825" s="1" t="s">
        <v>6610</v>
      </c>
      <c r="AA825">
        <v>1</v>
      </c>
      <c r="AB825">
        <v>0</v>
      </c>
      <c r="AC825">
        <v>166</v>
      </c>
      <c r="AD825">
        <v>24.758700000000001</v>
      </c>
      <c r="AE825">
        <v>43.781199999999998</v>
      </c>
      <c r="AF825" s="1" t="s">
        <v>1</v>
      </c>
      <c r="AG825">
        <v>165</v>
      </c>
      <c r="AH825" s="2"/>
      <c r="AI825" s="2"/>
      <c r="AJ8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825" t="s">
        <v>6617</v>
      </c>
      <c r="AN825" s="1" t="s">
        <v>92</v>
      </c>
      <c r="AO825">
        <v>102</v>
      </c>
      <c r="AP825" s="1" t="s">
        <v>6610</v>
      </c>
    </row>
    <row r="826" spans="1:42" x14ac:dyDescent="0.3">
      <c r="A826">
        <v>8650</v>
      </c>
      <c r="B826">
        <v>102</v>
      </c>
      <c r="C826">
        <v>99031</v>
      </c>
      <c r="D826">
        <v>97</v>
      </c>
      <c r="E826" s="1" t="s">
        <v>1448</v>
      </c>
      <c r="F826">
        <v>1</v>
      </c>
      <c r="G826" s="1" t="s">
        <v>92</v>
      </c>
      <c r="H826">
        <v>3</v>
      </c>
      <c r="I826">
        <v>102</v>
      </c>
      <c r="J826" s="1" t="s">
        <v>185</v>
      </c>
      <c r="K826">
        <v>165</v>
      </c>
      <c r="L826" s="1" t="s">
        <v>3457</v>
      </c>
      <c r="M826" s="1" t="s">
        <v>3456</v>
      </c>
      <c r="N826">
        <v>15.395280800759799</v>
      </c>
      <c r="O826">
        <v>-14137</v>
      </c>
      <c r="P826">
        <v>7</v>
      </c>
      <c r="Q826">
        <v>0.34499999999999997</v>
      </c>
      <c r="R826">
        <v>0.34903935185185186</v>
      </c>
      <c r="S826">
        <v>0</v>
      </c>
      <c r="T826">
        <v>5.8166666666666664</v>
      </c>
      <c r="U826">
        <v>-84.618786999999998</v>
      </c>
      <c r="V826">
        <v>45.578816000000003</v>
      </c>
      <c r="W826">
        <v>16.440914756270399</v>
      </c>
      <c r="X826">
        <v>0</v>
      </c>
      <c r="Y826">
        <v>0</v>
      </c>
      <c r="Z826" s="1" t="s">
        <v>6640</v>
      </c>
      <c r="AA826">
        <v>1</v>
      </c>
      <c r="AB826">
        <v>0</v>
      </c>
      <c r="AC826">
        <v>166</v>
      </c>
      <c r="AD826">
        <v>24.758700000000001</v>
      </c>
      <c r="AE826">
        <v>43.781199999999998</v>
      </c>
      <c r="AF826" s="1" t="s">
        <v>1</v>
      </c>
      <c r="AG826">
        <v>165</v>
      </c>
      <c r="AH826" s="2"/>
      <c r="AI826" s="2"/>
      <c r="AJ8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826" t="s">
        <v>6656</v>
      </c>
      <c r="AN826" s="1" t="s">
        <v>92</v>
      </c>
      <c r="AO826">
        <v>102</v>
      </c>
      <c r="AP826" s="1" t="s">
        <v>6640</v>
      </c>
    </row>
    <row r="827" spans="1:42" x14ac:dyDescent="0.3">
      <c r="A827">
        <v>8650</v>
      </c>
      <c r="B827">
        <v>102</v>
      </c>
      <c r="C827">
        <v>99031</v>
      </c>
      <c r="D827">
        <v>97</v>
      </c>
      <c r="E827" s="1" t="s">
        <v>1099</v>
      </c>
      <c r="F827">
        <v>1</v>
      </c>
      <c r="G827" s="1" t="s">
        <v>92</v>
      </c>
      <c r="H827">
        <v>3</v>
      </c>
      <c r="I827">
        <v>102</v>
      </c>
      <c r="J827" s="1" t="s">
        <v>185</v>
      </c>
      <c r="K827">
        <v>165</v>
      </c>
      <c r="L827" s="1" t="s">
        <v>3457</v>
      </c>
      <c r="M827" s="1" t="s">
        <v>3456</v>
      </c>
      <c r="N827">
        <v>15.395280800759799</v>
      </c>
      <c r="O827">
        <v>-14248</v>
      </c>
      <c r="P827">
        <v>7</v>
      </c>
      <c r="Q827">
        <v>0.34499999999999997</v>
      </c>
      <c r="R827">
        <v>0.34903935185185186</v>
      </c>
      <c r="S827">
        <v>0</v>
      </c>
      <c r="T827">
        <v>5.8166666666666664</v>
      </c>
      <c r="U827">
        <v>-84.618786999999998</v>
      </c>
      <c r="V827">
        <v>45.578816000000003</v>
      </c>
      <c r="W827">
        <v>16.440914756270399</v>
      </c>
      <c r="X827">
        <v>0</v>
      </c>
      <c r="Y827">
        <v>0</v>
      </c>
      <c r="Z827" s="1" t="s">
        <v>6623</v>
      </c>
      <c r="AA827">
        <v>1</v>
      </c>
      <c r="AB827">
        <v>0</v>
      </c>
      <c r="AC827">
        <v>166</v>
      </c>
      <c r="AD827">
        <v>24.758700000000001</v>
      </c>
      <c r="AE827">
        <v>43.781199999999998</v>
      </c>
      <c r="AF827" s="1" t="s">
        <v>1</v>
      </c>
      <c r="AG827">
        <v>165</v>
      </c>
      <c r="AH827" s="2"/>
      <c r="AI827" s="2"/>
      <c r="AJ8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827" t="s">
        <v>6658</v>
      </c>
      <c r="AN827" s="1" t="s">
        <v>92</v>
      </c>
      <c r="AO827">
        <v>102</v>
      </c>
      <c r="AP827" s="1" t="s">
        <v>6623</v>
      </c>
    </row>
    <row r="828" spans="1:42" x14ac:dyDescent="0.3">
      <c r="A828">
        <v>8650</v>
      </c>
      <c r="B828">
        <v>102</v>
      </c>
      <c r="C828">
        <v>99031</v>
      </c>
      <c r="D828">
        <v>97</v>
      </c>
      <c r="E828" s="1" t="s">
        <v>13</v>
      </c>
      <c r="F828">
        <v>1</v>
      </c>
      <c r="G828" s="1" t="s">
        <v>92</v>
      </c>
      <c r="H828">
        <v>3</v>
      </c>
      <c r="I828">
        <v>102</v>
      </c>
      <c r="J828" s="1" t="s">
        <v>185</v>
      </c>
      <c r="K828">
        <v>165</v>
      </c>
      <c r="L828" s="1" t="s">
        <v>3457</v>
      </c>
      <c r="M828" s="1" t="s">
        <v>3456</v>
      </c>
      <c r="N828">
        <v>15.395280800759799</v>
      </c>
      <c r="O828">
        <v>-14374</v>
      </c>
      <c r="P828">
        <v>7</v>
      </c>
      <c r="Q828">
        <v>0.34499999999999997</v>
      </c>
      <c r="R828">
        <v>0.34903935185185186</v>
      </c>
      <c r="S828">
        <v>0</v>
      </c>
      <c r="T828">
        <v>5.8166666666666664</v>
      </c>
      <c r="U828">
        <v>-84.618786999999998</v>
      </c>
      <c r="V828">
        <v>45.578816000000003</v>
      </c>
      <c r="W828">
        <v>16.440914756270399</v>
      </c>
      <c r="X828">
        <v>0</v>
      </c>
      <c r="Y828">
        <v>0</v>
      </c>
      <c r="Z828" s="1" t="s">
        <v>6631</v>
      </c>
      <c r="AA828">
        <v>1</v>
      </c>
      <c r="AB828">
        <v>0</v>
      </c>
      <c r="AC828">
        <v>166</v>
      </c>
      <c r="AD828">
        <v>24.758700000000001</v>
      </c>
      <c r="AE828">
        <v>43.781199999999998</v>
      </c>
      <c r="AF828" s="1" t="s">
        <v>1</v>
      </c>
      <c r="AG828">
        <v>165</v>
      </c>
      <c r="AH828" s="2"/>
      <c r="AI828" s="2"/>
      <c r="AJ8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28" t="s">
        <v>6663</v>
      </c>
      <c r="AN828" s="1" t="s">
        <v>92</v>
      </c>
      <c r="AO828">
        <v>102</v>
      </c>
      <c r="AP828" s="1" t="s">
        <v>6631</v>
      </c>
    </row>
    <row r="829" spans="1:42" x14ac:dyDescent="0.3">
      <c r="A829">
        <v>8748</v>
      </c>
      <c r="B829">
        <v>102</v>
      </c>
      <c r="C829">
        <v>73264</v>
      </c>
      <c r="D829">
        <v>0</v>
      </c>
      <c r="E829" s="1" t="s">
        <v>1448</v>
      </c>
      <c r="F829">
        <v>1</v>
      </c>
      <c r="G829" s="1" t="s">
        <v>8</v>
      </c>
      <c r="H829">
        <v>22</v>
      </c>
      <c r="I829">
        <v>102</v>
      </c>
      <c r="J829" s="1" t="s">
        <v>185</v>
      </c>
      <c r="K829">
        <v>170</v>
      </c>
      <c r="L829" s="1" t="s">
        <v>3960</v>
      </c>
      <c r="M829" s="1" t="s">
        <v>3959</v>
      </c>
      <c r="N829">
        <v>3.6866336185485098</v>
      </c>
      <c r="O829">
        <v>-14086</v>
      </c>
      <c r="P829">
        <v>5</v>
      </c>
      <c r="Q829">
        <v>0.43895833333333334</v>
      </c>
      <c r="R829">
        <v>0.45104166666666667</v>
      </c>
      <c r="S829">
        <v>0</v>
      </c>
      <c r="T829">
        <v>17.400000000000002</v>
      </c>
      <c r="U829">
        <v>-84.473716999999994</v>
      </c>
      <c r="V829">
        <v>45.596049000000001</v>
      </c>
      <c r="W829">
        <v>2.3719650484513899</v>
      </c>
      <c r="X829">
        <v>0</v>
      </c>
      <c r="Y829">
        <v>0</v>
      </c>
      <c r="Z829" s="1" t="s">
        <v>6640</v>
      </c>
      <c r="AA829">
        <v>1</v>
      </c>
      <c r="AB829">
        <v>0</v>
      </c>
      <c r="AC829">
        <v>171</v>
      </c>
      <c r="AD829">
        <v>129.2637</v>
      </c>
      <c r="AE829">
        <v>42.703699999999998</v>
      </c>
      <c r="AF829" s="1" t="s">
        <v>1</v>
      </c>
      <c r="AG829">
        <v>170</v>
      </c>
      <c r="AH829" s="2"/>
      <c r="AI829" s="2"/>
      <c r="AJ8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829" t="s">
        <v>6650</v>
      </c>
      <c r="AN829" s="1" t="s">
        <v>6688</v>
      </c>
      <c r="AO829">
        <v>102</v>
      </c>
      <c r="AP829" s="1" t="s">
        <v>6640</v>
      </c>
    </row>
    <row r="830" spans="1:42" x14ac:dyDescent="0.3">
      <c r="A830">
        <v>8748</v>
      </c>
      <c r="B830">
        <v>102</v>
      </c>
      <c r="C830">
        <v>73264</v>
      </c>
      <c r="D830">
        <v>0</v>
      </c>
      <c r="E830" s="1" t="s">
        <v>13</v>
      </c>
      <c r="F830">
        <v>1</v>
      </c>
      <c r="G830" s="1" t="s">
        <v>8</v>
      </c>
      <c r="H830">
        <v>17</v>
      </c>
      <c r="I830">
        <v>102</v>
      </c>
      <c r="J830" s="1" t="s">
        <v>185</v>
      </c>
      <c r="K830">
        <v>170</v>
      </c>
      <c r="L830" s="1" t="s">
        <v>3960</v>
      </c>
      <c r="M830" s="1" t="s">
        <v>3959</v>
      </c>
      <c r="N830">
        <v>3.6579042002558699</v>
      </c>
      <c r="O830">
        <v>-14332</v>
      </c>
      <c r="P830">
        <v>5</v>
      </c>
      <c r="Q830">
        <v>0.41089120370370369</v>
      </c>
      <c r="R830">
        <v>0.42297453703703702</v>
      </c>
      <c r="S830">
        <v>0</v>
      </c>
      <c r="T830">
        <v>17.400000000000002</v>
      </c>
      <c r="U830">
        <v>-84.473716999999994</v>
      </c>
      <c r="V830">
        <v>45.596049000000001</v>
      </c>
      <c r="W830">
        <v>2.4121166483991199</v>
      </c>
      <c r="X830">
        <v>0</v>
      </c>
      <c r="Y830">
        <v>0</v>
      </c>
      <c r="Z830" s="1" t="s">
        <v>6631</v>
      </c>
      <c r="AA830">
        <v>1</v>
      </c>
      <c r="AB830">
        <v>0</v>
      </c>
      <c r="AC830">
        <v>171</v>
      </c>
      <c r="AD830">
        <v>129.2637</v>
      </c>
      <c r="AE830">
        <v>42.703699999999998</v>
      </c>
      <c r="AF830" s="1" t="s">
        <v>1</v>
      </c>
      <c r="AG830">
        <v>170</v>
      </c>
      <c r="AH830" s="2"/>
      <c r="AI830" s="2"/>
      <c r="AJ8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30" t="s">
        <v>6673</v>
      </c>
      <c r="AN830" s="1" t="s">
        <v>6688</v>
      </c>
      <c r="AO830">
        <v>102</v>
      </c>
      <c r="AP830" s="1" t="s">
        <v>6631</v>
      </c>
    </row>
    <row r="831" spans="1:42" x14ac:dyDescent="0.3">
      <c r="A831">
        <v>2553</v>
      </c>
      <c r="B831">
        <v>102</v>
      </c>
      <c r="C831">
        <v>71149</v>
      </c>
      <c r="D831">
        <v>0</v>
      </c>
      <c r="E831" s="1" t="s">
        <v>1099</v>
      </c>
      <c r="F831">
        <v>2</v>
      </c>
      <c r="G831" s="1" t="s">
        <v>8</v>
      </c>
      <c r="H831">
        <v>36</v>
      </c>
      <c r="I831">
        <v>102</v>
      </c>
      <c r="J831" s="1" t="s">
        <v>185</v>
      </c>
      <c r="K831">
        <v>300</v>
      </c>
      <c r="L831" s="1" t="s">
        <v>4458</v>
      </c>
      <c r="M831" s="1" t="s">
        <v>4457</v>
      </c>
      <c r="N831">
        <v>4.5100660119205704</v>
      </c>
      <c r="O831">
        <v>-14786</v>
      </c>
      <c r="P831">
        <v>3</v>
      </c>
      <c r="Q831">
        <v>0.55667824074074079</v>
      </c>
      <c r="R831">
        <v>0.56340277777777781</v>
      </c>
      <c r="S831">
        <v>0</v>
      </c>
      <c r="T831">
        <v>9.683574621414877</v>
      </c>
      <c r="U831">
        <v>-83.783114999999995</v>
      </c>
      <c r="V831">
        <v>45.369473999999997</v>
      </c>
      <c r="W831">
        <v>3.9138651436024898</v>
      </c>
      <c r="X831">
        <v>0</v>
      </c>
      <c r="Y831">
        <v>0</v>
      </c>
      <c r="Z831" s="1" t="s">
        <v>6623</v>
      </c>
      <c r="AA831">
        <v>1</v>
      </c>
      <c r="AB831">
        <v>0</v>
      </c>
      <c r="AC831">
        <v>301</v>
      </c>
      <c r="AD831">
        <v>17.5</v>
      </c>
      <c r="AE831">
        <v>17.5</v>
      </c>
      <c r="AF831" s="1" t="s">
        <v>1</v>
      </c>
      <c r="AG831">
        <v>300</v>
      </c>
      <c r="AH831" s="2"/>
      <c r="AI831" s="2"/>
      <c r="AJ8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831" t="s">
        <v>6646</v>
      </c>
      <c r="AN831" s="1" t="s">
        <v>6688</v>
      </c>
      <c r="AO831">
        <v>102</v>
      </c>
      <c r="AP831" s="1" t="s">
        <v>6623</v>
      </c>
    </row>
    <row r="832" spans="1:42" x14ac:dyDescent="0.3">
      <c r="A832">
        <v>10364</v>
      </c>
      <c r="B832">
        <v>102</v>
      </c>
      <c r="C832">
        <v>73368</v>
      </c>
      <c r="D832">
        <v>0</v>
      </c>
      <c r="E832" s="1" t="s">
        <v>1448</v>
      </c>
      <c r="F832">
        <v>4</v>
      </c>
      <c r="G832" s="1" t="s">
        <v>11</v>
      </c>
      <c r="H832">
        <v>28</v>
      </c>
      <c r="I832">
        <v>102</v>
      </c>
      <c r="J832" s="1" t="s">
        <v>185</v>
      </c>
      <c r="K832">
        <v>310</v>
      </c>
      <c r="L832" s="1" t="s">
        <v>4282</v>
      </c>
      <c r="M832" s="1" t="s">
        <v>4281</v>
      </c>
      <c r="N832">
        <v>10.735091969370799</v>
      </c>
      <c r="O832">
        <v>-15878</v>
      </c>
      <c r="P832">
        <v>6</v>
      </c>
      <c r="Q832">
        <v>0.58332175925925922</v>
      </c>
      <c r="R832">
        <v>0.58840277777777783</v>
      </c>
      <c r="S832">
        <v>65.018921190872803</v>
      </c>
      <c r="T832">
        <v>7.3166666666666664</v>
      </c>
      <c r="U832">
        <v>-83.457460999999995</v>
      </c>
      <c r="V832">
        <v>45.177912999999997</v>
      </c>
      <c r="W832">
        <v>7.9750528681628898</v>
      </c>
      <c r="X832">
        <v>0</v>
      </c>
      <c r="Y832">
        <v>0</v>
      </c>
      <c r="Z832" s="1" t="s">
        <v>6640</v>
      </c>
      <c r="AA832">
        <v>1</v>
      </c>
      <c r="AB832">
        <v>0</v>
      </c>
      <c r="AC832">
        <v>311</v>
      </c>
      <c r="AD832">
        <v>81.371200000000002</v>
      </c>
      <c r="AE832">
        <v>7.0162000000000004</v>
      </c>
      <c r="AF832" s="1" t="s">
        <v>26</v>
      </c>
      <c r="AG832">
        <v>310</v>
      </c>
      <c r="AH832" s="2">
        <v>0.58333333333333337</v>
      </c>
      <c r="AI832" s="2">
        <v>0.70833333333333337</v>
      </c>
      <c r="AJ8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102_Week2_Thursday</v>
      </c>
      <c r="AK832" t="s">
        <v>6606</v>
      </c>
      <c r="AN832" s="1" t="s">
        <v>0</v>
      </c>
      <c r="AP832" s="1" t="s">
        <v>6640</v>
      </c>
    </row>
    <row r="833" spans="1:42" x14ac:dyDescent="0.3">
      <c r="A833">
        <v>10364</v>
      </c>
      <c r="B833">
        <v>102</v>
      </c>
      <c r="C833">
        <v>73368</v>
      </c>
      <c r="D833">
        <v>0</v>
      </c>
      <c r="E833" s="1" t="s">
        <v>13</v>
      </c>
      <c r="F833">
        <v>4</v>
      </c>
      <c r="G833" s="1" t="s">
        <v>11</v>
      </c>
      <c r="H833">
        <v>33</v>
      </c>
      <c r="I833">
        <v>102</v>
      </c>
      <c r="J833" s="1" t="s">
        <v>185</v>
      </c>
      <c r="K833">
        <v>310</v>
      </c>
      <c r="L833" s="1" t="s">
        <v>4282</v>
      </c>
      <c r="M833" s="1" t="s">
        <v>4281</v>
      </c>
      <c r="N833">
        <v>10.735091969370799</v>
      </c>
      <c r="O833">
        <v>-16096</v>
      </c>
      <c r="P833">
        <v>6</v>
      </c>
      <c r="Q833">
        <v>0.58332175925925922</v>
      </c>
      <c r="R833">
        <v>0.58840277777777783</v>
      </c>
      <c r="S833">
        <v>76.860791496932507</v>
      </c>
      <c r="T833">
        <v>7.3166666666666664</v>
      </c>
      <c r="U833">
        <v>-83.457460999999995</v>
      </c>
      <c r="V833">
        <v>45.177912999999997</v>
      </c>
      <c r="W833">
        <v>7.9750528681628898</v>
      </c>
      <c r="X833">
        <v>0</v>
      </c>
      <c r="Y833">
        <v>0</v>
      </c>
      <c r="Z833" s="1" t="s">
        <v>6631</v>
      </c>
      <c r="AA833">
        <v>1</v>
      </c>
      <c r="AB833">
        <v>0</v>
      </c>
      <c r="AC833">
        <v>311</v>
      </c>
      <c r="AD833">
        <v>81.371200000000002</v>
      </c>
      <c r="AE833">
        <v>7.0162000000000004</v>
      </c>
      <c r="AF833" s="1" t="s">
        <v>26</v>
      </c>
      <c r="AG833">
        <v>310</v>
      </c>
      <c r="AH833" s="2">
        <v>0.58333333333333337</v>
      </c>
      <c r="AI833" s="2">
        <v>0.70833333333333337</v>
      </c>
      <c r="AJ8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102_Week4_Thursday</v>
      </c>
      <c r="AK833" t="s">
        <v>6607</v>
      </c>
      <c r="AN833" s="1" t="s">
        <v>0</v>
      </c>
      <c r="AP833" s="1" t="s">
        <v>6631</v>
      </c>
    </row>
    <row r="834" spans="1:42" x14ac:dyDescent="0.3">
      <c r="A834">
        <v>15590</v>
      </c>
      <c r="B834">
        <v>102</v>
      </c>
      <c r="C834">
        <v>73550</v>
      </c>
      <c r="D834">
        <v>0</v>
      </c>
      <c r="E834" s="1" t="s">
        <v>1664</v>
      </c>
      <c r="F834">
        <v>4</v>
      </c>
      <c r="G834" s="1" t="s">
        <v>8</v>
      </c>
      <c r="H834">
        <v>8</v>
      </c>
      <c r="I834">
        <v>102</v>
      </c>
      <c r="J834" s="1" t="s">
        <v>185</v>
      </c>
      <c r="K834">
        <v>320</v>
      </c>
      <c r="L834" s="1" t="s">
        <v>4361</v>
      </c>
      <c r="M834" s="1" t="s">
        <v>4360</v>
      </c>
      <c r="N834">
        <v>7.9226124938577396</v>
      </c>
      <c r="O834">
        <v>-15700</v>
      </c>
      <c r="P834">
        <v>6</v>
      </c>
      <c r="Q834">
        <v>0.34577546296296297</v>
      </c>
      <c r="R834">
        <v>0.34862268518518519</v>
      </c>
      <c r="S834">
        <v>0</v>
      </c>
      <c r="T834">
        <v>4.0999999999999996</v>
      </c>
      <c r="U834">
        <v>-83.468359000000007</v>
      </c>
      <c r="V834">
        <v>45.184772000000002</v>
      </c>
      <c r="W834">
        <v>6.18942995753945</v>
      </c>
      <c r="X834">
        <v>0</v>
      </c>
      <c r="Y834">
        <v>0</v>
      </c>
      <c r="Z834" s="1" t="s">
        <v>6610</v>
      </c>
      <c r="AA834">
        <v>1</v>
      </c>
      <c r="AB834">
        <v>0</v>
      </c>
      <c r="AC834">
        <v>321</v>
      </c>
      <c r="AD834">
        <v>9.9250000000000007</v>
      </c>
      <c r="AE834">
        <v>0</v>
      </c>
      <c r="AF834" s="1" t="s">
        <v>1</v>
      </c>
      <c r="AG834">
        <v>320</v>
      </c>
      <c r="AH834" s="2">
        <v>0.33333333333333331</v>
      </c>
      <c r="AI834" s="2">
        <v>0.70833333333333337</v>
      </c>
      <c r="AJ8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102_Week1_Thursday</v>
      </c>
      <c r="AK834" t="s">
        <v>6651</v>
      </c>
      <c r="AN834" s="1" t="s">
        <v>92</v>
      </c>
      <c r="AO834">
        <v>102</v>
      </c>
      <c r="AP834" s="1" t="s">
        <v>6610</v>
      </c>
    </row>
    <row r="835" spans="1:42" x14ac:dyDescent="0.3">
      <c r="A835">
        <v>15590</v>
      </c>
      <c r="B835">
        <v>102</v>
      </c>
      <c r="C835">
        <v>73550</v>
      </c>
      <c r="D835">
        <v>0</v>
      </c>
      <c r="E835" s="1" t="s">
        <v>1099</v>
      </c>
      <c r="F835">
        <v>4</v>
      </c>
      <c r="G835" s="1" t="s">
        <v>8</v>
      </c>
      <c r="H835">
        <v>6</v>
      </c>
      <c r="I835">
        <v>102</v>
      </c>
      <c r="J835" s="1" t="s">
        <v>185</v>
      </c>
      <c r="K835">
        <v>320</v>
      </c>
      <c r="L835" s="1" t="s">
        <v>4361</v>
      </c>
      <c r="M835" s="1" t="s">
        <v>4360</v>
      </c>
      <c r="N835">
        <v>5.8416601251810798</v>
      </c>
      <c r="O835">
        <v>-15885</v>
      </c>
      <c r="P835">
        <v>6</v>
      </c>
      <c r="Q835">
        <v>0.35893518518518519</v>
      </c>
      <c r="R835">
        <v>0.36178240740740741</v>
      </c>
      <c r="S835">
        <v>0</v>
      </c>
      <c r="T835">
        <v>4.0999999999999996</v>
      </c>
      <c r="U835">
        <v>-83.468359000000007</v>
      </c>
      <c r="V835">
        <v>45.184772000000002</v>
      </c>
      <c r="W835">
        <v>4.2791402453884499</v>
      </c>
      <c r="X835">
        <v>0</v>
      </c>
      <c r="Y835">
        <v>0</v>
      </c>
      <c r="Z835" s="1" t="s">
        <v>6623</v>
      </c>
      <c r="AA835">
        <v>1</v>
      </c>
      <c r="AB835">
        <v>0</v>
      </c>
      <c r="AC835">
        <v>321</v>
      </c>
      <c r="AD835">
        <v>9.9250000000000007</v>
      </c>
      <c r="AE835">
        <v>0</v>
      </c>
      <c r="AF835" s="1" t="s">
        <v>1</v>
      </c>
      <c r="AG835">
        <v>320</v>
      </c>
      <c r="AH835" s="2">
        <v>0.33333333333333331</v>
      </c>
      <c r="AI835" s="2">
        <v>0.70833333333333337</v>
      </c>
      <c r="AJ8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102_Week3_Thursday</v>
      </c>
      <c r="AK835" t="s">
        <v>6658</v>
      </c>
      <c r="AN835" s="1" t="s">
        <v>92</v>
      </c>
      <c r="AO835">
        <v>102</v>
      </c>
      <c r="AP835" s="1" t="s">
        <v>6623</v>
      </c>
    </row>
    <row r="836" spans="1:42" x14ac:dyDescent="0.3">
      <c r="A836">
        <v>2781</v>
      </c>
      <c r="B836">
        <v>102</v>
      </c>
      <c r="C836">
        <v>71387</v>
      </c>
      <c r="D836">
        <v>0</v>
      </c>
      <c r="E836" s="1" t="s">
        <v>1448</v>
      </c>
      <c r="F836">
        <v>4</v>
      </c>
      <c r="G836" s="1" t="s">
        <v>11</v>
      </c>
      <c r="H836">
        <v>2</v>
      </c>
      <c r="I836">
        <v>102</v>
      </c>
      <c r="J836" s="1" t="s">
        <v>553</v>
      </c>
      <c r="K836">
        <v>1</v>
      </c>
      <c r="L836" s="1" t="s">
        <v>4894</v>
      </c>
      <c r="M836" s="1" t="s">
        <v>4893</v>
      </c>
      <c r="N836">
        <v>0.10247146897018</v>
      </c>
      <c r="O836">
        <v>-15852</v>
      </c>
      <c r="P836">
        <v>4</v>
      </c>
      <c r="Q836">
        <v>0.25730324074074074</v>
      </c>
      <c r="R836">
        <v>0.26402777777777775</v>
      </c>
      <c r="S836">
        <v>0</v>
      </c>
      <c r="T836">
        <v>9.683574621414877</v>
      </c>
      <c r="U836">
        <v>-83.416981000000007</v>
      </c>
      <c r="V836">
        <v>45.071593</v>
      </c>
      <c r="W836">
        <v>4.2312309457813398E-2</v>
      </c>
      <c r="X836">
        <v>0</v>
      </c>
      <c r="Y836">
        <v>0</v>
      </c>
      <c r="Z836" s="1" t="s">
        <v>6611</v>
      </c>
      <c r="AA836">
        <v>1</v>
      </c>
      <c r="AB836">
        <v>0</v>
      </c>
      <c r="AC836">
        <v>2</v>
      </c>
      <c r="AD836">
        <v>21.274999999999999</v>
      </c>
      <c r="AE836">
        <v>23.445</v>
      </c>
      <c r="AF836" s="1" t="s">
        <v>1</v>
      </c>
      <c r="AG836">
        <v>1</v>
      </c>
      <c r="AH836" s="2">
        <v>0.25</v>
      </c>
      <c r="AI836" s="2">
        <v>0.70833333333333337</v>
      </c>
      <c r="AJ8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36" t="s">
        <v>6616</v>
      </c>
      <c r="AN836" s="1" t="s">
        <v>0</v>
      </c>
      <c r="AP836" s="1" t="s">
        <v>6611</v>
      </c>
    </row>
    <row r="837" spans="1:42" x14ac:dyDescent="0.3">
      <c r="A837">
        <v>13139</v>
      </c>
      <c r="B837">
        <v>102</v>
      </c>
      <c r="C837">
        <v>99161</v>
      </c>
      <c r="D837">
        <v>112</v>
      </c>
      <c r="E837" s="1" t="s">
        <v>1664</v>
      </c>
      <c r="F837">
        <v>2</v>
      </c>
      <c r="G837" s="1" t="s">
        <v>8</v>
      </c>
      <c r="H837">
        <v>18</v>
      </c>
      <c r="I837">
        <v>102</v>
      </c>
      <c r="J837" s="1" t="s">
        <v>553</v>
      </c>
      <c r="K837">
        <v>1</v>
      </c>
      <c r="L837" s="1" t="s">
        <v>4059</v>
      </c>
      <c r="M837" s="1" t="s">
        <v>4027</v>
      </c>
      <c r="N837">
        <v>0.492896134033799</v>
      </c>
      <c r="O837">
        <v>-14448</v>
      </c>
      <c r="P837">
        <v>7</v>
      </c>
      <c r="Q837">
        <v>0.43534722222222222</v>
      </c>
      <c r="R837">
        <v>0.43547453703703703</v>
      </c>
      <c r="S837">
        <v>0</v>
      </c>
      <c r="T837">
        <v>0.17500000000000002</v>
      </c>
      <c r="U837">
        <v>-83.825057000000001</v>
      </c>
      <c r="V837">
        <v>45.412730000000003</v>
      </c>
      <c r="W837">
        <v>0.19590891958767701</v>
      </c>
      <c r="X837">
        <v>0</v>
      </c>
      <c r="Y837">
        <v>0</v>
      </c>
      <c r="Z837" s="1" t="s">
        <v>6612</v>
      </c>
      <c r="AA837">
        <v>1</v>
      </c>
      <c r="AB837">
        <v>0</v>
      </c>
      <c r="AC837">
        <v>2</v>
      </c>
      <c r="AD837">
        <v>0</v>
      </c>
      <c r="AE837">
        <v>1.4975000000000001</v>
      </c>
      <c r="AF837" s="1" t="s">
        <v>1</v>
      </c>
      <c r="AG837">
        <v>1</v>
      </c>
      <c r="AH837" s="2"/>
      <c r="AI837" s="2"/>
      <c r="AJ8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37" t="s">
        <v>6639</v>
      </c>
      <c r="AN837" s="1" t="s">
        <v>92</v>
      </c>
      <c r="AO837">
        <v>102</v>
      </c>
      <c r="AP837" s="1" t="s">
        <v>6612</v>
      </c>
    </row>
    <row r="838" spans="1:42" x14ac:dyDescent="0.3">
      <c r="A838">
        <v>13139</v>
      </c>
      <c r="B838">
        <v>102</v>
      </c>
      <c r="C838">
        <v>99161</v>
      </c>
      <c r="D838">
        <v>112</v>
      </c>
      <c r="E838" s="1" t="s">
        <v>1448</v>
      </c>
      <c r="F838">
        <v>2</v>
      </c>
      <c r="G838" s="1" t="s">
        <v>8</v>
      </c>
      <c r="H838">
        <v>23</v>
      </c>
      <c r="I838">
        <v>102</v>
      </c>
      <c r="J838" s="1" t="s">
        <v>553</v>
      </c>
      <c r="K838">
        <v>1</v>
      </c>
      <c r="L838" s="1" t="s">
        <v>4059</v>
      </c>
      <c r="M838" s="1" t="s">
        <v>4027</v>
      </c>
      <c r="N838">
        <v>0.65654993243515503</v>
      </c>
      <c r="O838">
        <v>-14585</v>
      </c>
      <c r="P838">
        <v>7</v>
      </c>
      <c r="Q838">
        <v>0.45642361111111113</v>
      </c>
      <c r="R838">
        <v>0.45655092592592594</v>
      </c>
      <c r="S838">
        <v>0</v>
      </c>
      <c r="T838">
        <v>0.17500000000000002</v>
      </c>
      <c r="U838">
        <v>-83.825057000000001</v>
      </c>
      <c r="V838">
        <v>45.412730000000003</v>
      </c>
      <c r="W838">
        <v>0.29365221190597102</v>
      </c>
      <c r="X838">
        <v>0</v>
      </c>
      <c r="Y838">
        <v>0</v>
      </c>
      <c r="Z838" s="1" t="s">
        <v>6611</v>
      </c>
      <c r="AA838">
        <v>1</v>
      </c>
      <c r="AB838">
        <v>0</v>
      </c>
      <c r="AC838">
        <v>2</v>
      </c>
      <c r="AD838">
        <v>0</v>
      </c>
      <c r="AE838">
        <v>1.4975000000000001</v>
      </c>
      <c r="AF838" s="1" t="s">
        <v>1</v>
      </c>
      <c r="AG838">
        <v>1</v>
      </c>
      <c r="AH838" s="2"/>
      <c r="AI838" s="2"/>
      <c r="AJ8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38" t="s">
        <v>6608</v>
      </c>
      <c r="AN838" s="1" t="s">
        <v>92</v>
      </c>
      <c r="AO838">
        <v>102</v>
      </c>
      <c r="AP838" s="1" t="s">
        <v>6611</v>
      </c>
    </row>
    <row r="839" spans="1:42" x14ac:dyDescent="0.3">
      <c r="A839">
        <v>13139</v>
      </c>
      <c r="B839">
        <v>102</v>
      </c>
      <c r="C839">
        <v>99161</v>
      </c>
      <c r="D839">
        <v>112</v>
      </c>
      <c r="E839" s="1" t="s">
        <v>1099</v>
      </c>
      <c r="F839">
        <v>2</v>
      </c>
      <c r="G839" s="1" t="s">
        <v>8</v>
      </c>
      <c r="H839">
        <v>17</v>
      </c>
      <c r="I839">
        <v>102</v>
      </c>
      <c r="J839" s="1" t="s">
        <v>553</v>
      </c>
      <c r="K839">
        <v>1</v>
      </c>
      <c r="L839" s="1" t="s">
        <v>4059</v>
      </c>
      <c r="M839" s="1" t="s">
        <v>4027</v>
      </c>
      <c r="N839">
        <v>0.70212061144411597</v>
      </c>
      <c r="O839">
        <v>-14767</v>
      </c>
      <c r="P839">
        <v>7</v>
      </c>
      <c r="Q839">
        <v>0.43373842592592593</v>
      </c>
      <c r="R839">
        <v>0.43386574074074075</v>
      </c>
      <c r="S839">
        <v>0</v>
      </c>
      <c r="T839">
        <v>0.17500000000000002</v>
      </c>
      <c r="U839">
        <v>-83.825057000000001</v>
      </c>
      <c r="V839">
        <v>45.412730000000003</v>
      </c>
      <c r="W839">
        <v>0.275410801010679</v>
      </c>
      <c r="X839">
        <v>0</v>
      </c>
      <c r="Y839">
        <v>0</v>
      </c>
      <c r="Z839" s="1" t="s">
        <v>6629</v>
      </c>
      <c r="AA839">
        <v>1</v>
      </c>
      <c r="AB839">
        <v>0</v>
      </c>
      <c r="AC839">
        <v>2</v>
      </c>
      <c r="AD839">
        <v>0</v>
      </c>
      <c r="AE839">
        <v>1.4975000000000001</v>
      </c>
      <c r="AF839" s="1" t="s">
        <v>1</v>
      </c>
      <c r="AG839">
        <v>1</v>
      </c>
      <c r="AH839" s="2"/>
      <c r="AI839" s="2"/>
      <c r="AJ8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39" t="s">
        <v>6618</v>
      </c>
      <c r="AN839" s="1" t="s">
        <v>92</v>
      </c>
      <c r="AO839">
        <v>102</v>
      </c>
      <c r="AP839" s="1" t="s">
        <v>6629</v>
      </c>
    </row>
    <row r="840" spans="1:42" x14ac:dyDescent="0.3">
      <c r="A840">
        <v>13139</v>
      </c>
      <c r="B840">
        <v>102</v>
      </c>
      <c r="C840">
        <v>99161</v>
      </c>
      <c r="D840">
        <v>112</v>
      </c>
      <c r="E840" s="1" t="s">
        <v>13</v>
      </c>
      <c r="F840">
        <v>2</v>
      </c>
      <c r="G840" s="1" t="s">
        <v>8</v>
      </c>
      <c r="H840">
        <v>21</v>
      </c>
      <c r="I840">
        <v>102</v>
      </c>
      <c r="J840" s="1" t="s">
        <v>553</v>
      </c>
      <c r="K840">
        <v>1</v>
      </c>
      <c r="L840" s="1" t="s">
        <v>4059</v>
      </c>
      <c r="M840" s="1" t="s">
        <v>4027</v>
      </c>
      <c r="N840">
        <v>0.70212061144411597</v>
      </c>
      <c r="O840">
        <v>-14907</v>
      </c>
      <c r="P840">
        <v>7</v>
      </c>
      <c r="Q840">
        <v>0.4586574074074074</v>
      </c>
      <c r="R840">
        <v>0.45878472222222222</v>
      </c>
      <c r="S840">
        <v>0</v>
      </c>
      <c r="T840">
        <v>0.17500000000000002</v>
      </c>
      <c r="U840">
        <v>-83.825057000000001</v>
      </c>
      <c r="V840">
        <v>45.412730000000003</v>
      </c>
      <c r="W840">
        <v>0.275410801010679</v>
      </c>
      <c r="X840">
        <v>0</v>
      </c>
      <c r="Y840">
        <v>0</v>
      </c>
      <c r="Z840" s="1" t="s">
        <v>6637</v>
      </c>
      <c r="AA840">
        <v>1</v>
      </c>
      <c r="AB840">
        <v>0</v>
      </c>
      <c r="AC840">
        <v>2</v>
      </c>
      <c r="AD840">
        <v>0</v>
      </c>
      <c r="AE840">
        <v>1.4975000000000001</v>
      </c>
      <c r="AF840" s="1" t="s">
        <v>1</v>
      </c>
      <c r="AG840">
        <v>1</v>
      </c>
      <c r="AH840" s="2"/>
      <c r="AI840" s="2"/>
      <c r="AJ8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40" t="s">
        <v>6648</v>
      </c>
      <c r="AN840" s="1" t="s">
        <v>92</v>
      </c>
      <c r="AO840">
        <v>102</v>
      </c>
      <c r="AP840" s="1" t="s">
        <v>6637</v>
      </c>
    </row>
    <row r="841" spans="1:42" x14ac:dyDescent="0.3">
      <c r="A841">
        <v>2784</v>
      </c>
      <c r="B841">
        <v>102</v>
      </c>
      <c r="C841">
        <v>71390</v>
      </c>
      <c r="D841">
        <v>0</v>
      </c>
      <c r="E841" s="1" t="s">
        <v>1448</v>
      </c>
      <c r="F841">
        <v>4</v>
      </c>
      <c r="G841" s="1" t="s">
        <v>11</v>
      </c>
      <c r="H841">
        <v>1</v>
      </c>
      <c r="I841">
        <v>102</v>
      </c>
      <c r="J841" s="1" t="s">
        <v>553</v>
      </c>
      <c r="K841">
        <v>2</v>
      </c>
      <c r="L841" s="1" t="s">
        <v>4901</v>
      </c>
      <c r="M841" s="1" t="s">
        <v>4900</v>
      </c>
      <c r="N841">
        <v>0.73616949655115604</v>
      </c>
      <c r="O841">
        <v>-15851</v>
      </c>
      <c r="P841">
        <v>3</v>
      </c>
      <c r="Q841">
        <v>0.25050925925925926</v>
      </c>
      <c r="R841">
        <v>0.25723379629629628</v>
      </c>
      <c r="S841">
        <v>0</v>
      </c>
      <c r="T841">
        <v>9.683574621414877</v>
      </c>
      <c r="U841">
        <v>-83.416329200000007</v>
      </c>
      <c r="V841">
        <v>45.072043999999998</v>
      </c>
      <c r="W841">
        <v>0.16401236561499</v>
      </c>
      <c r="X841">
        <v>0</v>
      </c>
      <c r="Y841">
        <v>0</v>
      </c>
      <c r="Z841" s="1" t="s">
        <v>6611</v>
      </c>
      <c r="AA841">
        <v>1</v>
      </c>
      <c r="AB841">
        <v>0</v>
      </c>
      <c r="AC841">
        <v>3</v>
      </c>
      <c r="AD841">
        <v>15.63</v>
      </c>
      <c r="AE841">
        <v>15.63</v>
      </c>
      <c r="AF841" s="1" t="s">
        <v>1</v>
      </c>
      <c r="AG841">
        <v>2</v>
      </c>
      <c r="AH841" s="2">
        <v>0.25</v>
      </c>
      <c r="AI841" s="2">
        <v>0.70833333333333337</v>
      </c>
      <c r="AJ8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41" t="s">
        <v>6618</v>
      </c>
      <c r="AN841" s="1" t="s">
        <v>553</v>
      </c>
      <c r="AO841">
        <v>102</v>
      </c>
      <c r="AP841" s="1" t="s">
        <v>6611</v>
      </c>
    </row>
    <row r="842" spans="1:42" x14ac:dyDescent="0.3">
      <c r="A842">
        <v>1985</v>
      </c>
      <c r="B842">
        <v>102</v>
      </c>
      <c r="C842">
        <v>70537</v>
      </c>
      <c r="D842">
        <v>0</v>
      </c>
      <c r="E842" s="1" t="s">
        <v>1664</v>
      </c>
      <c r="F842">
        <v>4</v>
      </c>
      <c r="G842" s="1" t="s">
        <v>92</v>
      </c>
      <c r="H842">
        <v>2</v>
      </c>
      <c r="I842">
        <v>102</v>
      </c>
      <c r="J842" s="1" t="s">
        <v>553</v>
      </c>
      <c r="K842">
        <v>4</v>
      </c>
      <c r="L842" s="1" t="s">
        <v>4164</v>
      </c>
      <c r="M842" s="1" t="s">
        <v>4163</v>
      </c>
      <c r="N842">
        <v>2.0254985969513699</v>
      </c>
      <c r="O842">
        <v>-15717</v>
      </c>
      <c r="P842">
        <v>7</v>
      </c>
      <c r="Q842">
        <v>0.26302083333333331</v>
      </c>
      <c r="R842">
        <v>0.27436342592592594</v>
      </c>
      <c r="S842">
        <v>0</v>
      </c>
      <c r="T842">
        <v>16.324999999999999</v>
      </c>
      <c r="U842">
        <v>-83.431820999999999</v>
      </c>
      <c r="V842">
        <v>45.072336999999997</v>
      </c>
      <c r="W842">
        <v>0.74106306209607598</v>
      </c>
      <c r="X842">
        <v>0</v>
      </c>
      <c r="Y842">
        <v>0</v>
      </c>
      <c r="Z842" s="1" t="s">
        <v>6612</v>
      </c>
      <c r="AA842">
        <v>1</v>
      </c>
      <c r="AB842">
        <v>0</v>
      </c>
      <c r="AC842">
        <v>5</v>
      </c>
      <c r="AD842">
        <v>84.87</v>
      </c>
      <c r="AE842">
        <v>85.361199999999997</v>
      </c>
      <c r="AF842" s="1" t="s">
        <v>1</v>
      </c>
      <c r="AG842">
        <v>4</v>
      </c>
      <c r="AH842" s="2">
        <v>0.25</v>
      </c>
      <c r="AI842" s="2">
        <v>0.70833333333333337</v>
      </c>
      <c r="AJ8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42" t="s">
        <v>6640</v>
      </c>
      <c r="AN842" s="1" t="s">
        <v>0</v>
      </c>
      <c r="AP842" s="1" t="s">
        <v>6612</v>
      </c>
    </row>
    <row r="843" spans="1:42" x14ac:dyDescent="0.3">
      <c r="A843">
        <v>1985</v>
      </c>
      <c r="B843">
        <v>102</v>
      </c>
      <c r="C843">
        <v>70537</v>
      </c>
      <c r="D843">
        <v>0</v>
      </c>
      <c r="E843" s="1" t="s">
        <v>1448</v>
      </c>
      <c r="F843">
        <v>4</v>
      </c>
      <c r="G843" s="1" t="s">
        <v>92</v>
      </c>
      <c r="H843">
        <v>1</v>
      </c>
      <c r="I843">
        <v>102</v>
      </c>
      <c r="J843" s="1" t="s">
        <v>553</v>
      </c>
      <c r="K843">
        <v>4</v>
      </c>
      <c r="L843" s="1" t="s">
        <v>4164</v>
      </c>
      <c r="M843" s="1" t="s">
        <v>4163</v>
      </c>
      <c r="N843">
        <v>2.55182422138751</v>
      </c>
      <c r="O843">
        <v>-15827</v>
      </c>
      <c r="P843">
        <v>7</v>
      </c>
      <c r="Q843">
        <v>0.25177083333333333</v>
      </c>
      <c r="R843">
        <v>0.2631134259259259</v>
      </c>
      <c r="S843">
        <v>0</v>
      </c>
      <c r="T843">
        <v>16.324999999999999</v>
      </c>
      <c r="U843">
        <v>-83.431820999999999</v>
      </c>
      <c r="V843">
        <v>45.072336999999997</v>
      </c>
      <c r="W843">
        <v>0.87997902128966099</v>
      </c>
      <c r="X843">
        <v>0</v>
      </c>
      <c r="Y843">
        <v>0</v>
      </c>
      <c r="Z843" s="1" t="s">
        <v>6611</v>
      </c>
      <c r="AA843">
        <v>1</v>
      </c>
      <c r="AB843">
        <v>0</v>
      </c>
      <c r="AC843">
        <v>5</v>
      </c>
      <c r="AD843">
        <v>84.87</v>
      </c>
      <c r="AE843">
        <v>85.361199999999997</v>
      </c>
      <c r="AF843" s="1" t="s">
        <v>1</v>
      </c>
      <c r="AG843">
        <v>4</v>
      </c>
      <c r="AH843" s="2">
        <v>0.25</v>
      </c>
      <c r="AI843" s="2">
        <v>0.70833333333333337</v>
      </c>
      <c r="AJ8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43" t="s">
        <v>6654</v>
      </c>
      <c r="AN843" s="1" t="s">
        <v>0</v>
      </c>
      <c r="AP843" s="1" t="s">
        <v>6611</v>
      </c>
    </row>
    <row r="844" spans="1:42" x14ac:dyDescent="0.3">
      <c r="A844">
        <v>1985</v>
      </c>
      <c r="B844">
        <v>102</v>
      </c>
      <c r="C844">
        <v>70537</v>
      </c>
      <c r="D844">
        <v>0</v>
      </c>
      <c r="E844" s="1" t="s">
        <v>1099</v>
      </c>
      <c r="F844">
        <v>4</v>
      </c>
      <c r="G844" s="1" t="s">
        <v>92</v>
      </c>
      <c r="H844">
        <v>2</v>
      </c>
      <c r="I844">
        <v>102</v>
      </c>
      <c r="J844" s="1" t="s">
        <v>553</v>
      </c>
      <c r="K844">
        <v>4</v>
      </c>
      <c r="L844" s="1" t="s">
        <v>4164</v>
      </c>
      <c r="M844" s="1" t="s">
        <v>4163</v>
      </c>
      <c r="N844">
        <v>2.0254985969513699</v>
      </c>
      <c r="O844">
        <v>-15925</v>
      </c>
      <c r="P844">
        <v>7</v>
      </c>
      <c r="Q844">
        <v>0.26302083333333331</v>
      </c>
      <c r="R844">
        <v>0.27436342592592594</v>
      </c>
      <c r="S844">
        <v>0</v>
      </c>
      <c r="T844">
        <v>16.324999999999999</v>
      </c>
      <c r="U844">
        <v>-83.431820999999999</v>
      </c>
      <c r="V844">
        <v>45.072336999999997</v>
      </c>
      <c r="W844">
        <v>0.74106306209607598</v>
      </c>
      <c r="X844">
        <v>0</v>
      </c>
      <c r="Y844">
        <v>0</v>
      </c>
      <c r="Z844" s="1" t="s">
        <v>6629</v>
      </c>
      <c r="AA844">
        <v>1</v>
      </c>
      <c r="AB844">
        <v>0</v>
      </c>
      <c r="AC844">
        <v>5</v>
      </c>
      <c r="AD844">
        <v>84.87</v>
      </c>
      <c r="AE844">
        <v>85.361199999999997</v>
      </c>
      <c r="AF844" s="1" t="s">
        <v>1</v>
      </c>
      <c r="AG844">
        <v>4</v>
      </c>
      <c r="AH844" s="2">
        <v>0.25</v>
      </c>
      <c r="AI844" s="2">
        <v>0.70833333333333337</v>
      </c>
      <c r="AJ8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44" t="s">
        <v>6679</v>
      </c>
      <c r="AN844" s="1" t="s">
        <v>0</v>
      </c>
      <c r="AP844" s="1" t="s">
        <v>6629</v>
      </c>
    </row>
    <row r="845" spans="1:42" x14ac:dyDescent="0.3">
      <c r="A845">
        <v>1985</v>
      </c>
      <c r="B845">
        <v>102</v>
      </c>
      <c r="C845">
        <v>70537</v>
      </c>
      <c r="D845">
        <v>0</v>
      </c>
      <c r="E845" s="1" t="s">
        <v>13</v>
      </c>
      <c r="F845">
        <v>4</v>
      </c>
      <c r="G845" s="1" t="s">
        <v>92</v>
      </c>
      <c r="H845">
        <v>1</v>
      </c>
      <c r="I845">
        <v>102</v>
      </c>
      <c r="J845" s="1" t="s">
        <v>553</v>
      </c>
      <c r="K845">
        <v>4</v>
      </c>
      <c r="L845" s="1" t="s">
        <v>4164</v>
      </c>
      <c r="M845" s="1" t="s">
        <v>4163</v>
      </c>
      <c r="N845">
        <v>2.55182422138751</v>
      </c>
      <c r="O845">
        <v>-16040</v>
      </c>
      <c r="P845">
        <v>7</v>
      </c>
      <c r="Q845">
        <v>0.25177083333333333</v>
      </c>
      <c r="R845">
        <v>0.2631134259259259</v>
      </c>
      <c r="S845">
        <v>0</v>
      </c>
      <c r="T845">
        <v>16.324999999999999</v>
      </c>
      <c r="U845">
        <v>-83.431820999999999</v>
      </c>
      <c r="V845">
        <v>45.072336999999997</v>
      </c>
      <c r="W845">
        <v>0.87997902128966099</v>
      </c>
      <c r="X845">
        <v>0</v>
      </c>
      <c r="Y845">
        <v>0</v>
      </c>
      <c r="Z845" s="1" t="s">
        <v>6637</v>
      </c>
      <c r="AA845">
        <v>1</v>
      </c>
      <c r="AB845">
        <v>0</v>
      </c>
      <c r="AC845">
        <v>5</v>
      </c>
      <c r="AD845">
        <v>84.87</v>
      </c>
      <c r="AE845">
        <v>85.361199999999997</v>
      </c>
      <c r="AF845" s="1" t="s">
        <v>1</v>
      </c>
      <c r="AG845">
        <v>4</v>
      </c>
      <c r="AH845" s="2">
        <v>0.25</v>
      </c>
      <c r="AI845" s="2">
        <v>0.70833333333333337</v>
      </c>
      <c r="AJ8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45" t="s">
        <v>6666</v>
      </c>
      <c r="AN845" s="1" t="s">
        <v>0</v>
      </c>
      <c r="AP845" s="1" t="s">
        <v>6637</v>
      </c>
    </row>
    <row r="846" spans="1:42" x14ac:dyDescent="0.3">
      <c r="A846">
        <v>2162</v>
      </c>
      <c r="B846">
        <v>102</v>
      </c>
      <c r="C846">
        <v>99053</v>
      </c>
      <c r="D846">
        <v>7</v>
      </c>
      <c r="E846" s="1" t="s">
        <v>1448</v>
      </c>
      <c r="F846">
        <v>4</v>
      </c>
      <c r="G846" s="1" t="s">
        <v>11</v>
      </c>
      <c r="H846">
        <v>4</v>
      </c>
      <c r="I846">
        <v>102</v>
      </c>
      <c r="J846" s="1" t="s">
        <v>553</v>
      </c>
      <c r="K846">
        <v>5</v>
      </c>
      <c r="L846" s="1" t="s">
        <v>4881</v>
      </c>
      <c r="M846" s="1" t="s">
        <v>4880</v>
      </c>
      <c r="N846">
        <v>2.89473746344447</v>
      </c>
      <c r="O846">
        <v>-15854</v>
      </c>
      <c r="P846">
        <v>2</v>
      </c>
      <c r="Q846">
        <v>0.34206018518518516</v>
      </c>
      <c r="R846">
        <v>0.34932870370370372</v>
      </c>
      <c r="S846">
        <v>0</v>
      </c>
      <c r="T846">
        <v>10.466666666666667</v>
      </c>
      <c r="U846">
        <v>-83.432288</v>
      </c>
      <c r="V846">
        <v>45.078032</v>
      </c>
      <c r="W846">
        <v>1.0302605896246899</v>
      </c>
      <c r="X846">
        <v>0</v>
      </c>
      <c r="Y846">
        <v>0</v>
      </c>
      <c r="Z846" s="1" t="s">
        <v>6611</v>
      </c>
      <c r="AA846">
        <v>1</v>
      </c>
      <c r="AB846">
        <v>0</v>
      </c>
      <c r="AC846">
        <v>6</v>
      </c>
      <c r="AD846">
        <v>17.137499999999999</v>
      </c>
      <c r="AE846">
        <v>17.137499999999999</v>
      </c>
      <c r="AF846" s="1" t="s">
        <v>1</v>
      </c>
      <c r="AG846">
        <v>5</v>
      </c>
      <c r="AH846" s="2">
        <v>0.25</v>
      </c>
      <c r="AI846" s="2">
        <v>0.70833333333333337</v>
      </c>
      <c r="AJ8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46" t="s">
        <v>6632</v>
      </c>
      <c r="AN846" s="1" t="s">
        <v>0</v>
      </c>
      <c r="AP846" s="1" t="s">
        <v>6611</v>
      </c>
    </row>
    <row r="847" spans="1:42" x14ac:dyDescent="0.3">
      <c r="A847">
        <v>2161</v>
      </c>
      <c r="B847">
        <v>102</v>
      </c>
      <c r="C847">
        <v>99053</v>
      </c>
      <c r="D847">
        <v>10</v>
      </c>
      <c r="E847" s="1" t="s">
        <v>13</v>
      </c>
      <c r="F847">
        <v>4</v>
      </c>
      <c r="G847" s="1" t="s">
        <v>8</v>
      </c>
      <c r="H847">
        <v>10</v>
      </c>
      <c r="I847">
        <v>102</v>
      </c>
      <c r="J847" s="1" t="s">
        <v>553</v>
      </c>
      <c r="K847">
        <v>6</v>
      </c>
      <c r="L847" s="1" t="s">
        <v>4178</v>
      </c>
      <c r="M847" s="1" t="s">
        <v>4177</v>
      </c>
      <c r="N847">
        <v>6.0176797211170203E-2</v>
      </c>
      <c r="O847">
        <v>-15995</v>
      </c>
      <c r="P847">
        <v>3</v>
      </c>
      <c r="Q847">
        <v>0.31298611111111113</v>
      </c>
      <c r="R847">
        <v>0.31971064814814815</v>
      </c>
      <c r="S847">
        <v>0</v>
      </c>
      <c r="T847">
        <v>9.683574621414877</v>
      </c>
      <c r="U847">
        <v>-83.454896700000006</v>
      </c>
      <c r="V847">
        <v>45.103056700000003</v>
      </c>
      <c r="W847">
        <v>5.4583375833403898E-2</v>
      </c>
      <c r="X847">
        <v>0</v>
      </c>
      <c r="Y847">
        <v>0</v>
      </c>
      <c r="Z847" s="1" t="s">
        <v>6637</v>
      </c>
      <c r="AA847">
        <v>1</v>
      </c>
      <c r="AB847">
        <v>0</v>
      </c>
      <c r="AC847">
        <v>7</v>
      </c>
      <c r="AD847">
        <v>47.8825</v>
      </c>
      <c r="AE847">
        <v>47.8825</v>
      </c>
      <c r="AF847" s="1" t="s">
        <v>1</v>
      </c>
      <c r="AG847">
        <v>6</v>
      </c>
      <c r="AH847" s="2">
        <v>0.25</v>
      </c>
      <c r="AI847" s="2">
        <v>0.70833333333333337</v>
      </c>
      <c r="AJ8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47" t="s">
        <v>6637</v>
      </c>
      <c r="AN847" s="1" t="s">
        <v>0</v>
      </c>
      <c r="AP847" s="1" t="s">
        <v>6637</v>
      </c>
    </row>
    <row r="848" spans="1:42" x14ac:dyDescent="0.3">
      <c r="A848">
        <v>2163</v>
      </c>
      <c r="B848">
        <v>102</v>
      </c>
      <c r="C848">
        <v>99053</v>
      </c>
      <c r="D848">
        <v>4</v>
      </c>
      <c r="E848" s="1" t="s">
        <v>1448</v>
      </c>
      <c r="F848">
        <v>4</v>
      </c>
      <c r="G848" s="1" t="s">
        <v>8</v>
      </c>
      <c r="H848">
        <v>7</v>
      </c>
      <c r="I848">
        <v>102</v>
      </c>
      <c r="J848" s="1" t="s">
        <v>553</v>
      </c>
      <c r="K848">
        <v>13</v>
      </c>
      <c r="L848" s="1" t="s">
        <v>4202</v>
      </c>
      <c r="M848" s="1" t="s">
        <v>4201</v>
      </c>
      <c r="N848">
        <v>2.50258930027485E-2</v>
      </c>
      <c r="O848">
        <v>-15784</v>
      </c>
      <c r="P848">
        <v>5</v>
      </c>
      <c r="Q848">
        <v>0.30002314814814812</v>
      </c>
      <c r="R848">
        <v>0.30342592592592593</v>
      </c>
      <c r="S848">
        <v>0</v>
      </c>
      <c r="T848">
        <v>4.9000000000000004</v>
      </c>
      <c r="U848">
        <v>-83.456166199999998</v>
      </c>
      <c r="V848">
        <v>45.098526700000001</v>
      </c>
      <c r="W848">
        <v>2.2700738461165101E-2</v>
      </c>
      <c r="X848">
        <v>0</v>
      </c>
      <c r="Y848">
        <v>0</v>
      </c>
      <c r="Z848" s="1" t="s">
        <v>6611</v>
      </c>
      <c r="AA848">
        <v>1</v>
      </c>
      <c r="AB848">
        <v>0</v>
      </c>
      <c r="AC848">
        <v>14</v>
      </c>
      <c r="AD848">
        <v>17.32</v>
      </c>
      <c r="AE848">
        <v>17.32</v>
      </c>
      <c r="AF848" s="1" t="s">
        <v>1</v>
      </c>
      <c r="AG848">
        <v>13</v>
      </c>
      <c r="AH848" s="2">
        <v>0.25</v>
      </c>
      <c r="AI848" s="2">
        <v>0.70833333333333337</v>
      </c>
      <c r="AJ8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48" t="s">
        <v>6607</v>
      </c>
      <c r="AN848" s="1" t="s">
        <v>0</v>
      </c>
      <c r="AP848" s="1" t="s">
        <v>6611</v>
      </c>
    </row>
    <row r="849" spans="1:42" x14ac:dyDescent="0.3">
      <c r="A849">
        <v>2163</v>
      </c>
      <c r="B849">
        <v>102</v>
      </c>
      <c r="C849">
        <v>99053</v>
      </c>
      <c r="D849">
        <v>4</v>
      </c>
      <c r="E849" s="1" t="s">
        <v>13</v>
      </c>
      <c r="F849">
        <v>4</v>
      </c>
      <c r="G849" s="1" t="s">
        <v>8</v>
      </c>
      <c r="H849">
        <v>8</v>
      </c>
      <c r="I849">
        <v>102</v>
      </c>
      <c r="J849" s="1" t="s">
        <v>553</v>
      </c>
      <c r="K849">
        <v>13</v>
      </c>
      <c r="L849" s="1" t="s">
        <v>4202</v>
      </c>
      <c r="M849" s="1" t="s">
        <v>4201</v>
      </c>
      <c r="N849">
        <v>2.50258930027485E-2</v>
      </c>
      <c r="O849">
        <v>-15993</v>
      </c>
      <c r="P849">
        <v>5</v>
      </c>
      <c r="Q849">
        <v>0.30417824074074074</v>
      </c>
      <c r="R849">
        <v>0.30758101851851855</v>
      </c>
      <c r="S849">
        <v>0</v>
      </c>
      <c r="T849">
        <v>4.9000000000000004</v>
      </c>
      <c r="U849">
        <v>-83.456166199999998</v>
      </c>
      <c r="V849">
        <v>45.098526700000001</v>
      </c>
      <c r="W849">
        <v>2.2700738461165101E-2</v>
      </c>
      <c r="X849">
        <v>0</v>
      </c>
      <c r="Y849">
        <v>0</v>
      </c>
      <c r="Z849" s="1" t="s">
        <v>6637</v>
      </c>
      <c r="AA849">
        <v>1</v>
      </c>
      <c r="AB849">
        <v>0</v>
      </c>
      <c r="AC849">
        <v>14</v>
      </c>
      <c r="AD849">
        <v>17.32</v>
      </c>
      <c r="AE849">
        <v>17.32</v>
      </c>
      <c r="AF849" s="1" t="s">
        <v>1</v>
      </c>
      <c r="AG849">
        <v>13</v>
      </c>
      <c r="AH849" s="2">
        <v>0.25</v>
      </c>
      <c r="AI849" s="2">
        <v>0.70833333333333337</v>
      </c>
      <c r="AJ8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49" t="s">
        <v>6642</v>
      </c>
      <c r="AN849" s="1" t="s">
        <v>0</v>
      </c>
      <c r="AP849" s="1" t="s">
        <v>6637</v>
      </c>
    </row>
    <row r="850" spans="1:42" x14ac:dyDescent="0.3">
      <c r="A850">
        <v>11615</v>
      </c>
      <c r="B850">
        <v>102</v>
      </c>
      <c r="C850">
        <v>99053</v>
      </c>
      <c r="D850">
        <v>14</v>
      </c>
      <c r="E850" s="1" t="s">
        <v>1448</v>
      </c>
      <c r="F850">
        <v>4</v>
      </c>
      <c r="G850" s="1" t="s">
        <v>8</v>
      </c>
      <c r="H850">
        <v>6</v>
      </c>
      <c r="I850">
        <v>102</v>
      </c>
      <c r="J850" s="1" t="s">
        <v>553</v>
      </c>
      <c r="K850">
        <v>14</v>
      </c>
      <c r="L850" s="1" t="s">
        <v>4237</v>
      </c>
      <c r="M850" s="1" t="s">
        <v>4236</v>
      </c>
      <c r="N850">
        <v>0.99298413656651996</v>
      </c>
      <c r="O850">
        <v>-15783</v>
      </c>
      <c r="P850">
        <v>5</v>
      </c>
      <c r="Q850">
        <v>0.29771990740740739</v>
      </c>
      <c r="R850">
        <v>0.30001157407407408</v>
      </c>
      <c r="S850">
        <v>0</v>
      </c>
      <c r="T850">
        <v>3.3000000000000003</v>
      </c>
      <c r="U850">
        <v>-83.4565032</v>
      </c>
      <c r="V850">
        <v>45.098291699999997</v>
      </c>
      <c r="W850">
        <v>0.83430194902869304</v>
      </c>
      <c r="X850">
        <v>0</v>
      </c>
      <c r="Y850">
        <v>0</v>
      </c>
      <c r="Z850" s="1" t="s">
        <v>6611</v>
      </c>
      <c r="AA850">
        <v>1</v>
      </c>
      <c r="AB850">
        <v>0</v>
      </c>
      <c r="AC850">
        <v>15</v>
      </c>
      <c r="AD850">
        <v>10.95</v>
      </c>
      <c r="AE850">
        <v>10.210000000000001</v>
      </c>
      <c r="AF850" s="1" t="s">
        <v>1</v>
      </c>
      <c r="AG850">
        <v>14</v>
      </c>
      <c r="AH850" s="2">
        <v>0.25</v>
      </c>
      <c r="AI850" s="2">
        <v>0.70833333333333337</v>
      </c>
      <c r="AJ8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50" t="s">
        <v>6646</v>
      </c>
      <c r="AN850" s="1" t="s">
        <v>0</v>
      </c>
      <c r="AP850" s="1" t="s">
        <v>6611</v>
      </c>
    </row>
    <row r="851" spans="1:42" x14ac:dyDescent="0.3">
      <c r="A851">
        <v>11615</v>
      </c>
      <c r="B851">
        <v>102</v>
      </c>
      <c r="C851">
        <v>99053</v>
      </c>
      <c r="D851">
        <v>14</v>
      </c>
      <c r="E851" s="1" t="s">
        <v>13</v>
      </c>
      <c r="F851">
        <v>4</v>
      </c>
      <c r="G851" s="1" t="s">
        <v>8</v>
      </c>
      <c r="H851">
        <v>7</v>
      </c>
      <c r="I851">
        <v>102</v>
      </c>
      <c r="J851" s="1" t="s">
        <v>553</v>
      </c>
      <c r="K851">
        <v>14</v>
      </c>
      <c r="L851" s="1" t="s">
        <v>4237</v>
      </c>
      <c r="M851" s="1" t="s">
        <v>4236</v>
      </c>
      <c r="N851">
        <v>6.4376711845397894E-2</v>
      </c>
      <c r="O851">
        <v>-15992</v>
      </c>
      <c r="P851">
        <v>5</v>
      </c>
      <c r="Q851">
        <v>0.301875</v>
      </c>
      <c r="R851">
        <v>0.30416666666666664</v>
      </c>
      <c r="S851">
        <v>0</v>
      </c>
      <c r="T851">
        <v>3.3000000000000003</v>
      </c>
      <c r="U851">
        <v>-83.4565032</v>
      </c>
      <c r="V851">
        <v>45.098291699999997</v>
      </c>
      <c r="W851">
        <v>5.8387246139684601E-2</v>
      </c>
      <c r="X851">
        <v>0</v>
      </c>
      <c r="Y851">
        <v>0</v>
      </c>
      <c r="Z851" s="1" t="s">
        <v>6637</v>
      </c>
      <c r="AA851">
        <v>1</v>
      </c>
      <c r="AB851">
        <v>0</v>
      </c>
      <c r="AC851">
        <v>15</v>
      </c>
      <c r="AD851">
        <v>10.95</v>
      </c>
      <c r="AE851">
        <v>10.210000000000001</v>
      </c>
      <c r="AF851" s="1" t="s">
        <v>1</v>
      </c>
      <c r="AG851">
        <v>14</v>
      </c>
      <c r="AH851" s="2">
        <v>0.25</v>
      </c>
      <c r="AI851" s="2">
        <v>0.70833333333333337</v>
      </c>
      <c r="AJ8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51" t="s">
        <v>6653</v>
      </c>
      <c r="AN851" s="1" t="s">
        <v>0</v>
      </c>
      <c r="AP851" s="1" t="s">
        <v>6637</v>
      </c>
    </row>
    <row r="852" spans="1:42" x14ac:dyDescent="0.3">
      <c r="A852">
        <v>2166</v>
      </c>
      <c r="B852">
        <v>102</v>
      </c>
      <c r="C852">
        <v>99053</v>
      </c>
      <c r="D852">
        <v>9</v>
      </c>
      <c r="E852" s="1" t="s">
        <v>1448</v>
      </c>
      <c r="F852">
        <v>4</v>
      </c>
      <c r="G852" s="1" t="s">
        <v>8</v>
      </c>
      <c r="H852">
        <v>8</v>
      </c>
      <c r="I852">
        <v>102</v>
      </c>
      <c r="J852" s="1" t="s">
        <v>553</v>
      </c>
      <c r="K852">
        <v>15</v>
      </c>
      <c r="L852" s="1" t="s">
        <v>4215</v>
      </c>
      <c r="M852" s="1" t="s">
        <v>4214</v>
      </c>
      <c r="N852">
        <v>0.285513380542398</v>
      </c>
      <c r="O852">
        <v>-15785</v>
      </c>
      <c r="P852">
        <v>5</v>
      </c>
      <c r="Q852">
        <v>0.3036226851851852</v>
      </c>
      <c r="R852">
        <v>0.3087847222222222</v>
      </c>
      <c r="S852">
        <v>0</v>
      </c>
      <c r="T852">
        <v>7.4333333333333336</v>
      </c>
      <c r="U852">
        <v>-83.454732199999995</v>
      </c>
      <c r="V852">
        <v>45.102121799999999</v>
      </c>
      <c r="W852">
        <v>0.25897953912537802</v>
      </c>
      <c r="X852">
        <v>0</v>
      </c>
      <c r="Y852">
        <v>0</v>
      </c>
      <c r="Z852" s="1" t="s">
        <v>6611</v>
      </c>
      <c r="AA852">
        <v>1</v>
      </c>
      <c r="AB852">
        <v>0</v>
      </c>
      <c r="AC852">
        <v>16</v>
      </c>
      <c r="AD852">
        <v>25.954999999999998</v>
      </c>
      <c r="AE852">
        <v>25.954999999999998</v>
      </c>
      <c r="AF852" s="1" t="s">
        <v>1</v>
      </c>
      <c r="AG852">
        <v>15</v>
      </c>
      <c r="AH852" s="2">
        <v>0.25</v>
      </c>
      <c r="AI852" s="2">
        <v>0.70833333333333337</v>
      </c>
      <c r="AJ8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52" t="s">
        <v>6612</v>
      </c>
      <c r="AN852" s="1" t="s">
        <v>0</v>
      </c>
      <c r="AP852" s="1" t="s">
        <v>6611</v>
      </c>
    </row>
    <row r="853" spans="1:42" x14ac:dyDescent="0.3">
      <c r="A853">
        <v>2166</v>
      </c>
      <c r="B853">
        <v>102</v>
      </c>
      <c r="C853">
        <v>99053</v>
      </c>
      <c r="D853">
        <v>9</v>
      </c>
      <c r="E853" s="1" t="s">
        <v>13</v>
      </c>
      <c r="F853">
        <v>4</v>
      </c>
      <c r="G853" s="1" t="s">
        <v>8</v>
      </c>
      <c r="H853">
        <v>9</v>
      </c>
      <c r="I853">
        <v>102</v>
      </c>
      <c r="J853" s="1" t="s">
        <v>553</v>
      </c>
      <c r="K853">
        <v>15</v>
      </c>
      <c r="L853" s="1" t="s">
        <v>4215</v>
      </c>
      <c r="M853" s="1" t="s">
        <v>4214</v>
      </c>
      <c r="N853">
        <v>0.285513380542398</v>
      </c>
      <c r="O853">
        <v>-15994</v>
      </c>
      <c r="P853">
        <v>5</v>
      </c>
      <c r="Q853">
        <v>0.30777777777777776</v>
      </c>
      <c r="R853">
        <v>0.31293981481481481</v>
      </c>
      <c r="S853">
        <v>0</v>
      </c>
      <c r="T853">
        <v>7.4333333333333336</v>
      </c>
      <c r="U853">
        <v>-83.454732199999995</v>
      </c>
      <c r="V853">
        <v>45.102121799999999</v>
      </c>
      <c r="W853">
        <v>0.25897953912537802</v>
      </c>
      <c r="X853">
        <v>0</v>
      </c>
      <c r="Y853">
        <v>0</v>
      </c>
      <c r="Z853" s="1" t="s">
        <v>6637</v>
      </c>
      <c r="AA853">
        <v>1</v>
      </c>
      <c r="AB853">
        <v>0</v>
      </c>
      <c r="AC853">
        <v>16</v>
      </c>
      <c r="AD853">
        <v>25.954999999999998</v>
      </c>
      <c r="AE853">
        <v>25.954999999999998</v>
      </c>
      <c r="AF853" s="1" t="s">
        <v>1</v>
      </c>
      <c r="AG853">
        <v>15</v>
      </c>
      <c r="AH853" s="2">
        <v>0.25</v>
      </c>
      <c r="AI853" s="2">
        <v>0.70833333333333337</v>
      </c>
      <c r="AJ8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53" t="s">
        <v>6679</v>
      </c>
      <c r="AN853" s="1" t="s">
        <v>0</v>
      </c>
      <c r="AP853" s="1" t="s">
        <v>6637</v>
      </c>
    </row>
    <row r="854" spans="1:42" x14ac:dyDescent="0.3">
      <c r="A854">
        <v>2164</v>
      </c>
      <c r="B854">
        <v>102</v>
      </c>
      <c r="C854">
        <v>99053</v>
      </c>
      <c r="D854">
        <v>3</v>
      </c>
      <c r="E854" s="1" t="s">
        <v>1448</v>
      </c>
      <c r="F854">
        <v>4</v>
      </c>
      <c r="G854" s="1" t="s">
        <v>8</v>
      </c>
      <c r="H854">
        <v>19</v>
      </c>
      <c r="I854">
        <v>102</v>
      </c>
      <c r="J854" s="1" t="s">
        <v>553</v>
      </c>
      <c r="K854">
        <v>15</v>
      </c>
      <c r="L854" s="1" t="s">
        <v>4262</v>
      </c>
      <c r="M854" s="1" t="s">
        <v>4261</v>
      </c>
      <c r="N854">
        <v>0.31844385527074298</v>
      </c>
      <c r="O854">
        <v>-15796</v>
      </c>
      <c r="P854">
        <v>6</v>
      </c>
      <c r="Q854">
        <v>0.3923611111111111</v>
      </c>
      <c r="R854">
        <v>0.39651620370370372</v>
      </c>
      <c r="S854">
        <v>0</v>
      </c>
      <c r="T854">
        <v>5.9833333333333334</v>
      </c>
      <c r="U854">
        <v>-83.456616999999994</v>
      </c>
      <c r="V854">
        <v>45.097389999999997</v>
      </c>
      <c r="W854">
        <v>0.233821094681439</v>
      </c>
      <c r="X854">
        <v>0</v>
      </c>
      <c r="Y854">
        <v>0</v>
      </c>
      <c r="Z854" s="1" t="s">
        <v>6611</v>
      </c>
      <c r="AA854">
        <v>1</v>
      </c>
      <c r="AB854">
        <v>0</v>
      </c>
      <c r="AC854">
        <v>16</v>
      </c>
      <c r="AD854">
        <v>20.305</v>
      </c>
      <c r="AE854">
        <v>20.305</v>
      </c>
      <c r="AF854" s="1" t="s">
        <v>1</v>
      </c>
      <c r="AG854">
        <v>15</v>
      </c>
      <c r="AH854" s="2">
        <v>0.25</v>
      </c>
      <c r="AI854" s="2">
        <v>0.70833333333333337</v>
      </c>
      <c r="AJ8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54" t="s">
        <v>6656</v>
      </c>
      <c r="AN854" s="1" t="s">
        <v>0</v>
      </c>
      <c r="AP854" s="1" t="s">
        <v>6611</v>
      </c>
    </row>
    <row r="855" spans="1:42" x14ac:dyDescent="0.3">
      <c r="A855">
        <v>2164</v>
      </c>
      <c r="B855">
        <v>102</v>
      </c>
      <c r="C855">
        <v>99053</v>
      </c>
      <c r="D855">
        <v>3</v>
      </c>
      <c r="E855" s="1" t="s">
        <v>13</v>
      </c>
      <c r="F855">
        <v>4</v>
      </c>
      <c r="G855" s="1" t="s">
        <v>8</v>
      </c>
      <c r="H855">
        <v>6</v>
      </c>
      <c r="I855">
        <v>102</v>
      </c>
      <c r="J855" s="1" t="s">
        <v>553</v>
      </c>
      <c r="K855">
        <v>15</v>
      </c>
      <c r="L855" s="1" t="s">
        <v>4262</v>
      </c>
      <c r="M855" s="1" t="s">
        <v>4261</v>
      </c>
      <c r="N855">
        <v>0.92860742658376705</v>
      </c>
      <c r="O855">
        <v>-15991</v>
      </c>
      <c r="P855">
        <v>6</v>
      </c>
      <c r="Q855">
        <v>0.29767361111111112</v>
      </c>
      <c r="R855">
        <v>0.30182870370370368</v>
      </c>
      <c r="S855">
        <v>0</v>
      </c>
      <c r="T855">
        <v>5.9833333333333334</v>
      </c>
      <c r="U855">
        <v>-83.456616999999994</v>
      </c>
      <c r="V855">
        <v>45.097389999999997</v>
      </c>
      <c r="W855">
        <v>0.77591470288900899</v>
      </c>
      <c r="X855">
        <v>0</v>
      </c>
      <c r="Y855">
        <v>0</v>
      </c>
      <c r="Z855" s="1" t="s">
        <v>6637</v>
      </c>
      <c r="AA855">
        <v>1</v>
      </c>
      <c r="AB855">
        <v>0</v>
      </c>
      <c r="AC855">
        <v>16</v>
      </c>
      <c r="AD855">
        <v>20.305</v>
      </c>
      <c r="AE855">
        <v>20.305</v>
      </c>
      <c r="AF855" s="1" t="s">
        <v>1</v>
      </c>
      <c r="AG855">
        <v>15</v>
      </c>
      <c r="AH855" s="2">
        <v>0.25</v>
      </c>
      <c r="AI855" s="2">
        <v>0.70833333333333337</v>
      </c>
      <c r="AJ8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55" t="s">
        <v>6654</v>
      </c>
      <c r="AN855" s="1" t="s">
        <v>0</v>
      </c>
      <c r="AP855" s="1" t="s">
        <v>6637</v>
      </c>
    </row>
    <row r="856" spans="1:42" x14ac:dyDescent="0.3">
      <c r="A856">
        <v>10175</v>
      </c>
      <c r="B856">
        <v>102</v>
      </c>
      <c r="C856">
        <v>99053</v>
      </c>
      <c r="D856">
        <v>11</v>
      </c>
      <c r="E856" s="1" t="s">
        <v>13</v>
      </c>
      <c r="F856">
        <v>4</v>
      </c>
      <c r="G856" s="1" t="s">
        <v>8</v>
      </c>
      <c r="H856">
        <v>11</v>
      </c>
      <c r="I856">
        <v>102</v>
      </c>
      <c r="J856" s="1" t="s">
        <v>553</v>
      </c>
      <c r="K856">
        <v>16</v>
      </c>
      <c r="L856" s="1" t="s">
        <v>4184</v>
      </c>
      <c r="M856" s="1" t="s">
        <v>4183</v>
      </c>
      <c r="N856">
        <v>0.45423827320337301</v>
      </c>
      <c r="O856">
        <v>-15996</v>
      </c>
      <c r="P856">
        <v>2</v>
      </c>
      <c r="Q856">
        <v>0.32002314814814814</v>
      </c>
      <c r="R856">
        <v>0.32513888888888887</v>
      </c>
      <c r="S856">
        <v>0</v>
      </c>
      <c r="T856">
        <v>7.3666666666666671</v>
      </c>
      <c r="U856">
        <v>-83.454210799999998</v>
      </c>
      <c r="V856">
        <v>45.105268000000002</v>
      </c>
      <c r="W856">
        <v>0.316482814621806</v>
      </c>
      <c r="X856">
        <v>0</v>
      </c>
      <c r="Y856">
        <v>0</v>
      </c>
      <c r="Z856" s="1" t="s">
        <v>6637</v>
      </c>
      <c r="AA856">
        <v>1</v>
      </c>
      <c r="AB856">
        <v>0</v>
      </c>
      <c r="AC856">
        <v>17</v>
      </c>
      <c r="AD856">
        <v>20.715</v>
      </c>
      <c r="AE856">
        <v>20.715</v>
      </c>
      <c r="AF856" s="1" t="s">
        <v>1</v>
      </c>
      <c r="AG856">
        <v>16</v>
      </c>
      <c r="AH856" s="2">
        <v>0.25</v>
      </c>
      <c r="AI856" s="2">
        <v>0.70833333333333337</v>
      </c>
      <c r="AJ8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56" t="s">
        <v>6681</v>
      </c>
      <c r="AN856" s="1" t="s">
        <v>11</v>
      </c>
      <c r="AO856">
        <v>102</v>
      </c>
      <c r="AP856" s="1" t="s">
        <v>6637</v>
      </c>
    </row>
    <row r="857" spans="1:42" x14ac:dyDescent="0.3">
      <c r="A857">
        <v>9279</v>
      </c>
      <c r="B857">
        <v>102</v>
      </c>
      <c r="C857">
        <v>73289</v>
      </c>
      <c r="D857">
        <v>0</v>
      </c>
      <c r="E857" s="1" t="s">
        <v>1664</v>
      </c>
      <c r="F857">
        <v>4</v>
      </c>
      <c r="G857" s="1" t="s">
        <v>8</v>
      </c>
      <c r="H857">
        <v>9</v>
      </c>
      <c r="I857">
        <v>102</v>
      </c>
      <c r="J857" s="1" t="s">
        <v>553</v>
      </c>
      <c r="K857">
        <v>17</v>
      </c>
      <c r="L857" s="1" t="s">
        <v>4195</v>
      </c>
      <c r="M857" s="1" t="s">
        <v>4194</v>
      </c>
      <c r="N857">
        <v>5.9125070888549098</v>
      </c>
      <c r="O857">
        <v>-15701</v>
      </c>
      <c r="P857">
        <v>7</v>
      </c>
      <c r="Q857">
        <v>0.35271990740740738</v>
      </c>
      <c r="R857">
        <v>0.35940972222222223</v>
      </c>
      <c r="S857">
        <v>0</v>
      </c>
      <c r="T857">
        <v>9.625</v>
      </c>
      <c r="U857">
        <v>-83.440273300000001</v>
      </c>
      <c r="V857">
        <v>45.136961700000001</v>
      </c>
      <c r="W857">
        <v>4.2791402453884499</v>
      </c>
      <c r="X857">
        <v>8</v>
      </c>
      <c r="Y857">
        <v>0.15384615384615399</v>
      </c>
      <c r="Z857" s="1" t="s">
        <v>6612</v>
      </c>
      <c r="AA857">
        <v>1</v>
      </c>
      <c r="AB857">
        <v>57</v>
      </c>
      <c r="AC857">
        <v>18</v>
      </c>
      <c r="AD857">
        <v>65.457499999999996</v>
      </c>
      <c r="AE857">
        <v>71.782499999999999</v>
      </c>
      <c r="AF857" s="1" t="s">
        <v>1</v>
      </c>
      <c r="AG857">
        <v>17</v>
      </c>
      <c r="AH857" s="2">
        <v>0.33333333333333331</v>
      </c>
      <c r="AI857" s="2">
        <v>0.70833333333333337</v>
      </c>
      <c r="AJ8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57" t="s">
        <v>6683</v>
      </c>
      <c r="AN857" s="1" t="s">
        <v>0</v>
      </c>
      <c r="AO857">
        <v>102</v>
      </c>
      <c r="AP857" s="1" t="s">
        <v>6612</v>
      </c>
    </row>
    <row r="858" spans="1:42" x14ac:dyDescent="0.3">
      <c r="A858">
        <v>9279</v>
      </c>
      <c r="B858">
        <v>102</v>
      </c>
      <c r="C858">
        <v>73289</v>
      </c>
      <c r="D858">
        <v>0</v>
      </c>
      <c r="E858" s="1" t="s">
        <v>1448</v>
      </c>
      <c r="F858">
        <v>4</v>
      </c>
      <c r="G858" s="1" t="s">
        <v>8</v>
      </c>
      <c r="H858">
        <v>13</v>
      </c>
      <c r="I858">
        <v>102</v>
      </c>
      <c r="J858" s="1" t="s">
        <v>553</v>
      </c>
      <c r="K858">
        <v>17</v>
      </c>
      <c r="L858" s="1" t="s">
        <v>4195</v>
      </c>
      <c r="M858" s="1" t="s">
        <v>4194</v>
      </c>
      <c r="N858">
        <v>4.96803631819785</v>
      </c>
      <c r="O858">
        <v>-15790</v>
      </c>
      <c r="P858">
        <v>7</v>
      </c>
      <c r="Q858">
        <v>0.35428240740740741</v>
      </c>
      <c r="R858">
        <v>0.36097222222222225</v>
      </c>
      <c r="S858">
        <v>0</v>
      </c>
      <c r="T858">
        <v>9.625</v>
      </c>
      <c r="U858">
        <v>-83.440273300000001</v>
      </c>
      <c r="V858">
        <v>45.136961700000001</v>
      </c>
      <c r="W858">
        <v>4.4863119425089302</v>
      </c>
      <c r="X858">
        <v>8</v>
      </c>
      <c r="Y858">
        <v>0.15384615384615399</v>
      </c>
      <c r="Z858" s="1" t="s">
        <v>6611</v>
      </c>
      <c r="AA858">
        <v>1</v>
      </c>
      <c r="AB858">
        <v>57</v>
      </c>
      <c r="AC858">
        <v>18</v>
      </c>
      <c r="AD858">
        <v>65.457499999999996</v>
      </c>
      <c r="AE858">
        <v>71.782499999999999</v>
      </c>
      <c r="AF858" s="1" t="s">
        <v>1</v>
      </c>
      <c r="AG858">
        <v>17</v>
      </c>
      <c r="AH858" s="2">
        <v>0.33333333333333331</v>
      </c>
      <c r="AI858" s="2">
        <v>0.70833333333333337</v>
      </c>
      <c r="AJ8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58" t="s">
        <v>6673</v>
      </c>
      <c r="AN858" s="1" t="s">
        <v>0</v>
      </c>
      <c r="AO858">
        <v>102</v>
      </c>
      <c r="AP858" s="1" t="s">
        <v>6611</v>
      </c>
    </row>
    <row r="859" spans="1:42" x14ac:dyDescent="0.3">
      <c r="A859">
        <v>9279</v>
      </c>
      <c r="B859">
        <v>102</v>
      </c>
      <c r="C859">
        <v>73289</v>
      </c>
      <c r="D859">
        <v>0</v>
      </c>
      <c r="E859" s="1" t="s">
        <v>1099</v>
      </c>
      <c r="F859">
        <v>4</v>
      </c>
      <c r="G859" s="1" t="s">
        <v>8</v>
      </c>
      <c r="H859">
        <v>5</v>
      </c>
      <c r="I859">
        <v>102</v>
      </c>
      <c r="J859" s="1" t="s">
        <v>553</v>
      </c>
      <c r="K859">
        <v>17</v>
      </c>
      <c r="L859" s="1" t="s">
        <v>4195</v>
      </c>
      <c r="M859" s="1" t="s">
        <v>4194</v>
      </c>
      <c r="N859">
        <v>2.52283160202205</v>
      </c>
      <c r="O859">
        <v>-15884</v>
      </c>
      <c r="P859">
        <v>7</v>
      </c>
      <c r="Q859">
        <v>0.34819444444444442</v>
      </c>
      <c r="R859">
        <v>0.35488425925925926</v>
      </c>
      <c r="S859">
        <v>0</v>
      </c>
      <c r="T859">
        <v>9.625</v>
      </c>
      <c r="U859">
        <v>-83.440273300000001</v>
      </c>
      <c r="V859">
        <v>45.136961700000001</v>
      </c>
      <c r="W859">
        <v>2.2577520214230602</v>
      </c>
      <c r="X859">
        <v>8</v>
      </c>
      <c r="Y859">
        <v>0.15384615384615399</v>
      </c>
      <c r="Z859" s="1" t="s">
        <v>6629</v>
      </c>
      <c r="AA859">
        <v>1</v>
      </c>
      <c r="AB859">
        <v>57</v>
      </c>
      <c r="AC859">
        <v>18</v>
      </c>
      <c r="AD859">
        <v>65.457499999999996</v>
      </c>
      <c r="AE859">
        <v>71.782499999999999</v>
      </c>
      <c r="AF859" s="1" t="s">
        <v>1</v>
      </c>
      <c r="AG859">
        <v>17</v>
      </c>
      <c r="AH859" s="2">
        <v>0.33333333333333331</v>
      </c>
      <c r="AI859" s="2">
        <v>0.70833333333333337</v>
      </c>
      <c r="AJ8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59" t="s">
        <v>6626</v>
      </c>
      <c r="AN859" s="1" t="s">
        <v>0</v>
      </c>
      <c r="AO859">
        <v>102</v>
      </c>
      <c r="AP859" s="1" t="s">
        <v>6629</v>
      </c>
    </row>
    <row r="860" spans="1:42" x14ac:dyDescent="0.3">
      <c r="A860">
        <v>9279</v>
      </c>
      <c r="B860">
        <v>102</v>
      </c>
      <c r="C860">
        <v>73289</v>
      </c>
      <c r="D860">
        <v>0</v>
      </c>
      <c r="E860" s="1" t="s">
        <v>13</v>
      </c>
      <c r="F860">
        <v>4</v>
      </c>
      <c r="G860" s="1" t="s">
        <v>8</v>
      </c>
      <c r="H860">
        <v>21</v>
      </c>
      <c r="I860">
        <v>102</v>
      </c>
      <c r="J860" s="1" t="s">
        <v>553</v>
      </c>
      <c r="K860">
        <v>17</v>
      </c>
      <c r="L860" s="1" t="s">
        <v>4195</v>
      </c>
      <c r="M860" s="1" t="s">
        <v>4194</v>
      </c>
      <c r="N860">
        <v>2.0545657165348499</v>
      </c>
      <c r="O860">
        <v>-16006</v>
      </c>
      <c r="P860">
        <v>7</v>
      </c>
      <c r="Q860">
        <v>0.38981481481481484</v>
      </c>
      <c r="R860">
        <v>0.39650462962962962</v>
      </c>
      <c r="S860">
        <v>0</v>
      </c>
      <c r="T860">
        <v>9.625</v>
      </c>
      <c r="U860">
        <v>-83.440273300000001</v>
      </c>
      <c r="V860">
        <v>45.136961700000001</v>
      </c>
      <c r="W860">
        <v>1.8634198763266001</v>
      </c>
      <c r="X860">
        <v>8</v>
      </c>
      <c r="Y860">
        <v>0.15384615384615399</v>
      </c>
      <c r="Z860" s="1" t="s">
        <v>6637</v>
      </c>
      <c r="AA860">
        <v>1</v>
      </c>
      <c r="AB860">
        <v>57</v>
      </c>
      <c r="AC860">
        <v>18</v>
      </c>
      <c r="AD860">
        <v>65.457499999999996</v>
      </c>
      <c r="AE860">
        <v>71.782499999999999</v>
      </c>
      <c r="AF860" s="1" t="s">
        <v>1</v>
      </c>
      <c r="AG860">
        <v>17</v>
      </c>
      <c r="AH860" s="2">
        <v>0.33333333333333331</v>
      </c>
      <c r="AI860" s="2">
        <v>0.70833333333333337</v>
      </c>
      <c r="AJ8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60" t="s">
        <v>6655</v>
      </c>
      <c r="AN860" s="1" t="s">
        <v>0</v>
      </c>
      <c r="AO860">
        <v>102</v>
      </c>
      <c r="AP860" s="1" t="s">
        <v>6637</v>
      </c>
    </row>
    <row r="861" spans="1:42" x14ac:dyDescent="0.3">
      <c r="A861">
        <v>1960</v>
      </c>
      <c r="B861">
        <v>102</v>
      </c>
      <c r="C861">
        <v>70510</v>
      </c>
      <c r="D861">
        <v>0</v>
      </c>
      <c r="E861" s="1" t="s">
        <v>1664</v>
      </c>
      <c r="F861">
        <v>4</v>
      </c>
      <c r="G861" s="1" t="s">
        <v>11</v>
      </c>
      <c r="H861">
        <v>5</v>
      </c>
      <c r="I861">
        <v>102</v>
      </c>
      <c r="J861" s="1" t="s">
        <v>553</v>
      </c>
      <c r="K861">
        <v>25</v>
      </c>
      <c r="L861" s="1" t="s">
        <v>4146</v>
      </c>
      <c r="M861" s="1" t="s">
        <v>4145</v>
      </c>
      <c r="N861">
        <v>1.0737931411713399</v>
      </c>
      <c r="O861">
        <v>-15746</v>
      </c>
      <c r="P861">
        <v>7</v>
      </c>
      <c r="Q861">
        <v>0.34835648148148146</v>
      </c>
      <c r="R861">
        <v>0.34922453703703704</v>
      </c>
      <c r="S861">
        <v>0</v>
      </c>
      <c r="T861">
        <v>1.25</v>
      </c>
      <c r="U861">
        <v>-83.431709999999995</v>
      </c>
      <c r="V861">
        <v>45.061970000000002</v>
      </c>
      <c r="W861">
        <v>0.20324666632080701</v>
      </c>
      <c r="X861">
        <v>0</v>
      </c>
      <c r="Y861">
        <v>0</v>
      </c>
      <c r="Z861" s="1" t="s">
        <v>6612</v>
      </c>
      <c r="AA861">
        <v>1</v>
      </c>
      <c r="AB861">
        <v>0</v>
      </c>
      <c r="AC861">
        <v>26</v>
      </c>
      <c r="AD861">
        <v>48.155000000000001</v>
      </c>
      <c r="AE861">
        <v>41.22</v>
      </c>
      <c r="AF861" s="1" t="s">
        <v>1</v>
      </c>
      <c r="AG861">
        <v>25</v>
      </c>
      <c r="AH861" s="2">
        <v>0.33333333333333331</v>
      </c>
      <c r="AI861" s="2">
        <v>0.70833333333333337</v>
      </c>
      <c r="AJ8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61" t="s">
        <v>6614</v>
      </c>
      <c r="AN861" s="1" t="s">
        <v>0</v>
      </c>
      <c r="AP861" s="1" t="s">
        <v>6612</v>
      </c>
    </row>
    <row r="862" spans="1:42" x14ac:dyDescent="0.3">
      <c r="A862">
        <v>1960</v>
      </c>
      <c r="B862">
        <v>102</v>
      </c>
      <c r="C862">
        <v>70510</v>
      </c>
      <c r="D862">
        <v>0</v>
      </c>
      <c r="E862" s="1" t="s">
        <v>1448</v>
      </c>
      <c r="F862">
        <v>4</v>
      </c>
      <c r="G862" s="1" t="s">
        <v>11</v>
      </c>
      <c r="H862">
        <v>13</v>
      </c>
      <c r="I862">
        <v>102</v>
      </c>
      <c r="J862" s="1" t="s">
        <v>553</v>
      </c>
      <c r="K862">
        <v>25</v>
      </c>
      <c r="L862" s="1" t="s">
        <v>4146</v>
      </c>
      <c r="M862" s="1" t="s">
        <v>4145</v>
      </c>
      <c r="N862">
        <v>0.53554875962436199</v>
      </c>
      <c r="O862">
        <v>-15863</v>
      </c>
      <c r="P862">
        <v>7</v>
      </c>
      <c r="Q862">
        <v>0.46092592592592591</v>
      </c>
      <c r="R862">
        <v>0.46179398148148149</v>
      </c>
      <c r="S862">
        <v>0</v>
      </c>
      <c r="T862">
        <v>1.25</v>
      </c>
      <c r="U862">
        <v>-83.431709999999995</v>
      </c>
      <c r="V862">
        <v>45.061970000000002</v>
      </c>
      <c r="W862">
        <v>8.3278857579320006E-2</v>
      </c>
      <c r="X862">
        <v>0</v>
      </c>
      <c r="Y862">
        <v>0</v>
      </c>
      <c r="Z862" s="1" t="s">
        <v>6611</v>
      </c>
      <c r="AA862">
        <v>1</v>
      </c>
      <c r="AB862">
        <v>0</v>
      </c>
      <c r="AC862">
        <v>26</v>
      </c>
      <c r="AD862">
        <v>48.155000000000001</v>
      </c>
      <c r="AE862">
        <v>41.22</v>
      </c>
      <c r="AF862" s="1" t="s">
        <v>1</v>
      </c>
      <c r="AG862">
        <v>25</v>
      </c>
      <c r="AH862" s="2">
        <v>0.33333333333333331</v>
      </c>
      <c r="AI862" s="2">
        <v>0.70833333333333337</v>
      </c>
      <c r="AJ8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62" t="s">
        <v>6628</v>
      </c>
      <c r="AN862" s="1" t="s">
        <v>0</v>
      </c>
      <c r="AP862" s="1" t="s">
        <v>6611</v>
      </c>
    </row>
    <row r="863" spans="1:42" x14ac:dyDescent="0.3">
      <c r="A863">
        <v>1960</v>
      </c>
      <c r="B863">
        <v>102</v>
      </c>
      <c r="C863">
        <v>70510</v>
      </c>
      <c r="D863">
        <v>0</v>
      </c>
      <c r="E863" s="1" t="s">
        <v>1099</v>
      </c>
      <c r="F863">
        <v>4</v>
      </c>
      <c r="G863" s="1" t="s">
        <v>11</v>
      </c>
      <c r="H863">
        <v>13</v>
      </c>
      <c r="I863">
        <v>102</v>
      </c>
      <c r="J863" s="1" t="s">
        <v>553</v>
      </c>
      <c r="K863">
        <v>25</v>
      </c>
      <c r="L863" s="1" t="s">
        <v>4146</v>
      </c>
      <c r="M863" s="1" t="s">
        <v>4145</v>
      </c>
      <c r="N863">
        <v>0.212256919592619</v>
      </c>
      <c r="O863">
        <v>-15964</v>
      </c>
      <c r="P863">
        <v>7</v>
      </c>
      <c r="Q863">
        <v>0.43260416666666668</v>
      </c>
      <c r="R863">
        <v>0.4334722222222222</v>
      </c>
      <c r="S863">
        <v>0</v>
      </c>
      <c r="T863">
        <v>1.25</v>
      </c>
      <c r="U863">
        <v>-83.431709999999995</v>
      </c>
      <c r="V863">
        <v>45.061970000000002</v>
      </c>
      <c r="W863">
        <v>3.7382267000789601E-2</v>
      </c>
      <c r="X863">
        <v>0</v>
      </c>
      <c r="Y863">
        <v>0</v>
      </c>
      <c r="Z863" s="1" t="s">
        <v>6629</v>
      </c>
      <c r="AA863">
        <v>1</v>
      </c>
      <c r="AB863">
        <v>0</v>
      </c>
      <c r="AC863">
        <v>26</v>
      </c>
      <c r="AD863">
        <v>48.155000000000001</v>
      </c>
      <c r="AE863">
        <v>41.22</v>
      </c>
      <c r="AF863" s="1" t="s">
        <v>1</v>
      </c>
      <c r="AG863">
        <v>25</v>
      </c>
      <c r="AH863" s="2">
        <v>0.33333333333333331</v>
      </c>
      <c r="AI863" s="2">
        <v>0.70833333333333337</v>
      </c>
      <c r="AJ8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63" t="s">
        <v>6635</v>
      </c>
      <c r="AN863" s="1" t="s">
        <v>0</v>
      </c>
      <c r="AP863" s="1" t="s">
        <v>6629</v>
      </c>
    </row>
    <row r="864" spans="1:42" x14ac:dyDescent="0.3">
      <c r="A864">
        <v>1960</v>
      </c>
      <c r="B864">
        <v>102</v>
      </c>
      <c r="C864">
        <v>70510</v>
      </c>
      <c r="D864">
        <v>0</v>
      </c>
      <c r="E864" s="1" t="s">
        <v>13</v>
      </c>
      <c r="F864">
        <v>4</v>
      </c>
      <c r="G864" s="1" t="s">
        <v>11</v>
      </c>
      <c r="H864">
        <v>8</v>
      </c>
      <c r="I864">
        <v>102</v>
      </c>
      <c r="J864" s="1" t="s">
        <v>553</v>
      </c>
      <c r="K864">
        <v>25</v>
      </c>
      <c r="L864" s="1" t="s">
        <v>4146</v>
      </c>
      <c r="M864" s="1" t="s">
        <v>4145</v>
      </c>
      <c r="N864">
        <v>0.53554875962436199</v>
      </c>
      <c r="O864">
        <v>-16071</v>
      </c>
      <c r="P864">
        <v>7</v>
      </c>
      <c r="Q864">
        <v>0.37596064814814817</v>
      </c>
      <c r="R864">
        <v>0.37682870370370369</v>
      </c>
      <c r="S864">
        <v>0</v>
      </c>
      <c r="T864">
        <v>1.25</v>
      </c>
      <c r="U864">
        <v>-83.431709999999995</v>
      </c>
      <c r="V864">
        <v>45.061970000000002</v>
      </c>
      <c r="W864">
        <v>8.3278857579320006E-2</v>
      </c>
      <c r="X864">
        <v>0</v>
      </c>
      <c r="Y864">
        <v>0</v>
      </c>
      <c r="Z864" s="1" t="s">
        <v>6637</v>
      </c>
      <c r="AA864">
        <v>1</v>
      </c>
      <c r="AB864">
        <v>0</v>
      </c>
      <c r="AC864">
        <v>26</v>
      </c>
      <c r="AD864">
        <v>48.155000000000001</v>
      </c>
      <c r="AE864">
        <v>41.22</v>
      </c>
      <c r="AF864" s="1" t="s">
        <v>1</v>
      </c>
      <c r="AG864">
        <v>25</v>
      </c>
      <c r="AH864" s="2">
        <v>0.33333333333333331</v>
      </c>
      <c r="AI864" s="2">
        <v>0.70833333333333337</v>
      </c>
      <c r="AJ8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64" t="s">
        <v>6668</v>
      </c>
      <c r="AN864" s="1" t="s">
        <v>0</v>
      </c>
      <c r="AP864" s="1" t="s">
        <v>6637</v>
      </c>
    </row>
    <row r="865" spans="1:42" x14ac:dyDescent="0.3">
      <c r="A865">
        <v>2009</v>
      </c>
      <c r="B865">
        <v>102</v>
      </c>
      <c r="C865">
        <v>70562</v>
      </c>
      <c r="D865">
        <v>0</v>
      </c>
      <c r="E865" s="1" t="s">
        <v>1664</v>
      </c>
      <c r="F865">
        <v>4</v>
      </c>
      <c r="G865" s="1" t="s">
        <v>11</v>
      </c>
      <c r="H865">
        <v>29</v>
      </c>
      <c r="I865">
        <v>102</v>
      </c>
      <c r="J865" s="1" t="s">
        <v>553</v>
      </c>
      <c r="K865">
        <v>40</v>
      </c>
      <c r="L865" s="1" t="s">
        <v>4966</v>
      </c>
      <c r="M865" s="1" t="s">
        <v>4965</v>
      </c>
      <c r="N865">
        <v>0.78381515853106998</v>
      </c>
      <c r="O865">
        <v>-15770</v>
      </c>
      <c r="P865">
        <v>4</v>
      </c>
      <c r="Q865">
        <v>0.48478009259259258</v>
      </c>
      <c r="R865">
        <v>0.49150462962962965</v>
      </c>
      <c r="S865">
        <v>0</v>
      </c>
      <c r="T865">
        <v>9.683574621414877</v>
      </c>
      <c r="U865">
        <v>-83.4345158</v>
      </c>
      <c r="V865">
        <v>45.063469499999997</v>
      </c>
      <c r="W865">
        <v>0.127646095298803</v>
      </c>
      <c r="X865">
        <v>0</v>
      </c>
      <c r="Y865">
        <v>0</v>
      </c>
      <c r="Z865" s="1" t="s">
        <v>6612</v>
      </c>
      <c r="AA865">
        <v>1</v>
      </c>
      <c r="AB865">
        <v>0</v>
      </c>
      <c r="AC865">
        <v>41</v>
      </c>
      <c r="AD865">
        <v>8.75</v>
      </c>
      <c r="AE865">
        <v>8.75</v>
      </c>
      <c r="AF865" s="1" t="s">
        <v>1</v>
      </c>
      <c r="AG865">
        <v>40</v>
      </c>
      <c r="AH865" s="2">
        <v>0.33333333333333331</v>
      </c>
      <c r="AI865" s="2">
        <v>0.70833333333333337</v>
      </c>
      <c r="AJ8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65" t="s">
        <v>6681</v>
      </c>
      <c r="AN865" s="1" t="s">
        <v>0</v>
      </c>
      <c r="AO865">
        <v>102</v>
      </c>
      <c r="AP865" s="1" t="s">
        <v>6612</v>
      </c>
    </row>
    <row r="866" spans="1:42" x14ac:dyDescent="0.3">
      <c r="A866">
        <v>2039</v>
      </c>
      <c r="B866">
        <v>102</v>
      </c>
      <c r="C866">
        <v>70595</v>
      </c>
      <c r="D866">
        <v>0</v>
      </c>
      <c r="E866" s="1" t="s">
        <v>13</v>
      </c>
      <c r="F866">
        <v>4</v>
      </c>
      <c r="G866" s="1" t="s">
        <v>8</v>
      </c>
      <c r="H866">
        <v>20</v>
      </c>
      <c r="I866">
        <v>102</v>
      </c>
      <c r="J866" s="1" t="s">
        <v>553</v>
      </c>
      <c r="K866">
        <v>50</v>
      </c>
      <c r="L866" s="1" t="s">
        <v>4208</v>
      </c>
      <c r="M866" s="1" t="s">
        <v>4207</v>
      </c>
      <c r="N866">
        <v>0.18815400823950801</v>
      </c>
      <c r="O866">
        <v>-16005</v>
      </c>
      <c r="P866">
        <v>2</v>
      </c>
      <c r="Q866">
        <v>0.38605324074074077</v>
      </c>
      <c r="R866">
        <v>0.38839120370370372</v>
      </c>
      <c r="S866">
        <v>0</v>
      </c>
      <c r="T866">
        <v>3.3666666666666667</v>
      </c>
      <c r="U866">
        <v>-83.450029799999996</v>
      </c>
      <c r="V866">
        <v>45.110879199999999</v>
      </c>
      <c r="W866">
        <v>0.170671829672213</v>
      </c>
      <c r="X866">
        <v>0</v>
      </c>
      <c r="Y866">
        <v>0</v>
      </c>
      <c r="Z866" s="1" t="s">
        <v>6637</v>
      </c>
      <c r="AA866">
        <v>1</v>
      </c>
      <c r="AB866">
        <v>0</v>
      </c>
      <c r="AC866">
        <v>51</v>
      </c>
      <c r="AD866">
        <v>25.6675</v>
      </c>
      <c r="AE866">
        <v>25.6675</v>
      </c>
      <c r="AF866" s="1" t="s">
        <v>1</v>
      </c>
      <c r="AG866">
        <v>50</v>
      </c>
      <c r="AH866" s="2">
        <v>0.33333333333333331</v>
      </c>
      <c r="AI866" s="2">
        <v>0.70833333333333337</v>
      </c>
      <c r="AJ8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66" t="s">
        <v>6606</v>
      </c>
      <c r="AN866" s="1" t="s">
        <v>0</v>
      </c>
      <c r="AP866" s="1" t="s">
        <v>6637</v>
      </c>
    </row>
    <row r="867" spans="1:42" x14ac:dyDescent="0.3">
      <c r="A867">
        <v>2808</v>
      </c>
      <c r="B867">
        <v>102</v>
      </c>
      <c r="C867">
        <v>71415</v>
      </c>
      <c r="D867">
        <v>0</v>
      </c>
      <c r="E867" s="1" t="s">
        <v>1664</v>
      </c>
      <c r="F867">
        <v>2</v>
      </c>
      <c r="G867" s="1" t="s">
        <v>8</v>
      </c>
      <c r="H867">
        <v>31</v>
      </c>
      <c r="I867">
        <v>102</v>
      </c>
      <c r="J867" s="1" t="s">
        <v>553</v>
      </c>
      <c r="K867">
        <v>55</v>
      </c>
      <c r="L867" s="1" t="s">
        <v>4512</v>
      </c>
      <c r="M867" s="1" t="s">
        <v>4511</v>
      </c>
      <c r="N867">
        <v>1.34776135720313</v>
      </c>
      <c r="O867">
        <v>-14461</v>
      </c>
      <c r="P867">
        <v>6</v>
      </c>
      <c r="Q867">
        <v>0.50997685185185182</v>
      </c>
      <c r="R867">
        <v>0.53003472222222225</v>
      </c>
      <c r="S867">
        <v>0</v>
      </c>
      <c r="T867">
        <v>28.883333333333333</v>
      </c>
      <c r="U867">
        <v>-83.807596000000004</v>
      </c>
      <c r="V867">
        <v>45.418858999999998</v>
      </c>
      <c r="W867">
        <v>0.42491169637753501</v>
      </c>
      <c r="X867">
        <v>0</v>
      </c>
      <c r="Y867">
        <v>0</v>
      </c>
      <c r="Z867" s="1" t="s">
        <v>6612</v>
      </c>
      <c r="AA867">
        <v>1</v>
      </c>
      <c r="AB867">
        <v>0</v>
      </c>
      <c r="AC867">
        <v>56</v>
      </c>
      <c r="AD867">
        <v>113.02</v>
      </c>
      <c r="AE867">
        <v>79.284999999999997</v>
      </c>
      <c r="AF867" s="1" t="s">
        <v>1</v>
      </c>
      <c r="AG867">
        <v>55</v>
      </c>
      <c r="AH867" s="2"/>
      <c r="AI867" s="2"/>
      <c r="AJ8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67" t="s">
        <v>6624</v>
      </c>
      <c r="AN867" s="1" t="s">
        <v>553</v>
      </c>
      <c r="AO867">
        <v>102</v>
      </c>
      <c r="AP867" s="1" t="s">
        <v>6612</v>
      </c>
    </row>
    <row r="868" spans="1:42" x14ac:dyDescent="0.3">
      <c r="A868">
        <v>2808</v>
      </c>
      <c r="B868">
        <v>102</v>
      </c>
      <c r="C868">
        <v>71415</v>
      </c>
      <c r="D868">
        <v>0</v>
      </c>
      <c r="E868" s="1" t="s">
        <v>1099</v>
      </c>
      <c r="F868">
        <v>2</v>
      </c>
      <c r="G868" s="1" t="s">
        <v>8</v>
      </c>
      <c r="H868">
        <v>32</v>
      </c>
      <c r="I868">
        <v>102</v>
      </c>
      <c r="J868" s="1" t="s">
        <v>553</v>
      </c>
      <c r="K868">
        <v>55</v>
      </c>
      <c r="L868" s="1" t="s">
        <v>4512</v>
      </c>
      <c r="M868" s="1" t="s">
        <v>4511</v>
      </c>
      <c r="N868">
        <v>1.34776135720313</v>
      </c>
      <c r="O868">
        <v>-14782</v>
      </c>
      <c r="P868">
        <v>6</v>
      </c>
      <c r="Q868">
        <v>0.5191203703703704</v>
      </c>
      <c r="R868">
        <v>0.53917824074074072</v>
      </c>
      <c r="S868">
        <v>0</v>
      </c>
      <c r="T868">
        <v>28.883333333333333</v>
      </c>
      <c r="U868">
        <v>-83.807596000000004</v>
      </c>
      <c r="V868">
        <v>45.418858999999998</v>
      </c>
      <c r="W868">
        <v>0.42491169637753501</v>
      </c>
      <c r="X868">
        <v>0</v>
      </c>
      <c r="Y868">
        <v>0</v>
      </c>
      <c r="Z868" s="1" t="s">
        <v>6629</v>
      </c>
      <c r="AA868">
        <v>1</v>
      </c>
      <c r="AB868">
        <v>0</v>
      </c>
      <c r="AC868">
        <v>56</v>
      </c>
      <c r="AD868">
        <v>113.02</v>
      </c>
      <c r="AE868">
        <v>79.284999999999997</v>
      </c>
      <c r="AF868" s="1" t="s">
        <v>1</v>
      </c>
      <c r="AG868">
        <v>55</v>
      </c>
      <c r="AH868" s="2"/>
      <c r="AI868" s="2"/>
      <c r="AJ8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68" t="s">
        <v>6675</v>
      </c>
      <c r="AN868" s="1" t="s">
        <v>553</v>
      </c>
      <c r="AO868">
        <v>102</v>
      </c>
      <c r="AP868" s="1" t="s">
        <v>6629</v>
      </c>
    </row>
    <row r="869" spans="1:42" x14ac:dyDescent="0.3">
      <c r="A869">
        <v>2061</v>
      </c>
      <c r="B869">
        <v>102</v>
      </c>
      <c r="C869">
        <v>70618</v>
      </c>
      <c r="D869">
        <v>0</v>
      </c>
      <c r="E869" s="1" t="s">
        <v>1099</v>
      </c>
      <c r="F869">
        <v>4</v>
      </c>
      <c r="G869" s="1" t="s">
        <v>8</v>
      </c>
      <c r="H869">
        <v>11</v>
      </c>
      <c r="I869">
        <v>102</v>
      </c>
      <c r="J869" s="1" t="s">
        <v>553</v>
      </c>
      <c r="K869">
        <v>79</v>
      </c>
      <c r="L869" s="1" t="s">
        <v>4353</v>
      </c>
      <c r="M869" s="1" t="s">
        <v>4352</v>
      </c>
      <c r="N869">
        <v>6.0534341651946297</v>
      </c>
      <c r="O869">
        <v>-15890</v>
      </c>
      <c r="P869">
        <v>3</v>
      </c>
      <c r="Q869">
        <v>0.41997685185185185</v>
      </c>
      <c r="R869">
        <v>0.42670138888888887</v>
      </c>
      <c r="S869">
        <v>0</v>
      </c>
      <c r="T869">
        <v>9.683574621414877</v>
      </c>
      <c r="U869">
        <v>-83.413194500000003</v>
      </c>
      <c r="V869">
        <v>45.128571299999997</v>
      </c>
      <c r="W869">
        <v>5.2024939501978498</v>
      </c>
      <c r="X869">
        <v>0</v>
      </c>
      <c r="Y869">
        <v>0</v>
      </c>
      <c r="Z869" s="1" t="s">
        <v>6629</v>
      </c>
      <c r="AA869">
        <v>1</v>
      </c>
      <c r="AB869">
        <v>0</v>
      </c>
      <c r="AC869">
        <v>80</v>
      </c>
      <c r="AD869">
        <v>10.6075</v>
      </c>
      <c r="AE869">
        <v>10.4</v>
      </c>
      <c r="AF869" s="1" t="s">
        <v>1</v>
      </c>
      <c r="AG869">
        <v>79</v>
      </c>
      <c r="AH869" s="2">
        <v>0.33333333333333331</v>
      </c>
      <c r="AI869" s="2">
        <v>0.70833333333333337</v>
      </c>
      <c r="AJ8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69" t="s">
        <v>6652</v>
      </c>
      <c r="AN869" s="1" t="s">
        <v>0</v>
      </c>
      <c r="AP869" s="1" t="s">
        <v>6629</v>
      </c>
    </row>
    <row r="870" spans="1:42" x14ac:dyDescent="0.3">
      <c r="A870">
        <v>2214</v>
      </c>
      <c r="B870">
        <v>102</v>
      </c>
      <c r="C870">
        <v>99052</v>
      </c>
      <c r="D870">
        <v>9</v>
      </c>
      <c r="E870" s="1" t="s">
        <v>1664</v>
      </c>
      <c r="F870">
        <v>3</v>
      </c>
      <c r="G870" s="1" t="s">
        <v>11</v>
      </c>
      <c r="H870">
        <v>22</v>
      </c>
      <c r="I870">
        <v>102</v>
      </c>
      <c r="J870" s="1" t="s">
        <v>553</v>
      </c>
      <c r="K870">
        <v>81</v>
      </c>
      <c r="L870" s="1" t="s">
        <v>4661</v>
      </c>
      <c r="M870" s="1" t="s">
        <v>1441</v>
      </c>
      <c r="N870">
        <v>0</v>
      </c>
      <c r="O870">
        <v>-15159</v>
      </c>
      <c r="P870">
        <v>5</v>
      </c>
      <c r="Q870">
        <v>0.38991898148148146</v>
      </c>
      <c r="R870">
        <v>0.39004629629629628</v>
      </c>
      <c r="S870">
        <v>0</v>
      </c>
      <c r="T870">
        <v>0.18333333333333335</v>
      </c>
      <c r="U870">
        <v>-83.466161</v>
      </c>
      <c r="V870">
        <v>45.036611999999998</v>
      </c>
      <c r="X870">
        <v>0</v>
      </c>
      <c r="Y870">
        <v>0</v>
      </c>
      <c r="Z870" s="1" t="s">
        <v>6612</v>
      </c>
      <c r="AA870">
        <v>1</v>
      </c>
      <c r="AB870">
        <v>0</v>
      </c>
      <c r="AC870">
        <v>82</v>
      </c>
      <c r="AD870">
        <v>14.465</v>
      </c>
      <c r="AE870">
        <v>7.8025000000000002</v>
      </c>
      <c r="AF870" s="1" t="s">
        <v>1</v>
      </c>
      <c r="AG870">
        <v>81</v>
      </c>
      <c r="AH870" s="2">
        <v>0.33333333333333331</v>
      </c>
      <c r="AI870" s="2">
        <v>0.70833333333333337</v>
      </c>
      <c r="AJ8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70" t="s">
        <v>6657</v>
      </c>
      <c r="AN870" s="1" t="s">
        <v>0</v>
      </c>
      <c r="AP870" s="1" t="s">
        <v>6612</v>
      </c>
    </row>
    <row r="871" spans="1:42" x14ac:dyDescent="0.3">
      <c r="A871">
        <v>2214</v>
      </c>
      <c r="B871">
        <v>102</v>
      </c>
      <c r="C871">
        <v>99052</v>
      </c>
      <c r="D871">
        <v>9</v>
      </c>
      <c r="E871" s="1" t="s">
        <v>1099</v>
      </c>
      <c r="F871">
        <v>3</v>
      </c>
      <c r="G871" s="1" t="s">
        <v>11</v>
      </c>
      <c r="H871">
        <v>21</v>
      </c>
      <c r="I871">
        <v>102</v>
      </c>
      <c r="J871" s="1" t="s">
        <v>553</v>
      </c>
      <c r="K871">
        <v>81</v>
      </c>
      <c r="L871" s="1" t="s">
        <v>4661</v>
      </c>
      <c r="M871" s="1" t="s">
        <v>1441</v>
      </c>
      <c r="N871">
        <v>0</v>
      </c>
      <c r="O871">
        <v>-15495</v>
      </c>
      <c r="P871">
        <v>5</v>
      </c>
      <c r="Q871">
        <v>0.38247685185185187</v>
      </c>
      <c r="R871">
        <v>0.38260416666666669</v>
      </c>
      <c r="S871">
        <v>0</v>
      </c>
      <c r="T871">
        <v>0.18333333333333335</v>
      </c>
      <c r="U871">
        <v>-83.466161</v>
      </c>
      <c r="V871">
        <v>45.036611999999998</v>
      </c>
      <c r="X871">
        <v>0</v>
      </c>
      <c r="Y871">
        <v>0</v>
      </c>
      <c r="Z871" s="1" t="s">
        <v>6629</v>
      </c>
      <c r="AA871">
        <v>1</v>
      </c>
      <c r="AB871">
        <v>0</v>
      </c>
      <c r="AC871">
        <v>82</v>
      </c>
      <c r="AD871">
        <v>14.465</v>
      </c>
      <c r="AE871">
        <v>7.8025000000000002</v>
      </c>
      <c r="AF871" s="1" t="s">
        <v>1</v>
      </c>
      <c r="AG871">
        <v>81</v>
      </c>
      <c r="AH871" s="2">
        <v>0.33333333333333331</v>
      </c>
      <c r="AI871" s="2">
        <v>0.70833333333333337</v>
      </c>
      <c r="AJ8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71" t="s">
        <v>6616</v>
      </c>
      <c r="AN871" s="1" t="s">
        <v>0</v>
      </c>
      <c r="AP871" s="1" t="s">
        <v>6629</v>
      </c>
    </row>
    <row r="872" spans="1:42" x14ac:dyDescent="0.3">
      <c r="A872">
        <v>13972</v>
      </c>
      <c r="B872">
        <v>102</v>
      </c>
      <c r="C872">
        <v>73504</v>
      </c>
      <c r="D872">
        <v>0</v>
      </c>
      <c r="E872" s="1" t="s">
        <v>1664</v>
      </c>
      <c r="F872">
        <v>4</v>
      </c>
      <c r="G872" s="1" t="s">
        <v>8</v>
      </c>
      <c r="H872">
        <v>6</v>
      </c>
      <c r="I872">
        <v>102</v>
      </c>
      <c r="J872" s="1" t="s">
        <v>553</v>
      </c>
      <c r="K872">
        <v>110</v>
      </c>
      <c r="L872" s="1" t="s">
        <v>4268</v>
      </c>
      <c r="M872" s="1" t="s">
        <v>4267</v>
      </c>
      <c r="N872">
        <v>20.0973293911666</v>
      </c>
      <c r="O872">
        <v>-15698</v>
      </c>
      <c r="P872">
        <v>7</v>
      </c>
      <c r="Q872">
        <v>0.33333333333333331</v>
      </c>
      <c r="R872">
        <v>0.33402777777777776</v>
      </c>
      <c r="S872">
        <v>10.155670676380399</v>
      </c>
      <c r="T872">
        <v>0.99444444333333337</v>
      </c>
      <c r="U872">
        <v>-83.466061999999994</v>
      </c>
      <c r="V872">
        <v>45.212271000000001</v>
      </c>
      <c r="W872">
        <v>17.131158157610201</v>
      </c>
      <c r="X872">
        <v>0</v>
      </c>
      <c r="Y872">
        <v>0</v>
      </c>
      <c r="Z872" s="1" t="s">
        <v>6612</v>
      </c>
      <c r="AA872">
        <v>1</v>
      </c>
      <c r="AB872">
        <v>0</v>
      </c>
      <c r="AC872">
        <v>111</v>
      </c>
      <c r="AD872">
        <v>111.8725</v>
      </c>
      <c r="AE872">
        <v>76.572500000000005</v>
      </c>
      <c r="AF872" s="1" t="s">
        <v>26</v>
      </c>
      <c r="AG872">
        <v>110</v>
      </c>
      <c r="AH872" s="2">
        <v>0.33333333333333331</v>
      </c>
      <c r="AI872" s="2">
        <v>0.70833333333333337</v>
      </c>
      <c r="AJ8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72" t="s">
        <v>6665</v>
      </c>
      <c r="AN872" s="1" t="s">
        <v>553</v>
      </c>
      <c r="AO872">
        <v>102</v>
      </c>
      <c r="AP872" s="1" t="s">
        <v>6612</v>
      </c>
    </row>
    <row r="873" spans="1:42" x14ac:dyDescent="0.3">
      <c r="A873">
        <v>13972</v>
      </c>
      <c r="B873">
        <v>102</v>
      </c>
      <c r="C873">
        <v>73504</v>
      </c>
      <c r="D873">
        <v>0</v>
      </c>
      <c r="E873" s="1" t="s">
        <v>1448</v>
      </c>
      <c r="F873">
        <v>4</v>
      </c>
      <c r="G873" s="1" t="s">
        <v>8</v>
      </c>
      <c r="H873">
        <v>11</v>
      </c>
      <c r="I873">
        <v>102</v>
      </c>
      <c r="J873" s="1" t="s">
        <v>553</v>
      </c>
      <c r="K873">
        <v>110</v>
      </c>
      <c r="L873" s="1" t="s">
        <v>4268</v>
      </c>
      <c r="M873" s="1" t="s">
        <v>4267</v>
      </c>
      <c r="N873">
        <v>13.984218057245</v>
      </c>
      <c r="O873">
        <v>-15788</v>
      </c>
      <c r="P873">
        <v>7</v>
      </c>
      <c r="Q873">
        <v>0.34388888888888891</v>
      </c>
      <c r="R873">
        <v>0.34458333333333335</v>
      </c>
      <c r="S873">
        <v>0</v>
      </c>
      <c r="T873">
        <v>0.99444444333333337</v>
      </c>
      <c r="U873">
        <v>-83.466061999999994</v>
      </c>
      <c r="V873">
        <v>45.212271000000001</v>
      </c>
      <c r="W873">
        <v>11.931861069227899</v>
      </c>
      <c r="X873">
        <v>0</v>
      </c>
      <c r="Y873">
        <v>0</v>
      </c>
      <c r="Z873" s="1" t="s">
        <v>6611</v>
      </c>
      <c r="AA873">
        <v>1</v>
      </c>
      <c r="AB873">
        <v>0</v>
      </c>
      <c r="AC873">
        <v>111</v>
      </c>
      <c r="AD873">
        <v>111.8725</v>
      </c>
      <c r="AE873">
        <v>76.572500000000005</v>
      </c>
      <c r="AF873" s="1" t="s">
        <v>26</v>
      </c>
      <c r="AG873">
        <v>110</v>
      </c>
      <c r="AH873" s="2">
        <v>0.33333333333333331</v>
      </c>
      <c r="AI873" s="2">
        <v>0.70833333333333337</v>
      </c>
      <c r="AJ8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73" t="s">
        <v>6618</v>
      </c>
      <c r="AN873" s="1" t="s">
        <v>553</v>
      </c>
      <c r="AO873">
        <v>102</v>
      </c>
      <c r="AP873" s="1" t="s">
        <v>6611</v>
      </c>
    </row>
    <row r="874" spans="1:42" x14ac:dyDescent="0.3">
      <c r="A874">
        <v>13972</v>
      </c>
      <c r="B874">
        <v>102</v>
      </c>
      <c r="C874">
        <v>73504</v>
      </c>
      <c r="D874">
        <v>0</v>
      </c>
      <c r="E874" s="1" t="s">
        <v>1099</v>
      </c>
      <c r="F874">
        <v>4</v>
      </c>
      <c r="G874" s="1" t="s">
        <v>8</v>
      </c>
      <c r="H874">
        <v>9</v>
      </c>
      <c r="I874">
        <v>102</v>
      </c>
      <c r="J874" s="1" t="s">
        <v>553</v>
      </c>
      <c r="K874">
        <v>110</v>
      </c>
      <c r="L874" s="1" t="s">
        <v>4268</v>
      </c>
      <c r="M874" s="1" t="s">
        <v>4267</v>
      </c>
      <c r="N874">
        <v>20.0973293911666</v>
      </c>
      <c r="O874">
        <v>-15888</v>
      </c>
      <c r="P874">
        <v>7</v>
      </c>
      <c r="Q874">
        <v>0.4088310185185185</v>
      </c>
      <c r="R874">
        <v>0.40952546296296294</v>
      </c>
      <c r="S874">
        <v>0</v>
      </c>
      <c r="T874">
        <v>0.99444444333333337</v>
      </c>
      <c r="U874">
        <v>-83.466061999999994</v>
      </c>
      <c r="V874">
        <v>45.212271000000001</v>
      </c>
      <c r="W874">
        <v>17.131158157610201</v>
      </c>
      <c r="X874">
        <v>0</v>
      </c>
      <c r="Y874">
        <v>0</v>
      </c>
      <c r="Z874" s="1" t="s">
        <v>6629</v>
      </c>
      <c r="AA874">
        <v>1</v>
      </c>
      <c r="AB874">
        <v>0</v>
      </c>
      <c r="AC874">
        <v>111</v>
      </c>
      <c r="AD874">
        <v>111.8725</v>
      </c>
      <c r="AE874">
        <v>76.572500000000005</v>
      </c>
      <c r="AF874" s="1" t="s">
        <v>26</v>
      </c>
      <c r="AG874">
        <v>110</v>
      </c>
      <c r="AH874" s="2">
        <v>0.33333333333333331</v>
      </c>
      <c r="AI874" s="2">
        <v>0.70833333333333337</v>
      </c>
      <c r="AJ8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74" t="s">
        <v>6629</v>
      </c>
      <c r="AN874" s="1" t="s">
        <v>553</v>
      </c>
      <c r="AO874">
        <v>102</v>
      </c>
      <c r="AP874" s="1" t="s">
        <v>6629</v>
      </c>
    </row>
    <row r="875" spans="1:42" x14ac:dyDescent="0.3">
      <c r="A875">
        <v>13972</v>
      </c>
      <c r="B875">
        <v>102</v>
      </c>
      <c r="C875">
        <v>73504</v>
      </c>
      <c r="D875">
        <v>0</v>
      </c>
      <c r="E875" s="1" t="s">
        <v>13</v>
      </c>
      <c r="F875">
        <v>4</v>
      </c>
      <c r="G875" s="1" t="s">
        <v>8</v>
      </c>
      <c r="H875">
        <v>23</v>
      </c>
      <c r="I875">
        <v>102</v>
      </c>
      <c r="J875" s="1" t="s">
        <v>553</v>
      </c>
      <c r="K875">
        <v>110</v>
      </c>
      <c r="L875" s="1" t="s">
        <v>4268</v>
      </c>
      <c r="M875" s="1" t="s">
        <v>4267</v>
      </c>
      <c r="N875">
        <v>2.2900582030415499</v>
      </c>
      <c r="O875">
        <v>-16008</v>
      </c>
      <c r="P875">
        <v>7</v>
      </c>
      <c r="Q875">
        <v>0.40631944444444446</v>
      </c>
      <c r="R875">
        <v>0.4070138888888889</v>
      </c>
      <c r="S875">
        <v>0</v>
      </c>
      <c r="T875">
        <v>0.99444444333333337</v>
      </c>
      <c r="U875">
        <v>-83.466061999999994</v>
      </c>
      <c r="V875">
        <v>45.212271000000001</v>
      </c>
      <c r="W875">
        <v>2.05413180119446</v>
      </c>
      <c r="X875">
        <v>0</v>
      </c>
      <c r="Y875">
        <v>0</v>
      </c>
      <c r="Z875" s="1" t="s">
        <v>6637</v>
      </c>
      <c r="AA875">
        <v>1</v>
      </c>
      <c r="AB875">
        <v>0</v>
      </c>
      <c r="AC875">
        <v>111</v>
      </c>
      <c r="AD875">
        <v>111.8725</v>
      </c>
      <c r="AE875">
        <v>76.572500000000005</v>
      </c>
      <c r="AF875" s="1" t="s">
        <v>26</v>
      </c>
      <c r="AG875">
        <v>110</v>
      </c>
      <c r="AH875" s="2">
        <v>0.33333333333333331</v>
      </c>
      <c r="AI875" s="2">
        <v>0.70833333333333337</v>
      </c>
      <c r="AJ8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75" t="s">
        <v>6618</v>
      </c>
      <c r="AN875" s="1" t="s">
        <v>553</v>
      </c>
      <c r="AO875">
        <v>102</v>
      </c>
      <c r="AP875" s="1" t="s">
        <v>6637</v>
      </c>
    </row>
    <row r="876" spans="1:42" x14ac:dyDescent="0.3">
      <c r="A876">
        <v>1861</v>
      </c>
      <c r="B876">
        <v>102</v>
      </c>
      <c r="C876">
        <v>70024</v>
      </c>
      <c r="D876">
        <v>0</v>
      </c>
      <c r="E876" s="1" t="s">
        <v>1664</v>
      </c>
      <c r="F876">
        <v>2</v>
      </c>
      <c r="G876" s="1" t="s">
        <v>8</v>
      </c>
      <c r="H876">
        <v>34</v>
      </c>
      <c r="I876">
        <v>102</v>
      </c>
      <c r="J876" s="1" t="s">
        <v>553</v>
      </c>
      <c r="K876">
        <v>120</v>
      </c>
      <c r="L876" s="1" t="s">
        <v>4086</v>
      </c>
      <c r="M876" s="1" t="s">
        <v>4085</v>
      </c>
      <c r="N876">
        <v>0.16743250377476199</v>
      </c>
      <c r="O876">
        <v>-14464</v>
      </c>
      <c r="P876">
        <v>7</v>
      </c>
      <c r="Q876">
        <v>0.54344907407407406</v>
      </c>
      <c r="R876">
        <v>0.54439814814814813</v>
      </c>
      <c r="S876">
        <v>0</v>
      </c>
      <c r="T876">
        <v>1.3666666666666667</v>
      </c>
      <c r="U876">
        <v>-83.814514099999997</v>
      </c>
      <c r="V876">
        <v>45.408874500000003</v>
      </c>
      <c r="W876">
        <v>4.41371378525156E-2</v>
      </c>
      <c r="X876">
        <v>33</v>
      </c>
      <c r="Y876">
        <v>0.63461538461538503</v>
      </c>
      <c r="Z876" s="1" t="s">
        <v>6612</v>
      </c>
      <c r="AA876">
        <v>1</v>
      </c>
      <c r="AB876">
        <v>110</v>
      </c>
      <c r="AC876">
        <v>121</v>
      </c>
      <c r="AD876">
        <v>99.35</v>
      </c>
      <c r="AE876">
        <v>87.942499999999995</v>
      </c>
      <c r="AF876" s="1" t="s">
        <v>1</v>
      </c>
      <c r="AG876">
        <v>120</v>
      </c>
      <c r="AH876" s="2"/>
      <c r="AI876" s="2"/>
      <c r="AJ8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76" t="s">
        <v>6665</v>
      </c>
      <c r="AN876" s="1" t="s">
        <v>553</v>
      </c>
      <c r="AO876">
        <v>102</v>
      </c>
      <c r="AP876" s="1" t="s">
        <v>6612</v>
      </c>
    </row>
    <row r="877" spans="1:42" x14ac:dyDescent="0.3">
      <c r="A877">
        <v>1861</v>
      </c>
      <c r="B877">
        <v>102</v>
      </c>
      <c r="C877">
        <v>70024</v>
      </c>
      <c r="D877">
        <v>0</v>
      </c>
      <c r="E877" s="1" t="s">
        <v>1448</v>
      </c>
      <c r="F877">
        <v>2</v>
      </c>
      <c r="G877" s="1" t="s">
        <v>8</v>
      </c>
      <c r="H877">
        <v>15</v>
      </c>
      <c r="I877">
        <v>102</v>
      </c>
      <c r="J877" s="1" t="s">
        <v>553</v>
      </c>
      <c r="K877">
        <v>120</v>
      </c>
      <c r="L877" s="1" t="s">
        <v>4086</v>
      </c>
      <c r="M877" s="1" t="s">
        <v>4085</v>
      </c>
      <c r="N877">
        <v>7.0770956370979503</v>
      </c>
      <c r="O877">
        <v>-14577</v>
      </c>
      <c r="P877">
        <v>7</v>
      </c>
      <c r="Q877">
        <v>0.41165509259259259</v>
      </c>
      <c r="R877">
        <v>0.41260416666666666</v>
      </c>
      <c r="S877">
        <v>0</v>
      </c>
      <c r="T877">
        <v>1.3666666666666667</v>
      </c>
      <c r="U877">
        <v>-83.814514099999997</v>
      </c>
      <c r="V877">
        <v>45.408874500000003</v>
      </c>
      <c r="W877">
        <v>6.6144820612147601</v>
      </c>
      <c r="X877">
        <v>33</v>
      </c>
      <c r="Y877">
        <v>0.63461538461538503</v>
      </c>
      <c r="Z877" s="1" t="s">
        <v>6611</v>
      </c>
      <c r="AA877">
        <v>1</v>
      </c>
      <c r="AB877">
        <v>110</v>
      </c>
      <c r="AC877">
        <v>121</v>
      </c>
      <c r="AD877">
        <v>99.35</v>
      </c>
      <c r="AE877">
        <v>87.942499999999995</v>
      </c>
      <c r="AF877" s="1" t="s">
        <v>1</v>
      </c>
      <c r="AG877">
        <v>120</v>
      </c>
      <c r="AH877" s="2"/>
      <c r="AI877" s="2"/>
      <c r="AJ8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77" t="s">
        <v>6666</v>
      </c>
      <c r="AN877" s="1" t="s">
        <v>553</v>
      </c>
      <c r="AO877">
        <v>102</v>
      </c>
      <c r="AP877" s="1" t="s">
        <v>6611</v>
      </c>
    </row>
    <row r="878" spans="1:42" x14ac:dyDescent="0.3">
      <c r="A878">
        <v>1861</v>
      </c>
      <c r="B878">
        <v>102</v>
      </c>
      <c r="C878">
        <v>70024</v>
      </c>
      <c r="D878">
        <v>0</v>
      </c>
      <c r="E878" s="1" t="s">
        <v>1099</v>
      </c>
      <c r="F878">
        <v>2</v>
      </c>
      <c r="G878" s="1" t="s">
        <v>8</v>
      </c>
      <c r="H878">
        <v>35</v>
      </c>
      <c r="I878">
        <v>102</v>
      </c>
      <c r="J878" s="1" t="s">
        <v>553</v>
      </c>
      <c r="K878">
        <v>120</v>
      </c>
      <c r="L878" s="1" t="s">
        <v>4086</v>
      </c>
      <c r="M878" s="1" t="s">
        <v>4085</v>
      </c>
      <c r="N878">
        <v>0.16743250377476199</v>
      </c>
      <c r="O878">
        <v>-14785</v>
      </c>
      <c r="P878">
        <v>7</v>
      </c>
      <c r="Q878">
        <v>0.55259259259259264</v>
      </c>
      <c r="R878">
        <v>0.55354166666666671</v>
      </c>
      <c r="S878">
        <v>0</v>
      </c>
      <c r="T878">
        <v>1.3666666666666667</v>
      </c>
      <c r="U878">
        <v>-83.814514099999997</v>
      </c>
      <c r="V878">
        <v>45.408874500000003</v>
      </c>
      <c r="W878">
        <v>4.41371378525156E-2</v>
      </c>
      <c r="X878">
        <v>33</v>
      </c>
      <c r="Y878">
        <v>0.63461538461538503</v>
      </c>
      <c r="Z878" s="1" t="s">
        <v>6629</v>
      </c>
      <c r="AA878">
        <v>1</v>
      </c>
      <c r="AB878">
        <v>110</v>
      </c>
      <c r="AC878">
        <v>121</v>
      </c>
      <c r="AD878">
        <v>99.35</v>
      </c>
      <c r="AE878">
        <v>87.942499999999995</v>
      </c>
      <c r="AF878" s="1" t="s">
        <v>1</v>
      </c>
      <c r="AG878">
        <v>120</v>
      </c>
      <c r="AH878" s="2"/>
      <c r="AI878" s="2"/>
      <c r="AJ8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78" t="s">
        <v>6624</v>
      </c>
      <c r="AN878" s="1" t="s">
        <v>553</v>
      </c>
      <c r="AO878">
        <v>102</v>
      </c>
      <c r="AP878" s="1" t="s">
        <v>6629</v>
      </c>
    </row>
    <row r="879" spans="1:42" x14ac:dyDescent="0.3">
      <c r="A879">
        <v>1861</v>
      </c>
      <c r="B879">
        <v>102</v>
      </c>
      <c r="C879">
        <v>70024</v>
      </c>
      <c r="D879">
        <v>0</v>
      </c>
      <c r="E879" s="1" t="s">
        <v>13</v>
      </c>
      <c r="F879">
        <v>2</v>
      </c>
      <c r="G879" s="1" t="s">
        <v>8</v>
      </c>
      <c r="H879">
        <v>31</v>
      </c>
      <c r="I879">
        <v>102</v>
      </c>
      <c r="J879" s="1" t="s">
        <v>553</v>
      </c>
      <c r="K879">
        <v>120</v>
      </c>
      <c r="L879" s="1" t="s">
        <v>4086</v>
      </c>
      <c r="M879" s="1" t="s">
        <v>4085</v>
      </c>
      <c r="N879">
        <v>0.405889593064785</v>
      </c>
      <c r="O879">
        <v>-14917</v>
      </c>
      <c r="P879">
        <v>7</v>
      </c>
      <c r="Q879">
        <v>0.52449074074074076</v>
      </c>
      <c r="R879">
        <v>0.52543981481481483</v>
      </c>
      <c r="S879">
        <v>0</v>
      </c>
      <c r="T879">
        <v>1.3666666666666667</v>
      </c>
      <c r="U879">
        <v>-83.814514099999997</v>
      </c>
      <c r="V879">
        <v>45.408874500000003</v>
      </c>
      <c r="W879">
        <v>9.5296632597583905E-2</v>
      </c>
      <c r="X879">
        <v>33</v>
      </c>
      <c r="Y879">
        <v>0.63461538461538503</v>
      </c>
      <c r="Z879" s="1" t="s">
        <v>6637</v>
      </c>
      <c r="AA879">
        <v>1</v>
      </c>
      <c r="AB879">
        <v>110</v>
      </c>
      <c r="AC879">
        <v>121</v>
      </c>
      <c r="AD879">
        <v>99.35</v>
      </c>
      <c r="AE879">
        <v>87.942499999999995</v>
      </c>
      <c r="AF879" s="1" t="s">
        <v>1</v>
      </c>
      <c r="AG879">
        <v>120</v>
      </c>
      <c r="AH879" s="2"/>
      <c r="AI879" s="2"/>
      <c r="AJ8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79" t="s">
        <v>6656</v>
      </c>
      <c r="AN879" s="1" t="s">
        <v>553</v>
      </c>
      <c r="AO879">
        <v>102</v>
      </c>
      <c r="AP879" s="1" t="s">
        <v>6637</v>
      </c>
    </row>
    <row r="880" spans="1:42" x14ac:dyDescent="0.3">
      <c r="A880">
        <v>2564</v>
      </c>
      <c r="B880">
        <v>102</v>
      </c>
      <c r="C880">
        <v>71160</v>
      </c>
      <c r="D880">
        <v>0</v>
      </c>
      <c r="E880" s="1" t="s">
        <v>1664</v>
      </c>
      <c r="F880">
        <v>2</v>
      </c>
      <c r="G880" s="1" t="s">
        <v>8</v>
      </c>
      <c r="H880">
        <v>33</v>
      </c>
      <c r="I880">
        <v>102</v>
      </c>
      <c r="J880" s="1" t="s">
        <v>553</v>
      </c>
      <c r="K880">
        <v>130</v>
      </c>
      <c r="L880" s="1" t="s">
        <v>4505</v>
      </c>
      <c r="M880" s="1" t="s">
        <v>4504</v>
      </c>
      <c r="N880">
        <v>0.23845708929002299</v>
      </c>
      <c r="O880">
        <v>-14463</v>
      </c>
      <c r="P880">
        <v>6</v>
      </c>
      <c r="Q880">
        <v>0.53832175925925929</v>
      </c>
      <c r="R880">
        <v>0.54333333333333333</v>
      </c>
      <c r="S880">
        <v>0</v>
      </c>
      <c r="T880">
        <v>7.2166666666666668</v>
      </c>
      <c r="U880">
        <v>-83.814533499999996</v>
      </c>
      <c r="V880">
        <v>45.409994500000003</v>
      </c>
      <c r="W880">
        <v>5.1159494745068299E-2</v>
      </c>
      <c r="X880">
        <v>0</v>
      </c>
      <c r="Y880">
        <v>0</v>
      </c>
      <c r="Z880" s="1" t="s">
        <v>6612</v>
      </c>
      <c r="AA880">
        <v>1</v>
      </c>
      <c r="AB880">
        <v>0</v>
      </c>
      <c r="AC880">
        <v>131</v>
      </c>
      <c r="AD880">
        <v>46.7575</v>
      </c>
      <c r="AE880">
        <v>38.012500000000003</v>
      </c>
      <c r="AF880" s="1" t="s">
        <v>1</v>
      </c>
      <c r="AG880">
        <v>130</v>
      </c>
      <c r="AH880" s="2"/>
      <c r="AI880" s="2"/>
      <c r="AJ8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80" t="s">
        <v>6607</v>
      </c>
      <c r="AN880" s="1" t="s">
        <v>553</v>
      </c>
      <c r="AO880">
        <v>102</v>
      </c>
      <c r="AP880" s="1" t="s">
        <v>6612</v>
      </c>
    </row>
    <row r="881" spans="1:42" x14ac:dyDescent="0.3">
      <c r="A881">
        <v>2564</v>
      </c>
      <c r="B881">
        <v>102</v>
      </c>
      <c r="C881">
        <v>71160</v>
      </c>
      <c r="D881">
        <v>0</v>
      </c>
      <c r="E881" s="1" t="s">
        <v>1099</v>
      </c>
      <c r="F881">
        <v>2</v>
      </c>
      <c r="G881" s="1" t="s">
        <v>8</v>
      </c>
      <c r="H881">
        <v>34</v>
      </c>
      <c r="I881">
        <v>102</v>
      </c>
      <c r="J881" s="1" t="s">
        <v>553</v>
      </c>
      <c r="K881">
        <v>130</v>
      </c>
      <c r="L881" s="1" t="s">
        <v>4505</v>
      </c>
      <c r="M881" s="1" t="s">
        <v>4504</v>
      </c>
      <c r="N881">
        <v>0.23845708929002299</v>
      </c>
      <c r="O881">
        <v>-14784</v>
      </c>
      <c r="P881">
        <v>6</v>
      </c>
      <c r="Q881">
        <v>0.54746527777777776</v>
      </c>
      <c r="R881">
        <v>0.5524768518518518</v>
      </c>
      <c r="S881">
        <v>0</v>
      </c>
      <c r="T881">
        <v>7.2166666666666668</v>
      </c>
      <c r="U881">
        <v>-83.814533499999996</v>
      </c>
      <c r="V881">
        <v>45.409994500000003</v>
      </c>
      <c r="W881">
        <v>5.1159494745068299E-2</v>
      </c>
      <c r="X881">
        <v>0</v>
      </c>
      <c r="Y881">
        <v>0</v>
      </c>
      <c r="Z881" s="1" t="s">
        <v>6629</v>
      </c>
      <c r="AA881">
        <v>1</v>
      </c>
      <c r="AB881">
        <v>0</v>
      </c>
      <c r="AC881">
        <v>131</v>
      </c>
      <c r="AD881">
        <v>46.7575</v>
      </c>
      <c r="AE881">
        <v>38.012500000000003</v>
      </c>
      <c r="AF881" s="1" t="s">
        <v>1</v>
      </c>
      <c r="AG881">
        <v>130</v>
      </c>
      <c r="AH881" s="2"/>
      <c r="AI881" s="2"/>
      <c r="AJ8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81" t="s">
        <v>6631</v>
      </c>
      <c r="AN881" s="1" t="s">
        <v>553</v>
      </c>
      <c r="AO881">
        <v>102</v>
      </c>
      <c r="AP881" s="1" t="s">
        <v>6629</v>
      </c>
    </row>
    <row r="882" spans="1:42" x14ac:dyDescent="0.3">
      <c r="A882">
        <v>11826</v>
      </c>
      <c r="B882">
        <v>102</v>
      </c>
      <c r="C882">
        <v>73444</v>
      </c>
      <c r="D882">
        <v>0</v>
      </c>
      <c r="E882" s="1" t="s">
        <v>1664</v>
      </c>
      <c r="F882">
        <v>2</v>
      </c>
      <c r="G882" s="1" t="s">
        <v>8</v>
      </c>
      <c r="H882">
        <v>32</v>
      </c>
      <c r="I882">
        <v>102</v>
      </c>
      <c r="J882" s="1" t="s">
        <v>553</v>
      </c>
      <c r="K882">
        <v>131</v>
      </c>
      <c r="L882" s="1" t="s">
        <v>4079</v>
      </c>
      <c r="M882" s="1" t="s">
        <v>4078</v>
      </c>
      <c r="N882">
        <v>2.8137316443026101</v>
      </c>
      <c r="O882">
        <v>-14462</v>
      </c>
      <c r="P882">
        <v>7</v>
      </c>
      <c r="Q882">
        <v>0.53199074074074071</v>
      </c>
      <c r="R882">
        <v>0.53814814814814815</v>
      </c>
      <c r="S882">
        <v>0</v>
      </c>
      <c r="T882">
        <v>8.875</v>
      </c>
      <c r="U882">
        <v>-83.814552000000006</v>
      </c>
      <c r="V882">
        <v>45.410736</v>
      </c>
      <c r="W882">
        <v>0.74873387791262103</v>
      </c>
      <c r="X882">
        <v>15</v>
      </c>
      <c r="Y882">
        <v>0.28846153846153799</v>
      </c>
      <c r="Z882" s="1" t="s">
        <v>6612</v>
      </c>
      <c r="AA882">
        <v>1</v>
      </c>
      <c r="AB882">
        <v>44</v>
      </c>
      <c r="AC882">
        <v>132</v>
      </c>
      <c r="AD882">
        <v>36.869999999999997</v>
      </c>
      <c r="AE882">
        <v>36.869999999999997</v>
      </c>
      <c r="AF882" s="1" t="s">
        <v>1</v>
      </c>
      <c r="AG882">
        <v>131</v>
      </c>
      <c r="AH882" s="2"/>
      <c r="AI882" s="2"/>
      <c r="AJ8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82" t="s">
        <v>6626</v>
      </c>
      <c r="AN882" s="1" t="s">
        <v>553</v>
      </c>
      <c r="AO882">
        <v>102</v>
      </c>
      <c r="AP882" s="1" t="s">
        <v>6612</v>
      </c>
    </row>
    <row r="883" spans="1:42" x14ac:dyDescent="0.3">
      <c r="A883">
        <v>11826</v>
      </c>
      <c r="B883">
        <v>102</v>
      </c>
      <c r="C883">
        <v>73444</v>
      </c>
      <c r="D883">
        <v>0</v>
      </c>
      <c r="E883" s="1" t="s">
        <v>1448</v>
      </c>
      <c r="F883">
        <v>2</v>
      </c>
      <c r="G883" s="1" t="s">
        <v>8</v>
      </c>
      <c r="H883">
        <v>16</v>
      </c>
      <c r="I883">
        <v>102</v>
      </c>
      <c r="J883" s="1" t="s">
        <v>553</v>
      </c>
      <c r="K883">
        <v>131</v>
      </c>
      <c r="L883" s="1" t="s">
        <v>4079</v>
      </c>
      <c r="M883" s="1" t="s">
        <v>4078</v>
      </c>
      <c r="N883">
        <v>0.32722299918532399</v>
      </c>
      <c r="O883">
        <v>-14578</v>
      </c>
      <c r="P883">
        <v>7</v>
      </c>
      <c r="Q883">
        <v>0.41283564814814816</v>
      </c>
      <c r="R883">
        <v>0.41899305555555555</v>
      </c>
      <c r="S883">
        <v>0</v>
      </c>
      <c r="T883">
        <v>8.875</v>
      </c>
      <c r="U883">
        <v>-83.814552000000006</v>
      </c>
      <c r="V883">
        <v>45.410736</v>
      </c>
      <c r="W883">
        <v>9.5296632597583905E-2</v>
      </c>
      <c r="X883">
        <v>15</v>
      </c>
      <c r="Y883">
        <v>0.28846153846153799</v>
      </c>
      <c r="Z883" s="1" t="s">
        <v>6611</v>
      </c>
      <c r="AA883">
        <v>1</v>
      </c>
      <c r="AB883">
        <v>44</v>
      </c>
      <c r="AC883">
        <v>132</v>
      </c>
      <c r="AD883">
        <v>36.869999999999997</v>
      </c>
      <c r="AE883">
        <v>36.869999999999997</v>
      </c>
      <c r="AF883" s="1" t="s">
        <v>1</v>
      </c>
      <c r="AG883">
        <v>131</v>
      </c>
      <c r="AH883" s="2"/>
      <c r="AI883" s="2"/>
      <c r="AJ8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83" t="s">
        <v>6615</v>
      </c>
      <c r="AN883" s="1" t="s">
        <v>553</v>
      </c>
      <c r="AO883">
        <v>102</v>
      </c>
      <c r="AP883" s="1" t="s">
        <v>6611</v>
      </c>
    </row>
    <row r="884" spans="1:42" x14ac:dyDescent="0.3">
      <c r="A884">
        <v>11826</v>
      </c>
      <c r="B884">
        <v>102</v>
      </c>
      <c r="C884">
        <v>73444</v>
      </c>
      <c r="D884">
        <v>0</v>
      </c>
      <c r="E884" s="1" t="s">
        <v>1099</v>
      </c>
      <c r="F884">
        <v>2</v>
      </c>
      <c r="G884" s="1" t="s">
        <v>8</v>
      </c>
      <c r="H884">
        <v>33</v>
      </c>
      <c r="I884">
        <v>102</v>
      </c>
      <c r="J884" s="1" t="s">
        <v>553</v>
      </c>
      <c r="K884">
        <v>131</v>
      </c>
      <c r="L884" s="1" t="s">
        <v>4079</v>
      </c>
      <c r="M884" s="1" t="s">
        <v>4078</v>
      </c>
      <c r="N884">
        <v>2.8137316443026101</v>
      </c>
      <c r="O884">
        <v>-14783</v>
      </c>
      <c r="P884">
        <v>7</v>
      </c>
      <c r="Q884">
        <v>0.54113425925925929</v>
      </c>
      <c r="R884">
        <v>0.54729166666666662</v>
      </c>
      <c r="S884">
        <v>0</v>
      </c>
      <c r="T884">
        <v>8.875</v>
      </c>
      <c r="U884">
        <v>-83.814552000000006</v>
      </c>
      <c r="V884">
        <v>45.410736</v>
      </c>
      <c r="W884">
        <v>0.74873387791262103</v>
      </c>
      <c r="X884">
        <v>15</v>
      </c>
      <c r="Y884">
        <v>0.28846153846153799</v>
      </c>
      <c r="Z884" s="1" t="s">
        <v>6629</v>
      </c>
      <c r="AA884">
        <v>1</v>
      </c>
      <c r="AB884">
        <v>44</v>
      </c>
      <c r="AC884">
        <v>132</v>
      </c>
      <c r="AD884">
        <v>36.869999999999997</v>
      </c>
      <c r="AE884">
        <v>36.869999999999997</v>
      </c>
      <c r="AF884" s="1" t="s">
        <v>1</v>
      </c>
      <c r="AG884">
        <v>131</v>
      </c>
      <c r="AH884" s="2"/>
      <c r="AI884" s="2"/>
      <c r="AJ8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84" t="s">
        <v>6611</v>
      </c>
      <c r="AN884" s="1" t="s">
        <v>553</v>
      </c>
      <c r="AO884">
        <v>102</v>
      </c>
      <c r="AP884" s="1" t="s">
        <v>6629</v>
      </c>
    </row>
    <row r="885" spans="1:42" x14ac:dyDescent="0.3">
      <c r="A885">
        <v>11826</v>
      </c>
      <c r="B885">
        <v>102</v>
      </c>
      <c r="C885">
        <v>73444</v>
      </c>
      <c r="D885">
        <v>0</v>
      </c>
      <c r="E885" s="1" t="s">
        <v>13</v>
      </c>
      <c r="F885">
        <v>2</v>
      </c>
      <c r="G885" s="1" t="s">
        <v>8</v>
      </c>
      <c r="H885">
        <v>30</v>
      </c>
      <c r="I885">
        <v>102</v>
      </c>
      <c r="J885" s="1" t="s">
        <v>553</v>
      </c>
      <c r="K885">
        <v>131</v>
      </c>
      <c r="L885" s="1" t="s">
        <v>4079</v>
      </c>
      <c r="M885" s="1" t="s">
        <v>4078</v>
      </c>
      <c r="N885">
        <v>3.3352466952055702</v>
      </c>
      <c r="O885">
        <v>-14916</v>
      </c>
      <c r="P885">
        <v>7</v>
      </c>
      <c r="Q885">
        <v>0.5180555555555556</v>
      </c>
      <c r="R885">
        <v>0.52421296296296294</v>
      </c>
      <c r="S885">
        <v>0</v>
      </c>
      <c r="T885">
        <v>8.875</v>
      </c>
      <c r="U885">
        <v>-83.814552000000006</v>
      </c>
      <c r="V885">
        <v>45.410736</v>
      </c>
      <c r="W885">
        <v>1.06153671434703</v>
      </c>
      <c r="X885">
        <v>15</v>
      </c>
      <c r="Y885">
        <v>0.28846153846153799</v>
      </c>
      <c r="Z885" s="1" t="s">
        <v>6637</v>
      </c>
      <c r="AA885">
        <v>1</v>
      </c>
      <c r="AB885">
        <v>44</v>
      </c>
      <c r="AC885">
        <v>132</v>
      </c>
      <c r="AD885">
        <v>36.869999999999997</v>
      </c>
      <c r="AE885">
        <v>36.869999999999997</v>
      </c>
      <c r="AF885" s="1" t="s">
        <v>1</v>
      </c>
      <c r="AG885">
        <v>131</v>
      </c>
      <c r="AH885" s="2"/>
      <c r="AI885" s="2"/>
      <c r="AJ8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85" t="s">
        <v>6619</v>
      </c>
      <c r="AN885" s="1" t="s">
        <v>553</v>
      </c>
      <c r="AO885">
        <v>102</v>
      </c>
      <c r="AP885" s="1" t="s">
        <v>6637</v>
      </c>
    </row>
    <row r="886" spans="1:42" x14ac:dyDescent="0.3">
      <c r="A886">
        <v>2566</v>
      </c>
      <c r="B886">
        <v>102</v>
      </c>
      <c r="C886">
        <v>99103</v>
      </c>
      <c r="D886">
        <v>52</v>
      </c>
      <c r="E886" s="1" t="s">
        <v>1664</v>
      </c>
      <c r="F886">
        <v>2</v>
      </c>
      <c r="G886" s="1" t="s">
        <v>8</v>
      </c>
      <c r="H886">
        <v>12</v>
      </c>
      <c r="I886">
        <v>102</v>
      </c>
      <c r="J886" s="1" t="s">
        <v>553</v>
      </c>
      <c r="K886">
        <v>140</v>
      </c>
      <c r="L886" s="1" t="s">
        <v>3981</v>
      </c>
      <c r="M886" s="1" t="s">
        <v>3980</v>
      </c>
      <c r="N886">
        <v>31.7978282719851</v>
      </c>
      <c r="O886">
        <v>-14442</v>
      </c>
      <c r="P886">
        <v>5</v>
      </c>
      <c r="Q886">
        <v>0.40627314814814813</v>
      </c>
      <c r="R886">
        <v>0.40875</v>
      </c>
      <c r="S886">
        <v>0</v>
      </c>
      <c r="T886">
        <v>3.5583333333333336</v>
      </c>
      <c r="U886">
        <v>-83.825333999999998</v>
      </c>
      <c r="V886">
        <v>45.409494000000002</v>
      </c>
      <c r="W886">
        <v>26.727275322619899</v>
      </c>
      <c r="X886">
        <v>0</v>
      </c>
      <c r="Y886">
        <v>0</v>
      </c>
      <c r="Z886" s="1" t="s">
        <v>6612</v>
      </c>
      <c r="AA886">
        <v>1</v>
      </c>
      <c r="AB886">
        <v>0</v>
      </c>
      <c r="AC886">
        <v>141</v>
      </c>
      <c r="AD886">
        <v>33.590000000000003</v>
      </c>
      <c r="AE886">
        <v>28.565000000000001</v>
      </c>
      <c r="AF886" s="1" t="s">
        <v>1</v>
      </c>
      <c r="AG886">
        <v>140</v>
      </c>
      <c r="AH886" s="2"/>
      <c r="AI886" s="2"/>
      <c r="AJ8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86" t="s">
        <v>6658</v>
      </c>
      <c r="AN886" s="1" t="s">
        <v>553</v>
      </c>
      <c r="AO886">
        <v>102</v>
      </c>
      <c r="AP886" s="1" t="s">
        <v>6612</v>
      </c>
    </row>
    <row r="887" spans="1:42" x14ac:dyDescent="0.3">
      <c r="A887">
        <v>2566</v>
      </c>
      <c r="B887">
        <v>102</v>
      </c>
      <c r="C887">
        <v>99103</v>
      </c>
      <c r="D887">
        <v>52</v>
      </c>
      <c r="E887" s="1" t="s">
        <v>1448</v>
      </c>
      <c r="F887">
        <v>2</v>
      </c>
      <c r="G887" s="1" t="s">
        <v>8</v>
      </c>
      <c r="H887">
        <v>28</v>
      </c>
      <c r="I887">
        <v>102</v>
      </c>
      <c r="J887" s="1" t="s">
        <v>553</v>
      </c>
      <c r="K887">
        <v>140</v>
      </c>
      <c r="L887" s="1" t="s">
        <v>3981</v>
      </c>
      <c r="M887" s="1" t="s">
        <v>3980</v>
      </c>
      <c r="N887">
        <v>0.197081193327904</v>
      </c>
      <c r="O887">
        <v>-14590</v>
      </c>
      <c r="P887">
        <v>5</v>
      </c>
      <c r="Q887">
        <v>0.49542824074074077</v>
      </c>
      <c r="R887">
        <v>0.49790509259259258</v>
      </c>
      <c r="S887">
        <v>0</v>
      </c>
      <c r="T887">
        <v>3.5583333333333336</v>
      </c>
      <c r="U887">
        <v>-83.825333999999998</v>
      </c>
      <c r="V887">
        <v>45.409494000000002</v>
      </c>
      <c r="W887">
        <v>0.13208792205119901</v>
      </c>
      <c r="X887">
        <v>0</v>
      </c>
      <c r="Y887">
        <v>0</v>
      </c>
      <c r="Z887" s="1" t="s">
        <v>6611</v>
      </c>
      <c r="AA887">
        <v>1</v>
      </c>
      <c r="AB887">
        <v>0</v>
      </c>
      <c r="AC887">
        <v>141</v>
      </c>
      <c r="AD887">
        <v>33.590000000000003</v>
      </c>
      <c r="AE887">
        <v>28.565000000000001</v>
      </c>
      <c r="AF887" s="1" t="s">
        <v>1</v>
      </c>
      <c r="AG887">
        <v>140</v>
      </c>
      <c r="AH887" s="2"/>
      <c r="AI887" s="2"/>
      <c r="AJ8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87" t="s">
        <v>6683</v>
      </c>
      <c r="AN887" s="1" t="s">
        <v>553</v>
      </c>
      <c r="AO887">
        <v>102</v>
      </c>
      <c r="AP887" s="1" t="s">
        <v>6611</v>
      </c>
    </row>
    <row r="888" spans="1:42" x14ac:dyDescent="0.3">
      <c r="A888">
        <v>2566</v>
      </c>
      <c r="B888">
        <v>102</v>
      </c>
      <c r="C888">
        <v>99103</v>
      </c>
      <c r="D888">
        <v>52</v>
      </c>
      <c r="E888" s="1" t="s">
        <v>1099</v>
      </c>
      <c r="F888">
        <v>2</v>
      </c>
      <c r="G888" s="1" t="s">
        <v>8</v>
      </c>
      <c r="H888">
        <v>12</v>
      </c>
      <c r="I888">
        <v>102</v>
      </c>
      <c r="J888" s="1" t="s">
        <v>553</v>
      </c>
      <c r="K888">
        <v>140</v>
      </c>
      <c r="L888" s="1" t="s">
        <v>3981</v>
      </c>
      <c r="M888" s="1" t="s">
        <v>3980</v>
      </c>
      <c r="N888">
        <v>31.7978282719851</v>
      </c>
      <c r="O888">
        <v>-14762</v>
      </c>
      <c r="P888">
        <v>5</v>
      </c>
      <c r="Q888">
        <v>0.40627314814814813</v>
      </c>
      <c r="R888">
        <v>0.40875</v>
      </c>
      <c r="S888">
        <v>0</v>
      </c>
      <c r="T888">
        <v>3.5583333333333336</v>
      </c>
      <c r="U888">
        <v>-83.825333999999998</v>
      </c>
      <c r="V888">
        <v>45.409494000000002</v>
      </c>
      <c r="W888">
        <v>26.727275322619899</v>
      </c>
      <c r="X888">
        <v>0</v>
      </c>
      <c r="Y888">
        <v>0</v>
      </c>
      <c r="Z888" s="1" t="s">
        <v>6629</v>
      </c>
      <c r="AA888">
        <v>1</v>
      </c>
      <c r="AB888">
        <v>0</v>
      </c>
      <c r="AC888">
        <v>141</v>
      </c>
      <c r="AD888">
        <v>33.590000000000003</v>
      </c>
      <c r="AE888">
        <v>28.565000000000001</v>
      </c>
      <c r="AF888" s="1" t="s">
        <v>1</v>
      </c>
      <c r="AG888">
        <v>140</v>
      </c>
      <c r="AH888" s="2"/>
      <c r="AI888" s="2"/>
      <c r="AJ8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88" t="s">
        <v>6671</v>
      </c>
      <c r="AN888" s="1" t="s">
        <v>553</v>
      </c>
      <c r="AO888">
        <v>102</v>
      </c>
      <c r="AP888" s="1" t="s">
        <v>6629</v>
      </c>
    </row>
    <row r="889" spans="1:42" x14ac:dyDescent="0.3">
      <c r="A889">
        <v>2566</v>
      </c>
      <c r="B889">
        <v>102</v>
      </c>
      <c r="C889">
        <v>99103</v>
      </c>
      <c r="D889">
        <v>52</v>
      </c>
      <c r="E889" s="1" t="s">
        <v>13</v>
      </c>
      <c r="F889">
        <v>2</v>
      </c>
      <c r="G889" s="1" t="s">
        <v>8</v>
      </c>
      <c r="H889">
        <v>18</v>
      </c>
      <c r="I889">
        <v>102</v>
      </c>
      <c r="J889" s="1" t="s">
        <v>553</v>
      </c>
      <c r="K889">
        <v>140</v>
      </c>
      <c r="L889" s="1" t="s">
        <v>3981</v>
      </c>
      <c r="M889" s="1" t="s">
        <v>3980</v>
      </c>
      <c r="N889">
        <v>31.7978282719851</v>
      </c>
      <c r="O889">
        <v>-14904</v>
      </c>
      <c r="P889">
        <v>5</v>
      </c>
      <c r="Q889">
        <v>0.43915509259259261</v>
      </c>
      <c r="R889">
        <v>0.44163194444444442</v>
      </c>
      <c r="S889">
        <v>0</v>
      </c>
      <c r="T889">
        <v>3.5583333333333336</v>
      </c>
      <c r="U889">
        <v>-83.825333999999998</v>
      </c>
      <c r="V889">
        <v>45.409494000000002</v>
      </c>
      <c r="W889">
        <v>26.727275322619899</v>
      </c>
      <c r="X889">
        <v>0</v>
      </c>
      <c r="Y889">
        <v>0</v>
      </c>
      <c r="Z889" s="1" t="s">
        <v>6637</v>
      </c>
      <c r="AA889">
        <v>1</v>
      </c>
      <c r="AB889">
        <v>0</v>
      </c>
      <c r="AC889">
        <v>141</v>
      </c>
      <c r="AD889">
        <v>33.590000000000003</v>
      </c>
      <c r="AE889">
        <v>28.565000000000001</v>
      </c>
      <c r="AF889" s="1" t="s">
        <v>1</v>
      </c>
      <c r="AG889">
        <v>140</v>
      </c>
      <c r="AH889" s="2"/>
      <c r="AI889" s="2"/>
      <c r="AJ8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89" t="s">
        <v>6639</v>
      </c>
      <c r="AN889" s="1" t="s">
        <v>553</v>
      </c>
      <c r="AO889">
        <v>102</v>
      </c>
      <c r="AP889" s="1" t="s">
        <v>6637</v>
      </c>
    </row>
    <row r="890" spans="1:42" x14ac:dyDescent="0.3">
      <c r="A890">
        <v>2557</v>
      </c>
      <c r="B890">
        <v>102</v>
      </c>
      <c r="C890">
        <v>99061</v>
      </c>
      <c r="D890">
        <v>112</v>
      </c>
      <c r="E890" s="1" t="s">
        <v>1664</v>
      </c>
      <c r="F890">
        <v>2</v>
      </c>
      <c r="G890" s="1" t="s">
        <v>8</v>
      </c>
      <c r="H890">
        <v>19</v>
      </c>
      <c r="I890">
        <v>102</v>
      </c>
      <c r="J890" s="1" t="s">
        <v>553</v>
      </c>
      <c r="K890">
        <v>150</v>
      </c>
      <c r="L890" s="1" t="s">
        <v>4028</v>
      </c>
      <c r="M890" s="1" t="s">
        <v>4027</v>
      </c>
      <c r="N890">
        <v>0</v>
      </c>
      <c r="O890">
        <v>-14449</v>
      </c>
      <c r="P890">
        <v>7</v>
      </c>
      <c r="Q890">
        <v>0.43547453703703703</v>
      </c>
      <c r="R890">
        <v>0.45560185185185187</v>
      </c>
      <c r="S890">
        <v>0</v>
      </c>
      <c r="T890">
        <v>28.983333333333334</v>
      </c>
      <c r="U890">
        <v>-83.825057000000001</v>
      </c>
      <c r="V890">
        <v>45.412730000000003</v>
      </c>
      <c r="X890">
        <v>0</v>
      </c>
      <c r="Y890">
        <v>0</v>
      </c>
      <c r="Z890" s="1" t="s">
        <v>6612</v>
      </c>
      <c r="AA890">
        <v>1</v>
      </c>
      <c r="AB890">
        <v>15</v>
      </c>
      <c r="AC890">
        <v>151</v>
      </c>
      <c r="AD890">
        <v>62.151200000000003</v>
      </c>
      <c r="AE890">
        <v>51.56</v>
      </c>
      <c r="AF890" s="1" t="s">
        <v>1</v>
      </c>
      <c r="AG890">
        <v>150</v>
      </c>
      <c r="AH890" s="2"/>
      <c r="AI890" s="2"/>
      <c r="AJ8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90" t="s">
        <v>6613</v>
      </c>
      <c r="AN890" s="1" t="s">
        <v>553</v>
      </c>
      <c r="AO890">
        <v>102</v>
      </c>
      <c r="AP890" s="1" t="s">
        <v>6612</v>
      </c>
    </row>
    <row r="891" spans="1:42" x14ac:dyDescent="0.3">
      <c r="A891">
        <v>2557</v>
      </c>
      <c r="B891">
        <v>102</v>
      </c>
      <c r="C891">
        <v>99061</v>
      </c>
      <c r="D891">
        <v>112</v>
      </c>
      <c r="E891" s="1" t="s">
        <v>1448</v>
      </c>
      <c r="F891">
        <v>2</v>
      </c>
      <c r="G891" s="1" t="s">
        <v>8</v>
      </c>
      <c r="H891">
        <v>24</v>
      </c>
      <c r="I891">
        <v>102</v>
      </c>
      <c r="J891" s="1" t="s">
        <v>553</v>
      </c>
      <c r="K891">
        <v>150</v>
      </c>
      <c r="L891" s="1" t="s">
        <v>4028</v>
      </c>
      <c r="M891" s="1" t="s">
        <v>4027</v>
      </c>
      <c r="N891">
        <v>0</v>
      </c>
      <c r="O891">
        <v>-14586</v>
      </c>
      <c r="P891">
        <v>7</v>
      </c>
      <c r="Q891">
        <v>0.45653935185185185</v>
      </c>
      <c r="R891">
        <v>0.47666666666666668</v>
      </c>
      <c r="S891">
        <v>0</v>
      </c>
      <c r="T891">
        <v>28.983333333333334</v>
      </c>
      <c r="U891">
        <v>-83.825057000000001</v>
      </c>
      <c r="V891">
        <v>45.412730000000003</v>
      </c>
      <c r="X891">
        <v>0</v>
      </c>
      <c r="Y891">
        <v>0</v>
      </c>
      <c r="Z891" s="1" t="s">
        <v>6611</v>
      </c>
      <c r="AA891">
        <v>1</v>
      </c>
      <c r="AB891">
        <v>15</v>
      </c>
      <c r="AC891">
        <v>151</v>
      </c>
      <c r="AD891">
        <v>62.151200000000003</v>
      </c>
      <c r="AE891">
        <v>51.56</v>
      </c>
      <c r="AF891" s="1" t="s">
        <v>1</v>
      </c>
      <c r="AG891">
        <v>150</v>
      </c>
      <c r="AH891" s="2"/>
      <c r="AI891" s="2"/>
      <c r="AJ8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91" t="s">
        <v>6675</v>
      </c>
      <c r="AN891" s="1" t="s">
        <v>553</v>
      </c>
      <c r="AO891">
        <v>102</v>
      </c>
      <c r="AP891" s="1" t="s">
        <v>6611</v>
      </c>
    </row>
    <row r="892" spans="1:42" x14ac:dyDescent="0.3">
      <c r="A892">
        <v>2557</v>
      </c>
      <c r="B892">
        <v>102</v>
      </c>
      <c r="C892">
        <v>99061</v>
      </c>
      <c r="D892">
        <v>112</v>
      </c>
      <c r="E892" s="1" t="s">
        <v>1099</v>
      </c>
      <c r="F892">
        <v>2</v>
      </c>
      <c r="G892" s="1" t="s">
        <v>8</v>
      </c>
      <c r="H892">
        <v>18</v>
      </c>
      <c r="I892">
        <v>102</v>
      </c>
      <c r="J892" s="1" t="s">
        <v>553</v>
      </c>
      <c r="K892">
        <v>150</v>
      </c>
      <c r="L892" s="1" t="s">
        <v>4028</v>
      </c>
      <c r="M892" s="1" t="s">
        <v>4027</v>
      </c>
      <c r="N892">
        <v>0</v>
      </c>
      <c r="O892">
        <v>-14768</v>
      </c>
      <c r="P892">
        <v>7</v>
      </c>
      <c r="Q892">
        <v>0.43385416666666665</v>
      </c>
      <c r="R892">
        <v>0.45398148148148149</v>
      </c>
      <c r="S892">
        <v>0</v>
      </c>
      <c r="T892">
        <v>28.983333333333334</v>
      </c>
      <c r="U892">
        <v>-83.825057000000001</v>
      </c>
      <c r="V892">
        <v>45.412730000000003</v>
      </c>
      <c r="X892">
        <v>0</v>
      </c>
      <c r="Y892">
        <v>0</v>
      </c>
      <c r="Z892" s="1" t="s">
        <v>6629</v>
      </c>
      <c r="AA892">
        <v>1</v>
      </c>
      <c r="AB892">
        <v>15</v>
      </c>
      <c r="AC892">
        <v>151</v>
      </c>
      <c r="AD892">
        <v>62.151200000000003</v>
      </c>
      <c r="AE892">
        <v>51.56</v>
      </c>
      <c r="AF892" s="1" t="s">
        <v>1</v>
      </c>
      <c r="AG892">
        <v>150</v>
      </c>
      <c r="AH892" s="2"/>
      <c r="AI892" s="2"/>
      <c r="AJ8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92" t="s">
        <v>6653</v>
      </c>
      <c r="AN892" s="1" t="s">
        <v>553</v>
      </c>
      <c r="AO892">
        <v>102</v>
      </c>
      <c r="AP892" s="1" t="s">
        <v>6629</v>
      </c>
    </row>
    <row r="893" spans="1:42" x14ac:dyDescent="0.3">
      <c r="A893">
        <v>2557</v>
      </c>
      <c r="B893">
        <v>102</v>
      </c>
      <c r="C893">
        <v>99061</v>
      </c>
      <c r="D893">
        <v>112</v>
      </c>
      <c r="E893" s="1" t="s">
        <v>13</v>
      </c>
      <c r="F893">
        <v>2</v>
      </c>
      <c r="G893" s="1" t="s">
        <v>8</v>
      </c>
      <c r="H893">
        <v>22</v>
      </c>
      <c r="I893">
        <v>102</v>
      </c>
      <c r="J893" s="1" t="s">
        <v>553</v>
      </c>
      <c r="K893">
        <v>150</v>
      </c>
      <c r="L893" s="1" t="s">
        <v>4028</v>
      </c>
      <c r="M893" s="1" t="s">
        <v>4027</v>
      </c>
      <c r="N893">
        <v>0</v>
      </c>
      <c r="O893">
        <v>-14908</v>
      </c>
      <c r="P893">
        <v>7</v>
      </c>
      <c r="Q893">
        <v>0.45877314814814812</v>
      </c>
      <c r="R893">
        <v>0.47890046296296296</v>
      </c>
      <c r="S893">
        <v>0</v>
      </c>
      <c r="T893">
        <v>28.983333333333334</v>
      </c>
      <c r="U893">
        <v>-83.825057000000001</v>
      </c>
      <c r="V893">
        <v>45.412730000000003</v>
      </c>
      <c r="X893">
        <v>0</v>
      </c>
      <c r="Y893">
        <v>0</v>
      </c>
      <c r="Z893" s="1" t="s">
        <v>6637</v>
      </c>
      <c r="AA893">
        <v>1</v>
      </c>
      <c r="AB893">
        <v>15</v>
      </c>
      <c r="AC893">
        <v>151</v>
      </c>
      <c r="AD893">
        <v>62.151200000000003</v>
      </c>
      <c r="AE893">
        <v>51.56</v>
      </c>
      <c r="AF893" s="1" t="s">
        <v>1</v>
      </c>
      <c r="AG893">
        <v>150</v>
      </c>
      <c r="AH893" s="2"/>
      <c r="AI893" s="2"/>
      <c r="AJ8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93" t="s">
        <v>6679</v>
      </c>
      <c r="AN893" s="1" t="s">
        <v>553</v>
      </c>
      <c r="AO893">
        <v>102</v>
      </c>
      <c r="AP893" s="1" t="s">
        <v>6637</v>
      </c>
    </row>
    <row r="894" spans="1:42" x14ac:dyDescent="0.3">
      <c r="A894">
        <v>2544</v>
      </c>
      <c r="B894">
        <v>102</v>
      </c>
      <c r="C894">
        <v>99126</v>
      </c>
      <c r="D894">
        <v>3</v>
      </c>
      <c r="E894" s="1" t="s">
        <v>1664</v>
      </c>
      <c r="F894">
        <v>2</v>
      </c>
      <c r="G894" s="1" t="s">
        <v>8</v>
      </c>
      <c r="H894">
        <v>15</v>
      </c>
      <c r="I894">
        <v>102</v>
      </c>
      <c r="J894" s="1" t="s">
        <v>553</v>
      </c>
      <c r="K894">
        <v>151</v>
      </c>
      <c r="L894" s="1" t="s">
        <v>4418</v>
      </c>
      <c r="M894" s="1" t="s">
        <v>4417</v>
      </c>
      <c r="N894">
        <v>0.57925074361264695</v>
      </c>
      <c r="O894">
        <v>-14445</v>
      </c>
      <c r="P894">
        <v>5</v>
      </c>
      <c r="Q894">
        <v>0.42247685185185185</v>
      </c>
      <c r="R894">
        <v>0.42359953703703701</v>
      </c>
      <c r="S894">
        <v>0</v>
      </c>
      <c r="T894">
        <v>1.6166666666666667</v>
      </c>
      <c r="U894">
        <v>-83.830983000000003</v>
      </c>
      <c r="V894">
        <v>45.411712000000001</v>
      </c>
      <c r="W894">
        <v>0.33747442294069302</v>
      </c>
      <c r="X894">
        <v>0</v>
      </c>
      <c r="Y894">
        <v>0</v>
      </c>
      <c r="Z894" s="1" t="s">
        <v>6612</v>
      </c>
      <c r="AA894">
        <v>1</v>
      </c>
      <c r="AB894">
        <v>0</v>
      </c>
      <c r="AC894">
        <v>152</v>
      </c>
      <c r="AD894">
        <v>21.06</v>
      </c>
      <c r="AE894">
        <v>21.06</v>
      </c>
      <c r="AF894" s="1" t="s">
        <v>1</v>
      </c>
      <c r="AG894">
        <v>151</v>
      </c>
      <c r="AH894" s="2"/>
      <c r="AI894" s="2"/>
      <c r="AJ8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94" t="s">
        <v>6619</v>
      </c>
      <c r="AN894" s="1" t="s">
        <v>553</v>
      </c>
      <c r="AO894">
        <v>102</v>
      </c>
      <c r="AP894" s="1" t="s">
        <v>6612</v>
      </c>
    </row>
    <row r="895" spans="1:42" x14ac:dyDescent="0.3">
      <c r="A895">
        <v>2544</v>
      </c>
      <c r="B895">
        <v>102</v>
      </c>
      <c r="C895">
        <v>99126</v>
      </c>
      <c r="D895">
        <v>3</v>
      </c>
      <c r="E895" s="1" t="s">
        <v>1099</v>
      </c>
      <c r="F895">
        <v>2</v>
      </c>
      <c r="G895" s="1" t="s">
        <v>8</v>
      </c>
      <c r="H895">
        <v>15</v>
      </c>
      <c r="I895">
        <v>102</v>
      </c>
      <c r="J895" s="1" t="s">
        <v>553</v>
      </c>
      <c r="K895">
        <v>151</v>
      </c>
      <c r="L895" s="1" t="s">
        <v>4418</v>
      </c>
      <c r="M895" s="1" t="s">
        <v>4417</v>
      </c>
      <c r="N895">
        <v>0.57925074361264695</v>
      </c>
      <c r="O895">
        <v>-14765</v>
      </c>
      <c r="P895">
        <v>5</v>
      </c>
      <c r="Q895">
        <v>0.42247685185185185</v>
      </c>
      <c r="R895">
        <v>0.42359953703703701</v>
      </c>
      <c r="S895">
        <v>0</v>
      </c>
      <c r="T895">
        <v>1.6166666666666667</v>
      </c>
      <c r="U895">
        <v>-83.830983000000003</v>
      </c>
      <c r="V895">
        <v>45.411712000000001</v>
      </c>
      <c r="W895">
        <v>0.33747442294069302</v>
      </c>
      <c r="X895">
        <v>0</v>
      </c>
      <c r="Y895">
        <v>0</v>
      </c>
      <c r="Z895" s="1" t="s">
        <v>6629</v>
      </c>
      <c r="AA895">
        <v>1</v>
      </c>
      <c r="AB895">
        <v>0</v>
      </c>
      <c r="AC895">
        <v>152</v>
      </c>
      <c r="AD895">
        <v>21.06</v>
      </c>
      <c r="AE895">
        <v>21.06</v>
      </c>
      <c r="AF895" s="1" t="s">
        <v>1</v>
      </c>
      <c r="AG895">
        <v>151</v>
      </c>
      <c r="AH895" s="2"/>
      <c r="AI895" s="2"/>
      <c r="AJ8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95" t="s">
        <v>6627</v>
      </c>
      <c r="AN895" s="1" t="s">
        <v>553</v>
      </c>
      <c r="AO895">
        <v>102</v>
      </c>
      <c r="AP895" s="1" t="s">
        <v>6629</v>
      </c>
    </row>
    <row r="896" spans="1:42" x14ac:dyDescent="0.3">
      <c r="A896">
        <v>2567</v>
      </c>
      <c r="B896">
        <v>102</v>
      </c>
      <c r="C896">
        <v>71163</v>
      </c>
      <c r="D896">
        <v>0</v>
      </c>
      <c r="E896" s="1" t="s">
        <v>1664</v>
      </c>
      <c r="F896">
        <v>2</v>
      </c>
      <c r="G896" s="1" t="s">
        <v>8</v>
      </c>
      <c r="H896">
        <v>17</v>
      </c>
      <c r="I896">
        <v>102</v>
      </c>
      <c r="J896" s="1" t="s">
        <v>553</v>
      </c>
      <c r="K896">
        <v>152</v>
      </c>
      <c r="L896" s="1" t="s">
        <v>4035</v>
      </c>
      <c r="M896" s="1" t="s">
        <v>4034</v>
      </c>
      <c r="N896">
        <v>0.20922447927296201</v>
      </c>
      <c r="O896">
        <v>-14447</v>
      </c>
      <c r="P896">
        <v>7</v>
      </c>
      <c r="Q896">
        <v>0.43339120370370371</v>
      </c>
      <c r="R896">
        <v>0.43501157407407409</v>
      </c>
      <c r="S896">
        <v>0</v>
      </c>
      <c r="T896">
        <v>2.3250000000000002</v>
      </c>
      <c r="U896">
        <v>-83.826571999999999</v>
      </c>
      <c r="V896">
        <v>45.413896000000001</v>
      </c>
      <c r="W896">
        <v>7.9501881423001894E-2</v>
      </c>
      <c r="X896">
        <v>9</v>
      </c>
      <c r="Y896">
        <v>0.17307692307692299</v>
      </c>
      <c r="Z896" s="1" t="s">
        <v>6612</v>
      </c>
      <c r="AA896">
        <v>1</v>
      </c>
      <c r="AB896">
        <v>22</v>
      </c>
      <c r="AC896">
        <v>153</v>
      </c>
      <c r="AD896">
        <v>42.99</v>
      </c>
      <c r="AE896">
        <v>66.045000000000002</v>
      </c>
      <c r="AF896" s="1" t="s">
        <v>1</v>
      </c>
      <c r="AG896">
        <v>152</v>
      </c>
      <c r="AH896" s="2"/>
      <c r="AI896" s="2"/>
      <c r="AJ8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896" t="s">
        <v>6622</v>
      </c>
      <c r="AN896" s="1" t="s">
        <v>553</v>
      </c>
      <c r="AO896">
        <v>102</v>
      </c>
      <c r="AP896" s="1" t="s">
        <v>6612</v>
      </c>
    </row>
    <row r="897" spans="1:42" x14ac:dyDescent="0.3">
      <c r="A897">
        <v>2567</v>
      </c>
      <c r="B897">
        <v>102</v>
      </c>
      <c r="C897">
        <v>71163</v>
      </c>
      <c r="D897">
        <v>0</v>
      </c>
      <c r="E897" s="1" t="s">
        <v>1448</v>
      </c>
      <c r="F897">
        <v>2</v>
      </c>
      <c r="G897" s="1" t="s">
        <v>8</v>
      </c>
      <c r="H897">
        <v>25</v>
      </c>
      <c r="I897">
        <v>102</v>
      </c>
      <c r="J897" s="1" t="s">
        <v>553</v>
      </c>
      <c r="K897">
        <v>152</v>
      </c>
      <c r="L897" s="1" t="s">
        <v>4035</v>
      </c>
      <c r="M897" s="1" t="s">
        <v>4034</v>
      </c>
      <c r="N897">
        <v>0.60013160854577996</v>
      </c>
      <c r="O897">
        <v>-14587</v>
      </c>
      <c r="P897">
        <v>7</v>
      </c>
      <c r="Q897">
        <v>0.47708333333333336</v>
      </c>
      <c r="R897">
        <v>0.47870370370370369</v>
      </c>
      <c r="S897">
        <v>0</v>
      </c>
      <c r="T897">
        <v>2.3250000000000002</v>
      </c>
      <c r="U897">
        <v>-83.826571999999999</v>
      </c>
      <c r="V897">
        <v>45.413896000000001</v>
      </c>
      <c r="W897">
        <v>0.19590891958767701</v>
      </c>
      <c r="X897">
        <v>9</v>
      </c>
      <c r="Y897">
        <v>0.17307692307692299</v>
      </c>
      <c r="Z897" s="1" t="s">
        <v>6611</v>
      </c>
      <c r="AA897">
        <v>1</v>
      </c>
      <c r="AB897">
        <v>22</v>
      </c>
      <c r="AC897">
        <v>153</v>
      </c>
      <c r="AD897">
        <v>42.99</v>
      </c>
      <c r="AE897">
        <v>66.045000000000002</v>
      </c>
      <c r="AF897" s="1" t="s">
        <v>1</v>
      </c>
      <c r="AG897">
        <v>152</v>
      </c>
      <c r="AH897" s="2"/>
      <c r="AI897" s="2"/>
      <c r="AJ8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897" t="s">
        <v>6639</v>
      </c>
      <c r="AN897" s="1" t="s">
        <v>553</v>
      </c>
      <c r="AO897">
        <v>102</v>
      </c>
      <c r="AP897" s="1" t="s">
        <v>6611</v>
      </c>
    </row>
    <row r="898" spans="1:42" x14ac:dyDescent="0.3">
      <c r="A898">
        <v>2567</v>
      </c>
      <c r="B898">
        <v>102</v>
      </c>
      <c r="C898">
        <v>71163</v>
      </c>
      <c r="D898">
        <v>0</v>
      </c>
      <c r="E898" s="1" t="s">
        <v>1099</v>
      </c>
      <c r="F898">
        <v>2</v>
      </c>
      <c r="G898" s="1" t="s">
        <v>8</v>
      </c>
      <c r="H898">
        <v>19</v>
      </c>
      <c r="I898">
        <v>102</v>
      </c>
      <c r="J898" s="1" t="s">
        <v>553</v>
      </c>
      <c r="K898">
        <v>152</v>
      </c>
      <c r="L898" s="1" t="s">
        <v>4035</v>
      </c>
      <c r="M898" s="1" t="s">
        <v>4034</v>
      </c>
      <c r="N898">
        <v>0.60013160854577996</v>
      </c>
      <c r="O898">
        <v>-14769</v>
      </c>
      <c r="P898">
        <v>7</v>
      </c>
      <c r="Q898">
        <v>0.45439814814814816</v>
      </c>
      <c r="R898">
        <v>0.45601851851851855</v>
      </c>
      <c r="S898">
        <v>0</v>
      </c>
      <c r="T898">
        <v>2.3250000000000002</v>
      </c>
      <c r="U898">
        <v>-83.826571999999999</v>
      </c>
      <c r="V898">
        <v>45.413896000000001</v>
      </c>
      <c r="W898">
        <v>0.19590891958767701</v>
      </c>
      <c r="X898">
        <v>9</v>
      </c>
      <c r="Y898">
        <v>0.17307692307692299</v>
      </c>
      <c r="Z898" s="1" t="s">
        <v>6629</v>
      </c>
      <c r="AA898">
        <v>1</v>
      </c>
      <c r="AB898">
        <v>22</v>
      </c>
      <c r="AC898">
        <v>153</v>
      </c>
      <c r="AD898">
        <v>42.99</v>
      </c>
      <c r="AE898">
        <v>66.045000000000002</v>
      </c>
      <c r="AF898" s="1" t="s">
        <v>1</v>
      </c>
      <c r="AG898">
        <v>152</v>
      </c>
      <c r="AH898" s="2"/>
      <c r="AI898" s="2"/>
      <c r="AJ8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898" t="s">
        <v>6656</v>
      </c>
      <c r="AN898" s="1" t="s">
        <v>553</v>
      </c>
      <c r="AO898">
        <v>102</v>
      </c>
      <c r="AP898" s="1" t="s">
        <v>6629</v>
      </c>
    </row>
    <row r="899" spans="1:42" x14ac:dyDescent="0.3">
      <c r="A899">
        <v>2567</v>
      </c>
      <c r="B899">
        <v>102</v>
      </c>
      <c r="C899">
        <v>71163</v>
      </c>
      <c r="D899">
        <v>0</v>
      </c>
      <c r="E899" s="1" t="s">
        <v>13</v>
      </c>
      <c r="F899">
        <v>2</v>
      </c>
      <c r="G899" s="1" t="s">
        <v>8</v>
      </c>
      <c r="H899">
        <v>23</v>
      </c>
      <c r="I899">
        <v>102</v>
      </c>
      <c r="J899" s="1" t="s">
        <v>553</v>
      </c>
      <c r="K899">
        <v>152</v>
      </c>
      <c r="L899" s="1" t="s">
        <v>4035</v>
      </c>
      <c r="M899" s="1" t="s">
        <v>4034</v>
      </c>
      <c r="N899">
        <v>0.60013160854577996</v>
      </c>
      <c r="O899">
        <v>-14909</v>
      </c>
      <c r="P899">
        <v>7</v>
      </c>
      <c r="Q899">
        <v>0.47931712962962963</v>
      </c>
      <c r="R899">
        <v>0.48093750000000002</v>
      </c>
      <c r="S899">
        <v>0</v>
      </c>
      <c r="T899">
        <v>2.3250000000000002</v>
      </c>
      <c r="U899">
        <v>-83.826571999999999</v>
      </c>
      <c r="V899">
        <v>45.413896000000001</v>
      </c>
      <c r="W899">
        <v>0.19590891958767701</v>
      </c>
      <c r="X899">
        <v>9</v>
      </c>
      <c r="Y899">
        <v>0.17307692307692299</v>
      </c>
      <c r="Z899" s="1" t="s">
        <v>6637</v>
      </c>
      <c r="AA899">
        <v>1</v>
      </c>
      <c r="AB899">
        <v>22</v>
      </c>
      <c r="AC899">
        <v>153</v>
      </c>
      <c r="AD899">
        <v>42.99</v>
      </c>
      <c r="AE899">
        <v>66.045000000000002</v>
      </c>
      <c r="AF899" s="1" t="s">
        <v>1</v>
      </c>
      <c r="AG899">
        <v>152</v>
      </c>
      <c r="AH899" s="2"/>
      <c r="AI899" s="2"/>
      <c r="AJ8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899" t="s">
        <v>6654</v>
      </c>
      <c r="AN899" s="1" t="s">
        <v>553</v>
      </c>
      <c r="AO899">
        <v>102</v>
      </c>
      <c r="AP899" s="1" t="s">
        <v>6637</v>
      </c>
    </row>
    <row r="900" spans="1:42" x14ac:dyDescent="0.3">
      <c r="A900">
        <v>2550</v>
      </c>
      <c r="B900">
        <v>102</v>
      </c>
      <c r="C900">
        <v>71146</v>
      </c>
      <c r="D900">
        <v>0</v>
      </c>
      <c r="E900" s="1" t="s">
        <v>1664</v>
      </c>
      <c r="F900">
        <v>2</v>
      </c>
      <c r="G900" s="1" t="s">
        <v>8</v>
      </c>
      <c r="H900">
        <v>20</v>
      </c>
      <c r="I900">
        <v>102</v>
      </c>
      <c r="J900" s="1" t="s">
        <v>553</v>
      </c>
      <c r="K900">
        <v>160</v>
      </c>
      <c r="L900" s="1" t="s">
        <v>4042</v>
      </c>
      <c r="M900" s="1" t="s">
        <v>4041</v>
      </c>
      <c r="N900">
        <v>0.82533340901136398</v>
      </c>
      <c r="O900">
        <v>-14450</v>
      </c>
      <c r="P900">
        <v>7</v>
      </c>
      <c r="Q900">
        <v>0.45616898148148149</v>
      </c>
      <c r="R900">
        <v>0.45657407407407408</v>
      </c>
      <c r="S900">
        <v>0</v>
      </c>
      <c r="T900">
        <v>0.58333333333333337</v>
      </c>
      <c r="U900">
        <v>-83.828038000000006</v>
      </c>
      <c r="V900">
        <v>45.413412000000001</v>
      </c>
      <c r="W900">
        <v>0.29365221190597102</v>
      </c>
      <c r="X900">
        <v>4</v>
      </c>
      <c r="Y900">
        <v>7.54716981132076E-2</v>
      </c>
      <c r="Z900" s="1" t="s">
        <v>6612</v>
      </c>
      <c r="AA900">
        <v>1</v>
      </c>
      <c r="AB900">
        <v>49</v>
      </c>
      <c r="AC900">
        <v>161</v>
      </c>
      <c r="AD900">
        <v>43.547499999999999</v>
      </c>
      <c r="AE900">
        <v>51.622500000000002</v>
      </c>
      <c r="AF900" s="1" t="s">
        <v>1</v>
      </c>
      <c r="AG900">
        <v>160</v>
      </c>
      <c r="AH900" s="2"/>
      <c r="AI900" s="2"/>
      <c r="AJ9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00" t="s">
        <v>6652</v>
      </c>
      <c r="AN900" s="1" t="s">
        <v>553</v>
      </c>
      <c r="AO900">
        <v>102</v>
      </c>
      <c r="AP900" s="1" t="s">
        <v>6612</v>
      </c>
    </row>
    <row r="901" spans="1:42" x14ac:dyDescent="0.3">
      <c r="A901">
        <v>2550</v>
      </c>
      <c r="B901">
        <v>102</v>
      </c>
      <c r="C901">
        <v>71146</v>
      </c>
      <c r="D901">
        <v>0</v>
      </c>
      <c r="E901" s="1" t="s">
        <v>1448</v>
      </c>
      <c r="F901">
        <v>2</v>
      </c>
      <c r="G901" s="1" t="s">
        <v>8</v>
      </c>
      <c r="H901">
        <v>22</v>
      </c>
      <c r="I901">
        <v>102</v>
      </c>
      <c r="J901" s="1" t="s">
        <v>553</v>
      </c>
      <c r="K901">
        <v>160</v>
      </c>
      <c r="L901" s="1" t="s">
        <v>4042</v>
      </c>
      <c r="M901" s="1" t="s">
        <v>4041</v>
      </c>
      <c r="N901">
        <v>1.11065131798387</v>
      </c>
      <c r="O901">
        <v>-14584</v>
      </c>
      <c r="P901">
        <v>7</v>
      </c>
      <c r="Q901">
        <v>0.45555555555555555</v>
      </c>
      <c r="R901">
        <v>0.45596064814814813</v>
      </c>
      <c r="S901">
        <v>0</v>
      </c>
      <c r="T901">
        <v>0.58333333333333337</v>
      </c>
      <c r="U901">
        <v>-83.828038000000006</v>
      </c>
      <c r="V901">
        <v>45.413412000000001</v>
      </c>
      <c r="W901">
        <v>0.52373377283251299</v>
      </c>
      <c r="X901">
        <v>4</v>
      </c>
      <c r="Y901">
        <v>7.54716981132076E-2</v>
      </c>
      <c r="Z901" s="1" t="s">
        <v>6611</v>
      </c>
      <c r="AA901">
        <v>1</v>
      </c>
      <c r="AB901">
        <v>49</v>
      </c>
      <c r="AC901">
        <v>161</v>
      </c>
      <c r="AD901">
        <v>43.547499999999999</v>
      </c>
      <c r="AE901">
        <v>51.622500000000002</v>
      </c>
      <c r="AF901" s="1" t="s">
        <v>1</v>
      </c>
      <c r="AG901">
        <v>160</v>
      </c>
      <c r="AH901" s="2"/>
      <c r="AI901" s="2"/>
      <c r="AJ9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01" t="s">
        <v>6629</v>
      </c>
      <c r="AN901" s="1" t="s">
        <v>553</v>
      </c>
      <c r="AO901">
        <v>102</v>
      </c>
      <c r="AP901" s="1" t="s">
        <v>6611</v>
      </c>
    </row>
    <row r="902" spans="1:42" x14ac:dyDescent="0.3">
      <c r="A902">
        <v>2550</v>
      </c>
      <c r="B902">
        <v>102</v>
      </c>
      <c r="C902">
        <v>71146</v>
      </c>
      <c r="D902">
        <v>0</v>
      </c>
      <c r="E902" s="1" t="s">
        <v>1099</v>
      </c>
      <c r="F902">
        <v>2</v>
      </c>
      <c r="G902" s="1" t="s">
        <v>8</v>
      </c>
      <c r="H902">
        <v>20</v>
      </c>
      <c r="I902">
        <v>102</v>
      </c>
      <c r="J902" s="1" t="s">
        <v>553</v>
      </c>
      <c r="K902">
        <v>160</v>
      </c>
      <c r="L902" s="1" t="s">
        <v>4042</v>
      </c>
      <c r="M902" s="1" t="s">
        <v>4041</v>
      </c>
      <c r="N902">
        <v>0.22520180232822901</v>
      </c>
      <c r="O902">
        <v>-14770</v>
      </c>
      <c r="P902">
        <v>7</v>
      </c>
      <c r="Q902">
        <v>0.45616898148148149</v>
      </c>
      <c r="R902">
        <v>0.45657407407407408</v>
      </c>
      <c r="S902">
        <v>0</v>
      </c>
      <c r="T902">
        <v>0.58333333333333337</v>
      </c>
      <c r="U902">
        <v>-83.828038000000006</v>
      </c>
      <c r="V902">
        <v>45.413412000000001</v>
      </c>
      <c r="W902">
        <v>9.7743292318293901E-2</v>
      </c>
      <c r="X902">
        <v>4</v>
      </c>
      <c r="Y902">
        <v>7.54716981132076E-2</v>
      </c>
      <c r="Z902" s="1" t="s">
        <v>6629</v>
      </c>
      <c r="AA902">
        <v>1</v>
      </c>
      <c r="AB902">
        <v>49</v>
      </c>
      <c r="AC902">
        <v>161</v>
      </c>
      <c r="AD902">
        <v>43.547499999999999</v>
      </c>
      <c r="AE902">
        <v>51.622500000000002</v>
      </c>
      <c r="AF902" s="1" t="s">
        <v>1</v>
      </c>
      <c r="AG902">
        <v>160</v>
      </c>
      <c r="AH902" s="2"/>
      <c r="AI902" s="2"/>
      <c r="AJ9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02" t="s">
        <v>6615</v>
      </c>
      <c r="AN902" s="1" t="s">
        <v>553</v>
      </c>
      <c r="AO902">
        <v>102</v>
      </c>
      <c r="AP902" s="1" t="s">
        <v>6629</v>
      </c>
    </row>
    <row r="903" spans="1:42" x14ac:dyDescent="0.3">
      <c r="A903">
        <v>2550</v>
      </c>
      <c r="B903">
        <v>102</v>
      </c>
      <c r="C903">
        <v>71146</v>
      </c>
      <c r="D903">
        <v>0</v>
      </c>
      <c r="E903" s="1" t="s">
        <v>13</v>
      </c>
      <c r="F903">
        <v>2</v>
      </c>
      <c r="G903" s="1" t="s">
        <v>8</v>
      </c>
      <c r="H903">
        <v>24</v>
      </c>
      <c r="I903">
        <v>102</v>
      </c>
      <c r="J903" s="1" t="s">
        <v>553</v>
      </c>
      <c r="K903">
        <v>160</v>
      </c>
      <c r="L903" s="1" t="s">
        <v>4042</v>
      </c>
      <c r="M903" s="1" t="s">
        <v>4041</v>
      </c>
      <c r="N903">
        <v>0.22520180232822901</v>
      </c>
      <c r="O903">
        <v>-14910</v>
      </c>
      <c r="P903">
        <v>7</v>
      </c>
      <c r="Q903">
        <v>0.48108796296296297</v>
      </c>
      <c r="R903">
        <v>0.48149305555555555</v>
      </c>
      <c r="S903">
        <v>0</v>
      </c>
      <c r="T903">
        <v>0.58333333333333337</v>
      </c>
      <c r="U903">
        <v>-83.828038000000006</v>
      </c>
      <c r="V903">
        <v>45.413412000000001</v>
      </c>
      <c r="W903">
        <v>9.7743292318293901E-2</v>
      </c>
      <c r="X903">
        <v>4</v>
      </c>
      <c r="Y903">
        <v>7.54716981132076E-2</v>
      </c>
      <c r="Z903" s="1" t="s">
        <v>6637</v>
      </c>
      <c r="AA903">
        <v>1</v>
      </c>
      <c r="AB903">
        <v>49</v>
      </c>
      <c r="AC903">
        <v>161</v>
      </c>
      <c r="AD903">
        <v>43.547499999999999</v>
      </c>
      <c r="AE903">
        <v>51.622500000000002</v>
      </c>
      <c r="AF903" s="1" t="s">
        <v>1</v>
      </c>
      <c r="AG903">
        <v>160</v>
      </c>
      <c r="AH903" s="2"/>
      <c r="AI903" s="2"/>
      <c r="AJ9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03" t="s">
        <v>6658</v>
      </c>
      <c r="AN903" s="1" t="s">
        <v>553</v>
      </c>
      <c r="AO903">
        <v>102</v>
      </c>
      <c r="AP903" s="1" t="s">
        <v>6637</v>
      </c>
    </row>
    <row r="904" spans="1:42" x14ac:dyDescent="0.3">
      <c r="A904">
        <v>8565</v>
      </c>
      <c r="B904">
        <v>102</v>
      </c>
      <c r="C904">
        <v>99031</v>
      </c>
      <c r="D904">
        <v>92</v>
      </c>
      <c r="E904" s="1" t="s">
        <v>1664</v>
      </c>
      <c r="F904">
        <v>2</v>
      </c>
      <c r="G904" s="1" t="s">
        <v>8</v>
      </c>
      <c r="H904">
        <v>16</v>
      </c>
      <c r="I904">
        <v>102</v>
      </c>
      <c r="J904" s="1" t="s">
        <v>553</v>
      </c>
      <c r="K904">
        <v>161</v>
      </c>
      <c r="L904" s="1" t="s">
        <v>4055</v>
      </c>
      <c r="M904" s="1" t="s">
        <v>4054</v>
      </c>
      <c r="N904">
        <v>0.47846615500748202</v>
      </c>
      <c r="O904">
        <v>-14446</v>
      </c>
      <c r="P904">
        <v>7</v>
      </c>
      <c r="Q904">
        <v>0.4239236111111111</v>
      </c>
      <c r="R904">
        <v>0.4332523148148148</v>
      </c>
      <c r="S904">
        <v>0</v>
      </c>
      <c r="T904">
        <v>13.425000000000001</v>
      </c>
      <c r="U904">
        <v>-83.827228000000005</v>
      </c>
      <c r="V904">
        <v>45.412089000000002</v>
      </c>
      <c r="W904">
        <v>0.18755284609081899</v>
      </c>
      <c r="X904">
        <v>0</v>
      </c>
      <c r="Y904">
        <v>0</v>
      </c>
      <c r="Z904" s="1" t="s">
        <v>6612</v>
      </c>
      <c r="AA904">
        <v>1</v>
      </c>
      <c r="AB904">
        <v>0</v>
      </c>
      <c r="AC904">
        <v>162</v>
      </c>
      <c r="AD904">
        <v>81.777500000000003</v>
      </c>
      <c r="AE904">
        <v>88.527500000000003</v>
      </c>
      <c r="AF904" s="1" t="s">
        <v>1</v>
      </c>
      <c r="AG904">
        <v>161</v>
      </c>
      <c r="AH904" s="2"/>
      <c r="AI904" s="2"/>
      <c r="AJ9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04" t="s">
        <v>6623</v>
      </c>
      <c r="AN904" s="1" t="s">
        <v>553</v>
      </c>
      <c r="AO904">
        <v>102</v>
      </c>
      <c r="AP904" s="1" t="s">
        <v>6612</v>
      </c>
    </row>
    <row r="905" spans="1:42" x14ac:dyDescent="0.3">
      <c r="A905">
        <v>8565</v>
      </c>
      <c r="B905">
        <v>102</v>
      </c>
      <c r="C905">
        <v>99031</v>
      </c>
      <c r="D905">
        <v>92</v>
      </c>
      <c r="E905" s="1" t="s">
        <v>1448</v>
      </c>
      <c r="F905">
        <v>2</v>
      </c>
      <c r="G905" s="1" t="s">
        <v>8</v>
      </c>
      <c r="H905">
        <v>26</v>
      </c>
      <c r="I905">
        <v>102</v>
      </c>
      <c r="J905" s="1" t="s">
        <v>553</v>
      </c>
      <c r="K905">
        <v>161</v>
      </c>
      <c r="L905" s="1" t="s">
        <v>4055</v>
      </c>
      <c r="M905" s="1" t="s">
        <v>4054</v>
      </c>
      <c r="N905">
        <v>0.23253925889730501</v>
      </c>
      <c r="O905">
        <v>-14588</v>
      </c>
      <c r="P905">
        <v>7</v>
      </c>
      <c r="Q905">
        <v>0.47886574074074073</v>
      </c>
      <c r="R905">
        <v>0.48819444444444443</v>
      </c>
      <c r="S905">
        <v>0</v>
      </c>
      <c r="T905">
        <v>13.425000000000001</v>
      </c>
      <c r="U905">
        <v>-83.827228000000005</v>
      </c>
      <c r="V905">
        <v>45.412089000000002</v>
      </c>
      <c r="W905">
        <v>7.9501881423001894E-2</v>
      </c>
      <c r="X905">
        <v>0</v>
      </c>
      <c r="Y905">
        <v>0</v>
      </c>
      <c r="Z905" s="1" t="s">
        <v>6611</v>
      </c>
      <c r="AA905">
        <v>1</v>
      </c>
      <c r="AB905">
        <v>0</v>
      </c>
      <c r="AC905">
        <v>162</v>
      </c>
      <c r="AD905">
        <v>81.777500000000003</v>
      </c>
      <c r="AE905">
        <v>88.527500000000003</v>
      </c>
      <c r="AF905" s="1" t="s">
        <v>1</v>
      </c>
      <c r="AG905">
        <v>161</v>
      </c>
      <c r="AH905" s="2"/>
      <c r="AI905" s="2"/>
      <c r="AJ9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05" t="s">
        <v>6610</v>
      </c>
      <c r="AN905" s="1" t="s">
        <v>553</v>
      </c>
      <c r="AO905">
        <v>102</v>
      </c>
      <c r="AP905" s="1" t="s">
        <v>6611</v>
      </c>
    </row>
    <row r="906" spans="1:42" x14ac:dyDescent="0.3">
      <c r="A906">
        <v>8565</v>
      </c>
      <c r="B906">
        <v>102</v>
      </c>
      <c r="C906">
        <v>99031</v>
      </c>
      <c r="D906">
        <v>92</v>
      </c>
      <c r="E906" s="1" t="s">
        <v>1099</v>
      </c>
      <c r="F906">
        <v>2</v>
      </c>
      <c r="G906" s="1" t="s">
        <v>8</v>
      </c>
      <c r="H906">
        <v>16</v>
      </c>
      <c r="I906">
        <v>102</v>
      </c>
      <c r="J906" s="1" t="s">
        <v>553</v>
      </c>
      <c r="K906">
        <v>161</v>
      </c>
      <c r="L906" s="1" t="s">
        <v>4055</v>
      </c>
      <c r="M906" s="1" t="s">
        <v>4054</v>
      </c>
      <c r="N906">
        <v>0.47846615500748202</v>
      </c>
      <c r="O906">
        <v>-14766</v>
      </c>
      <c r="P906">
        <v>7</v>
      </c>
      <c r="Q906">
        <v>0.4239236111111111</v>
      </c>
      <c r="R906">
        <v>0.4332523148148148</v>
      </c>
      <c r="S906">
        <v>0</v>
      </c>
      <c r="T906">
        <v>13.425000000000001</v>
      </c>
      <c r="U906">
        <v>-83.827228000000005</v>
      </c>
      <c r="V906">
        <v>45.412089000000002</v>
      </c>
      <c r="W906">
        <v>0.18755284609081899</v>
      </c>
      <c r="X906">
        <v>0</v>
      </c>
      <c r="Y906">
        <v>0</v>
      </c>
      <c r="Z906" s="1" t="s">
        <v>6629</v>
      </c>
      <c r="AA906">
        <v>1</v>
      </c>
      <c r="AB906">
        <v>0</v>
      </c>
      <c r="AC906">
        <v>162</v>
      </c>
      <c r="AD906">
        <v>81.777500000000003</v>
      </c>
      <c r="AE906">
        <v>88.527500000000003</v>
      </c>
      <c r="AF906" s="1" t="s">
        <v>1</v>
      </c>
      <c r="AG906">
        <v>161</v>
      </c>
      <c r="AH906" s="2"/>
      <c r="AI906" s="2"/>
      <c r="AJ9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06" t="s">
        <v>6621</v>
      </c>
      <c r="AN906" s="1" t="s">
        <v>553</v>
      </c>
      <c r="AO906">
        <v>102</v>
      </c>
      <c r="AP906" s="1" t="s">
        <v>6629</v>
      </c>
    </row>
    <row r="907" spans="1:42" x14ac:dyDescent="0.3">
      <c r="A907">
        <v>8565</v>
      </c>
      <c r="B907">
        <v>102</v>
      </c>
      <c r="C907">
        <v>99031</v>
      </c>
      <c r="D907">
        <v>92</v>
      </c>
      <c r="E907" s="1" t="s">
        <v>13</v>
      </c>
      <c r="F907">
        <v>2</v>
      </c>
      <c r="G907" s="1" t="s">
        <v>8</v>
      </c>
      <c r="H907">
        <v>20</v>
      </c>
      <c r="I907">
        <v>102</v>
      </c>
      <c r="J907" s="1" t="s">
        <v>553</v>
      </c>
      <c r="K907">
        <v>161</v>
      </c>
      <c r="L907" s="1" t="s">
        <v>4055</v>
      </c>
      <c r="M907" s="1" t="s">
        <v>4054</v>
      </c>
      <c r="N907">
        <v>0.24806669913232299</v>
      </c>
      <c r="O907">
        <v>-14906</v>
      </c>
      <c r="P907">
        <v>7</v>
      </c>
      <c r="Q907">
        <v>0.44884259259259257</v>
      </c>
      <c r="R907">
        <v>0.45817129629629627</v>
      </c>
      <c r="S907">
        <v>0</v>
      </c>
      <c r="T907">
        <v>13.425000000000001</v>
      </c>
      <c r="U907">
        <v>-83.827228000000005</v>
      </c>
      <c r="V907">
        <v>45.412089000000002</v>
      </c>
      <c r="W907">
        <v>0.149921576849875</v>
      </c>
      <c r="X907">
        <v>0</v>
      </c>
      <c r="Y907">
        <v>0</v>
      </c>
      <c r="Z907" s="1" t="s">
        <v>6637</v>
      </c>
      <c r="AA907">
        <v>1</v>
      </c>
      <c r="AB907">
        <v>0</v>
      </c>
      <c r="AC907">
        <v>162</v>
      </c>
      <c r="AD907">
        <v>81.777500000000003</v>
      </c>
      <c r="AE907">
        <v>88.527500000000003</v>
      </c>
      <c r="AF907" s="1" t="s">
        <v>1</v>
      </c>
      <c r="AG907">
        <v>161</v>
      </c>
      <c r="AH907" s="2"/>
      <c r="AI907" s="2"/>
      <c r="AJ9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07" t="s">
        <v>6623</v>
      </c>
      <c r="AN907" s="1" t="s">
        <v>553</v>
      </c>
      <c r="AO907">
        <v>102</v>
      </c>
      <c r="AP907" s="1" t="s">
        <v>6637</v>
      </c>
    </row>
    <row r="908" spans="1:42" x14ac:dyDescent="0.3">
      <c r="A908">
        <v>2546</v>
      </c>
      <c r="B908">
        <v>102</v>
      </c>
      <c r="C908">
        <v>73404</v>
      </c>
      <c r="D908">
        <v>2</v>
      </c>
      <c r="E908" s="1" t="s">
        <v>1664</v>
      </c>
      <c r="F908">
        <v>2</v>
      </c>
      <c r="G908" s="1" t="s">
        <v>8</v>
      </c>
      <c r="H908">
        <v>14</v>
      </c>
      <c r="I908">
        <v>102</v>
      </c>
      <c r="J908" s="1" t="s">
        <v>553</v>
      </c>
      <c r="K908">
        <v>162</v>
      </c>
      <c r="L908" s="1" t="s">
        <v>4049</v>
      </c>
      <c r="M908" s="1" t="s">
        <v>4048</v>
      </c>
      <c r="N908">
        <v>0.144650438800454</v>
      </c>
      <c r="O908">
        <v>-14444</v>
      </c>
      <c r="P908">
        <v>7</v>
      </c>
      <c r="Q908">
        <v>0.41516203703703702</v>
      </c>
      <c r="R908">
        <v>0.42207175925925927</v>
      </c>
      <c r="S908">
        <v>0</v>
      </c>
      <c r="T908">
        <v>9.9500000000000011</v>
      </c>
      <c r="U908">
        <v>-83.826676000000006</v>
      </c>
      <c r="V908">
        <v>45.411112000000003</v>
      </c>
      <c r="W908">
        <v>9.6275606548897497E-2</v>
      </c>
      <c r="X908">
        <v>0</v>
      </c>
      <c r="Y908">
        <v>0</v>
      </c>
      <c r="Z908" s="1" t="s">
        <v>6612</v>
      </c>
      <c r="AA908">
        <v>1</v>
      </c>
      <c r="AB908">
        <v>0</v>
      </c>
      <c r="AC908">
        <v>163</v>
      </c>
      <c r="AD908">
        <v>81.174999999999997</v>
      </c>
      <c r="AE908">
        <v>81.174999999999997</v>
      </c>
      <c r="AF908" s="1" t="s">
        <v>1</v>
      </c>
      <c r="AG908">
        <v>162</v>
      </c>
      <c r="AH908" s="2"/>
      <c r="AI908" s="2"/>
      <c r="AJ9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08" t="s">
        <v>6631</v>
      </c>
      <c r="AN908" s="1" t="s">
        <v>553</v>
      </c>
      <c r="AO908">
        <v>102</v>
      </c>
      <c r="AP908" s="1" t="s">
        <v>6612</v>
      </c>
    </row>
    <row r="909" spans="1:42" x14ac:dyDescent="0.3">
      <c r="A909">
        <v>2546</v>
      </c>
      <c r="B909">
        <v>102</v>
      </c>
      <c r="C909">
        <v>73404</v>
      </c>
      <c r="D909">
        <v>2</v>
      </c>
      <c r="E909" s="1" t="s">
        <v>1448</v>
      </c>
      <c r="F909">
        <v>2</v>
      </c>
      <c r="G909" s="1" t="s">
        <v>8</v>
      </c>
      <c r="H909">
        <v>27</v>
      </c>
      <c r="I909">
        <v>102</v>
      </c>
      <c r="J909" s="1" t="s">
        <v>553</v>
      </c>
      <c r="K909">
        <v>162</v>
      </c>
      <c r="L909" s="1" t="s">
        <v>4049</v>
      </c>
      <c r="M909" s="1" t="s">
        <v>4048</v>
      </c>
      <c r="N909">
        <v>0.291330160573125</v>
      </c>
      <c r="O909">
        <v>-14589</v>
      </c>
      <c r="P909">
        <v>7</v>
      </c>
      <c r="Q909">
        <v>0.4883912037037037</v>
      </c>
      <c r="R909">
        <v>0.49530092592592595</v>
      </c>
      <c r="S909">
        <v>0</v>
      </c>
      <c r="T909">
        <v>9.9500000000000011</v>
      </c>
      <c r="U909">
        <v>-83.826676000000006</v>
      </c>
      <c r="V909">
        <v>45.411112000000003</v>
      </c>
      <c r="W909">
        <v>0.149921576849875</v>
      </c>
      <c r="X909">
        <v>0</v>
      </c>
      <c r="Y909">
        <v>0</v>
      </c>
      <c r="Z909" s="1" t="s">
        <v>6611</v>
      </c>
      <c r="AA909">
        <v>1</v>
      </c>
      <c r="AB909">
        <v>0</v>
      </c>
      <c r="AC909">
        <v>163</v>
      </c>
      <c r="AD909">
        <v>81.174999999999997</v>
      </c>
      <c r="AE909">
        <v>81.174999999999997</v>
      </c>
      <c r="AF909" s="1" t="s">
        <v>1</v>
      </c>
      <c r="AG909">
        <v>162</v>
      </c>
      <c r="AH909" s="2"/>
      <c r="AI909" s="2"/>
      <c r="AJ9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09" t="s">
        <v>6627</v>
      </c>
      <c r="AN909" s="1" t="s">
        <v>553</v>
      </c>
      <c r="AO909">
        <v>102</v>
      </c>
      <c r="AP909" s="1" t="s">
        <v>6611</v>
      </c>
    </row>
    <row r="910" spans="1:42" x14ac:dyDescent="0.3">
      <c r="A910">
        <v>2546</v>
      </c>
      <c r="B910">
        <v>102</v>
      </c>
      <c r="C910">
        <v>73404</v>
      </c>
      <c r="D910">
        <v>2</v>
      </c>
      <c r="E910" s="1" t="s">
        <v>1099</v>
      </c>
      <c r="F910">
        <v>2</v>
      </c>
      <c r="G910" s="1" t="s">
        <v>8</v>
      </c>
      <c r="H910">
        <v>14</v>
      </c>
      <c r="I910">
        <v>102</v>
      </c>
      <c r="J910" s="1" t="s">
        <v>553</v>
      </c>
      <c r="K910">
        <v>162</v>
      </c>
      <c r="L910" s="1" t="s">
        <v>4049</v>
      </c>
      <c r="M910" s="1" t="s">
        <v>4048</v>
      </c>
      <c r="N910">
        <v>0.144650438800454</v>
      </c>
      <c r="O910">
        <v>-14764</v>
      </c>
      <c r="P910">
        <v>7</v>
      </c>
      <c r="Q910">
        <v>0.41516203703703702</v>
      </c>
      <c r="R910">
        <v>0.42207175925925927</v>
      </c>
      <c r="S910">
        <v>0</v>
      </c>
      <c r="T910">
        <v>9.9500000000000011</v>
      </c>
      <c r="U910">
        <v>-83.826676000000006</v>
      </c>
      <c r="V910">
        <v>45.411112000000003</v>
      </c>
      <c r="W910">
        <v>9.6275606548897497E-2</v>
      </c>
      <c r="X910">
        <v>0</v>
      </c>
      <c r="Y910">
        <v>0</v>
      </c>
      <c r="Z910" s="1" t="s">
        <v>6629</v>
      </c>
      <c r="AA910">
        <v>1</v>
      </c>
      <c r="AB910">
        <v>0</v>
      </c>
      <c r="AC910">
        <v>163</v>
      </c>
      <c r="AD910">
        <v>81.174999999999997</v>
      </c>
      <c r="AE910">
        <v>81.174999999999997</v>
      </c>
      <c r="AF910" s="1" t="s">
        <v>1</v>
      </c>
      <c r="AG910">
        <v>162</v>
      </c>
      <c r="AH910" s="2"/>
      <c r="AI910" s="2"/>
      <c r="AJ9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10" t="s">
        <v>6630</v>
      </c>
      <c r="AN910" s="1" t="s">
        <v>553</v>
      </c>
      <c r="AO910">
        <v>102</v>
      </c>
      <c r="AP910" s="1" t="s">
        <v>6629</v>
      </c>
    </row>
    <row r="911" spans="1:42" x14ac:dyDescent="0.3">
      <c r="A911">
        <v>2546</v>
      </c>
      <c r="B911">
        <v>102</v>
      </c>
      <c r="C911">
        <v>73404</v>
      </c>
      <c r="D911">
        <v>2</v>
      </c>
      <c r="E911" s="1" t="s">
        <v>13</v>
      </c>
      <c r="F911">
        <v>2</v>
      </c>
      <c r="G911" s="1" t="s">
        <v>8</v>
      </c>
      <c r="H911">
        <v>19</v>
      </c>
      <c r="I911">
        <v>102</v>
      </c>
      <c r="J911" s="1" t="s">
        <v>553</v>
      </c>
      <c r="K911">
        <v>162</v>
      </c>
      <c r="L911" s="1" t="s">
        <v>4049</v>
      </c>
      <c r="M911" s="1" t="s">
        <v>4048</v>
      </c>
      <c r="N911">
        <v>0.19845708273351201</v>
      </c>
      <c r="O911">
        <v>-14905</v>
      </c>
      <c r="P911">
        <v>7</v>
      </c>
      <c r="Q911">
        <v>0.44175925925925924</v>
      </c>
      <c r="R911">
        <v>0.44866898148148149</v>
      </c>
      <c r="S911">
        <v>0</v>
      </c>
      <c r="T911">
        <v>9.9500000000000011</v>
      </c>
      <c r="U911">
        <v>-83.826676000000006</v>
      </c>
      <c r="V911">
        <v>45.411112000000003</v>
      </c>
      <c r="W911">
        <v>0.13208792205119901</v>
      </c>
      <c r="X911">
        <v>0</v>
      </c>
      <c r="Y911">
        <v>0</v>
      </c>
      <c r="Z911" s="1" t="s">
        <v>6637</v>
      </c>
      <c r="AA911">
        <v>1</v>
      </c>
      <c r="AB911">
        <v>0</v>
      </c>
      <c r="AC911">
        <v>163</v>
      </c>
      <c r="AD911">
        <v>81.174999999999997</v>
      </c>
      <c r="AE911">
        <v>81.174999999999997</v>
      </c>
      <c r="AF911" s="1" t="s">
        <v>1</v>
      </c>
      <c r="AG911">
        <v>162</v>
      </c>
      <c r="AH911" s="2"/>
      <c r="AI911" s="2"/>
      <c r="AJ9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11" t="s">
        <v>6671</v>
      </c>
      <c r="AN911" s="1" t="s">
        <v>553</v>
      </c>
      <c r="AO911">
        <v>102</v>
      </c>
      <c r="AP911" s="1" t="s">
        <v>6637</v>
      </c>
    </row>
    <row r="912" spans="1:42" x14ac:dyDescent="0.3">
      <c r="A912">
        <v>2874</v>
      </c>
      <c r="B912">
        <v>102</v>
      </c>
      <c r="C912">
        <v>73042</v>
      </c>
      <c r="D912">
        <v>0</v>
      </c>
      <c r="E912" s="1" t="s">
        <v>1664</v>
      </c>
      <c r="F912">
        <v>2</v>
      </c>
      <c r="G912" s="1" t="s">
        <v>8</v>
      </c>
      <c r="H912">
        <v>13</v>
      </c>
      <c r="I912">
        <v>102</v>
      </c>
      <c r="J912" s="1" t="s">
        <v>553</v>
      </c>
      <c r="K912">
        <v>164</v>
      </c>
      <c r="L912" s="1" t="s">
        <v>4424</v>
      </c>
      <c r="M912" s="1" t="s">
        <v>4423</v>
      </c>
      <c r="N912">
        <v>5.3806643933057799E-2</v>
      </c>
      <c r="O912">
        <v>-14443</v>
      </c>
      <c r="P912">
        <v>5</v>
      </c>
      <c r="Q912">
        <v>0.40878472222222223</v>
      </c>
      <c r="R912">
        <v>0.4150578703703704</v>
      </c>
      <c r="S912">
        <v>0</v>
      </c>
      <c r="T912">
        <v>9.0333333333333332</v>
      </c>
      <c r="U912">
        <v>-83.825541000000001</v>
      </c>
      <c r="V912">
        <v>45.410041999999997</v>
      </c>
      <c r="W912">
        <v>3.5812315502301399E-2</v>
      </c>
      <c r="X912">
        <v>0</v>
      </c>
      <c r="Y912">
        <v>0</v>
      </c>
      <c r="Z912" s="1" t="s">
        <v>6612</v>
      </c>
      <c r="AA912">
        <v>1</v>
      </c>
      <c r="AB912">
        <v>0</v>
      </c>
      <c r="AC912">
        <v>165</v>
      </c>
      <c r="AD912">
        <v>29.225000000000001</v>
      </c>
      <c r="AE912">
        <v>28.65</v>
      </c>
      <c r="AF912" s="1" t="s">
        <v>1</v>
      </c>
      <c r="AG912">
        <v>164</v>
      </c>
      <c r="AH912" s="2"/>
      <c r="AI912" s="2"/>
      <c r="AJ9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12" t="s">
        <v>6656</v>
      </c>
      <c r="AN912" s="1" t="s">
        <v>553</v>
      </c>
      <c r="AO912">
        <v>102</v>
      </c>
      <c r="AP912" s="1" t="s">
        <v>6612</v>
      </c>
    </row>
    <row r="913" spans="1:42" x14ac:dyDescent="0.3">
      <c r="A913">
        <v>2874</v>
      </c>
      <c r="B913">
        <v>102</v>
      </c>
      <c r="C913">
        <v>73042</v>
      </c>
      <c r="D913">
        <v>0</v>
      </c>
      <c r="E913" s="1" t="s">
        <v>1099</v>
      </c>
      <c r="F913">
        <v>2</v>
      </c>
      <c r="G913" s="1" t="s">
        <v>8</v>
      </c>
      <c r="H913">
        <v>13</v>
      </c>
      <c r="I913">
        <v>102</v>
      </c>
      <c r="J913" s="1" t="s">
        <v>553</v>
      </c>
      <c r="K913">
        <v>164</v>
      </c>
      <c r="L913" s="1" t="s">
        <v>4424</v>
      </c>
      <c r="M913" s="1" t="s">
        <v>4423</v>
      </c>
      <c r="N913">
        <v>5.3806643933057799E-2</v>
      </c>
      <c r="O913">
        <v>-14763</v>
      </c>
      <c r="P913">
        <v>5</v>
      </c>
      <c r="Q913">
        <v>0.40878472222222223</v>
      </c>
      <c r="R913">
        <v>0.4150578703703704</v>
      </c>
      <c r="S913">
        <v>0</v>
      </c>
      <c r="T913">
        <v>9.0333333333333332</v>
      </c>
      <c r="U913">
        <v>-83.825541000000001</v>
      </c>
      <c r="V913">
        <v>45.410041999999997</v>
      </c>
      <c r="W913">
        <v>3.5812315502301399E-2</v>
      </c>
      <c r="X913">
        <v>0</v>
      </c>
      <c r="Y913">
        <v>0</v>
      </c>
      <c r="Z913" s="1" t="s">
        <v>6629</v>
      </c>
      <c r="AA913">
        <v>1</v>
      </c>
      <c r="AB913">
        <v>0</v>
      </c>
      <c r="AC913">
        <v>165</v>
      </c>
      <c r="AD913">
        <v>29.225000000000001</v>
      </c>
      <c r="AE913">
        <v>28.65</v>
      </c>
      <c r="AF913" s="1" t="s">
        <v>1</v>
      </c>
      <c r="AG913">
        <v>164</v>
      </c>
      <c r="AH913" s="2"/>
      <c r="AI913" s="2"/>
      <c r="AJ9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13" t="s">
        <v>6670</v>
      </c>
      <c r="AN913" s="1" t="s">
        <v>553</v>
      </c>
      <c r="AO913">
        <v>102</v>
      </c>
      <c r="AP913" s="1" t="s">
        <v>6629</v>
      </c>
    </row>
    <row r="914" spans="1:42" x14ac:dyDescent="0.3">
      <c r="A914">
        <v>14570</v>
      </c>
      <c r="B914">
        <v>102</v>
      </c>
      <c r="C914">
        <v>99137</v>
      </c>
      <c r="D914">
        <v>0</v>
      </c>
      <c r="E914" s="1" t="s">
        <v>1664</v>
      </c>
      <c r="F914">
        <v>2</v>
      </c>
      <c r="G914" s="1" t="s">
        <v>8</v>
      </c>
      <c r="H914">
        <v>21</v>
      </c>
      <c r="I914">
        <v>102</v>
      </c>
      <c r="J914" s="1" t="s">
        <v>553</v>
      </c>
      <c r="K914">
        <v>185</v>
      </c>
      <c r="L914" s="1" t="s">
        <v>4435</v>
      </c>
      <c r="M914" s="1" t="s">
        <v>4434</v>
      </c>
      <c r="N914">
        <v>0.46563996747136099</v>
      </c>
      <c r="O914">
        <v>-14451</v>
      </c>
      <c r="P914">
        <v>5</v>
      </c>
      <c r="Q914">
        <v>0.45689814814814816</v>
      </c>
      <c r="R914">
        <v>0.45913194444444444</v>
      </c>
      <c r="S914">
        <v>0</v>
      </c>
      <c r="T914">
        <v>3.2166666666666668</v>
      </c>
      <c r="U914">
        <v>-83.830975100000003</v>
      </c>
      <c r="V914">
        <v>45.4182907</v>
      </c>
      <c r="W914">
        <v>0.35846760617785201</v>
      </c>
      <c r="X914">
        <v>0</v>
      </c>
      <c r="Y914">
        <v>0</v>
      </c>
      <c r="Z914" s="1" t="s">
        <v>6612</v>
      </c>
      <c r="AA914">
        <v>1</v>
      </c>
      <c r="AB914">
        <v>0</v>
      </c>
      <c r="AC914">
        <v>186</v>
      </c>
      <c r="AD914">
        <v>33.795000000000002</v>
      </c>
      <c r="AE914">
        <v>47.776200000000003</v>
      </c>
      <c r="AF914" s="1" t="s">
        <v>1</v>
      </c>
      <c r="AG914">
        <v>185</v>
      </c>
      <c r="AH914" s="2"/>
      <c r="AI914" s="2"/>
      <c r="AJ9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14" t="s">
        <v>6626</v>
      </c>
      <c r="AN914" s="1" t="s">
        <v>553</v>
      </c>
      <c r="AO914">
        <v>102</v>
      </c>
      <c r="AP914" s="1" t="s">
        <v>6612</v>
      </c>
    </row>
    <row r="915" spans="1:42" x14ac:dyDescent="0.3">
      <c r="A915">
        <v>14570</v>
      </c>
      <c r="B915">
        <v>102</v>
      </c>
      <c r="C915">
        <v>99137</v>
      </c>
      <c r="D915">
        <v>0</v>
      </c>
      <c r="E915" s="1" t="s">
        <v>1099</v>
      </c>
      <c r="F915">
        <v>2</v>
      </c>
      <c r="G915" s="1" t="s">
        <v>8</v>
      </c>
      <c r="H915">
        <v>21</v>
      </c>
      <c r="I915">
        <v>102</v>
      </c>
      <c r="J915" s="1" t="s">
        <v>553</v>
      </c>
      <c r="K915">
        <v>185</v>
      </c>
      <c r="L915" s="1" t="s">
        <v>4435</v>
      </c>
      <c r="M915" s="1" t="s">
        <v>4434</v>
      </c>
      <c r="N915">
        <v>0.46563996747136099</v>
      </c>
      <c r="O915">
        <v>-14771</v>
      </c>
      <c r="P915">
        <v>5</v>
      </c>
      <c r="Q915">
        <v>0.45689814814814816</v>
      </c>
      <c r="R915">
        <v>0.45913194444444444</v>
      </c>
      <c r="S915">
        <v>0</v>
      </c>
      <c r="T915">
        <v>3.2166666666666668</v>
      </c>
      <c r="U915">
        <v>-83.830975100000003</v>
      </c>
      <c r="V915">
        <v>45.4182907</v>
      </c>
      <c r="W915">
        <v>0.35846760617785201</v>
      </c>
      <c r="X915">
        <v>0</v>
      </c>
      <c r="Y915">
        <v>0</v>
      </c>
      <c r="Z915" s="1" t="s">
        <v>6629</v>
      </c>
      <c r="AA915">
        <v>1</v>
      </c>
      <c r="AB915">
        <v>0</v>
      </c>
      <c r="AC915">
        <v>186</v>
      </c>
      <c r="AD915">
        <v>33.795000000000002</v>
      </c>
      <c r="AE915">
        <v>47.776200000000003</v>
      </c>
      <c r="AF915" s="1" t="s">
        <v>1</v>
      </c>
      <c r="AG915">
        <v>185</v>
      </c>
      <c r="AH915" s="2"/>
      <c r="AI915" s="2"/>
      <c r="AJ9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15" t="s">
        <v>6611</v>
      </c>
      <c r="AN915" s="1" t="s">
        <v>553</v>
      </c>
      <c r="AO915">
        <v>102</v>
      </c>
      <c r="AP915" s="1" t="s">
        <v>6629</v>
      </c>
    </row>
    <row r="916" spans="1:42" x14ac:dyDescent="0.3">
      <c r="A916">
        <v>2563</v>
      </c>
      <c r="B916">
        <v>102</v>
      </c>
      <c r="C916">
        <v>71159</v>
      </c>
      <c r="D916">
        <v>0</v>
      </c>
      <c r="E916" s="1" t="s">
        <v>1664</v>
      </c>
      <c r="F916">
        <v>2</v>
      </c>
      <c r="G916" s="1" t="s">
        <v>8</v>
      </c>
      <c r="H916">
        <v>22</v>
      </c>
      <c r="I916">
        <v>102</v>
      </c>
      <c r="J916" s="1" t="s">
        <v>553</v>
      </c>
      <c r="K916">
        <v>190</v>
      </c>
      <c r="L916" s="1" t="s">
        <v>4065</v>
      </c>
      <c r="M916" s="1" t="s">
        <v>4064</v>
      </c>
      <c r="N916">
        <v>0.56976234540343296</v>
      </c>
      <c r="O916">
        <v>-14452</v>
      </c>
      <c r="P916">
        <v>7</v>
      </c>
      <c r="Q916">
        <v>0.45953703703703702</v>
      </c>
      <c r="R916">
        <v>0.46280092592592592</v>
      </c>
      <c r="S916">
        <v>0</v>
      </c>
      <c r="T916">
        <v>4.708333333333333</v>
      </c>
      <c r="U916">
        <v>-83.831183999999993</v>
      </c>
      <c r="V916">
        <v>45.420332999999999</v>
      </c>
      <c r="W916">
        <v>0.16526616665466101</v>
      </c>
      <c r="X916">
        <v>28</v>
      </c>
      <c r="Y916">
        <v>0.53846153846153799</v>
      </c>
      <c r="Z916" s="1" t="s">
        <v>6612</v>
      </c>
      <c r="AA916">
        <v>1</v>
      </c>
      <c r="AB916">
        <v>98</v>
      </c>
      <c r="AC916">
        <v>191</v>
      </c>
      <c r="AD916">
        <v>168.27119999999999</v>
      </c>
      <c r="AE916">
        <v>193.25</v>
      </c>
      <c r="AF916" s="1" t="s">
        <v>1</v>
      </c>
      <c r="AG916">
        <v>190</v>
      </c>
      <c r="AH916" s="2"/>
      <c r="AI916" s="2"/>
      <c r="AJ9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16" t="s">
        <v>6611</v>
      </c>
      <c r="AN916" s="1" t="s">
        <v>553</v>
      </c>
      <c r="AO916">
        <v>102</v>
      </c>
      <c r="AP916" s="1" t="s">
        <v>6612</v>
      </c>
    </row>
    <row r="917" spans="1:42" x14ac:dyDescent="0.3">
      <c r="A917">
        <v>2563</v>
      </c>
      <c r="B917">
        <v>102</v>
      </c>
      <c r="C917">
        <v>71159</v>
      </c>
      <c r="D917">
        <v>0</v>
      </c>
      <c r="E917" s="1" t="s">
        <v>1448</v>
      </c>
      <c r="F917">
        <v>2</v>
      </c>
      <c r="G917" s="1" t="s">
        <v>8</v>
      </c>
      <c r="H917">
        <v>21</v>
      </c>
      <c r="I917">
        <v>102</v>
      </c>
      <c r="J917" s="1" t="s">
        <v>553</v>
      </c>
      <c r="K917">
        <v>190</v>
      </c>
      <c r="L917" s="1" t="s">
        <v>4065</v>
      </c>
      <c r="M917" s="1" t="s">
        <v>4064</v>
      </c>
      <c r="N917">
        <v>1.1613130196929</v>
      </c>
      <c r="O917">
        <v>-14583</v>
      </c>
      <c r="P917">
        <v>7</v>
      </c>
      <c r="Q917">
        <v>0.45151620370370371</v>
      </c>
      <c r="R917">
        <v>0.45478009259259261</v>
      </c>
      <c r="S917">
        <v>0</v>
      </c>
      <c r="T917">
        <v>4.708333333333333</v>
      </c>
      <c r="U917">
        <v>-83.831183999999993</v>
      </c>
      <c r="V917">
        <v>45.420332999999999</v>
      </c>
      <c r="W917">
        <v>0.29347873443212502</v>
      </c>
      <c r="X917">
        <v>28</v>
      </c>
      <c r="Y917">
        <v>0.53846153846153799</v>
      </c>
      <c r="Z917" s="1" t="s">
        <v>6611</v>
      </c>
      <c r="AA917">
        <v>1</v>
      </c>
      <c r="AB917">
        <v>98</v>
      </c>
      <c r="AC917">
        <v>191</v>
      </c>
      <c r="AD917">
        <v>168.27119999999999</v>
      </c>
      <c r="AE917">
        <v>193.25</v>
      </c>
      <c r="AF917" s="1" t="s">
        <v>1</v>
      </c>
      <c r="AG917">
        <v>190</v>
      </c>
      <c r="AH917" s="2"/>
      <c r="AI917" s="2"/>
      <c r="AJ9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17" t="s">
        <v>6628</v>
      </c>
      <c r="AN917" s="1" t="s">
        <v>553</v>
      </c>
      <c r="AO917">
        <v>102</v>
      </c>
      <c r="AP917" s="1" t="s">
        <v>6611</v>
      </c>
    </row>
    <row r="918" spans="1:42" x14ac:dyDescent="0.3">
      <c r="A918">
        <v>2563</v>
      </c>
      <c r="B918">
        <v>102</v>
      </c>
      <c r="C918">
        <v>71159</v>
      </c>
      <c r="D918">
        <v>0</v>
      </c>
      <c r="E918" s="1" t="s">
        <v>1099</v>
      </c>
      <c r="F918">
        <v>2</v>
      </c>
      <c r="G918" s="1" t="s">
        <v>8</v>
      </c>
      <c r="H918">
        <v>22</v>
      </c>
      <c r="I918">
        <v>102</v>
      </c>
      <c r="J918" s="1" t="s">
        <v>553</v>
      </c>
      <c r="K918">
        <v>190</v>
      </c>
      <c r="L918" s="1" t="s">
        <v>4065</v>
      </c>
      <c r="M918" s="1" t="s">
        <v>4064</v>
      </c>
      <c r="N918">
        <v>0.56976234540343296</v>
      </c>
      <c r="O918">
        <v>-14772</v>
      </c>
      <c r="P918">
        <v>7</v>
      </c>
      <c r="Q918">
        <v>0.45953703703703702</v>
      </c>
      <c r="R918">
        <v>0.46280092592592592</v>
      </c>
      <c r="S918">
        <v>0</v>
      </c>
      <c r="T918">
        <v>4.708333333333333</v>
      </c>
      <c r="U918">
        <v>-83.831183999999993</v>
      </c>
      <c r="V918">
        <v>45.420332999999999</v>
      </c>
      <c r="W918">
        <v>0.16526616665466101</v>
      </c>
      <c r="X918">
        <v>28</v>
      </c>
      <c r="Y918">
        <v>0.53846153846153799</v>
      </c>
      <c r="Z918" s="1" t="s">
        <v>6629</v>
      </c>
      <c r="AA918">
        <v>1</v>
      </c>
      <c r="AB918">
        <v>98</v>
      </c>
      <c r="AC918">
        <v>191</v>
      </c>
      <c r="AD918">
        <v>168.27119999999999</v>
      </c>
      <c r="AE918">
        <v>193.25</v>
      </c>
      <c r="AF918" s="1" t="s">
        <v>1</v>
      </c>
      <c r="AG918">
        <v>190</v>
      </c>
      <c r="AH918" s="2"/>
      <c r="AI918" s="2"/>
      <c r="AJ9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18" t="s">
        <v>6605</v>
      </c>
      <c r="AN918" s="1" t="s">
        <v>553</v>
      </c>
      <c r="AO918">
        <v>102</v>
      </c>
      <c r="AP918" s="1" t="s">
        <v>6629</v>
      </c>
    </row>
    <row r="919" spans="1:42" x14ac:dyDescent="0.3">
      <c r="A919">
        <v>2563</v>
      </c>
      <c r="B919">
        <v>102</v>
      </c>
      <c r="C919">
        <v>71159</v>
      </c>
      <c r="D919">
        <v>0</v>
      </c>
      <c r="E919" s="1" t="s">
        <v>13</v>
      </c>
      <c r="F919">
        <v>2</v>
      </c>
      <c r="G919" s="1" t="s">
        <v>8</v>
      </c>
      <c r="H919">
        <v>25</v>
      </c>
      <c r="I919">
        <v>102</v>
      </c>
      <c r="J919" s="1" t="s">
        <v>553</v>
      </c>
      <c r="K919">
        <v>190</v>
      </c>
      <c r="L919" s="1" t="s">
        <v>4065</v>
      </c>
      <c r="M919" s="1" t="s">
        <v>4064</v>
      </c>
      <c r="N919">
        <v>1.03540231101215</v>
      </c>
      <c r="O919">
        <v>-14911</v>
      </c>
      <c r="P919">
        <v>7</v>
      </c>
      <c r="Q919">
        <v>0.48221064814814812</v>
      </c>
      <c r="R919">
        <v>0.48547453703703702</v>
      </c>
      <c r="S919">
        <v>0</v>
      </c>
      <c r="T919">
        <v>4.708333333333333</v>
      </c>
      <c r="U919">
        <v>-83.831183999999993</v>
      </c>
      <c r="V919">
        <v>45.420332999999999</v>
      </c>
      <c r="W919">
        <v>0.52373377283251299</v>
      </c>
      <c r="X919">
        <v>28</v>
      </c>
      <c r="Y919">
        <v>0.53846153846153799</v>
      </c>
      <c r="Z919" s="1" t="s">
        <v>6637</v>
      </c>
      <c r="AA919">
        <v>1</v>
      </c>
      <c r="AB919">
        <v>98</v>
      </c>
      <c r="AC919">
        <v>191</v>
      </c>
      <c r="AD919">
        <v>168.27119999999999</v>
      </c>
      <c r="AE919">
        <v>193.25</v>
      </c>
      <c r="AF919" s="1" t="s">
        <v>1</v>
      </c>
      <c r="AG919">
        <v>190</v>
      </c>
      <c r="AH919" s="2"/>
      <c r="AI919" s="2"/>
      <c r="AJ9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19" t="s">
        <v>6665</v>
      </c>
      <c r="AN919" s="1" t="s">
        <v>553</v>
      </c>
      <c r="AO919">
        <v>102</v>
      </c>
      <c r="AP919" s="1" t="s">
        <v>6637</v>
      </c>
    </row>
    <row r="920" spans="1:42" x14ac:dyDescent="0.3">
      <c r="A920">
        <v>2992</v>
      </c>
      <c r="B920">
        <v>102</v>
      </c>
      <c r="C920">
        <v>73190</v>
      </c>
      <c r="D920">
        <v>0</v>
      </c>
      <c r="E920" s="1" t="s">
        <v>1664</v>
      </c>
      <c r="F920">
        <v>2</v>
      </c>
      <c r="G920" s="1" t="s">
        <v>8</v>
      </c>
      <c r="H920">
        <v>23</v>
      </c>
      <c r="I920">
        <v>102</v>
      </c>
      <c r="J920" s="1" t="s">
        <v>553</v>
      </c>
      <c r="K920">
        <v>191</v>
      </c>
      <c r="L920" s="1" t="s">
        <v>4093</v>
      </c>
      <c r="M920" s="1" t="s">
        <v>4092</v>
      </c>
      <c r="N920">
        <v>1.1424451153725399</v>
      </c>
      <c r="O920">
        <v>-14453</v>
      </c>
      <c r="P920">
        <v>7</v>
      </c>
      <c r="Q920">
        <v>0.46359953703703705</v>
      </c>
      <c r="R920">
        <v>0.46599537037037037</v>
      </c>
      <c r="S920">
        <v>0</v>
      </c>
      <c r="T920">
        <v>3.45</v>
      </c>
      <c r="U920">
        <v>-83.835031999999998</v>
      </c>
      <c r="V920">
        <v>45.422018000000001</v>
      </c>
      <c r="W920">
        <v>0.29347873443212502</v>
      </c>
      <c r="X920">
        <v>0</v>
      </c>
      <c r="Y920">
        <v>0</v>
      </c>
      <c r="Z920" s="1" t="s">
        <v>6612</v>
      </c>
      <c r="AA920">
        <v>1</v>
      </c>
      <c r="AB920">
        <v>0</v>
      </c>
      <c r="AC920">
        <v>192</v>
      </c>
      <c r="AD920">
        <v>0</v>
      </c>
      <c r="AE920">
        <v>23.114999999999998</v>
      </c>
      <c r="AF920" s="1" t="s">
        <v>1</v>
      </c>
      <c r="AG920">
        <v>191</v>
      </c>
      <c r="AH920" s="2"/>
      <c r="AI920" s="2"/>
      <c r="AJ9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20" t="s">
        <v>6612</v>
      </c>
      <c r="AN920" s="1" t="s">
        <v>553</v>
      </c>
      <c r="AO920">
        <v>102</v>
      </c>
      <c r="AP920" s="1" t="s">
        <v>6612</v>
      </c>
    </row>
    <row r="921" spans="1:42" x14ac:dyDescent="0.3">
      <c r="A921">
        <v>2992</v>
      </c>
      <c r="B921">
        <v>102</v>
      </c>
      <c r="C921">
        <v>73190</v>
      </c>
      <c r="D921">
        <v>0</v>
      </c>
      <c r="E921" s="1" t="s">
        <v>1448</v>
      </c>
      <c r="F921">
        <v>2</v>
      </c>
      <c r="G921" s="1" t="s">
        <v>8</v>
      </c>
      <c r="H921">
        <v>20</v>
      </c>
      <c r="I921">
        <v>102</v>
      </c>
      <c r="J921" s="1" t="s">
        <v>553</v>
      </c>
      <c r="K921">
        <v>191</v>
      </c>
      <c r="L921" s="1" t="s">
        <v>4093</v>
      </c>
      <c r="M921" s="1" t="s">
        <v>4092</v>
      </c>
      <c r="N921">
        <v>4.9430131800472701</v>
      </c>
      <c r="O921">
        <v>-14582</v>
      </c>
      <c r="P921">
        <v>7</v>
      </c>
      <c r="Q921">
        <v>0.44831018518518517</v>
      </c>
      <c r="R921">
        <v>0.45070601851851849</v>
      </c>
      <c r="S921">
        <v>0</v>
      </c>
      <c r="T921">
        <v>3.45</v>
      </c>
      <c r="U921">
        <v>-83.835031999999998</v>
      </c>
      <c r="V921">
        <v>45.422018000000001</v>
      </c>
      <c r="W921">
        <v>4.3524684410925198</v>
      </c>
      <c r="X921">
        <v>0</v>
      </c>
      <c r="Y921">
        <v>0</v>
      </c>
      <c r="Z921" s="1" t="s">
        <v>6611</v>
      </c>
      <c r="AA921">
        <v>1</v>
      </c>
      <c r="AB921">
        <v>0</v>
      </c>
      <c r="AC921">
        <v>192</v>
      </c>
      <c r="AD921">
        <v>0</v>
      </c>
      <c r="AE921">
        <v>23.114999999999998</v>
      </c>
      <c r="AF921" s="1" t="s">
        <v>1</v>
      </c>
      <c r="AG921">
        <v>191</v>
      </c>
      <c r="AH921" s="2"/>
      <c r="AI921" s="2"/>
      <c r="AJ9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21" t="s">
        <v>6634</v>
      </c>
      <c r="AN921" s="1" t="s">
        <v>553</v>
      </c>
      <c r="AO921">
        <v>102</v>
      </c>
      <c r="AP921" s="1" t="s">
        <v>6611</v>
      </c>
    </row>
    <row r="922" spans="1:42" x14ac:dyDescent="0.3">
      <c r="A922">
        <v>2992</v>
      </c>
      <c r="B922">
        <v>102</v>
      </c>
      <c r="C922">
        <v>73190</v>
      </c>
      <c r="D922">
        <v>0</v>
      </c>
      <c r="E922" s="1" t="s">
        <v>1099</v>
      </c>
      <c r="F922">
        <v>2</v>
      </c>
      <c r="G922" s="1" t="s">
        <v>8</v>
      </c>
      <c r="H922">
        <v>23</v>
      </c>
      <c r="I922">
        <v>102</v>
      </c>
      <c r="J922" s="1" t="s">
        <v>553</v>
      </c>
      <c r="K922">
        <v>191</v>
      </c>
      <c r="L922" s="1" t="s">
        <v>4093</v>
      </c>
      <c r="M922" s="1" t="s">
        <v>4092</v>
      </c>
      <c r="N922">
        <v>1.1424451153725399</v>
      </c>
      <c r="O922">
        <v>-14773</v>
      </c>
      <c r="P922">
        <v>7</v>
      </c>
      <c r="Q922">
        <v>0.46359953703703705</v>
      </c>
      <c r="R922">
        <v>0.46599537037037037</v>
      </c>
      <c r="S922">
        <v>0</v>
      </c>
      <c r="T922">
        <v>3.45</v>
      </c>
      <c r="U922">
        <v>-83.835031999999998</v>
      </c>
      <c r="V922">
        <v>45.422018000000001</v>
      </c>
      <c r="W922">
        <v>0.29347873443212502</v>
      </c>
      <c r="X922">
        <v>0</v>
      </c>
      <c r="Y922">
        <v>0</v>
      </c>
      <c r="Z922" s="1" t="s">
        <v>6629</v>
      </c>
      <c r="AA922">
        <v>1</v>
      </c>
      <c r="AB922">
        <v>0</v>
      </c>
      <c r="AC922">
        <v>192</v>
      </c>
      <c r="AD922">
        <v>0</v>
      </c>
      <c r="AE922">
        <v>23.114999999999998</v>
      </c>
      <c r="AF922" s="1" t="s">
        <v>1</v>
      </c>
      <c r="AG922">
        <v>191</v>
      </c>
      <c r="AH922" s="2"/>
      <c r="AI922" s="2"/>
      <c r="AJ9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22" t="s">
        <v>6623</v>
      </c>
      <c r="AN922" s="1" t="s">
        <v>553</v>
      </c>
      <c r="AO922">
        <v>102</v>
      </c>
      <c r="AP922" s="1" t="s">
        <v>6629</v>
      </c>
    </row>
    <row r="923" spans="1:42" x14ac:dyDescent="0.3">
      <c r="A923">
        <v>2992</v>
      </c>
      <c r="B923">
        <v>102</v>
      </c>
      <c r="C923">
        <v>73190</v>
      </c>
      <c r="D923">
        <v>0</v>
      </c>
      <c r="E923" s="1" t="s">
        <v>13</v>
      </c>
      <c r="F923">
        <v>2</v>
      </c>
      <c r="G923" s="1" t="s">
        <v>8</v>
      </c>
      <c r="H923">
        <v>26</v>
      </c>
      <c r="I923">
        <v>102</v>
      </c>
      <c r="J923" s="1" t="s">
        <v>553</v>
      </c>
      <c r="K923">
        <v>191</v>
      </c>
      <c r="L923" s="1" t="s">
        <v>4093</v>
      </c>
      <c r="M923" s="1" t="s">
        <v>4092</v>
      </c>
      <c r="N923">
        <v>1.1424451153725399</v>
      </c>
      <c r="O923">
        <v>-14912</v>
      </c>
      <c r="P923">
        <v>7</v>
      </c>
      <c r="Q923">
        <v>0.48627314814814815</v>
      </c>
      <c r="R923">
        <v>0.48866898148148147</v>
      </c>
      <c r="S923">
        <v>0</v>
      </c>
      <c r="T923">
        <v>3.45</v>
      </c>
      <c r="U923">
        <v>-83.835031999999998</v>
      </c>
      <c r="V923">
        <v>45.422018000000001</v>
      </c>
      <c r="W923">
        <v>0.29347873443212502</v>
      </c>
      <c r="X923">
        <v>0</v>
      </c>
      <c r="Y923">
        <v>0</v>
      </c>
      <c r="Z923" s="1" t="s">
        <v>6637</v>
      </c>
      <c r="AA923">
        <v>1</v>
      </c>
      <c r="AB923">
        <v>0</v>
      </c>
      <c r="AC923">
        <v>192</v>
      </c>
      <c r="AD923">
        <v>0</v>
      </c>
      <c r="AE923">
        <v>23.114999999999998</v>
      </c>
      <c r="AF923" s="1" t="s">
        <v>1</v>
      </c>
      <c r="AG923">
        <v>191</v>
      </c>
      <c r="AH923" s="2"/>
      <c r="AI923" s="2"/>
      <c r="AJ9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23" t="s">
        <v>6651</v>
      </c>
      <c r="AN923" s="1" t="s">
        <v>553</v>
      </c>
      <c r="AO923">
        <v>102</v>
      </c>
      <c r="AP923" s="1" t="s">
        <v>6637</v>
      </c>
    </row>
    <row r="924" spans="1:42" x14ac:dyDescent="0.3">
      <c r="A924">
        <v>14413</v>
      </c>
      <c r="B924">
        <v>102</v>
      </c>
      <c r="C924">
        <v>73514</v>
      </c>
      <c r="D924">
        <v>0</v>
      </c>
      <c r="E924" s="1" t="s">
        <v>1664</v>
      </c>
      <c r="F924">
        <v>2</v>
      </c>
      <c r="G924" s="1" t="s">
        <v>8</v>
      </c>
      <c r="H924">
        <v>25</v>
      </c>
      <c r="I924">
        <v>102</v>
      </c>
      <c r="J924" s="1" t="s">
        <v>553</v>
      </c>
      <c r="K924">
        <v>200</v>
      </c>
      <c r="L924" s="1" t="s">
        <v>4108</v>
      </c>
      <c r="M924" s="1" t="s">
        <v>4107</v>
      </c>
      <c r="N924">
        <v>4.91700679063797</v>
      </c>
      <c r="O924">
        <v>-14455</v>
      </c>
      <c r="P924">
        <v>7</v>
      </c>
      <c r="Q924">
        <v>0.47462962962962962</v>
      </c>
      <c r="R924">
        <v>0.48135416666666669</v>
      </c>
      <c r="S924">
        <v>0</v>
      </c>
      <c r="T924">
        <v>9.683574621414877</v>
      </c>
      <c r="U924">
        <v>-83.826543999999998</v>
      </c>
      <c r="V924">
        <v>45.425505000000001</v>
      </c>
      <c r="W924">
        <v>4.3902529771999097</v>
      </c>
      <c r="Z924" s="1" t="s">
        <v>6612</v>
      </c>
      <c r="AA924">
        <v>1</v>
      </c>
      <c r="AC924">
        <v>201</v>
      </c>
      <c r="AF924" s="1" t="s">
        <v>1</v>
      </c>
      <c r="AG924">
        <v>200</v>
      </c>
      <c r="AH924" s="2"/>
      <c r="AI924" s="2"/>
      <c r="AJ9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24" t="s">
        <v>6631</v>
      </c>
      <c r="AN924" s="1" t="s">
        <v>553</v>
      </c>
      <c r="AO924">
        <v>102</v>
      </c>
      <c r="AP924" s="1" t="s">
        <v>6612</v>
      </c>
    </row>
    <row r="925" spans="1:42" x14ac:dyDescent="0.3">
      <c r="A925">
        <v>14413</v>
      </c>
      <c r="B925">
        <v>102</v>
      </c>
      <c r="C925">
        <v>73514</v>
      </c>
      <c r="D925">
        <v>0</v>
      </c>
      <c r="E925" s="1" t="s">
        <v>1448</v>
      </c>
      <c r="F925">
        <v>2</v>
      </c>
      <c r="G925" s="1" t="s">
        <v>8</v>
      </c>
      <c r="H925">
        <v>18</v>
      </c>
      <c r="I925">
        <v>102</v>
      </c>
      <c r="J925" s="1" t="s">
        <v>553</v>
      </c>
      <c r="K925">
        <v>200</v>
      </c>
      <c r="L925" s="1" t="s">
        <v>4108</v>
      </c>
      <c r="M925" s="1" t="s">
        <v>4107</v>
      </c>
      <c r="N925">
        <v>0.82928901351988304</v>
      </c>
      <c r="O925">
        <v>-14580</v>
      </c>
      <c r="P925">
        <v>7</v>
      </c>
      <c r="Q925">
        <v>0.43292824074074077</v>
      </c>
      <c r="R925">
        <v>0.43965277777777778</v>
      </c>
      <c r="S925">
        <v>0</v>
      </c>
      <c r="T925">
        <v>9.683574621414877</v>
      </c>
      <c r="U925">
        <v>-83.826543999999998</v>
      </c>
      <c r="V925">
        <v>45.425505000000001</v>
      </c>
      <c r="W925">
        <v>0.39569896854942899</v>
      </c>
      <c r="Z925" s="1" t="s">
        <v>6611</v>
      </c>
      <c r="AA925">
        <v>1</v>
      </c>
      <c r="AC925">
        <v>201</v>
      </c>
      <c r="AF925" s="1" t="s">
        <v>1</v>
      </c>
      <c r="AG925">
        <v>200</v>
      </c>
      <c r="AH925" s="2"/>
      <c r="AI925" s="2"/>
      <c r="AJ9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25" t="s">
        <v>6610</v>
      </c>
      <c r="AN925" s="1" t="s">
        <v>553</v>
      </c>
      <c r="AO925">
        <v>102</v>
      </c>
      <c r="AP925" s="1" t="s">
        <v>6611</v>
      </c>
    </row>
    <row r="926" spans="1:42" x14ac:dyDescent="0.3">
      <c r="A926">
        <v>14413</v>
      </c>
      <c r="B926">
        <v>102</v>
      </c>
      <c r="C926">
        <v>73514</v>
      </c>
      <c r="D926">
        <v>0</v>
      </c>
      <c r="E926" s="1" t="s">
        <v>1099</v>
      </c>
      <c r="F926">
        <v>2</v>
      </c>
      <c r="G926" s="1" t="s">
        <v>8</v>
      </c>
      <c r="H926">
        <v>25</v>
      </c>
      <c r="I926">
        <v>102</v>
      </c>
      <c r="J926" s="1" t="s">
        <v>553</v>
      </c>
      <c r="K926">
        <v>200</v>
      </c>
      <c r="L926" s="1" t="s">
        <v>4108</v>
      </c>
      <c r="M926" s="1" t="s">
        <v>4107</v>
      </c>
      <c r="N926">
        <v>4.91700679063797</v>
      </c>
      <c r="O926">
        <v>-14775</v>
      </c>
      <c r="P926">
        <v>7</v>
      </c>
      <c r="Q926">
        <v>0.47462962962962962</v>
      </c>
      <c r="R926">
        <v>0.48135416666666669</v>
      </c>
      <c r="S926">
        <v>0</v>
      </c>
      <c r="T926">
        <v>9.683574621414877</v>
      </c>
      <c r="U926">
        <v>-83.826543999999998</v>
      </c>
      <c r="V926">
        <v>45.425505000000001</v>
      </c>
      <c r="W926">
        <v>4.3902529771999097</v>
      </c>
      <c r="Z926" s="1" t="s">
        <v>6629</v>
      </c>
      <c r="AA926">
        <v>1</v>
      </c>
      <c r="AC926">
        <v>201</v>
      </c>
      <c r="AF926" s="1" t="s">
        <v>1</v>
      </c>
      <c r="AG926">
        <v>200</v>
      </c>
      <c r="AH926" s="2"/>
      <c r="AI926" s="2"/>
      <c r="AJ9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26" t="s">
        <v>6610</v>
      </c>
      <c r="AN926" s="1" t="s">
        <v>553</v>
      </c>
      <c r="AO926">
        <v>102</v>
      </c>
      <c r="AP926" s="1" t="s">
        <v>6629</v>
      </c>
    </row>
    <row r="927" spans="1:42" x14ac:dyDescent="0.3">
      <c r="A927">
        <v>14413</v>
      </c>
      <c r="B927">
        <v>102</v>
      </c>
      <c r="C927">
        <v>73514</v>
      </c>
      <c r="D927">
        <v>0</v>
      </c>
      <c r="E927" s="1" t="s">
        <v>13</v>
      </c>
      <c r="F927">
        <v>2</v>
      </c>
      <c r="G927" s="1" t="s">
        <v>8</v>
      </c>
      <c r="H927">
        <v>28</v>
      </c>
      <c r="I927">
        <v>102</v>
      </c>
      <c r="J927" s="1" t="s">
        <v>553</v>
      </c>
      <c r="K927">
        <v>200</v>
      </c>
      <c r="L927" s="1" t="s">
        <v>4108</v>
      </c>
      <c r="M927" s="1" t="s">
        <v>4107</v>
      </c>
      <c r="N927">
        <v>4.91700679063797</v>
      </c>
      <c r="O927">
        <v>-14914</v>
      </c>
      <c r="P927">
        <v>7</v>
      </c>
      <c r="Q927">
        <v>0.49730324074074073</v>
      </c>
      <c r="R927">
        <v>0.50402777777777774</v>
      </c>
      <c r="S927">
        <v>0</v>
      </c>
      <c r="T927">
        <v>9.683574621414877</v>
      </c>
      <c r="U927">
        <v>-83.826543999999998</v>
      </c>
      <c r="V927">
        <v>45.425505000000001</v>
      </c>
      <c r="W927">
        <v>4.3902529771999097</v>
      </c>
      <c r="Z927" s="1" t="s">
        <v>6637</v>
      </c>
      <c r="AA927">
        <v>1</v>
      </c>
      <c r="AC927">
        <v>201</v>
      </c>
      <c r="AF927" s="1" t="s">
        <v>1</v>
      </c>
      <c r="AG927">
        <v>200</v>
      </c>
      <c r="AH927" s="2"/>
      <c r="AI927" s="2"/>
      <c r="AJ9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27" t="s">
        <v>6616</v>
      </c>
      <c r="AN927" s="1" t="s">
        <v>553</v>
      </c>
      <c r="AO927">
        <v>102</v>
      </c>
      <c r="AP927" s="1" t="s">
        <v>6637</v>
      </c>
    </row>
    <row r="928" spans="1:42" x14ac:dyDescent="0.3">
      <c r="A928">
        <v>2565</v>
      </c>
      <c r="B928">
        <v>102</v>
      </c>
      <c r="C928">
        <v>71161</v>
      </c>
      <c r="D928">
        <v>0</v>
      </c>
      <c r="E928" s="1" t="s">
        <v>1664</v>
      </c>
      <c r="F928">
        <v>2</v>
      </c>
      <c r="G928" s="1" t="s">
        <v>8</v>
      </c>
      <c r="H928">
        <v>27</v>
      </c>
      <c r="I928">
        <v>102</v>
      </c>
      <c r="J928" s="1" t="s">
        <v>553</v>
      </c>
      <c r="K928">
        <v>210</v>
      </c>
      <c r="L928" s="1" t="s">
        <v>4072</v>
      </c>
      <c r="M928" s="1" t="s">
        <v>4071</v>
      </c>
      <c r="N928">
        <v>0.42636035010218598</v>
      </c>
      <c r="O928">
        <v>-14457</v>
      </c>
      <c r="P928">
        <v>7</v>
      </c>
      <c r="Q928">
        <v>0.48864583333333333</v>
      </c>
      <c r="R928">
        <v>0.4997800925925926</v>
      </c>
      <c r="S928">
        <v>0</v>
      </c>
      <c r="T928">
        <v>16.033333333333335</v>
      </c>
      <c r="U928">
        <v>-83.819732000000002</v>
      </c>
      <c r="V928">
        <v>45.422840999999998</v>
      </c>
      <c r="W928">
        <v>0.17543807530132299</v>
      </c>
      <c r="X928">
        <v>0</v>
      </c>
      <c r="Y928">
        <v>0</v>
      </c>
      <c r="Z928" s="1" t="s">
        <v>6612</v>
      </c>
      <c r="AA928">
        <v>1</v>
      </c>
      <c r="AB928">
        <v>0</v>
      </c>
      <c r="AC928">
        <v>211</v>
      </c>
      <c r="AD928">
        <v>57.993699999999997</v>
      </c>
      <c r="AE928">
        <v>10.952500000000001</v>
      </c>
      <c r="AF928" s="1" t="s">
        <v>1</v>
      </c>
      <c r="AG928">
        <v>210</v>
      </c>
      <c r="AH928" s="2"/>
      <c r="AI928" s="2"/>
      <c r="AJ9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N928" s="1" t="s">
        <v>553</v>
      </c>
      <c r="AO928">
        <v>102</v>
      </c>
      <c r="AP928" s="1" t="s">
        <v>6612</v>
      </c>
    </row>
    <row r="929" spans="1:42" x14ac:dyDescent="0.3">
      <c r="A929">
        <v>2565</v>
      </c>
      <c r="B929">
        <v>102</v>
      </c>
      <c r="C929">
        <v>71161</v>
      </c>
      <c r="D929">
        <v>0</v>
      </c>
      <c r="E929" s="1" t="s">
        <v>1448</v>
      </c>
      <c r="F929">
        <v>2</v>
      </c>
      <c r="G929" s="1" t="s">
        <v>8</v>
      </c>
      <c r="H929">
        <v>17</v>
      </c>
      <c r="I929">
        <v>102</v>
      </c>
      <c r="J929" s="1" t="s">
        <v>553</v>
      </c>
      <c r="K929">
        <v>210</v>
      </c>
      <c r="L929" s="1" t="s">
        <v>4072</v>
      </c>
      <c r="M929" s="1" t="s">
        <v>4071</v>
      </c>
      <c r="N929">
        <v>3.2043573465198301</v>
      </c>
      <c r="O929">
        <v>-14579</v>
      </c>
      <c r="P929">
        <v>7</v>
      </c>
      <c r="Q929">
        <v>0.42121527777777779</v>
      </c>
      <c r="R929">
        <v>0.43234953703703705</v>
      </c>
      <c r="S929">
        <v>0</v>
      </c>
      <c r="T929">
        <v>16.033333333333335</v>
      </c>
      <c r="U929">
        <v>-83.819732000000002</v>
      </c>
      <c r="V929">
        <v>45.422840999999998</v>
      </c>
      <c r="W929">
        <v>1.06153671434703</v>
      </c>
      <c r="X929">
        <v>0</v>
      </c>
      <c r="Y929">
        <v>0</v>
      </c>
      <c r="Z929" s="1" t="s">
        <v>6611</v>
      </c>
      <c r="AA929">
        <v>1</v>
      </c>
      <c r="AB929">
        <v>0</v>
      </c>
      <c r="AC929">
        <v>211</v>
      </c>
      <c r="AD929">
        <v>57.993699999999997</v>
      </c>
      <c r="AE929">
        <v>10.952500000000001</v>
      </c>
      <c r="AF929" s="1" t="s">
        <v>1</v>
      </c>
      <c r="AG929">
        <v>210</v>
      </c>
      <c r="AH929" s="2"/>
      <c r="AI929" s="2"/>
      <c r="AJ9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29" t="s">
        <v>6640</v>
      </c>
      <c r="AN929" s="1" t="s">
        <v>553</v>
      </c>
      <c r="AO929">
        <v>102</v>
      </c>
      <c r="AP929" s="1" t="s">
        <v>6611</v>
      </c>
    </row>
    <row r="930" spans="1:42" x14ac:dyDescent="0.3">
      <c r="A930">
        <v>2565</v>
      </c>
      <c r="B930">
        <v>102</v>
      </c>
      <c r="C930">
        <v>71161</v>
      </c>
      <c r="D930">
        <v>0</v>
      </c>
      <c r="E930" s="1" t="s">
        <v>1099</v>
      </c>
      <c r="F930">
        <v>2</v>
      </c>
      <c r="G930" s="1" t="s">
        <v>8</v>
      </c>
      <c r="H930">
        <v>28</v>
      </c>
      <c r="I930">
        <v>102</v>
      </c>
      <c r="J930" s="1" t="s">
        <v>553</v>
      </c>
      <c r="K930">
        <v>210</v>
      </c>
      <c r="L930" s="1" t="s">
        <v>4072</v>
      </c>
      <c r="M930" s="1" t="s">
        <v>4071</v>
      </c>
      <c r="N930">
        <v>0.25145628303289402</v>
      </c>
      <c r="O930">
        <v>-14778</v>
      </c>
      <c r="P930">
        <v>7</v>
      </c>
      <c r="Q930">
        <v>0.49778935185185186</v>
      </c>
      <c r="R930">
        <v>0.50892361111111106</v>
      </c>
      <c r="S930">
        <v>0</v>
      </c>
      <c r="T930">
        <v>16.033333333333335</v>
      </c>
      <c r="U930">
        <v>-83.819732000000002</v>
      </c>
      <c r="V930">
        <v>45.422840999999998</v>
      </c>
      <c r="W930">
        <v>0.101974255963904</v>
      </c>
      <c r="X930">
        <v>0</v>
      </c>
      <c r="Y930">
        <v>0</v>
      </c>
      <c r="Z930" s="1" t="s">
        <v>6629</v>
      </c>
      <c r="AA930">
        <v>1</v>
      </c>
      <c r="AB930">
        <v>0</v>
      </c>
      <c r="AC930">
        <v>211</v>
      </c>
      <c r="AD930">
        <v>57.993699999999997</v>
      </c>
      <c r="AE930">
        <v>10.952500000000001</v>
      </c>
      <c r="AF930" s="1" t="s">
        <v>1</v>
      </c>
      <c r="AG930">
        <v>210</v>
      </c>
      <c r="AH930" s="2"/>
      <c r="AI930" s="2"/>
      <c r="AJ9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30" t="s">
        <v>6623</v>
      </c>
      <c r="AN930" s="1" t="s">
        <v>553</v>
      </c>
      <c r="AO930">
        <v>102</v>
      </c>
      <c r="AP930" s="1" t="s">
        <v>6629</v>
      </c>
    </row>
    <row r="931" spans="1:42" x14ac:dyDescent="0.3">
      <c r="A931">
        <v>2565</v>
      </c>
      <c r="B931">
        <v>102</v>
      </c>
      <c r="C931">
        <v>71161</v>
      </c>
      <c r="D931">
        <v>0</v>
      </c>
      <c r="E931" s="1" t="s">
        <v>13</v>
      </c>
      <c r="F931">
        <v>2</v>
      </c>
      <c r="G931" s="1" t="s">
        <v>8</v>
      </c>
      <c r="H931">
        <v>29</v>
      </c>
      <c r="I931">
        <v>102</v>
      </c>
      <c r="J931" s="1" t="s">
        <v>553</v>
      </c>
      <c r="K931">
        <v>210</v>
      </c>
      <c r="L931" s="1" t="s">
        <v>4072</v>
      </c>
      <c r="M931" s="1" t="s">
        <v>4071</v>
      </c>
      <c r="N931">
        <v>0.81656951457261995</v>
      </c>
      <c r="O931">
        <v>-14915</v>
      </c>
      <c r="P931">
        <v>7</v>
      </c>
      <c r="Q931">
        <v>0.50459490740740742</v>
      </c>
      <c r="R931">
        <v>0.51572916666666668</v>
      </c>
      <c r="S931">
        <v>0</v>
      </c>
      <c r="T931">
        <v>16.033333333333335</v>
      </c>
      <c r="U931">
        <v>-83.819732000000002</v>
      </c>
      <c r="V931">
        <v>45.422840999999998</v>
      </c>
      <c r="W931">
        <v>0.39569896854942899</v>
      </c>
      <c r="X931">
        <v>0</v>
      </c>
      <c r="Y931">
        <v>0</v>
      </c>
      <c r="Z931" s="1" t="s">
        <v>6637</v>
      </c>
      <c r="AA931">
        <v>1</v>
      </c>
      <c r="AB931">
        <v>0</v>
      </c>
      <c r="AC931">
        <v>211</v>
      </c>
      <c r="AD931">
        <v>57.993699999999997</v>
      </c>
      <c r="AE931">
        <v>10.952500000000001</v>
      </c>
      <c r="AF931" s="1" t="s">
        <v>1</v>
      </c>
      <c r="AG931">
        <v>210</v>
      </c>
      <c r="AH931" s="2"/>
      <c r="AI931" s="2"/>
      <c r="AJ9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31" t="s">
        <v>6630</v>
      </c>
      <c r="AN931" s="1" t="s">
        <v>553</v>
      </c>
      <c r="AO931">
        <v>102</v>
      </c>
      <c r="AP931" s="1" t="s">
        <v>6637</v>
      </c>
    </row>
    <row r="932" spans="1:42" x14ac:dyDescent="0.3">
      <c r="A932">
        <v>12285</v>
      </c>
      <c r="B932">
        <v>102</v>
      </c>
      <c r="C932">
        <v>73459</v>
      </c>
      <c r="D932">
        <v>0</v>
      </c>
      <c r="E932" s="1" t="s">
        <v>1664</v>
      </c>
      <c r="F932">
        <v>2</v>
      </c>
      <c r="G932" s="1" t="s">
        <v>8</v>
      </c>
      <c r="H932">
        <v>26</v>
      </c>
      <c r="I932">
        <v>102</v>
      </c>
      <c r="J932" s="1" t="s">
        <v>553</v>
      </c>
      <c r="K932">
        <v>216</v>
      </c>
      <c r="L932" s="1" t="s">
        <v>4489</v>
      </c>
      <c r="M932" s="1" t="s">
        <v>4488</v>
      </c>
      <c r="N932">
        <v>0.39020916447043402</v>
      </c>
      <c r="O932">
        <v>-14456</v>
      </c>
      <c r="P932">
        <v>5</v>
      </c>
      <c r="Q932">
        <v>0.48162037037037037</v>
      </c>
      <c r="R932">
        <v>0.48834490740740738</v>
      </c>
      <c r="S932">
        <v>0</v>
      </c>
      <c r="T932">
        <v>9.683574621414877</v>
      </c>
      <c r="U932">
        <v>-83.822051000000002</v>
      </c>
      <c r="V932">
        <v>45.425120999999997</v>
      </c>
      <c r="W932">
        <v>0.22026089324810599</v>
      </c>
      <c r="X932">
        <v>0</v>
      </c>
      <c r="Y932">
        <v>0</v>
      </c>
      <c r="Z932" s="1" t="s">
        <v>6612</v>
      </c>
      <c r="AA932">
        <v>1</v>
      </c>
      <c r="AB932">
        <v>0</v>
      </c>
      <c r="AC932">
        <v>217</v>
      </c>
      <c r="AD932">
        <v>110.62</v>
      </c>
      <c r="AE932">
        <v>17.362500000000001</v>
      </c>
      <c r="AF932" s="1" t="s">
        <v>1</v>
      </c>
      <c r="AG932">
        <v>216</v>
      </c>
      <c r="AH932" s="2"/>
      <c r="AI932" s="2"/>
      <c r="AJ9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32" t="s">
        <v>6619</v>
      </c>
      <c r="AN932" s="1" t="s">
        <v>553</v>
      </c>
      <c r="AO932">
        <v>102</v>
      </c>
      <c r="AP932" s="1" t="s">
        <v>6612</v>
      </c>
    </row>
    <row r="933" spans="1:42" x14ac:dyDescent="0.3">
      <c r="A933">
        <v>12285</v>
      </c>
      <c r="B933">
        <v>102</v>
      </c>
      <c r="C933">
        <v>73459</v>
      </c>
      <c r="D933">
        <v>0</v>
      </c>
      <c r="E933" s="1" t="s">
        <v>1099</v>
      </c>
      <c r="F933">
        <v>2</v>
      </c>
      <c r="G933" s="1" t="s">
        <v>8</v>
      </c>
      <c r="H933">
        <v>26</v>
      </c>
      <c r="I933">
        <v>102</v>
      </c>
      <c r="J933" s="1" t="s">
        <v>553</v>
      </c>
      <c r="K933">
        <v>216</v>
      </c>
      <c r="L933" s="1" t="s">
        <v>4489</v>
      </c>
      <c r="M933" s="1" t="s">
        <v>4488</v>
      </c>
      <c r="N933">
        <v>0.39020916447043402</v>
      </c>
      <c r="O933">
        <v>-14776</v>
      </c>
      <c r="P933">
        <v>5</v>
      </c>
      <c r="Q933">
        <v>0.48162037037037037</v>
      </c>
      <c r="R933">
        <v>0.48834490740740738</v>
      </c>
      <c r="S933">
        <v>0</v>
      </c>
      <c r="T933">
        <v>9.683574621414877</v>
      </c>
      <c r="U933">
        <v>-83.822051000000002</v>
      </c>
      <c r="V933">
        <v>45.425120999999997</v>
      </c>
      <c r="W933">
        <v>0.22026089324810599</v>
      </c>
      <c r="X933">
        <v>0</v>
      </c>
      <c r="Y933">
        <v>0</v>
      </c>
      <c r="Z933" s="1" t="s">
        <v>6629</v>
      </c>
      <c r="AA933">
        <v>1</v>
      </c>
      <c r="AB933">
        <v>0</v>
      </c>
      <c r="AC933">
        <v>217</v>
      </c>
      <c r="AD933">
        <v>110.62</v>
      </c>
      <c r="AE933">
        <v>17.362500000000001</v>
      </c>
      <c r="AF933" s="1" t="s">
        <v>1</v>
      </c>
      <c r="AG933">
        <v>216</v>
      </c>
      <c r="AH933" s="2"/>
      <c r="AI933" s="2"/>
      <c r="AJ9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33" t="s">
        <v>6651</v>
      </c>
      <c r="AN933" s="1" t="s">
        <v>553</v>
      </c>
      <c r="AO933">
        <v>102</v>
      </c>
      <c r="AP933" s="1" t="s">
        <v>6629</v>
      </c>
    </row>
    <row r="934" spans="1:42" x14ac:dyDescent="0.3">
      <c r="A934">
        <v>2556</v>
      </c>
      <c r="B934">
        <v>102</v>
      </c>
      <c r="C934">
        <v>71152</v>
      </c>
      <c r="D934">
        <v>0</v>
      </c>
      <c r="E934" s="1" t="s">
        <v>1099</v>
      </c>
      <c r="F934">
        <v>2</v>
      </c>
      <c r="G934" s="1" t="s">
        <v>8</v>
      </c>
      <c r="H934">
        <v>27</v>
      </c>
      <c r="I934">
        <v>102</v>
      </c>
      <c r="J934" s="1" t="s">
        <v>553</v>
      </c>
      <c r="K934">
        <v>224</v>
      </c>
      <c r="L934" s="1" t="s">
        <v>4481</v>
      </c>
      <c r="M934" s="1" t="s">
        <v>4480</v>
      </c>
      <c r="N934">
        <v>0.174904068931937</v>
      </c>
      <c r="O934">
        <v>-14777</v>
      </c>
      <c r="P934">
        <v>2</v>
      </c>
      <c r="Q934">
        <v>0.4884722222222222</v>
      </c>
      <c r="R934">
        <v>0.49761574074074072</v>
      </c>
      <c r="S934">
        <v>0</v>
      </c>
      <c r="T934">
        <v>13.166666666666666</v>
      </c>
      <c r="U934">
        <v>-83.820820999999995</v>
      </c>
      <c r="V934">
        <v>45.424323999999999</v>
      </c>
      <c r="W934">
        <v>7.3463819337418995E-2</v>
      </c>
      <c r="X934">
        <v>0</v>
      </c>
      <c r="Y934">
        <v>0</v>
      </c>
      <c r="Z934" s="1" t="s">
        <v>6629</v>
      </c>
      <c r="AA934">
        <v>1</v>
      </c>
      <c r="AB934">
        <v>0</v>
      </c>
      <c r="AC934">
        <v>225</v>
      </c>
      <c r="AD934">
        <v>47.91</v>
      </c>
      <c r="AE934">
        <v>47.91</v>
      </c>
      <c r="AF934" s="1" t="s">
        <v>1</v>
      </c>
      <c r="AG934">
        <v>224</v>
      </c>
      <c r="AH934" s="2"/>
      <c r="AI934" s="2"/>
      <c r="AJ9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34" t="s">
        <v>6613</v>
      </c>
      <c r="AN934" s="1" t="s">
        <v>553</v>
      </c>
      <c r="AO934">
        <v>102</v>
      </c>
      <c r="AP934" s="1" t="s">
        <v>6629</v>
      </c>
    </row>
    <row r="935" spans="1:42" x14ac:dyDescent="0.3">
      <c r="A935">
        <v>14510</v>
      </c>
      <c r="B935">
        <v>102</v>
      </c>
      <c r="C935">
        <v>73523</v>
      </c>
      <c r="D935">
        <v>0</v>
      </c>
      <c r="E935" s="1" t="s">
        <v>1664</v>
      </c>
      <c r="F935">
        <v>2</v>
      </c>
      <c r="G935" s="1" t="s">
        <v>8</v>
      </c>
      <c r="H935">
        <v>28</v>
      </c>
      <c r="I935">
        <v>102</v>
      </c>
      <c r="J935" s="1" t="s">
        <v>553</v>
      </c>
      <c r="K935">
        <v>300</v>
      </c>
      <c r="L935" s="1" t="s">
        <v>4498</v>
      </c>
      <c r="M935" s="1" t="s">
        <v>4497</v>
      </c>
      <c r="N935">
        <v>0.92459180019795895</v>
      </c>
      <c r="O935">
        <v>-14458</v>
      </c>
      <c r="P935">
        <v>5</v>
      </c>
      <c r="Q935">
        <v>0.50041666666666662</v>
      </c>
      <c r="R935">
        <v>0.50074074074074071</v>
      </c>
      <c r="S935">
        <v>0</v>
      </c>
      <c r="T935">
        <v>0.46666666666666667</v>
      </c>
      <c r="U935">
        <v>-83.816274000000007</v>
      </c>
      <c r="V935">
        <v>45.420400999999998</v>
      </c>
      <c r="W935">
        <v>0.28227516139301301</v>
      </c>
      <c r="X935">
        <v>0</v>
      </c>
      <c r="Y935">
        <v>0</v>
      </c>
      <c r="Z935" s="1" t="s">
        <v>6612</v>
      </c>
      <c r="AA935">
        <v>1</v>
      </c>
      <c r="AB935">
        <v>0</v>
      </c>
      <c r="AC935">
        <v>301</v>
      </c>
      <c r="AD935">
        <v>24.96</v>
      </c>
      <c r="AE935">
        <v>18.72</v>
      </c>
      <c r="AF935" s="1" t="s">
        <v>1</v>
      </c>
      <c r="AG935">
        <v>300</v>
      </c>
      <c r="AH935" s="2"/>
      <c r="AI935" s="2"/>
      <c r="AJ9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35" t="s">
        <v>6654</v>
      </c>
      <c r="AN935" s="1" t="s">
        <v>553</v>
      </c>
      <c r="AO935">
        <v>102</v>
      </c>
      <c r="AP935" s="1" t="s">
        <v>6612</v>
      </c>
    </row>
    <row r="936" spans="1:42" x14ac:dyDescent="0.3">
      <c r="A936">
        <v>14510</v>
      </c>
      <c r="B936">
        <v>102</v>
      </c>
      <c r="C936">
        <v>73523</v>
      </c>
      <c r="D936">
        <v>0</v>
      </c>
      <c r="E936" s="1" t="s">
        <v>1099</v>
      </c>
      <c r="F936">
        <v>2</v>
      </c>
      <c r="G936" s="1" t="s">
        <v>8</v>
      </c>
      <c r="H936">
        <v>29</v>
      </c>
      <c r="I936">
        <v>102</v>
      </c>
      <c r="J936" s="1" t="s">
        <v>553</v>
      </c>
      <c r="K936">
        <v>300</v>
      </c>
      <c r="L936" s="1" t="s">
        <v>4498</v>
      </c>
      <c r="M936" s="1" t="s">
        <v>4497</v>
      </c>
      <c r="N936">
        <v>0.92459180019795895</v>
      </c>
      <c r="O936">
        <v>-14779</v>
      </c>
      <c r="P936">
        <v>5</v>
      </c>
      <c r="Q936">
        <v>0.5095601851851852</v>
      </c>
      <c r="R936">
        <v>0.50988425925925929</v>
      </c>
      <c r="S936">
        <v>0</v>
      </c>
      <c r="T936">
        <v>0.46666666666666667</v>
      </c>
      <c r="U936">
        <v>-83.816274000000007</v>
      </c>
      <c r="V936">
        <v>45.420400999999998</v>
      </c>
      <c r="W936">
        <v>0.28227516139301301</v>
      </c>
      <c r="X936">
        <v>0</v>
      </c>
      <c r="Y936">
        <v>0</v>
      </c>
      <c r="Z936" s="1" t="s">
        <v>6629</v>
      </c>
      <c r="AA936">
        <v>1</v>
      </c>
      <c r="AB936">
        <v>0</v>
      </c>
      <c r="AC936">
        <v>301</v>
      </c>
      <c r="AD936">
        <v>24.96</v>
      </c>
      <c r="AE936">
        <v>18.72</v>
      </c>
      <c r="AF936" s="1" t="s">
        <v>1</v>
      </c>
      <c r="AG936">
        <v>300</v>
      </c>
      <c r="AH936" s="2"/>
      <c r="AI936" s="2"/>
      <c r="AJ9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36" t="s">
        <v>6673</v>
      </c>
      <c r="AN936" s="1" t="s">
        <v>553</v>
      </c>
      <c r="AO936">
        <v>102</v>
      </c>
      <c r="AP936" s="1" t="s">
        <v>6629</v>
      </c>
    </row>
    <row r="937" spans="1:42" x14ac:dyDescent="0.3">
      <c r="A937">
        <v>14571</v>
      </c>
      <c r="B937">
        <v>102</v>
      </c>
      <c r="C937">
        <v>99137</v>
      </c>
      <c r="D937">
        <v>1</v>
      </c>
      <c r="E937" s="1" t="s">
        <v>1664</v>
      </c>
      <c r="F937">
        <v>2</v>
      </c>
      <c r="G937" s="1" t="s">
        <v>8</v>
      </c>
      <c r="H937">
        <v>30</v>
      </c>
      <c r="I937">
        <v>102</v>
      </c>
      <c r="J937" s="1" t="s">
        <v>553</v>
      </c>
      <c r="K937">
        <v>350</v>
      </c>
      <c r="L937" s="1" t="s">
        <v>4525</v>
      </c>
      <c r="M937" s="1" t="s">
        <v>4524</v>
      </c>
      <c r="N937">
        <v>0.23314738087356099</v>
      </c>
      <c r="O937">
        <v>-14460</v>
      </c>
      <c r="P937">
        <v>5</v>
      </c>
      <c r="Q937">
        <v>0.50359953703703708</v>
      </c>
      <c r="R937">
        <v>0.50905092592592593</v>
      </c>
      <c r="S937">
        <v>0</v>
      </c>
      <c r="T937">
        <v>7.8500000000000005</v>
      </c>
      <c r="U937">
        <v>-83.814807377873393</v>
      </c>
      <c r="V937">
        <v>45.418608331802801</v>
      </c>
      <c r="W937">
        <v>8.8285780347276493E-2</v>
      </c>
      <c r="X937">
        <v>0</v>
      </c>
      <c r="Y937">
        <v>0</v>
      </c>
      <c r="Z937" s="1" t="s">
        <v>6612</v>
      </c>
      <c r="AA937">
        <v>1</v>
      </c>
      <c r="AB937">
        <v>0</v>
      </c>
      <c r="AC937">
        <v>351</v>
      </c>
      <c r="AD937">
        <v>27.515000000000001</v>
      </c>
      <c r="AE937">
        <v>29.642499999999998</v>
      </c>
      <c r="AF937" s="1" t="s">
        <v>1</v>
      </c>
      <c r="AG937">
        <v>350</v>
      </c>
      <c r="AH937" s="2"/>
      <c r="AI937" s="2"/>
      <c r="AJ9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37" t="s">
        <v>6652</v>
      </c>
      <c r="AN937" s="1" t="s">
        <v>553</v>
      </c>
      <c r="AO937">
        <v>102</v>
      </c>
      <c r="AP937" s="1" t="s">
        <v>6612</v>
      </c>
    </row>
    <row r="938" spans="1:42" x14ac:dyDescent="0.3">
      <c r="A938">
        <v>14571</v>
      </c>
      <c r="B938">
        <v>102</v>
      </c>
      <c r="C938">
        <v>99137</v>
      </c>
      <c r="D938">
        <v>1</v>
      </c>
      <c r="E938" s="1" t="s">
        <v>1099</v>
      </c>
      <c r="F938">
        <v>2</v>
      </c>
      <c r="G938" s="1" t="s">
        <v>8</v>
      </c>
      <c r="H938">
        <v>31</v>
      </c>
      <c r="I938">
        <v>102</v>
      </c>
      <c r="J938" s="1" t="s">
        <v>553</v>
      </c>
      <c r="K938">
        <v>350</v>
      </c>
      <c r="L938" s="1" t="s">
        <v>4525</v>
      </c>
      <c r="M938" s="1" t="s">
        <v>4524</v>
      </c>
      <c r="N938">
        <v>0.23314738087356099</v>
      </c>
      <c r="O938">
        <v>-14781</v>
      </c>
      <c r="P938">
        <v>5</v>
      </c>
      <c r="Q938">
        <v>0.51274305555555555</v>
      </c>
      <c r="R938">
        <v>0.5181944444444444</v>
      </c>
      <c r="S938">
        <v>0</v>
      </c>
      <c r="T938">
        <v>7.8500000000000005</v>
      </c>
      <c r="U938">
        <v>-83.814807377873393</v>
      </c>
      <c r="V938">
        <v>45.418608331802801</v>
      </c>
      <c r="W938">
        <v>8.8285780347276493E-2</v>
      </c>
      <c r="X938">
        <v>0</v>
      </c>
      <c r="Y938">
        <v>0</v>
      </c>
      <c r="Z938" s="1" t="s">
        <v>6629</v>
      </c>
      <c r="AA938">
        <v>1</v>
      </c>
      <c r="AB938">
        <v>0</v>
      </c>
      <c r="AC938">
        <v>351</v>
      </c>
      <c r="AD938">
        <v>27.515000000000001</v>
      </c>
      <c r="AE938">
        <v>29.642499999999998</v>
      </c>
      <c r="AF938" s="1" t="s">
        <v>1</v>
      </c>
      <c r="AG938">
        <v>350</v>
      </c>
      <c r="AH938" s="2"/>
      <c r="AI938" s="2"/>
      <c r="AJ9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38" t="s">
        <v>6666</v>
      </c>
      <c r="AN938" s="1" t="s">
        <v>553</v>
      </c>
      <c r="AO938">
        <v>102</v>
      </c>
      <c r="AP938" s="1" t="s">
        <v>6629</v>
      </c>
    </row>
    <row r="939" spans="1:42" x14ac:dyDescent="0.3">
      <c r="A939">
        <v>2552</v>
      </c>
      <c r="B939">
        <v>102</v>
      </c>
      <c r="C939">
        <v>71148</v>
      </c>
      <c r="D939">
        <v>0</v>
      </c>
      <c r="E939" s="1" t="s">
        <v>1664</v>
      </c>
      <c r="F939">
        <v>2</v>
      </c>
      <c r="G939" s="1" t="s">
        <v>8</v>
      </c>
      <c r="H939">
        <v>29</v>
      </c>
      <c r="I939">
        <v>102</v>
      </c>
      <c r="J939" s="1" t="s">
        <v>553</v>
      </c>
      <c r="K939">
        <v>380</v>
      </c>
      <c r="L939" s="1" t="s">
        <v>2608</v>
      </c>
      <c r="M939" s="1" t="s">
        <v>4518</v>
      </c>
      <c r="N939">
        <v>0.49100536294281499</v>
      </c>
      <c r="O939">
        <v>-14459</v>
      </c>
      <c r="P939">
        <v>5</v>
      </c>
      <c r="Q939">
        <v>0.50108796296296299</v>
      </c>
      <c r="R939">
        <v>0.50343749999999998</v>
      </c>
      <c r="S939">
        <v>0</v>
      </c>
      <c r="T939">
        <v>3.3833333333333333</v>
      </c>
      <c r="U939">
        <v>-83.816050000000004</v>
      </c>
      <c r="V939">
        <v>45.419479000000003</v>
      </c>
      <c r="W939">
        <v>0.129765205140318</v>
      </c>
      <c r="X939">
        <v>0</v>
      </c>
      <c r="Y939">
        <v>0</v>
      </c>
      <c r="Z939" s="1" t="s">
        <v>6612</v>
      </c>
      <c r="AA939">
        <v>1</v>
      </c>
      <c r="AB939">
        <v>0</v>
      </c>
      <c r="AC939">
        <v>381</v>
      </c>
      <c r="AD939">
        <v>24.64</v>
      </c>
      <c r="AE939">
        <v>23.47</v>
      </c>
      <c r="AF939" s="1" t="s">
        <v>1</v>
      </c>
      <c r="AG939">
        <v>380</v>
      </c>
      <c r="AH939" s="2"/>
      <c r="AI939" s="2"/>
      <c r="AJ9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39" t="s">
        <v>6666</v>
      </c>
      <c r="AN939" s="1" t="s">
        <v>553</v>
      </c>
      <c r="AO939">
        <v>102</v>
      </c>
      <c r="AP939" s="1" t="s">
        <v>6612</v>
      </c>
    </row>
    <row r="940" spans="1:42" x14ac:dyDescent="0.3">
      <c r="A940">
        <v>2552</v>
      </c>
      <c r="B940">
        <v>102</v>
      </c>
      <c r="C940">
        <v>71148</v>
      </c>
      <c r="D940">
        <v>0</v>
      </c>
      <c r="E940" s="1" t="s">
        <v>1099</v>
      </c>
      <c r="F940">
        <v>2</v>
      </c>
      <c r="G940" s="1" t="s">
        <v>8</v>
      </c>
      <c r="H940">
        <v>30</v>
      </c>
      <c r="I940">
        <v>102</v>
      </c>
      <c r="J940" s="1" t="s">
        <v>553</v>
      </c>
      <c r="K940">
        <v>380</v>
      </c>
      <c r="L940" s="1" t="s">
        <v>2608</v>
      </c>
      <c r="M940" s="1" t="s">
        <v>4518</v>
      </c>
      <c r="N940">
        <v>0.49100536294281499</v>
      </c>
      <c r="O940">
        <v>-14780</v>
      </c>
      <c r="P940">
        <v>5</v>
      </c>
      <c r="Q940">
        <v>0.51023148148148145</v>
      </c>
      <c r="R940">
        <v>0.51258101851851856</v>
      </c>
      <c r="S940">
        <v>0</v>
      </c>
      <c r="T940">
        <v>3.3833333333333333</v>
      </c>
      <c r="U940">
        <v>-83.816050000000004</v>
      </c>
      <c r="V940">
        <v>45.419479000000003</v>
      </c>
      <c r="W940">
        <v>0.129765205140318</v>
      </c>
      <c r="X940">
        <v>0</v>
      </c>
      <c r="Y940">
        <v>0</v>
      </c>
      <c r="Z940" s="1" t="s">
        <v>6629</v>
      </c>
      <c r="AA940">
        <v>1</v>
      </c>
      <c r="AB940">
        <v>0</v>
      </c>
      <c r="AC940">
        <v>381</v>
      </c>
      <c r="AD940">
        <v>24.64</v>
      </c>
      <c r="AE940">
        <v>23.47</v>
      </c>
      <c r="AF940" s="1" t="s">
        <v>1</v>
      </c>
      <c r="AG940">
        <v>380</v>
      </c>
      <c r="AH940" s="2"/>
      <c r="AI940" s="2"/>
      <c r="AJ9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40" t="s">
        <v>6666</v>
      </c>
      <c r="AN940" s="1" t="s">
        <v>553</v>
      </c>
      <c r="AO940">
        <v>102</v>
      </c>
      <c r="AP940" s="1" t="s">
        <v>6629</v>
      </c>
    </row>
    <row r="941" spans="1:42" x14ac:dyDescent="0.3">
      <c r="A941">
        <v>2654</v>
      </c>
      <c r="B941">
        <v>102</v>
      </c>
      <c r="C941">
        <v>71252</v>
      </c>
      <c r="D941">
        <v>0</v>
      </c>
      <c r="E941" s="1" t="s">
        <v>1664</v>
      </c>
      <c r="F941">
        <v>2</v>
      </c>
      <c r="G941" s="1" t="s">
        <v>8</v>
      </c>
      <c r="H941">
        <v>37</v>
      </c>
      <c r="I941">
        <v>102</v>
      </c>
      <c r="J941" s="1" t="s">
        <v>553</v>
      </c>
      <c r="K941">
        <v>520</v>
      </c>
      <c r="L941" s="1" t="s">
        <v>4988</v>
      </c>
      <c r="M941" s="1" t="s">
        <v>4987</v>
      </c>
      <c r="N941">
        <v>3.3555133938789399</v>
      </c>
      <c r="O941">
        <v>-14467</v>
      </c>
      <c r="P941">
        <v>2</v>
      </c>
      <c r="Q941">
        <v>0.56499999999999995</v>
      </c>
      <c r="R941">
        <v>0.5725810185185185</v>
      </c>
      <c r="S941">
        <v>0</v>
      </c>
      <c r="T941">
        <v>10.916666666666666</v>
      </c>
      <c r="U941">
        <v>-83.699545000000001</v>
      </c>
      <c r="V941">
        <v>45.269064999999998</v>
      </c>
      <c r="W941">
        <v>3.0915424181341802</v>
      </c>
      <c r="X941">
        <v>0</v>
      </c>
      <c r="Y941">
        <v>0</v>
      </c>
      <c r="Z941" s="1" t="s">
        <v>6612</v>
      </c>
      <c r="AA941">
        <v>1</v>
      </c>
      <c r="AB941">
        <v>0</v>
      </c>
      <c r="AC941">
        <v>521</v>
      </c>
      <c r="AD941">
        <v>38.817500000000003</v>
      </c>
      <c r="AE941">
        <v>38.817500000000003</v>
      </c>
      <c r="AF941" s="1" t="s">
        <v>1</v>
      </c>
      <c r="AG941">
        <v>520</v>
      </c>
      <c r="AH941" s="2"/>
      <c r="AI941" s="2"/>
      <c r="AJ9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41" t="s">
        <v>6653</v>
      </c>
      <c r="AN941" s="1" t="s">
        <v>553</v>
      </c>
      <c r="AO941">
        <v>102</v>
      </c>
      <c r="AP941" s="1" t="s">
        <v>6612</v>
      </c>
    </row>
    <row r="942" spans="1:42" x14ac:dyDescent="0.3">
      <c r="A942">
        <v>9732</v>
      </c>
      <c r="B942">
        <v>102</v>
      </c>
      <c r="C942">
        <v>99031</v>
      </c>
      <c r="D942">
        <v>104</v>
      </c>
      <c r="E942" s="1" t="s">
        <v>1664</v>
      </c>
      <c r="F942">
        <v>2</v>
      </c>
      <c r="G942" s="1" t="s">
        <v>8</v>
      </c>
      <c r="H942">
        <v>38</v>
      </c>
      <c r="I942">
        <v>102</v>
      </c>
      <c r="J942" s="1" t="s">
        <v>553</v>
      </c>
      <c r="K942">
        <v>530</v>
      </c>
      <c r="L942" s="1" t="s">
        <v>249</v>
      </c>
      <c r="M942" s="1" t="s">
        <v>4007</v>
      </c>
      <c r="N942">
        <v>0.363291725516319</v>
      </c>
      <c r="O942">
        <v>-14468</v>
      </c>
      <c r="P942">
        <v>7</v>
      </c>
      <c r="Q942">
        <v>0.57283564814814814</v>
      </c>
      <c r="R942">
        <v>0.57741898148148152</v>
      </c>
      <c r="S942">
        <v>0</v>
      </c>
      <c r="T942">
        <v>6.6083333333333334</v>
      </c>
      <c r="U942">
        <v>-83.699309999999997</v>
      </c>
      <c r="V942">
        <v>45.266652999999998</v>
      </c>
      <c r="W942">
        <v>0.16671904235920801</v>
      </c>
      <c r="X942">
        <v>0</v>
      </c>
      <c r="Y942">
        <v>0</v>
      </c>
      <c r="Z942" s="1" t="s">
        <v>6612</v>
      </c>
      <c r="AA942">
        <v>1</v>
      </c>
      <c r="AB942">
        <v>0</v>
      </c>
      <c r="AC942">
        <v>531</v>
      </c>
      <c r="AD942">
        <v>64.046199999999999</v>
      </c>
      <c r="AE942">
        <v>84.907499999999999</v>
      </c>
      <c r="AF942" s="1" t="s">
        <v>1</v>
      </c>
      <c r="AG942">
        <v>530</v>
      </c>
      <c r="AH942" s="2"/>
      <c r="AI942" s="2"/>
      <c r="AJ9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42" t="s">
        <v>6624</v>
      </c>
      <c r="AN942" s="1" t="s">
        <v>553</v>
      </c>
      <c r="AO942">
        <v>102</v>
      </c>
      <c r="AP942" s="1" t="s">
        <v>6612</v>
      </c>
    </row>
    <row r="943" spans="1:42" x14ac:dyDescent="0.3">
      <c r="A943">
        <v>9732</v>
      </c>
      <c r="B943">
        <v>102</v>
      </c>
      <c r="C943">
        <v>99031</v>
      </c>
      <c r="D943">
        <v>104</v>
      </c>
      <c r="E943" s="1" t="s">
        <v>1448</v>
      </c>
      <c r="F943">
        <v>2</v>
      </c>
      <c r="G943" s="1" t="s">
        <v>8</v>
      </c>
      <c r="H943">
        <v>12</v>
      </c>
      <c r="I943">
        <v>102</v>
      </c>
      <c r="J943" s="1" t="s">
        <v>553</v>
      </c>
      <c r="K943">
        <v>530</v>
      </c>
      <c r="L943" s="1" t="s">
        <v>249</v>
      </c>
      <c r="M943" s="1" t="s">
        <v>4007</v>
      </c>
      <c r="N943">
        <v>10.480816053226601</v>
      </c>
      <c r="O943">
        <v>-14574</v>
      </c>
      <c r="P943">
        <v>7</v>
      </c>
      <c r="Q943">
        <v>0.38622685185185185</v>
      </c>
      <c r="R943">
        <v>0.39081018518518518</v>
      </c>
      <c r="S943">
        <v>0</v>
      </c>
      <c r="T943">
        <v>6.6083333333333334</v>
      </c>
      <c r="U943">
        <v>-83.699309999999997</v>
      </c>
      <c r="V943">
        <v>45.266652999999998</v>
      </c>
      <c r="W943">
        <v>10.397582839870299</v>
      </c>
      <c r="X943">
        <v>0</v>
      </c>
      <c r="Y943">
        <v>0</v>
      </c>
      <c r="Z943" s="1" t="s">
        <v>6611</v>
      </c>
      <c r="AA943">
        <v>1</v>
      </c>
      <c r="AB943">
        <v>0</v>
      </c>
      <c r="AC943">
        <v>531</v>
      </c>
      <c r="AD943">
        <v>64.046199999999999</v>
      </c>
      <c r="AE943">
        <v>84.907499999999999</v>
      </c>
      <c r="AF943" s="1" t="s">
        <v>1</v>
      </c>
      <c r="AG943">
        <v>530</v>
      </c>
      <c r="AH943" s="2"/>
      <c r="AI943" s="2"/>
      <c r="AJ9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43" t="s">
        <v>6665</v>
      </c>
      <c r="AN943" s="1" t="s">
        <v>553</v>
      </c>
      <c r="AO943">
        <v>102</v>
      </c>
      <c r="AP943" s="1" t="s">
        <v>6611</v>
      </c>
    </row>
    <row r="944" spans="1:42" x14ac:dyDescent="0.3">
      <c r="A944">
        <v>9732</v>
      </c>
      <c r="B944">
        <v>102</v>
      </c>
      <c r="C944">
        <v>99031</v>
      </c>
      <c r="D944">
        <v>104</v>
      </c>
      <c r="E944" s="1" t="s">
        <v>1099</v>
      </c>
      <c r="F944">
        <v>2</v>
      </c>
      <c r="G944" s="1" t="s">
        <v>8</v>
      </c>
      <c r="H944">
        <v>39</v>
      </c>
      <c r="I944">
        <v>102</v>
      </c>
      <c r="J944" s="1" t="s">
        <v>553</v>
      </c>
      <c r="K944">
        <v>530</v>
      </c>
      <c r="L944" s="1" t="s">
        <v>249</v>
      </c>
      <c r="M944" s="1" t="s">
        <v>4007</v>
      </c>
      <c r="N944">
        <v>3.71880511753261</v>
      </c>
      <c r="O944">
        <v>-14789</v>
      </c>
      <c r="P944">
        <v>7</v>
      </c>
      <c r="Q944">
        <v>0.58112268518518517</v>
      </c>
      <c r="R944">
        <v>0.58570601851851856</v>
      </c>
      <c r="S944">
        <v>0</v>
      </c>
      <c r="T944">
        <v>6.6083333333333334</v>
      </c>
      <c r="U944">
        <v>-83.699309999999997</v>
      </c>
      <c r="V944">
        <v>45.266652999999998</v>
      </c>
      <c r="W944">
        <v>3.2582614604933799</v>
      </c>
      <c r="X944">
        <v>0</v>
      </c>
      <c r="Y944">
        <v>0</v>
      </c>
      <c r="Z944" s="1" t="s">
        <v>6629</v>
      </c>
      <c r="AA944">
        <v>1</v>
      </c>
      <c r="AB944">
        <v>0</v>
      </c>
      <c r="AC944">
        <v>531</v>
      </c>
      <c r="AD944">
        <v>64.046199999999999</v>
      </c>
      <c r="AE944">
        <v>84.907499999999999</v>
      </c>
      <c r="AF944" s="1" t="s">
        <v>1</v>
      </c>
      <c r="AG944">
        <v>530</v>
      </c>
      <c r="AH944" s="2"/>
      <c r="AI944" s="2"/>
      <c r="AJ9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44" t="s">
        <v>6625</v>
      </c>
      <c r="AN944" s="1" t="s">
        <v>553</v>
      </c>
      <c r="AO944">
        <v>102</v>
      </c>
      <c r="AP944" s="1" t="s">
        <v>6629</v>
      </c>
    </row>
    <row r="945" spans="1:42" x14ac:dyDescent="0.3">
      <c r="A945">
        <v>9732</v>
      </c>
      <c r="B945">
        <v>102</v>
      </c>
      <c r="C945">
        <v>99031</v>
      </c>
      <c r="D945">
        <v>104</v>
      </c>
      <c r="E945" s="1" t="s">
        <v>13</v>
      </c>
      <c r="F945">
        <v>2</v>
      </c>
      <c r="G945" s="1" t="s">
        <v>8</v>
      </c>
      <c r="H945">
        <v>34</v>
      </c>
      <c r="I945">
        <v>102</v>
      </c>
      <c r="J945" s="1" t="s">
        <v>553</v>
      </c>
      <c r="K945">
        <v>530</v>
      </c>
      <c r="L945" s="1" t="s">
        <v>249</v>
      </c>
      <c r="M945" s="1" t="s">
        <v>4007</v>
      </c>
      <c r="N945">
        <v>3.71880511753261</v>
      </c>
      <c r="O945">
        <v>-14920</v>
      </c>
      <c r="P945">
        <v>7</v>
      </c>
      <c r="Q945">
        <v>0.54630787037037032</v>
      </c>
      <c r="R945">
        <v>0.5508912037037037</v>
      </c>
      <c r="S945">
        <v>0</v>
      </c>
      <c r="T945">
        <v>6.6083333333333334</v>
      </c>
      <c r="U945">
        <v>-83.699309999999997</v>
      </c>
      <c r="V945">
        <v>45.266652999999998</v>
      </c>
      <c r="W945">
        <v>3.2582614604933799</v>
      </c>
      <c r="X945">
        <v>0</v>
      </c>
      <c r="Y945">
        <v>0</v>
      </c>
      <c r="Z945" s="1" t="s">
        <v>6637</v>
      </c>
      <c r="AA945">
        <v>1</v>
      </c>
      <c r="AB945">
        <v>0</v>
      </c>
      <c r="AC945">
        <v>531</v>
      </c>
      <c r="AD945">
        <v>64.046199999999999</v>
      </c>
      <c r="AE945">
        <v>84.907499999999999</v>
      </c>
      <c r="AF945" s="1" t="s">
        <v>1</v>
      </c>
      <c r="AG945">
        <v>530</v>
      </c>
      <c r="AH945" s="2"/>
      <c r="AI945" s="2"/>
      <c r="AJ9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45" t="s">
        <v>6655</v>
      </c>
      <c r="AN945" s="1" t="s">
        <v>553</v>
      </c>
      <c r="AO945">
        <v>102</v>
      </c>
      <c r="AP945" s="1" t="s">
        <v>6637</v>
      </c>
    </row>
    <row r="946" spans="1:42" x14ac:dyDescent="0.3">
      <c r="A946">
        <v>14866</v>
      </c>
      <c r="B946">
        <v>102</v>
      </c>
      <c r="C946">
        <v>73540</v>
      </c>
      <c r="D946">
        <v>0</v>
      </c>
      <c r="E946" s="1" t="s">
        <v>1664</v>
      </c>
      <c r="F946">
        <v>2</v>
      </c>
      <c r="G946" s="1" t="s">
        <v>8</v>
      </c>
      <c r="H946">
        <v>39</v>
      </c>
      <c r="I946">
        <v>102</v>
      </c>
      <c r="J946" s="1" t="s">
        <v>553</v>
      </c>
      <c r="K946">
        <v>540</v>
      </c>
      <c r="L946" s="1" t="s">
        <v>4450</v>
      </c>
      <c r="M946" s="1" t="s">
        <v>4449</v>
      </c>
      <c r="N946">
        <v>0.145812477916479</v>
      </c>
      <c r="O946">
        <v>-14469</v>
      </c>
      <c r="P946">
        <v>6</v>
      </c>
      <c r="Q946">
        <v>0.57753472222222224</v>
      </c>
      <c r="R946">
        <v>0.57843750000000005</v>
      </c>
      <c r="S946">
        <v>0</v>
      </c>
      <c r="T946">
        <v>1.3</v>
      </c>
      <c r="U946">
        <v>-83.699164999999994</v>
      </c>
      <c r="V946">
        <v>45.265732999999997</v>
      </c>
      <c r="W946">
        <v>6.34782779217649E-2</v>
      </c>
      <c r="X946">
        <v>0</v>
      </c>
      <c r="Y946">
        <v>0</v>
      </c>
      <c r="Z946" s="1" t="s">
        <v>6612</v>
      </c>
      <c r="AA946">
        <v>1</v>
      </c>
      <c r="AB946">
        <v>0</v>
      </c>
      <c r="AC946">
        <v>541</v>
      </c>
      <c r="AD946">
        <v>34.215000000000003</v>
      </c>
      <c r="AE946">
        <v>0</v>
      </c>
      <c r="AF946" s="1" t="s">
        <v>1</v>
      </c>
      <c r="AG946">
        <v>540</v>
      </c>
      <c r="AH946" s="2"/>
      <c r="AI946" s="2"/>
      <c r="AJ9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46" t="s">
        <v>6626</v>
      </c>
      <c r="AN946" s="1" t="s">
        <v>553</v>
      </c>
      <c r="AO946">
        <v>102</v>
      </c>
      <c r="AP946" s="1" t="s">
        <v>6612</v>
      </c>
    </row>
    <row r="947" spans="1:42" x14ac:dyDescent="0.3">
      <c r="A947">
        <v>14866</v>
      </c>
      <c r="B947">
        <v>102</v>
      </c>
      <c r="C947">
        <v>73540</v>
      </c>
      <c r="D947">
        <v>0</v>
      </c>
      <c r="E947" s="1" t="s">
        <v>1099</v>
      </c>
      <c r="F947">
        <v>2</v>
      </c>
      <c r="G947" s="1" t="s">
        <v>8</v>
      </c>
      <c r="H947">
        <v>40</v>
      </c>
      <c r="I947">
        <v>102</v>
      </c>
      <c r="J947" s="1" t="s">
        <v>553</v>
      </c>
      <c r="K947">
        <v>540</v>
      </c>
      <c r="L947" s="1" t="s">
        <v>4450</v>
      </c>
      <c r="M947" s="1" t="s">
        <v>4449</v>
      </c>
      <c r="N947">
        <v>0.145812477916479</v>
      </c>
      <c r="O947">
        <v>-14790</v>
      </c>
      <c r="P947">
        <v>6</v>
      </c>
      <c r="Q947">
        <v>0.58582175925925928</v>
      </c>
      <c r="R947">
        <v>0.58672453703703709</v>
      </c>
      <c r="S947">
        <v>0</v>
      </c>
      <c r="T947">
        <v>1.3</v>
      </c>
      <c r="U947">
        <v>-83.699164999999994</v>
      </c>
      <c r="V947">
        <v>45.265732999999997</v>
      </c>
      <c r="W947">
        <v>6.34782779217649E-2</v>
      </c>
      <c r="X947">
        <v>0</v>
      </c>
      <c r="Y947">
        <v>0</v>
      </c>
      <c r="Z947" s="1" t="s">
        <v>6629</v>
      </c>
      <c r="AA947">
        <v>1</v>
      </c>
      <c r="AB947">
        <v>0</v>
      </c>
      <c r="AC947">
        <v>541</v>
      </c>
      <c r="AD947">
        <v>34.215000000000003</v>
      </c>
      <c r="AE947">
        <v>0</v>
      </c>
      <c r="AF947" s="1" t="s">
        <v>1</v>
      </c>
      <c r="AG947">
        <v>540</v>
      </c>
      <c r="AH947" s="2"/>
      <c r="AI947" s="2"/>
      <c r="AJ9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47" t="s">
        <v>6631</v>
      </c>
      <c r="AN947" s="1" t="s">
        <v>553</v>
      </c>
      <c r="AO947">
        <v>102</v>
      </c>
      <c r="AP947" s="1" t="s">
        <v>6629</v>
      </c>
    </row>
    <row r="948" spans="1:42" x14ac:dyDescent="0.3">
      <c r="A948">
        <v>2657</v>
      </c>
      <c r="B948">
        <v>102</v>
      </c>
      <c r="C948">
        <v>71255</v>
      </c>
      <c r="D948">
        <v>0</v>
      </c>
      <c r="E948" s="1" t="s">
        <v>1664</v>
      </c>
      <c r="F948">
        <v>2</v>
      </c>
      <c r="G948" s="1" t="s">
        <v>8</v>
      </c>
      <c r="H948">
        <v>40</v>
      </c>
      <c r="I948">
        <v>102</v>
      </c>
      <c r="J948" s="1" t="s">
        <v>553</v>
      </c>
      <c r="K948">
        <v>559</v>
      </c>
      <c r="L948" s="1" t="s">
        <v>4466</v>
      </c>
      <c r="M948" s="1" t="s">
        <v>4465</v>
      </c>
      <c r="N948">
        <v>0.75101580284535896</v>
      </c>
      <c r="O948">
        <v>-14470</v>
      </c>
      <c r="P948">
        <v>5</v>
      </c>
      <c r="Q948">
        <v>0.57895833333333335</v>
      </c>
      <c r="R948">
        <v>0.58612268518518518</v>
      </c>
      <c r="S948">
        <v>0</v>
      </c>
      <c r="T948">
        <v>10.316666666666666</v>
      </c>
      <c r="U948">
        <v>-83.700910030562</v>
      </c>
      <c r="V948">
        <v>45.262214692668103</v>
      </c>
      <c r="W948">
        <v>0.34520540718993598</v>
      </c>
      <c r="X948">
        <v>0</v>
      </c>
      <c r="Y948">
        <v>0</v>
      </c>
      <c r="Z948" s="1" t="s">
        <v>6612</v>
      </c>
      <c r="AA948">
        <v>1</v>
      </c>
      <c r="AB948">
        <v>0</v>
      </c>
      <c r="AC948">
        <v>560</v>
      </c>
      <c r="AD948">
        <v>21.1525</v>
      </c>
      <c r="AE948">
        <v>20.734999999999999</v>
      </c>
      <c r="AF948" s="1" t="s">
        <v>1</v>
      </c>
      <c r="AG948">
        <v>559</v>
      </c>
      <c r="AH948" s="2"/>
      <c r="AI948" s="2"/>
      <c r="AJ9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48" t="s">
        <v>6609</v>
      </c>
      <c r="AN948" s="1" t="s">
        <v>553</v>
      </c>
      <c r="AO948">
        <v>102</v>
      </c>
      <c r="AP948" s="1" t="s">
        <v>6612</v>
      </c>
    </row>
    <row r="949" spans="1:42" x14ac:dyDescent="0.3">
      <c r="A949">
        <v>2657</v>
      </c>
      <c r="B949">
        <v>102</v>
      </c>
      <c r="C949">
        <v>71255</v>
      </c>
      <c r="D949">
        <v>0</v>
      </c>
      <c r="E949" s="1" t="s">
        <v>1099</v>
      </c>
      <c r="F949">
        <v>2</v>
      </c>
      <c r="G949" s="1" t="s">
        <v>8</v>
      </c>
      <c r="H949">
        <v>41</v>
      </c>
      <c r="I949">
        <v>102</v>
      </c>
      <c r="J949" s="1" t="s">
        <v>553</v>
      </c>
      <c r="K949">
        <v>559</v>
      </c>
      <c r="L949" s="1" t="s">
        <v>4466</v>
      </c>
      <c r="M949" s="1" t="s">
        <v>4465</v>
      </c>
      <c r="N949">
        <v>0.75101580284535896</v>
      </c>
      <c r="O949">
        <v>-14791</v>
      </c>
      <c r="P949">
        <v>5</v>
      </c>
      <c r="Q949">
        <v>0.58724537037037039</v>
      </c>
      <c r="R949">
        <v>0.59440972222222221</v>
      </c>
      <c r="S949">
        <v>0</v>
      </c>
      <c r="T949">
        <v>10.316666666666666</v>
      </c>
      <c r="U949">
        <v>-83.700910030562</v>
      </c>
      <c r="V949">
        <v>45.262214692668103</v>
      </c>
      <c r="W949">
        <v>0.34520540718993598</v>
      </c>
      <c r="X949">
        <v>0</v>
      </c>
      <c r="Y949">
        <v>0</v>
      </c>
      <c r="Z949" s="1" t="s">
        <v>6629</v>
      </c>
      <c r="AA949">
        <v>1</v>
      </c>
      <c r="AB949">
        <v>0</v>
      </c>
      <c r="AC949">
        <v>560</v>
      </c>
      <c r="AD949">
        <v>21.1525</v>
      </c>
      <c r="AE949">
        <v>20.734999999999999</v>
      </c>
      <c r="AF949" s="1" t="s">
        <v>1</v>
      </c>
      <c r="AG949">
        <v>559</v>
      </c>
      <c r="AH949" s="2"/>
      <c r="AI949" s="2"/>
      <c r="AJ9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49" t="s">
        <v>6657</v>
      </c>
      <c r="AN949" s="1" t="s">
        <v>553</v>
      </c>
      <c r="AO949">
        <v>102</v>
      </c>
      <c r="AP949" s="1" t="s">
        <v>6629</v>
      </c>
    </row>
    <row r="950" spans="1:42" x14ac:dyDescent="0.3">
      <c r="A950">
        <v>2653</v>
      </c>
      <c r="B950">
        <v>102</v>
      </c>
      <c r="C950">
        <v>71251</v>
      </c>
      <c r="D950">
        <v>0</v>
      </c>
      <c r="E950" s="1" t="s">
        <v>1664</v>
      </c>
      <c r="F950">
        <v>4</v>
      </c>
      <c r="G950" s="1" t="s">
        <v>8</v>
      </c>
      <c r="H950">
        <v>5</v>
      </c>
      <c r="I950">
        <v>102</v>
      </c>
      <c r="J950" s="1" t="s">
        <v>553</v>
      </c>
      <c r="K950">
        <v>560</v>
      </c>
      <c r="L950" s="1" t="s">
        <v>4371</v>
      </c>
      <c r="M950" s="1" t="s">
        <v>4370</v>
      </c>
      <c r="N950">
        <v>13.1096754930913</v>
      </c>
      <c r="O950">
        <v>-15697</v>
      </c>
      <c r="P950">
        <v>6</v>
      </c>
      <c r="Q950">
        <v>0.30559027777777775</v>
      </c>
      <c r="R950">
        <v>0.31231481481481482</v>
      </c>
      <c r="S950">
        <v>0</v>
      </c>
      <c r="T950">
        <v>9.683574621414877</v>
      </c>
      <c r="U950">
        <v>-83.698689799999997</v>
      </c>
      <c r="V950">
        <v>45.2639402</v>
      </c>
      <c r="W950">
        <v>11.3042027144669</v>
      </c>
      <c r="X950">
        <v>0</v>
      </c>
      <c r="Z950" s="1" t="s">
        <v>6612</v>
      </c>
      <c r="AA950">
        <v>1</v>
      </c>
      <c r="AB950">
        <v>0</v>
      </c>
      <c r="AC950">
        <v>561</v>
      </c>
      <c r="AD950">
        <v>0</v>
      </c>
      <c r="AE950">
        <v>0</v>
      </c>
      <c r="AF950" s="1" t="s">
        <v>1</v>
      </c>
      <c r="AG950">
        <v>560</v>
      </c>
      <c r="AH950" s="2"/>
      <c r="AI950" s="2"/>
      <c r="AJ9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50" t="s">
        <v>6658</v>
      </c>
      <c r="AN950" s="1" t="s">
        <v>553</v>
      </c>
      <c r="AO950">
        <v>102</v>
      </c>
      <c r="AP950" s="1" t="s">
        <v>6612</v>
      </c>
    </row>
    <row r="951" spans="1:42" x14ac:dyDescent="0.3">
      <c r="A951">
        <v>2653</v>
      </c>
      <c r="B951">
        <v>102</v>
      </c>
      <c r="C951">
        <v>71251</v>
      </c>
      <c r="D951">
        <v>0</v>
      </c>
      <c r="E951" s="1" t="s">
        <v>1099</v>
      </c>
      <c r="F951">
        <v>4</v>
      </c>
      <c r="G951" s="1" t="s">
        <v>8</v>
      </c>
      <c r="H951">
        <v>8</v>
      </c>
      <c r="I951">
        <v>102</v>
      </c>
      <c r="J951" s="1" t="s">
        <v>553</v>
      </c>
      <c r="K951">
        <v>560</v>
      </c>
      <c r="L951" s="1" t="s">
        <v>4371</v>
      </c>
      <c r="M951" s="1" t="s">
        <v>4370</v>
      </c>
      <c r="N951">
        <v>13.1096754930913</v>
      </c>
      <c r="O951">
        <v>-15887</v>
      </c>
      <c r="P951">
        <v>6</v>
      </c>
      <c r="Q951">
        <v>0.38814814814814813</v>
      </c>
      <c r="R951">
        <v>0.3948726851851852</v>
      </c>
      <c r="S951">
        <v>0</v>
      </c>
      <c r="T951">
        <v>9.683574621414877</v>
      </c>
      <c r="U951">
        <v>-83.698689799999997</v>
      </c>
      <c r="V951">
        <v>45.2639402</v>
      </c>
      <c r="W951">
        <v>11.3042027144669</v>
      </c>
      <c r="X951">
        <v>0</v>
      </c>
      <c r="Z951" s="1" t="s">
        <v>6629</v>
      </c>
      <c r="AA951">
        <v>1</v>
      </c>
      <c r="AB951">
        <v>0</v>
      </c>
      <c r="AC951">
        <v>561</v>
      </c>
      <c r="AD951">
        <v>0</v>
      </c>
      <c r="AE951">
        <v>0</v>
      </c>
      <c r="AF951" s="1" t="s">
        <v>1</v>
      </c>
      <c r="AG951">
        <v>560</v>
      </c>
      <c r="AH951" s="2"/>
      <c r="AI951" s="2"/>
      <c r="AJ9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51" t="s">
        <v>6605</v>
      </c>
      <c r="AN951" s="1" t="s">
        <v>553</v>
      </c>
      <c r="AO951">
        <v>102</v>
      </c>
      <c r="AP951" s="1" t="s">
        <v>6629</v>
      </c>
    </row>
    <row r="952" spans="1:42" x14ac:dyDescent="0.3">
      <c r="A952">
        <v>11400</v>
      </c>
      <c r="B952">
        <v>102</v>
      </c>
      <c r="C952">
        <v>73413</v>
      </c>
      <c r="D952">
        <v>0</v>
      </c>
      <c r="E952" s="1" t="s">
        <v>1664</v>
      </c>
      <c r="F952">
        <v>2</v>
      </c>
      <c r="G952" s="1" t="s">
        <v>8</v>
      </c>
      <c r="H952">
        <v>36</v>
      </c>
      <c r="I952">
        <v>102</v>
      </c>
      <c r="J952" s="1" t="s">
        <v>553</v>
      </c>
      <c r="K952">
        <v>565</v>
      </c>
      <c r="L952" s="1" t="s">
        <v>4001</v>
      </c>
      <c r="M952" s="1" t="s">
        <v>4000</v>
      </c>
      <c r="N952">
        <v>5.1923194788396403</v>
      </c>
      <c r="O952">
        <v>-14466</v>
      </c>
      <c r="P952">
        <v>7</v>
      </c>
      <c r="Q952">
        <v>0.55486111111111114</v>
      </c>
      <c r="R952">
        <v>0.56268518518518518</v>
      </c>
      <c r="S952">
        <v>0</v>
      </c>
      <c r="T952">
        <v>11.258333333333333</v>
      </c>
      <c r="U952">
        <v>-83.710753299999993</v>
      </c>
      <c r="V952">
        <v>45.308338300000003</v>
      </c>
      <c r="W952">
        <v>5.1469015050516997</v>
      </c>
      <c r="X952">
        <v>105</v>
      </c>
      <c r="Y952">
        <v>2.0192307692307701</v>
      </c>
      <c r="Z952" s="1" t="s">
        <v>6612</v>
      </c>
      <c r="AA952">
        <v>1</v>
      </c>
      <c r="AB952">
        <v>518</v>
      </c>
      <c r="AC952">
        <v>566</v>
      </c>
      <c r="AD952">
        <v>268.84750000000003</v>
      </c>
      <c r="AE952">
        <v>279.78500000000003</v>
      </c>
      <c r="AF952" s="1" t="s">
        <v>1</v>
      </c>
      <c r="AG952">
        <v>565</v>
      </c>
      <c r="AH952" s="2"/>
      <c r="AI952" s="2"/>
      <c r="AJ9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52" t="s">
        <v>6671</v>
      </c>
      <c r="AN952" s="1" t="s">
        <v>553</v>
      </c>
      <c r="AO952">
        <v>102</v>
      </c>
      <c r="AP952" s="1" t="s">
        <v>6612</v>
      </c>
    </row>
    <row r="953" spans="1:42" x14ac:dyDescent="0.3">
      <c r="A953">
        <v>11400</v>
      </c>
      <c r="B953">
        <v>102</v>
      </c>
      <c r="C953">
        <v>73413</v>
      </c>
      <c r="D953">
        <v>0</v>
      </c>
      <c r="E953" s="1" t="s">
        <v>1448</v>
      </c>
      <c r="F953">
        <v>2</v>
      </c>
      <c r="G953" s="1" t="s">
        <v>8</v>
      </c>
      <c r="H953">
        <v>13</v>
      </c>
      <c r="I953">
        <v>102</v>
      </c>
      <c r="J953" s="1" t="s">
        <v>553</v>
      </c>
      <c r="K953">
        <v>565</v>
      </c>
      <c r="L953" s="1" t="s">
        <v>4001</v>
      </c>
      <c r="M953" s="1" t="s">
        <v>4000</v>
      </c>
      <c r="N953">
        <v>3.6883944142609799</v>
      </c>
      <c r="O953">
        <v>-14575</v>
      </c>
      <c r="P953">
        <v>7</v>
      </c>
      <c r="Q953">
        <v>0.39337962962962963</v>
      </c>
      <c r="R953">
        <v>0.40120370370370373</v>
      </c>
      <c r="S953">
        <v>0</v>
      </c>
      <c r="T953">
        <v>11.258333333333333</v>
      </c>
      <c r="U953">
        <v>-83.710753299999993</v>
      </c>
      <c r="V953">
        <v>45.308338300000003</v>
      </c>
      <c r="W953">
        <v>3.2582614604933799</v>
      </c>
      <c r="X953">
        <v>105</v>
      </c>
      <c r="Y953">
        <v>2.0192307692307701</v>
      </c>
      <c r="Z953" s="1" t="s">
        <v>6611</v>
      </c>
      <c r="AA953">
        <v>1</v>
      </c>
      <c r="AB953">
        <v>518</v>
      </c>
      <c r="AC953">
        <v>566</v>
      </c>
      <c r="AD953">
        <v>268.84750000000003</v>
      </c>
      <c r="AE953">
        <v>279.78500000000003</v>
      </c>
      <c r="AF953" s="1" t="s">
        <v>1</v>
      </c>
      <c r="AG953">
        <v>565</v>
      </c>
      <c r="AH953" s="2"/>
      <c r="AI953" s="2"/>
      <c r="AJ9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53" t="s">
        <v>6624</v>
      </c>
      <c r="AN953" s="1" t="s">
        <v>553</v>
      </c>
      <c r="AO953">
        <v>102</v>
      </c>
      <c r="AP953" s="1" t="s">
        <v>6611</v>
      </c>
    </row>
    <row r="954" spans="1:42" x14ac:dyDescent="0.3">
      <c r="A954">
        <v>11400</v>
      </c>
      <c r="B954">
        <v>102</v>
      </c>
      <c r="C954">
        <v>73413</v>
      </c>
      <c r="D954">
        <v>0</v>
      </c>
      <c r="E954" s="1" t="s">
        <v>1099</v>
      </c>
      <c r="F954">
        <v>2</v>
      </c>
      <c r="G954" s="1" t="s">
        <v>8</v>
      </c>
      <c r="H954">
        <v>38</v>
      </c>
      <c r="I954">
        <v>102</v>
      </c>
      <c r="J954" s="1" t="s">
        <v>553</v>
      </c>
      <c r="K954">
        <v>565</v>
      </c>
      <c r="L954" s="1" t="s">
        <v>4001</v>
      </c>
      <c r="M954" s="1" t="s">
        <v>4000</v>
      </c>
      <c r="N954">
        <v>5.1923194788396403</v>
      </c>
      <c r="O954">
        <v>-14788</v>
      </c>
      <c r="P954">
        <v>7</v>
      </c>
      <c r="Q954">
        <v>0.57072916666666662</v>
      </c>
      <c r="R954">
        <v>0.57855324074074077</v>
      </c>
      <c r="S954">
        <v>0</v>
      </c>
      <c r="T954">
        <v>11.258333333333333</v>
      </c>
      <c r="U954">
        <v>-83.710753299999993</v>
      </c>
      <c r="V954">
        <v>45.308338300000003</v>
      </c>
      <c r="W954">
        <v>5.1469015050516997</v>
      </c>
      <c r="X954">
        <v>105</v>
      </c>
      <c r="Y954">
        <v>2.0192307692307701</v>
      </c>
      <c r="Z954" s="1" t="s">
        <v>6629</v>
      </c>
      <c r="AA954">
        <v>1</v>
      </c>
      <c r="AB954">
        <v>518</v>
      </c>
      <c r="AC954">
        <v>566</v>
      </c>
      <c r="AD954">
        <v>268.84750000000003</v>
      </c>
      <c r="AE954">
        <v>279.78500000000003</v>
      </c>
      <c r="AF954" s="1" t="s">
        <v>1</v>
      </c>
      <c r="AG954">
        <v>565</v>
      </c>
      <c r="AH954" s="2"/>
      <c r="AI954" s="2"/>
      <c r="AJ9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54" t="s">
        <v>6652</v>
      </c>
      <c r="AN954" s="1" t="s">
        <v>553</v>
      </c>
      <c r="AO954">
        <v>102</v>
      </c>
      <c r="AP954" s="1" t="s">
        <v>6629</v>
      </c>
    </row>
    <row r="955" spans="1:42" x14ac:dyDescent="0.3">
      <c r="A955">
        <v>11400</v>
      </c>
      <c r="B955">
        <v>102</v>
      </c>
      <c r="C955">
        <v>73413</v>
      </c>
      <c r="D955">
        <v>0</v>
      </c>
      <c r="E955" s="1" t="s">
        <v>13</v>
      </c>
      <c r="F955">
        <v>2</v>
      </c>
      <c r="G955" s="1" t="s">
        <v>8</v>
      </c>
      <c r="H955">
        <v>33</v>
      </c>
      <c r="I955">
        <v>102</v>
      </c>
      <c r="J955" s="1" t="s">
        <v>553</v>
      </c>
      <c r="K955">
        <v>565</v>
      </c>
      <c r="L955" s="1" t="s">
        <v>4001</v>
      </c>
      <c r="M955" s="1" t="s">
        <v>4000</v>
      </c>
      <c r="N955">
        <v>5.1923194788396403</v>
      </c>
      <c r="O955">
        <v>-14919</v>
      </c>
      <c r="P955">
        <v>7</v>
      </c>
      <c r="Q955">
        <v>0.53590277777777773</v>
      </c>
      <c r="R955">
        <v>0.54372685185185188</v>
      </c>
      <c r="S955">
        <v>0</v>
      </c>
      <c r="T955">
        <v>11.258333333333333</v>
      </c>
      <c r="U955">
        <v>-83.710753299999993</v>
      </c>
      <c r="V955">
        <v>45.308338300000003</v>
      </c>
      <c r="W955">
        <v>5.1469015050516997</v>
      </c>
      <c r="X955">
        <v>105</v>
      </c>
      <c r="Y955">
        <v>2.0192307692307701</v>
      </c>
      <c r="Z955" s="1" t="s">
        <v>6637</v>
      </c>
      <c r="AA955">
        <v>1</v>
      </c>
      <c r="AB955">
        <v>518</v>
      </c>
      <c r="AC955">
        <v>566</v>
      </c>
      <c r="AD955">
        <v>268.84750000000003</v>
      </c>
      <c r="AE955">
        <v>279.78500000000003</v>
      </c>
      <c r="AF955" s="1" t="s">
        <v>1</v>
      </c>
      <c r="AG955">
        <v>565</v>
      </c>
      <c r="AH955" s="2"/>
      <c r="AI955" s="2"/>
      <c r="AJ9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55" t="s">
        <v>6683</v>
      </c>
      <c r="AN955" s="1" t="s">
        <v>553</v>
      </c>
      <c r="AO955">
        <v>102</v>
      </c>
      <c r="AP955" s="1" t="s">
        <v>6637</v>
      </c>
    </row>
    <row r="956" spans="1:42" x14ac:dyDescent="0.3">
      <c r="A956">
        <v>14511</v>
      </c>
      <c r="B956">
        <v>102</v>
      </c>
      <c r="C956">
        <v>73523</v>
      </c>
      <c r="D956">
        <v>1</v>
      </c>
      <c r="E956" s="1" t="s">
        <v>1664</v>
      </c>
      <c r="F956">
        <v>2</v>
      </c>
      <c r="G956" s="1" t="s">
        <v>8</v>
      </c>
      <c r="H956">
        <v>41</v>
      </c>
      <c r="I956">
        <v>102</v>
      </c>
      <c r="J956" s="1" t="s">
        <v>553</v>
      </c>
      <c r="K956">
        <v>570</v>
      </c>
      <c r="L956" s="1" t="s">
        <v>4473</v>
      </c>
      <c r="M956" s="1" t="s">
        <v>4472</v>
      </c>
      <c r="N956">
        <v>0.33980634249746799</v>
      </c>
      <c r="O956">
        <v>-14471</v>
      </c>
      <c r="P956">
        <v>5</v>
      </c>
      <c r="Q956">
        <v>0.58635416666666662</v>
      </c>
      <c r="R956">
        <v>0.58976851851851853</v>
      </c>
      <c r="S956">
        <v>0</v>
      </c>
      <c r="T956">
        <v>4.916666666666667</v>
      </c>
      <c r="U956">
        <v>-83.698801815496694</v>
      </c>
      <c r="V956">
        <v>45.260808492219503</v>
      </c>
      <c r="W956">
        <v>0.14853849177624201</v>
      </c>
      <c r="X956">
        <v>0</v>
      </c>
      <c r="Y956">
        <v>0</v>
      </c>
      <c r="Z956" s="1" t="s">
        <v>6612</v>
      </c>
      <c r="AA956">
        <v>1</v>
      </c>
      <c r="AB956">
        <v>0</v>
      </c>
      <c r="AC956">
        <v>571</v>
      </c>
      <c r="AD956">
        <v>21.23</v>
      </c>
      <c r="AE956">
        <v>20.605</v>
      </c>
      <c r="AF956" s="1" t="s">
        <v>1</v>
      </c>
      <c r="AG956">
        <v>570</v>
      </c>
      <c r="AH956" s="2"/>
      <c r="AI956" s="2"/>
      <c r="AJ9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56" t="s">
        <v>6606</v>
      </c>
      <c r="AN956" s="1" t="s">
        <v>553</v>
      </c>
      <c r="AO956">
        <v>102</v>
      </c>
      <c r="AP956" s="1" t="s">
        <v>6612</v>
      </c>
    </row>
    <row r="957" spans="1:42" x14ac:dyDescent="0.3">
      <c r="A957">
        <v>14511</v>
      </c>
      <c r="B957">
        <v>102</v>
      </c>
      <c r="C957">
        <v>73523</v>
      </c>
      <c r="D957">
        <v>1</v>
      </c>
      <c r="E957" s="1" t="s">
        <v>1099</v>
      </c>
      <c r="F957">
        <v>2</v>
      </c>
      <c r="G957" s="1" t="s">
        <v>8</v>
      </c>
      <c r="H957">
        <v>42</v>
      </c>
      <c r="I957">
        <v>102</v>
      </c>
      <c r="J957" s="1" t="s">
        <v>553</v>
      </c>
      <c r="K957">
        <v>570</v>
      </c>
      <c r="L957" s="1" t="s">
        <v>4473</v>
      </c>
      <c r="M957" s="1" t="s">
        <v>4472</v>
      </c>
      <c r="N957">
        <v>0.33980634249746799</v>
      </c>
      <c r="O957">
        <v>-14792</v>
      </c>
      <c r="P957">
        <v>5</v>
      </c>
      <c r="Q957">
        <v>0.59464120370370366</v>
      </c>
      <c r="R957">
        <v>0.59805555555555556</v>
      </c>
      <c r="S957">
        <v>0</v>
      </c>
      <c r="T957">
        <v>4.916666666666667</v>
      </c>
      <c r="U957">
        <v>-83.698801815496694</v>
      </c>
      <c r="V957">
        <v>45.260808492219503</v>
      </c>
      <c r="W957">
        <v>0.14853849177624201</v>
      </c>
      <c r="X957">
        <v>0</v>
      </c>
      <c r="Y957">
        <v>0</v>
      </c>
      <c r="Z957" s="1" t="s">
        <v>6629</v>
      </c>
      <c r="AA957">
        <v>1</v>
      </c>
      <c r="AB957">
        <v>0</v>
      </c>
      <c r="AC957">
        <v>571</v>
      </c>
      <c r="AD957">
        <v>21.23</v>
      </c>
      <c r="AE957">
        <v>20.605</v>
      </c>
      <c r="AF957" s="1" t="s">
        <v>1</v>
      </c>
      <c r="AG957">
        <v>570</v>
      </c>
      <c r="AH957" s="2"/>
      <c r="AI957" s="2"/>
      <c r="AJ9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57" t="s">
        <v>6611</v>
      </c>
      <c r="AN957" s="1" t="s">
        <v>553</v>
      </c>
      <c r="AO957">
        <v>102</v>
      </c>
      <c r="AP957" s="1" t="s">
        <v>6629</v>
      </c>
    </row>
    <row r="958" spans="1:42" x14ac:dyDescent="0.3">
      <c r="A958">
        <v>15577</v>
      </c>
      <c r="B958">
        <v>102</v>
      </c>
      <c r="C958">
        <v>73549</v>
      </c>
      <c r="D958">
        <v>0</v>
      </c>
      <c r="E958" s="1" t="s">
        <v>1664</v>
      </c>
      <c r="F958">
        <v>4</v>
      </c>
      <c r="G958" s="1" t="s">
        <v>8</v>
      </c>
      <c r="H958">
        <v>4</v>
      </c>
      <c r="I958">
        <v>102</v>
      </c>
      <c r="J958" s="1" t="s">
        <v>553</v>
      </c>
      <c r="K958">
        <v>590</v>
      </c>
      <c r="L958" s="1" t="s">
        <v>4248</v>
      </c>
      <c r="M958" s="1" t="s">
        <v>4247</v>
      </c>
      <c r="N958">
        <v>4.6106467284262198</v>
      </c>
      <c r="O958">
        <v>-15696</v>
      </c>
      <c r="P958">
        <v>7</v>
      </c>
      <c r="Q958">
        <v>0.28781250000000003</v>
      </c>
      <c r="R958">
        <v>0.29649305555555555</v>
      </c>
      <c r="S958">
        <v>0</v>
      </c>
      <c r="T958">
        <v>12.5</v>
      </c>
      <c r="U958">
        <v>-83.589862999999994</v>
      </c>
      <c r="V958">
        <v>45.179118000000003</v>
      </c>
      <c r="W958">
        <v>4.0173257279149297</v>
      </c>
      <c r="X958">
        <v>0</v>
      </c>
      <c r="Y958">
        <v>0</v>
      </c>
      <c r="Z958" s="1" t="s">
        <v>6612</v>
      </c>
      <c r="AA958">
        <v>1</v>
      </c>
      <c r="AB958">
        <v>0</v>
      </c>
      <c r="AC958">
        <v>591</v>
      </c>
      <c r="AD958">
        <v>27.723700000000001</v>
      </c>
      <c r="AE958">
        <v>0</v>
      </c>
      <c r="AF958" s="1" t="s">
        <v>1</v>
      </c>
      <c r="AG958">
        <v>590</v>
      </c>
      <c r="AH958" s="2"/>
      <c r="AI958" s="2"/>
      <c r="AJ9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58" t="s">
        <v>6610</v>
      </c>
      <c r="AN958" s="1" t="s">
        <v>553</v>
      </c>
      <c r="AO958">
        <v>102</v>
      </c>
      <c r="AP958" s="1" t="s">
        <v>6612</v>
      </c>
    </row>
    <row r="959" spans="1:42" x14ac:dyDescent="0.3">
      <c r="A959">
        <v>15577</v>
      </c>
      <c r="B959">
        <v>102</v>
      </c>
      <c r="C959">
        <v>73549</v>
      </c>
      <c r="D959">
        <v>0</v>
      </c>
      <c r="E959" s="1" t="s">
        <v>1448</v>
      </c>
      <c r="F959">
        <v>4</v>
      </c>
      <c r="G959" s="1" t="s">
        <v>8</v>
      </c>
      <c r="H959">
        <v>10</v>
      </c>
      <c r="I959">
        <v>102</v>
      </c>
      <c r="J959" s="1" t="s">
        <v>553</v>
      </c>
      <c r="K959">
        <v>590</v>
      </c>
      <c r="L959" s="1" t="s">
        <v>4248</v>
      </c>
      <c r="M959" s="1" t="s">
        <v>4247</v>
      </c>
      <c r="N959">
        <v>13.900586720555999</v>
      </c>
      <c r="O959">
        <v>-15787</v>
      </c>
      <c r="P959">
        <v>7</v>
      </c>
      <c r="Q959">
        <v>0.32549768518518518</v>
      </c>
      <c r="R959">
        <v>0.33417824074074076</v>
      </c>
      <c r="S959">
        <v>0</v>
      </c>
      <c r="T959">
        <v>12.5</v>
      </c>
      <c r="U959">
        <v>-83.589862999999994</v>
      </c>
      <c r="V959">
        <v>45.179118000000003</v>
      </c>
      <c r="W959">
        <v>10.6306410414245</v>
      </c>
      <c r="X959">
        <v>0</v>
      </c>
      <c r="Y959">
        <v>0</v>
      </c>
      <c r="Z959" s="1" t="s">
        <v>6611</v>
      </c>
      <c r="AA959">
        <v>1</v>
      </c>
      <c r="AB959">
        <v>0</v>
      </c>
      <c r="AC959">
        <v>591</v>
      </c>
      <c r="AD959">
        <v>27.723700000000001</v>
      </c>
      <c r="AE959">
        <v>0</v>
      </c>
      <c r="AF959" s="1" t="s">
        <v>1</v>
      </c>
      <c r="AG959">
        <v>590</v>
      </c>
      <c r="AH959" s="2"/>
      <c r="AI959" s="2"/>
      <c r="AJ9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102_Week2_Tuesday</v>
      </c>
      <c r="AK959" t="s">
        <v>6631</v>
      </c>
      <c r="AN959" s="1" t="s">
        <v>553</v>
      </c>
      <c r="AO959">
        <v>102</v>
      </c>
      <c r="AP959" s="1" t="s">
        <v>6611</v>
      </c>
    </row>
    <row r="960" spans="1:42" x14ac:dyDescent="0.3">
      <c r="A960">
        <v>15577</v>
      </c>
      <c r="B960">
        <v>102</v>
      </c>
      <c r="C960">
        <v>73549</v>
      </c>
      <c r="D960">
        <v>0</v>
      </c>
      <c r="E960" s="1" t="s">
        <v>1099</v>
      </c>
      <c r="F960">
        <v>4</v>
      </c>
      <c r="G960" s="1" t="s">
        <v>8</v>
      </c>
      <c r="H960">
        <v>7</v>
      </c>
      <c r="I960">
        <v>102</v>
      </c>
      <c r="J960" s="1" t="s">
        <v>553</v>
      </c>
      <c r="K960">
        <v>590</v>
      </c>
      <c r="L960" s="1" t="s">
        <v>4248</v>
      </c>
      <c r="M960" s="1" t="s">
        <v>4247</v>
      </c>
      <c r="N960">
        <v>12.349564621224999</v>
      </c>
      <c r="O960">
        <v>-15886</v>
      </c>
      <c r="P960">
        <v>7</v>
      </c>
      <c r="Q960">
        <v>0.37035879629629631</v>
      </c>
      <c r="R960">
        <v>0.37903935185185184</v>
      </c>
      <c r="S960">
        <v>0</v>
      </c>
      <c r="T960">
        <v>12.5</v>
      </c>
      <c r="U960">
        <v>-83.589862999999994</v>
      </c>
      <c r="V960">
        <v>45.179118000000003</v>
      </c>
      <c r="W960">
        <v>9.21282274479751</v>
      </c>
      <c r="X960">
        <v>0</v>
      </c>
      <c r="Y960">
        <v>0</v>
      </c>
      <c r="Z960" s="1" t="s">
        <v>6629</v>
      </c>
      <c r="AA960">
        <v>1</v>
      </c>
      <c r="AB960">
        <v>0</v>
      </c>
      <c r="AC960">
        <v>591</v>
      </c>
      <c r="AD960">
        <v>27.723700000000001</v>
      </c>
      <c r="AE960">
        <v>0</v>
      </c>
      <c r="AF960" s="1" t="s">
        <v>1</v>
      </c>
      <c r="AG960">
        <v>590</v>
      </c>
      <c r="AH960" s="2"/>
      <c r="AI960" s="2"/>
      <c r="AJ9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102_Week3_Tuesday</v>
      </c>
      <c r="AK960" t="s">
        <v>6626</v>
      </c>
      <c r="AN960" s="1" t="s">
        <v>553</v>
      </c>
      <c r="AO960">
        <v>102</v>
      </c>
      <c r="AP960" s="1" t="s">
        <v>6629</v>
      </c>
    </row>
    <row r="961" spans="1:42" x14ac:dyDescent="0.3">
      <c r="A961">
        <v>15577</v>
      </c>
      <c r="B961">
        <v>102</v>
      </c>
      <c r="C961">
        <v>73549</v>
      </c>
      <c r="D961">
        <v>0</v>
      </c>
      <c r="E961" s="1" t="s">
        <v>13</v>
      </c>
      <c r="F961">
        <v>4</v>
      </c>
      <c r="G961" s="1" t="s">
        <v>8</v>
      </c>
      <c r="H961">
        <v>24</v>
      </c>
      <c r="I961">
        <v>102</v>
      </c>
      <c r="J961" s="1" t="s">
        <v>553</v>
      </c>
      <c r="K961">
        <v>590</v>
      </c>
      <c r="L961" s="1" t="s">
        <v>4248</v>
      </c>
      <c r="M961" s="1" t="s">
        <v>4247</v>
      </c>
      <c r="N961">
        <v>13.9831255711615</v>
      </c>
      <c r="O961">
        <v>-16009</v>
      </c>
      <c r="P961">
        <v>7</v>
      </c>
      <c r="Q961">
        <v>0.41672453703703705</v>
      </c>
      <c r="R961">
        <v>0.42540509259259257</v>
      </c>
      <c r="S961">
        <v>0</v>
      </c>
      <c r="T961">
        <v>12.5</v>
      </c>
      <c r="U961">
        <v>-83.589862999999994</v>
      </c>
      <c r="V961">
        <v>45.179118000000003</v>
      </c>
      <c r="W961">
        <v>11.931861069227899</v>
      </c>
      <c r="X961">
        <v>0</v>
      </c>
      <c r="Y961">
        <v>0</v>
      </c>
      <c r="Z961" s="1" t="s">
        <v>6637</v>
      </c>
      <c r="AA961">
        <v>1</v>
      </c>
      <c r="AB961">
        <v>0</v>
      </c>
      <c r="AC961">
        <v>591</v>
      </c>
      <c r="AD961">
        <v>27.723700000000001</v>
      </c>
      <c r="AE961">
        <v>0</v>
      </c>
      <c r="AF961" s="1" t="s">
        <v>1</v>
      </c>
      <c r="AG961">
        <v>590</v>
      </c>
      <c r="AH961" s="2"/>
      <c r="AI961" s="2"/>
      <c r="AJ9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102_Week4_Tuesday</v>
      </c>
      <c r="AK961" t="s">
        <v>6648</v>
      </c>
      <c r="AN961" s="1" t="s">
        <v>553</v>
      </c>
      <c r="AO961">
        <v>102</v>
      </c>
      <c r="AP961" s="1" t="s">
        <v>6637</v>
      </c>
    </row>
    <row r="962" spans="1:42" x14ac:dyDescent="0.3">
      <c r="A962">
        <v>14760</v>
      </c>
      <c r="B962">
        <v>102</v>
      </c>
      <c r="C962">
        <v>73535</v>
      </c>
      <c r="D962">
        <v>0</v>
      </c>
      <c r="E962" s="1" t="s">
        <v>1664</v>
      </c>
      <c r="F962">
        <v>4</v>
      </c>
      <c r="G962" s="1" t="s">
        <v>8</v>
      </c>
      <c r="H962">
        <v>3</v>
      </c>
      <c r="I962">
        <v>102</v>
      </c>
      <c r="J962" s="1" t="s">
        <v>553</v>
      </c>
      <c r="K962">
        <v>600</v>
      </c>
      <c r="L962" s="1" t="s">
        <v>4943</v>
      </c>
      <c r="M962" s="1" t="s">
        <v>4942</v>
      </c>
      <c r="N962">
        <v>8.5620188768953103</v>
      </c>
      <c r="O962">
        <v>-15695</v>
      </c>
      <c r="P962">
        <v>2</v>
      </c>
      <c r="Q962">
        <v>0.27763888888888888</v>
      </c>
      <c r="R962">
        <v>0.28460648148148149</v>
      </c>
      <c r="S962">
        <v>0</v>
      </c>
      <c r="T962">
        <v>10.033333333333333</v>
      </c>
      <c r="U962">
        <v>-83.590269000000006</v>
      </c>
      <c r="V962">
        <v>45.129471000000002</v>
      </c>
      <c r="W962">
        <v>7.1754320154489104</v>
      </c>
      <c r="X962">
        <v>0</v>
      </c>
      <c r="Y962">
        <v>0</v>
      </c>
      <c r="Z962" s="1" t="s">
        <v>6612</v>
      </c>
      <c r="AA962">
        <v>1</v>
      </c>
      <c r="AB962">
        <v>0</v>
      </c>
      <c r="AC962">
        <v>601</v>
      </c>
      <c r="AD962">
        <v>10.6175</v>
      </c>
      <c r="AE962">
        <v>8.2524999999999995</v>
      </c>
      <c r="AF962" s="1" t="s">
        <v>1</v>
      </c>
      <c r="AG962">
        <v>600</v>
      </c>
      <c r="AH962" s="2"/>
      <c r="AI962" s="2"/>
      <c r="AJ9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102_Week1_Tuesday</v>
      </c>
      <c r="AK962" t="s">
        <v>6609</v>
      </c>
      <c r="AN962" s="1" t="s">
        <v>0</v>
      </c>
      <c r="AP962" s="1" t="s">
        <v>6612</v>
      </c>
    </row>
    <row r="963" spans="1:42" x14ac:dyDescent="0.3">
      <c r="A963">
        <v>2075</v>
      </c>
      <c r="B963">
        <v>102</v>
      </c>
      <c r="C963">
        <v>70634</v>
      </c>
      <c r="D963">
        <v>0</v>
      </c>
      <c r="E963" s="1" t="s">
        <v>1664</v>
      </c>
      <c r="F963">
        <v>4</v>
      </c>
      <c r="G963" s="1" t="s">
        <v>92</v>
      </c>
      <c r="H963">
        <v>1</v>
      </c>
      <c r="I963">
        <v>102</v>
      </c>
      <c r="J963" s="1" t="s">
        <v>92</v>
      </c>
      <c r="K963">
        <v>10</v>
      </c>
      <c r="L963" s="1" t="s">
        <v>4171</v>
      </c>
      <c r="M963" s="1" t="s">
        <v>4170</v>
      </c>
      <c r="N963">
        <v>2.2585169486701502</v>
      </c>
      <c r="O963">
        <v>-15716</v>
      </c>
      <c r="P963">
        <v>7</v>
      </c>
      <c r="Q963">
        <v>0.25156250000000002</v>
      </c>
      <c r="R963">
        <v>0.2616087962962963</v>
      </c>
      <c r="S963">
        <v>0</v>
      </c>
      <c r="T963">
        <v>14.466666666666667</v>
      </c>
      <c r="U963">
        <v>-83.423696699999994</v>
      </c>
      <c r="V963">
        <v>45.0757233</v>
      </c>
      <c r="W963">
        <v>0.72558000344965901</v>
      </c>
      <c r="X963">
        <v>28</v>
      </c>
      <c r="Y963">
        <v>0.51851851851851805</v>
      </c>
      <c r="Z963" s="1" t="s">
        <v>6641</v>
      </c>
      <c r="AA963">
        <v>1</v>
      </c>
      <c r="AB963">
        <v>66</v>
      </c>
      <c r="AC963">
        <v>11</v>
      </c>
      <c r="AD963">
        <v>137.26499999999999</v>
      </c>
      <c r="AE963">
        <v>154.4512</v>
      </c>
      <c r="AF963" s="1" t="s">
        <v>1</v>
      </c>
      <c r="AG963">
        <v>10</v>
      </c>
      <c r="AH963" s="2">
        <v>0.25</v>
      </c>
      <c r="AI963" s="2">
        <v>0.70833333333333337</v>
      </c>
      <c r="AJ9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63" t="s">
        <v>6625</v>
      </c>
      <c r="AN963" s="1" t="s">
        <v>11</v>
      </c>
      <c r="AO963">
        <v>102</v>
      </c>
      <c r="AP963" s="1" t="s">
        <v>6621</v>
      </c>
    </row>
    <row r="964" spans="1:42" x14ac:dyDescent="0.3">
      <c r="A964">
        <v>2075</v>
      </c>
      <c r="B964">
        <v>102</v>
      </c>
      <c r="C964">
        <v>70634</v>
      </c>
      <c r="D964">
        <v>0</v>
      </c>
      <c r="E964" s="1" t="s">
        <v>1448</v>
      </c>
      <c r="F964">
        <v>4</v>
      </c>
      <c r="G964" s="1" t="s">
        <v>92</v>
      </c>
      <c r="H964">
        <v>17</v>
      </c>
      <c r="I964">
        <v>102</v>
      </c>
      <c r="J964" s="1" t="s">
        <v>92</v>
      </c>
      <c r="K964">
        <v>10</v>
      </c>
      <c r="L964" s="1" t="s">
        <v>4171</v>
      </c>
      <c r="M964" s="1" t="s">
        <v>4170</v>
      </c>
      <c r="N964">
        <v>2.6093966010958001</v>
      </c>
      <c r="O964">
        <v>-15843</v>
      </c>
      <c r="P964">
        <v>7</v>
      </c>
      <c r="Q964">
        <v>0.39199074074074075</v>
      </c>
      <c r="R964">
        <v>0.40203703703703703</v>
      </c>
      <c r="S964">
        <v>0</v>
      </c>
      <c r="T964">
        <v>14.466666666666667</v>
      </c>
      <c r="U964">
        <v>-83.423696699999994</v>
      </c>
      <c r="V964">
        <v>45.0757233</v>
      </c>
      <c r="W964">
        <v>1.0692216464942099</v>
      </c>
      <c r="X964">
        <v>28</v>
      </c>
      <c r="Y964">
        <v>0.51851851851851805</v>
      </c>
      <c r="Z964" s="1" t="s">
        <v>6645</v>
      </c>
      <c r="AA964">
        <v>1</v>
      </c>
      <c r="AB964">
        <v>66</v>
      </c>
      <c r="AC964">
        <v>11</v>
      </c>
      <c r="AD964">
        <v>137.26499999999999</v>
      </c>
      <c r="AE964">
        <v>154.4512</v>
      </c>
      <c r="AF964" s="1" t="s">
        <v>1</v>
      </c>
      <c r="AG964">
        <v>10</v>
      </c>
      <c r="AH964" s="2">
        <v>0.25</v>
      </c>
      <c r="AI964" s="2">
        <v>0.70833333333333337</v>
      </c>
      <c r="AJ9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64" t="s">
        <v>6636</v>
      </c>
      <c r="AN964" s="1" t="s">
        <v>11</v>
      </c>
      <c r="AO964">
        <v>102</v>
      </c>
      <c r="AP964" s="1" t="s">
        <v>6620</v>
      </c>
    </row>
    <row r="965" spans="1:42" x14ac:dyDescent="0.3">
      <c r="A965">
        <v>2075</v>
      </c>
      <c r="B965">
        <v>102</v>
      </c>
      <c r="C965">
        <v>70634</v>
      </c>
      <c r="D965">
        <v>0</v>
      </c>
      <c r="E965" s="1" t="s">
        <v>1099</v>
      </c>
      <c r="F965">
        <v>4</v>
      </c>
      <c r="G965" s="1" t="s">
        <v>92</v>
      </c>
      <c r="H965">
        <v>1</v>
      </c>
      <c r="I965">
        <v>102</v>
      </c>
      <c r="J965" s="1" t="s">
        <v>92</v>
      </c>
      <c r="K965">
        <v>10</v>
      </c>
      <c r="L965" s="1" t="s">
        <v>4171</v>
      </c>
      <c r="M965" s="1" t="s">
        <v>4170</v>
      </c>
      <c r="N965">
        <v>2.2585169486701502</v>
      </c>
      <c r="O965">
        <v>-15924</v>
      </c>
      <c r="P965">
        <v>7</v>
      </c>
      <c r="Q965">
        <v>0.25156250000000002</v>
      </c>
      <c r="R965">
        <v>0.2616087962962963</v>
      </c>
      <c r="S965">
        <v>0</v>
      </c>
      <c r="T965">
        <v>14.466666666666667</v>
      </c>
      <c r="U965">
        <v>-83.423696699999994</v>
      </c>
      <c r="V965">
        <v>45.0757233</v>
      </c>
      <c r="W965">
        <v>0.72558000344965901</v>
      </c>
      <c r="X965">
        <v>28</v>
      </c>
      <c r="Y965">
        <v>0.51851851851851805</v>
      </c>
      <c r="Z965" s="1" t="s">
        <v>6647</v>
      </c>
      <c r="AA965">
        <v>1</v>
      </c>
      <c r="AB965">
        <v>66</v>
      </c>
      <c r="AC965">
        <v>11</v>
      </c>
      <c r="AD965">
        <v>137.26499999999999</v>
      </c>
      <c r="AE965">
        <v>154.4512</v>
      </c>
      <c r="AF965" s="1" t="s">
        <v>1</v>
      </c>
      <c r="AG965">
        <v>10</v>
      </c>
      <c r="AH965" s="2">
        <v>0.25</v>
      </c>
      <c r="AI965" s="2">
        <v>0.70833333333333337</v>
      </c>
      <c r="AJ9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965" t="s">
        <v>6639</v>
      </c>
      <c r="AN965" s="1" t="s">
        <v>11</v>
      </c>
      <c r="AO965">
        <v>102</v>
      </c>
      <c r="AP965" s="1" t="s">
        <v>6627</v>
      </c>
    </row>
    <row r="966" spans="1:42" x14ac:dyDescent="0.3">
      <c r="A966">
        <v>2075</v>
      </c>
      <c r="B966">
        <v>102</v>
      </c>
      <c r="C966">
        <v>70634</v>
      </c>
      <c r="D966">
        <v>0</v>
      </c>
      <c r="E966" s="1" t="s">
        <v>13</v>
      </c>
      <c r="F966">
        <v>4</v>
      </c>
      <c r="G966" s="1" t="s">
        <v>92</v>
      </c>
      <c r="H966">
        <v>17</v>
      </c>
      <c r="I966">
        <v>102</v>
      </c>
      <c r="J966" s="1" t="s">
        <v>92</v>
      </c>
      <c r="K966">
        <v>10</v>
      </c>
      <c r="L966" s="1" t="s">
        <v>4171</v>
      </c>
      <c r="M966" s="1" t="s">
        <v>4170</v>
      </c>
      <c r="N966">
        <v>2.6093966010958001</v>
      </c>
      <c r="O966">
        <v>-16056</v>
      </c>
      <c r="P966">
        <v>7</v>
      </c>
      <c r="Q966">
        <v>0.39199074074074075</v>
      </c>
      <c r="R966">
        <v>0.40203703703703703</v>
      </c>
      <c r="S966">
        <v>0</v>
      </c>
      <c r="T966">
        <v>14.466666666666667</v>
      </c>
      <c r="U966">
        <v>-83.423696699999994</v>
      </c>
      <c r="V966">
        <v>45.0757233</v>
      </c>
      <c r="W966">
        <v>1.0692216464942099</v>
      </c>
      <c r="X966">
        <v>28</v>
      </c>
      <c r="Y966">
        <v>0.51851851851851805</v>
      </c>
      <c r="Z966" s="1" t="s">
        <v>6638</v>
      </c>
      <c r="AA966">
        <v>1</v>
      </c>
      <c r="AB966">
        <v>66</v>
      </c>
      <c r="AC966">
        <v>11</v>
      </c>
      <c r="AD966">
        <v>137.26499999999999</v>
      </c>
      <c r="AE966">
        <v>154.4512</v>
      </c>
      <c r="AF966" s="1" t="s">
        <v>1</v>
      </c>
      <c r="AG966">
        <v>10</v>
      </c>
      <c r="AH966" s="2">
        <v>0.25</v>
      </c>
      <c r="AI966" s="2">
        <v>0.70833333333333337</v>
      </c>
      <c r="AJ9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966" t="s">
        <v>6639</v>
      </c>
      <c r="AN966" s="1" t="s">
        <v>11</v>
      </c>
      <c r="AO966">
        <v>102</v>
      </c>
      <c r="AP966" s="1" t="s">
        <v>6632</v>
      </c>
    </row>
    <row r="967" spans="1:42" x14ac:dyDescent="0.3">
      <c r="A967">
        <v>2080</v>
      </c>
      <c r="B967">
        <v>102</v>
      </c>
      <c r="C967">
        <v>70639</v>
      </c>
      <c r="D967">
        <v>0</v>
      </c>
      <c r="E967" s="1" t="s">
        <v>1664</v>
      </c>
      <c r="F967">
        <v>4</v>
      </c>
      <c r="G967" s="1" t="s">
        <v>8</v>
      </c>
      <c r="H967">
        <v>12</v>
      </c>
      <c r="I967">
        <v>102</v>
      </c>
      <c r="J967" s="1" t="s">
        <v>92</v>
      </c>
      <c r="K967">
        <v>30</v>
      </c>
      <c r="L967" s="1" t="s">
        <v>4221</v>
      </c>
      <c r="M967" s="1" t="s">
        <v>4220</v>
      </c>
      <c r="N967">
        <v>1.0170938670635199</v>
      </c>
      <c r="O967">
        <v>-15704</v>
      </c>
      <c r="P967">
        <v>7</v>
      </c>
      <c r="Q967">
        <v>0.37496527777777777</v>
      </c>
      <c r="R967">
        <v>0.37892361111111111</v>
      </c>
      <c r="S967">
        <v>0</v>
      </c>
      <c r="T967">
        <v>5.7</v>
      </c>
      <c r="U967">
        <v>-83.4602</v>
      </c>
      <c r="V967">
        <v>45.103589999999997</v>
      </c>
      <c r="W967">
        <v>0.42130562265163302</v>
      </c>
      <c r="X967">
        <v>14</v>
      </c>
      <c r="Y967">
        <v>0.269230769230769</v>
      </c>
      <c r="Z967" s="1" t="s">
        <v>6641</v>
      </c>
      <c r="AA967">
        <v>1</v>
      </c>
      <c r="AB967">
        <v>55</v>
      </c>
      <c r="AC967">
        <v>31</v>
      </c>
      <c r="AD967">
        <v>120.105</v>
      </c>
      <c r="AE967">
        <v>104.59</v>
      </c>
      <c r="AF967" s="1" t="s">
        <v>1</v>
      </c>
      <c r="AG967">
        <v>30</v>
      </c>
      <c r="AH967" s="2">
        <v>0.33333333333333331</v>
      </c>
      <c r="AI967" s="2">
        <v>0.70833333333333337</v>
      </c>
      <c r="AJ9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67" t="s">
        <v>6630</v>
      </c>
      <c r="AN967" s="1" t="s">
        <v>11</v>
      </c>
      <c r="AO967">
        <v>102</v>
      </c>
      <c r="AP967" s="1" t="s">
        <v>6621</v>
      </c>
    </row>
    <row r="968" spans="1:42" x14ac:dyDescent="0.3">
      <c r="A968">
        <v>2080</v>
      </c>
      <c r="B968">
        <v>102</v>
      </c>
      <c r="C968">
        <v>70639</v>
      </c>
      <c r="D968">
        <v>0</v>
      </c>
      <c r="E968" s="1" t="s">
        <v>1448</v>
      </c>
      <c r="F968">
        <v>4</v>
      </c>
      <c r="G968" s="1" t="s">
        <v>8</v>
      </c>
      <c r="H968">
        <v>17</v>
      </c>
      <c r="I968">
        <v>102</v>
      </c>
      <c r="J968" s="1" t="s">
        <v>92</v>
      </c>
      <c r="K968">
        <v>30</v>
      </c>
      <c r="L968" s="1" t="s">
        <v>4221</v>
      </c>
      <c r="M968" s="1" t="s">
        <v>4220</v>
      </c>
      <c r="N968">
        <v>0.22249787487089601</v>
      </c>
      <c r="O968">
        <v>-15794</v>
      </c>
      <c r="P968">
        <v>7</v>
      </c>
      <c r="Q968">
        <v>0.3873611111111111</v>
      </c>
      <c r="R968">
        <v>0.39131944444444444</v>
      </c>
      <c r="S968">
        <v>0</v>
      </c>
      <c r="T968">
        <v>5.7</v>
      </c>
      <c r="U968">
        <v>-83.4602</v>
      </c>
      <c r="V968">
        <v>45.103589999999997</v>
      </c>
      <c r="W968">
        <v>9.2163393561632403E-2</v>
      </c>
      <c r="X968">
        <v>14</v>
      </c>
      <c r="Y968">
        <v>0.269230769230769</v>
      </c>
      <c r="Z968" s="1" t="s">
        <v>6645</v>
      </c>
      <c r="AA968">
        <v>1</v>
      </c>
      <c r="AB968">
        <v>55</v>
      </c>
      <c r="AC968">
        <v>31</v>
      </c>
      <c r="AD968">
        <v>120.105</v>
      </c>
      <c r="AE968">
        <v>104.59</v>
      </c>
      <c r="AF968" s="1" t="s">
        <v>1</v>
      </c>
      <c r="AG968">
        <v>30</v>
      </c>
      <c r="AH968" s="2">
        <v>0.33333333333333331</v>
      </c>
      <c r="AI968" s="2">
        <v>0.70833333333333337</v>
      </c>
      <c r="AJ9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68" t="s">
        <v>6645</v>
      </c>
      <c r="AN968" s="1" t="s">
        <v>11</v>
      </c>
      <c r="AO968">
        <v>102</v>
      </c>
      <c r="AP968" s="1" t="s">
        <v>6620</v>
      </c>
    </row>
    <row r="969" spans="1:42" x14ac:dyDescent="0.3">
      <c r="A969">
        <v>2080</v>
      </c>
      <c r="B969">
        <v>102</v>
      </c>
      <c r="C969">
        <v>70639</v>
      </c>
      <c r="D969">
        <v>0</v>
      </c>
      <c r="E969" s="1" t="s">
        <v>1099</v>
      </c>
      <c r="F969">
        <v>4</v>
      </c>
      <c r="G969" s="1" t="s">
        <v>8</v>
      </c>
      <c r="H969">
        <v>3</v>
      </c>
      <c r="I969">
        <v>102</v>
      </c>
      <c r="J969" s="1" t="s">
        <v>92</v>
      </c>
      <c r="K969">
        <v>30</v>
      </c>
      <c r="L969" s="1" t="s">
        <v>4221</v>
      </c>
      <c r="M969" s="1" t="s">
        <v>4220</v>
      </c>
      <c r="N969">
        <v>6.2665034085512203E-2</v>
      </c>
      <c r="O969">
        <v>-15882</v>
      </c>
      <c r="P969">
        <v>7</v>
      </c>
      <c r="Q969">
        <v>0.3356365740740741</v>
      </c>
      <c r="R969">
        <v>0.33959490740740739</v>
      </c>
      <c r="S969">
        <v>0</v>
      </c>
      <c r="T969">
        <v>5.7</v>
      </c>
      <c r="U969">
        <v>-83.4602</v>
      </c>
      <c r="V969">
        <v>45.103589999999997</v>
      </c>
      <c r="W969">
        <v>2.59588312822761E-2</v>
      </c>
      <c r="X969">
        <v>14</v>
      </c>
      <c r="Y969">
        <v>0.269230769230769</v>
      </c>
      <c r="Z969" s="1" t="s">
        <v>6647</v>
      </c>
      <c r="AA969">
        <v>1</v>
      </c>
      <c r="AB969">
        <v>55</v>
      </c>
      <c r="AC969">
        <v>31</v>
      </c>
      <c r="AD969">
        <v>120.105</v>
      </c>
      <c r="AE969">
        <v>104.59</v>
      </c>
      <c r="AF969" s="1" t="s">
        <v>1</v>
      </c>
      <c r="AG969">
        <v>30</v>
      </c>
      <c r="AH969" s="2">
        <v>0.33333333333333331</v>
      </c>
      <c r="AI969" s="2">
        <v>0.70833333333333337</v>
      </c>
      <c r="AJ9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969" t="s">
        <v>6647</v>
      </c>
      <c r="AN969" s="1" t="s">
        <v>11</v>
      </c>
      <c r="AO969">
        <v>102</v>
      </c>
      <c r="AP969" s="1" t="s">
        <v>6627</v>
      </c>
    </row>
    <row r="970" spans="1:42" x14ac:dyDescent="0.3">
      <c r="A970">
        <v>2080</v>
      </c>
      <c r="B970">
        <v>102</v>
      </c>
      <c r="C970">
        <v>70639</v>
      </c>
      <c r="D970">
        <v>0</v>
      </c>
      <c r="E970" s="1" t="s">
        <v>13</v>
      </c>
      <c r="F970">
        <v>4</v>
      </c>
      <c r="G970" s="1" t="s">
        <v>8</v>
      </c>
      <c r="H970">
        <v>16</v>
      </c>
      <c r="I970">
        <v>102</v>
      </c>
      <c r="J970" s="1" t="s">
        <v>92</v>
      </c>
      <c r="K970">
        <v>30</v>
      </c>
      <c r="L970" s="1" t="s">
        <v>4221</v>
      </c>
      <c r="M970" s="1" t="s">
        <v>4220</v>
      </c>
      <c r="N970">
        <v>0.94889603368938003</v>
      </c>
      <c r="O970">
        <v>-16001</v>
      </c>
      <c r="P970">
        <v>7</v>
      </c>
      <c r="Q970">
        <v>0.3571064814814815</v>
      </c>
      <c r="R970">
        <v>0.36106481481481484</v>
      </c>
      <c r="S970">
        <v>0</v>
      </c>
      <c r="T970">
        <v>5.7</v>
      </c>
      <c r="U970">
        <v>-83.4602</v>
      </c>
      <c r="V970">
        <v>45.103589999999997</v>
      </c>
      <c r="W970">
        <v>0.39307777743550498</v>
      </c>
      <c r="X970">
        <v>14</v>
      </c>
      <c r="Y970">
        <v>0.269230769230769</v>
      </c>
      <c r="Z970" s="1" t="s">
        <v>6638</v>
      </c>
      <c r="AA970">
        <v>1</v>
      </c>
      <c r="AB970">
        <v>55</v>
      </c>
      <c r="AC970">
        <v>31</v>
      </c>
      <c r="AD970">
        <v>120.105</v>
      </c>
      <c r="AE970">
        <v>104.59</v>
      </c>
      <c r="AF970" s="1" t="s">
        <v>1</v>
      </c>
      <c r="AG970">
        <v>30</v>
      </c>
      <c r="AH970" s="2">
        <v>0.33333333333333331</v>
      </c>
      <c r="AI970" s="2">
        <v>0.70833333333333337</v>
      </c>
      <c r="AJ9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970" t="s">
        <v>6634</v>
      </c>
      <c r="AN970" s="1" t="s">
        <v>11</v>
      </c>
      <c r="AO970">
        <v>102</v>
      </c>
      <c r="AP970" s="1" t="s">
        <v>6632</v>
      </c>
    </row>
    <row r="971" spans="1:42" x14ac:dyDescent="0.3">
      <c r="A971">
        <v>2893</v>
      </c>
      <c r="B971">
        <v>102</v>
      </c>
      <c r="C971">
        <v>73073</v>
      </c>
      <c r="D971">
        <v>0</v>
      </c>
      <c r="E971" s="1" t="s">
        <v>1664</v>
      </c>
      <c r="F971">
        <v>4</v>
      </c>
      <c r="G971" s="1" t="s">
        <v>553</v>
      </c>
      <c r="H971">
        <v>12</v>
      </c>
      <c r="I971">
        <v>102</v>
      </c>
      <c r="J971" s="1" t="s">
        <v>92</v>
      </c>
      <c r="K971">
        <v>40</v>
      </c>
      <c r="L971" s="1" t="s">
        <v>4120</v>
      </c>
      <c r="M971" s="1" t="s">
        <v>4119</v>
      </c>
      <c r="N971">
        <v>0</v>
      </c>
      <c r="O971">
        <v>-15682</v>
      </c>
      <c r="P971">
        <v>7</v>
      </c>
      <c r="Q971">
        <v>0.3646759259259259</v>
      </c>
      <c r="R971">
        <v>0.3770486111111111</v>
      </c>
      <c r="S971">
        <v>0</v>
      </c>
      <c r="T971">
        <v>17.816666666666666</v>
      </c>
      <c r="U971">
        <v>-83.455893000000003</v>
      </c>
      <c r="V971">
        <v>45.086530000000003</v>
      </c>
      <c r="X971">
        <v>0</v>
      </c>
      <c r="Y971">
        <v>0</v>
      </c>
      <c r="Z971" s="1" t="s">
        <v>6641</v>
      </c>
      <c r="AA971">
        <v>1</v>
      </c>
      <c r="AB971">
        <v>0</v>
      </c>
      <c r="AC971">
        <v>41</v>
      </c>
      <c r="AD971">
        <v>100.995</v>
      </c>
      <c r="AE971">
        <v>113.77</v>
      </c>
      <c r="AF971" s="1" t="s">
        <v>1</v>
      </c>
      <c r="AG971">
        <v>40</v>
      </c>
      <c r="AH971" s="2">
        <v>0.33333333333333331</v>
      </c>
      <c r="AI971" s="2">
        <v>0.70833333333333337</v>
      </c>
      <c r="AJ9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71" t="s">
        <v>6679</v>
      </c>
      <c r="AN971" s="1" t="s">
        <v>11</v>
      </c>
      <c r="AO971">
        <v>101</v>
      </c>
      <c r="AP971" s="1" t="s">
        <v>6621</v>
      </c>
    </row>
    <row r="972" spans="1:42" x14ac:dyDescent="0.3">
      <c r="A972">
        <v>2893</v>
      </c>
      <c r="B972">
        <v>102</v>
      </c>
      <c r="C972">
        <v>73073</v>
      </c>
      <c r="D972">
        <v>0</v>
      </c>
      <c r="E972" s="1" t="s">
        <v>1448</v>
      </c>
      <c r="F972">
        <v>4</v>
      </c>
      <c r="G972" s="1" t="s">
        <v>553</v>
      </c>
      <c r="H972">
        <v>12</v>
      </c>
      <c r="I972">
        <v>102</v>
      </c>
      <c r="J972" s="1" t="s">
        <v>92</v>
      </c>
      <c r="K972">
        <v>40</v>
      </c>
      <c r="L972" s="1" t="s">
        <v>4120</v>
      </c>
      <c r="M972" s="1" t="s">
        <v>4119</v>
      </c>
      <c r="N972">
        <v>0</v>
      </c>
      <c r="O972">
        <v>-15818</v>
      </c>
      <c r="P972">
        <v>7</v>
      </c>
      <c r="Q972">
        <v>0.36211805555555554</v>
      </c>
      <c r="R972">
        <v>0.37449074074074074</v>
      </c>
      <c r="S972">
        <v>0</v>
      </c>
      <c r="T972">
        <v>17.816666666666666</v>
      </c>
      <c r="U972">
        <v>-83.455893000000003</v>
      </c>
      <c r="V972">
        <v>45.086530000000003</v>
      </c>
      <c r="X972">
        <v>0</v>
      </c>
      <c r="Y972">
        <v>0</v>
      </c>
      <c r="Z972" s="1" t="s">
        <v>6645</v>
      </c>
      <c r="AA972">
        <v>1</v>
      </c>
      <c r="AB972">
        <v>0</v>
      </c>
      <c r="AC972">
        <v>41</v>
      </c>
      <c r="AD972">
        <v>100.995</v>
      </c>
      <c r="AE972">
        <v>113.77</v>
      </c>
      <c r="AF972" s="1" t="s">
        <v>1</v>
      </c>
      <c r="AG972">
        <v>40</v>
      </c>
      <c r="AH972" s="2">
        <v>0.33333333333333331</v>
      </c>
      <c r="AI972" s="2">
        <v>0.70833333333333337</v>
      </c>
      <c r="AJ9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72" t="s">
        <v>6638</v>
      </c>
      <c r="AN972" s="1" t="s">
        <v>11</v>
      </c>
      <c r="AO972">
        <v>101</v>
      </c>
      <c r="AP972" s="1" t="s">
        <v>6620</v>
      </c>
    </row>
    <row r="973" spans="1:42" x14ac:dyDescent="0.3">
      <c r="A973">
        <v>2893</v>
      </c>
      <c r="B973">
        <v>102</v>
      </c>
      <c r="C973">
        <v>73073</v>
      </c>
      <c r="D973">
        <v>0</v>
      </c>
      <c r="E973" s="1" t="s">
        <v>1099</v>
      </c>
      <c r="F973">
        <v>4</v>
      </c>
      <c r="G973" s="1" t="s">
        <v>553</v>
      </c>
      <c r="H973">
        <v>12</v>
      </c>
      <c r="I973">
        <v>102</v>
      </c>
      <c r="J973" s="1" t="s">
        <v>92</v>
      </c>
      <c r="K973">
        <v>40</v>
      </c>
      <c r="L973" s="1" t="s">
        <v>4120</v>
      </c>
      <c r="M973" s="1" t="s">
        <v>4119</v>
      </c>
      <c r="N973">
        <v>0</v>
      </c>
      <c r="O973">
        <v>-15914</v>
      </c>
      <c r="P973">
        <v>7</v>
      </c>
      <c r="Q973">
        <v>0.36861111111111111</v>
      </c>
      <c r="R973">
        <v>0.38098379629629631</v>
      </c>
      <c r="S973">
        <v>0</v>
      </c>
      <c r="T973">
        <v>17.816666666666666</v>
      </c>
      <c r="U973">
        <v>-83.455893000000003</v>
      </c>
      <c r="V973">
        <v>45.086530000000003</v>
      </c>
      <c r="X973">
        <v>0</v>
      </c>
      <c r="Y973">
        <v>0</v>
      </c>
      <c r="Z973" s="1" t="s">
        <v>6647</v>
      </c>
      <c r="AA973">
        <v>1</v>
      </c>
      <c r="AB973">
        <v>0</v>
      </c>
      <c r="AC973">
        <v>41</v>
      </c>
      <c r="AD973">
        <v>100.995</v>
      </c>
      <c r="AE973">
        <v>113.77</v>
      </c>
      <c r="AF973" s="1" t="s">
        <v>1</v>
      </c>
      <c r="AG973">
        <v>40</v>
      </c>
      <c r="AH973" s="2">
        <v>0.33333333333333331</v>
      </c>
      <c r="AI973" s="2">
        <v>0.70833333333333337</v>
      </c>
      <c r="AJ9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973" t="s">
        <v>6631</v>
      </c>
      <c r="AN973" s="1" t="s">
        <v>11</v>
      </c>
      <c r="AO973">
        <v>101</v>
      </c>
      <c r="AP973" s="1" t="s">
        <v>6627</v>
      </c>
    </row>
    <row r="974" spans="1:42" x14ac:dyDescent="0.3">
      <c r="A974">
        <v>2893</v>
      </c>
      <c r="B974">
        <v>102</v>
      </c>
      <c r="C974">
        <v>73073</v>
      </c>
      <c r="D974">
        <v>0</v>
      </c>
      <c r="E974" s="1" t="s">
        <v>13</v>
      </c>
      <c r="F974">
        <v>4</v>
      </c>
      <c r="G974" s="1" t="s">
        <v>553</v>
      </c>
      <c r="H974">
        <v>14</v>
      </c>
      <c r="I974">
        <v>102</v>
      </c>
      <c r="J974" s="1" t="s">
        <v>92</v>
      </c>
      <c r="K974">
        <v>40</v>
      </c>
      <c r="L974" s="1" t="s">
        <v>4120</v>
      </c>
      <c r="M974" s="1" t="s">
        <v>4119</v>
      </c>
      <c r="N974">
        <v>0</v>
      </c>
      <c r="O974">
        <v>-16031</v>
      </c>
      <c r="P974">
        <v>7</v>
      </c>
      <c r="Q974">
        <v>0.37556712962962963</v>
      </c>
      <c r="R974">
        <v>0.38793981481481482</v>
      </c>
      <c r="S974">
        <v>0</v>
      </c>
      <c r="T974">
        <v>17.816666666666666</v>
      </c>
      <c r="U974">
        <v>-83.455893000000003</v>
      </c>
      <c r="V974">
        <v>45.086530000000003</v>
      </c>
      <c r="X974">
        <v>0</v>
      </c>
      <c r="Y974">
        <v>0</v>
      </c>
      <c r="Z974" s="1" t="s">
        <v>6638</v>
      </c>
      <c r="AA974">
        <v>1</v>
      </c>
      <c r="AB974">
        <v>0</v>
      </c>
      <c r="AC974">
        <v>41</v>
      </c>
      <c r="AD974">
        <v>100.995</v>
      </c>
      <c r="AE974">
        <v>113.77</v>
      </c>
      <c r="AF974" s="1" t="s">
        <v>1</v>
      </c>
      <c r="AG974">
        <v>40</v>
      </c>
      <c r="AH974" s="2">
        <v>0.33333333333333331</v>
      </c>
      <c r="AI974" s="2">
        <v>0.70833333333333337</v>
      </c>
      <c r="AJ9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974" t="s">
        <v>6632</v>
      </c>
      <c r="AN974" s="1" t="s">
        <v>11</v>
      </c>
      <c r="AO974">
        <v>101</v>
      </c>
      <c r="AP974" s="1" t="s">
        <v>6632</v>
      </c>
    </row>
    <row r="975" spans="1:42" x14ac:dyDescent="0.3">
      <c r="A975">
        <v>1962</v>
      </c>
      <c r="B975">
        <v>102</v>
      </c>
      <c r="C975">
        <v>70512</v>
      </c>
      <c r="D975">
        <v>0</v>
      </c>
      <c r="E975" s="1" t="s">
        <v>1664</v>
      </c>
      <c r="F975">
        <v>4</v>
      </c>
      <c r="G975" s="1" t="s">
        <v>553</v>
      </c>
      <c r="H975">
        <v>13</v>
      </c>
      <c r="I975">
        <v>102</v>
      </c>
      <c r="J975" s="1" t="s">
        <v>92</v>
      </c>
      <c r="K975">
        <v>50</v>
      </c>
      <c r="L975" s="1" t="s">
        <v>4115</v>
      </c>
      <c r="M975" s="1" t="s">
        <v>4114</v>
      </c>
      <c r="N975">
        <v>0</v>
      </c>
      <c r="O975">
        <v>-15683</v>
      </c>
      <c r="P975">
        <v>7</v>
      </c>
      <c r="Q975">
        <v>0.3770486111111111</v>
      </c>
      <c r="R975">
        <v>0.37939814814814815</v>
      </c>
      <c r="S975">
        <v>0</v>
      </c>
      <c r="T975">
        <v>3.3833333333333333</v>
      </c>
      <c r="U975">
        <v>-83.455893000000003</v>
      </c>
      <c r="V975">
        <v>45.086530000000003</v>
      </c>
      <c r="X975">
        <v>3</v>
      </c>
      <c r="Y975">
        <v>5.7692307692307702E-2</v>
      </c>
      <c r="Z975" s="1" t="s">
        <v>6641</v>
      </c>
      <c r="AA975">
        <v>1</v>
      </c>
      <c r="AB975">
        <v>55</v>
      </c>
      <c r="AC975">
        <v>51</v>
      </c>
      <c r="AD975">
        <v>30</v>
      </c>
      <c r="AE975">
        <v>35.770000000000003</v>
      </c>
      <c r="AF975" s="1" t="s">
        <v>1</v>
      </c>
      <c r="AG975">
        <v>50</v>
      </c>
      <c r="AH975" s="2">
        <v>0.33333333333333331</v>
      </c>
      <c r="AI975" s="2">
        <v>0.70833333333333337</v>
      </c>
      <c r="AJ9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75" t="s">
        <v>6614</v>
      </c>
      <c r="AN975" s="1" t="s">
        <v>11</v>
      </c>
      <c r="AO975">
        <v>101</v>
      </c>
      <c r="AP975" s="1" t="s">
        <v>6621</v>
      </c>
    </row>
    <row r="976" spans="1:42" x14ac:dyDescent="0.3">
      <c r="A976">
        <v>1962</v>
      </c>
      <c r="B976">
        <v>102</v>
      </c>
      <c r="C976">
        <v>70512</v>
      </c>
      <c r="D976">
        <v>0</v>
      </c>
      <c r="E976" s="1" t="s">
        <v>1448</v>
      </c>
      <c r="F976">
        <v>4</v>
      </c>
      <c r="G976" s="1" t="s">
        <v>553</v>
      </c>
      <c r="H976">
        <v>13</v>
      </c>
      <c r="I976">
        <v>102</v>
      </c>
      <c r="J976" s="1" t="s">
        <v>92</v>
      </c>
      <c r="K976">
        <v>50</v>
      </c>
      <c r="L976" s="1" t="s">
        <v>4115</v>
      </c>
      <c r="M976" s="1" t="s">
        <v>4114</v>
      </c>
      <c r="N976">
        <v>0</v>
      </c>
      <c r="O976">
        <v>-15819</v>
      </c>
      <c r="P976">
        <v>7</v>
      </c>
      <c r="Q976">
        <v>0.37449074074074074</v>
      </c>
      <c r="R976">
        <v>0.37684027777777779</v>
      </c>
      <c r="S976">
        <v>0</v>
      </c>
      <c r="T976">
        <v>3.3833333333333333</v>
      </c>
      <c r="U976">
        <v>-83.455893000000003</v>
      </c>
      <c r="V976">
        <v>45.086530000000003</v>
      </c>
      <c r="X976">
        <v>3</v>
      </c>
      <c r="Y976">
        <v>5.7692307692307702E-2</v>
      </c>
      <c r="Z976" s="1" t="s">
        <v>6645</v>
      </c>
      <c r="AA976">
        <v>1</v>
      </c>
      <c r="AB976">
        <v>55</v>
      </c>
      <c r="AC976">
        <v>51</v>
      </c>
      <c r="AD976">
        <v>30</v>
      </c>
      <c r="AE976">
        <v>35.770000000000003</v>
      </c>
      <c r="AF976" s="1" t="s">
        <v>1</v>
      </c>
      <c r="AG976">
        <v>50</v>
      </c>
      <c r="AH976" s="2">
        <v>0.33333333333333331</v>
      </c>
      <c r="AI976" s="2">
        <v>0.70833333333333337</v>
      </c>
      <c r="AJ9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76" t="s">
        <v>6627</v>
      </c>
      <c r="AN976" s="1" t="s">
        <v>11</v>
      </c>
      <c r="AO976">
        <v>101</v>
      </c>
      <c r="AP976" s="1" t="s">
        <v>6620</v>
      </c>
    </row>
    <row r="977" spans="1:42" x14ac:dyDescent="0.3">
      <c r="A977">
        <v>1962</v>
      </c>
      <c r="B977">
        <v>102</v>
      </c>
      <c r="C977">
        <v>70512</v>
      </c>
      <c r="D977">
        <v>0</v>
      </c>
      <c r="E977" s="1" t="s">
        <v>1099</v>
      </c>
      <c r="F977">
        <v>4</v>
      </c>
      <c r="G977" s="1" t="s">
        <v>553</v>
      </c>
      <c r="H977">
        <v>13</v>
      </c>
      <c r="I977">
        <v>102</v>
      </c>
      <c r="J977" s="1" t="s">
        <v>92</v>
      </c>
      <c r="K977">
        <v>50</v>
      </c>
      <c r="L977" s="1" t="s">
        <v>4115</v>
      </c>
      <c r="M977" s="1" t="s">
        <v>4114</v>
      </c>
      <c r="N977">
        <v>0</v>
      </c>
      <c r="O977">
        <v>-15915</v>
      </c>
      <c r="P977">
        <v>7</v>
      </c>
      <c r="Q977">
        <v>0.38098379629629631</v>
      </c>
      <c r="R977">
        <v>0.38333333333333336</v>
      </c>
      <c r="S977">
        <v>0</v>
      </c>
      <c r="T977">
        <v>3.3833333333333333</v>
      </c>
      <c r="U977">
        <v>-83.455893000000003</v>
      </c>
      <c r="V977">
        <v>45.086530000000003</v>
      </c>
      <c r="X977">
        <v>3</v>
      </c>
      <c r="Y977">
        <v>5.7692307692307702E-2</v>
      </c>
      <c r="Z977" s="1" t="s">
        <v>6647</v>
      </c>
      <c r="AA977">
        <v>1</v>
      </c>
      <c r="AB977">
        <v>55</v>
      </c>
      <c r="AC977">
        <v>51</v>
      </c>
      <c r="AD977">
        <v>30</v>
      </c>
      <c r="AE977">
        <v>35.770000000000003</v>
      </c>
      <c r="AF977" s="1" t="s">
        <v>1</v>
      </c>
      <c r="AG977">
        <v>50</v>
      </c>
      <c r="AH977" s="2">
        <v>0.33333333333333331</v>
      </c>
      <c r="AI977" s="2">
        <v>0.70833333333333337</v>
      </c>
      <c r="AJ9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977" t="s">
        <v>6632</v>
      </c>
      <c r="AN977" s="1" t="s">
        <v>11</v>
      </c>
      <c r="AO977">
        <v>101</v>
      </c>
      <c r="AP977" s="1" t="s">
        <v>6627</v>
      </c>
    </row>
    <row r="978" spans="1:42" x14ac:dyDescent="0.3">
      <c r="A978">
        <v>1962</v>
      </c>
      <c r="B978">
        <v>102</v>
      </c>
      <c r="C978">
        <v>70512</v>
      </c>
      <c r="D978">
        <v>0</v>
      </c>
      <c r="E978" s="1" t="s">
        <v>13</v>
      </c>
      <c r="F978">
        <v>4</v>
      </c>
      <c r="G978" s="1" t="s">
        <v>553</v>
      </c>
      <c r="H978">
        <v>15</v>
      </c>
      <c r="I978">
        <v>102</v>
      </c>
      <c r="J978" s="1" t="s">
        <v>92</v>
      </c>
      <c r="K978">
        <v>50</v>
      </c>
      <c r="L978" s="1" t="s">
        <v>4115</v>
      </c>
      <c r="M978" s="1" t="s">
        <v>4114</v>
      </c>
      <c r="N978">
        <v>0</v>
      </c>
      <c r="O978">
        <v>-16032</v>
      </c>
      <c r="P978">
        <v>7</v>
      </c>
      <c r="Q978">
        <v>0.38793981481481482</v>
      </c>
      <c r="R978">
        <v>0.39028935185185187</v>
      </c>
      <c r="S978">
        <v>0</v>
      </c>
      <c r="T978">
        <v>3.3833333333333333</v>
      </c>
      <c r="U978">
        <v>-83.455893000000003</v>
      </c>
      <c r="V978">
        <v>45.086530000000003</v>
      </c>
      <c r="X978">
        <v>3</v>
      </c>
      <c r="Y978">
        <v>5.7692307692307702E-2</v>
      </c>
      <c r="Z978" s="1" t="s">
        <v>6638</v>
      </c>
      <c r="AA978">
        <v>1</v>
      </c>
      <c r="AB978">
        <v>55</v>
      </c>
      <c r="AC978">
        <v>51</v>
      </c>
      <c r="AD978">
        <v>30</v>
      </c>
      <c r="AE978">
        <v>35.770000000000003</v>
      </c>
      <c r="AF978" s="1" t="s">
        <v>1</v>
      </c>
      <c r="AG978">
        <v>50</v>
      </c>
      <c r="AH978" s="2">
        <v>0.33333333333333331</v>
      </c>
      <c r="AI978" s="2">
        <v>0.70833333333333337</v>
      </c>
      <c r="AJ9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978" t="s">
        <v>6621</v>
      </c>
      <c r="AN978" s="1" t="s">
        <v>11</v>
      </c>
      <c r="AO978">
        <v>101</v>
      </c>
      <c r="AP978" s="1" t="s">
        <v>6632</v>
      </c>
    </row>
    <row r="979" spans="1:42" x14ac:dyDescent="0.3">
      <c r="A979">
        <v>1931</v>
      </c>
      <c r="B979">
        <v>102</v>
      </c>
      <c r="C979">
        <v>70479</v>
      </c>
      <c r="D979">
        <v>0</v>
      </c>
      <c r="E979" s="1" t="s">
        <v>1448</v>
      </c>
      <c r="F979">
        <v>4</v>
      </c>
      <c r="G979" s="1" t="s">
        <v>553</v>
      </c>
      <c r="H979">
        <v>16</v>
      </c>
      <c r="I979">
        <v>102</v>
      </c>
      <c r="J979" s="1" t="s">
        <v>92</v>
      </c>
      <c r="K979">
        <v>51</v>
      </c>
      <c r="L979" s="1" t="s">
        <v>4874</v>
      </c>
      <c r="M979" s="1" t="s">
        <v>4873</v>
      </c>
      <c r="N979">
        <v>0.75490873493254196</v>
      </c>
      <c r="O979">
        <v>-15822</v>
      </c>
      <c r="P979">
        <v>3</v>
      </c>
      <c r="Q979">
        <v>0.39150462962962962</v>
      </c>
      <c r="R979">
        <v>0.39822916666666669</v>
      </c>
      <c r="S979">
        <v>0</v>
      </c>
      <c r="T979">
        <v>9.683574621414877</v>
      </c>
      <c r="U979">
        <v>-83.456993999999995</v>
      </c>
      <c r="V979">
        <v>45.086095</v>
      </c>
      <c r="W979">
        <v>0.45145729677341701</v>
      </c>
      <c r="X979">
        <v>0</v>
      </c>
      <c r="Y979">
        <v>0</v>
      </c>
      <c r="Z979" s="1" t="s">
        <v>6645</v>
      </c>
      <c r="AA979">
        <v>1</v>
      </c>
      <c r="AB979">
        <v>0</v>
      </c>
      <c r="AC979">
        <v>52</v>
      </c>
      <c r="AD979">
        <v>16.945</v>
      </c>
      <c r="AE979">
        <v>16.945</v>
      </c>
      <c r="AF979" s="1" t="s">
        <v>1</v>
      </c>
      <c r="AG979">
        <v>51</v>
      </c>
      <c r="AH979" s="2">
        <v>0.33333333333333331</v>
      </c>
      <c r="AI979" s="2">
        <v>0.70833333333333337</v>
      </c>
      <c r="AJ9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79" t="s">
        <v>6658</v>
      </c>
      <c r="AN979" s="1" t="s">
        <v>11</v>
      </c>
      <c r="AO979">
        <v>102</v>
      </c>
      <c r="AP979" s="1" t="s">
        <v>6620</v>
      </c>
    </row>
    <row r="980" spans="1:42" x14ac:dyDescent="0.3">
      <c r="A980">
        <v>2050</v>
      </c>
      <c r="B980">
        <v>102</v>
      </c>
      <c r="C980">
        <v>70607</v>
      </c>
      <c r="D980">
        <v>0</v>
      </c>
      <c r="E980" s="1" t="s">
        <v>1664</v>
      </c>
      <c r="F980">
        <v>4</v>
      </c>
      <c r="G980" s="1" t="s">
        <v>553</v>
      </c>
      <c r="H980">
        <v>15</v>
      </c>
      <c r="I980">
        <v>102</v>
      </c>
      <c r="J980" s="1" t="s">
        <v>92</v>
      </c>
      <c r="K980">
        <v>55</v>
      </c>
      <c r="L980" s="1" t="s">
        <v>4927</v>
      </c>
      <c r="M980" s="1" t="s">
        <v>4926</v>
      </c>
      <c r="N980">
        <v>1.1340349037200199</v>
      </c>
      <c r="O980">
        <v>-15685</v>
      </c>
      <c r="P980">
        <v>1</v>
      </c>
      <c r="Q980">
        <v>0.38760416666666669</v>
      </c>
      <c r="R980">
        <v>0.39075231481481482</v>
      </c>
      <c r="S980">
        <v>0</v>
      </c>
      <c r="T980">
        <v>4.5333333333333332</v>
      </c>
      <c r="U980">
        <v>-83.462635000000006</v>
      </c>
      <c r="V980">
        <v>45.086682000000003</v>
      </c>
      <c r="W980">
        <v>0.66598456429116404</v>
      </c>
      <c r="X980">
        <v>0</v>
      </c>
      <c r="Y980">
        <v>0</v>
      </c>
      <c r="Z980" s="1" t="s">
        <v>6641</v>
      </c>
      <c r="AA980">
        <v>1</v>
      </c>
      <c r="AB980">
        <v>0</v>
      </c>
      <c r="AC980">
        <v>56</v>
      </c>
      <c r="AD980">
        <v>8.5549999999999997</v>
      </c>
      <c r="AE980">
        <v>8.5549999999999997</v>
      </c>
      <c r="AF980" s="1" t="s">
        <v>1</v>
      </c>
      <c r="AG980">
        <v>55</v>
      </c>
      <c r="AH980" s="2">
        <v>0.20833333333333334</v>
      </c>
      <c r="AI980" s="2">
        <v>0.70833333333333337</v>
      </c>
      <c r="AJ9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80" t="s">
        <v>6673</v>
      </c>
      <c r="AN980" s="1" t="s">
        <v>11</v>
      </c>
      <c r="AO980">
        <v>102</v>
      </c>
      <c r="AP980" s="1" t="s">
        <v>6621</v>
      </c>
    </row>
    <row r="981" spans="1:42" x14ac:dyDescent="0.3">
      <c r="A981">
        <v>2782</v>
      </c>
      <c r="B981">
        <v>102</v>
      </c>
      <c r="C981">
        <v>71388</v>
      </c>
      <c r="D981">
        <v>0</v>
      </c>
      <c r="E981" s="1" t="s">
        <v>13</v>
      </c>
      <c r="F981">
        <v>4</v>
      </c>
      <c r="G981" s="1" t="s">
        <v>11</v>
      </c>
      <c r="H981">
        <v>23</v>
      </c>
      <c r="I981">
        <v>102</v>
      </c>
      <c r="J981" s="1" t="s">
        <v>92</v>
      </c>
      <c r="K981">
        <v>55</v>
      </c>
      <c r="L981" s="1" t="s">
        <v>4255</v>
      </c>
      <c r="M981" s="1" t="s">
        <v>4254</v>
      </c>
      <c r="N981">
        <v>1.8602468110621</v>
      </c>
      <c r="O981">
        <v>-16086</v>
      </c>
      <c r="P981">
        <v>2</v>
      </c>
      <c r="Q981">
        <v>0.44534722222222223</v>
      </c>
      <c r="R981">
        <v>0.45207175925925924</v>
      </c>
      <c r="S981">
        <v>0</v>
      </c>
      <c r="T981">
        <v>9.683574621414877</v>
      </c>
      <c r="U981">
        <v>-83.450640000000007</v>
      </c>
      <c r="V981">
        <v>45.064790000000002</v>
      </c>
      <c r="W981">
        <v>0.61384558483446106</v>
      </c>
      <c r="X981">
        <v>0</v>
      </c>
      <c r="Y981">
        <v>0</v>
      </c>
      <c r="Z981" s="1" t="s">
        <v>6638</v>
      </c>
      <c r="AA981">
        <v>1</v>
      </c>
      <c r="AB981">
        <v>0</v>
      </c>
      <c r="AC981">
        <v>56</v>
      </c>
      <c r="AD981">
        <v>52.147500000000001</v>
      </c>
      <c r="AE981">
        <v>58.26</v>
      </c>
      <c r="AF981" s="1" t="s">
        <v>1</v>
      </c>
      <c r="AG981">
        <v>55</v>
      </c>
      <c r="AH981" s="2">
        <v>0.33333333333333331</v>
      </c>
      <c r="AI981" s="2">
        <v>0.70833333333333337</v>
      </c>
      <c r="AJ9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981" t="s">
        <v>6614</v>
      </c>
      <c r="AN981" s="1" t="s">
        <v>0</v>
      </c>
      <c r="AP981" s="1" t="s">
        <v>6632</v>
      </c>
    </row>
    <row r="982" spans="1:42" x14ac:dyDescent="0.3">
      <c r="A982">
        <v>2858</v>
      </c>
      <c r="B982">
        <v>102</v>
      </c>
      <c r="C982">
        <v>73026</v>
      </c>
      <c r="D982">
        <v>0</v>
      </c>
      <c r="E982" s="1" t="s">
        <v>1664</v>
      </c>
      <c r="F982">
        <v>4</v>
      </c>
      <c r="G982" s="1" t="s">
        <v>11</v>
      </c>
      <c r="H982">
        <v>3</v>
      </c>
      <c r="I982">
        <v>102</v>
      </c>
      <c r="J982" s="1" t="s">
        <v>92</v>
      </c>
      <c r="K982">
        <v>60</v>
      </c>
      <c r="L982" s="1" t="s">
        <v>4153</v>
      </c>
      <c r="M982" s="1" t="s">
        <v>4152</v>
      </c>
      <c r="N982">
        <v>0.29087374173104802</v>
      </c>
      <c r="O982">
        <v>-15744</v>
      </c>
      <c r="P982">
        <v>7</v>
      </c>
      <c r="Q982">
        <v>0.33407407407407408</v>
      </c>
      <c r="R982">
        <v>0.33784722222222224</v>
      </c>
      <c r="S982">
        <v>0</v>
      </c>
      <c r="T982">
        <v>5.4333333333333336</v>
      </c>
      <c r="U982">
        <v>-83.427700000000002</v>
      </c>
      <c r="V982">
        <v>45.06033</v>
      </c>
      <c r="W982">
        <v>6.7731715874993895E-2</v>
      </c>
      <c r="X982">
        <v>0</v>
      </c>
      <c r="Y982">
        <v>0</v>
      </c>
      <c r="Z982" s="1" t="s">
        <v>6641</v>
      </c>
      <c r="AA982">
        <v>1</v>
      </c>
      <c r="AB982">
        <v>0</v>
      </c>
      <c r="AC982">
        <v>61</v>
      </c>
      <c r="AD982">
        <v>38.909999999999997</v>
      </c>
      <c r="AE982">
        <v>35.200000000000003</v>
      </c>
      <c r="AF982" s="1" t="s">
        <v>1</v>
      </c>
      <c r="AG982">
        <v>60</v>
      </c>
      <c r="AH982" s="2">
        <v>0.33333333333333331</v>
      </c>
      <c r="AI982" s="2">
        <v>0.70833333333333337</v>
      </c>
      <c r="AJ9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82" t="s">
        <v>6641</v>
      </c>
      <c r="AN982" s="1" t="s">
        <v>11</v>
      </c>
      <c r="AO982">
        <v>102</v>
      </c>
      <c r="AP982" s="1" t="s">
        <v>6621</v>
      </c>
    </row>
    <row r="983" spans="1:42" x14ac:dyDescent="0.3">
      <c r="A983">
        <v>2858</v>
      </c>
      <c r="B983">
        <v>102</v>
      </c>
      <c r="C983">
        <v>73026</v>
      </c>
      <c r="D983">
        <v>0</v>
      </c>
      <c r="E983" s="1" t="s">
        <v>1448</v>
      </c>
      <c r="F983">
        <v>4</v>
      </c>
      <c r="G983" s="1" t="s">
        <v>11</v>
      </c>
      <c r="H983">
        <v>8</v>
      </c>
      <c r="I983">
        <v>102</v>
      </c>
      <c r="J983" s="1" t="s">
        <v>92</v>
      </c>
      <c r="K983">
        <v>60</v>
      </c>
      <c r="L983" s="1" t="s">
        <v>4153</v>
      </c>
      <c r="M983" s="1" t="s">
        <v>4152</v>
      </c>
      <c r="N983">
        <v>0.29087374173104802</v>
      </c>
      <c r="O983">
        <v>-15858</v>
      </c>
      <c r="P983">
        <v>7</v>
      </c>
      <c r="Q983">
        <v>0.41905092592592591</v>
      </c>
      <c r="R983">
        <v>0.42282407407407407</v>
      </c>
      <c r="S983">
        <v>0</v>
      </c>
      <c r="T983">
        <v>5.4333333333333336</v>
      </c>
      <c r="U983">
        <v>-83.427700000000002</v>
      </c>
      <c r="V983">
        <v>45.06033</v>
      </c>
      <c r="W983">
        <v>6.7731715874993895E-2</v>
      </c>
      <c r="X983">
        <v>0</v>
      </c>
      <c r="Y983">
        <v>0</v>
      </c>
      <c r="Z983" s="1" t="s">
        <v>6645</v>
      </c>
      <c r="AA983">
        <v>1</v>
      </c>
      <c r="AB983">
        <v>0</v>
      </c>
      <c r="AC983">
        <v>61</v>
      </c>
      <c r="AD983">
        <v>38.909999999999997</v>
      </c>
      <c r="AE983">
        <v>35.200000000000003</v>
      </c>
      <c r="AF983" s="1" t="s">
        <v>1</v>
      </c>
      <c r="AG983">
        <v>60</v>
      </c>
      <c r="AH983" s="2">
        <v>0.33333333333333331</v>
      </c>
      <c r="AI983" s="2">
        <v>0.70833333333333337</v>
      </c>
      <c r="AJ9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83" t="s">
        <v>6621</v>
      </c>
      <c r="AN983" s="1" t="s">
        <v>11</v>
      </c>
      <c r="AO983">
        <v>102</v>
      </c>
      <c r="AP983" s="1" t="s">
        <v>6620</v>
      </c>
    </row>
    <row r="984" spans="1:42" x14ac:dyDescent="0.3">
      <c r="A984">
        <v>2858</v>
      </c>
      <c r="B984">
        <v>102</v>
      </c>
      <c r="C984">
        <v>73026</v>
      </c>
      <c r="D984">
        <v>0</v>
      </c>
      <c r="E984" s="1" t="s">
        <v>1099</v>
      </c>
      <c r="F984">
        <v>4</v>
      </c>
      <c r="G984" s="1" t="s">
        <v>11</v>
      </c>
      <c r="H984">
        <v>15</v>
      </c>
      <c r="I984">
        <v>102</v>
      </c>
      <c r="J984" s="1" t="s">
        <v>92</v>
      </c>
      <c r="K984">
        <v>60</v>
      </c>
      <c r="L984" s="1" t="s">
        <v>4153</v>
      </c>
      <c r="M984" s="1" t="s">
        <v>4152</v>
      </c>
      <c r="N984">
        <v>0.29087374173104802</v>
      </c>
      <c r="O984">
        <v>-15966</v>
      </c>
      <c r="P984">
        <v>7</v>
      </c>
      <c r="Q984">
        <v>0.45348379629629632</v>
      </c>
      <c r="R984">
        <v>0.45725694444444442</v>
      </c>
      <c r="S984">
        <v>0</v>
      </c>
      <c r="T984">
        <v>5.4333333333333336</v>
      </c>
      <c r="U984">
        <v>-83.427700000000002</v>
      </c>
      <c r="V984">
        <v>45.06033</v>
      </c>
      <c r="W984">
        <v>6.7731715874993895E-2</v>
      </c>
      <c r="X984">
        <v>0</v>
      </c>
      <c r="Y984">
        <v>0</v>
      </c>
      <c r="Z984" s="1" t="s">
        <v>6647</v>
      </c>
      <c r="AA984">
        <v>1</v>
      </c>
      <c r="AB984">
        <v>0</v>
      </c>
      <c r="AC984">
        <v>61</v>
      </c>
      <c r="AD984">
        <v>38.909999999999997</v>
      </c>
      <c r="AE984">
        <v>35.200000000000003</v>
      </c>
      <c r="AF984" s="1" t="s">
        <v>1</v>
      </c>
      <c r="AG984">
        <v>60</v>
      </c>
      <c r="AH984" s="2">
        <v>0.33333333333333331</v>
      </c>
      <c r="AI984" s="2">
        <v>0.70833333333333337</v>
      </c>
      <c r="AJ9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984" t="s">
        <v>6620</v>
      </c>
      <c r="AN984" s="1" t="s">
        <v>11</v>
      </c>
      <c r="AO984">
        <v>102</v>
      </c>
      <c r="AP984" s="1" t="s">
        <v>6627</v>
      </c>
    </row>
    <row r="985" spans="1:42" x14ac:dyDescent="0.3">
      <c r="A985">
        <v>2858</v>
      </c>
      <c r="B985">
        <v>102</v>
      </c>
      <c r="C985">
        <v>73026</v>
      </c>
      <c r="D985">
        <v>0</v>
      </c>
      <c r="E985" s="1" t="s">
        <v>13</v>
      </c>
      <c r="F985">
        <v>4</v>
      </c>
      <c r="G985" s="1" t="s">
        <v>11</v>
      </c>
      <c r="H985">
        <v>3</v>
      </c>
      <c r="I985">
        <v>102</v>
      </c>
      <c r="J985" s="1" t="s">
        <v>92</v>
      </c>
      <c r="K985">
        <v>60</v>
      </c>
      <c r="L985" s="1" t="s">
        <v>4153</v>
      </c>
      <c r="M985" s="1" t="s">
        <v>4152</v>
      </c>
      <c r="N985">
        <v>0.29087374173104802</v>
      </c>
      <c r="O985">
        <v>-16066</v>
      </c>
      <c r="P985">
        <v>7</v>
      </c>
      <c r="Q985">
        <v>0.33407407407407408</v>
      </c>
      <c r="R985">
        <v>0.33784722222222224</v>
      </c>
      <c r="S985">
        <v>0</v>
      </c>
      <c r="T985">
        <v>5.4333333333333336</v>
      </c>
      <c r="U985">
        <v>-83.427700000000002</v>
      </c>
      <c r="V985">
        <v>45.06033</v>
      </c>
      <c r="W985">
        <v>6.7731715874993895E-2</v>
      </c>
      <c r="X985">
        <v>0</v>
      </c>
      <c r="Y985">
        <v>0</v>
      </c>
      <c r="Z985" s="1" t="s">
        <v>6638</v>
      </c>
      <c r="AA985">
        <v>1</v>
      </c>
      <c r="AB985">
        <v>0</v>
      </c>
      <c r="AC985">
        <v>61</v>
      </c>
      <c r="AD985">
        <v>38.909999999999997</v>
      </c>
      <c r="AE985">
        <v>35.200000000000003</v>
      </c>
      <c r="AF985" s="1" t="s">
        <v>1</v>
      </c>
      <c r="AG985">
        <v>60</v>
      </c>
      <c r="AH985" s="2">
        <v>0.33333333333333331</v>
      </c>
      <c r="AI985" s="2">
        <v>0.70833333333333337</v>
      </c>
      <c r="AJ9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985" t="s">
        <v>6627</v>
      </c>
      <c r="AN985" s="1" t="s">
        <v>11</v>
      </c>
      <c r="AO985">
        <v>102</v>
      </c>
      <c r="AP985" s="1" t="s">
        <v>6632</v>
      </c>
    </row>
    <row r="986" spans="1:42" x14ac:dyDescent="0.3">
      <c r="A986">
        <v>2802</v>
      </c>
      <c r="B986">
        <v>102</v>
      </c>
      <c r="C986">
        <v>71408</v>
      </c>
      <c r="D986">
        <v>0</v>
      </c>
      <c r="E986" s="1" t="s">
        <v>1664</v>
      </c>
      <c r="F986">
        <v>4</v>
      </c>
      <c r="G986" s="1" t="s">
        <v>11</v>
      </c>
      <c r="H986">
        <v>4</v>
      </c>
      <c r="I986">
        <v>102</v>
      </c>
      <c r="J986" s="1" t="s">
        <v>92</v>
      </c>
      <c r="K986">
        <v>70</v>
      </c>
      <c r="L986" s="1" t="s">
        <v>4157</v>
      </c>
      <c r="M986" s="1" t="s">
        <v>4152</v>
      </c>
      <c r="N986">
        <v>0</v>
      </c>
      <c r="O986">
        <v>-15745</v>
      </c>
      <c r="P986">
        <v>7</v>
      </c>
      <c r="Q986">
        <v>0.33784722222222224</v>
      </c>
      <c r="R986">
        <v>0.34760416666666666</v>
      </c>
      <c r="S986">
        <v>0</v>
      </c>
      <c r="T986">
        <v>14.05</v>
      </c>
      <c r="U986">
        <v>-83.427700000000002</v>
      </c>
      <c r="V986">
        <v>45.06033</v>
      </c>
      <c r="X986">
        <v>0</v>
      </c>
      <c r="Y986">
        <v>0</v>
      </c>
      <c r="Z986" s="1" t="s">
        <v>6641</v>
      </c>
      <c r="AA986">
        <v>1</v>
      </c>
      <c r="AB986">
        <v>0</v>
      </c>
      <c r="AC986">
        <v>71</v>
      </c>
      <c r="AD986">
        <v>95.99</v>
      </c>
      <c r="AE986">
        <v>159.02250000000001</v>
      </c>
      <c r="AF986" s="1" t="s">
        <v>1</v>
      </c>
      <c r="AG986">
        <v>70</v>
      </c>
      <c r="AH986" s="2">
        <v>0.33333333333333331</v>
      </c>
      <c r="AI986" s="2">
        <v>0.70833333333333337</v>
      </c>
      <c r="AJ9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86" t="s">
        <v>6652</v>
      </c>
      <c r="AN986" s="1" t="s">
        <v>11</v>
      </c>
      <c r="AO986">
        <v>102</v>
      </c>
      <c r="AP986" s="1" t="s">
        <v>6621</v>
      </c>
    </row>
    <row r="987" spans="1:42" x14ac:dyDescent="0.3">
      <c r="A987">
        <v>2802</v>
      </c>
      <c r="B987">
        <v>102</v>
      </c>
      <c r="C987">
        <v>71408</v>
      </c>
      <c r="D987">
        <v>0</v>
      </c>
      <c r="E987" s="1" t="s">
        <v>1448</v>
      </c>
      <c r="F987">
        <v>4</v>
      </c>
      <c r="G987" s="1" t="s">
        <v>11</v>
      </c>
      <c r="H987">
        <v>9</v>
      </c>
      <c r="I987">
        <v>102</v>
      </c>
      <c r="J987" s="1" t="s">
        <v>92</v>
      </c>
      <c r="K987">
        <v>70</v>
      </c>
      <c r="L987" s="1" t="s">
        <v>4157</v>
      </c>
      <c r="M987" s="1" t="s">
        <v>4152</v>
      </c>
      <c r="N987">
        <v>0</v>
      </c>
      <c r="O987">
        <v>-15859</v>
      </c>
      <c r="P987">
        <v>7</v>
      </c>
      <c r="Q987">
        <v>0.42282407407407407</v>
      </c>
      <c r="R987">
        <v>0.43258101851851855</v>
      </c>
      <c r="S987">
        <v>0</v>
      </c>
      <c r="T987">
        <v>14.05</v>
      </c>
      <c r="U987">
        <v>-83.427700000000002</v>
      </c>
      <c r="V987">
        <v>45.06033</v>
      </c>
      <c r="X987">
        <v>0</v>
      </c>
      <c r="Y987">
        <v>0</v>
      </c>
      <c r="Z987" s="1" t="s">
        <v>6645</v>
      </c>
      <c r="AA987">
        <v>1</v>
      </c>
      <c r="AB987">
        <v>0</v>
      </c>
      <c r="AC987">
        <v>71</v>
      </c>
      <c r="AD987">
        <v>95.99</v>
      </c>
      <c r="AE987">
        <v>159.02250000000001</v>
      </c>
      <c r="AF987" s="1" t="s">
        <v>1</v>
      </c>
      <c r="AG987">
        <v>70</v>
      </c>
      <c r="AH987" s="2">
        <v>0.33333333333333331</v>
      </c>
      <c r="AI987" s="2">
        <v>0.70833333333333337</v>
      </c>
      <c r="AJ9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87" t="s">
        <v>6679</v>
      </c>
      <c r="AN987" s="1" t="s">
        <v>11</v>
      </c>
      <c r="AO987">
        <v>102</v>
      </c>
      <c r="AP987" s="1" t="s">
        <v>6620</v>
      </c>
    </row>
    <row r="988" spans="1:42" x14ac:dyDescent="0.3">
      <c r="A988">
        <v>2802</v>
      </c>
      <c r="B988">
        <v>102</v>
      </c>
      <c r="C988">
        <v>71408</v>
      </c>
      <c r="D988">
        <v>0</v>
      </c>
      <c r="E988" s="1" t="s">
        <v>1099</v>
      </c>
      <c r="F988">
        <v>4</v>
      </c>
      <c r="G988" s="1" t="s">
        <v>11</v>
      </c>
      <c r="H988">
        <v>16</v>
      </c>
      <c r="I988">
        <v>102</v>
      </c>
      <c r="J988" s="1" t="s">
        <v>92</v>
      </c>
      <c r="K988">
        <v>70</v>
      </c>
      <c r="L988" s="1" t="s">
        <v>4157</v>
      </c>
      <c r="M988" s="1" t="s">
        <v>4152</v>
      </c>
      <c r="N988">
        <v>0</v>
      </c>
      <c r="O988">
        <v>-15967</v>
      </c>
      <c r="P988">
        <v>7</v>
      </c>
      <c r="Q988">
        <v>0.45725694444444442</v>
      </c>
      <c r="R988">
        <v>0.4670138888888889</v>
      </c>
      <c r="S988">
        <v>0</v>
      </c>
      <c r="T988">
        <v>14.05</v>
      </c>
      <c r="U988">
        <v>-83.427700000000002</v>
      </c>
      <c r="V988">
        <v>45.06033</v>
      </c>
      <c r="X988">
        <v>0</v>
      </c>
      <c r="Y988">
        <v>0</v>
      </c>
      <c r="Z988" s="1" t="s">
        <v>6647</v>
      </c>
      <c r="AA988">
        <v>1</v>
      </c>
      <c r="AB988">
        <v>0</v>
      </c>
      <c r="AC988">
        <v>71</v>
      </c>
      <c r="AD988">
        <v>95.99</v>
      </c>
      <c r="AE988">
        <v>159.02250000000001</v>
      </c>
      <c r="AF988" s="1" t="s">
        <v>1</v>
      </c>
      <c r="AG988">
        <v>70</v>
      </c>
      <c r="AH988" s="2">
        <v>0.33333333333333331</v>
      </c>
      <c r="AI988" s="2">
        <v>0.70833333333333337</v>
      </c>
      <c r="AJ9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988" t="s">
        <v>6681</v>
      </c>
      <c r="AN988" s="1" t="s">
        <v>11</v>
      </c>
      <c r="AO988">
        <v>102</v>
      </c>
      <c r="AP988" s="1" t="s">
        <v>6627</v>
      </c>
    </row>
    <row r="989" spans="1:42" x14ac:dyDescent="0.3">
      <c r="A989">
        <v>2802</v>
      </c>
      <c r="B989">
        <v>102</v>
      </c>
      <c r="C989">
        <v>71408</v>
      </c>
      <c r="D989">
        <v>0</v>
      </c>
      <c r="E989" s="1" t="s">
        <v>13</v>
      </c>
      <c r="F989">
        <v>4</v>
      </c>
      <c r="G989" s="1" t="s">
        <v>11</v>
      </c>
      <c r="H989">
        <v>4</v>
      </c>
      <c r="I989">
        <v>102</v>
      </c>
      <c r="J989" s="1" t="s">
        <v>92</v>
      </c>
      <c r="K989">
        <v>70</v>
      </c>
      <c r="L989" s="1" t="s">
        <v>4157</v>
      </c>
      <c r="M989" s="1" t="s">
        <v>4152</v>
      </c>
      <c r="N989">
        <v>0</v>
      </c>
      <c r="O989">
        <v>-16067</v>
      </c>
      <c r="P989">
        <v>7</v>
      </c>
      <c r="Q989">
        <v>0.33784722222222224</v>
      </c>
      <c r="R989">
        <v>0.34760416666666666</v>
      </c>
      <c r="S989">
        <v>0</v>
      </c>
      <c r="T989">
        <v>14.05</v>
      </c>
      <c r="U989">
        <v>-83.427700000000002</v>
      </c>
      <c r="V989">
        <v>45.06033</v>
      </c>
      <c r="X989">
        <v>0</v>
      </c>
      <c r="Y989">
        <v>0</v>
      </c>
      <c r="Z989" s="1" t="s">
        <v>6638</v>
      </c>
      <c r="AA989">
        <v>1</v>
      </c>
      <c r="AB989">
        <v>0</v>
      </c>
      <c r="AC989">
        <v>71</v>
      </c>
      <c r="AD989">
        <v>95.99</v>
      </c>
      <c r="AE989">
        <v>159.02250000000001</v>
      </c>
      <c r="AF989" s="1" t="s">
        <v>1</v>
      </c>
      <c r="AG989">
        <v>70</v>
      </c>
      <c r="AH989" s="2">
        <v>0.33333333333333331</v>
      </c>
      <c r="AI989" s="2">
        <v>0.70833333333333337</v>
      </c>
      <c r="AJ9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989" t="s">
        <v>6628</v>
      </c>
      <c r="AN989" s="1" t="s">
        <v>11</v>
      </c>
      <c r="AO989">
        <v>102</v>
      </c>
      <c r="AP989" s="1" t="s">
        <v>6632</v>
      </c>
    </row>
    <row r="990" spans="1:42" x14ac:dyDescent="0.3">
      <c r="A990">
        <v>1997</v>
      </c>
      <c r="B990">
        <v>102</v>
      </c>
      <c r="C990">
        <v>70549</v>
      </c>
      <c r="D990">
        <v>0</v>
      </c>
      <c r="E990" s="1" t="s">
        <v>1448</v>
      </c>
      <c r="F990">
        <v>3</v>
      </c>
      <c r="G990" s="1" t="s">
        <v>11</v>
      </c>
      <c r="H990">
        <v>31</v>
      </c>
      <c r="I990">
        <v>102</v>
      </c>
      <c r="J990" s="1" t="s">
        <v>92</v>
      </c>
      <c r="K990">
        <v>110</v>
      </c>
      <c r="L990" s="1" t="s">
        <v>4909</v>
      </c>
      <c r="M990" s="1" t="s">
        <v>4908</v>
      </c>
      <c r="N990">
        <v>0.26880412362515899</v>
      </c>
      <c r="O990">
        <v>-15350</v>
      </c>
      <c r="P990">
        <v>3</v>
      </c>
      <c r="Q990">
        <v>0.51653935185185185</v>
      </c>
      <c r="R990">
        <v>0.52326388888888886</v>
      </c>
      <c r="S990">
        <v>0</v>
      </c>
      <c r="T990">
        <v>9.683574621414877</v>
      </c>
      <c r="U990">
        <v>-83.479670999999996</v>
      </c>
      <c r="V990">
        <v>45.060926000000002</v>
      </c>
      <c r="W990">
        <v>0.13775840258477701</v>
      </c>
      <c r="X990">
        <v>0</v>
      </c>
      <c r="Y990">
        <v>0</v>
      </c>
      <c r="Z990" s="1" t="s">
        <v>6645</v>
      </c>
      <c r="AA990">
        <v>1</v>
      </c>
      <c r="AB990">
        <v>0</v>
      </c>
      <c r="AC990">
        <v>111</v>
      </c>
      <c r="AD990">
        <v>10.154999999999999</v>
      </c>
      <c r="AE990">
        <v>9.86</v>
      </c>
      <c r="AF990" s="1" t="s">
        <v>1</v>
      </c>
      <c r="AG990">
        <v>110</v>
      </c>
      <c r="AH990" s="2">
        <v>0.33333333333333331</v>
      </c>
      <c r="AI990" s="2">
        <v>0.70833333333333337</v>
      </c>
      <c r="AJ9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90" t="s">
        <v>6606</v>
      </c>
      <c r="AN990" s="1" t="s">
        <v>11</v>
      </c>
      <c r="AO990">
        <v>102</v>
      </c>
      <c r="AP990" s="1" t="s">
        <v>6620</v>
      </c>
    </row>
    <row r="991" spans="1:42" x14ac:dyDescent="0.3">
      <c r="A991">
        <v>2076</v>
      </c>
      <c r="B991">
        <v>102</v>
      </c>
      <c r="C991">
        <v>70635</v>
      </c>
      <c r="D991">
        <v>0</v>
      </c>
      <c r="E991" s="1" t="s">
        <v>1664</v>
      </c>
      <c r="F991">
        <v>4</v>
      </c>
      <c r="G991" s="1" t="s">
        <v>8</v>
      </c>
      <c r="H991">
        <v>15</v>
      </c>
      <c r="I991">
        <v>102</v>
      </c>
      <c r="J991" s="1" t="s">
        <v>92</v>
      </c>
      <c r="K991">
        <v>170</v>
      </c>
      <c r="L991" s="1" t="s">
        <v>4954</v>
      </c>
      <c r="M991" s="1" t="s">
        <v>4953</v>
      </c>
      <c r="N991">
        <v>12.7199156042188</v>
      </c>
      <c r="O991">
        <v>-15707</v>
      </c>
      <c r="P991">
        <v>2</v>
      </c>
      <c r="Q991">
        <v>0.39451388888888889</v>
      </c>
      <c r="R991">
        <v>0.4012384259259259</v>
      </c>
      <c r="S991">
        <v>0</v>
      </c>
      <c r="T991">
        <v>9.683574621414877</v>
      </c>
      <c r="U991">
        <v>-83.568200000000004</v>
      </c>
      <c r="V991">
        <v>45.068579999999997</v>
      </c>
      <c r="W991">
        <v>8.5942223856118893</v>
      </c>
      <c r="X991">
        <v>0</v>
      </c>
      <c r="Y991">
        <v>0</v>
      </c>
      <c r="Z991" s="1" t="s">
        <v>6641</v>
      </c>
      <c r="AA991">
        <v>1</v>
      </c>
      <c r="AB991">
        <v>0</v>
      </c>
      <c r="AC991">
        <v>171</v>
      </c>
      <c r="AD991">
        <v>0</v>
      </c>
      <c r="AE991">
        <v>15.9175</v>
      </c>
      <c r="AF991" s="1" t="s">
        <v>1</v>
      </c>
      <c r="AG991">
        <v>170</v>
      </c>
      <c r="AH991" s="2">
        <v>0.33333333333333331</v>
      </c>
      <c r="AI991" s="2">
        <v>0.70833333333333337</v>
      </c>
      <c r="AJ9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91" t="s">
        <v>6629</v>
      </c>
      <c r="AN991" s="1" t="s">
        <v>11</v>
      </c>
      <c r="AO991">
        <v>102</v>
      </c>
      <c r="AP991" s="1" t="s">
        <v>6621</v>
      </c>
    </row>
    <row r="992" spans="1:42" x14ac:dyDescent="0.3">
      <c r="A992">
        <v>2007</v>
      </c>
      <c r="B992">
        <v>102</v>
      </c>
      <c r="C992">
        <v>70559</v>
      </c>
      <c r="D992">
        <v>0</v>
      </c>
      <c r="E992" s="1" t="s">
        <v>1664</v>
      </c>
      <c r="F992">
        <v>4</v>
      </c>
      <c r="G992" s="1" t="s">
        <v>8</v>
      </c>
      <c r="H992">
        <v>22</v>
      </c>
      <c r="I992">
        <v>102</v>
      </c>
      <c r="J992" s="1" t="s">
        <v>92</v>
      </c>
      <c r="K992">
        <v>175</v>
      </c>
      <c r="L992" s="1" t="s">
        <v>4379</v>
      </c>
      <c r="M992" s="1" t="s">
        <v>4378</v>
      </c>
      <c r="N992">
        <v>0</v>
      </c>
      <c r="O992">
        <v>-15714</v>
      </c>
      <c r="P992">
        <v>5</v>
      </c>
      <c r="Q992">
        <v>0.42358796296296297</v>
      </c>
      <c r="R992">
        <v>0.4271875</v>
      </c>
      <c r="S992">
        <v>0</v>
      </c>
      <c r="T992">
        <v>5.1833333333333336</v>
      </c>
      <c r="U992">
        <v>-83.570387999999994</v>
      </c>
      <c r="V992">
        <v>45.077396</v>
      </c>
      <c r="X992">
        <v>0</v>
      </c>
      <c r="Y992">
        <v>0</v>
      </c>
      <c r="Z992" s="1" t="s">
        <v>6641</v>
      </c>
      <c r="AA992">
        <v>1</v>
      </c>
      <c r="AB992">
        <v>0</v>
      </c>
      <c r="AC992">
        <v>176</v>
      </c>
      <c r="AD992">
        <v>33.795000000000002</v>
      </c>
      <c r="AE992">
        <v>21.285</v>
      </c>
      <c r="AF992" s="1" t="s">
        <v>1</v>
      </c>
      <c r="AG992">
        <v>175</v>
      </c>
      <c r="AH992" s="2">
        <v>0.33333333333333331</v>
      </c>
      <c r="AI992" s="2">
        <v>0.70833333333333337</v>
      </c>
      <c r="AJ9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92" t="s">
        <v>6634</v>
      </c>
      <c r="AN992" s="1" t="s">
        <v>11</v>
      </c>
      <c r="AO992">
        <v>102</v>
      </c>
      <c r="AP992" s="1" t="s">
        <v>6621</v>
      </c>
    </row>
    <row r="993" spans="1:42" x14ac:dyDescent="0.3">
      <c r="A993">
        <v>2007</v>
      </c>
      <c r="B993">
        <v>102</v>
      </c>
      <c r="C993">
        <v>70559</v>
      </c>
      <c r="D993">
        <v>0</v>
      </c>
      <c r="E993" s="1" t="s">
        <v>1099</v>
      </c>
      <c r="F993">
        <v>4</v>
      </c>
      <c r="G993" s="1" t="s">
        <v>8</v>
      </c>
      <c r="H993">
        <v>16</v>
      </c>
      <c r="I993">
        <v>102</v>
      </c>
      <c r="J993" s="1" t="s">
        <v>92</v>
      </c>
      <c r="K993">
        <v>175</v>
      </c>
      <c r="L993" s="1" t="s">
        <v>4379</v>
      </c>
      <c r="M993" s="1" t="s">
        <v>4378</v>
      </c>
      <c r="N993">
        <v>14.2308241948485</v>
      </c>
      <c r="O993">
        <v>-15895</v>
      </c>
      <c r="P993">
        <v>5</v>
      </c>
      <c r="Q993">
        <v>0.46376157407407409</v>
      </c>
      <c r="R993">
        <v>0.46736111111111112</v>
      </c>
      <c r="S993">
        <v>0</v>
      </c>
      <c r="T993">
        <v>5.1833333333333336</v>
      </c>
      <c r="U993">
        <v>-83.570387999999994</v>
      </c>
      <c r="V993">
        <v>45.077396</v>
      </c>
      <c r="W993">
        <v>8.3122349993186102</v>
      </c>
      <c r="X993">
        <v>0</v>
      </c>
      <c r="Y993">
        <v>0</v>
      </c>
      <c r="Z993" s="1" t="s">
        <v>6647</v>
      </c>
      <c r="AA993">
        <v>1</v>
      </c>
      <c r="AB993">
        <v>0</v>
      </c>
      <c r="AC993">
        <v>176</v>
      </c>
      <c r="AD993">
        <v>33.795000000000002</v>
      </c>
      <c r="AE993">
        <v>21.285</v>
      </c>
      <c r="AF993" s="1" t="s">
        <v>1</v>
      </c>
      <c r="AG993">
        <v>175</v>
      </c>
      <c r="AH993" s="2">
        <v>0.33333333333333331</v>
      </c>
      <c r="AI993" s="2">
        <v>0.70833333333333337</v>
      </c>
      <c r="AJ9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993" t="s">
        <v>6623</v>
      </c>
      <c r="AN993" s="1" t="s">
        <v>11</v>
      </c>
      <c r="AO993">
        <v>102</v>
      </c>
      <c r="AP993" s="1" t="s">
        <v>6627</v>
      </c>
    </row>
    <row r="994" spans="1:42" x14ac:dyDescent="0.3">
      <c r="A994">
        <v>13544</v>
      </c>
      <c r="B994">
        <v>102</v>
      </c>
      <c r="C994">
        <v>73495</v>
      </c>
      <c r="D994">
        <v>0</v>
      </c>
      <c r="E994" s="1" t="s">
        <v>1664</v>
      </c>
      <c r="F994">
        <v>4</v>
      </c>
      <c r="G994" s="1" t="s">
        <v>8</v>
      </c>
      <c r="H994">
        <v>16</v>
      </c>
      <c r="I994">
        <v>102</v>
      </c>
      <c r="J994" s="1" t="s">
        <v>92</v>
      </c>
      <c r="K994">
        <v>175</v>
      </c>
      <c r="L994" s="1" t="s">
        <v>4226</v>
      </c>
      <c r="M994" s="1" t="s">
        <v>4225</v>
      </c>
      <c r="N994">
        <v>2.8317054193466902</v>
      </c>
      <c r="O994">
        <v>-15708</v>
      </c>
      <c r="P994">
        <v>7</v>
      </c>
      <c r="Q994">
        <v>0.40320601851851851</v>
      </c>
      <c r="R994">
        <v>0.40349537037037037</v>
      </c>
      <c r="S994">
        <v>0</v>
      </c>
      <c r="T994">
        <v>0.41666666666666669</v>
      </c>
      <c r="U994">
        <v>-83.570387999999994</v>
      </c>
      <c r="V994">
        <v>45.077396</v>
      </c>
      <c r="W994">
        <v>0.73234156473682999</v>
      </c>
      <c r="X994">
        <v>0</v>
      </c>
      <c r="Y994">
        <v>0</v>
      </c>
      <c r="Z994" s="1" t="s">
        <v>6641</v>
      </c>
      <c r="AA994">
        <v>1</v>
      </c>
      <c r="AB994">
        <v>24</v>
      </c>
      <c r="AC994">
        <v>176</v>
      </c>
      <c r="AD994">
        <v>19.350000000000001</v>
      </c>
      <c r="AE994">
        <v>19.350000000000001</v>
      </c>
      <c r="AF994" s="1" t="s">
        <v>1</v>
      </c>
      <c r="AG994">
        <v>175</v>
      </c>
      <c r="AH994" s="2">
        <v>0.33333333333333331</v>
      </c>
      <c r="AI994" s="2">
        <v>0.70833333333333337</v>
      </c>
      <c r="AJ9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94" t="s">
        <v>6649</v>
      </c>
      <c r="AN994" s="1" t="s">
        <v>0</v>
      </c>
      <c r="AP994" s="1" t="s">
        <v>6621</v>
      </c>
    </row>
    <row r="995" spans="1:42" x14ac:dyDescent="0.3">
      <c r="A995">
        <v>13544</v>
      </c>
      <c r="B995">
        <v>102</v>
      </c>
      <c r="C995">
        <v>73495</v>
      </c>
      <c r="D995">
        <v>0</v>
      </c>
      <c r="E995" s="1" t="s">
        <v>1448</v>
      </c>
      <c r="F995">
        <v>4</v>
      </c>
      <c r="G995" s="1" t="s">
        <v>8</v>
      </c>
      <c r="H995">
        <v>23</v>
      </c>
      <c r="I995">
        <v>102</v>
      </c>
      <c r="J995" s="1" t="s">
        <v>92</v>
      </c>
      <c r="K995">
        <v>175</v>
      </c>
      <c r="L995" s="1" t="s">
        <v>4226</v>
      </c>
      <c r="M995" s="1" t="s">
        <v>4225</v>
      </c>
      <c r="N995">
        <v>9.4042649045586604</v>
      </c>
      <c r="O995">
        <v>-15800</v>
      </c>
      <c r="P995">
        <v>7</v>
      </c>
      <c r="Q995">
        <v>0.43494212962962964</v>
      </c>
      <c r="R995">
        <v>0.4352314814814815</v>
      </c>
      <c r="S995">
        <v>0</v>
      </c>
      <c r="T995">
        <v>0.41666666666666669</v>
      </c>
      <c r="U995">
        <v>-83.570387999999994</v>
      </c>
      <c r="V995">
        <v>45.077396</v>
      </c>
      <c r="W995">
        <v>6.2002797351702403</v>
      </c>
      <c r="X995">
        <v>0</v>
      </c>
      <c r="Y995">
        <v>0</v>
      </c>
      <c r="Z995" s="1" t="s">
        <v>6645</v>
      </c>
      <c r="AA995">
        <v>1</v>
      </c>
      <c r="AB995">
        <v>24</v>
      </c>
      <c r="AC995">
        <v>176</v>
      </c>
      <c r="AD995">
        <v>19.350000000000001</v>
      </c>
      <c r="AE995">
        <v>19.350000000000001</v>
      </c>
      <c r="AF995" s="1" t="s">
        <v>1</v>
      </c>
      <c r="AG995">
        <v>175</v>
      </c>
      <c r="AH995" s="2">
        <v>0.33333333333333331</v>
      </c>
      <c r="AI995" s="2">
        <v>0.70833333333333337</v>
      </c>
      <c r="AJ9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95" t="s">
        <v>6664</v>
      </c>
      <c r="AN995" s="1" t="s">
        <v>0</v>
      </c>
      <c r="AP995" s="1" t="s">
        <v>6620</v>
      </c>
    </row>
    <row r="996" spans="1:42" x14ac:dyDescent="0.3">
      <c r="A996">
        <v>13544</v>
      </c>
      <c r="B996">
        <v>102</v>
      </c>
      <c r="C996">
        <v>73495</v>
      </c>
      <c r="D996">
        <v>0</v>
      </c>
      <c r="E996" s="1" t="s">
        <v>1099</v>
      </c>
      <c r="F996">
        <v>4</v>
      </c>
      <c r="G996" s="1" t="s">
        <v>8</v>
      </c>
      <c r="H996">
        <v>17</v>
      </c>
      <c r="I996">
        <v>102</v>
      </c>
      <c r="J996" s="1" t="s">
        <v>92</v>
      </c>
      <c r="K996">
        <v>175</v>
      </c>
      <c r="L996" s="1" t="s">
        <v>4226</v>
      </c>
      <c r="M996" s="1" t="s">
        <v>4225</v>
      </c>
      <c r="N996">
        <v>0</v>
      </c>
      <c r="O996">
        <v>-15896</v>
      </c>
      <c r="P996">
        <v>7</v>
      </c>
      <c r="Q996">
        <v>0.46736111111111112</v>
      </c>
      <c r="R996">
        <v>0.46765046296296298</v>
      </c>
      <c r="S996">
        <v>0</v>
      </c>
      <c r="T996">
        <v>0.41666666666666669</v>
      </c>
      <c r="U996">
        <v>-83.570387999999994</v>
      </c>
      <c r="V996">
        <v>45.077396</v>
      </c>
      <c r="X996">
        <v>0</v>
      </c>
      <c r="Y996">
        <v>0</v>
      </c>
      <c r="Z996" s="1" t="s">
        <v>6647</v>
      </c>
      <c r="AA996">
        <v>1</v>
      </c>
      <c r="AB996">
        <v>24</v>
      </c>
      <c r="AC996">
        <v>176</v>
      </c>
      <c r="AD996">
        <v>19.350000000000001</v>
      </c>
      <c r="AE996">
        <v>19.350000000000001</v>
      </c>
      <c r="AF996" s="1" t="s">
        <v>1</v>
      </c>
      <c r="AG996">
        <v>175</v>
      </c>
      <c r="AH996" s="2">
        <v>0.33333333333333331</v>
      </c>
      <c r="AI996" s="2">
        <v>0.70833333333333337</v>
      </c>
      <c r="AJ9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996" t="s">
        <v>6607</v>
      </c>
      <c r="AN996" s="1" t="s">
        <v>0</v>
      </c>
      <c r="AP996" s="1" t="s">
        <v>6627</v>
      </c>
    </row>
    <row r="997" spans="1:42" x14ac:dyDescent="0.3">
      <c r="A997">
        <v>13544</v>
      </c>
      <c r="B997">
        <v>102</v>
      </c>
      <c r="C997">
        <v>73495</v>
      </c>
      <c r="D997">
        <v>0</v>
      </c>
      <c r="E997" s="1" t="s">
        <v>13</v>
      </c>
      <c r="F997">
        <v>4</v>
      </c>
      <c r="G997" s="1" t="s">
        <v>8</v>
      </c>
      <c r="H997">
        <v>25</v>
      </c>
      <c r="I997">
        <v>102</v>
      </c>
      <c r="J997" s="1" t="s">
        <v>92</v>
      </c>
      <c r="K997">
        <v>175</v>
      </c>
      <c r="L997" s="1" t="s">
        <v>4226</v>
      </c>
      <c r="M997" s="1" t="s">
        <v>4225</v>
      </c>
      <c r="N997">
        <v>18.373343259096099</v>
      </c>
      <c r="O997">
        <v>-16010</v>
      </c>
      <c r="P997">
        <v>7</v>
      </c>
      <c r="Q997">
        <v>0.43815972222222221</v>
      </c>
      <c r="R997">
        <v>0.43844907407407407</v>
      </c>
      <c r="S997">
        <v>0</v>
      </c>
      <c r="T997">
        <v>0.41666666666666669</v>
      </c>
      <c r="U997">
        <v>-83.570387999999994</v>
      </c>
      <c r="V997">
        <v>45.077396</v>
      </c>
      <c r="W997">
        <v>14.6055960281872</v>
      </c>
      <c r="X997">
        <v>0</v>
      </c>
      <c r="Y997">
        <v>0</v>
      </c>
      <c r="Z997" s="1" t="s">
        <v>6638</v>
      </c>
      <c r="AA997">
        <v>1</v>
      </c>
      <c r="AB997">
        <v>24</v>
      </c>
      <c r="AC997">
        <v>176</v>
      </c>
      <c r="AD997">
        <v>19.350000000000001</v>
      </c>
      <c r="AE997">
        <v>19.350000000000001</v>
      </c>
      <c r="AF997" s="1" t="s">
        <v>1</v>
      </c>
      <c r="AG997">
        <v>175</v>
      </c>
      <c r="AH997" s="2">
        <v>0.33333333333333331</v>
      </c>
      <c r="AI997" s="2">
        <v>0.70833333333333337</v>
      </c>
      <c r="AJ9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997" t="s">
        <v>6675</v>
      </c>
      <c r="AN997" s="1" t="s">
        <v>0</v>
      </c>
      <c r="AP997" s="1" t="s">
        <v>6632</v>
      </c>
    </row>
    <row r="998" spans="1:42" x14ac:dyDescent="0.3">
      <c r="A998">
        <v>2818</v>
      </c>
      <c r="B998">
        <v>102</v>
      </c>
      <c r="C998">
        <v>71425</v>
      </c>
      <c r="D998">
        <v>0</v>
      </c>
      <c r="E998" s="1" t="s">
        <v>1664</v>
      </c>
      <c r="F998">
        <v>4</v>
      </c>
      <c r="G998" s="1" t="s">
        <v>8</v>
      </c>
      <c r="H998">
        <v>17</v>
      </c>
      <c r="I998">
        <v>102</v>
      </c>
      <c r="J998" s="1" t="s">
        <v>92</v>
      </c>
      <c r="K998">
        <v>180</v>
      </c>
      <c r="L998" s="1" t="s">
        <v>4230</v>
      </c>
      <c r="M998" s="1" t="s">
        <v>4225</v>
      </c>
      <c r="N998">
        <v>0</v>
      </c>
      <c r="O998">
        <v>-15709</v>
      </c>
      <c r="P998">
        <v>7</v>
      </c>
      <c r="Q998">
        <v>0.40349537037037037</v>
      </c>
      <c r="R998">
        <v>0.41021990740740738</v>
      </c>
      <c r="S998">
        <v>0</v>
      </c>
      <c r="T998">
        <v>9.683574621414877</v>
      </c>
      <c r="U998">
        <v>-83.570387999999994</v>
      </c>
      <c r="V998">
        <v>45.077396</v>
      </c>
      <c r="X998">
        <v>0</v>
      </c>
      <c r="Y998">
        <v>0</v>
      </c>
      <c r="Z998" s="1" t="s">
        <v>6641</v>
      </c>
      <c r="AA998">
        <v>1</v>
      </c>
      <c r="AB998">
        <v>10</v>
      </c>
      <c r="AC998">
        <v>181</v>
      </c>
      <c r="AD998">
        <v>16.809999999999999</v>
      </c>
      <c r="AE998">
        <v>16.809999999999999</v>
      </c>
      <c r="AF998" s="1" t="s">
        <v>1</v>
      </c>
      <c r="AG998">
        <v>180</v>
      </c>
      <c r="AH998" s="2">
        <v>0.33333333333333331</v>
      </c>
      <c r="AI998" s="2">
        <v>0.70833333333333337</v>
      </c>
      <c r="AJ9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998" t="s">
        <v>6605</v>
      </c>
      <c r="AN998" s="1" t="s">
        <v>0</v>
      </c>
      <c r="AP998" s="1" t="s">
        <v>6621</v>
      </c>
    </row>
    <row r="999" spans="1:42" x14ac:dyDescent="0.3">
      <c r="A999">
        <v>2818</v>
      </c>
      <c r="B999">
        <v>102</v>
      </c>
      <c r="C999">
        <v>71425</v>
      </c>
      <c r="D999">
        <v>0</v>
      </c>
      <c r="E999" s="1" t="s">
        <v>1448</v>
      </c>
      <c r="F999">
        <v>4</v>
      </c>
      <c r="G999" s="1" t="s">
        <v>8</v>
      </c>
      <c r="H999">
        <v>24</v>
      </c>
      <c r="I999">
        <v>102</v>
      </c>
      <c r="J999" s="1" t="s">
        <v>92</v>
      </c>
      <c r="K999">
        <v>180</v>
      </c>
      <c r="L999" s="1" t="s">
        <v>4230</v>
      </c>
      <c r="M999" s="1" t="s">
        <v>4225</v>
      </c>
      <c r="N999">
        <v>0</v>
      </c>
      <c r="O999">
        <v>-15801</v>
      </c>
      <c r="P999">
        <v>7</v>
      </c>
      <c r="Q999">
        <v>0.4352314814814815</v>
      </c>
      <c r="R999">
        <v>0.44195601851851851</v>
      </c>
      <c r="S999">
        <v>0</v>
      </c>
      <c r="T999">
        <v>9.683574621414877</v>
      </c>
      <c r="U999">
        <v>-83.570387999999994</v>
      </c>
      <c r="V999">
        <v>45.077396</v>
      </c>
      <c r="X999">
        <v>0</v>
      </c>
      <c r="Y999">
        <v>0</v>
      </c>
      <c r="Z999" s="1" t="s">
        <v>6645</v>
      </c>
      <c r="AA999">
        <v>1</v>
      </c>
      <c r="AB999">
        <v>10</v>
      </c>
      <c r="AC999">
        <v>181</v>
      </c>
      <c r="AD999">
        <v>16.809999999999999</v>
      </c>
      <c r="AE999">
        <v>16.809999999999999</v>
      </c>
      <c r="AF999" s="1" t="s">
        <v>1</v>
      </c>
      <c r="AG999">
        <v>180</v>
      </c>
      <c r="AH999" s="2">
        <v>0.33333333333333331</v>
      </c>
      <c r="AI999" s="2">
        <v>0.70833333333333337</v>
      </c>
      <c r="AJ9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999" t="s">
        <v>6630</v>
      </c>
      <c r="AN999" s="1" t="s">
        <v>0</v>
      </c>
      <c r="AP999" s="1" t="s">
        <v>6620</v>
      </c>
    </row>
    <row r="1000" spans="1:42" x14ac:dyDescent="0.3">
      <c r="A1000">
        <v>2818</v>
      </c>
      <c r="B1000">
        <v>102</v>
      </c>
      <c r="C1000">
        <v>71425</v>
      </c>
      <c r="D1000">
        <v>0</v>
      </c>
      <c r="E1000" s="1" t="s">
        <v>1099</v>
      </c>
      <c r="F1000">
        <v>4</v>
      </c>
      <c r="G1000" s="1" t="s">
        <v>8</v>
      </c>
      <c r="H1000">
        <v>18</v>
      </c>
      <c r="I1000">
        <v>102</v>
      </c>
      <c r="J1000" s="1" t="s">
        <v>92</v>
      </c>
      <c r="K1000">
        <v>180</v>
      </c>
      <c r="L1000" s="1" t="s">
        <v>4230</v>
      </c>
      <c r="M1000" s="1" t="s">
        <v>4225</v>
      </c>
      <c r="N1000">
        <v>0</v>
      </c>
      <c r="O1000">
        <v>-15897</v>
      </c>
      <c r="P1000">
        <v>7</v>
      </c>
      <c r="Q1000">
        <v>0.46765046296296298</v>
      </c>
      <c r="R1000">
        <v>0.47437499999999999</v>
      </c>
      <c r="S1000">
        <v>0</v>
      </c>
      <c r="T1000">
        <v>9.683574621414877</v>
      </c>
      <c r="U1000">
        <v>-83.570387999999994</v>
      </c>
      <c r="V1000">
        <v>45.077396</v>
      </c>
      <c r="X1000">
        <v>0</v>
      </c>
      <c r="Y1000">
        <v>0</v>
      </c>
      <c r="Z1000" s="1" t="s">
        <v>6647</v>
      </c>
      <c r="AA1000">
        <v>1</v>
      </c>
      <c r="AB1000">
        <v>10</v>
      </c>
      <c r="AC1000">
        <v>181</v>
      </c>
      <c r="AD1000">
        <v>16.809999999999999</v>
      </c>
      <c r="AE1000">
        <v>16.809999999999999</v>
      </c>
      <c r="AF1000" s="1" t="s">
        <v>1</v>
      </c>
      <c r="AG1000">
        <v>180</v>
      </c>
      <c r="AH1000" s="2">
        <v>0.33333333333333331</v>
      </c>
      <c r="AI1000" s="2">
        <v>0.70833333333333337</v>
      </c>
      <c r="AJ10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00" t="s">
        <v>6628</v>
      </c>
      <c r="AN1000" s="1" t="s">
        <v>0</v>
      </c>
      <c r="AP1000" s="1" t="s">
        <v>6627</v>
      </c>
    </row>
    <row r="1001" spans="1:42" x14ac:dyDescent="0.3">
      <c r="A1001">
        <v>2818</v>
      </c>
      <c r="B1001">
        <v>102</v>
      </c>
      <c r="C1001">
        <v>71425</v>
      </c>
      <c r="D1001">
        <v>0</v>
      </c>
      <c r="E1001" s="1" t="s">
        <v>13</v>
      </c>
      <c r="F1001">
        <v>4</v>
      </c>
      <c r="G1001" s="1" t="s">
        <v>8</v>
      </c>
      <c r="H1001">
        <v>26</v>
      </c>
      <c r="I1001">
        <v>102</v>
      </c>
      <c r="J1001" s="1" t="s">
        <v>92</v>
      </c>
      <c r="K1001">
        <v>180</v>
      </c>
      <c r="L1001" s="1" t="s">
        <v>4230</v>
      </c>
      <c r="M1001" s="1" t="s">
        <v>4225</v>
      </c>
      <c r="N1001">
        <v>0</v>
      </c>
      <c r="O1001">
        <v>-16011</v>
      </c>
      <c r="P1001">
        <v>7</v>
      </c>
      <c r="Q1001">
        <v>0.43844907407407407</v>
      </c>
      <c r="R1001">
        <v>0.44517361111111109</v>
      </c>
      <c r="S1001">
        <v>0</v>
      </c>
      <c r="T1001">
        <v>9.683574621414877</v>
      </c>
      <c r="U1001">
        <v>-83.570387999999994</v>
      </c>
      <c r="V1001">
        <v>45.077396</v>
      </c>
      <c r="X1001">
        <v>0</v>
      </c>
      <c r="Y1001">
        <v>0</v>
      </c>
      <c r="Z1001" s="1" t="s">
        <v>6638</v>
      </c>
      <c r="AA1001">
        <v>1</v>
      </c>
      <c r="AB1001">
        <v>10</v>
      </c>
      <c r="AC1001">
        <v>181</v>
      </c>
      <c r="AD1001">
        <v>16.809999999999999</v>
      </c>
      <c r="AE1001">
        <v>16.809999999999999</v>
      </c>
      <c r="AF1001" s="1" t="s">
        <v>1</v>
      </c>
      <c r="AG1001">
        <v>180</v>
      </c>
      <c r="AH1001" s="2">
        <v>0.33333333333333331</v>
      </c>
      <c r="AI1001" s="2">
        <v>0.70833333333333337</v>
      </c>
      <c r="AJ10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01" t="s">
        <v>6633</v>
      </c>
      <c r="AN1001" s="1" t="s">
        <v>0</v>
      </c>
      <c r="AP1001" s="1" t="s">
        <v>6632</v>
      </c>
    </row>
    <row r="1002" spans="1:42" x14ac:dyDescent="0.3">
      <c r="A1002">
        <v>2918</v>
      </c>
      <c r="B1002">
        <v>102</v>
      </c>
      <c r="C1002">
        <v>73107</v>
      </c>
      <c r="D1002">
        <v>0</v>
      </c>
      <c r="E1002" s="1" t="s">
        <v>1664</v>
      </c>
      <c r="F1002">
        <v>4</v>
      </c>
      <c r="G1002" s="1" t="s">
        <v>8</v>
      </c>
      <c r="H1002">
        <v>18</v>
      </c>
      <c r="I1002">
        <v>102</v>
      </c>
      <c r="J1002" s="1" t="s">
        <v>92</v>
      </c>
      <c r="K1002">
        <v>210</v>
      </c>
      <c r="L1002" s="1" t="s">
        <v>4188</v>
      </c>
      <c r="M1002" s="1" t="s">
        <v>4187</v>
      </c>
      <c r="N1002">
        <v>0</v>
      </c>
      <c r="O1002">
        <v>-15710</v>
      </c>
      <c r="P1002">
        <v>7</v>
      </c>
      <c r="Q1002">
        <v>0.41021990740740738</v>
      </c>
      <c r="R1002">
        <v>0.41202546296296294</v>
      </c>
      <c r="S1002">
        <v>0</v>
      </c>
      <c r="T1002">
        <v>2.6</v>
      </c>
      <c r="U1002">
        <v>-83.570387999999994</v>
      </c>
      <c r="V1002">
        <v>45.077396</v>
      </c>
      <c r="X1002">
        <v>2</v>
      </c>
      <c r="Y1002">
        <v>3.8461538461538498E-2</v>
      </c>
      <c r="Z1002" s="1" t="s">
        <v>6641</v>
      </c>
      <c r="AA1002">
        <v>1</v>
      </c>
      <c r="AB1002">
        <v>22</v>
      </c>
      <c r="AC1002">
        <v>211</v>
      </c>
      <c r="AD1002">
        <v>37.5</v>
      </c>
      <c r="AE1002">
        <v>33.75</v>
      </c>
      <c r="AF1002" s="1" t="s">
        <v>1</v>
      </c>
      <c r="AG1002">
        <v>210</v>
      </c>
      <c r="AH1002" s="2">
        <v>0.33333333333333331</v>
      </c>
      <c r="AI1002" s="2">
        <v>0.70833333333333337</v>
      </c>
      <c r="AJ10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1002" t="s">
        <v>6665</v>
      </c>
      <c r="AN1002" s="1" t="s">
        <v>0</v>
      </c>
      <c r="AP1002" s="1" t="s">
        <v>6621</v>
      </c>
    </row>
    <row r="1003" spans="1:42" x14ac:dyDescent="0.3">
      <c r="A1003">
        <v>2918</v>
      </c>
      <c r="B1003">
        <v>102</v>
      </c>
      <c r="C1003">
        <v>73107</v>
      </c>
      <c r="D1003">
        <v>0</v>
      </c>
      <c r="E1003" s="1" t="s">
        <v>1448</v>
      </c>
      <c r="F1003">
        <v>4</v>
      </c>
      <c r="G1003" s="1" t="s">
        <v>8</v>
      </c>
      <c r="H1003">
        <v>25</v>
      </c>
      <c r="I1003">
        <v>102</v>
      </c>
      <c r="J1003" s="1" t="s">
        <v>92</v>
      </c>
      <c r="K1003">
        <v>210</v>
      </c>
      <c r="L1003" s="1" t="s">
        <v>4188</v>
      </c>
      <c r="M1003" s="1" t="s">
        <v>4187</v>
      </c>
      <c r="N1003">
        <v>0</v>
      </c>
      <c r="O1003">
        <v>-15802</v>
      </c>
      <c r="P1003">
        <v>7</v>
      </c>
      <c r="Q1003">
        <v>0.44195601851851851</v>
      </c>
      <c r="R1003">
        <v>0.44376157407407407</v>
      </c>
      <c r="S1003">
        <v>0</v>
      </c>
      <c r="T1003">
        <v>2.6</v>
      </c>
      <c r="U1003">
        <v>-83.570387999999994</v>
      </c>
      <c r="V1003">
        <v>45.077396</v>
      </c>
      <c r="X1003">
        <v>2</v>
      </c>
      <c r="Y1003">
        <v>3.8461538461538498E-2</v>
      </c>
      <c r="Z1003" s="1" t="s">
        <v>6645</v>
      </c>
      <c r="AA1003">
        <v>1</v>
      </c>
      <c r="AB1003">
        <v>22</v>
      </c>
      <c r="AC1003">
        <v>211</v>
      </c>
      <c r="AD1003">
        <v>37.5</v>
      </c>
      <c r="AE1003">
        <v>33.75</v>
      </c>
      <c r="AF1003" s="1" t="s">
        <v>1</v>
      </c>
      <c r="AG1003">
        <v>210</v>
      </c>
      <c r="AH1003" s="2">
        <v>0.33333333333333331</v>
      </c>
      <c r="AI1003" s="2">
        <v>0.70833333333333337</v>
      </c>
      <c r="AJ10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03" t="s">
        <v>6624</v>
      </c>
      <c r="AN1003" s="1" t="s">
        <v>0</v>
      </c>
      <c r="AP1003" s="1" t="s">
        <v>6620</v>
      </c>
    </row>
    <row r="1004" spans="1:42" x14ac:dyDescent="0.3">
      <c r="A1004">
        <v>2918</v>
      </c>
      <c r="B1004">
        <v>102</v>
      </c>
      <c r="C1004">
        <v>73107</v>
      </c>
      <c r="D1004">
        <v>0</v>
      </c>
      <c r="E1004" s="1" t="s">
        <v>1099</v>
      </c>
      <c r="F1004">
        <v>4</v>
      </c>
      <c r="G1004" s="1" t="s">
        <v>8</v>
      </c>
      <c r="H1004">
        <v>19</v>
      </c>
      <c r="I1004">
        <v>102</v>
      </c>
      <c r="J1004" s="1" t="s">
        <v>92</v>
      </c>
      <c r="K1004">
        <v>210</v>
      </c>
      <c r="L1004" s="1" t="s">
        <v>4188</v>
      </c>
      <c r="M1004" s="1" t="s">
        <v>4187</v>
      </c>
      <c r="N1004">
        <v>0</v>
      </c>
      <c r="O1004">
        <v>-15898</v>
      </c>
      <c r="P1004">
        <v>7</v>
      </c>
      <c r="Q1004">
        <v>0.47437499999999999</v>
      </c>
      <c r="R1004">
        <v>0.47618055555555555</v>
      </c>
      <c r="S1004">
        <v>0</v>
      </c>
      <c r="T1004">
        <v>2.6</v>
      </c>
      <c r="U1004">
        <v>-83.570387999999994</v>
      </c>
      <c r="V1004">
        <v>45.077396</v>
      </c>
      <c r="X1004">
        <v>2</v>
      </c>
      <c r="Y1004">
        <v>3.8461538461538498E-2</v>
      </c>
      <c r="Z1004" s="1" t="s">
        <v>6647</v>
      </c>
      <c r="AA1004">
        <v>1</v>
      </c>
      <c r="AB1004">
        <v>22</v>
      </c>
      <c r="AC1004">
        <v>211</v>
      </c>
      <c r="AD1004">
        <v>37.5</v>
      </c>
      <c r="AE1004">
        <v>33.75</v>
      </c>
      <c r="AF1004" s="1" t="s">
        <v>1</v>
      </c>
      <c r="AG1004">
        <v>210</v>
      </c>
      <c r="AH1004" s="2">
        <v>0.33333333333333331</v>
      </c>
      <c r="AI1004" s="2">
        <v>0.70833333333333337</v>
      </c>
      <c r="AJ10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04" t="s">
        <v>6653</v>
      </c>
      <c r="AN1004" s="1" t="s">
        <v>0</v>
      </c>
      <c r="AP1004" s="1" t="s">
        <v>6627</v>
      </c>
    </row>
    <row r="1005" spans="1:42" x14ac:dyDescent="0.3">
      <c r="A1005">
        <v>2918</v>
      </c>
      <c r="B1005">
        <v>102</v>
      </c>
      <c r="C1005">
        <v>73107</v>
      </c>
      <c r="D1005">
        <v>0</v>
      </c>
      <c r="E1005" s="1" t="s">
        <v>13</v>
      </c>
      <c r="F1005">
        <v>4</v>
      </c>
      <c r="G1005" s="1" t="s">
        <v>8</v>
      </c>
      <c r="H1005">
        <v>27</v>
      </c>
      <c r="I1005">
        <v>102</v>
      </c>
      <c r="J1005" s="1" t="s">
        <v>92</v>
      </c>
      <c r="K1005">
        <v>210</v>
      </c>
      <c r="L1005" s="1" t="s">
        <v>4188</v>
      </c>
      <c r="M1005" s="1" t="s">
        <v>4187</v>
      </c>
      <c r="N1005">
        <v>0</v>
      </c>
      <c r="O1005">
        <v>-16012</v>
      </c>
      <c r="P1005">
        <v>7</v>
      </c>
      <c r="Q1005">
        <v>0.44517361111111109</v>
      </c>
      <c r="R1005">
        <v>0.44697916666666665</v>
      </c>
      <c r="S1005">
        <v>0</v>
      </c>
      <c r="T1005">
        <v>2.6</v>
      </c>
      <c r="U1005">
        <v>-83.570387999999994</v>
      </c>
      <c r="V1005">
        <v>45.077396</v>
      </c>
      <c r="X1005">
        <v>2</v>
      </c>
      <c r="Y1005">
        <v>3.8461538461538498E-2</v>
      </c>
      <c r="Z1005" s="1" t="s">
        <v>6638</v>
      </c>
      <c r="AA1005">
        <v>1</v>
      </c>
      <c r="AB1005">
        <v>22</v>
      </c>
      <c r="AC1005">
        <v>211</v>
      </c>
      <c r="AD1005">
        <v>37.5</v>
      </c>
      <c r="AE1005">
        <v>33.75</v>
      </c>
      <c r="AF1005" s="1" t="s">
        <v>1</v>
      </c>
      <c r="AG1005">
        <v>210</v>
      </c>
      <c r="AH1005" s="2">
        <v>0.33333333333333331</v>
      </c>
      <c r="AI1005" s="2">
        <v>0.70833333333333337</v>
      </c>
      <c r="AJ10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05" t="s">
        <v>6679</v>
      </c>
      <c r="AN1005" s="1" t="s">
        <v>0</v>
      </c>
      <c r="AP1005" s="1" t="s">
        <v>6632</v>
      </c>
    </row>
    <row r="1006" spans="1:42" x14ac:dyDescent="0.3">
      <c r="A1006">
        <v>9052</v>
      </c>
      <c r="B1006">
        <v>102</v>
      </c>
      <c r="C1006">
        <v>73277</v>
      </c>
      <c r="D1006">
        <v>0</v>
      </c>
      <c r="E1006" s="1" t="s">
        <v>1664</v>
      </c>
      <c r="F1006">
        <v>4</v>
      </c>
      <c r="G1006" s="1" t="s">
        <v>8</v>
      </c>
      <c r="H1006">
        <v>19</v>
      </c>
      <c r="I1006">
        <v>102</v>
      </c>
      <c r="J1006" s="1" t="s">
        <v>92</v>
      </c>
      <c r="K1006">
        <v>211</v>
      </c>
      <c r="L1006" s="1" t="s">
        <v>4241</v>
      </c>
      <c r="M1006" s="1" t="s">
        <v>4240</v>
      </c>
      <c r="N1006">
        <v>0</v>
      </c>
      <c r="O1006">
        <v>-15711</v>
      </c>
      <c r="P1006">
        <v>7</v>
      </c>
      <c r="Q1006">
        <v>0.41202546296296294</v>
      </c>
      <c r="R1006">
        <v>0.41252314814814817</v>
      </c>
      <c r="S1006">
        <v>0</v>
      </c>
      <c r="T1006">
        <v>0.71666666666666667</v>
      </c>
      <c r="U1006">
        <v>-83.570387999999994</v>
      </c>
      <c r="V1006">
        <v>45.077396</v>
      </c>
      <c r="X1006">
        <v>0</v>
      </c>
      <c r="Y1006">
        <v>0</v>
      </c>
      <c r="Z1006" s="1" t="s">
        <v>6641</v>
      </c>
      <c r="AA1006">
        <v>1</v>
      </c>
      <c r="AB1006">
        <v>0</v>
      </c>
      <c r="AC1006">
        <v>212</v>
      </c>
      <c r="AD1006">
        <v>106.7</v>
      </c>
      <c r="AE1006">
        <v>50.924999999999997</v>
      </c>
      <c r="AF1006" s="1" t="s">
        <v>1</v>
      </c>
      <c r="AG1006">
        <v>211</v>
      </c>
      <c r="AH1006" s="2">
        <v>0.33333333333333331</v>
      </c>
      <c r="AI1006" s="2">
        <v>0.70833333333333337</v>
      </c>
      <c r="AJ10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1006" t="s">
        <v>6617</v>
      </c>
      <c r="AN1006" s="1" t="s">
        <v>0</v>
      </c>
      <c r="AP1006" s="1" t="s">
        <v>6621</v>
      </c>
    </row>
    <row r="1007" spans="1:42" x14ac:dyDescent="0.3">
      <c r="A1007">
        <v>9052</v>
      </c>
      <c r="B1007">
        <v>102</v>
      </c>
      <c r="C1007">
        <v>73277</v>
      </c>
      <c r="D1007">
        <v>0</v>
      </c>
      <c r="E1007" s="1" t="s">
        <v>1448</v>
      </c>
      <c r="F1007">
        <v>4</v>
      </c>
      <c r="G1007" s="1" t="s">
        <v>8</v>
      </c>
      <c r="H1007">
        <v>26</v>
      </c>
      <c r="I1007">
        <v>102</v>
      </c>
      <c r="J1007" s="1" t="s">
        <v>92</v>
      </c>
      <c r="K1007">
        <v>211</v>
      </c>
      <c r="L1007" s="1" t="s">
        <v>4241</v>
      </c>
      <c r="M1007" s="1" t="s">
        <v>4240</v>
      </c>
      <c r="N1007">
        <v>0</v>
      </c>
      <c r="O1007">
        <v>-15803</v>
      </c>
      <c r="P1007">
        <v>7</v>
      </c>
      <c r="Q1007">
        <v>0.44376157407407407</v>
      </c>
      <c r="R1007">
        <v>0.44425925925925924</v>
      </c>
      <c r="S1007">
        <v>0</v>
      </c>
      <c r="T1007">
        <v>0.71666666666666667</v>
      </c>
      <c r="U1007">
        <v>-83.570387999999994</v>
      </c>
      <c r="V1007">
        <v>45.077396</v>
      </c>
      <c r="X1007">
        <v>0</v>
      </c>
      <c r="Y1007">
        <v>0</v>
      </c>
      <c r="Z1007" s="1" t="s">
        <v>6645</v>
      </c>
      <c r="AA1007">
        <v>1</v>
      </c>
      <c r="AB1007">
        <v>0</v>
      </c>
      <c r="AC1007">
        <v>212</v>
      </c>
      <c r="AD1007">
        <v>106.7</v>
      </c>
      <c r="AE1007">
        <v>50.924999999999997</v>
      </c>
      <c r="AF1007" s="1" t="s">
        <v>1</v>
      </c>
      <c r="AG1007">
        <v>211</v>
      </c>
      <c r="AH1007" s="2">
        <v>0.33333333333333331</v>
      </c>
      <c r="AI1007" s="2">
        <v>0.70833333333333337</v>
      </c>
      <c r="AJ10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07" t="s">
        <v>6654</v>
      </c>
      <c r="AN1007" s="1" t="s">
        <v>0</v>
      </c>
      <c r="AP1007" s="1" t="s">
        <v>6620</v>
      </c>
    </row>
    <row r="1008" spans="1:42" x14ac:dyDescent="0.3">
      <c r="A1008">
        <v>9052</v>
      </c>
      <c r="B1008">
        <v>102</v>
      </c>
      <c r="C1008">
        <v>73277</v>
      </c>
      <c r="D1008">
        <v>0</v>
      </c>
      <c r="E1008" s="1" t="s">
        <v>1099</v>
      </c>
      <c r="F1008">
        <v>4</v>
      </c>
      <c r="G1008" s="1" t="s">
        <v>8</v>
      </c>
      <c r="H1008">
        <v>20</v>
      </c>
      <c r="I1008">
        <v>102</v>
      </c>
      <c r="J1008" s="1" t="s">
        <v>92</v>
      </c>
      <c r="K1008">
        <v>211</v>
      </c>
      <c r="L1008" s="1" t="s">
        <v>4241</v>
      </c>
      <c r="M1008" s="1" t="s">
        <v>4240</v>
      </c>
      <c r="N1008">
        <v>0</v>
      </c>
      <c r="O1008">
        <v>-15899</v>
      </c>
      <c r="P1008">
        <v>7</v>
      </c>
      <c r="Q1008">
        <v>0.47618055555555555</v>
      </c>
      <c r="R1008">
        <v>0.47667824074074072</v>
      </c>
      <c r="S1008">
        <v>0</v>
      </c>
      <c r="T1008">
        <v>0.71666666666666667</v>
      </c>
      <c r="U1008">
        <v>-83.570387999999994</v>
      </c>
      <c r="V1008">
        <v>45.077396</v>
      </c>
      <c r="X1008">
        <v>0</v>
      </c>
      <c r="Y1008">
        <v>0</v>
      </c>
      <c r="Z1008" s="1" t="s">
        <v>6647</v>
      </c>
      <c r="AA1008">
        <v>1</v>
      </c>
      <c r="AB1008">
        <v>0</v>
      </c>
      <c r="AC1008">
        <v>212</v>
      </c>
      <c r="AD1008">
        <v>106.7</v>
      </c>
      <c r="AE1008">
        <v>50.924999999999997</v>
      </c>
      <c r="AF1008" s="1" t="s">
        <v>1</v>
      </c>
      <c r="AG1008">
        <v>211</v>
      </c>
      <c r="AH1008" s="2">
        <v>0.33333333333333331</v>
      </c>
      <c r="AI1008" s="2">
        <v>0.70833333333333337</v>
      </c>
      <c r="AJ10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08" t="s">
        <v>6631</v>
      </c>
      <c r="AN1008" s="1" t="s">
        <v>0</v>
      </c>
      <c r="AP1008" s="1" t="s">
        <v>6627</v>
      </c>
    </row>
    <row r="1009" spans="1:42" x14ac:dyDescent="0.3">
      <c r="A1009">
        <v>9052</v>
      </c>
      <c r="B1009">
        <v>102</v>
      </c>
      <c r="C1009">
        <v>73277</v>
      </c>
      <c r="D1009">
        <v>0</v>
      </c>
      <c r="E1009" s="1" t="s">
        <v>13</v>
      </c>
      <c r="F1009">
        <v>4</v>
      </c>
      <c r="G1009" s="1" t="s">
        <v>8</v>
      </c>
      <c r="H1009">
        <v>28</v>
      </c>
      <c r="I1009">
        <v>102</v>
      </c>
      <c r="J1009" s="1" t="s">
        <v>92</v>
      </c>
      <c r="K1009">
        <v>211</v>
      </c>
      <c r="L1009" s="1" t="s">
        <v>4241</v>
      </c>
      <c r="M1009" s="1" t="s">
        <v>4240</v>
      </c>
      <c r="N1009">
        <v>0</v>
      </c>
      <c r="O1009">
        <v>-16013</v>
      </c>
      <c r="P1009">
        <v>7</v>
      </c>
      <c r="Q1009">
        <v>0.44697916666666665</v>
      </c>
      <c r="R1009">
        <v>0.44747685185185188</v>
      </c>
      <c r="S1009">
        <v>0</v>
      </c>
      <c r="T1009">
        <v>0.71666666666666667</v>
      </c>
      <c r="U1009">
        <v>-83.570387999999994</v>
      </c>
      <c r="V1009">
        <v>45.077396</v>
      </c>
      <c r="X1009">
        <v>0</v>
      </c>
      <c r="Y1009">
        <v>0</v>
      </c>
      <c r="Z1009" s="1" t="s">
        <v>6638</v>
      </c>
      <c r="AA1009">
        <v>1</v>
      </c>
      <c r="AB1009">
        <v>0</v>
      </c>
      <c r="AC1009">
        <v>212</v>
      </c>
      <c r="AD1009">
        <v>106.7</v>
      </c>
      <c r="AE1009">
        <v>50.924999999999997</v>
      </c>
      <c r="AF1009" s="1" t="s">
        <v>1</v>
      </c>
      <c r="AG1009">
        <v>211</v>
      </c>
      <c r="AH1009" s="2">
        <v>0.33333333333333331</v>
      </c>
      <c r="AI1009" s="2">
        <v>0.70833333333333337</v>
      </c>
      <c r="AJ10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09" t="s">
        <v>6619</v>
      </c>
      <c r="AN1009" s="1" t="s">
        <v>0</v>
      </c>
      <c r="AP1009" s="1" t="s">
        <v>6632</v>
      </c>
    </row>
    <row r="1010" spans="1:42" x14ac:dyDescent="0.3">
      <c r="A1010">
        <v>11842</v>
      </c>
      <c r="B1010">
        <v>102</v>
      </c>
      <c r="C1010">
        <v>73445</v>
      </c>
      <c r="D1010">
        <v>0</v>
      </c>
      <c r="E1010" s="1" t="s">
        <v>1664</v>
      </c>
      <c r="F1010">
        <v>4</v>
      </c>
      <c r="G1010" s="1" t="s">
        <v>8</v>
      </c>
      <c r="H1010">
        <v>20</v>
      </c>
      <c r="I1010">
        <v>102</v>
      </c>
      <c r="J1010" s="1" t="s">
        <v>92</v>
      </c>
      <c r="K1010">
        <v>212</v>
      </c>
      <c r="L1010" s="1" t="s">
        <v>4127</v>
      </c>
      <c r="M1010" s="1" t="s">
        <v>4126</v>
      </c>
      <c r="N1010">
        <v>0</v>
      </c>
      <c r="O1010">
        <v>-15712</v>
      </c>
      <c r="P1010">
        <v>7</v>
      </c>
      <c r="Q1010">
        <v>0.41252314814814817</v>
      </c>
      <c r="R1010">
        <v>0.4168634259259259</v>
      </c>
      <c r="S1010">
        <v>0</v>
      </c>
      <c r="T1010">
        <v>6.25</v>
      </c>
      <c r="U1010">
        <v>-83.570387999999994</v>
      </c>
      <c r="V1010">
        <v>45.077396</v>
      </c>
      <c r="X1010">
        <v>0</v>
      </c>
      <c r="Y1010">
        <v>0</v>
      </c>
      <c r="Z1010" s="1" t="s">
        <v>6641</v>
      </c>
      <c r="AA1010">
        <v>1</v>
      </c>
      <c r="AB1010">
        <v>0</v>
      </c>
      <c r="AC1010">
        <v>213</v>
      </c>
      <c r="AD1010">
        <v>106.7</v>
      </c>
      <c r="AE1010">
        <v>50.924999999999997</v>
      </c>
      <c r="AF1010" s="1" t="s">
        <v>1</v>
      </c>
      <c r="AG1010">
        <v>212</v>
      </c>
      <c r="AH1010" s="2">
        <v>0.33333333333333331</v>
      </c>
      <c r="AI1010" s="2">
        <v>0.70833333333333337</v>
      </c>
      <c r="AJ10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1010" t="s">
        <v>6625</v>
      </c>
      <c r="AN1010" s="1" t="s">
        <v>0</v>
      </c>
      <c r="AP1010" s="1" t="s">
        <v>6621</v>
      </c>
    </row>
    <row r="1011" spans="1:42" x14ac:dyDescent="0.3">
      <c r="A1011">
        <v>11842</v>
      </c>
      <c r="B1011">
        <v>102</v>
      </c>
      <c r="C1011">
        <v>73445</v>
      </c>
      <c r="D1011">
        <v>0</v>
      </c>
      <c r="E1011" s="1" t="s">
        <v>1448</v>
      </c>
      <c r="F1011">
        <v>4</v>
      </c>
      <c r="G1011" s="1" t="s">
        <v>8</v>
      </c>
      <c r="H1011">
        <v>27</v>
      </c>
      <c r="I1011">
        <v>102</v>
      </c>
      <c r="J1011" s="1" t="s">
        <v>92</v>
      </c>
      <c r="K1011">
        <v>212</v>
      </c>
      <c r="L1011" s="1" t="s">
        <v>4127</v>
      </c>
      <c r="M1011" s="1" t="s">
        <v>4126</v>
      </c>
      <c r="N1011">
        <v>0</v>
      </c>
      <c r="O1011">
        <v>-15804</v>
      </c>
      <c r="P1011">
        <v>7</v>
      </c>
      <c r="Q1011">
        <v>0.44425925925925924</v>
      </c>
      <c r="R1011">
        <v>0.44859953703703703</v>
      </c>
      <c r="S1011">
        <v>0</v>
      </c>
      <c r="T1011">
        <v>6.25</v>
      </c>
      <c r="U1011">
        <v>-83.570387999999994</v>
      </c>
      <c r="V1011">
        <v>45.077396</v>
      </c>
      <c r="X1011">
        <v>0</v>
      </c>
      <c r="Y1011">
        <v>0</v>
      </c>
      <c r="Z1011" s="1" t="s">
        <v>6645</v>
      </c>
      <c r="AA1011">
        <v>1</v>
      </c>
      <c r="AB1011">
        <v>0</v>
      </c>
      <c r="AC1011">
        <v>213</v>
      </c>
      <c r="AD1011">
        <v>106.7</v>
      </c>
      <c r="AE1011">
        <v>50.924999999999997</v>
      </c>
      <c r="AF1011" s="1" t="s">
        <v>1</v>
      </c>
      <c r="AG1011">
        <v>212</v>
      </c>
      <c r="AH1011" s="2">
        <v>0.33333333333333331</v>
      </c>
      <c r="AI1011" s="2">
        <v>0.70833333333333337</v>
      </c>
      <c r="AJ10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11" t="s">
        <v>6609</v>
      </c>
      <c r="AN1011" s="1" t="s">
        <v>0</v>
      </c>
      <c r="AP1011" s="1" t="s">
        <v>6620</v>
      </c>
    </row>
    <row r="1012" spans="1:42" x14ac:dyDescent="0.3">
      <c r="A1012">
        <v>11842</v>
      </c>
      <c r="B1012">
        <v>102</v>
      </c>
      <c r="C1012">
        <v>73445</v>
      </c>
      <c r="D1012">
        <v>0</v>
      </c>
      <c r="E1012" s="1" t="s">
        <v>1099</v>
      </c>
      <c r="F1012">
        <v>4</v>
      </c>
      <c r="G1012" s="1" t="s">
        <v>8</v>
      </c>
      <c r="H1012">
        <v>21</v>
      </c>
      <c r="I1012">
        <v>102</v>
      </c>
      <c r="J1012" s="1" t="s">
        <v>92</v>
      </c>
      <c r="K1012">
        <v>212</v>
      </c>
      <c r="L1012" s="1" t="s">
        <v>4127</v>
      </c>
      <c r="M1012" s="1" t="s">
        <v>4126</v>
      </c>
      <c r="N1012">
        <v>0</v>
      </c>
      <c r="O1012">
        <v>-15900</v>
      </c>
      <c r="P1012">
        <v>7</v>
      </c>
      <c r="Q1012">
        <v>0.47667824074074072</v>
      </c>
      <c r="R1012">
        <v>0.48101851851851851</v>
      </c>
      <c r="S1012">
        <v>0</v>
      </c>
      <c r="T1012">
        <v>6.25</v>
      </c>
      <c r="U1012">
        <v>-83.570387999999994</v>
      </c>
      <c r="V1012">
        <v>45.077396</v>
      </c>
      <c r="X1012">
        <v>0</v>
      </c>
      <c r="Y1012">
        <v>0</v>
      </c>
      <c r="Z1012" s="1" t="s">
        <v>6647</v>
      </c>
      <c r="AA1012">
        <v>1</v>
      </c>
      <c r="AB1012">
        <v>0</v>
      </c>
      <c r="AC1012">
        <v>213</v>
      </c>
      <c r="AD1012">
        <v>106.7</v>
      </c>
      <c r="AE1012">
        <v>50.924999999999997</v>
      </c>
      <c r="AF1012" s="1" t="s">
        <v>1</v>
      </c>
      <c r="AG1012">
        <v>212</v>
      </c>
      <c r="AH1012" s="2">
        <v>0.33333333333333331</v>
      </c>
      <c r="AI1012" s="2">
        <v>0.70833333333333337</v>
      </c>
      <c r="AJ10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12" t="s">
        <v>6608</v>
      </c>
      <c r="AN1012" s="1" t="s">
        <v>0</v>
      </c>
      <c r="AP1012" s="1" t="s">
        <v>6627</v>
      </c>
    </row>
    <row r="1013" spans="1:42" x14ac:dyDescent="0.3">
      <c r="A1013">
        <v>11842</v>
      </c>
      <c r="B1013">
        <v>102</v>
      </c>
      <c r="C1013">
        <v>73445</v>
      </c>
      <c r="D1013">
        <v>0</v>
      </c>
      <c r="E1013" s="1" t="s">
        <v>13</v>
      </c>
      <c r="F1013">
        <v>4</v>
      </c>
      <c r="G1013" s="1" t="s">
        <v>8</v>
      </c>
      <c r="H1013">
        <v>29</v>
      </c>
      <c r="I1013">
        <v>102</v>
      </c>
      <c r="J1013" s="1" t="s">
        <v>92</v>
      </c>
      <c r="K1013">
        <v>212</v>
      </c>
      <c r="L1013" s="1" t="s">
        <v>4127</v>
      </c>
      <c r="M1013" s="1" t="s">
        <v>4126</v>
      </c>
      <c r="N1013">
        <v>0</v>
      </c>
      <c r="O1013">
        <v>-16014</v>
      </c>
      <c r="P1013">
        <v>7</v>
      </c>
      <c r="Q1013">
        <v>0.44747685185185188</v>
      </c>
      <c r="R1013">
        <v>0.45181712962962961</v>
      </c>
      <c r="S1013">
        <v>0</v>
      </c>
      <c r="T1013">
        <v>6.25</v>
      </c>
      <c r="U1013">
        <v>-83.570387999999994</v>
      </c>
      <c r="V1013">
        <v>45.077396</v>
      </c>
      <c r="X1013">
        <v>0</v>
      </c>
      <c r="Y1013">
        <v>0</v>
      </c>
      <c r="Z1013" s="1" t="s">
        <v>6638</v>
      </c>
      <c r="AA1013">
        <v>1</v>
      </c>
      <c r="AB1013">
        <v>0</v>
      </c>
      <c r="AC1013">
        <v>213</v>
      </c>
      <c r="AD1013">
        <v>106.7</v>
      </c>
      <c r="AE1013">
        <v>50.924999999999997</v>
      </c>
      <c r="AF1013" s="1" t="s">
        <v>1</v>
      </c>
      <c r="AG1013">
        <v>212</v>
      </c>
      <c r="AH1013" s="2">
        <v>0.33333333333333331</v>
      </c>
      <c r="AI1013" s="2">
        <v>0.70833333333333337</v>
      </c>
      <c r="AJ10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13" t="s">
        <v>6636</v>
      </c>
      <c r="AN1013" s="1" t="s">
        <v>0</v>
      </c>
      <c r="AP1013" s="1" t="s">
        <v>6632</v>
      </c>
    </row>
    <row r="1014" spans="1:42" x14ac:dyDescent="0.3">
      <c r="A1014">
        <v>2857</v>
      </c>
      <c r="B1014">
        <v>102</v>
      </c>
      <c r="C1014">
        <v>73020</v>
      </c>
      <c r="D1014">
        <v>0</v>
      </c>
      <c r="E1014" s="1" t="s">
        <v>1664</v>
      </c>
      <c r="F1014">
        <v>4</v>
      </c>
      <c r="G1014" s="1" t="s">
        <v>8</v>
      </c>
      <c r="H1014">
        <v>21</v>
      </c>
      <c r="I1014">
        <v>102</v>
      </c>
      <c r="J1014" s="1" t="s">
        <v>92</v>
      </c>
      <c r="K1014">
        <v>215</v>
      </c>
      <c r="L1014" s="1" t="s">
        <v>4132</v>
      </c>
      <c r="M1014" s="1" t="s">
        <v>4131</v>
      </c>
      <c r="N1014">
        <v>0</v>
      </c>
      <c r="O1014">
        <v>-15713</v>
      </c>
      <c r="P1014">
        <v>0</v>
      </c>
      <c r="Q1014">
        <v>0.4168634259259259</v>
      </c>
      <c r="R1014">
        <v>0.42358796296296297</v>
      </c>
      <c r="S1014">
        <v>0</v>
      </c>
      <c r="T1014">
        <v>9.683574621414877</v>
      </c>
      <c r="U1014">
        <v>-83.570387999999994</v>
      </c>
      <c r="V1014">
        <v>45.077396</v>
      </c>
      <c r="X1014">
        <v>0</v>
      </c>
      <c r="Y1014">
        <v>0</v>
      </c>
      <c r="Z1014" s="1" t="s">
        <v>6641</v>
      </c>
      <c r="AA1014">
        <v>1</v>
      </c>
      <c r="AB1014">
        <v>0</v>
      </c>
      <c r="AC1014">
        <v>216</v>
      </c>
      <c r="AD1014">
        <v>753.47500000000002</v>
      </c>
      <c r="AE1014">
        <v>146.43</v>
      </c>
      <c r="AF1014" s="1" t="s">
        <v>1</v>
      </c>
      <c r="AG1014">
        <v>215</v>
      </c>
      <c r="AH1014" s="2">
        <v>0.33333333333333331</v>
      </c>
      <c r="AI1014" s="2">
        <v>0.70833333333333337</v>
      </c>
      <c r="AJ10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1014" t="s">
        <v>6654</v>
      </c>
      <c r="AN1014" s="1" t="s">
        <v>0</v>
      </c>
      <c r="AP1014" s="1" t="s">
        <v>6621</v>
      </c>
    </row>
    <row r="1015" spans="1:42" x14ac:dyDescent="0.3">
      <c r="A1015">
        <v>2857</v>
      </c>
      <c r="B1015">
        <v>102</v>
      </c>
      <c r="C1015">
        <v>73020</v>
      </c>
      <c r="D1015">
        <v>0</v>
      </c>
      <c r="E1015" s="1" t="s">
        <v>1448</v>
      </c>
      <c r="F1015">
        <v>4</v>
      </c>
      <c r="G1015" s="1" t="s">
        <v>8</v>
      </c>
      <c r="H1015">
        <v>28</v>
      </c>
      <c r="I1015">
        <v>102</v>
      </c>
      <c r="J1015" s="1" t="s">
        <v>92</v>
      </c>
      <c r="K1015">
        <v>215</v>
      </c>
      <c r="L1015" s="1" t="s">
        <v>4132</v>
      </c>
      <c r="M1015" s="1" t="s">
        <v>4131</v>
      </c>
      <c r="N1015">
        <v>0</v>
      </c>
      <c r="O1015">
        <v>-15805</v>
      </c>
      <c r="P1015">
        <v>0</v>
      </c>
      <c r="Q1015">
        <v>0.44859953703703703</v>
      </c>
      <c r="R1015">
        <v>0.45532407407407405</v>
      </c>
      <c r="S1015">
        <v>0</v>
      </c>
      <c r="T1015">
        <v>9.683574621414877</v>
      </c>
      <c r="U1015">
        <v>-83.570387999999994</v>
      </c>
      <c r="V1015">
        <v>45.077396</v>
      </c>
      <c r="X1015">
        <v>0</v>
      </c>
      <c r="Y1015">
        <v>0</v>
      </c>
      <c r="Z1015" s="1" t="s">
        <v>6645</v>
      </c>
      <c r="AA1015">
        <v>1</v>
      </c>
      <c r="AB1015">
        <v>0</v>
      </c>
      <c r="AC1015">
        <v>216</v>
      </c>
      <c r="AD1015">
        <v>753.47500000000002</v>
      </c>
      <c r="AE1015">
        <v>146.43</v>
      </c>
      <c r="AF1015" s="1" t="s">
        <v>1</v>
      </c>
      <c r="AG1015">
        <v>215</v>
      </c>
      <c r="AH1015" s="2">
        <v>0.33333333333333331</v>
      </c>
      <c r="AI1015" s="2">
        <v>0.70833333333333337</v>
      </c>
      <c r="AJ10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15" t="s">
        <v>6673</v>
      </c>
      <c r="AN1015" s="1" t="s">
        <v>0</v>
      </c>
      <c r="AP1015" s="1" t="s">
        <v>6620</v>
      </c>
    </row>
    <row r="1016" spans="1:42" x14ac:dyDescent="0.3">
      <c r="A1016">
        <v>2857</v>
      </c>
      <c r="B1016">
        <v>102</v>
      </c>
      <c r="C1016">
        <v>73020</v>
      </c>
      <c r="D1016">
        <v>0</v>
      </c>
      <c r="E1016" s="1" t="s">
        <v>1099</v>
      </c>
      <c r="F1016">
        <v>4</v>
      </c>
      <c r="G1016" s="1" t="s">
        <v>8</v>
      </c>
      <c r="H1016">
        <v>22</v>
      </c>
      <c r="I1016">
        <v>102</v>
      </c>
      <c r="J1016" s="1" t="s">
        <v>92</v>
      </c>
      <c r="K1016">
        <v>215</v>
      </c>
      <c r="L1016" s="1" t="s">
        <v>4132</v>
      </c>
      <c r="M1016" s="1" t="s">
        <v>4131</v>
      </c>
      <c r="N1016">
        <v>0</v>
      </c>
      <c r="O1016">
        <v>-15901</v>
      </c>
      <c r="P1016">
        <v>0</v>
      </c>
      <c r="Q1016">
        <v>0.48101851851851851</v>
      </c>
      <c r="R1016">
        <v>0.48774305555555558</v>
      </c>
      <c r="S1016">
        <v>0</v>
      </c>
      <c r="T1016">
        <v>9.683574621414877</v>
      </c>
      <c r="U1016">
        <v>-83.570387999999994</v>
      </c>
      <c r="V1016">
        <v>45.077396</v>
      </c>
      <c r="X1016">
        <v>0</v>
      </c>
      <c r="Y1016">
        <v>0</v>
      </c>
      <c r="Z1016" s="1" t="s">
        <v>6647</v>
      </c>
      <c r="AA1016">
        <v>1</v>
      </c>
      <c r="AB1016">
        <v>0</v>
      </c>
      <c r="AC1016">
        <v>216</v>
      </c>
      <c r="AD1016">
        <v>753.47500000000002</v>
      </c>
      <c r="AE1016">
        <v>146.43</v>
      </c>
      <c r="AF1016" s="1" t="s">
        <v>1</v>
      </c>
      <c r="AG1016">
        <v>215</v>
      </c>
      <c r="AH1016" s="2">
        <v>0.33333333333333331</v>
      </c>
      <c r="AI1016" s="2">
        <v>0.70833333333333337</v>
      </c>
      <c r="AJ10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16" t="s">
        <v>6678</v>
      </c>
      <c r="AN1016" s="1" t="s">
        <v>0</v>
      </c>
      <c r="AP1016" s="1" t="s">
        <v>6627</v>
      </c>
    </row>
    <row r="1017" spans="1:42" x14ac:dyDescent="0.3">
      <c r="A1017">
        <v>2857</v>
      </c>
      <c r="B1017">
        <v>102</v>
      </c>
      <c r="C1017">
        <v>73020</v>
      </c>
      <c r="D1017">
        <v>0</v>
      </c>
      <c r="E1017" s="1" t="s">
        <v>13</v>
      </c>
      <c r="F1017">
        <v>4</v>
      </c>
      <c r="G1017" s="1" t="s">
        <v>8</v>
      </c>
      <c r="H1017">
        <v>30</v>
      </c>
      <c r="I1017">
        <v>102</v>
      </c>
      <c r="J1017" s="1" t="s">
        <v>92</v>
      </c>
      <c r="K1017">
        <v>215</v>
      </c>
      <c r="L1017" s="1" t="s">
        <v>4132</v>
      </c>
      <c r="M1017" s="1" t="s">
        <v>4131</v>
      </c>
      <c r="N1017">
        <v>0</v>
      </c>
      <c r="O1017">
        <v>-16015</v>
      </c>
      <c r="P1017">
        <v>0</v>
      </c>
      <c r="Q1017">
        <v>0.45181712962962961</v>
      </c>
      <c r="R1017">
        <v>0.45854166666666668</v>
      </c>
      <c r="S1017">
        <v>0</v>
      </c>
      <c r="T1017">
        <v>9.683574621414877</v>
      </c>
      <c r="U1017">
        <v>-83.570387999999994</v>
      </c>
      <c r="V1017">
        <v>45.077396</v>
      </c>
      <c r="X1017">
        <v>0</v>
      </c>
      <c r="Y1017">
        <v>0</v>
      </c>
      <c r="Z1017" s="1" t="s">
        <v>6638</v>
      </c>
      <c r="AA1017">
        <v>1</v>
      </c>
      <c r="AB1017">
        <v>0</v>
      </c>
      <c r="AC1017">
        <v>216</v>
      </c>
      <c r="AD1017">
        <v>753.47500000000002</v>
      </c>
      <c r="AE1017">
        <v>146.43</v>
      </c>
      <c r="AF1017" s="1" t="s">
        <v>1</v>
      </c>
      <c r="AG1017">
        <v>215</v>
      </c>
      <c r="AH1017" s="2">
        <v>0.33333333333333331</v>
      </c>
      <c r="AI1017" s="2">
        <v>0.70833333333333337</v>
      </c>
      <c r="AJ10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17" t="s">
        <v>6610</v>
      </c>
      <c r="AN1017" s="1" t="s">
        <v>0</v>
      </c>
      <c r="AP1017" s="1" t="s">
        <v>6632</v>
      </c>
    </row>
    <row r="1018" spans="1:42" x14ac:dyDescent="0.3">
      <c r="A1018">
        <v>2180</v>
      </c>
      <c r="B1018">
        <v>102</v>
      </c>
      <c r="C1018">
        <v>70747</v>
      </c>
      <c r="D1018">
        <v>0</v>
      </c>
      <c r="E1018" s="1" t="s">
        <v>1448</v>
      </c>
      <c r="F1018">
        <v>2</v>
      </c>
      <c r="G1018" s="1" t="s">
        <v>8</v>
      </c>
      <c r="H1018">
        <v>47</v>
      </c>
      <c r="I1018">
        <v>102</v>
      </c>
      <c r="J1018" s="1" t="s">
        <v>92</v>
      </c>
      <c r="K1018">
        <v>220</v>
      </c>
      <c r="L1018" s="1" t="s">
        <v>3994</v>
      </c>
      <c r="M1018" s="1" t="s">
        <v>3993</v>
      </c>
      <c r="N1018">
        <v>8.2271076887845993</v>
      </c>
      <c r="O1018">
        <v>-14609</v>
      </c>
      <c r="P1018">
        <v>6</v>
      </c>
      <c r="Q1018">
        <v>0.67791666666666661</v>
      </c>
      <c r="R1018">
        <v>0.68464120370370374</v>
      </c>
      <c r="S1018">
        <v>0</v>
      </c>
      <c r="T1018">
        <v>9.683574621414877</v>
      </c>
      <c r="U1018">
        <v>-83.656807000000001</v>
      </c>
      <c r="V1018">
        <v>45.065289999999997</v>
      </c>
      <c r="W1018">
        <v>7.0637552010693199</v>
      </c>
      <c r="X1018">
        <v>0</v>
      </c>
      <c r="Y1018">
        <v>0</v>
      </c>
      <c r="Z1018" s="1" t="s">
        <v>6645</v>
      </c>
      <c r="AA1018">
        <v>1</v>
      </c>
      <c r="AB1018">
        <v>0</v>
      </c>
      <c r="AC1018">
        <v>221</v>
      </c>
      <c r="AD1018">
        <v>29.28</v>
      </c>
      <c r="AE1018">
        <v>28.65</v>
      </c>
      <c r="AF1018" s="1" t="s">
        <v>1</v>
      </c>
      <c r="AG1018">
        <v>220</v>
      </c>
      <c r="AH1018" s="2">
        <v>0.25</v>
      </c>
      <c r="AI1018" s="2">
        <v>0.70833333333333337</v>
      </c>
      <c r="AJ10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18" t="s">
        <v>6634</v>
      </c>
      <c r="AN1018" s="1" t="s">
        <v>0</v>
      </c>
      <c r="AP1018" s="1" t="s">
        <v>6620</v>
      </c>
    </row>
    <row r="1019" spans="1:42" x14ac:dyDescent="0.3">
      <c r="A1019">
        <v>2180</v>
      </c>
      <c r="B1019">
        <v>102</v>
      </c>
      <c r="C1019">
        <v>70747</v>
      </c>
      <c r="D1019">
        <v>0</v>
      </c>
      <c r="E1019" s="1" t="s">
        <v>13</v>
      </c>
      <c r="F1019">
        <v>2</v>
      </c>
      <c r="G1019" s="1" t="s">
        <v>8</v>
      </c>
      <c r="H1019">
        <v>38</v>
      </c>
      <c r="I1019">
        <v>102</v>
      </c>
      <c r="J1019" s="1" t="s">
        <v>92</v>
      </c>
      <c r="K1019">
        <v>220</v>
      </c>
      <c r="L1019" s="1" t="s">
        <v>3994</v>
      </c>
      <c r="M1019" s="1" t="s">
        <v>3993</v>
      </c>
      <c r="N1019">
        <v>3.8294964488595702</v>
      </c>
      <c r="O1019">
        <v>-14924</v>
      </c>
      <c r="P1019">
        <v>6</v>
      </c>
      <c r="Q1019">
        <v>0.57934027777777775</v>
      </c>
      <c r="R1019">
        <v>0.58606481481481476</v>
      </c>
      <c r="S1019">
        <v>0</v>
      </c>
      <c r="T1019">
        <v>9.683574621414877</v>
      </c>
      <c r="U1019">
        <v>-83.656807000000001</v>
      </c>
      <c r="V1019">
        <v>45.065289999999997</v>
      </c>
      <c r="W1019">
        <v>3.8557327465206401</v>
      </c>
      <c r="X1019">
        <v>0</v>
      </c>
      <c r="Y1019">
        <v>0</v>
      </c>
      <c r="Z1019" s="1" t="s">
        <v>6638</v>
      </c>
      <c r="AA1019">
        <v>1</v>
      </c>
      <c r="AB1019">
        <v>0</v>
      </c>
      <c r="AC1019">
        <v>221</v>
      </c>
      <c r="AD1019">
        <v>29.28</v>
      </c>
      <c r="AE1019">
        <v>28.65</v>
      </c>
      <c r="AF1019" s="1" t="s">
        <v>1</v>
      </c>
      <c r="AG1019">
        <v>220</v>
      </c>
      <c r="AH1019" s="2">
        <v>0.25</v>
      </c>
      <c r="AI1019" s="2">
        <v>0.70833333333333337</v>
      </c>
      <c r="AJ10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19" t="s">
        <v>6650</v>
      </c>
      <c r="AN1019" s="1" t="s">
        <v>0</v>
      </c>
      <c r="AP1019" s="1" t="s">
        <v>6632</v>
      </c>
    </row>
    <row r="1020" spans="1:42" x14ac:dyDescent="0.3">
      <c r="A1020">
        <v>2187</v>
      </c>
      <c r="B1020">
        <v>102</v>
      </c>
      <c r="C1020">
        <v>70756</v>
      </c>
      <c r="D1020">
        <v>0</v>
      </c>
      <c r="E1020" s="1" t="s">
        <v>1448</v>
      </c>
      <c r="F1020">
        <v>2</v>
      </c>
      <c r="G1020" s="1" t="s">
        <v>8</v>
      </c>
      <c r="H1020">
        <v>48</v>
      </c>
      <c r="I1020">
        <v>102</v>
      </c>
      <c r="J1020" s="1" t="s">
        <v>92</v>
      </c>
      <c r="K1020">
        <v>235</v>
      </c>
      <c r="L1020" s="1" t="s">
        <v>4014</v>
      </c>
      <c r="M1020" s="1" t="s">
        <v>4013</v>
      </c>
      <c r="N1020">
        <v>6.70493990182877E-2</v>
      </c>
      <c r="O1020">
        <v>-14610</v>
      </c>
      <c r="P1020">
        <v>5</v>
      </c>
      <c r="Q1020">
        <v>0.6846875</v>
      </c>
      <c r="R1020">
        <v>0.69393518518518515</v>
      </c>
      <c r="S1020">
        <v>0</v>
      </c>
      <c r="T1020">
        <v>13.316666666666666</v>
      </c>
      <c r="U1020">
        <v>-83.656204000000002</v>
      </c>
      <c r="V1020">
        <v>45.065019999999997</v>
      </c>
      <c r="W1020">
        <v>4.4124141261833401E-2</v>
      </c>
      <c r="X1020">
        <v>0</v>
      </c>
      <c r="Y1020">
        <v>0</v>
      </c>
      <c r="Z1020" s="1" t="s">
        <v>6645</v>
      </c>
      <c r="AA1020">
        <v>1</v>
      </c>
      <c r="AB1020">
        <v>0</v>
      </c>
      <c r="AC1020">
        <v>236</v>
      </c>
      <c r="AD1020">
        <v>30.81</v>
      </c>
      <c r="AE1020">
        <v>7.7024999999999997</v>
      </c>
      <c r="AF1020" s="1" t="s">
        <v>1</v>
      </c>
      <c r="AG1020">
        <v>235</v>
      </c>
      <c r="AH1020" s="2">
        <v>0.45833333333333331</v>
      </c>
      <c r="AI1020" s="2">
        <v>0.70833333333333337</v>
      </c>
      <c r="AJ10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20" t="s">
        <v>6632</v>
      </c>
      <c r="AN1020" s="1" t="s">
        <v>0</v>
      </c>
      <c r="AP1020" s="1" t="s">
        <v>6620</v>
      </c>
    </row>
    <row r="1021" spans="1:42" x14ac:dyDescent="0.3">
      <c r="A1021">
        <v>2187</v>
      </c>
      <c r="B1021">
        <v>102</v>
      </c>
      <c r="C1021">
        <v>70756</v>
      </c>
      <c r="D1021">
        <v>0</v>
      </c>
      <c r="E1021" s="1" t="s">
        <v>13</v>
      </c>
      <c r="F1021">
        <v>2</v>
      </c>
      <c r="G1021" s="1" t="s">
        <v>8</v>
      </c>
      <c r="H1021">
        <v>39</v>
      </c>
      <c r="I1021">
        <v>102</v>
      </c>
      <c r="J1021" s="1" t="s">
        <v>92</v>
      </c>
      <c r="K1021">
        <v>235</v>
      </c>
      <c r="L1021" s="1" t="s">
        <v>4014</v>
      </c>
      <c r="M1021" s="1" t="s">
        <v>4013</v>
      </c>
      <c r="N1021">
        <v>6.70493990182877E-2</v>
      </c>
      <c r="O1021">
        <v>-14925</v>
      </c>
      <c r="P1021">
        <v>5</v>
      </c>
      <c r="Q1021">
        <v>0.58611111111111114</v>
      </c>
      <c r="R1021">
        <v>0.59535879629629629</v>
      </c>
      <c r="S1021">
        <v>0</v>
      </c>
      <c r="T1021">
        <v>13.316666666666666</v>
      </c>
      <c r="U1021">
        <v>-83.656204000000002</v>
      </c>
      <c r="V1021">
        <v>45.065019999999997</v>
      </c>
      <c r="W1021">
        <v>4.4124141261833401E-2</v>
      </c>
      <c r="X1021">
        <v>0</v>
      </c>
      <c r="Y1021">
        <v>0</v>
      </c>
      <c r="Z1021" s="1" t="s">
        <v>6638</v>
      </c>
      <c r="AA1021">
        <v>1</v>
      </c>
      <c r="AB1021">
        <v>0</v>
      </c>
      <c r="AC1021">
        <v>236</v>
      </c>
      <c r="AD1021">
        <v>30.81</v>
      </c>
      <c r="AE1021">
        <v>7.7024999999999997</v>
      </c>
      <c r="AF1021" s="1" t="s">
        <v>1</v>
      </c>
      <c r="AG1021">
        <v>235</v>
      </c>
      <c r="AH1021" s="2">
        <v>0.45833333333333331</v>
      </c>
      <c r="AI1021" s="2">
        <v>0.70833333333333337</v>
      </c>
      <c r="AJ10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21" t="s">
        <v>6663</v>
      </c>
      <c r="AN1021" s="1" t="s">
        <v>0</v>
      </c>
      <c r="AP1021" s="1" t="s">
        <v>6632</v>
      </c>
    </row>
    <row r="1022" spans="1:42" x14ac:dyDescent="0.3">
      <c r="A1022">
        <v>2234</v>
      </c>
      <c r="B1022">
        <v>102</v>
      </c>
      <c r="C1022">
        <v>70807</v>
      </c>
      <c r="D1022">
        <v>0</v>
      </c>
      <c r="E1022" s="1" t="s">
        <v>1448</v>
      </c>
      <c r="F1022">
        <v>2</v>
      </c>
      <c r="G1022" s="1" t="s">
        <v>8</v>
      </c>
      <c r="H1022">
        <v>40</v>
      </c>
      <c r="I1022">
        <v>102</v>
      </c>
      <c r="J1022" s="1" t="s">
        <v>92</v>
      </c>
      <c r="K1022">
        <v>240</v>
      </c>
      <c r="L1022" s="1" t="s">
        <v>4728</v>
      </c>
      <c r="M1022" s="1" t="s">
        <v>4727</v>
      </c>
      <c r="N1022">
        <v>0.37601021304726601</v>
      </c>
      <c r="O1022">
        <v>-14602</v>
      </c>
      <c r="P1022">
        <v>4</v>
      </c>
      <c r="Q1022">
        <v>0.58747685185185183</v>
      </c>
      <c r="R1022">
        <v>0.59420138888888885</v>
      </c>
      <c r="S1022">
        <v>0</v>
      </c>
      <c r="T1022">
        <v>9.683574621414877</v>
      </c>
      <c r="U1022">
        <v>-83.896173500000003</v>
      </c>
      <c r="V1022">
        <v>45.059753499999999</v>
      </c>
      <c r="W1022">
        <v>0.257372509275963</v>
      </c>
      <c r="X1022">
        <v>0</v>
      </c>
      <c r="Y1022">
        <v>0</v>
      </c>
      <c r="Z1022" s="1" t="s">
        <v>6645</v>
      </c>
      <c r="AA1022">
        <v>1</v>
      </c>
      <c r="AB1022">
        <v>0</v>
      </c>
      <c r="AC1022">
        <v>241</v>
      </c>
      <c r="AD1022">
        <v>20.961200000000002</v>
      </c>
      <c r="AE1022">
        <v>11.585000000000001</v>
      </c>
      <c r="AF1022" s="1" t="s">
        <v>1</v>
      </c>
      <c r="AG1022">
        <v>240</v>
      </c>
      <c r="AH1022" s="2">
        <v>0.33333333333333331</v>
      </c>
      <c r="AI1022" s="2">
        <v>0.70833333333333337</v>
      </c>
      <c r="AJ10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22" t="s">
        <v>6648</v>
      </c>
      <c r="AN1022" s="1" t="s">
        <v>0</v>
      </c>
      <c r="AP1022" s="1" t="s">
        <v>6620</v>
      </c>
    </row>
    <row r="1023" spans="1:42" x14ac:dyDescent="0.3">
      <c r="A1023">
        <v>10680</v>
      </c>
      <c r="B1023">
        <v>102</v>
      </c>
      <c r="C1023">
        <v>73382</v>
      </c>
      <c r="D1023">
        <v>0</v>
      </c>
      <c r="E1023" s="1" t="s">
        <v>1448</v>
      </c>
      <c r="F1023">
        <v>2</v>
      </c>
      <c r="G1023" s="1" t="s">
        <v>8</v>
      </c>
      <c r="H1023">
        <v>29</v>
      </c>
      <c r="I1023">
        <v>102</v>
      </c>
      <c r="J1023" s="1" t="s">
        <v>92</v>
      </c>
      <c r="K1023">
        <v>241</v>
      </c>
      <c r="L1023" s="1" t="s">
        <v>4735</v>
      </c>
      <c r="M1023" s="1" t="s">
        <v>4734</v>
      </c>
      <c r="N1023">
        <v>31.220578357577299</v>
      </c>
      <c r="O1023">
        <v>-14591</v>
      </c>
      <c r="P1023">
        <v>2</v>
      </c>
      <c r="Q1023">
        <v>0.51958333333333329</v>
      </c>
      <c r="R1023">
        <v>0.52630787037037041</v>
      </c>
      <c r="S1023">
        <v>0</v>
      </c>
      <c r="T1023">
        <v>9.683574621414877</v>
      </c>
      <c r="U1023">
        <v>-83.901022999999995</v>
      </c>
      <c r="V1023">
        <v>45.063789999999997</v>
      </c>
      <c r="W1023">
        <v>27.049659726722801</v>
      </c>
      <c r="X1023">
        <v>0</v>
      </c>
      <c r="Y1023">
        <v>0</v>
      </c>
      <c r="Z1023" s="1" t="s">
        <v>6645</v>
      </c>
      <c r="AA1023">
        <v>1</v>
      </c>
      <c r="AB1023">
        <v>0</v>
      </c>
      <c r="AC1023">
        <v>242</v>
      </c>
      <c r="AD1023">
        <v>8.1524999999999999</v>
      </c>
      <c r="AE1023">
        <v>8.1524999999999999</v>
      </c>
      <c r="AF1023" s="1" t="s">
        <v>1</v>
      </c>
      <c r="AG1023">
        <v>241</v>
      </c>
      <c r="AH1023" s="2">
        <v>0.33333333333333331</v>
      </c>
      <c r="AI1023" s="2">
        <v>0.52083333333333337</v>
      </c>
      <c r="AJ10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23" t="s">
        <v>6665</v>
      </c>
      <c r="AL1023" t="s">
        <v>6603</v>
      </c>
      <c r="AM1023" t="s">
        <v>6604</v>
      </c>
      <c r="AN1023" s="1" t="s">
        <v>0</v>
      </c>
      <c r="AP1023" s="1" t="s">
        <v>6620</v>
      </c>
    </row>
    <row r="1024" spans="1:42" x14ac:dyDescent="0.3">
      <c r="A1024">
        <v>14740</v>
      </c>
      <c r="B1024">
        <v>102</v>
      </c>
      <c r="C1024">
        <v>73534</v>
      </c>
      <c r="D1024">
        <v>0</v>
      </c>
      <c r="E1024" s="1" t="s">
        <v>1448</v>
      </c>
      <c r="F1024">
        <v>2</v>
      </c>
      <c r="G1024" s="1" t="s">
        <v>8</v>
      </c>
      <c r="H1024">
        <v>38</v>
      </c>
      <c r="I1024">
        <v>102</v>
      </c>
      <c r="J1024" s="1" t="s">
        <v>92</v>
      </c>
      <c r="K1024">
        <v>245</v>
      </c>
      <c r="L1024" s="1" t="s">
        <v>4720</v>
      </c>
      <c r="M1024" s="1" t="s">
        <v>4719</v>
      </c>
      <c r="N1024">
        <v>1.1743211261928099</v>
      </c>
      <c r="O1024">
        <v>-14600</v>
      </c>
      <c r="P1024">
        <v>4</v>
      </c>
      <c r="Q1024">
        <v>0.57224537037037038</v>
      </c>
      <c r="R1024">
        <v>0.57896990740740739</v>
      </c>
      <c r="S1024">
        <v>0</v>
      </c>
      <c r="T1024">
        <v>9.683574621414877</v>
      </c>
      <c r="U1024">
        <v>-83.901268999999999</v>
      </c>
      <c r="V1024">
        <v>45.058993999999998</v>
      </c>
      <c r="W1024">
        <v>0.46474106683938099</v>
      </c>
      <c r="X1024">
        <v>0</v>
      </c>
      <c r="Y1024">
        <v>0</v>
      </c>
      <c r="Z1024" s="1" t="s">
        <v>6645</v>
      </c>
      <c r="AA1024">
        <v>1</v>
      </c>
      <c r="AB1024">
        <v>0</v>
      </c>
      <c r="AC1024">
        <v>246</v>
      </c>
      <c r="AD1024">
        <v>8.8275000000000006</v>
      </c>
      <c r="AE1024">
        <v>17.966200000000001</v>
      </c>
      <c r="AF1024" s="1" t="s">
        <v>1</v>
      </c>
      <c r="AG1024">
        <v>245</v>
      </c>
      <c r="AH1024" s="2">
        <v>0.33333333333333331</v>
      </c>
      <c r="AI1024" s="2">
        <v>0.70833333333333337</v>
      </c>
      <c r="AJ10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24" t="s">
        <v>6673</v>
      </c>
      <c r="AN1024" s="1" t="s">
        <v>0</v>
      </c>
      <c r="AO1024">
        <v>103</v>
      </c>
      <c r="AP1024" s="1" t="s">
        <v>6620</v>
      </c>
    </row>
    <row r="1025" spans="1:42" x14ac:dyDescent="0.3">
      <c r="A1025">
        <v>2185</v>
      </c>
      <c r="B1025">
        <v>102</v>
      </c>
      <c r="C1025">
        <v>70754</v>
      </c>
      <c r="D1025">
        <v>0</v>
      </c>
      <c r="E1025" s="1" t="s">
        <v>13</v>
      </c>
      <c r="F1025">
        <v>2</v>
      </c>
      <c r="G1025" s="1" t="s">
        <v>8</v>
      </c>
      <c r="H1025">
        <v>36</v>
      </c>
      <c r="I1025">
        <v>102</v>
      </c>
      <c r="J1025" s="1" t="s">
        <v>92</v>
      </c>
      <c r="K1025">
        <v>250</v>
      </c>
      <c r="L1025" s="1" t="s">
        <v>3987</v>
      </c>
      <c r="M1025" s="1" t="s">
        <v>3986</v>
      </c>
      <c r="N1025">
        <v>4.1972351539880002</v>
      </c>
      <c r="O1025">
        <v>-14922</v>
      </c>
      <c r="P1025">
        <v>3</v>
      </c>
      <c r="Q1025">
        <v>0.56396990740740738</v>
      </c>
      <c r="R1025">
        <v>0.57069444444444439</v>
      </c>
      <c r="S1025">
        <v>0</v>
      </c>
      <c r="T1025">
        <v>9.683574621414877</v>
      </c>
      <c r="U1025">
        <v>-83.71763</v>
      </c>
      <c r="V1025">
        <v>45.078812999999997</v>
      </c>
      <c r="W1025">
        <v>4.22059152592385</v>
      </c>
      <c r="X1025">
        <v>0</v>
      </c>
      <c r="Y1025">
        <v>0</v>
      </c>
      <c r="Z1025" s="1" t="s">
        <v>6638</v>
      </c>
      <c r="AA1025">
        <v>1</v>
      </c>
      <c r="AB1025">
        <v>0</v>
      </c>
      <c r="AC1025">
        <v>251</v>
      </c>
      <c r="AD1025">
        <v>4.7</v>
      </c>
      <c r="AE1025">
        <v>4.7</v>
      </c>
      <c r="AF1025" s="1" t="s">
        <v>1</v>
      </c>
      <c r="AG1025">
        <v>250</v>
      </c>
      <c r="AH1025" s="2">
        <v>0.33333333333333331</v>
      </c>
      <c r="AI1025" s="2">
        <v>0.5</v>
      </c>
      <c r="AJ10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25" t="s">
        <v>6621</v>
      </c>
      <c r="AN1025" s="1" t="s">
        <v>0</v>
      </c>
      <c r="AP1025" s="1" t="s">
        <v>6632</v>
      </c>
    </row>
    <row r="1026" spans="1:42" x14ac:dyDescent="0.3">
      <c r="A1026">
        <v>14390</v>
      </c>
      <c r="B1026">
        <v>102</v>
      </c>
      <c r="C1026">
        <v>99152</v>
      </c>
      <c r="D1026">
        <v>0</v>
      </c>
      <c r="E1026" s="1" t="s">
        <v>1664</v>
      </c>
      <c r="F1026">
        <v>2</v>
      </c>
      <c r="G1026" s="1" t="s">
        <v>8</v>
      </c>
      <c r="H1026">
        <v>10</v>
      </c>
      <c r="I1026">
        <v>102</v>
      </c>
      <c r="J1026" s="1" t="s">
        <v>92</v>
      </c>
      <c r="K1026">
        <v>260</v>
      </c>
      <c r="L1026" s="1" t="s">
        <v>3888</v>
      </c>
      <c r="M1026" s="1" t="s">
        <v>3887</v>
      </c>
      <c r="N1026">
        <v>3.9385566692799299</v>
      </c>
      <c r="O1026">
        <v>-14440</v>
      </c>
      <c r="P1026">
        <v>7</v>
      </c>
      <c r="Q1026">
        <v>0.37284722222222222</v>
      </c>
      <c r="R1026">
        <v>0.38394675925925925</v>
      </c>
      <c r="S1026">
        <v>0</v>
      </c>
      <c r="T1026">
        <v>15.983333333333334</v>
      </c>
      <c r="U1026">
        <v>-83.901656700000004</v>
      </c>
      <c r="V1026">
        <v>45.069943299999998</v>
      </c>
      <c r="W1026">
        <v>1.82421754585679</v>
      </c>
      <c r="X1026">
        <v>0</v>
      </c>
      <c r="Y1026">
        <v>0</v>
      </c>
      <c r="Z1026" s="1" t="s">
        <v>6641</v>
      </c>
      <c r="AA1026">
        <v>1</v>
      </c>
      <c r="AB1026">
        <v>0</v>
      </c>
      <c r="AC1026">
        <v>261</v>
      </c>
      <c r="AD1026">
        <v>96.14</v>
      </c>
      <c r="AE1026">
        <v>96.14</v>
      </c>
      <c r="AF1026" s="1" t="s">
        <v>1</v>
      </c>
      <c r="AG1026">
        <v>260</v>
      </c>
      <c r="AH1026" s="2">
        <v>0.29166666666666669</v>
      </c>
      <c r="AI1026" s="2">
        <v>0.70833333333333337</v>
      </c>
      <c r="AJ10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1026" t="s">
        <v>6631</v>
      </c>
      <c r="AN1026" s="1" t="s">
        <v>0</v>
      </c>
      <c r="AP1026" s="1" t="s">
        <v>6621</v>
      </c>
    </row>
    <row r="1027" spans="1:42" x14ac:dyDescent="0.3">
      <c r="A1027">
        <v>14390</v>
      </c>
      <c r="B1027">
        <v>102</v>
      </c>
      <c r="C1027">
        <v>99152</v>
      </c>
      <c r="D1027">
        <v>0</v>
      </c>
      <c r="E1027" s="1" t="s">
        <v>1448</v>
      </c>
      <c r="F1027">
        <v>2</v>
      </c>
      <c r="G1027" s="1" t="s">
        <v>8</v>
      </c>
      <c r="H1027">
        <v>31</v>
      </c>
      <c r="I1027">
        <v>102</v>
      </c>
      <c r="J1027" s="1" t="s">
        <v>92</v>
      </c>
      <c r="K1027">
        <v>260</v>
      </c>
      <c r="L1027" s="1" t="s">
        <v>3888</v>
      </c>
      <c r="M1027" s="1" t="s">
        <v>3887</v>
      </c>
      <c r="N1027">
        <v>2.12320238910615</v>
      </c>
      <c r="O1027">
        <v>-14593</v>
      </c>
      <c r="P1027">
        <v>7</v>
      </c>
      <c r="Q1027">
        <v>0.53092592592592591</v>
      </c>
      <c r="R1027">
        <v>0.54202546296296295</v>
      </c>
      <c r="S1027">
        <v>0</v>
      </c>
      <c r="T1027">
        <v>15.983333333333334</v>
      </c>
      <c r="U1027">
        <v>-83.901656700000004</v>
      </c>
      <c r="V1027">
        <v>45.069943299999998</v>
      </c>
      <c r="W1027">
        <v>0.49894396465329099</v>
      </c>
      <c r="X1027">
        <v>0</v>
      </c>
      <c r="Y1027">
        <v>0</v>
      </c>
      <c r="Z1027" s="1" t="s">
        <v>6645</v>
      </c>
      <c r="AA1027">
        <v>1</v>
      </c>
      <c r="AB1027">
        <v>0</v>
      </c>
      <c r="AC1027">
        <v>261</v>
      </c>
      <c r="AD1027">
        <v>96.14</v>
      </c>
      <c r="AE1027">
        <v>96.14</v>
      </c>
      <c r="AF1027" s="1" t="s">
        <v>1</v>
      </c>
      <c r="AG1027">
        <v>260</v>
      </c>
      <c r="AH1027" s="2">
        <v>0.29166666666666669</v>
      </c>
      <c r="AI1027" s="2">
        <v>0.70833333333333337</v>
      </c>
      <c r="AJ10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27" t="s">
        <v>6629</v>
      </c>
      <c r="AN1027" s="1" t="s">
        <v>0</v>
      </c>
      <c r="AP1027" s="1" t="s">
        <v>6620</v>
      </c>
    </row>
    <row r="1028" spans="1:42" x14ac:dyDescent="0.3">
      <c r="A1028">
        <v>14390</v>
      </c>
      <c r="B1028">
        <v>102</v>
      </c>
      <c r="C1028">
        <v>99152</v>
      </c>
      <c r="D1028">
        <v>0</v>
      </c>
      <c r="E1028" s="1" t="s">
        <v>1099</v>
      </c>
      <c r="F1028">
        <v>2</v>
      </c>
      <c r="G1028" s="1" t="s">
        <v>8</v>
      </c>
      <c r="H1028">
        <v>10</v>
      </c>
      <c r="I1028">
        <v>102</v>
      </c>
      <c r="J1028" s="1" t="s">
        <v>92</v>
      </c>
      <c r="K1028">
        <v>260</v>
      </c>
      <c r="L1028" s="1" t="s">
        <v>3888</v>
      </c>
      <c r="M1028" s="1" t="s">
        <v>3887</v>
      </c>
      <c r="N1028">
        <v>3.9385566692799299</v>
      </c>
      <c r="O1028">
        <v>-14760</v>
      </c>
      <c r="P1028">
        <v>7</v>
      </c>
      <c r="Q1028">
        <v>0.37284722222222222</v>
      </c>
      <c r="R1028">
        <v>0.38394675925925925</v>
      </c>
      <c r="S1028">
        <v>0</v>
      </c>
      <c r="T1028">
        <v>15.983333333333334</v>
      </c>
      <c r="U1028">
        <v>-83.901656700000004</v>
      </c>
      <c r="V1028">
        <v>45.069943299999998</v>
      </c>
      <c r="W1028">
        <v>1.82421754585679</v>
      </c>
      <c r="X1028">
        <v>0</v>
      </c>
      <c r="Y1028">
        <v>0</v>
      </c>
      <c r="Z1028" s="1" t="s">
        <v>6647</v>
      </c>
      <c r="AA1028">
        <v>1</v>
      </c>
      <c r="AB1028">
        <v>0</v>
      </c>
      <c r="AC1028">
        <v>261</v>
      </c>
      <c r="AD1028">
        <v>96.14</v>
      </c>
      <c r="AE1028">
        <v>96.14</v>
      </c>
      <c r="AF1028" s="1" t="s">
        <v>1</v>
      </c>
      <c r="AG1028">
        <v>260</v>
      </c>
      <c r="AH1028" s="2">
        <v>0.29166666666666669</v>
      </c>
      <c r="AI1028" s="2">
        <v>0.70833333333333337</v>
      </c>
      <c r="AJ10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28" t="s">
        <v>6653</v>
      </c>
      <c r="AN1028" s="1" t="s">
        <v>0</v>
      </c>
      <c r="AP1028" s="1" t="s">
        <v>6627</v>
      </c>
    </row>
    <row r="1029" spans="1:42" x14ac:dyDescent="0.3">
      <c r="A1029">
        <v>14390</v>
      </c>
      <c r="B1029">
        <v>102</v>
      </c>
      <c r="C1029">
        <v>99152</v>
      </c>
      <c r="D1029">
        <v>0</v>
      </c>
      <c r="E1029" s="1" t="s">
        <v>13</v>
      </c>
      <c r="F1029">
        <v>2</v>
      </c>
      <c r="G1029" s="1" t="s">
        <v>8</v>
      </c>
      <c r="H1029">
        <v>16</v>
      </c>
      <c r="I1029">
        <v>102</v>
      </c>
      <c r="J1029" s="1" t="s">
        <v>92</v>
      </c>
      <c r="K1029">
        <v>260</v>
      </c>
      <c r="L1029" s="1" t="s">
        <v>3888</v>
      </c>
      <c r="M1029" s="1" t="s">
        <v>3887</v>
      </c>
      <c r="N1029">
        <v>1.1691754925996101</v>
      </c>
      <c r="O1029">
        <v>-14902</v>
      </c>
      <c r="P1029">
        <v>7</v>
      </c>
      <c r="Q1029">
        <v>0.4057175925925926</v>
      </c>
      <c r="R1029">
        <v>0.41681712962962963</v>
      </c>
      <c r="S1029">
        <v>0</v>
      </c>
      <c r="T1029">
        <v>15.983333333333334</v>
      </c>
      <c r="U1029">
        <v>-83.901656700000004</v>
      </c>
      <c r="V1029">
        <v>45.069943299999998</v>
      </c>
      <c r="W1029">
        <v>0.23187985352312099</v>
      </c>
      <c r="X1029">
        <v>0</v>
      </c>
      <c r="Y1029">
        <v>0</v>
      </c>
      <c r="Z1029" s="1" t="s">
        <v>6638</v>
      </c>
      <c r="AA1029">
        <v>1</v>
      </c>
      <c r="AB1029">
        <v>0</v>
      </c>
      <c r="AC1029">
        <v>261</v>
      </c>
      <c r="AD1029">
        <v>96.14</v>
      </c>
      <c r="AE1029">
        <v>96.14</v>
      </c>
      <c r="AF1029" s="1" t="s">
        <v>1</v>
      </c>
      <c r="AG1029">
        <v>260</v>
      </c>
      <c r="AH1029" s="2">
        <v>0.29166666666666669</v>
      </c>
      <c r="AI1029" s="2">
        <v>0.70833333333333337</v>
      </c>
      <c r="AJ10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29" t="s">
        <v>6666</v>
      </c>
      <c r="AN1029" s="1" t="s">
        <v>0</v>
      </c>
      <c r="AP1029" s="1" t="s">
        <v>6632</v>
      </c>
    </row>
    <row r="1030" spans="1:42" x14ac:dyDescent="0.3">
      <c r="A1030">
        <v>10768</v>
      </c>
      <c r="B1030">
        <v>102</v>
      </c>
      <c r="C1030">
        <v>73386</v>
      </c>
      <c r="D1030">
        <v>0</v>
      </c>
      <c r="E1030" s="1" t="s">
        <v>1448</v>
      </c>
      <c r="F1030">
        <v>2</v>
      </c>
      <c r="G1030" s="1" t="s">
        <v>8</v>
      </c>
      <c r="H1030">
        <v>37</v>
      </c>
      <c r="I1030">
        <v>102</v>
      </c>
      <c r="J1030" s="1" t="s">
        <v>92</v>
      </c>
      <c r="K1030">
        <v>261</v>
      </c>
      <c r="L1030" s="1" t="s">
        <v>4713</v>
      </c>
      <c r="M1030" s="1" t="s">
        <v>4712</v>
      </c>
      <c r="N1030">
        <v>0.42322241514921199</v>
      </c>
      <c r="O1030">
        <v>-14599</v>
      </c>
      <c r="P1030">
        <v>4</v>
      </c>
      <c r="Q1030">
        <v>0.56469907407407405</v>
      </c>
      <c r="R1030">
        <v>0.57142361111111106</v>
      </c>
      <c r="S1030">
        <v>0</v>
      </c>
      <c r="T1030">
        <v>9.683574621414877</v>
      </c>
      <c r="U1030">
        <v>-83.90034</v>
      </c>
      <c r="V1030">
        <v>45.065179999999998</v>
      </c>
      <c r="W1030">
        <v>5.4711310515708697E-2</v>
      </c>
      <c r="X1030">
        <v>0</v>
      </c>
      <c r="Y1030">
        <v>0</v>
      </c>
      <c r="Z1030" s="1" t="s">
        <v>6645</v>
      </c>
      <c r="AA1030">
        <v>1</v>
      </c>
      <c r="AB1030">
        <v>0</v>
      </c>
      <c r="AC1030">
        <v>262</v>
      </c>
      <c r="AD1030">
        <v>15.17</v>
      </c>
      <c r="AE1030">
        <v>15.17</v>
      </c>
      <c r="AF1030" s="1" t="s">
        <v>1</v>
      </c>
      <c r="AG1030">
        <v>261</v>
      </c>
      <c r="AH1030" s="2">
        <v>0.25</v>
      </c>
      <c r="AI1030" s="2">
        <v>0.70833333333333337</v>
      </c>
      <c r="AJ10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30" t="s">
        <v>6639</v>
      </c>
      <c r="AN1030" s="1" t="s">
        <v>0</v>
      </c>
      <c r="AP1030" s="1" t="s">
        <v>6620</v>
      </c>
    </row>
    <row r="1031" spans="1:42" x14ac:dyDescent="0.3">
      <c r="A1031">
        <v>2242</v>
      </c>
      <c r="B1031">
        <v>102</v>
      </c>
      <c r="C1031">
        <v>73404</v>
      </c>
      <c r="D1031">
        <v>5</v>
      </c>
      <c r="E1031" s="1" t="s">
        <v>1664</v>
      </c>
      <c r="F1031">
        <v>2</v>
      </c>
      <c r="G1031" s="1" t="s">
        <v>8</v>
      </c>
      <c r="H1031">
        <v>11</v>
      </c>
      <c r="I1031">
        <v>102</v>
      </c>
      <c r="J1031" s="1" t="s">
        <v>92</v>
      </c>
      <c r="K1031">
        <v>280</v>
      </c>
      <c r="L1031" s="1" t="s">
        <v>3892</v>
      </c>
      <c r="M1031" s="1" t="s">
        <v>3891</v>
      </c>
      <c r="N1031">
        <v>0</v>
      </c>
      <c r="O1031">
        <v>-14441</v>
      </c>
      <c r="P1031">
        <v>7</v>
      </c>
      <c r="Q1031">
        <v>0.38394675925925925</v>
      </c>
      <c r="R1031">
        <v>0.38420138888888888</v>
      </c>
      <c r="S1031">
        <v>0</v>
      </c>
      <c r="T1031">
        <v>0.3666666666666667</v>
      </c>
      <c r="U1031">
        <v>-83.901656700000004</v>
      </c>
      <c r="V1031">
        <v>45.069943299999998</v>
      </c>
      <c r="X1031">
        <v>0</v>
      </c>
      <c r="Y1031">
        <v>0</v>
      </c>
      <c r="Z1031" s="1" t="s">
        <v>6641</v>
      </c>
      <c r="AA1031">
        <v>1</v>
      </c>
      <c r="AB1031">
        <v>0</v>
      </c>
      <c r="AC1031">
        <v>281</v>
      </c>
      <c r="AD1031">
        <v>97.793700000000001</v>
      </c>
      <c r="AE1031">
        <v>88.965000000000003</v>
      </c>
      <c r="AF1031" s="1" t="s">
        <v>1</v>
      </c>
      <c r="AG1031">
        <v>280</v>
      </c>
      <c r="AH1031" s="2">
        <v>0.29166666666666669</v>
      </c>
      <c r="AI1031" s="2">
        <v>0.70833333333333337</v>
      </c>
      <c r="AJ10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1031" t="s">
        <v>6609</v>
      </c>
      <c r="AN1031" s="1" t="s">
        <v>0</v>
      </c>
      <c r="AP1031" s="1" t="s">
        <v>6621</v>
      </c>
    </row>
    <row r="1032" spans="1:42" x14ac:dyDescent="0.3">
      <c r="A1032">
        <v>2242</v>
      </c>
      <c r="B1032">
        <v>102</v>
      </c>
      <c r="C1032">
        <v>73404</v>
      </c>
      <c r="D1032">
        <v>5</v>
      </c>
      <c r="E1032" s="1" t="s">
        <v>1448</v>
      </c>
      <c r="F1032">
        <v>2</v>
      </c>
      <c r="G1032" s="1" t="s">
        <v>8</v>
      </c>
      <c r="H1032">
        <v>32</v>
      </c>
      <c r="I1032">
        <v>102</v>
      </c>
      <c r="J1032" s="1" t="s">
        <v>92</v>
      </c>
      <c r="K1032">
        <v>280</v>
      </c>
      <c r="L1032" s="1" t="s">
        <v>3892</v>
      </c>
      <c r="M1032" s="1" t="s">
        <v>3891</v>
      </c>
      <c r="N1032">
        <v>0</v>
      </c>
      <c r="O1032">
        <v>-14594</v>
      </c>
      <c r="P1032">
        <v>7</v>
      </c>
      <c r="Q1032">
        <v>0.54202546296296295</v>
      </c>
      <c r="R1032">
        <v>0.54228009259259258</v>
      </c>
      <c r="S1032">
        <v>0</v>
      </c>
      <c r="T1032">
        <v>0.3666666666666667</v>
      </c>
      <c r="U1032">
        <v>-83.901656700000004</v>
      </c>
      <c r="V1032">
        <v>45.069943299999998</v>
      </c>
      <c r="X1032">
        <v>0</v>
      </c>
      <c r="Y1032">
        <v>0</v>
      </c>
      <c r="Z1032" s="1" t="s">
        <v>6645</v>
      </c>
      <c r="AA1032">
        <v>1</v>
      </c>
      <c r="AB1032">
        <v>0</v>
      </c>
      <c r="AC1032">
        <v>281</v>
      </c>
      <c r="AD1032">
        <v>97.793700000000001</v>
      </c>
      <c r="AE1032">
        <v>88.965000000000003</v>
      </c>
      <c r="AF1032" s="1" t="s">
        <v>1</v>
      </c>
      <c r="AG1032">
        <v>280</v>
      </c>
      <c r="AH1032" s="2">
        <v>0.29166666666666669</v>
      </c>
      <c r="AI1032" s="2">
        <v>0.70833333333333337</v>
      </c>
      <c r="AJ10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32" t="s">
        <v>6630</v>
      </c>
      <c r="AN1032" s="1" t="s">
        <v>0</v>
      </c>
      <c r="AP1032" s="1" t="s">
        <v>6620</v>
      </c>
    </row>
    <row r="1033" spans="1:42" x14ac:dyDescent="0.3">
      <c r="A1033">
        <v>2242</v>
      </c>
      <c r="B1033">
        <v>102</v>
      </c>
      <c r="C1033">
        <v>73404</v>
      </c>
      <c r="D1033">
        <v>5</v>
      </c>
      <c r="E1033" s="1" t="s">
        <v>1099</v>
      </c>
      <c r="F1033">
        <v>2</v>
      </c>
      <c r="G1033" s="1" t="s">
        <v>8</v>
      </c>
      <c r="H1033">
        <v>11</v>
      </c>
      <c r="I1033">
        <v>102</v>
      </c>
      <c r="J1033" s="1" t="s">
        <v>92</v>
      </c>
      <c r="K1033">
        <v>280</v>
      </c>
      <c r="L1033" s="1" t="s">
        <v>3892</v>
      </c>
      <c r="M1033" s="1" t="s">
        <v>3891</v>
      </c>
      <c r="N1033">
        <v>0</v>
      </c>
      <c r="O1033">
        <v>-14761</v>
      </c>
      <c r="P1033">
        <v>7</v>
      </c>
      <c r="Q1033">
        <v>0.38394675925925925</v>
      </c>
      <c r="R1033">
        <v>0.38420138888888888</v>
      </c>
      <c r="S1033">
        <v>0</v>
      </c>
      <c r="T1033">
        <v>0.3666666666666667</v>
      </c>
      <c r="U1033">
        <v>-83.901656700000004</v>
      </c>
      <c r="V1033">
        <v>45.069943299999998</v>
      </c>
      <c r="X1033">
        <v>0</v>
      </c>
      <c r="Y1033">
        <v>0</v>
      </c>
      <c r="Z1033" s="1" t="s">
        <v>6647</v>
      </c>
      <c r="AA1033">
        <v>1</v>
      </c>
      <c r="AB1033">
        <v>0</v>
      </c>
      <c r="AC1033">
        <v>281</v>
      </c>
      <c r="AD1033">
        <v>97.793700000000001</v>
      </c>
      <c r="AE1033">
        <v>88.965000000000003</v>
      </c>
      <c r="AF1033" s="1" t="s">
        <v>1</v>
      </c>
      <c r="AG1033">
        <v>280</v>
      </c>
      <c r="AH1033" s="2">
        <v>0.29166666666666669</v>
      </c>
      <c r="AI1033" s="2">
        <v>0.70833333333333337</v>
      </c>
      <c r="AJ10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33" t="s">
        <v>6654</v>
      </c>
      <c r="AN1033" s="1" t="s">
        <v>0</v>
      </c>
      <c r="AP1033" s="1" t="s">
        <v>6627</v>
      </c>
    </row>
    <row r="1034" spans="1:42" x14ac:dyDescent="0.3">
      <c r="A1034">
        <v>2242</v>
      </c>
      <c r="B1034">
        <v>102</v>
      </c>
      <c r="C1034">
        <v>73404</v>
      </c>
      <c r="D1034">
        <v>5</v>
      </c>
      <c r="E1034" s="1" t="s">
        <v>13</v>
      </c>
      <c r="F1034">
        <v>2</v>
      </c>
      <c r="G1034" s="1" t="s">
        <v>8</v>
      </c>
      <c r="H1034">
        <v>17</v>
      </c>
      <c r="I1034">
        <v>102</v>
      </c>
      <c r="J1034" s="1" t="s">
        <v>92</v>
      </c>
      <c r="K1034">
        <v>280</v>
      </c>
      <c r="L1034" s="1" t="s">
        <v>3892</v>
      </c>
      <c r="M1034" s="1" t="s">
        <v>3891</v>
      </c>
      <c r="N1034">
        <v>0</v>
      </c>
      <c r="O1034">
        <v>-14903</v>
      </c>
      <c r="P1034">
        <v>7</v>
      </c>
      <c r="Q1034">
        <v>0.41681712962962963</v>
      </c>
      <c r="R1034">
        <v>0.41707175925925927</v>
      </c>
      <c r="S1034">
        <v>0</v>
      </c>
      <c r="T1034">
        <v>0.3666666666666667</v>
      </c>
      <c r="U1034">
        <v>-83.901656700000004</v>
      </c>
      <c r="V1034">
        <v>45.069943299999998</v>
      </c>
      <c r="X1034">
        <v>0</v>
      </c>
      <c r="Y1034">
        <v>0</v>
      </c>
      <c r="Z1034" s="1" t="s">
        <v>6638</v>
      </c>
      <c r="AA1034">
        <v>1</v>
      </c>
      <c r="AB1034">
        <v>0</v>
      </c>
      <c r="AC1034">
        <v>281</v>
      </c>
      <c r="AD1034">
        <v>97.793700000000001</v>
      </c>
      <c r="AE1034">
        <v>88.965000000000003</v>
      </c>
      <c r="AF1034" s="1" t="s">
        <v>1</v>
      </c>
      <c r="AG1034">
        <v>280</v>
      </c>
      <c r="AH1034" s="2">
        <v>0.29166666666666669</v>
      </c>
      <c r="AI1034" s="2">
        <v>0.70833333333333337</v>
      </c>
      <c r="AJ10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34" t="s">
        <v>6664</v>
      </c>
      <c r="AN1034" s="1" t="s">
        <v>0</v>
      </c>
      <c r="AP1034" s="1" t="s">
        <v>6632</v>
      </c>
    </row>
    <row r="1035" spans="1:42" x14ac:dyDescent="0.3">
      <c r="A1035">
        <v>2860</v>
      </c>
      <c r="B1035">
        <v>102</v>
      </c>
      <c r="C1035">
        <v>73028</v>
      </c>
      <c r="D1035">
        <v>0</v>
      </c>
      <c r="E1035" s="1" t="s">
        <v>1448</v>
      </c>
      <c r="F1035">
        <v>2</v>
      </c>
      <c r="G1035" s="1" t="s">
        <v>8</v>
      </c>
      <c r="H1035">
        <v>34</v>
      </c>
      <c r="I1035">
        <v>102</v>
      </c>
      <c r="J1035" s="1" t="s">
        <v>92</v>
      </c>
      <c r="K1035">
        <v>290</v>
      </c>
      <c r="L1035" s="1" t="s">
        <v>3912</v>
      </c>
      <c r="M1035" s="1" t="s">
        <v>3911</v>
      </c>
      <c r="N1035">
        <v>0.54182319529354595</v>
      </c>
      <c r="O1035">
        <v>-14596</v>
      </c>
      <c r="P1035">
        <v>6</v>
      </c>
      <c r="Q1035">
        <v>0.55018518518518522</v>
      </c>
      <c r="R1035">
        <v>0.55690972222222224</v>
      </c>
      <c r="S1035">
        <v>0</v>
      </c>
      <c r="T1035">
        <v>9.683574621414877</v>
      </c>
      <c r="U1035">
        <v>-83.897743000000006</v>
      </c>
      <c r="V1035">
        <v>45.067340000000002</v>
      </c>
      <c r="W1035">
        <v>0.176622722086311</v>
      </c>
      <c r="X1035">
        <v>0</v>
      </c>
      <c r="Y1035">
        <v>0</v>
      </c>
      <c r="Z1035" s="1" t="s">
        <v>6645</v>
      </c>
      <c r="AA1035">
        <v>1</v>
      </c>
      <c r="AB1035">
        <v>0</v>
      </c>
      <c r="AC1035">
        <v>291</v>
      </c>
      <c r="AD1035">
        <v>0</v>
      </c>
      <c r="AE1035">
        <v>11.991199999999999</v>
      </c>
      <c r="AF1035" s="1" t="s">
        <v>1</v>
      </c>
      <c r="AG1035">
        <v>290</v>
      </c>
      <c r="AH1035" s="2">
        <v>0.33333333333333331</v>
      </c>
      <c r="AI1035" s="2">
        <v>0.70833333333333337</v>
      </c>
      <c r="AJ10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35" t="s">
        <v>6663</v>
      </c>
      <c r="AN1035" s="1" t="s">
        <v>0</v>
      </c>
      <c r="AP1035" s="1" t="s">
        <v>6620</v>
      </c>
    </row>
    <row r="1036" spans="1:42" x14ac:dyDescent="0.3">
      <c r="A1036">
        <v>2860</v>
      </c>
      <c r="B1036">
        <v>102</v>
      </c>
      <c r="C1036">
        <v>73028</v>
      </c>
      <c r="D1036">
        <v>0</v>
      </c>
      <c r="E1036" s="1" t="s">
        <v>13</v>
      </c>
      <c r="F1036">
        <v>2</v>
      </c>
      <c r="G1036" s="1" t="s">
        <v>8</v>
      </c>
      <c r="H1036">
        <v>14</v>
      </c>
      <c r="I1036">
        <v>102</v>
      </c>
      <c r="J1036" s="1" t="s">
        <v>92</v>
      </c>
      <c r="K1036">
        <v>290</v>
      </c>
      <c r="L1036" s="1" t="s">
        <v>3912</v>
      </c>
      <c r="M1036" s="1" t="s">
        <v>3911</v>
      </c>
      <c r="N1036">
        <v>0.79131036996841397</v>
      </c>
      <c r="O1036">
        <v>-14900</v>
      </c>
      <c r="P1036">
        <v>6</v>
      </c>
      <c r="Q1036">
        <v>0.39109953703703704</v>
      </c>
      <c r="R1036">
        <v>0.39782407407407405</v>
      </c>
      <c r="S1036">
        <v>0</v>
      </c>
      <c r="T1036">
        <v>9.683574621414877</v>
      </c>
      <c r="U1036">
        <v>-83.897743000000006</v>
      </c>
      <c r="V1036">
        <v>45.067340000000002</v>
      </c>
      <c r="W1036">
        <v>0.297630473875098</v>
      </c>
      <c r="X1036">
        <v>0</v>
      </c>
      <c r="Y1036">
        <v>0</v>
      </c>
      <c r="Z1036" s="1" t="s">
        <v>6638</v>
      </c>
      <c r="AA1036">
        <v>1</v>
      </c>
      <c r="AB1036">
        <v>0</v>
      </c>
      <c r="AC1036">
        <v>291</v>
      </c>
      <c r="AD1036">
        <v>0</v>
      </c>
      <c r="AE1036">
        <v>11.991199999999999</v>
      </c>
      <c r="AF1036" s="1" t="s">
        <v>1</v>
      </c>
      <c r="AG1036">
        <v>290</v>
      </c>
      <c r="AH1036" s="2">
        <v>0.33333333333333331</v>
      </c>
      <c r="AI1036" s="2">
        <v>0.70833333333333337</v>
      </c>
      <c r="AJ10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36" t="s">
        <v>6619</v>
      </c>
      <c r="AN1036" s="1" t="s">
        <v>0</v>
      </c>
      <c r="AP1036" s="1" t="s">
        <v>6632</v>
      </c>
    </row>
    <row r="1037" spans="1:42" x14ac:dyDescent="0.3">
      <c r="A1037">
        <v>2861</v>
      </c>
      <c r="B1037">
        <v>102</v>
      </c>
      <c r="C1037">
        <v>73029</v>
      </c>
      <c r="D1037">
        <v>0</v>
      </c>
      <c r="E1037" s="1" t="s">
        <v>1448</v>
      </c>
      <c r="F1037">
        <v>2</v>
      </c>
      <c r="G1037" s="1" t="s">
        <v>8</v>
      </c>
      <c r="H1037">
        <v>8</v>
      </c>
      <c r="I1037">
        <v>102</v>
      </c>
      <c r="J1037" s="1" t="s">
        <v>92</v>
      </c>
      <c r="K1037">
        <v>295</v>
      </c>
      <c r="L1037" s="1" t="s">
        <v>3855</v>
      </c>
      <c r="M1037" s="1" t="s">
        <v>3854</v>
      </c>
      <c r="N1037">
        <v>8.7235890012234396</v>
      </c>
      <c r="O1037">
        <v>-14570</v>
      </c>
      <c r="P1037">
        <v>6</v>
      </c>
      <c r="Q1037">
        <v>0.35009259259259257</v>
      </c>
      <c r="R1037">
        <v>0.35681712962962964</v>
      </c>
      <c r="S1037">
        <v>0</v>
      </c>
      <c r="T1037">
        <v>9.683574621414877</v>
      </c>
      <c r="U1037">
        <v>-83.900910317583197</v>
      </c>
      <c r="V1037">
        <v>45.035196174274603</v>
      </c>
      <c r="W1037">
        <v>9.4023692639262606</v>
      </c>
      <c r="X1037">
        <v>0</v>
      </c>
      <c r="Y1037">
        <v>0</v>
      </c>
      <c r="Z1037" s="1" t="s">
        <v>6645</v>
      </c>
      <c r="AA1037">
        <v>1</v>
      </c>
      <c r="AB1037">
        <v>0</v>
      </c>
      <c r="AC1037">
        <v>296</v>
      </c>
      <c r="AD1037">
        <v>0</v>
      </c>
      <c r="AE1037">
        <v>7.5162000000000004</v>
      </c>
      <c r="AF1037" s="1" t="s">
        <v>1</v>
      </c>
      <c r="AG1037">
        <v>295</v>
      </c>
      <c r="AH1037" s="2">
        <v>0.33333333333333331</v>
      </c>
      <c r="AI1037" s="2">
        <v>0.70833333333333337</v>
      </c>
      <c r="AJ10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37" t="s">
        <v>6608</v>
      </c>
      <c r="AN1037" s="1" t="s">
        <v>0</v>
      </c>
      <c r="AP1037" s="1" t="s">
        <v>6620</v>
      </c>
    </row>
    <row r="1038" spans="1:42" x14ac:dyDescent="0.3">
      <c r="A1038">
        <v>2861</v>
      </c>
      <c r="B1038">
        <v>102</v>
      </c>
      <c r="C1038">
        <v>73029</v>
      </c>
      <c r="D1038">
        <v>0</v>
      </c>
      <c r="E1038" s="1" t="s">
        <v>13</v>
      </c>
      <c r="F1038">
        <v>2</v>
      </c>
      <c r="G1038" s="1" t="s">
        <v>8</v>
      </c>
      <c r="H1038">
        <v>8</v>
      </c>
      <c r="I1038">
        <v>102</v>
      </c>
      <c r="J1038" s="1" t="s">
        <v>92</v>
      </c>
      <c r="K1038">
        <v>295</v>
      </c>
      <c r="L1038" s="1" t="s">
        <v>3855</v>
      </c>
      <c r="M1038" s="1" t="s">
        <v>3854</v>
      </c>
      <c r="N1038">
        <v>8.7235890012234396</v>
      </c>
      <c r="O1038">
        <v>-14894</v>
      </c>
      <c r="P1038">
        <v>6</v>
      </c>
      <c r="Q1038">
        <v>0.35009259259259257</v>
      </c>
      <c r="R1038">
        <v>0.35681712962962964</v>
      </c>
      <c r="S1038">
        <v>0</v>
      </c>
      <c r="T1038">
        <v>9.683574621414877</v>
      </c>
      <c r="U1038">
        <v>-83.900910317583197</v>
      </c>
      <c r="V1038">
        <v>45.035196174274603</v>
      </c>
      <c r="W1038">
        <v>9.4023692639262606</v>
      </c>
      <c r="X1038">
        <v>0</v>
      </c>
      <c r="Y1038">
        <v>0</v>
      </c>
      <c r="Z1038" s="1" t="s">
        <v>6638</v>
      </c>
      <c r="AA1038">
        <v>1</v>
      </c>
      <c r="AB1038">
        <v>0</v>
      </c>
      <c r="AC1038">
        <v>296</v>
      </c>
      <c r="AD1038">
        <v>0</v>
      </c>
      <c r="AE1038">
        <v>7.5162000000000004</v>
      </c>
      <c r="AF1038" s="1" t="s">
        <v>1</v>
      </c>
      <c r="AG1038">
        <v>295</v>
      </c>
      <c r="AH1038" s="2">
        <v>0.33333333333333331</v>
      </c>
      <c r="AI1038" s="2">
        <v>0.70833333333333337</v>
      </c>
      <c r="AJ10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38" t="s">
        <v>6671</v>
      </c>
      <c r="AN1038" s="1" t="s">
        <v>0</v>
      </c>
      <c r="AP1038" s="1" t="s">
        <v>6632</v>
      </c>
    </row>
    <row r="1039" spans="1:42" x14ac:dyDescent="0.3">
      <c r="A1039">
        <v>2862</v>
      </c>
      <c r="B1039">
        <v>102</v>
      </c>
      <c r="C1039">
        <v>73030</v>
      </c>
      <c r="D1039">
        <v>0</v>
      </c>
      <c r="E1039" s="1" t="s">
        <v>1448</v>
      </c>
      <c r="F1039">
        <v>2</v>
      </c>
      <c r="G1039" s="1" t="s">
        <v>8</v>
      </c>
      <c r="H1039">
        <v>35</v>
      </c>
      <c r="I1039">
        <v>102</v>
      </c>
      <c r="J1039" s="1" t="s">
        <v>92</v>
      </c>
      <c r="K1039">
        <v>300</v>
      </c>
      <c r="L1039" s="1" t="s">
        <v>3905</v>
      </c>
      <c r="M1039" s="1" t="s">
        <v>3904</v>
      </c>
      <c r="N1039">
        <v>0.74657111987471603</v>
      </c>
      <c r="O1039">
        <v>-14597</v>
      </c>
      <c r="P1039">
        <v>5</v>
      </c>
      <c r="Q1039">
        <v>0.55743055555555554</v>
      </c>
      <c r="R1039">
        <v>0.55755787037037041</v>
      </c>
      <c r="S1039">
        <v>0</v>
      </c>
      <c r="T1039">
        <v>0.18333333333333335</v>
      </c>
      <c r="U1039">
        <v>-83.900283700000003</v>
      </c>
      <c r="V1039">
        <v>45.066667000000002</v>
      </c>
      <c r="W1039">
        <v>0.297630473875098</v>
      </c>
      <c r="X1039">
        <v>0</v>
      </c>
      <c r="Y1039">
        <v>0</v>
      </c>
      <c r="Z1039" s="1" t="s">
        <v>6645</v>
      </c>
      <c r="AA1039">
        <v>1</v>
      </c>
      <c r="AB1039">
        <v>0</v>
      </c>
      <c r="AC1039">
        <v>301</v>
      </c>
      <c r="AD1039">
        <v>27.46</v>
      </c>
      <c r="AE1039">
        <v>27.46</v>
      </c>
      <c r="AF1039" s="1" t="s">
        <v>1</v>
      </c>
      <c r="AG1039">
        <v>300</v>
      </c>
      <c r="AH1039" s="2">
        <v>0.33333333333333331</v>
      </c>
      <c r="AI1039" s="2">
        <v>0.70833333333333337</v>
      </c>
      <c r="AJ10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39" t="s">
        <v>6630</v>
      </c>
      <c r="AN1039" s="1" t="s">
        <v>0</v>
      </c>
      <c r="AP1039" s="1" t="s">
        <v>6620</v>
      </c>
    </row>
    <row r="1040" spans="1:42" x14ac:dyDescent="0.3">
      <c r="A1040">
        <v>2862</v>
      </c>
      <c r="B1040">
        <v>102</v>
      </c>
      <c r="C1040">
        <v>73030</v>
      </c>
      <c r="D1040">
        <v>0</v>
      </c>
      <c r="E1040" s="1" t="s">
        <v>13</v>
      </c>
      <c r="F1040">
        <v>2</v>
      </c>
      <c r="G1040" s="1" t="s">
        <v>8</v>
      </c>
      <c r="H1040">
        <v>13</v>
      </c>
      <c r="I1040">
        <v>102</v>
      </c>
      <c r="J1040" s="1" t="s">
        <v>92</v>
      </c>
      <c r="K1040">
        <v>300</v>
      </c>
      <c r="L1040" s="1" t="s">
        <v>3905</v>
      </c>
      <c r="M1040" s="1" t="s">
        <v>3904</v>
      </c>
      <c r="N1040">
        <v>1.3749594166874901</v>
      </c>
      <c r="O1040">
        <v>-14899</v>
      </c>
      <c r="P1040">
        <v>5</v>
      </c>
      <c r="Q1040">
        <v>0.39042824074074073</v>
      </c>
      <c r="R1040">
        <v>0.39055555555555554</v>
      </c>
      <c r="S1040">
        <v>0</v>
      </c>
      <c r="T1040">
        <v>0.18333333333333335</v>
      </c>
      <c r="U1040">
        <v>-83.900283700000003</v>
      </c>
      <c r="V1040">
        <v>45.066667000000002</v>
      </c>
      <c r="W1040">
        <v>0.55296976641612605</v>
      </c>
      <c r="X1040">
        <v>0</v>
      </c>
      <c r="Y1040">
        <v>0</v>
      </c>
      <c r="Z1040" s="1" t="s">
        <v>6638</v>
      </c>
      <c r="AA1040">
        <v>1</v>
      </c>
      <c r="AB1040">
        <v>0</v>
      </c>
      <c r="AC1040">
        <v>301</v>
      </c>
      <c r="AD1040">
        <v>27.46</v>
      </c>
      <c r="AE1040">
        <v>27.46</v>
      </c>
      <c r="AF1040" s="1" t="s">
        <v>1</v>
      </c>
      <c r="AG1040">
        <v>300</v>
      </c>
      <c r="AH1040" s="2">
        <v>0.33333333333333331</v>
      </c>
      <c r="AI1040" s="2">
        <v>0.70833333333333337</v>
      </c>
      <c r="AJ10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40" t="s">
        <v>6639</v>
      </c>
      <c r="AN1040" s="1" t="s">
        <v>0</v>
      </c>
      <c r="AP1040" s="1" t="s">
        <v>6632</v>
      </c>
    </row>
    <row r="1041" spans="1:42" x14ac:dyDescent="0.3">
      <c r="A1041">
        <v>2643</v>
      </c>
      <c r="B1041">
        <v>102</v>
      </c>
      <c r="C1041">
        <v>71240</v>
      </c>
      <c r="D1041">
        <v>0</v>
      </c>
      <c r="E1041" s="1" t="s">
        <v>1448</v>
      </c>
      <c r="F1041">
        <v>2</v>
      </c>
      <c r="G1041" s="1" t="s">
        <v>8</v>
      </c>
      <c r="H1041">
        <v>30</v>
      </c>
      <c r="I1041">
        <v>102</v>
      </c>
      <c r="J1041" s="1" t="s">
        <v>92</v>
      </c>
      <c r="K1041">
        <v>310</v>
      </c>
      <c r="L1041" s="1" t="s">
        <v>4743</v>
      </c>
      <c r="M1041" s="1" t="s">
        <v>4742</v>
      </c>
      <c r="N1041">
        <v>0.92325196973979495</v>
      </c>
      <c r="O1041">
        <v>-14592</v>
      </c>
      <c r="P1041">
        <v>1</v>
      </c>
      <c r="Q1041">
        <v>0.52695601851851848</v>
      </c>
      <c r="R1041">
        <v>0.52945601851851853</v>
      </c>
      <c r="S1041">
        <v>0</v>
      </c>
      <c r="T1041">
        <v>3.6</v>
      </c>
      <c r="U1041">
        <v>-83.902552999999997</v>
      </c>
      <c r="V1041">
        <v>45.066992999999997</v>
      </c>
      <c r="W1041">
        <v>0.28468745026250603</v>
      </c>
      <c r="X1041">
        <v>0</v>
      </c>
      <c r="Y1041">
        <v>0</v>
      </c>
      <c r="Z1041" s="1" t="s">
        <v>6645</v>
      </c>
      <c r="AA1041">
        <v>1</v>
      </c>
      <c r="AB1041">
        <v>0</v>
      </c>
      <c r="AC1041">
        <v>311</v>
      </c>
      <c r="AD1041">
        <v>9.7125000000000004</v>
      </c>
      <c r="AE1041">
        <v>9.2249999999999996</v>
      </c>
      <c r="AF1041" s="1" t="s">
        <v>1</v>
      </c>
      <c r="AG1041">
        <v>310</v>
      </c>
      <c r="AH1041" s="2">
        <v>0.33333333333333331</v>
      </c>
      <c r="AI1041" s="2">
        <v>0.70833333333333337</v>
      </c>
      <c r="AJ10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41" t="s">
        <v>6650</v>
      </c>
      <c r="AN1041" s="1" t="s">
        <v>0</v>
      </c>
      <c r="AP1041" s="1" t="s">
        <v>6620</v>
      </c>
    </row>
    <row r="1042" spans="1:42" x14ac:dyDescent="0.3">
      <c r="A1042">
        <v>2645</v>
      </c>
      <c r="B1042">
        <v>102</v>
      </c>
      <c r="C1042">
        <v>71242</v>
      </c>
      <c r="D1042">
        <v>0</v>
      </c>
      <c r="E1042" s="1" t="s">
        <v>1448</v>
      </c>
      <c r="F1042">
        <v>2</v>
      </c>
      <c r="G1042" s="1" t="s">
        <v>8</v>
      </c>
      <c r="H1042">
        <v>36</v>
      </c>
      <c r="I1042">
        <v>102</v>
      </c>
      <c r="J1042" s="1" t="s">
        <v>92</v>
      </c>
      <c r="K1042">
        <v>310</v>
      </c>
      <c r="L1042" s="1" t="s">
        <v>4750</v>
      </c>
      <c r="M1042" s="1" t="s">
        <v>4749</v>
      </c>
      <c r="N1042">
        <v>0.182144785299897</v>
      </c>
      <c r="O1042">
        <v>-14598</v>
      </c>
      <c r="P1042">
        <v>3</v>
      </c>
      <c r="Q1042">
        <v>0.55768518518518517</v>
      </c>
      <c r="R1042">
        <v>0.56440972222222219</v>
      </c>
      <c r="S1042">
        <v>0</v>
      </c>
      <c r="T1042">
        <v>9.683574621414877</v>
      </c>
      <c r="U1042">
        <v>-83.900335999999996</v>
      </c>
      <c r="V1042">
        <v>45.066054000000001</v>
      </c>
      <c r="W1042">
        <v>3.0672492213292001E-2</v>
      </c>
      <c r="X1042">
        <v>0</v>
      </c>
      <c r="Y1042">
        <v>0</v>
      </c>
      <c r="Z1042" s="1" t="s">
        <v>6645</v>
      </c>
      <c r="AA1042">
        <v>1</v>
      </c>
      <c r="AB1042">
        <v>0</v>
      </c>
      <c r="AC1042">
        <v>311</v>
      </c>
      <c r="AD1042">
        <v>8.9350000000000005</v>
      </c>
      <c r="AE1042">
        <v>8.9350000000000005</v>
      </c>
      <c r="AF1042" s="1" t="s">
        <v>26</v>
      </c>
      <c r="AG1042">
        <v>310</v>
      </c>
      <c r="AH1042" s="2">
        <v>0.33333333333333331</v>
      </c>
      <c r="AI1042" s="2">
        <v>0.70833333333333337</v>
      </c>
      <c r="AJ10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42" t="s">
        <v>6622</v>
      </c>
      <c r="AN1042" s="1" t="s">
        <v>0</v>
      </c>
      <c r="AP1042" s="1" t="s">
        <v>6620</v>
      </c>
    </row>
    <row r="1043" spans="1:42" x14ac:dyDescent="0.3">
      <c r="A1043">
        <v>2241</v>
      </c>
      <c r="B1043">
        <v>102</v>
      </c>
      <c r="C1043">
        <v>99031</v>
      </c>
      <c r="D1043">
        <v>138</v>
      </c>
      <c r="E1043" s="1" t="s">
        <v>1664</v>
      </c>
      <c r="F1043">
        <v>2</v>
      </c>
      <c r="G1043" s="1" t="s">
        <v>8</v>
      </c>
      <c r="H1043">
        <v>9</v>
      </c>
      <c r="I1043">
        <v>102</v>
      </c>
      <c r="J1043" s="1" t="s">
        <v>92</v>
      </c>
      <c r="K1043">
        <v>330</v>
      </c>
      <c r="L1043" s="1" t="s">
        <v>249</v>
      </c>
      <c r="M1043" s="1" t="s">
        <v>3868</v>
      </c>
      <c r="N1043">
        <v>6.2266470864415203E-2</v>
      </c>
      <c r="O1043">
        <v>-14439</v>
      </c>
      <c r="P1043">
        <v>7</v>
      </c>
      <c r="Q1043">
        <v>0.35434027777777777</v>
      </c>
      <c r="R1043">
        <v>0.37010416666666668</v>
      </c>
      <c r="S1043">
        <v>0</v>
      </c>
      <c r="T1043">
        <v>22.7</v>
      </c>
      <c r="U1043">
        <v>-83.892830000000004</v>
      </c>
      <c r="V1043">
        <v>45.057549000000002</v>
      </c>
      <c r="W1043">
        <v>6.12762589433275E-2</v>
      </c>
      <c r="X1043">
        <v>0</v>
      </c>
      <c r="Y1043">
        <v>0</v>
      </c>
      <c r="Z1043" s="1" t="s">
        <v>6641</v>
      </c>
      <c r="AA1043">
        <v>1</v>
      </c>
      <c r="AB1043">
        <v>0</v>
      </c>
      <c r="AC1043">
        <v>331</v>
      </c>
      <c r="AD1043">
        <v>124.325</v>
      </c>
      <c r="AE1043">
        <v>133.23500000000001</v>
      </c>
      <c r="AF1043" s="1" t="s">
        <v>1</v>
      </c>
      <c r="AG1043">
        <v>330</v>
      </c>
      <c r="AH1043" s="2">
        <v>0.25</v>
      </c>
      <c r="AI1043" s="2">
        <v>0.70833333333333337</v>
      </c>
      <c r="AJ10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1043" t="s">
        <v>6671</v>
      </c>
      <c r="AN1043" s="1" t="s">
        <v>0</v>
      </c>
      <c r="AP1043" s="1" t="s">
        <v>6621</v>
      </c>
    </row>
    <row r="1044" spans="1:42" x14ac:dyDescent="0.3">
      <c r="A1044">
        <v>2241</v>
      </c>
      <c r="B1044">
        <v>102</v>
      </c>
      <c r="C1044">
        <v>99031</v>
      </c>
      <c r="D1044">
        <v>138</v>
      </c>
      <c r="E1044" s="1" t="s">
        <v>1448</v>
      </c>
      <c r="F1044">
        <v>2</v>
      </c>
      <c r="G1044" s="1" t="s">
        <v>8</v>
      </c>
      <c r="H1044">
        <v>41</v>
      </c>
      <c r="I1044">
        <v>102</v>
      </c>
      <c r="J1044" s="1" t="s">
        <v>92</v>
      </c>
      <c r="K1044">
        <v>330</v>
      </c>
      <c r="L1044" s="1" t="s">
        <v>249</v>
      </c>
      <c r="M1044" s="1" t="s">
        <v>3868</v>
      </c>
      <c r="N1044">
        <v>1.0642067752778499</v>
      </c>
      <c r="O1044">
        <v>-14603</v>
      </c>
      <c r="P1044">
        <v>7</v>
      </c>
      <c r="Q1044">
        <v>0.59494212962962967</v>
      </c>
      <c r="R1044">
        <v>0.61070601851851847</v>
      </c>
      <c r="S1044">
        <v>0</v>
      </c>
      <c r="T1044">
        <v>22.7</v>
      </c>
      <c r="U1044">
        <v>-83.892830000000004</v>
      </c>
      <c r="V1044">
        <v>45.057549000000002</v>
      </c>
      <c r="W1044">
        <v>0.72586678027845197</v>
      </c>
      <c r="X1044">
        <v>0</v>
      </c>
      <c r="Y1044">
        <v>0</v>
      </c>
      <c r="Z1044" s="1" t="s">
        <v>6645</v>
      </c>
      <c r="AA1044">
        <v>1</v>
      </c>
      <c r="AB1044">
        <v>0</v>
      </c>
      <c r="AC1044">
        <v>331</v>
      </c>
      <c r="AD1044">
        <v>124.325</v>
      </c>
      <c r="AE1044">
        <v>133.23500000000001</v>
      </c>
      <c r="AF1044" s="1" t="s">
        <v>1</v>
      </c>
      <c r="AG1044">
        <v>330</v>
      </c>
      <c r="AH1044" s="2">
        <v>0.25</v>
      </c>
      <c r="AI1044" s="2">
        <v>0.70833333333333337</v>
      </c>
      <c r="AJ10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44" t="s">
        <v>6653</v>
      </c>
      <c r="AN1044" s="1" t="s">
        <v>0</v>
      </c>
      <c r="AP1044" s="1" t="s">
        <v>6620</v>
      </c>
    </row>
    <row r="1045" spans="1:42" x14ac:dyDescent="0.3">
      <c r="A1045">
        <v>2241</v>
      </c>
      <c r="B1045">
        <v>102</v>
      </c>
      <c r="C1045">
        <v>99031</v>
      </c>
      <c r="D1045">
        <v>138</v>
      </c>
      <c r="E1045" s="1" t="s">
        <v>1099</v>
      </c>
      <c r="F1045">
        <v>2</v>
      </c>
      <c r="G1045" s="1" t="s">
        <v>8</v>
      </c>
      <c r="H1045">
        <v>9</v>
      </c>
      <c r="I1045">
        <v>102</v>
      </c>
      <c r="J1045" s="1" t="s">
        <v>92</v>
      </c>
      <c r="K1045">
        <v>330</v>
      </c>
      <c r="L1045" s="1" t="s">
        <v>249</v>
      </c>
      <c r="M1045" s="1" t="s">
        <v>3868</v>
      </c>
      <c r="N1045">
        <v>6.2266470864415203E-2</v>
      </c>
      <c r="O1045">
        <v>-14759</v>
      </c>
      <c r="P1045">
        <v>7</v>
      </c>
      <c r="Q1045">
        <v>0.35434027777777777</v>
      </c>
      <c r="R1045">
        <v>0.37010416666666668</v>
      </c>
      <c r="S1045">
        <v>0</v>
      </c>
      <c r="T1045">
        <v>22.7</v>
      </c>
      <c r="U1045">
        <v>-83.892830000000004</v>
      </c>
      <c r="V1045">
        <v>45.057549000000002</v>
      </c>
      <c r="W1045">
        <v>6.12762589433275E-2</v>
      </c>
      <c r="X1045">
        <v>0</v>
      </c>
      <c r="Y1045">
        <v>0</v>
      </c>
      <c r="Z1045" s="1" t="s">
        <v>6647</v>
      </c>
      <c r="AA1045">
        <v>1</v>
      </c>
      <c r="AB1045">
        <v>0</v>
      </c>
      <c r="AC1045">
        <v>331</v>
      </c>
      <c r="AD1045">
        <v>124.325</v>
      </c>
      <c r="AE1045">
        <v>133.23500000000001</v>
      </c>
      <c r="AF1045" s="1" t="s">
        <v>1</v>
      </c>
      <c r="AG1045">
        <v>330</v>
      </c>
      <c r="AH1045" s="2">
        <v>0.25</v>
      </c>
      <c r="AI1045" s="2">
        <v>0.70833333333333337</v>
      </c>
      <c r="AJ10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45" t="s">
        <v>6653</v>
      </c>
      <c r="AN1045" s="1" t="s">
        <v>0</v>
      </c>
      <c r="AP1045" s="1" t="s">
        <v>6627</v>
      </c>
    </row>
    <row r="1046" spans="1:42" x14ac:dyDescent="0.3">
      <c r="A1046">
        <v>2241</v>
      </c>
      <c r="B1046">
        <v>102</v>
      </c>
      <c r="C1046">
        <v>99031</v>
      </c>
      <c r="D1046">
        <v>138</v>
      </c>
      <c r="E1046" s="1" t="s">
        <v>13</v>
      </c>
      <c r="F1046">
        <v>2</v>
      </c>
      <c r="G1046" s="1" t="s">
        <v>8</v>
      </c>
      <c r="H1046">
        <v>10</v>
      </c>
      <c r="I1046">
        <v>102</v>
      </c>
      <c r="J1046" s="1" t="s">
        <v>92</v>
      </c>
      <c r="K1046">
        <v>330</v>
      </c>
      <c r="L1046" s="1" t="s">
        <v>249</v>
      </c>
      <c r="M1046" s="1" t="s">
        <v>3868</v>
      </c>
      <c r="N1046">
        <v>6.2266470864415203E-2</v>
      </c>
      <c r="O1046">
        <v>-14896</v>
      </c>
      <c r="P1046">
        <v>7</v>
      </c>
      <c r="Q1046">
        <v>0.36106481481481484</v>
      </c>
      <c r="R1046">
        <v>0.37682870370370369</v>
      </c>
      <c r="S1046">
        <v>0</v>
      </c>
      <c r="T1046">
        <v>22.7</v>
      </c>
      <c r="U1046">
        <v>-83.892830000000004</v>
      </c>
      <c r="V1046">
        <v>45.057549000000002</v>
      </c>
      <c r="W1046">
        <v>6.12762589433275E-2</v>
      </c>
      <c r="X1046">
        <v>0</v>
      </c>
      <c r="Y1046">
        <v>0</v>
      </c>
      <c r="Z1046" s="1" t="s">
        <v>6638</v>
      </c>
      <c r="AA1046">
        <v>1</v>
      </c>
      <c r="AB1046">
        <v>0</v>
      </c>
      <c r="AC1046">
        <v>331</v>
      </c>
      <c r="AD1046">
        <v>124.325</v>
      </c>
      <c r="AE1046">
        <v>133.23500000000001</v>
      </c>
      <c r="AF1046" s="1" t="s">
        <v>1</v>
      </c>
      <c r="AG1046">
        <v>330</v>
      </c>
      <c r="AH1046" s="2">
        <v>0.25</v>
      </c>
      <c r="AI1046" s="2">
        <v>0.70833333333333337</v>
      </c>
      <c r="AJ10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46" t="s">
        <v>6663</v>
      </c>
      <c r="AN1046" s="1" t="s">
        <v>0</v>
      </c>
      <c r="AP1046" s="1" t="s">
        <v>6632</v>
      </c>
    </row>
    <row r="1047" spans="1:42" x14ac:dyDescent="0.3">
      <c r="A1047">
        <v>2240</v>
      </c>
      <c r="B1047">
        <v>102</v>
      </c>
      <c r="C1047">
        <v>70814</v>
      </c>
      <c r="D1047">
        <v>0</v>
      </c>
      <c r="E1047" s="1" t="s">
        <v>1448</v>
      </c>
      <c r="F1047">
        <v>2</v>
      </c>
      <c r="G1047" s="1" t="s">
        <v>8</v>
      </c>
      <c r="H1047">
        <v>33</v>
      </c>
      <c r="I1047">
        <v>102</v>
      </c>
      <c r="J1047" s="1" t="s">
        <v>92</v>
      </c>
      <c r="K1047">
        <v>340</v>
      </c>
      <c r="L1047" s="1" t="s">
        <v>3881</v>
      </c>
      <c r="M1047" s="1" t="s">
        <v>3880</v>
      </c>
      <c r="N1047">
        <v>1.1638748925179201</v>
      </c>
      <c r="O1047">
        <v>-14595</v>
      </c>
      <c r="P1047">
        <v>6</v>
      </c>
      <c r="Q1047">
        <v>0.54309027777777774</v>
      </c>
      <c r="R1047">
        <v>0.54981481481481487</v>
      </c>
      <c r="S1047">
        <v>0</v>
      </c>
      <c r="T1047">
        <v>9.683574621414877</v>
      </c>
      <c r="U1047">
        <v>-83.9013499</v>
      </c>
      <c r="V1047">
        <v>45.067770000000003</v>
      </c>
      <c r="W1047">
        <v>0.23187985352312099</v>
      </c>
      <c r="X1047">
        <v>0</v>
      </c>
      <c r="Y1047">
        <v>0</v>
      </c>
      <c r="Z1047" s="1" t="s">
        <v>6645</v>
      </c>
      <c r="AA1047">
        <v>1</v>
      </c>
      <c r="AB1047">
        <v>0</v>
      </c>
      <c r="AC1047">
        <v>341</v>
      </c>
      <c r="AD1047">
        <v>22.43</v>
      </c>
      <c r="AE1047">
        <v>23.324999999999999</v>
      </c>
      <c r="AF1047" s="1" t="s">
        <v>1</v>
      </c>
      <c r="AG1047">
        <v>340</v>
      </c>
      <c r="AH1047" s="2">
        <v>0.33333333333333331</v>
      </c>
      <c r="AI1047" s="2">
        <v>0.70833333333333337</v>
      </c>
      <c r="AJ10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47" t="s">
        <v>6623</v>
      </c>
      <c r="AN1047" s="1" t="s">
        <v>0</v>
      </c>
      <c r="AP1047" s="1" t="s">
        <v>6620</v>
      </c>
    </row>
    <row r="1048" spans="1:42" x14ac:dyDescent="0.3">
      <c r="A1048">
        <v>2240</v>
      </c>
      <c r="B1048">
        <v>102</v>
      </c>
      <c r="C1048">
        <v>70814</v>
      </c>
      <c r="D1048">
        <v>0</v>
      </c>
      <c r="E1048" s="1" t="s">
        <v>13</v>
      </c>
      <c r="F1048">
        <v>2</v>
      </c>
      <c r="G1048" s="1" t="s">
        <v>8</v>
      </c>
      <c r="H1048">
        <v>15</v>
      </c>
      <c r="I1048">
        <v>102</v>
      </c>
      <c r="J1048" s="1" t="s">
        <v>92</v>
      </c>
      <c r="K1048">
        <v>340</v>
      </c>
      <c r="L1048" s="1" t="s">
        <v>3881</v>
      </c>
      <c r="M1048" s="1" t="s">
        <v>3880</v>
      </c>
      <c r="N1048">
        <v>0.510185927152634</v>
      </c>
      <c r="O1048">
        <v>-14901</v>
      </c>
      <c r="P1048">
        <v>6</v>
      </c>
      <c r="Q1048">
        <v>0.39818287037037037</v>
      </c>
      <c r="R1048">
        <v>0.40490740740740738</v>
      </c>
      <c r="S1048">
        <v>0</v>
      </c>
      <c r="T1048">
        <v>9.683574621414877</v>
      </c>
      <c r="U1048">
        <v>-83.9013499</v>
      </c>
      <c r="V1048">
        <v>45.067770000000003</v>
      </c>
      <c r="W1048">
        <v>0.176622722086311</v>
      </c>
      <c r="X1048">
        <v>0</v>
      </c>
      <c r="Y1048">
        <v>0</v>
      </c>
      <c r="Z1048" s="1" t="s">
        <v>6638</v>
      </c>
      <c r="AA1048">
        <v>1</v>
      </c>
      <c r="AB1048">
        <v>0</v>
      </c>
      <c r="AC1048">
        <v>341</v>
      </c>
      <c r="AD1048">
        <v>22.43</v>
      </c>
      <c r="AE1048">
        <v>23.324999999999999</v>
      </c>
      <c r="AF1048" s="1" t="s">
        <v>1</v>
      </c>
      <c r="AG1048">
        <v>340</v>
      </c>
      <c r="AH1048" s="2">
        <v>0.33333333333333331</v>
      </c>
      <c r="AI1048" s="2">
        <v>0.70833333333333337</v>
      </c>
      <c r="AJ10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48" t="s">
        <v>6642</v>
      </c>
      <c r="AN1048" s="1" t="s">
        <v>0</v>
      </c>
      <c r="AP1048" s="1" t="s">
        <v>6632</v>
      </c>
    </row>
    <row r="1049" spans="1:42" x14ac:dyDescent="0.3">
      <c r="A1049">
        <v>2114</v>
      </c>
      <c r="B1049">
        <v>102</v>
      </c>
      <c r="C1049">
        <v>70676</v>
      </c>
      <c r="D1049">
        <v>0</v>
      </c>
      <c r="E1049" s="1" t="s">
        <v>1664</v>
      </c>
      <c r="F1049">
        <v>3</v>
      </c>
      <c r="G1049" s="1" t="s">
        <v>11</v>
      </c>
      <c r="H1049">
        <v>55</v>
      </c>
      <c r="I1049">
        <v>102</v>
      </c>
      <c r="J1049" s="1" t="s">
        <v>92</v>
      </c>
      <c r="K1049">
        <v>500</v>
      </c>
      <c r="L1049" s="1" t="s">
        <v>3311</v>
      </c>
      <c r="M1049" s="1" t="s">
        <v>3310</v>
      </c>
      <c r="N1049">
        <v>3.47288084588945</v>
      </c>
      <c r="O1049">
        <v>-15192</v>
      </c>
      <c r="P1049">
        <v>7</v>
      </c>
      <c r="Q1049">
        <v>0.59173611111111113</v>
      </c>
      <c r="R1049">
        <v>0.59664351851851849</v>
      </c>
      <c r="S1049">
        <v>0</v>
      </c>
      <c r="T1049">
        <v>7.0666666666666664</v>
      </c>
      <c r="U1049">
        <v>-83.520657999999997</v>
      </c>
      <c r="V1049">
        <v>45.060796000000003</v>
      </c>
      <c r="W1049">
        <v>3.7644870254841498</v>
      </c>
      <c r="X1049">
        <v>0</v>
      </c>
      <c r="Y1049">
        <v>0</v>
      </c>
      <c r="Z1049" s="1" t="s">
        <v>6641</v>
      </c>
      <c r="AA1049">
        <v>1</v>
      </c>
      <c r="AB1049">
        <v>0</v>
      </c>
      <c r="AC1049">
        <v>501</v>
      </c>
      <c r="AD1049">
        <v>46.19</v>
      </c>
      <c r="AE1049">
        <v>44.85</v>
      </c>
      <c r="AF1049" s="1" t="s">
        <v>1</v>
      </c>
      <c r="AG1049">
        <v>500</v>
      </c>
      <c r="AH1049" s="2">
        <v>0.33333333333333331</v>
      </c>
      <c r="AI1049" s="2">
        <v>0.70833333333333337</v>
      </c>
      <c r="AJ10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1049" t="s">
        <v>6615</v>
      </c>
      <c r="AN1049" s="1" t="s">
        <v>11</v>
      </c>
      <c r="AO1049">
        <v>102</v>
      </c>
      <c r="AP1049" s="1" t="s">
        <v>6621</v>
      </c>
    </row>
    <row r="1050" spans="1:42" x14ac:dyDescent="0.3">
      <c r="A1050">
        <v>2114</v>
      </c>
      <c r="B1050">
        <v>102</v>
      </c>
      <c r="C1050">
        <v>70676</v>
      </c>
      <c r="D1050">
        <v>0</v>
      </c>
      <c r="E1050" s="1" t="s">
        <v>1448</v>
      </c>
      <c r="F1050">
        <v>3</v>
      </c>
      <c r="G1050" s="1" t="s">
        <v>11</v>
      </c>
      <c r="H1050">
        <v>41</v>
      </c>
      <c r="I1050">
        <v>102</v>
      </c>
      <c r="J1050" s="1" t="s">
        <v>92</v>
      </c>
      <c r="K1050">
        <v>500</v>
      </c>
      <c r="L1050" s="1" t="s">
        <v>3311</v>
      </c>
      <c r="M1050" s="1" t="s">
        <v>3310</v>
      </c>
      <c r="N1050">
        <v>3.47288084588945</v>
      </c>
      <c r="O1050">
        <v>-15360</v>
      </c>
      <c r="P1050">
        <v>7</v>
      </c>
      <c r="Q1050">
        <v>0.60219907407407403</v>
      </c>
      <c r="R1050">
        <v>0.6071064814814815</v>
      </c>
      <c r="S1050">
        <v>0</v>
      </c>
      <c r="T1050">
        <v>7.0666666666666664</v>
      </c>
      <c r="U1050">
        <v>-83.520657999999997</v>
      </c>
      <c r="V1050">
        <v>45.060796000000003</v>
      </c>
      <c r="W1050">
        <v>3.7644870254841498</v>
      </c>
      <c r="X1050">
        <v>0</v>
      </c>
      <c r="Y1050">
        <v>0</v>
      </c>
      <c r="Z1050" s="1" t="s">
        <v>6645</v>
      </c>
      <c r="AA1050">
        <v>1</v>
      </c>
      <c r="AB1050">
        <v>0</v>
      </c>
      <c r="AC1050">
        <v>501</v>
      </c>
      <c r="AD1050">
        <v>46.19</v>
      </c>
      <c r="AE1050">
        <v>44.85</v>
      </c>
      <c r="AF1050" s="1" t="s">
        <v>1</v>
      </c>
      <c r="AG1050">
        <v>500</v>
      </c>
      <c r="AH1050" s="2">
        <v>0.33333333333333331</v>
      </c>
      <c r="AI1050" s="2">
        <v>0.70833333333333337</v>
      </c>
      <c r="AJ10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50" t="s">
        <v>6618</v>
      </c>
      <c r="AN1050" s="1" t="s">
        <v>11</v>
      </c>
      <c r="AO1050">
        <v>102</v>
      </c>
      <c r="AP1050" s="1" t="s">
        <v>6620</v>
      </c>
    </row>
    <row r="1051" spans="1:42" x14ac:dyDescent="0.3">
      <c r="A1051">
        <v>2114</v>
      </c>
      <c r="B1051">
        <v>102</v>
      </c>
      <c r="C1051">
        <v>70676</v>
      </c>
      <c r="D1051">
        <v>0</v>
      </c>
      <c r="E1051" s="1" t="s">
        <v>1099</v>
      </c>
      <c r="F1051">
        <v>3</v>
      </c>
      <c r="G1051" s="1" t="s">
        <v>11</v>
      </c>
      <c r="H1051">
        <v>52</v>
      </c>
      <c r="I1051">
        <v>102</v>
      </c>
      <c r="J1051" s="1" t="s">
        <v>92</v>
      </c>
      <c r="K1051">
        <v>500</v>
      </c>
      <c r="L1051" s="1" t="s">
        <v>3311</v>
      </c>
      <c r="M1051" s="1" t="s">
        <v>3310</v>
      </c>
      <c r="N1051">
        <v>3.47288084588945</v>
      </c>
      <c r="O1051">
        <v>-15526</v>
      </c>
      <c r="P1051">
        <v>7</v>
      </c>
      <c r="Q1051">
        <v>0.59254629629629629</v>
      </c>
      <c r="R1051">
        <v>0.59745370370370365</v>
      </c>
      <c r="S1051">
        <v>0</v>
      </c>
      <c r="T1051">
        <v>7.0666666666666664</v>
      </c>
      <c r="U1051">
        <v>-83.520657999999997</v>
      </c>
      <c r="V1051">
        <v>45.060796000000003</v>
      </c>
      <c r="W1051">
        <v>3.7644870254841498</v>
      </c>
      <c r="X1051">
        <v>0</v>
      </c>
      <c r="Y1051">
        <v>0</v>
      </c>
      <c r="Z1051" s="1" t="s">
        <v>6647</v>
      </c>
      <c r="AA1051">
        <v>1</v>
      </c>
      <c r="AB1051">
        <v>0</v>
      </c>
      <c r="AC1051">
        <v>501</v>
      </c>
      <c r="AD1051">
        <v>46.19</v>
      </c>
      <c r="AE1051">
        <v>44.85</v>
      </c>
      <c r="AF1051" s="1" t="s">
        <v>1</v>
      </c>
      <c r="AG1051">
        <v>500</v>
      </c>
      <c r="AH1051" s="2">
        <v>0.33333333333333331</v>
      </c>
      <c r="AI1051" s="2">
        <v>0.70833333333333337</v>
      </c>
      <c r="AJ10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51" t="s">
        <v>6666</v>
      </c>
      <c r="AN1051" s="1" t="s">
        <v>11</v>
      </c>
      <c r="AO1051">
        <v>102</v>
      </c>
      <c r="AP1051" s="1" t="s">
        <v>6627</v>
      </c>
    </row>
    <row r="1052" spans="1:42" x14ac:dyDescent="0.3">
      <c r="A1052">
        <v>2114</v>
      </c>
      <c r="B1052">
        <v>102</v>
      </c>
      <c r="C1052">
        <v>70676</v>
      </c>
      <c r="D1052">
        <v>0</v>
      </c>
      <c r="E1052" s="1" t="s">
        <v>13</v>
      </c>
      <c r="F1052">
        <v>3</v>
      </c>
      <c r="G1052" s="1" t="s">
        <v>11</v>
      </c>
      <c r="H1052">
        <v>22</v>
      </c>
      <c r="I1052">
        <v>102</v>
      </c>
      <c r="J1052" s="1" t="s">
        <v>92</v>
      </c>
      <c r="K1052">
        <v>500</v>
      </c>
      <c r="L1052" s="1" t="s">
        <v>3311</v>
      </c>
      <c r="M1052" s="1" t="s">
        <v>3310</v>
      </c>
      <c r="N1052">
        <v>3.47288084588945</v>
      </c>
      <c r="O1052">
        <v>-15650</v>
      </c>
      <c r="P1052">
        <v>7</v>
      </c>
      <c r="Q1052">
        <v>0.43243055555555554</v>
      </c>
      <c r="R1052">
        <v>0.43733796296296296</v>
      </c>
      <c r="S1052">
        <v>0</v>
      </c>
      <c r="T1052">
        <v>7.0666666666666664</v>
      </c>
      <c r="U1052">
        <v>-83.520657999999997</v>
      </c>
      <c r="V1052">
        <v>45.060796000000003</v>
      </c>
      <c r="W1052">
        <v>3.7644870254841498</v>
      </c>
      <c r="X1052">
        <v>0</v>
      </c>
      <c r="Y1052">
        <v>0</v>
      </c>
      <c r="Z1052" s="1" t="s">
        <v>6638</v>
      </c>
      <c r="AA1052">
        <v>1</v>
      </c>
      <c r="AB1052">
        <v>0</v>
      </c>
      <c r="AC1052">
        <v>501</v>
      </c>
      <c r="AD1052">
        <v>46.19</v>
      </c>
      <c r="AE1052">
        <v>44.85</v>
      </c>
      <c r="AF1052" s="1" t="s">
        <v>1</v>
      </c>
      <c r="AG1052">
        <v>500</v>
      </c>
      <c r="AH1052" s="2">
        <v>0.33333333333333331</v>
      </c>
      <c r="AI1052" s="2">
        <v>0.70833333333333337</v>
      </c>
      <c r="AJ10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52" t="s">
        <v>6644</v>
      </c>
      <c r="AN1052" s="1" t="s">
        <v>11</v>
      </c>
      <c r="AO1052">
        <v>102</v>
      </c>
      <c r="AP1052" s="1" t="s">
        <v>6632</v>
      </c>
    </row>
    <row r="1053" spans="1:42" x14ac:dyDescent="0.3">
      <c r="A1053">
        <v>2122</v>
      </c>
      <c r="B1053">
        <v>102</v>
      </c>
      <c r="C1053">
        <v>70685</v>
      </c>
      <c r="D1053">
        <v>0</v>
      </c>
      <c r="E1053" s="1" t="s">
        <v>1664</v>
      </c>
      <c r="F1053">
        <v>3</v>
      </c>
      <c r="G1053" s="1" t="s">
        <v>11</v>
      </c>
      <c r="H1053">
        <v>53</v>
      </c>
      <c r="I1053">
        <v>102</v>
      </c>
      <c r="J1053" s="1" t="s">
        <v>92</v>
      </c>
      <c r="K1053">
        <v>505</v>
      </c>
      <c r="L1053" s="1" t="s">
        <v>3325</v>
      </c>
      <c r="M1053" s="1" t="s">
        <v>3324</v>
      </c>
      <c r="N1053">
        <v>1.4089198242873</v>
      </c>
      <c r="O1053">
        <v>-15190</v>
      </c>
      <c r="P1053">
        <v>7</v>
      </c>
      <c r="Q1053">
        <v>0.56035879629629626</v>
      </c>
      <c r="R1053">
        <v>0.57489583333333338</v>
      </c>
      <c r="S1053">
        <v>0</v>
      </c>
      <c r="T1053">
        <v>20.933333333333334</v>
      </c>
      <c r="U1053">
        <v>-83.502195</v>
      </c>
      <c r="V1053">
        <v>45.062067999999996</v>
      </c>
      <c r="W1053">
        <v>0.85790479139653297</v>
      </c>
      <c r="X1053">
        <v>6</v>
      </c>
      <c r="Y1053">
        <v>0.115384615384615</v>
      </c>
      <c r="Z1053" s="1" t="s">
        <v>6641</v>
      </c>
      <c r="AA1053">
        <v>1</v>
      </c>
      <c r="AB1053">
        <v>11</v>
      </c>
      <c r="AC1053">
        <v>506</v>
      </c>
      <c r="AD1053">
        <v>103.95869999999999</v>
      </c>
      <c r="AE1053">
        <v>92.275000000000006</v>
      </c>
      <c r="AF1053" s="1" t="s">
        <v>1</v>
      </c>
      <c r="AG1053">
        <v>505</v>
      </c>
      <c r="AH1053" s="2">
        <v>0.33333333333333331</v>
      </c>
      <c r="AI1053" s="2">
        <v>0.70833333333333337</v>
      </c>
      <c r="AJ10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102_Week1_Wednesday</v>
      </c>
      <c r="AK1053" t="s">
        <v>6610</v>
      </c>
      <c r="AN1053" s="1" t="s">
        <v>11</v>
      </c>
      <c r="AO1053">
        <v>102</v>
      </c>
      <c r="AP1053" s="1" t="s">
        <v>6621</v>
      </c>
    </row>
    <row r="1054" spans="1:42" x14ac:dyDescent="0.3">
      <c r="A1054">
        <v>2122</v>
      </c>
      <c r="B1054">
        <v>102</v>
      </c>
      <c r="C1054">
        <v>70685</v>
      </c>
      <c r="D1054">
        <v>0</v>
      </c>
      <c r="E1054" s="1" t="s">
        <v>1448</v>
      </c>
      <c r="F1054">
        <v>3</v>
      </c>
      <c r="G1054" s="1" t="s">
        <v>11</v>
      </c>
      <c r="H1054">
        <v>43</v>
      </c>
      <c r="I1054">
        <v>102</v>
      </c>
      <c r="J1054" s="1" t="s">
        <v>92</v>
      </c>
      <c r="K1054">
        <v>505</v>
      </c>
      <c r="L1054" s="1" t="s">
        <v>3325</v>
      </c>
      <c r="M1054" s="1" t="s">
        <v>3324</v>
      </c>
      <c r="N1054">
        <v>0.51330200396478198</v>
      </c>
      <c r="O1054">
        <v>-15362</v>
      </c>
      <c r="P1054">
        <v>7</v>
      </c>
      <c r="Q1054">
        <v>0.61922453703703706</v>
      </c>
      <c r="R1054">
        <v>0.63376157407407407</v>
      </c>
      <c r="S1054">
        <v>0</v>
      </c>
      <c r="T1054">
        <v>20.933333333333334</v>
      </c>
      <c r="U1054">
        <v>-83.502195</v>
      </c>
      <c r="V1054">
        <v>45.062067999999996</v>
      </c>
      <c r="W1054">
        <v>0.46972509543325203</v>
      </c>
      <c r="X1054">
        <v>6</v>
      </c>
      <c r="Y1054">
        <v>0.115384615384615</v>
      </c>
      <c r="Z1054" s="1" t="s">
        <v>6645</v>
      </c>
      <c r="AA1054">
        <v>1</v>
      </c>
      <c r="AB1054">
        <v>11</v>
      </c>
      <c r="AC1054">
        <v>506</v>
      </c>
      <c r="AD1054">
        <v>103.95869999999999</v>
      </c>
      <c r="AE1054">
        <v>92.275000000000006</v>
      </c>
      <c r="AF1054" s="1" t="s">
        <v>1</v>
      </c>
      <c r="AG1054">
        <v>505</v>
      </c>
      <c r="AH1054" s="2">
        <v>0.33333333333333331</v>
      </c>
      <c r="AI1054" s="2">
        <v>0.70833333333333337</v>
      </c>
      <c r="AJ10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54" t="s">
        <v>6605</v>
      </c>
      <c r="AN1054" s="1" t="s">
        <v>11</v>
      </c>
      <c r="AO1054">
        <v>102</v>
      </c>
      <c r="AP1054" s="1" t="s">
        <v>6620</v>
      </c>
    </row>
    <row r="1055" spans="1:42" x14ac:dyDescent="0.3">
      <c r="A1055">
        <v>2122</v>
      </c>
      <c r="B1055">
        <v>102</v>
      </c>
      <c r="C1055">
        <v>70685</v>
      </c>
      <c r="D1055">
        <v>0</v>
      </c>
      <c r="E1055" s="1" t="s">
        <v>1099</v>
      </c>
      <c r="F1055">
        <v>3</v>
      </c>
      <c r="G1055" s="1" t="s">
        <v>11</v>
      </c>
      <c r="H1055">
        <v>53</v>
      </c>
      <c r="I1055">
        <v>102</v>
      </c>
      <c r="J1055" s="1" t="s">
        <v>92</v>
      </c>
      <c r="K1055">
        <v>505</v>
      </c>
      <c r="L1055" s="1" t="s">
        <v>3325</v>
      </c>
      <c r="M1055" s="1" t="s">
        <v>3324</v>
      </c>
      <c r="N1055">
        <v>0.97712542861700102</v>
      </c>
      <c r="O1055">
        <v>-15527</v>
      </c>
      <c r="P1055">
        <v>7</v>
      </c>
      <c r="Q1055">
        <v>0.59813657407407406</v>
      </c>
      <c r="R1055">
        <v>0.61267361111111107</v>
      </c>
      <c r="S1055">
        <v>0</v>
      </c>
      <c r="T1055">
        <v>20.933333333333334</v>
      </c>
      <c r="U1055">
        <v>-83.502195</v>
      </c>
      <c r="V1055">
        <v>45.062067999999996</v>
      </c>
      <c r="W1055">
        <v>0.97250000422782201</v>
      </c>
      <c r="X1055">
        <v>6</v>
      </c>
      <c r="Y1055">
        <v>0.115384615384615</v>
      </c>
      <c r="Z1055" s="1" t="s">
        <v>6647</v>
      </c>
      <c r="AA1055">
        <v>1</v>
      </c>
      <c r="AB1055">
        <v>11</v>
      </c>
      <c r="AC1055">
        <v>506</v>
      </c>
      <c r="AD1055">
        <v>103.95869999999999</v>
      </c>
      <c r="AE1055">
        <v>92.275000000000006</v>
      </c>
      <c r="AF1055" s="1" t="s">
        <v>1</v>
      </c>
      <c r="AG1055">
        <v>505</v>
      </c>
      <c r="AH1055" s="2">
        <v>0.33333333333333331</v>
      </c>
      <c r="AI1055" s="2">
        <v>0.70833333333333337</v>
      </c>
      <c r="AJ10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102_Week3_Wednesday</v>
      </c>
      <c r="AK1055" t="s">
        <v>6619</v>
      </c>
      <c r="AN1055" s="1" t="s">
        <v>11</v>
      </c>
      <c r="AO1055">
        <v>102</v>
      </c>
      <c r="AP1055" s="1" t="s">
        <v>6627</v>
      </c>
    </row>
    <row r="1056" spans="1:42" x14ac:dyDescent="0.3">
      <c r="A1056">
        <v>2122</v>
      </c>
      <c r="B1056">
        <v>102</v>
      </c>
      <c r="C1056">
        <v>70685</v>
      </c>
      <c r="D1056">
        <v>0</v>
      </c>
      <c r="E1056" s="1" t="s">
        <v>13</v>
      </c>
      <c r="F1056">
        <v>3</v>
      </c>
      <c r="G1056" s="1" t="s">
        <v>11</v>
      </c>
      <c r="H1056">
        <v>24</v>
      </c>
      <c r="I1056">
        <v>102</v>
      </c>
      <c r="J1056" s="1" t="s">
        <v>92</v>
      </c>
      <c r="K1056">
        <v>505</v>
      </c>
      <c r="L1056" s="1" t="s">
        <v>3325</v>
      </c>
      <c r="M1056" s="1" t="s">
        <v>3324</v>
      </c>
      <c r="N1056">
        <v>0.51330200396478198</v>
      </c>
      <c r="O1056">
        <v>-15652</v>
      </c>
      <c r="P1056">
        <v>7</v>
      </c>
      <c r="Q1056">
        <v>0.44945601851851852</v>
      </c>
      <c r="R1056">
        <v>0.46399305555555553</v>
      </c>
      <c r="S1056">
        <v>0</v>
      </c>
      <c r="T1056">
        <v>20.933333333333334</v>
      </c>
      <c r="U1056">
        <v>-83.502195</v>
      </c>
      <c r="V1056">
        <v>45.062067999999996</v>
      </c>
      <c r="W1056">
        <v>0.46972509543325203</v>
      </c>
      <c r="X1056">
        <v>6</v>
      </c>
      <c r="Y1056">
        <v>0.115384615384615</v>
      </c>
      <c r="Z1056" s="1" t="s">
        <v>6638</v>
      </c>
      <c r="AA1056">
        <v>1</v>
      </c>
      <c r="AB1056">
        <v>11</v>
      </c>
      <c r="AC1056">
        <v>506</v>
      </c>
      <c r="AD1056">
        <v>103.95869999999999</v>
      </c>
      <c r="AE1056">
        <v>92.275000000000006</v>
      </c>
      <c r="AF1056" s="1" t="s">
        <v>1</v>
      </c>
      <c r="AG1056">
        <v>505</v>
      </c>
      <c r="AH1056" s="2">
        <v>0.33333333333333331</v>
      </c>
      <c r="AI1056" s="2">
        <v>0.70833333333333337</v>
      </c>
      <c r="AJ10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102_Week4_Wednesday</v>
      </c>
      <c r="AK1056" t="s">
        <v>6611</v>
      </c>
      <c r="AN1056" s="1" t="s">
        <v>11</v>
      </c>
      <c r="AO1056">
        <v>102</v>
      </c>
      <c r="AP1056" s="1" t="s">
        <v>6632</v>
      </c>
    </row>
    <row r="1057" spans="1:42" x14ac:dyDescent="0.3">
      <c r="A1057">
        <v>10213</v>
      </c>
      <c r="B1057">
        <v>102</v>
      </c>
      <c r="C1057">
        <v>73362</v>
      </c>
      <c r="D1057">
        <v>0</v>
      </c>
      <c r="E1057" s="1" t="s">
        <v>1448</v>
      </c>
      <c r="F1057">
        <v>4</v>
      </c>
      <c r="G1057" s="1" t="s">
        <v>11</v>
      </c>
      <c r="H1057">
        <v>3</v>
      </c>
      <c r="I1057">
        <v>102</v>
      </c>
      <c r="J1057" s="1" t="s">
        <v>92</v>
      </c>
      <c r="K1057">
        <v>510</v>
      </c>
      <c r="L1057" s="1" t="s">
        <v>4887</v>
      </c>
      <c r="M1057" s="1" t="s">
        <v>4886</v>
      </c>
      <c r="N1057">
        <v>0.50362011790275596</v>
      </c>
      <c r="O1057">
        <v>-15853</v>
      </c>
      <c r="P1057">
        <v>2</v>
      </c>
      <c r="Q1057">
        <v>0.33332175925925928</v>
      </c>
      <c r="R1057">
        <v>0.34004629629629629</v>
      </c>
      <c r="S1057">
        <v>99.290589671581998</v>
      </c>
      <c r="T1057">
        <v>9.683574621414877</v>
      </c>
      <c r="U1057">
        <v>-83.419895999999994</v>
      </c>
      <c r="V1057">
        <v>45.069853999999999</v>
      </c>
      <c r="W1057">
        <v>0.19315281482035601</v>
      </c>
      <c r="X1057">
        <v>0</v>
      </c>
      <c r="Y1057">
        <v>0</v>
      </c>
      <c r="Z1057" s="1" t="s">
        <v>6645</v>
      </c>
      <c r="AA1057">
        <v>1</v>
      </c>
      <c r="AB1057">
        <v>0</v>
      </c>
      <c r="AC1057">
        <v>511</v>
      </c>
      <c r="AD1057">
        <v>13.93</v>
      </c>
      <c r="AE1057">
        <v>28.838699999999999</v>
      </c>
      <c r="AF1057" s="1" t="s">
        <v>1</v>
      </c>
      <c r="AG1057">
        <v>510</v>
      </c>
      <c r="AH1057" s="2">
        <v>0.33333333333333331</v>
      </c>
      <c r="AI1057" s="2">
        <v>0.70833333333333337</v>
      </c>
      <c r="AJ10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102_Week2_Wednesday</v>
      </c>
      <c r="AK1057" t="s">
        <v>6671</v>
      </c>
      <c r="AN1057" s="1" t="s">
        <v>11</v>
      </c>
      <c r="AO1057">
        <v>102</v>
      </c>
      <c r="AP1057" s="1" t="s">
        <v>6620</v>
      </c>
    </row>
    <row r="1058" spans="1:42" x14ac:dyDescent="0.3">
      <c r="A1058">
        <v>14325</v>
      </c>
      <c r="B1058">
        <v>105</v>
      </c>
      <c r="C1058">
        <v>73431</v>
      </c>
      <c r="D1058">
        <v>4</v>
      </c>
      <c r="E1058" s="1" t="s">
        <v>13</v>
      </c>
      <c r="F1058">
        <v>2</v>
      </c>
      <c r="G1058" s="1" t="s">
        <v>11</v>
      </c>
      <c r="H1058">
        <v>7</v>
      </c>
      <c r="I1058">
        <v>103</v>
      </c>
      <c r="J1058" s="1" t="s">
        <v>11</v>
      </c>
      <c r="K1058">
        <v>1</v>
      </c>
      <c r="L1058" s="1" t="s">
        <v>450</v>
      </c>
      <c r="M1058" s="1" t="s">
        <v>449</v>
      </c>
      <c r="N1058">
        <v>2.5456781946122602</v>
      </c>
      <c r="O1058">
        <v>-15034</v>
      </c>
      <c r="P1058">
        <v>3</v>
      </c>
      <c r="Q1058">
        <v>0.375</v>
      </c>
      <c r="R1058">
        <v>0.38172453703703701</v>
      </c>
      <c r="S1058">
        <v>8.2469051033258403</v>
      </c>
      <c r="T1058">
        <v>9.683574621414877</v>
      </c>
      <c r="U1058">
        <v>-84.221067700000006</v>
      </c>
      <c r="V1058">
        <v>44.271391700000002</v>
      </c>
      <c r="W1058">
        <v>1.6384768636678599</v>
      </c>
      <c r="X1058">
        <v>0</v>
      </c>
      <c r="Y1058">
        <v>0</v>
      </c>
      <c r="Z1058" s="1" t="s">
        <v>6671</v>
      </c>
      <c r="AA1058">
        <v>1</v>
      </c>
      <c r="AB1058">
        <v>0</v>
      </c>
      <c r="AC1058">
        <v>2</v>
      </c>
      <c r="AD1058">
        <v>14.16</v>
      </c>
      <c r="AE1058">
        <v>14.16</v>
      </c>
      <c r="AF1058" s="1" t="s">
        <v>1</v>
      </c>
      <c r="AG1058">
        <v>1</v>
      </c>
      <c r="AH1058" s="2">
        <v>0.375</v>
      </c>
      <c r="AI1058" s="2">
        <v>0.70833333333333337</v>
      </c>
      <c r="AJ10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58" t="s">
        <v>6644</v>
      </c>
      <c r="AN1058" s="1" t="s">
        <v>0</v>
      </c>
      <c r="AO1058">
        <v>105</v>
      </c>
      <c r="AP1058" s="1" t="s">
        <v>6672</v>
      </c>
    </row>
    <row r="1059" spans="1:42" x14ac:dyDescent="0.3">
      <c r="A1059">
        <v>15637</v>
      </c>
      <c r="B1059">
        <v>105</v>
      </c>
      <c r="C1059">
        <v>73404</v>
      </c>
      <c r="D1059">
        <v>9</v>
      </c>
      <c r="E1059" s="1" t="s">
        <v>1448</v>
      </c>
      <c r="F1059">
        <v>2</v>
      </c>
      <c r="G1059" s="1" t="s">
        <v>185</v>
      </c>
      <c r="H1059">
        <v>29</v>
      </c>
      <c r="I1059">
        <v>103</v>
      </c>
      <c r="J1059" s="1" t="s">
        <v>11</v>
      </c>
      <c r="K1059">
        <v>1</v>
      </c>
      <c r="L1059" s="1" t="s">
        <v>510</v>
      </c>
      <c r="M1059" s="1" t="s">
        <v>509</v>
      </c>
      <c r="N1059">
        <v>1.4817727729678201</v>
      </c>
      <c r="O1059">
        <v>-14709</v>
      </c>
      <c r="P1059">
        <v>5</v>
      </c>
      <c r="Q1059">
        <v>0.57883101851851848</v>
      </c>
      <c r="R1059">
        <v>0.57890046296296294</v>
      </c>
      <c r="S1059">
        <v>0</v>
      </c>
      <c r="T1059">
        <v>0.1</v>
      </c>
      <c r="U1059">
        <v>-84.144435000000001</v>
      </c>
      <c r="V1059">
        <v>44.653264999999998</v>
      </c>
      <c r="W1059">
        <v>0.69421247910199402</v>
      </c>
      <c r="X1059">
        <v>0</v>
      </c>
      <c r="Y1059">
        <v>0</v>
      </c>
      <c r="Z1059" s="1" t="s">
        <v>6658</v>
      </c>
      <c r="AA1059">
        <v>1</v>
      </c>
      <c r="AB1059">
        <v>0</v>
      </c>
      <c r="AC1059">
        <v>2</v>
      </c>
      <c r="AD1059">
        <v>0</v>
      </c>
      <c r="AE1059">
        <v>0</v>
      </c>
      <c r="AF1059" s="1" t="s">
        <v>1</v>
      </c>
      <c r="AG1059">
        <v>1</v>
      </c>
      <c r="AH1059" s="2">
        <v>0.29166666666666669</v>
      </c>
      <c r="AI1059" s="2">
        <v>0.70833333333333337</v>
      </c>
      <c r="AJ10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59" t="s">
        <v>6606</v>
      </c>
      <c r="AN1059" s="1" t="s">
        <v>0</v>
      </c>
      <c r="AO1059">
        <v>105</v>
      </c>
      <c r="AP1059" s="1" t="s">
        <v>6646</v>
      </c>
    </row>
    <row r="1060" spans="1:42" x14ac:dyDescent="0.3">
      <c r="A1060">
        <v>15637</v>
      </c>
      <c r="B1060">
        <v>105</v>
      </c>
      <c r="C1060">
        <v>73404</v>
      </c>
      <c r="D1060">
        <v>9</v>
      </c>
      <c r="E1060" s="1" t="s">
        <v>13</v>
      </c>
      <c r="F1060">
        <v>2</v>
      </c>
      <c r="G1060" s="1" t="s">
        <v>185</v>
      </c>
      <c r="H1060">
        <v>27</v>
      </c>
      <c r="I1060">
        <v>103</v>
      </c>
      <c r="J1060" s="1" t="s">
        <v>11</v>
      </c>
      <c r="K1060">
        <v>1</v>
      </c>
      <c r="L1060" s="1" t="s">
        <v>510</v>
      </c>
      <c r="M1060" s="1" t="s">
        <v>509</v>
      </c>
      <c r="N1060">
        <v>11.322669995948701</v>
      </c>
      <c r="O1060">
        <v>-15022</v>
      </c>
      <c r="P1060">
        <v>5</v>
      </c>
      <c r="Q1060">
        <v>0.56380787037037039</v>
      </c>
      <c r="R1060">
        <v>0.56387731481481485</v>
      </c>
      <c r="S1060">
        <v>0</v>
      </c>
      <c r="T1060">
        <v>0.1</v>
      </c>
      <c r="U1060">
        <v>-84.144435000000001</v>
      </c>
      <c r="V1060">
        <v>44.653264999999998</v>
      </c>
      <c r="W1060">
        <v>8.3274566800393206</v>
      </c>
      <c r="X1060">
        <v>0</v>
      </c>
      <c r="Y1060">
        <v>0</v>
      </c>
      <c r="Z1060" s="1" t="s">
        <v>6671</v>
      </c>
      <c r="AA1060">
        <v>1</v>
      </c>
      <c r="AB1060">
        <v>0</v>
      </c>
      <c r="AC1060">
        <v>2</v>
      </c>
      <c r="AD1060">
        <v>0</v>
      </c>
      <c r="AE1060">
        <v>0</v>
      </c>
      <c r="AF1060" s="1" t="s">
        <v>1</v>
      </c>
      <c r="AG1060">
        <v>1</v>
      </c>
      <c r="AH1060" s="2">
        <v>0.29166666666666669</v>
      </c>
      <c r="AI1060" s="2">
        <v>0.70833333333333337</v>
      </c>
      <c r="AJ10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60" t="s">
        <v>6634</v>
      </c>
      <c r="AN1060" s="1" t="s">
        <v>0</v>
      </c>
      <c r="AO1060">
        <v>105</v>
      </c>
      <c r="AP1060" s="1" t="s">
        <v>6651</v>
      </c>
    </row>
    <row r="1061" spans="1:42" x14ac:dyDescent="0.3">
      <c r="A1061">
        <v>13053</v>
      </c>
      <c r="B1061">
        <v>105</v>
      </c>
      <c r="C1061">
        <v>99161</v>
      </c>
      <c r="D1061">
        <v>115</v>
      </c>
      <c r="E1061" s="1" t="s">
        <v>1664</v>
      </c>
      <c r="F1061">
        <v>2</v>
      </c>
      <c r="G1061" s="1" t="s">
        <v>185</v>
      </c>
      <c r="H1061">
        <v>2</v>
      </c>
      <c r="I1061">
        <v>103</v>
      </c>
      <c r="J1061" s="1" t="s">
        <v>11</v>
      </c>
      <c r="K1061">
        <v>1</v>
      </c>
      <c r="L1061" s="1" t="s">
        <v>277</v>
      </c>
      <c r="M1061" s="1" t="s">
        <v>276</v>
      </c>
      <c r="N1061">
        <v>0</v>
      </c>
      <c r="O1061">
        <v>-14496</v>
      </c>
      <c r="P1061">
        <v>7</v>
      </c>
      <c r="Q1061">
        <v>0.31013888888888891</v>
      </c>
      <c r="R1061">
        <v>0.31686342592592592</v>
      </c>
      <c r="S1061">
        <v>0</v>
      </c>
      <c r="T1061">
        <v>9.683574621414877</v>
      </c>
      <c r="U1061">
        <v>-84.130933499999998</v>
      </c>
      <c r="V1061">
        <v>44.654805699999997</v>
      </c>
      <c r="X1061">
        <v>0</v>
      </c>
      <c r="Z1061" s="1" t="s">
        <v>6657</v>
      </c>
      <c r="AA1061">
        <v>1</v>
      </c>
      <c r="AB1061">
        <v>0</v>
      </c>
      <c r="AC1061">
        <v>2</v>
      </c>
      <c r="AD1061">
        <v>0</v>
      </c>
      <c r="AE1061">
        <v>0</v>
      </c>
      <c r="AF1061" s="1" t="s">
        <v>1</v>
      </c>
      <c r="AG1061">
        <v>1</v>
      </c>
      <c r="AH1061" s="2"/>
      <c r="AI1061" s="2"/>
      <c r="AJ10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061" t="s">
        <v>6658</v>
      </c>
      <c r="AN1061" s="1" t="s">
        <v>0</v>
      </c>
      <c r="AO1061">
        <v>105</v>
      </c>
      <c r="AP1061" s="1" t="s">
        <v>6642</v>
      </c>
    </row>
    <row r="1062" spans="1:42" x14ac:dyDescent="0.3">
      <c r="A1062">
        <v>13053</v>
      </c>
      <c r="B1062">
        <v>105</v>
      </c>
      <c r="C1062">
        <v>99161</v>
      </c>
      <c r="D1062">
        <v>115</v>
      </c>
      <c r="E1062" s="1" t="s">
        <v>1448</v>
      </c>
      <c r="F1062">
        <v>2</v>
      </c>
      <c r="G1062" s="1" t="s">
        <v>185</v>
      </c>
      <c r="H1062">
        <v>3</v>
      </c>
      <c r="I1062">
        <v>103</v>
      </c>
      <c r="J1062" s="1" t="s">
        <v>11</v>
      </c>
      <c r="K1062">
        <v>1</v>
      </c>
      <c r="L1062" s="1" t="s">
        <v>277</v>
      </c>
      <c r="M1062" s="1" t="s">
        <v>276</v>
      </c>
      <c r="N1062">
        <v>0.39203424938023101</v>
      </c>
      <c r="O1062">
        <v>-14683</v>
      </c>
      <c r="P1062">
        <v>7</v>
      </c>
      <c r="Q1062">
        <v>0.31217592592592591</v>
      </c>
      <c r="R1062">
        <v>0.31890046296296298</v>
      </c>
      <c r="S1062">
        <v>0</v>
      </c>
      <c r="T1062">
        <v>9.683574621414877</v>
      </c>
      <c r="U1062">
        <v>-84.130933499999998</v>
      </c>
      <c r="V1062">
        <v>44.654805699999997</v>
      </c>
      <c r="W1062">
        <v>0.119492043578054</v>
      </c>
      <c r="X1062">
        <v>0</v>
      </c>
      <c r="Z1062" s="1" t="s">
        <v>6658</v>
      </c>
      <c r="AA1062">
        <v>1</v>
      </c>
      <c r="AB1062">
        <v>0</v>
      </c>
      <c r="AC1062">
        <v>2</v>
      </c>
      <c r="AD1062">
        <v>0</v>
      </c>
      <c r="AE1062">
        <v>0</v>
      </c>
      <c r="AF1062" s="1" t="s">
        <v>1</v>
      </c>
      <c r="AG1062">
        <v>1</v>
      </c>
      <c r="AH1062" s="2"/>
      <c r="AI1062" s="2"/>
      <c r="AJ10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62" t="s">
        <v>6657</v>
      </c>
      <c r="AN1062" s="1" t="s">
        <v>0</v>
      </c>
      <c r="AO1062">
        <v>105</v>
      </c>
      <c r="AP1062" s="1" t="s">
        <v>6646</v>
      </c>
    </row>
    <row r="1063" spans="1:42" x14ac:dyDescent="0.3">
      <c r="A1063">
        <v>13053</v>
      </c>
      <c r="B1063">
        <v>105</v>
      </c>
      <c r="C1063">
        <v>99161</v>
      </c>
      <c r="D1063">
        <v>115</v>
      </c>
      <c r="E1063" s="1" t="s">
        <v>1099</v>
      </c>
      <c r="F1063">
        <v>2</v>
      </c>
      <c r="G1063" s="1" t="s">
        <v>185</v>
      </c>
      <c r="H1063">
        <v>1</v>
      </c>
      <c r="I1063">
        <v>103</v>
      </c>
      <c r="J1063" s="1" t="s">
        <v>11</v>
      </c>
      <c r="K1063">
        <v>1</v>
      </c>
      <c r="L1063" s="1" t="s">
        <v>277</v>
      </c>
      <c r="M1063" s="1" t="s">
        <v>276</v>
      </c>
      <c r="N1063">
        <v>67.125716716051102</v>
      </c>
      <c r="O1063">
        <v>-14842</v>
      </c>
      <c r="P1063">
        <v>7</v>
      </c>
      <c r="Q1063">
        <v>0.29660879629629627</v>
      </c>
      <c r="R1063">
        <v>0.30333333333333334</v>
      </c>
      <c r="S1063">
        <v>0</v>
      </c>
      <c r="T1063">
        <v>9.683574621414877</v>
      </c>
      <c r="U1063">
        <v>-84.130933499999998</v>
      </c>
      <c r="V1063">
        <v>44.654805699999997</v>
      </c>
      <c r="W1063">
        <v>63.2525415004257</v>
      </c>
      <c r="X1063">
        <v>0</v>
      </c>
      <c r="Z1063" s="1" t="s">
        <v>6666</v>
      </c>
      <c r="AA1063">
        <v>1</v>
      </c>
      <c r="AB1063">
        <v>0</v>
      </c>
      <c r="AC1063">
        <v>2</v>
      </c>
      <c r="AD1063">
        <v>0</v>
      </c>
      <c r="AE1063">
        <v>0</v>
      </c>
      <c r="AF1063" s="1" t="s">
        <v>1</v>
      </c>
      <c r="AG1063">
        <v>1</v>
      </c>
      <c r="AH1063" s="2"/>
      <c r="AI1063" s="2"/>
      <c r="AJ10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063" t="s">
        <v>6606</v>
      </c>
      <c r="AN1063" s="1" t="s">
        <v>0</v>
      </c>
      <c r="AO1063">
        <v>105</v>
      </c>
      <c r="AP1063" s="1" t="s">
        <v>6648</v>
      </c>
    </row>
    <row r="1064" spans="1:42" x14ac:dyDescent="0.3">
      <c r="A1064">
        <v>13053</v>
      </c>
      <c r="B1064">
        <v>105</v>
      </c>
      <c r="C1064">
        <v>99161</v>
      </c>
      <c r="D1064">
        <v>115</v>
      </c>
      <c r="E1064" s="1" t="s">
        <v>13</v>
      </c>
      <c r="F1064">
        <v>2</v>
      </c>
      <c r="G1064" s="1" t="s">
        <v>185</v>
      </c>
      <c r="H1064">
        <v>2</v>
      </c>
      <c r="I1064">
        <v>103</v>
      </c>
      <c r="J1064" s="1" t="s">
        <v>11</v>
      </c>
      <c r="K1064">
        <v>1</v>
      </c>
      <c r="L1064" s="1" t="s">
        <v>277</v>
      </c>
      <c r="M1064" s="1" t="s">
        <v>276</v>
      </c>
      <c r="N1064">
        <v>0.39203424938023101</v>
      </c>
      <c r="O1064">
        <v>-14997</v>
      </c>
      <c r="P1064">
        <v>7</v>
      </c>
      <c r="Q1064">
        <v>0.30177083333333332</v>
      </c>
      <c r="R1064">
        <v>0.30849537037037039</v>
      </c>
      <c r="S1064">
        <v>0</v>
      </c>
      <c r="T1064">
        <v>9.683574621414877</v>
      </c>
      <c r="U1064">
        <v>-84.130933499999998</v>
      </c>
      <c r="V1064">
        <v>44.654805699999997</v>
      </c>
      <c r="W1064">
        <v>0.119492043578054</v>
      </c>
      <c r="X1064">
        <v>0</v>
      </c>
      <c r="Z1064" s="1" t="s">
        <v>6671</v>
      </c>
      <c r="AA1064">
        <v>1</v>
      </c>
      <c r="AB1064">
        <v>0</v>
      </c>
      <c r="AC1064">
        <v>2</v>
      </c>
      <c r="AD1064">
        <v>0</v>
      </c>
      <c r="AE1064">
        <v>0</v>
      </c>
      <c r="AF1064" s="1" t="s">
        <v>1</v>
      </c>
      <c r="AG1064">
        <v>1</v>
      </c>
      <c r="AH1064" s="2"/>
      <c r="AI1064" s="2"/>
      <c r="AJ10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64" t="s">
        <v>6639</v>
      </c>
      <c r="AN1064" s="1" t="s">
        <v>0</v>
      </c>
      <c r="AO1064">
        <v>105</v>
      </c>
      <c r="AP1064" s="1" t="s">
        <v>6651</v>
      </c>
    </row>
    <row r="1065" spans="1:42" x14ac:dyDescent="0.3">
      <c r="A1065">
        <v>14308</v>
      </c>
      <c r="B1065">
        <v>105</v>
      </c>
      <c r="C1065">
        <v>73513</v>
      </c>
      <c r="D1065">
        <v>0</v>
      </c>
      <c r="E1065" s="1" t="s">
        <v>1664</v>
      </c>
      <c r="F1065">
        <v>2</v>
      </c>
      <c r="G1065" s="1" t="s">
        <v>553</v>
      </c>
      <c r="H1065">
        <v>1</v>
      </c>
      <c r="I1065">
        <v>103</v>
      </c>
      <c r="J1065" s="1" t="s">
        <v>11</v>
      </c>
      <c r="K1065">
        <v>1</v>
      </c>
      <c r="L1065" s="1" t="s">
        <v>674</v>
      </c>
      <c r="M1065" s="1" t="s">
        <v>673</v>
      </c>
      <c r="N1065">
        <v>63.418338529765599</v>
      </c>
      <c r="O1065">
        <v>-14472</v>
      </c>
      <c r="P1065">
        <v>7</v>
      </c>
      <c r="Q1065">
        <v>0.33333333333333331</v>
      </c>
      <c r="R1065">
        <v>0.33784722222222224</v>
      </c>
      <c r="S1065">
        <v>56.581661470234401</v>
      </c>
      <c r="T1065">
        <v>6.5</v>
      </c>
      <c r="U1065">
        <v>-84.130544</v>
      </c>
      <c r="V1065">
        <v>44.695982999999998</v>
      </c>
      <c r="W1065">
        <v>60.383486994041299</v>
      </c>
      <c r="X1065">
        <v>0</v>
      </c>
      <c r="Y1065">
        <v>0</v>
      </c>
      <c r="Z1065" s="1" t="s">
        <v>6657</v>
      </c>
      <c r="AA1065">
        <v>1</v>
      </c>
      <c r="AB1065">
        <v>0</v>
      </c>
      <c r="AC1065">
        <v>2</v>
      </c>
      <c r="AD1065">
        <v>57.454999999999998</v>
      </c>
      <c r="AE1065">
        <v>48.17</v>
      </c>
      <c r="AF1065" s="1" t="s">
        <v>1</v>
      </c>
      <c r="AG1065">
        <v>1</v>
      </c>
      <c r="AH1065" s="2">
        <v>0.33333333333333331</v>
      </c>
      <c r="AI1065" s="2">
        <v>0.66666666666666663</v>
      </c>
      <c r="AJ10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065" t="s">
        <v>6651</v>
      </c>
      <c r="AN1065" s="1" t="s">
        <v>0</v>
      </c>
      <c r="AO1065">
        <v>105</v>
      </c>
      <c r="AP1065" s="1" t="s">
        <v>6642</v>
      </c>
    </row>
    <row r="1066" spans="1:42" x14ac:dyDescent="0.3">
      <c r="A1066">
        <v>14308</v>
      </c>
      <c r="B1066">
        <v>105</v>
      </c>
      <c r="C1066">
        <v>73513</v>
      </c>
      <c r="D1066">
        <v>0</v>
      </c>
      <c r="E1066" s="1" t="s">
        <v>1448</v>
      </c>
      <c r="F1066">
        <v>2</v>
      </c>
      <c r="G1066" s="1" t="s">
        <v>553</v>
      </c>
      <c r="H1066">
        <v>22</v>
      </c>
      <c r="I1066">
        <v>103</v>
      </c>
      <c r="J1066" s="1" t="s">
        <v>11</v>
      </c>
      <c r="K1066">
        <v>1</v>
      </c>
      <c r="L1066" s="1" t="s">
        <v>674</v>
      </c>
      <c r="M1066" s="1" t="s">
        <v>673</v>
      </c>
      <c r="N1066">
        <v>24.290651272982402</v>
      </c>
      <c r="O1066">
        <v>-14632</v>
      </c>
      <c r="P1066">
        <v>7</v>
      </c>
      <c r="Q1066">
        <v>0.51761574074074079</v>
      </c>
      <c r="R1066">
        <v>0.52212962962962961</v>
      </c>
      <c r="S1066">
        <v>0</v>
      </c>
      <c r="T1066">
        <v>6.5</v>
      </c>
      <c r="U1066">
        <v>-84.130544</v>
      </c>
      <c r="V1066">
        <v>44.695982999999998</v>
      </c>
      <c r="W1066">
        <v>20.588953615637099</v>
      </c>
      <c r="X1066">
        <v>0</v>
      </c>
      <c r="Y1066">
        <v>0</v>
      </c>
      <c r="Z1066" s="1" t="s">
        <v>6658</v>
      </c>
      <c r="AA1066">
        <v>1</v>
      </c>
      <c r="AB1066">
        <v>0</v>
      </c>
      <c r="AC1066">
        <v>2</v>
      </c>
      <c r="AD1066">
        <v>57.454999999999998</v>
      </c>
      <c r="AE1066">
        <v>48.17</v>
      </c>
      <c r="AF1066" s="1" t="s">
        <v>1</v>
      </c>
      <c r="AG1066">
        <v>1</v>
      </c>
      <c r="AH1066" s="2">
        <v>0.33333333333333331</v>
      </c>
      <c r="AI1066" s="2">
        <v>0.66666666666666663</v>
      </c>
      <c r="AJ10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66" t="s">
        <v>6681</v>
      </c>
      <c r="AN1066" s="1" t="s">
        <v>0</v>
      </c>
      <c r="AO1066">
        <v>105</v>
      </c>
      <c r="AP1066" s="1" t="s">
        <v>6646</v>
      </c>
    </row>
    <row r="1067" spans="1:42" x14ac:dyDescent="0.3">
      <c r="A1067">
        <v>14308</v>
      </c>
      <c r="B1067">
        <v>105</v>
      </c>
      <c r="C1067">
        <v>73513</v>
      </c>
      <c r="D1067">
        <v>0</v>
      </c>
      <c r="E1067" s="1" t="s">
        <v>1099</v>
      </c>
      <c r="F1067">
        <v>2</v>
      </c>
      <c r="G1067" s="1" t="s">
        <v>553</v>
      </c>
      <c r="H1067">
        <v>1</v>
      </c>
      <c r="I1067">
        <v>103</v>
      </c>
      <c r="J1067" s="1" t="s">
        <v>11</v>
      </c>
      <c r="K1067">
        <v>1</v>
      </c>
      <c r="L1067" s="1" t="s">
        <v>674</v>
      </c>
      <c r="M1067" s="1" t="s">
        <v>673</v>
      </c>
      <c r="N1067">
        <v>63.418338529765599</v>
      </c>
      <c r="O1067">
        <v>-14793</v>
      </c>
      <c r="P1067">
        <v>7</v>
      </c>
      <c r="Q1067">
        <v>0.33333333333333331</v>
      </c>
      <c r="R1067">
        <v>0.33784722222222224</v>
      </c>
      <c r="S1067">
        <v>56.581661470234401</v>
      </c>
      <c r="T1067">
        <v>6.5</v>
      </c>
      <c r="U1067">
        <v>-84.130544</v>
      </c>
      <c r="V1067">
        <v>44.695982999999998</v>
      </c>
      <c r="W1067">
        <v>60.383486994041299</v>
      </c>
      <c r="X1067">
        <v>0</v>
      </c>
      <c r="Y1067">
        <v>0</v>
      </c>
      <c r="Z1067" s="1" t="s">
        <v>6666</v>
      </c>
      <c r="AA1067">
        <v>1</v>
      </c>
      <c r="AB1067">
        <v>0</v>
      </c>
      <c r="AC1067">
        <v>2</v>
      </c>
      <c r="AD1067">
        <v>57.454999999999998</v>
      </c>
      <c r="AE1067">
        <v>48.17</v>
      </c>
      <c r="AF1067" s="1" t="s">
        <v>1</v>
      </c>
      <c r="AG1067">
        <v>1</v>
      </c>
      <c r="AH1067" s="2">
        <v>0.33333333333333331</v>
      </c>
      <c r="AI1067" s="2">
        <v>0.66666666666666663</v>
      </c>
      <c r="AJ10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067" t="s">
        <v>6608</v>
      </c>
      <c r="AN1067" s="1" t="s">
        <v>0</v>
      </c>
      <c r="AO1067">
        <v>105</v>
      </c>
      <c r="AP1067" s="1" t="s">
        <v>6648</v>
      </c>
    </row>
    <row r="1068" spans="1:42" x14ac:dyDescent="0.3">
      <c r="A1068">
        <v>14308</v>
      </c>
      <c r="B1068">
        <v>105</v>
      </c>
      <c r="C1068">
        <v>73513</v>
      </c>
      <c r="D1068">
        <v>0</v>
      </c>
      <c r="E1068" s="1" t="s">
        <v>13</v>
      </c>
      <c r="F1068">
        <v>2</v>
      </c>
      <c r="G1068" s="1" t="s">
        <v>553</v>
      </c>
      <c r="H1068">
        <v>17</v>
      </c>
      <c r="I1068">
        <v>103</v>
      </c>
      <c r="J1068" s="1" t="s">
        <v>11</v>
      </c>
      <c r="K1068">
        <v>1</v>
      </c>
      <c r="L1068" s="1" t="s">
        <v>674</v>
      </c>
      <c r="M1068" s="1" t="s">
        <v>673</v>
      </c>
      <c r="N1068">
        <v>11.968344619497699</v>
      </c>
      <c r="O1068">
        <v>-14946</v>
      </c>
      <c r="P1068">
        <v>7</v>
      </c>
      <c r="Q1068">
        <v>0.50168981481481478</v>
      </c>
      <c r="R1068">
        <v>0.50620370370370371</v>
      </c>
      <c r="S1068">
        <v>0</v>
      </c>
      <c r="T1068">
        <v>6.5</v>
      </c>
      <c r="U1068">
        <v>-84.130544</v>
      </c>
      <c r="V1068">
        <v>44.695982999999998</v>
      </c>
      <c r="W1068">
        <v>8.9954280898234593</v>
      </c>
      <c r="X1068">
        <v>0</v>
      </c>
      <c r="Y1068">
        <v>0</v>
      </c>
      <c r="Z1068" s="1" t="s">
        <v>6671</v>
      </c>
      <c r="AA1068">
        <v>1</v>
      </c>
      <c r="AB1068">
        <v>0</v>
      </c>
      <c r="AC1068">
        <v>2</v>
      </c>
      <c r="AD1068">
        <v>57.454999999999998</v>
      </c>
      <c r="AE1068">
        <v>48.17</v>
      </c>
      <c r="AF1068" s="1" t="s">
        <v>1</v>
      </c>
      <c r="AG1068">
        <v>1</v>
      </c>
      <c r="AH1068" s="2">
        <v>0.33333333333333331</v>
      </c>
      <c r="AI1068" s="2">
        <v>0.66666666666666663</v>
      </c>
      <c r="AJ10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68" t="s">
        <v>6639</v>
      </c>
      <c r="AN1068" s="1" t="s">
        <v>0</v>
      </c>
      <c r="AO1068">
        <v>105</v>
      </c>
      <c r="AP1068" s="1" t="s">
        <v>6651</v>
      </c>
    </row>
    <row r="1069" spans="1:42" x14ac:dyDescent="0.3">
      <c r="A1069">
        <v>14389</v>
      </c>
      <c r="B1069">
        <v>105</v>
      </c>
      <c r="C1069">
        <v>73404</v>
      </c>
      <c r="D1069">
        <v>7</v>
      </c>
      <c r="E1069" s="1" t="s">
        <v>1664</v>
      </c>
      <c r="F1069">
        <v>2</v>
      </c>
      <c r="G1069" s="1" t="s">
        <v>92</v>
      </c>
      <c r="H1069">
        <v>24</v>
      </c>
      <c r="I1069">
        <v>103</v>
      </c>
      <c r="J1069" s="1" t="s">
        <v>11</v>
      </c>
      <c r="K1069">
        <v>1</v>
      </c>
      <c r="L1069" s="1" t="s">
        <v>356</v>
      </c>
      <c r="M1069" s="1" t="s">
        <v>355</v>
      </c>
      <c r="N1069">
        <v>27.6917904112488</v>
      </c>
      <c r="O1069">
        <v>-14559</v>
      </c>
      <c r="P1069">
        <v>7</v>
      </c>
      <c r="Q1069">
        <v>0.54046296296296292</v>
      </c>
      <c r="R1069">
        <v>0.54270833333333335</v>
      </c>
      <c r="S1069">
        <v>0</v>
      </c>
      <c r="T1069">
        <v>3.2416666666666667</v>
      </c>
      <c r="U1069">
        <v>-84.054511700000006</v>
      </c>
      <c r="V1069">
        <v>44.724591699999998</v>
      </c>
      <c r="W1069">
        <v>24.173095008253998</v>
      </c>
      <c r="X1069">
        <v>0</v>
      </c>
      <c r="Y1069">
        <v>0</v>
      </c>
      <c r="Z1069" s="1" t="s">
        <v>6657</v>
      </c>
      <c r="AA1069">
        <v>1</v>
      </c>
      <c r="AB1069">
        <v>0</v>
      </c>
      <c r="AC1069">
        <v>2</v>
      </c>
      <c r="AD1069">
        <v>47.41</v>
      </c>
      <c r="AE1069">
        <v>47.41</v>
      </c>
      <c r="AF1069" s="1" t="s">
        <v>1</v>
      </c>
      <c r="AG1069">
        <v>1</v>
      </c>
      <c r="AH1069" s="2">
        <v>0.29166666666666669</v>
      </c>
      <c r="AI1069" s="2">
        <v>0.70833333333333337</v>
      </c>
      <c r="AJ10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069" t="s">
        <v>6671</v>
      </c>
      <c r="AN1069" s="1" t="s">
        <v>0</v>
      </c>
      <c r="AO1069">
        <v>105</v>
      </c>
      <c r="AP1069" s="1" t="s">
        <v>6642</v>
      </c>
    </row>
    <row r="1070" spans="1:42" x14ac:dyDescent="0.3">
      <c r="A1070">
        <v>14389</v>
      </c>
      <c r="B1070">
        <v>105</v>
      </c>
      <c r="C1070">
        <v>73404</v>
      </c>
      <c r="D1070">
        <v>7</v>
      </c>
      <c r="E1070" s="1" t="s">
        <v>1448</v>
      </c>
      <c r="F1070">
        <v>2</v>
      </c>
      <c r="G1070" s="1" t="s">
        <v>92</v>
      </c>
      <c r="H1070">
        <v>33</v>
      </c>
      <c r="I1070">
        <v>103</v>
      </c>
      <c r="J1070" s="1" t="s">
        <v>11</v>
      </c>
      <c r="K1070">
        <v>1</v>
      </c>
      <c r="L1070" s="1" t="s">
        <v>356</v>
      </c>
      <c r="M1070" s="1" t="s">
        <v>355</v>
      </c>
      <c r="N1070">
        <v>0.33690175414085399</v>
      </c>
      <c r="O1070">
        <v>-14678</v>
      </c>
      <c r="P1070">
        <v>7</v>
      </c>
      <c r="Q1070">
        <v>0.6372916666666667</v>
      </c>
      <c r="R1070">
        <v>0.63953703703703701</v>
      </c>
      <c r="S1070">
        <v>0</v>
      </c>
      <c r="T1070">
        <v>3.2416666666666667</v>
      </c>
      <c r="U1070">
        <v>-84.054511700000006</v>
      </c>
      <c r="V1070">
        <v>44.724591699999998</v>
      </c>
      <c r="W1070">
        <v>0.178846730156213</v>
      </c>
      <c r="X1070">
        <v>0</v>
      </c>
      <c r="Y1070">
        <v>0</v>
      </c>
      <c r="Z1070" s="1" t="s">
        <v>6658</v>
      </c>
      <c r="AA1070">
        <v>1</v>
      </c>
      <c r="AB1070">
        <v>0</v>
      </c>
      <c r="AC1070">
        <v>2</v>
      </c>
      <c r="AD1070">
        <v>47.41</v>
      </c>
      <c r="AE1070">
        <v>47.41</v>
      </c>
      <c r="AF1070" s="1" t="s">
        <v>1</v>
      </c>
      <c r="AG1070">
        <v>1</v>
      </c>
      <c r="AH1070" s="2">
        <v>0.29166666666666669</v>
      </c>
      <c r="AI1070" s="2">
        <v>0.70833333333333337</v>
      </c>
      <c r="AJ10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70" t="s">
        <v>6655</v>
      </c>
      <c r="AN1070" s="1" t="s">
        <v>0</v>
      </c>
      <c r="AO1070">
        <v>105</v>
      </c>
      <c r="AP1070" s="1" t="s">
        <v>6646</v>
      </c>
    </row>
    <row r="1071" spans="1:42" x14ac:dyDescent="0.3">
      <c r="A1071">
        <v>14389</v>
      </c>
      <c r="B1071">
        <v>105</v>
      </c>
      <c r="C1071">
        <v>73404</v>
      </c>
      <c r="D1071">
        <v>7</v>
      </c>
      <c r="E1071" s="1" t="s">
        <v>1099</v>
      </c>
      <c r="F1071">
        <v>2</v>
      </c>
      <c r="G1071" s="1" t="s">
        <v>92</v>
      </c>
      <c r="H1071">
        <v>25</v>
      </c>
      <c r="I1071">
        <v>103</v>
      </c>
      <c r="J1071" s="1" t="s">
        <v>11</v>
      </c>
      <c r="K1071">
        <v>1</v>
      </c>
      <c r="L1071" s="1" t="s">
        <v>356</v>
      </c>
      <c r="M1071" s="1" t="s">
        <v>355</v>
      </c>
      <c r="N1071">
        <v>27.6917904112488</v>
      </c>
      <c r="O1071">
        <v>-14838</v>
      </c>
      <c r="P1071">
        <v>7</v>
      </c>
      <c r="Q1071">
        <v>0.54046296296296292</v>
      </c>
      <c r="R1071">
        <v>0.54270833333333335</v>
      </c>
      <c r="S1071">
        <v>0</v>
      </c>
      <c r="T1071">
        <v>3.2416666666666667</v>
      </c>
      <c r="U1071">
        <v>-84.054511700000006</v>
      </c>
      <c r="V1071">
        <v>44.724591699999998</v>
      </c>
      <c r="W1071">
        <v>24.173095008253998</v>
      </c>
      <c r="X1071">
        <v>0</v>
      </c>
      <c r="Y1071">
        <v>0</v>
      </c>
      <c r="Z1071" s="1" t="s">
        <v>6666</v>
      </c>
      <c r="AA1071">
        <v>1</v>
      </c>
      <c r="AB1071">
        <v>0</v>
      </c>
      <c r="AC1071">
        <v>2</v>
      </c>
      <c r="AD1071">
        <v>47.41</v>
      </c>
      <c r="AE1071">
        <v>47.41</v>
      </c>
      <c r="AF1071" s="1" t="s">
        <v>1</v>
      </c>
      <c r="AG1071">
        <v>1</v>
      </c>
      <c r="AH1071" s="2">
        <v>0.29166666666666669</v>
      </c>
      <c r="AI1071" s="2">
        <v>0.70833333333333337</v>
      </c>
      <c r="AJ10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071" t="s">
        <v>6646</v>
      </c>
      <c r="AN1071" s="1" t="s">
        <v>0</v>
      </c>
      <c r="AO1071">
        <v>105</v>
      </c>
      <c r="AP1071" s="1" t="s">
        <v>6648</v>
      </c>
    </row>
    <row r="1072" spans="1:42" x14ac:dyDescent="0.3">
      <c r="A1072">
        <v>14389</v>
      </c>
      <c r="B1072">
        <v>105</v>
      </c>
      <c r="C1072">
        <v>73404</v>
      </c>
      <c r="D1072">
        <v>7</v>
      </c>
      <c r="E1072" s="1" t="s">
        <v>13</v>
      </c>
      <c r="F1072">
        <v>2</v>
      </c>
      <c r="G1072" s="1" t="s">
        <v>92</v>
      </c>
      <c r="H1072">
        <v>32</v>
      </c>
      <c r="I1072">
        <v>103</v>
      </c>
      <c r="J1072" s="1" t="s">
        <v>11</v>
      </c>
      <c r="K1072">
        <v>1</v>
      </c>
      <c r="L1072" s="1" t="s">
        <v>356</v>
      </c>
      <c r="M1072" s="1" t="s">
        <v>355</v>
      </c>
      <c r="N1072">
        <v>0.33690175414085399</v>
      </c>
      <c r="O1072">
        <v>-14993</v>
      </c>
      <c r="P1072">
        <v>7</v>
      </c>
      <c r="Q1072">
        <v>0.62385416666666671</v>
      </c>
      <c r="R1072">
        <v>0.62609953703703702</v>
      </c>
      <c r="S1072">
        <v>0</v>
      </c>
      <c r="T1072">
        <v>3.2416666666666667</v>
      </c>
      <c r="U1072">
        <v>-84.054511700000006</v>
      </c>
      <c r="V1072">
        <v>44.724591699999998</v>
      </c>
      <c r="W1072">
        <v>0.178846730156213</v>
      </c>
      <c r="X1072">
        <v>0</v>
      </c>
      <c r="Y1072">
        <v>0</v>
      </c>
      <c r="Z1072" s="1" t="s">
        <v>6671</v>
      </c>
      <c r="AA1072">
        <v>1</v>
      </c>
      <c r="AB1072">
        <v>0</v>
      </c>
      <c r="AC1072">
        <v>2</v>
      </c>
      <c r="AD1072">
        <v>47.41</v>
      </c>
      <c r="AE1072">
        <v>47.41</v>
      </c>
      <c r="AF1072" s="1" t="s">
        <v>1</v>
      </c>
      <c r="AG1072">
        <v>1</v>
      </c>
      <c r="AH1072" s="2">
        <v>0.29166666666666669</v>
      </c>
      <c r="AI1072" s="2">
        <v>0.70833333333333337</v>
      </c>
      <c r="AJ10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72" t="s">
        <v>6622</v>
      </c>
      <c r="AN1072" s="1" t="s">
        <v>0</v>
      </c>
      <c r="AO1072">
        <v>105</v>
      </c>
      <c r="AP1072" s="1" t="s">
        <v>6651</v>
      </c>
    </row>
    <row r="1073" spans="1:42" x14ac:dyDescent="0.3">
      <c r="A1073">
        <v>2704</v>
      </c>
      <c r="B1073">
        <v>105</v>
      </c>
      <c r="C1073">
        <v>71307</v>
      </c>
      <c r="D1073">
        <v>0</v>
      </c>
      <c r="E1073" s="1" t="s">
        <v>1448</v>
      </c>
      <c r="F1073">
        <v>2</v>
      </c>
      <c r="G1073" s="1" t="s">
        <v>185</v>
      </c>
      <c r="H1073">
        <v>6</v>
      </c>
      <c r="I1073">
        <v>103</v>
      </c>
      <c r="J1073" s="1" t="s">
        <v>11</v>
      </c>
      <c r="K1073">
        <v>20</v>
      </c>
      <c r="L1073" s="1" t="s">
        <v>223</v>
      </c>
      <c r="M1073" s="1" t="s">
        <v>222</v>
      </c>
      <c r="N1073">
        <v>0.60920992679894004</v>
      </c>
      <c r="O1073">
        <v>-14686</v>
      </c>
      <c r="P1073">
        <v>5</v>
      </c>
      <c r="Q1073">
        <v>0.34412037037037035</v>
      </c>
      <c r="R1073">
        <v>0.34640046296296295</v>
      </c>
      <c r="S1073">
        <v>0</v>
      </c>
      <c r="T1073">
        <v>3.2833333333333332</v>
      </c>
      <c r="U1073">
        <v>-84.130439999999993</v>
      </c>
      <c r="V1073">
        <v>44.650903</v>
      </c>
      <c r="W1073">
        <v>0.15333281113043801</v>
      </c>
      <c r="X1073">
        <v>0</v>
      </c>
      <c r="Y1073">
        <v>0</v>
      </c>
      <c r="Z1073" s="1" t="s">
        <v>6658</v>
      </c>
      <c r="AA1073">
        <v>1</v>
      </c>
      <c r="AB1073">
        <v>0</v>
      </c>
      <c r="AC1073">
        <v>21</v>
      </c>
      <c r="AD1073">
        <v>18.225000000000001</v>
      </c>
      <c r="AE1073">
        <v>22.605</v>
      </c>
      <c r="AF1073" s="1" t="s">
        <v>1</v>
      </c>
      <c r="AG1073">
        <v>20</v>
      </c>
      <c r="AH1073" s="2">
        <v>0.33333333333333331</v>
      </c>
      <c r="AI1073" s="2">
        <v>0.66666666666666663</v>
      </c>
      <c r="AJ10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73" t="s">
        <v>6621</v>
      </c>
      <c r="AN1073" s="1" t="s">
        <v>0</v>
      </c>
      <c r="AO1073">
        <v>105</v>
      </c>
      <c r="AP1073" s="1" t="s">
        <v>6646</v>
      </c>
    </row>
    <row r="1074" spans="1:42" x14ac:dyDescent="0.3">
      <c r="A1074">
        <v>2704</v>
      </c>
      <c r="B1074">
        <v>105</v>
      </c>
      <c r="C1074">
        <v>71307</v>
      </c>
      <c r="D1074">
        <v>0</v>
      </c>
      <c r="E1074" s="1" t="s">
        <v>13</v>
      </c>
      <c r="F1074">
        <v>2</v>
      </c>
      <c r="G1074" s="1" t="s">
        <v>185</v>
      </c>
      <c r="H1074">
        <v>5</v>
      </c>
      <c r="I1074">
        <v>103</v>
      </c>
      <c r="J1074" s="1" t="s">
        <v>11</v>
      </c>
      <c r="K1074">
        <v>20</v>
      </c>
      <c r="L1074" s="1" t="s">
        <v>223</v>
      </c>
      <c r="M1074" s="1" t="s">
        <v>222</v>
      </c>
      <c r="N1074">
        <v>0.60920992679894004</v>
      </c>
      <c r="O1074">
        <v>-15000</v>
      </c>
      <c r="P1074">
        <v>5</v>
      </c>
      <c r="Q1074">
        <v>0.33371527777777776</v>
      </c>
      <c r="R1074">
        <v>0.33599537037037036</v>
      </c>
      <c r="S1074">
        <v>0</v>
      </c>
      <c r="T1074">
        <v>3.2833333333333332</v>
      </c>
      <c r="U1074">
        <v>-84.130439999999993</v>
      </c>
      <c r="V1074">
        <v>44.650903</v>
      </c>
      <c r="W1074">
        <v>0.15333281113043801</v>
      </c>
      <c r="X1074">
        <v>0</v>
      </c>
      <c r="Y1074">
        <v>0</v>
      </c>
      <c r="Z1074" s="1" t="s">
        <v>6671</v>
      </c>
      <c r="AA1074">
        <v>1</v>
      </c>
      <c r="AB1074">
        <v>0</v>
      </c>
      <c r="AC1074">
        <v>21</v>
      </c>
      <c r="AD1074">
        <v>18.225000000000001</v>
      </c>
      <c r="AE1074">
        <v>22.605</v>
      </c>
      <c r="AF1074" s="1" t="s">
        <v>1</v>
      </c>
      <c r="AG1074">
        <v>20</v>
      </c>
      <c r="AH1074" s="2">
        <v>0.33333333333333331</v>
      </c>
      <c r="AI1074" s="2">
        <v>0.66666666666666663</v>
      </c>
      <c r="AJ10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74" t="s">
        <v>6658</v>
      </c>
      <c r="AN1074" s="1" t="s">
        <v>0</v>
      </c>
      <c r="AO1074">
        <v>105</v>
      </c>
      <c r="AP1074" s="1" t="s">
        <v>6651</v>
      </c>
    </row>
    <row r="1075" spans="1:42" x14ac:dyDescent="0.3">
      <c r="A1075">
        <v>9425</v>
      </c>
      <c r="B1075">
        <v>105</v>
      </c>
      <c r="C1075">
        <v>73304</v>
      </c>
      <c r="D1075">
        <v>0</v>
      </c>
      <c r="E1075" s="1" t="s">
        <v>1664</v>
      </c>
      <c r="F1075">
        <v>2</v>
      </c>
      <c r="G1075" s="1" t="s">
        <v>11</v>
      </c>
      <c r="H1075">
        <v>8</v>
      </c>
      <c r="I1075">
        <v>103</v>
      </c>
      <c r="J1075" s="1" t="s">
        <v>11</v>
      </c>
      <c r="K1075">
        <v>50</v>
      </c>
      <c r="L1075" s="1" t="s">
        <v>443</v>
      </c>
      <c r="M1075" s="1" t="s">
        <v>442</v>
      </c>
      <c r="N1075">
        <v>5.32060534134507</v>
      </c>
      <c r="O1075">
        <v>-14524</v>
      </c>
      <c r="P1075">
        <v>7</v>
      </c>
      <c r="Q1075">
        <v>0.40119212962962963</v>
      </c>
      <c r="R1075">
        <v>0.40673611111111113</v>
      </c>
      <c r="S1075">
        <v>0</v>
      </c>
      <c r="T1075">
        <v>7.9833333333333334</v>
      </c>
      <c r="U1075">
        <v>-84.226168000000001</v>
      </c>
      <c r="V1075">
        <v>44.250414999999997</v>
      </c>
      <c r="W1075">
        <v>2.87506129018686</v>
      </c>
      <c r="X1075">
        <v>0</v>
      </c>
      <c r="Y1075">
        <v>0</v>
      </c>
      <c r="Z1075" s="1" t="s">
        <v>6657</v>
      </c>
      <c r="AA1075">
        <v>1</v>
      </c>
      <c r="AB1075">
        <v>0</v>
      </c>
      <c r="AC1075">
        <v>51</v>
      </c>
      <c r="AD1075">
        <v>49.34</v>
      </c>
      <c r="AE1075">
        <v>43.172499999999999</v>
      </c>
      <c r="AF1075" s="1" t="s">
        <v>1</v>
      </c>
      <c r="AG1075">
        <v>50</v>
      </c>
      <c r="AH1075" s="2">
        <v>0.25</v>
      </c>
      <c r="AI1075" s="2">
        <v>0.70833333333333337</v>
      </c>
      <c r="AJ10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075" t="s">
        <v>6614</v>
      </c>
      <c r="AN1075" s="1" t="s">
        <v>0</v>
      </c>
      <c r="AO1075">
        <v>105</v>
      </c>
      <c r="AP1075" s="1" t="s">
        <v>6677</v>
      </c>
    </row>
    <row r="1076" spans="1:42" x14ac:dyDescent="0.3">
      <c r="A1076">
        <v>9425</v>
      </c>
      <c r="B1076">
        <v>105</v>
      </c>
      <c r="C1076">
        <v>73304</v>
      </c>
      <c r="D1076">
        <v>0</v>
      </c>
      <c r="E1076" s="1" t="s">
        <v>1448</v>
      </c>
      <c r="F1076">
        <v>2</v>
      </c>
      <c r="G1076" s="1" t="s">
        <v>11</v>
      </c>
      <c r="H1076">
        <v>6</v>
      </c>
      <c r="I1076">
        <v>103</v>
      </c>
      <c r="J1076" s="1" t="s">
        <v>11</v>
      </c>
      <c r="K1076">
        <v>50</v>
      </c>
      <c r="L1076" s="1" t="s">
        <v>443</v>
      </c>
      <c r="M1076" s="1" t="s">
        <v>442</v>
      </c>
      <c r="N1076">
        <v>7.5710523873567595E-2</v>
      </c>
      <c r="O1076">
        <v>-14724</v>
      </c>
      <c r="P1076">
        <v>7</v>
      </c>
      <c r="Q1076">
        <v>0.3619560185185185</v>
      </c>
      <c r="R1076">
        <v>0.36749999999999999</v>
      </c>
      <c r="S1076">
        <v>0</v>
      </c>
      <c r="T1076">
        <v>7.9833333333333334</v>
      </c>
      <c r="U1076">
        <v>-84.226168000000001</v>
      </c>
      <c r="V1076">
        <v>44.250414999999997</v>
      </c>
      <c r="W1076">
        <v>3.4879431130148998E-2</v>
      </c>
      <c r="X1076">
        <v>0</v>
      </c>
      <c r="Y1076">
        <v>0</v>
      </c>
      <c r="Z1076" s="1" t="s">
        <v>6658</v>
      </c>
      <c r="AA1076">
        <v>1</v>
      </c>
      <c r="AB1076">
        <v>0</v>
      </c>
      <c r="AC1076">
        <v>51</v>
      </c>
      <c r="AD1076">
        <v>49.34</v>
      </c>
      <c r="AE1076">
        <v>43.172499999999999</v>
      </c>
      <c r="AF1076" s="1" t="s">
        <v>1</v>
      </c>
      <c r="AG1076">
        <v>50</v>
      </c>
      <c r="AH1076" s="2">
        <v>0.25</v>
      </c>
      <c r="AI1076" s="2">
        <v>0.70833333333333337</v>
      </c>
      <c r="AJ10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76" t="s">
        <v>6639</v>
      </c>
      <c r="AN1076" s="1" t="s">
        <v>0</v>
      </c>
      <c r="AO1076">
        <v>105</v>
      </c>
      <c r="AP1076" s="1" t="s">
        <v>6662</v>
      </c>
    </row>
    <row r="1077" spans="1:42" x14ac:dyDescent="0.3">
      <c r="A1077">
        <v>9425</v>
      </c>
      <c r="B1077">
        <v>105</v>
      </c>
      <c r="C1077">
        <v>73304</v>
      </c>
      <c r="D1077">
        <v>0</v>
      </c>
      <c r="E1077" s="1" t="s">
        <v>1099</v>
      </c>
      <c r="F1077">
        <v>2</v>
      </c>
      <c r="G1077" s="1" t="s">
        <v>11</v>
      </c>
      <c r="H1077">
        <v>9</v>
      </c>
      <c r="I1077">
        <v>103</v>
      </c>
      <c r="J1077" s="1" t="s">
        <v>11</v>
      </c>
      <c r="K1077">
        <v>50</v>
      </c>
      <c r="L1077" s="1" t="s">
        <v>443</v>
      </c>
      <c r="M1077" s="1" t="s">
        <v>442</v>
      </c>
      <c r="N1077">
        <v>5.32060534134507</v>
      </c>
      <c r="O1077">
        <v>-14874</v>
      </c>
      <c r="P1077">
        <v>7</v>
      </c>
      <c r="Q1077">
        <v>0.40119212962962963</v>
      </c>
      <c r="R1077">
        <v>0.40673611111111113</v>
      </c>
      <c r="S1077">
        <v>0</v>
      </c>
      <c r="T1077">
        <v>7.9833333333333334</v>
      </c>
      <c r="U1077">
        <v>-84.226168000000001</v>
      </c>
      <c r="V1077">
        <v>44.250414999999997</v>
      </c>
      <c r="W1077">
        <v>2.87506129018686</v>
      </c>
      <c r="X1077">
        <v>0</v>
      </c>
      <c r="Y1077">
        <v>0</v>
      </c>
      <c r="Z1077" s="1" t="s">
        <v>6666</v>
      </c>
      <c r="AA1077">
        <v>1</v>
      </c>
      <c r="AB1077">
        <v>0</v>
      </c>
      <c r="AC1077">
        <v>51</v>
      </c>
      <c r="AD1077">
        <v>49.34</v>
      </c>
      <c r="AE1077">
        <v>43.172499999999999</v>
      </c>
      <c r="AF1077" s="1" t="s">
        <v>1</v>
      </c>
      <c r="AG1077">
        <v>50</v>
      </c>
      <c r="AH1077" s="2">
        <v>0.25</v>
      </c>
      <c r="AI1077" s="2">
        <v>0.70833333333333337</v>
      </c>
      <c r="AJ10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077" t="s">
        <v>6673</v>
      </c>
      <c r="AN1077" s="1" t="s">
        <v>0</v>
      </c>
      <c r="AO1077">
        <v>105</v>
      </c>
      <c r="AP1077" s="1" t="s">
        <v>6682</v>
      </c>
    </row>
    <row r="1078" spans="1:42" x14ac:dyDescent="0.3">
      <c r="A1078">
        <v>9425</v>
      </c>
      <c r="B1078">
        <v>105</v>
      </c>
      <c r="C1078">
        <v>73304</v>
      </c>
      <c r="D1078">
        <v>0</v>
      </c>
      <c r="E1078" s="1" t="s">
        <v>13</v>
      </c>
      <c r="F1078">
        <v>2</v>
      </c>
      <c r="G1078" s="1" t="s">
        <v>11</v>
      </c>
      <c r="H1078">
        <v>6</v>
      </c>
      <c r="I1078">
        <v>103</v>
      </c>
      <c r="J1078" s="1" t="s">
        <v>11</v>
      </c>
      <c r="K1078">
        <v>50</v>
      </c>
      <c r="L1078" s="1" t="s">
        <v>443</v>
      </c>
      <c r="M1078" s="1" t="s">
        <v>442</v>
      </c>
      <c r="N1078">
        <v>7.5710523873567595E-2</v>
      </c>
      <c r="O1078">
        <v>-15033</v>
      </c>
      <c r="P1078">
        <v>7</v>
      </c>
      <c r="Q1078">
        <v>0.3619560185185185</v>
      </c>
      <c r="R1078">
        <v>0.36749999999999999</v>
      </c>
      <c r="S1078">
        <v>0</v>
      </c>
      <c r="T1078">
        <v>7.9833333333333334</v>
      </c>
      <c r="U1078">
        <v>-84.226168000000001</v>
      </c>
      <c r="V1078">
        <v>44.250414999999997</v>
      </c>
      <c r="W1078">
        <v>3.4879431130148998E-2</v>
      </c>
      <c r="X1078">
        <v>0</v>
      </c>
      <c r="Y1078">
        <v>0</v>
      </c>
      <c r="Z1078" s="1" t="s">
        <v>6671</v>
      </c>
      <c r="AA1078">
        <v>1</v>
      </c>
      <c r="AB1078">
        <v>0</v>
      </c>
      <c r="AC1078">
        <v>51</v>
      </c>
      <c r="AD1078">
        <v>49.34</v>
      </c>
      <c r="AE1078">
        <v>43.172499999999999</v>
      </c>
      <c r="AF1078" s="1" t="s">
        <v>1</v>
      </c>
      <c r="AG1078">
        <v>50</v>
      </c>
      <c r="AH1078" s="2">
        <v>0.25</v>
      </c>
      <c r="AI1078" s="2">
        <v>0.70833333333333337</v>
      </c>
      <c r="AJ10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78" t="s">
        <v>6657</v>
      </c>
      <c r="AN1078" s="1" t="s">
        <v>0</v>
      </c>
      <c r="AO1078">
        <v>105</v>
      </c>
      <c r="AP1078" s="1" t="s">
        <v>6672</v>
      </c>
    </row>
    <row r="1079" spans="1:42" x14ac:dyDescent="0.3">
      <c r="A1079">
        <v>11166</v>
      </c>
      <c r="B1079">
        <v>105</v>
      </c>
      <c r="C1079">
        <v>99058</v>
      </c>
      <c r="D1079">
        <v>42</v>
      </c>
      <c r="E1079" s="1" t="s">
        <v>1664</v>
      </c>
      <c r="F1079">
        <v>2</v>
      </c>
      <c r="G1079" s="1" t="s">
        <v>11</v>
      </c>
      <c r="H1079">
        <v>10</v>
      </c>
      <c r="I1079">
        <v>103</v>
      </c>
      <c r="J1079" s="1" t="s">
        <v>11</v>
      </c>
      <c r="K1079">
        <v>59</v>
      </c>
      <c r="L1079" s="1" t="s">
        <v>392</v>
      </c>
      <c r="M1079" s="1" t="s">
        <v>391</v>
      </c>
      <c r="N1079">
        <v>0</v>
      </c>
      <c r="O1079">
        <v>-14526</v>
      </c>
      <c r="P1079">
        <v>7</v>
      </c>
      <c r="Q1079">
        <v>0.40686342592592595</v>
      </c>
      <c r="R1079">
        <v>0.41427083333333331</v>
      </c>
      <c r="S1079">
        <v>0</v>
      </c>
      <c r="T1079">
        <v>10.675000000000001</v>
      </c>
      <c r="U1079">
        <v>-84.226816999999997</v>
      </c>
      <c r="V1079">
        <v>44.249913999999997</v>
      </c>
      <c r="X1079">
        <v>12</v>
      </c>
      <c r="Y1079">
        <v>0.218181818181818</v>
      </c>
      <c r="Z1079" s="1" t="s">
        <v>6657</v>
      </c>
      <c r="AA1079">
        <v>1</v>
      </c>
      <c r="AB1079">
        <v>147</v>
      </c>
      <c r="AC1079">
        <v>60</v>
      </c>
      <c r="AD1079">
        <v>231.56870000000001</v>
      </c>
      <c r="AE1079">
        <v>203.1</v>
      </c>
      <c r="AF1079" s="1" t="s">
        <v>1</v>
      </c>
      <c r="AG1079">
        <v>59</v>
      </c>
      <c r="AH1079" s="2">
        <v>0.33333333333333331</v>
      </c>
      <c r="AI1079" s="2">
        <v>0.70833333333333337</v>
      </c>
      <c r="AJ10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079" t="s">
        <v>6671</v>
      </c>
      <c r="AN1079" s="1" t="s">
        <v>387</v>
      </c>
      <c r="AO1079">
        <v>105</v>
      </c>
      <c r="AP1079" s="1" t="s">
        <v>6677</v>
      </c>
    </row>
    <row r="1080" spans="1:42" x14ac:dyDescent="0.3">
      <c r="A1080">
        <v>11166</v>
      </c>
      <c r="B1080">
        <v>105</v>
      </c>
      <c r="C1080">
        <v>99058</v>
      </c>
      <c r="D1080">
        <v>42</v>
      </c>
      <c r="E1080" s="1" t="s">
        <v>1448</v>
      </c>
      <c r="F1080">
        <v>2</v>
      </c>
      <c r="G1080" s="1" t="s">
        <v>11</v>
      </c>
      <c r="H1080">
        <v>3</v>
      </c>
      <c r="I1080">
        <v>103</v>
      </c>
      <c r="J1080" s="1" t="s">
        <v>11</v>
      </c>
      <c r="K1080">
        <v>59</v>
      </c>
      <c r="L1080" s="1" t="s">
        <v>392</v>
      </c>
      <c r="M1080" s="1" t="s">
        <v>391</v>
      </c>
      <c r="N1080">
        <v>0.26563821174204399</v>
      </c>
      <c r="O1080">
        <v>-14721</v>
      </c>
      <c r="P1080">
        <v>7</v>
      </c>
      <c r="Q1080">
        <v>0.34627314814814814</v>
      </c>
      <c r="R1080">
        <v>0.35368055555555555</v>
      </c>
      <c r="S1080">
        <v>0</v>
      </c>
      <c r="T1080">
        <v>10.675000000000001</v>
      </c>
      <c r="U1080">
        <v>-84.226816999999997</v>
      </c>
      <c r="V1080">
        <v>44.249913999999997</v>
      </c>
      <c r="W1080">
        <v>0.142381465137117</v>
      </c>
      <c r="X1080">
        <v>12</v>
      </c>
      <c r="Y1080">
        <v>0.218181818181818</v>
      </c>
      <c r="Z1080" s="1" t="s">
        <v>6658</v>
      </c>
      <c r="AA1080">
        <v>1</v>
      </c>
      <c r="AB1080">
        <v>147</v>
      </c>
      <c r="AC1080">
        <v>60</v>
      </c>
      <c r="AD1080">
        <v>231.56870000000001</v>
      </c>
      <c r="AE1080">
        <v>203.1</v>
      </c>
      <c r="AF1080" s="1" t="s">
        <v>1</v>
      </c>
      <c r="AG1080">
        <v>59</v>
      </c>
      <c r="AH1080" s="2">
        <v>0.33333333333333331</v>
      </c>
      <c r="AI1080" s="2">
        <v>0.70833333333333337</v>
      </c>
      <c r="AJ10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80" t="s">
        <v>6650</v>
      </c>
      <c r="AN1080" s="1" t="s">
        <v>387</v>
      </c>
      <c r="AO1080">
        <v>105</v>
      </c>
      <c r="AP1080" s="1" t="s">
        <v>6662</v>
      </c>
    </row>
    <row r="1081" spans="1:42" x14ac:dyDescent="0.3">
      <c r="A1081">
        <v>11166</v>
      </c>
      <c r="B1081">
        <v>105</v>
      </c>
      <c r="C1081">
        <v>99058</v>
      </c>
      <c r="D1081">
        <v>42</v>
      </c>
      <c r="E1081" s="1" t="s">
        <v>1099</v>
      </c>
      <c r="F1081">
        <v>2</v>
      </c>
      <c r="G1081" s="1" t="s">
        <v>11</v>
      </c>
      <c r="H1081">
        <v>11</v>
      </c>
      <c r="I1081">
        <v>103</v>
      </c>
      <c r="J1081" s="1" t="s">
        <v>11</v>
      </c>
      <c r="K1081">
        <v>59</v>
      </c>
      <c r="L1081" s="1" t="s">
        <v>392</v>
      </c>
      <c r="M1081" s="1" t="s">
        <v>391</v>
      </c>
      <c r="N1081">
        <v>0</v>
      </c>
      <c r="O1081">
        <v>-14876</v>
      </c>
      <c r="P1081">
        <v>7</v>
      </c>
      <c r="Q1081">
        <v>0.41493055555555558</v>
      </c>
      <c r="R1081">
        <v>0.42233796296296294</v>
      </c>
      <c r="S1081">
        <v>0</v>
      </c>
      <c r="T1081">
        <v>10.675000000000001</v>
      </c>
      <c r="U1081">
        <v>-84.226816999999997</v>
      </c>
      <c r="V1081">
        <v>44.249913999999997</v>
      </c>
      <c r="X1081">
        <v>12</v>
      </c>
      <c r="Y1081">
        <v>0.218181818181818</v>
      </c>
      <c r="Z1081" s="1" t="s">
        <v>6666</v>
      </c>
      <c r="AA1081">
        <v>1</v>
      </c>
      <c r="AB1081">
        <v>147</v>
      </c>
      <c r="AC1081">
        <v>60</v>
      </c>
      <c r="AD1081">
        <v>231.56870000000001</v>
      </c>
      <c r="AE1081">
        <v>203.1</v>
      </c>
      <c r="AF1081" s="1" t="s">
        <v>1</v>
      </c>
      <c r="AG1081">
        <v>59</v>
      </c>
      <c r="AH1081" s="2">
        <v>0.33333333333333331</v>
      </c>
      <c r="AI1081" s="2">
        <v>0.70833333333333337</v>
      </c>
      <c r="AJ10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081" t="s">
        <v>6653</v>
      </c>
      <c r="AN1081" s="1" t="s">
        <v>387</v>
      </c>
      <c r="AO1081">
        <v>105</v>
      </c>
      <c r="AP1081" s="1" t="s">
        <v>6682</v>
      </c>
    </row>
    <row r="1082" spans="1:42" x14ac:dyDescent="0.3">
      <c r="A1082">
        <v>11166</v>
      </c>
      <c r="B1082">
        <v>105</v>
      </c>
      <c r="C1082">
        <v>99058</v>
      </c>
      <c r="D1082">
        <v>42</v>
      </c>
      <c r="E1082" s="1" t="s">
        <v>13</v>
      </c>
      <c r="F1082">
        <v>2</v>
      </c>
      <c r="G1082" s="1" t="s">
        <v>11</v>
      </c>
      <c r="H1082">
        <v>3</v>
      </c>
      <c r="I1082">
        <v>103</v>
      </c>
      <c r="J1082" s="1" t="s">
        <v>11</v>
      </c>
      <c r="K1082">
        <v>59</v>
      </c>
      <c r="L1082" s="1" t="s">
        <v>392</v>
      </c>
      <c r="M1082" s="1" t="s">
        <v>391</v>
      </c>
      <c r="N1082">
        <v>0.26563821174204399</v>
      </c>
      <c r="O1082">
        <v>-15030</v>
      </c>
      <c r="P1082">
        <v>7</v>
      </c>
      <c r="Q1082">
        <v>0.34627314814814814</v>
      </c>
      <c r="R1082">
        <v>0.35368055555555555</v>
      </c>
      <c r="S1082">
        <v>0</v>
      </c>
      <c r="T1082">
        <v>10.675000000000001</v>
      </c>
      <c r="U1082">
        <v>-84.226816999999997</v>
      </c>
      <c r="V1082">
        <v>44.249913999999997</v>
      </c>
      <c r="W1082">
        <v>0.142381465137117</v>
      </c>
      <c r="X1082">
        <v>12</v>
      </c>
      <c r="Y1082">
        <v>0.218181818181818</v>
      </c>
      <c r="Z1082" s="1" t="s">
        <v>6671</v>
      </c>
      <c r="AA1082">
        <v>1</v>
      </c>
      <c r="AB1082">
        <v>147</v>
      </c>
      <c r="AC1082">
        <v>60</v>
      </c>
      <c r="AD1082">
        <v>231.56870000000001</v>
      </c>
      <c r="AE1082">
        <v>203.1</v>
      </c>
      <c r="AF1082" s="1" t="s">
        <v>1</v>
      </c>
      <c r="AG1082">
        <v>59</v>
      </c>
      <c r="AH1082" s="2">
        <v>0.33333333333333331</v>
      </c>
      <c r="AI1082" s="2">
        <v>0.70833333333333337</v>
      </c>
      <c r="AJ10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82" t="s">
        <v>6673</v>
      </c>
      <c r="AN1082" s="1" t="s">
        <v>387</v>
      </c>
      <c r="AO1082">
        <v>105</v>
      </c>
      <c r="AP1082" s="1" t="s">
        <v>6672</v>
      </c>
    </row>
    <row r="1083" spans="1:42" x14ac:dyDescent="0.3">
      <c r="A1083">
        <v>2349</v>
      </c>
      <c r="B1083">
        <v>105</v>
      </c>
      <c r="C1083">
        <v>70932</v>
      </c>
      <c r="D1083">
        <v>0</v>
      </c>
      <c r="E1083" s="1" t="s">
        <v>1664</v>
      </c>
      <c r="F1083">
        <v>2</v>
      </c>
      <c r="G1083" s="1" t="s">
        <v>11</v>
      </c>
      <c r="H1083">
        <v>9</v>
      </c>
      <c r="I1083">
        <v>103</v>
      </c>
      <c r="J1083" s="1" t="s">
        <v>11</v>
      </c>
      <c r="K1083">
        <v>60</v>
      </c>
      <c r="L1083" s="1" t="s">
        <v>436</v>
      </c>
      <c r="M1083" s="1" t="s">
        <v>435</v>
      </c>
      <c r="N1083">
        <v>7.5971722602844197E-2</v>
      </c>
      <c r="O1083">
        <v>-14525</v>
      </c>
      <c r="P1083">
        <v>7</v>
      </c>
      <c r="Q1083">
        <v>0.40679398148148149</v>
      </c>
      <c r="R1083">
        <v>0.40686342592592595</v>
      </c>
      <c r="S1083">
        <v>0</v>
      </c>
      <c r="T1083">
        <v>0.10833333333333334</v>
      </c>
      <c r="U1083">
        <v>-84.226816999999997</v>
      </c>
      <c r="V1083">
        <v>44.249913999999997</v>
      </c>
      <c r="W1083">
        <v>3.4879431130148998E-2</v>
      </c>
      <c r="X1083">
        <v>0</v>
      </c>
      <c r="Y1083">
        <v>0</v>
      </c>
      <c r="Z1083" s="1" t="s">
        <v>6657</v>
      </c>
      <c r="AA1083">
        <v>1</v>
      </c>
      <c r="AB1083">
        <v>0</v>
      </c>
      <c r="AC1083">
        <v>61</v>
      </c>
      <c r="AD1083">
        <v>45.94</v>
      </c>
      <c r="AE1083">
        <v>48.295000000000002</v>
      </c>
      <c r="AF1083" s="1" t="s">
        <v>1</v>
      </c>
      <c r="AG1083">
        <v>60</v>
      </c>
      <c r="AH1083" s="2">
        <v>0.20833333333333334</v>
      </c>
      <c r="AI1083" s="2">
        <v>0.70833333333333337</v>
      </c>
      <c r="AJ10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083" t="s">
        <v>6617</v>
      </c>
      <c r="AN1083" s="1" t="s">
        <v>0</v>
      </c>
      <c r="AO1083">
        <v>105</v>
      </c>
      <c r="AP1083" s="1" t="s">
        <v>6677</v>
      </c>
    </row>
    <row r="1084" spans="1:42" x14ac:dyDescent="0.3">
      <c r="A1084">
        <v>2349</v>
      </c>
      <c r="B1084">
        <v>105</v>
      </c>
      <c r="C1084">
        <v>70932</v>
      </c>
      <c r="D1084">
        <v>0</v>
      </c>
      <c r="E1084" s="1" t="s">
        <v>1448</v>
      </c>
      <c r="F1084">
        <v>2</v>
      </c>
      <c r="G1084" s="1" t="s">
        <v>11</v>
      </c>
      <c r="H1084">
        <v>5</v>
      </c>
      <c r="I1084">
        <v>103</v>
      </c>
      <c r="J1084" s="1" t="s">
        <v>11</v>
      </c>
      <c r="K1084">
        <v>60</v>
      </c>
      <c r="L1084" s="1" t="s">
        <v>436</v>
      </c>
      <c r="M1084" s="1" t="s">
        <v>435</v>
      </c>
      <c r="N1084">
        <v>0</v>
      </c>
      <c r="O1084">
        <v>-14723</v>
      </c>
      <c r="P1084">
        <v>7</v>
      </c>
      <c r="Q1084">
        <v>0.36182870370370368</v>
      </c>
      <c r="R1084">
        <v>0.36189814814814814</v>
      </c>
      <c r="S1084">
        <v>0</v>
      </c>
      <c r="T1084">
        <v>0.10833333333333334</v>
      </c>
      <c r="U1084">
        <v>-84.226816999999997</v>
      </c>
      <c r="V1084">
        <v>44.249913999999997</v>
      </c>
      <c r="X1084">
        <v>0</v>
      </c>
      <c r="Y1084">
        <v>0</v>
      </c>
      <c r="Z1084" s="1" t="s">
        <v>6658</v>
      </c>
      <c r="AA1084">
        <v>1</v>
      </c>
      <c r="AB1084">
        <v>0</v>
      </c>
      <c r="AC1084">
        <v>61</v>
      </c>
      <c r="AD1084">
        <v>45.94</v>
      </c>
      <c r="AE1084">
        <v>48.295000000000002</v>
      </c>
      <c r="AF1084" s="1" t="s">
        <v>1</v>
      </c>
      <c r="AG1084">
        <v>60</v>
      </c>
      <c r="AH1084" s="2">
        <v>0.20833333333333334</v>
      </c>
      <c r="AI1084" s="2">
        <v>0.70833333333333337</v>
      </c>
      <c r="AJ10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84" t="s">
        <v>6625</v>
      </c>
      <c r="AN1084" s="1" t="s">
        <v>0</v>
      </c>
      <c r="AO1084">
        <v>105</v>
      </c>
      <c r="AP1084" s="1" t="s">
        <v>6662</v>
      </c>
    </row>
    <row r="1085" spans="1:42" x14ac:dyDescent="0.3">
      <c r="A1085">
        <v>2349</v>
      </c>
      <c r="B1085">
        <v>105</v>
      </c>
      <c r="C1085">
        <v>70932</v>
      </c>
      <c r="D1085">
        <v>0</v>
      </c>
      <c r="E1085" s="1" t="s">
        <v>1099</v>
      </c>
      <c r="F1085">
        <v>2</v>
      </c>
      <c r="G1085" s="1" t="s">
        <v>11</v>
      </c>
      <c r="H1085">
        <v>12</v>
      </c>
      <c r="I1085">
        <v>103</v>
      </c>
      <c r="J1085" s="1" t="s">
        <v>11</v>
      </c>
      <c r="K1085">
        <v>60</v>
      </c>
      <c r="L1085" s="1" t="s">
        <v>436</v>
      </c>
      <c r="M1085" s="1" t="s">
        <v>435</v>
      </c>
      <c r="N1085">
        <v>0</v>
      </c>
      <c r="O1085">
        <v>-14877</v>
      </c>
      <c r="P1085">
        <v>7</v>
      </c>
      <c r="Q1085">
        <v>0.42233796296296294</v>
      </c>
      <c r="R1085">
        <v>0.4224074074074074</v>
      </c>
      <c r="S1085">
        <v>0</v>
      </c>
      <c r="T1085">
        <v>0.10833333333333334</v>
      </c>
      <c r="U1085">
        <v>-84.226816999999997</v>
      </c>
      <c r="V1085">
        <v>44.249913999999997</v>
      </c>
      <c r="X1085">
        <v>0</v>
      </c>
      <c r="Y1085">
        <v>0</v>
      </c>
      <c r="Z1085" s="1" t="s">
        <v>6666</v>
      </c>
      <c r="AA1085">
        <v>1</v>
      </c>
      <c r="AB1085">
        <v>0</v>
      </c>
      <c r="AC1085">
        <v>61</v>
      </c>
      <c r="AD1085">
        <v>45.94</v>
      </c>
      <c r="AE1085">
        <v>48.295000000000002</v>
      </c>
      <c r="AF1085" s="1" t="s">
        <v>1</v>
      </c>
      <c r="AG1085">
        <v>60</v>
      </c>
      <c r="AH1085" s="2">
        <v>0.20833333333333334</v>
      </c>
      <c r="AI1085" s="2">
        <v>0.70833333333333337</v>
      </c>
      <c r="AJ10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085" t="s">
        <v>6646</v>
      </c>
      <c r="AN1085" s="1" t="s">
        <v>0</v>
      </c>
      <c r="AO1085">
        <v>105</v>
      </c>
      <c r="AP1085" s="1" t="s">
        <v>6682</v>
      </c>
    </row>
    <row r="1086" spans="1:42" x14ac:dyDescent="0.3">
      <c r="A1086">
        <v>2349</v>
      </c>
      <c r="B1086">
        <v>105</v>
      </c>
      <c r="C1086">
        <v>70932</v>
      </c>
      <c r="D1086">
        <v>0</v>
      </c>
      <c r="E1086" s="1" t="s">
        <v>13</v>
      </c>
      <c r="F1086">
        <v>2</v>
      </c>
      <c r="G1086" s="1" t="s">
        <v>11</v>
      </c>
      <c r="H1086">
        <v>5</v>
      </c>
      <c r="I1086">
        <v>103</v>
      </c>
      <c r="J1086" s="1" t="s">
        <v>11</v>
      </c>
      <c r="K1086">
        <v>60</v>
      </c>
      <c r="L1086" s="1" t="s">
        <v>436</v>
      </c>
      <c r="M1086" s="1" t="s">
        <v>435</v>
      </c>
      <c r="N1086">
        <v>0</v>
      </c>
      <c r="O1086">
        <v>-15032</v>
      </c>
      <c r="P1086">
        <v>7</v>
      </c>
      <c r="Q1086">
        <v>0.36182870370370368</v>
      </c>
      <c r="R1086">
        <v>0.36189814814814814</v>
      </c>
      <c r="S1086">
        <v>0</v>
      </c>
      <c r="T1086">
        <v>0.10833333333333334</v>
      </c>
      <c r="U1086">
        <v>-84.226816999999997</v>
      </c>
      <c r="V1086">
        <v>44.249913999999997</v>
      </c>
      <c r="X1086">
        <v>0</v>
      </c>
      <c r="Y1086">
        <v>0</v>
      </c>
      <c r="Z1086" s="1" t="s">
        <v>6671</v>
      </c>
      <c r="AA1086">
        <v>1</v>
      </c>
      <c r="AB1086">
        <v>0</v>
      </c>
      <c r="AC1086">
        <v>61</v>
      </c>
      <c r="AD1086">
        <v>45.94</v>
      </c>
      <c r="AE1086">
        <v>48.295000000000002</v>
      </c>
      <c r="AF1086" s="1" t="s">
        <v>1</v>
      </c>
      <c r="AG1086">
        <v>60</v>
      </c>
      <c r="AH1086" s="2">
        <v>0.20833333333333334</v>
      </c>
      <c r="AI1086" s="2">
        <v>0.70833333333333337</v>
      </c>
      <c r="AJ10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86" t="s">
        <v>6666</v>
      </c>
      <c r="AN1086" s="1" t="s">
        <v>0</v>
      </c>
      <c r="AO1086">
        <v>105</v>
      </c>
      <c r="AP1086" s="1" t="s">
        <v>6672</v>
      </c>
    </row>
    <row r="1087" spans="1:42" x14ac:dyDescent="0.3">
      <c r="A1087">
        <v>10601</v>
      </c>
      <c r="B1087">
        <v>105</v>
      </c>
      <c r="C1087">
        <v>73378</v>
      </c>
      <c r="D1087">
        <v>0</v>
      </c>
      <c r="E1087" s="1" t="s">
        <v>1448</v>
      </c>
      <c r="F1087">
        <v>2</v>
      </c>
      <c r="G1087" s="1" t="s">
        <v>11</v>
      </c>
      <c r="H1087">
        <v>1</v>
      </c>
      <c r="I1087">
        <v>103</v>
      </c>
      <c r="J1087" s="1" t="s">
        <v>11</v>
      </c>
      <c r="K1087">
        <v>61</v>
      </c>
      <c r="L1087" s="1" t="s">
        <v>377</v>
      </c>
      <c r="M1087" s="1" t="s">
        <v>376</v>
      </c>
      <c r="N1087">
        <v>116.805330716074</v>
      </c>
      <c r="O1087">
        <v>-14719</v>
      </c>
      <c r="P1087">
        <v>5</v>
      </c>
      <c r="Q1087">
        <v>0.33111111111111113</v>
      </c>
      <c r="R1087">
        <v>0.33861111111111108</v>
      </c>
      <c r="S1087">
        <v>0</v>
      </c>
      <c r="T1087">
        <v>10.8</v>
      </c>
      <c r="U1087">
        <v>-84.224316000000002</v>
      </c>
      <c r="V1087">
        <v>44.248224999999998</v>
      </c>
      <c r="W1087">
        <v>108.982967328599</v>
      </c>
      <c r="X1087">
        <v>0</v>
      </c>
      <c r="Y1087">
        <v>0</v>
      </c>
      <c r="Z1087" s="1" t="s">
        <v>6658</v>
      </c>
      <c r="AA1087">
        <v>1</v>
      </c>
      <c r="AB1087">
        <v>0</v>
      </c>
      <c r="AC1087">
        <v>62</v>
      </c>
      <c r="AD1087">
        <v>64.41</v>
      </c>
      <c r="AE1087">
        <v>63.16</v>
      </c>
      <c r="AF1087" s="1" t="s">
        <v>1</v>
      </c>
      <c r="AG1087">
        <v>61</v>
      </c>
      <c r="AH1087" s="2">
        <v>0.20833333333333334</v>
      </c>
      <c r="AI1087" s="2">
        <v>0.70833333333333337</v>
      </c>
      <c r="AJ10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87" t="s">
        <v>6618</v>
      </c>
      <c r="AN1087" s="1" t="s">
        <v>0</v>
      </c>
      <c r="AO1087">
        <v>105</v>
      </c>
      <c r="AP1087" s="1" t="s">
        <v>6662</v>
      </c>
    </row>
    <row r="1088" spans="1:42" x14ac:dyDescent="0.3">
      <c r="A1088">
        <v>10601</v>
      </c>
      <c r="B1088">
        <v>105</v>
      </c>
      <c r="C1088">
        <v>73378</v>
      </c>
      <c r="D1088">
        <v>0</v>
      </c>
      <c r="E1088" s="1" t="s">
        <v>13</v>
      </c>
      <c r="F1088">
        <v>2</v>
      </c>
      <c r="G1088" s="1" t="s">
        <v>11</v>
      </c>
      <c r="H1088">
        <v>1</v>
      </c>
      <c r="I1088">
        <v>103</v>
      </c>
      <c r="J1088" s="1" t="s">
        <v>11</v>
      </c>
      <c r="K1088">
        <v>61</v>
      </c>
      <c r="L1088" s="1" t="s">
        <v>377</v>
      </c>
      <c r="M1088" s="1" t="s">
        <v>376</v>
      </c>
      <c r="N1088">
        <v>116.805330716074</v>
      </c>
      <c r="O1088">
        <v>-15028</v>
      </c>
      <c r="P1088">
        <v>5</v>
      </c>
      <c r="Q1088">
        <v>0.33111111111111113</v>
      </c>
      <c r="R1088">
        <v>0.33861111111111108</v>
      </c>
      <c r="S1088">
        <v>0</v>
      </c>
      <c r="T1088">
        <v>10.8</v>
      </c>
      <c r="U1088">
        <v>-84.224316000000002</v>
      </c>
      <c r="V1088">
        <v>44.248224999999998</v>
      </c>
      <c r="W1088">
        <v>108.982967328599</v>
      </c>
      <c r="X1088">
        <v>0</v>
      </c>
      <c r="Y1088">
        <v>0</v>
      </c>
      <c r="Z1088" s="1" t="s">
        <v>6671</v>
      </c>
      <c r="AA1088">
        <v>1</v>
      </c>
      <c r="AB1088">
        <v>0</v>
      </c>
      <c r="AC1088">
        <v>62</v>
      </c>
      <c r="AD1088">
        <v>64.41</v>
      </c>
      <c r="AE1088">
        <v>63.16</v>
      </c>
      <c r="AF1088" s="1" t="s">
        <v>1</v>
      </c>
      <c r="AG1088">
        <v>61</v>
      </c>
      <c r="AH1088" s="2">
        <v>0.20833333333333334</v>
      </c>
      <c r="AI1088" s="2">
        <v>0.70833333333333337</v>
      </c>
      <c r="AJ10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88" t="s">
        <v>6618</v>
      </c>
      <c r="AN1088" s="1" t="s">
        <v>0</v>
      </c>
      <c r="AO1088">
        <v>105</v>
      </c>
      <c r="AP1088" s="1" t="s">
        <v>6672</v>
      </c>
    </row>
    <row r="1089" spans="1:42" x14ac:dyDescent="0.3">
      <c r="A1089">
        <v>2361</v>
      </c>
      <c r="B1089">
        <v>105</v>
      </c>
      <c r="C1089">
        <v>70945</v>
      </c>
      <c r="D1089">
        <v>0</v>
      </c>
      <c r="E1089" s="1" t="s">
        <v>1448</v>
      </c>
      <c r="F1089">
        <v>2</v>
      </c>
      <c r="G1089" s="1" t="s">
        <v>11</v>
      </c>
      <c r="H1089">
        <v>9</v>
      </c>
      <c r="I1089">
        <v>103</v>
      </c>
      <c r="J1089" s="1" t="s">
        <v>11</v>
      </c>
      <c r="K1089">
        <v>89</v>
      </c>
      <c r="L1089" s="1" t="s">
        <v>1493</v>
      </c>
      <c r="M1089" s="1" t="s">
        <v>1492</v>
      </c>
      <c r="N1089">
        <v>0.12097685970366</v>
      </c>
      <c r="O1089">
        <v>-14727</v>
      </c>
      <c r="P1089">
        <v>3</v>
      </c>
      <c r="Q1089">
        <v>0.39079861111111114</v>
      </c>
      <c r="R1089">
        <v>0.39752314814814815</v>
      </c>
      <c r="S1089">
        <v>0</v>
      </c>
      <c r="T1089">
        <v>9.683574621414877</v>
      </c>
      <c r="U1089">
        <v>-84.239220000000003</v>
      </c>
      <c r="V1089">
        <v>44.276555000000002</v>
      </c>
      <c r="W1089">
        <v>5.1236060751593197E-2</v>
      </c>
      <c r="X1089">
        <v>0</v>
      </c>
      <c r="Y1089">
        <v>0</v>
      </c>
      <c r="Z1089" s="1" t="s">
        <v>6658</v>
      </c>
      <c r="AA1089">
        <v>1</v>
      </c>
      <c r="AB1089">
        <v>0</v>
      </c>
      <c r="AC1089">
        <v>90</v>
      </c>
      <c r="AD1089">
        <v>11.4275</v>
      </c>
      <c r="AE1089">
        <v>11.4275</v>
      </c>
      <c r="AF1089" s="1" t="s">
        <v>1</v>
      </c>
      <c r="AG1089">
        <v>89</v>
      </c>
      <c r="AH1089" s="2">
        <v>0.375</v>
      </c>
      <c r="AI1089" s="2">
        <v>0.70833333333333337</v>
      </c>
      <c r="AJ10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89" t="s">
        <v>6651</v>
      </c>
      <c r="AN1089" s="1" t="s">
        <v>0</v>
      </c>
      <c r="AO1089">
        <v>105</v>
      </c>
      <c r="AP1089" s="1" t="s">
        <v>6662</v>
      </c>
    </row>
    <row r="1090" spans="1:42" x14ac:dyDescent="0.3">
      <c r="A1090">
        <v>2346</v>
      </c>
      <c r="B1090">
        <v>105</v>
      </c>
      <c r="C1090">
        <v>70929</v>
      </c>
      <c r="D1090">
        <v>0</v>
      </c>
      <c r="E1090" s="1" t="s">
        <v>1448</v>
      </c>
      <c r="F1090">
        <v>2</v>
      </c>
      <c r="G1090" s="1" t="s">
        <v>11</v>
      </c>
      <c r="H1090">
        <v>11</v>
      </c>
      <c r="I1090">
        <v>103</v>
      </c>
      <c r="J1090" s="1" t="s">
        <v>11</v>
      </c>
      <c r="K1090">
        <v>100</v>
      </c>
      <c r="L1090" s="1" t="s">
        <v>118</v>
      </c>
      <c r="M1090" s="1" t="s">
        <v>117</v>
      </c>
      <c r="N1090">
        <v>0.117530321702361</v>
      </c>
      <c r="O1090">
        <v>-14729</v>
      </c>
      <c r="P1090">
        <v>5</v>
      </c>
      <c r="Q1090">
        <v>0.40068287037037037</v>
      </c>
      <c r="R1090">
        <v>0.41067129629629628</v>
      </c>
      <c r="S1090">
        <v>0</v>
      </c>
      <c r="T1090">
        <v>14.383333333333333</v>
      </c>
      <c r="U1090">
        <v>-84.242834999999999</v>
      </c>
      <c r="V1090">
        <v>44.276468000000001</v>
      </c>
      <c r="W1090">
        <v>5.3855971522151699E-2</v>
      </c>
      <c r="X1090">
        <v>0</v>
      </c>
      <c r="Y1090">
        <v>0</v>
      </c>
      <c r="Z1090" s="1" t="s">
        <v>6658</v>
      </c>
      <c r="AA1090">
        <v>1</v>
      </c>
      <c r="AB1090">
        <v>0</v>
      </c>
      <c r="AC1090">
        <v>101</v>
      </c>
      <c r="AD1090">
        <v>148.64500000000001</v>
      </c>
      <c r="AE1090">
        <v>30.01</v>
      </c>
      <c r="AF1090" s="1" t="s">
        <v>1</v>
      </c>
      <c r="AG1090">
        <v>100</v>
      </c>
      <c r="AH1090" s="2">
        <v>0.41666666666666669</v>
      </c>
      <c r="AI1090" s="2">
        <v>0.70833333333333337</v>
      </c>
      <c r="AJ10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90" t="s">
        <v>6663</v>
      </c>
      <c r="AN1090" s="1" t="s">
        <v>52</v>
      </c>
      <c r="AO1090">
        <v>105</v>
      </c>
      <c r="AP1090" s="1" t="s">
        <v>6662</v>
      </c>
    </row>
    <row r="1091" spans="1:42" x14ac:dyDescent="0.3">
      <c r="A1091">
        <v>2346</v>
      </c>
      <c r="B1091">
        <v>105</v>
      </c>
      <c r="C1091">
        <v>70929</v>
      </c>
      <c r="D1091">
        <v>0</v>
      </c>
      <c r="E1091" s="1" t="s">
        <v>13</v>
      </c>
      <c r="F1091">
        <v>2</v>
      </c>
      <c r="G1091" s="1" t="s">
        <v>11</v>
      </c>
      <c r="H1091">
        <v>12</v>
      </c>
      <c r="I1091">
        <v>103</v>
      </c>
      <c r="J1091" s="1" t="s">
        <v>11</v>
      </c>
      <c r="K1091">
        <v>100</v>
      </c>
      <c r="L1091" s="1" t="s">
        <v>118</v>
      </c>
      <c r="M1091" s="1" t="s">
        <v>117</v>
      </c>
      <c r="N1091">
        <v>0.117530321702361</v>
      </c>
      <c r="O1091">
        <v>-15039</v>
      </c>
      <c r="P1091">
        <v>5</v>
      </c>
      <c r="Q1091">
        <v>0.41420138888888891</v>
      </c>
      <c r="R1091">
        <v>0.42418981481481483</v>
      </c>
      <c r="S1091">
        <v>0</v>
      </c>
      <c r="T1091">
        <v>14.383333333333333</v>
      </c>
      <c r="U1091">
        <v>-84.242834999999999</v>
      </c>
      <c r="V1091">
        <v>44.276468000000001</v>
      </c>
      <c r="W1091">
        <v>5.3855971522151699E-2</v>
      </c>
      <c r="X1091">
        <v>0</v>
      </c>
      <c r="Y1091">
        <v>0</v>
      </c>
      <c r="Z1091" s="1" t="s">
        <v>6671</v>
      </c>
      <c r="AA1091">
        <v>1</v>
      </c>
      <c r="AB1091">
        <v>0</v>
      </c>
      <c r="AC1091">
        <v>101</v>
      </c>
      <c r="AD1091">
        <v>148.64500000000001</v>
      </c>
      <c r="AE1091">
        <v>30.01</v>
      </c>
      <c r="AF1091" s="1" t="s">
        <v>1</v>
      </c>
      <c r="AG1091">
        <v>100</v>
      </c>
      <c r="AH1091" s="2">
        <v>0.41666666666666669</v>
      </c>
      <c r="AI1091" s="2">
        <v>0.70833333333333337</v>
      </c>
      <c r="AJ10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91" t="s">
        <v>6614</v>
      </c>
      <c r="AN1091" s="1" t="s">
        <v>52</v>
      </c>
      <c r="AO1091">
        <v>105</v>
      </c>
      <c r="AP1091" s="1" t="s">
        <v>6672</v>
      </c>
    </row>
    <row r="1092" spans="1:42" x14ac:dyDescent="0.3">
      <c r="A1092">
        <v>2892</v>
      </c>
      <c r="B1092">
        <v>105</v>
      </c>
      <c r="C1092">
        <v>99054</v>
      </c>
      <c r="D1092">
        <v>28</v>
      </c>
      <c r="E1092" s="1" t="s">
        <v>1448</v>
      </c>
      <c r="F1092">
        <v>2</v>
      </c>
      <c r="G1092" s="1" t="s">
        <v>11</v>
      </c>
      <c r="H1092">
        <v>20</v>
      </c>
      <c r="I1092">
        <v>103</v>
      </c>
      <c r="J1092" s="1" t="s">
        <v>11</v>
      </c>
      <c r="K1092">
        <v>105</v>
      </c>
      <c r="L1092" s="1" t="s">
        <v>82</v>
      </c>
      <c r="M1092" s="1" t="s">
        <v>81</v>
      </c>
      <c r="N1092">
        <v>9.9670894164591992</v>
      </c>
      <c r="O1092">
        <v>-14738</v>
      </c>
      <c r="P1092">
        <v>6</v>
      </c>
      <c r="Q1092">
        <v>0.47008101851851852</v>
      </c>
      <c r="R1092">
        <v>0.47812500000000002</v>
      </c>
      <c r="S1092">
        <v>0</v>
      </c>
      <c r="T1092">
        <v>11.583333333333334</v>
      </c>
      <c r="U1092">
        <v>-84.264076000000003</v>
      </c>
      <c r="V1092">
        <v>44.277771999999999</v>
      </c>
      <c r="W1092">
        <v>10.2999364792515</v>
      </c>
      <c r="X1092">
        <v>0</v>
      </c>
      <c r="Y1092">
        <v>0</v>
      </c>
      <c r="Z1092" s="1" t="s">
        <v>6658</v>
      </c>
      <c r="AA1092">
        <v>1</v>
      </c>
      <c r="AB1092">
        <v>0</v>
      </c>
      <c r="AC1092">
        <v>106</v>
      </c>
      <c r="AD1092">
        <v>56.49</v>
      </c>
      <c r="AE1092">
        <v>60.8125</v>
      </c>
      <c r="AF1092" s="1" t="s">
        <v>1</v>
      </c>
      <c r="AG1092">
        <v>105</v>
      </c>
      <c r="AH1092" s="2">
        <v>0.33333333333333331</v>
      </c>
      <c r="AI1092" s="2">
        <v>0.70833333333333337</v>
      </c>
      <c r="AJ10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92" t="s">
        <v>6620</v>
      </c>
      <c r="AN1092" s="1" t="s">
        <v>0</v>
      </c>
      <c r="AO1092">
        <v>105</v>
      </c>
      <c r="AP1092" s="1" t="s">
        <v>6662</v>
      </c>
    </row>
    <row r="1093" spans="1:42" x14ac:dyDescent="0.3">
      <c r="A1093">
        <v>2892</v>
      </c>
      <c r="B1093">
        <v>105</v>
      </c>
      <c r="C1093">
        <v>99054</v>
      </c>
      <c r="D1093">
        <v>28</v>
      </c>
      <c r="E1093" s="1" t="s">
        <v>13</v>
      </c>
      <c r="F1093">
        <v>2</v>
      </c>
      <c r="G1093" s="1" t="s">
        <v>11</v>
      </c>
      <c r="H1093">
        <v>14</v>
      </c>
      <c r="I1093">
        <v>103</v>
      </c>
      <c r="J1093" s="1" t="s">
        <v>11</v>
      </c>
      <c r="K1093">
        <v>105</v>
      </c>
      <c r="L1093" s="1" t="s">
        <v>82</v>
      </c>
      <c r="M1093" s="1" t="s">
        <v>81</v>
      </c>
      <c r="N1093">
        <v>1.53413529880345</v>
      </c>
      <c r="O1093">
        <v>-15041</v>
      </c>
      <c r="P1093">
        <v>6</v>
      </c>
      <c r="Q1093">
        <v>0.43166666666666664</v>
      </c>
      <c r="R1093">
        <v>0.43971064814814814</v>
      </c>
      <c r="S1093">
        <v>0</v>
      </c>
      <c r="T1093">
        <v>11.583333333333334</v>
      </c>
      <c r="U1093">
        <v>-84.264076000000003</v>
      </c>
      <c r="V1093">
        <v>44.277771999999999</v>
      </c>
      <c r="W1093">
        <v>1.0510107221509799</v>
      </c>
      <c r="X1093">
        <v>0</v>
      </c>
      <c r="Y1093">
        <v>0</v>
      </c>
      <c r="Z1093" s="1" t="s">
        <v>6671</v>
      </c>
      <c r="AA1093">
        <v>1</v>
      </c>
      <c r="AB1093">
        <v>0</v>
      </c>
      <c r="AC1093">
        <v>106</v>
      </c>
      <c r="AD1093">
        <v>56.49</v>
      </c>
      <c r="AE1093">
        <v>60.8125</v>
      </c>
      <c r="AF1093" s="1" t="s">
        <v>1</v>
      </c>
      <c r="AG1093">
        <v>105</v>
      </c>
      <c r="AH1093" s="2">
        <v>0.33333333333333331</v>
      </c>
      <c r="AI1093" s="2">
        <v>0.70833333333333337</v>
      </c>
      <c r="AJ10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93" t="s">
        <v>6627</v>
      </c>
      <c r="AN1093" s="1" t="s">
        <v>0</v>
      </c>
      <c r="AO1093">
        <v>105</v>
      </c>
      <c r="AP1093" s="1" t="s">
        <v>6672</v>
      </c>
    </row>
    <row r="1094" spans="1:42" x14ac:dyDescent="0.3">
      <c r="A1094">
        <v>2359</v>
      </c>
      <c r="B1094">
        <v>105</v>
      </c>
      <c r="C1094">
        <v>70942</v>
      </c>
      <c r="D1094">
        <v>0</v>
      </c>
      <c r="E1094" s="1" t="s">
        <v>1448</v>
      </c>
      <c r="F1094">
        <v>2</v>
      </c>
      <c r="G1094" s="1" t="s">
        <v>11</v>
      </c>
      <c r="H1094">
        <v>21</v>
      </c>
      <c r="I1094">
        <v>103</v>
      </c>
      <c r="J1094" s="1" t="s">
        <v>11</v>
      </c>
      <c r="K1094">
        <v>106</v>
      </c>
      <c r="L1094" s="1" t="s">
        <v>1723</v>
      </c>
      <c r="M1094" s="1" t="s">
        <v>1722</v>
      </c>
      <c r="N1094">
        <v>1.91620522178709</v>
      </c>
      <c r="O1094">
        <v>-14739</v>
      </c>
      <c r="P1094">
        <v>2</v>
      </c>
      <c r="Q1094">
        <v>0.47945601851851855</v>
      </c>
      <c r="R1094">
        <v>0.48618055555555556</v>
      </c>
      <c r="S1094">
        <v>0</v>
      </c>
      <c r="T1094">
        <v>9.683574621414877</v>
      </c>
      <c r="U1094">
        <v>-84.245405000000005</v>
      </c>
      <c r="V1094">
        <v>44.268849000000003</v>
      </c>
      <c r="W1094">
        <v>1.3973843177110601</v>
      </c>
      <c r="X1094">
        <v>0</v>
      </c>
      <c r="Y1094">
        <v>0</v>
      </c>
      <c r="Z1094" s="1" t="s">
        <v>6658</v>
      </c>
      <c r="AA1094">
        <v>1</v>
      </c>
      <c r="AB1094">
        <v>0</v>
      </c>
      <c r="AC1094">
        <v>107</v>
      </c>
      <c r="AD1094">
        <v>12.185</v>
      </c>
      <c r="AE1094">
        <v>11.636200000000001</v>
      </c>
      <c r="AF1094" s="1" t="s">
        <v>1</v>
      </c>
      <c r="AG1094">
        <v>106</v>
      </c>
      <c r="AH1094" s="2">
        <v>0.33333333333333331</v>
      </c>
      <c r="AI1094" s="2">
        <v>0.70833333333333337</v>
      </c>
      <c r="AJ10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94" t="s">
        <v>6634</v>
      </c>
      <c r="AN1094" s="1" t="s">
        <v>0</v>
      </c>
      <c r="AO1094">
        <v>105</v>
      </c>
      <c r="AP1094" s="1" t="s">
        <v>6662</v>
      </c>
    </row>
    <row r="1095" spans="1:42" x14ac:dyDescent="0.3">
      <c r="A1095">
        <v>2364</v>
      </c>
      <c r="B1095">
        <v>105</v>
      </c>
      <c r="C1095">
        <v>70949</v>
      </c>
      <c r="D1095">
        <v>0</v>
      </c>
      <c r="E1095" s="1" t="s">
        <v>1448</v>
      </c>
      <c r="F1095">
        <v>2</v>
      </c>
      <c r="G1095" s="1" t="s">
        <v>11</v>
      </c>
      <c r="H1095">
        <v>7</v>
      </c>
      <c r="I1095">
        <v>103</v>
      </c>
      <c r="J1095" s="1" t="s">
        <v>11</v>
      </c>
      <c r="K1095">
        <v>140</v>
      </c>
      <c r="L1095" s="1" t="s">
        <v>424</v>
      </c>
      <c r="M1095" s="1" t="s">
        <v>423</v>
      </c>
      <c r="N1095">
        <v>4.5856979489326504</v>
      </c>
      <c r="O1095">
        <v>-14725</v>
      </c>
      <c r="P1095">
        <v>5</v>
      </c>
      <c r="Q1095">
        <v>0.375</v>
      </c>
      <c r="R1095">
        <v>0.38184027777777779</v>
      </c>
      <c r="S1095">
        <v>6.2068853490054599</v>
      </c>
      <c r="T1095">
        <v>9.85</v>
      </c>
      <c r="U1095">
        <v>-84.232904199999993</v>
      </c>
      <c r="V1095">
        <v>44.275998999999999</v>
      </c>
      <c r="W1095">
        <v>2.1629033875624102</v>
      </c>
      <c r="X1095">
        <v>0</v>
      </c>
      <c r="Y1095">
        <v>0</v>
      </c>
      <c r="Z1095" s="1" t="s">
        <v>6658</v>
      </c>
      <c r="AA1095">
        <v>1</v>
      </c>
      <c r="AB1095">
        <v>0</v>
      </c>
      <c r="AC1095">
        <v>141</v>
      </c>
      <c r="AD1095">
        <v>27.355</v>
      </c>
      <c r="AE1095">
        <v>20.516200000000001</v>
      </c>
      <c r="AF1095" s="1" t="s">
        <v>1</v>
      </c>
      <c r="AG1095">
        <v>140</v>
      </c>
      <c r="AH1095" s="2">
        <v>0.375</v>
      </c>
      <c r="AI1095" s="2">
        <v>0.70833333333333337</v>
      </c>
      <c r="AJ10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95" t="s">
        <v>6679</v>
      </c>
      <c r="AN1095" s="1" t="s">
        <v>0</v>
      </c>
      <c r="AO1095">
        <v>105</v>
      </c>
      <c r="AP1095" s="1" t="s">
        <v>6662</v>
      </c>
    </row>
    <row r="1096" spans="1:42" x14ac:dyDescent="0.3">
      <c r="A1096">
        <v>2364</v>
      </c>
      <c r="B1096">
        <v>105</v>
      </c>
      <c r="C1096">
        <v>70949</v>
      </c>
      <c r="D1096">
        <v>0</v>
      </c>
      <c r="E1096" s="1" t="s">
        <v>13</v>
      </c>
      <c r="F1096">
        <v>2</v>
      </c>
      <c r="G1096" s="1" t="s">
        <v>11</v>
      </c>
      <c r="H1096">
        <v>9</v>
      </c>
      <c r="I1096">
        <v>103</v>
      </c>
      <c r="J1096" s="1" t="s">
        <v>11</v>
      </c>
      <c r="K1096">
        <v>140</v>
      </c>
      <c r="L1096" s="1" t="s">
        <v>424</v>
      </c>
      <c r="M1096" s="1" t="s">
        <v>423</v>
      </c>
      <c r="N1096">
        <v>4.0976442415267202</v>
      </c>
      <c r="O1096">
        <v>-15036</v>
      </c>
      <c r="P1096">
        <v>5</v>
      </c>
      <c r="Q1096">
        <v>0.39523148148148146</v>
      </c>
      <c r="R1096">
        <v>0.40207175925925925</v>
      </c>
      <c r="S1096">
        <v>0</v>
      </c>
      <c r="T1096">
        <v>9.85</v>
      </c>
      <c r="U1096">
        <v>-84.232904199999993</v>
      </c>
      <c r="V1096">
        <v>44.275998999999999</v>
      </c>
      <c r="W1096">
        <v>2.5311071240043801</v>
      </c>
      <c r="X1096">
        <v>0</v>
      </c>
      <c r="Y1096">
        <v>0</v>
      </c>
      <c r="Z1096" s="1" t="s">
        <v>6671</v>
      </c>
      <c r="AA1096">
        <v>1</v>
      </c>
      <c r="AB1096">
        <v>0</v>
      </c>
      <c r="AC1096">
        <v>141</v>
      </c>
      <c r="AD1096">
        <v>27.355</v>
      </c>
      <c r="AE1096">
        <v>20.516200000000001</v>
      </c>
      <c r="AF1096" s="1" t="s">
        <v>1</v>
      </c>
      <c r="AG1096">
        <v>140</v>
      </c>
      <c r="AH1096" s="2">
        <v>0.375</v>
      </c>
      <c r="AI1096" s="2">
        <v>0.70833333333333337</v>
      </c>
      <c r="AJ10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096" t="s">
        <v>6618</v>
      </c>
      <c r="AN1096" s="1" t="s">
        <v>0</v>
      </c>
      <c r="AO1096">
        <v>105</v>
      </c>
      <c r="AP1096" s="1" t="s">
        <v>6672</v>
      </c>
    </row>
    <row r="1097" spans="1:42" x14ac:dyDescent="0.3">
      <c r="A1097">
        <v>11717</v>
      </c>
      <c r="B1097">
        <v>105</v>
      </c>
      <c r="C1097">
        <v>73438</v>
      </c>
      <c r="D1097">
        <v>0</v>
      </c>
      <c r="E1097" s="1" t="s">
        <v>1664</v>
      </c>
      <c r="F1097">
        <v>2</v>
      </c>
      <c r="G1097" s="1" t="s">
        <v>185</v>
      </c>
      <c r="H1097">
        <v>15</v>
      </c>
      <c r="I1097">
        <v>103</v>
      </c>
      <c r="J1097" s="1" t="s">
        <v>11</v>
      </c>
      <c r="K1097">
        <v>141</v>
      </c>
      <c r="L1097" s="1" t="s">
        <v>497</v>
      </c>
      <c r="M1097" s="1" t="s">
        <v>496</v>
      </c>
      <c r="N1097">
        <v>0.82013813406228997</v>
      </c>
      <c r="O1097">
        <v>-14509</v>
      </c>
      <c r="P1097">
        <v>7</v>
      </c>
      <c r="Q1097">
        <v>0.4448611111111111</v>
      </c>
      <c r="R1097">
        <v>0.4533564814814815</v>
      </c>
      <c r="S1097">
        <v>0</v>
      </c>
      <c r="T1097">
        <v>12.233333333333334</v>
      </c>
      <c r="U1097">
        <v>-84.225457000000006</v>
      </c>
      <c r="V1097">
        <v>44.276040999999999</v>
      </c>
      <c r="W1097">
        <v>0.235517377322496</v>
      </c>
      <c r="X1097">
        <v>2</v>
      </c>
      <c r="Y1097">
        <v>3.8461538461538498E-2</v>
      </c>
      <c r="Z1097" s="1" t="s">
        <v>6657</v>
      </c>
      <c r="AA1097">
        <v>1</v>
      </c>
      <c r="AB1097">
        <v>52</v>
      </c>
      <c r="AC1097">
        <v>142</v>
      </c>
      <c r="AD1097">
        <v>60.893700000000003</v>
      </c>
      <c r="AE1097">
        <v>23.643699999999999</v>
      </c>
      <c r="AF1097" s="1" t="s">
        <v>1</v>
      </c>
      <c r="AG1097">
        <v>141</v>
      </c>
      <c r="AH1097" s="2">
        <v>0.33333333333333331</v>
      </c>
      <c r="AI1097" s="2">
        <v>0.70833333333333337</v>
      </c>
      <c r="AJ10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097" t="s">
        <v>6627</v>
      </c>
      <c r="AN1097" s="1" t="s">
        <v>387</v>
      </c>
      <c r="AO1097">
        <v>105</v>
      </c>
      <c r="AP1097" s="1" t="s">
        <v>6677</v>
      </c>
    </row>
    <row r="1098" spans="1:42" x14ac:dyDescent="0.3">
      <c r="A1098">
        <v>11717</v>
      </c>
      <c r="B1098">
        <v>105</v>
      </c>
      <c r="C1098">
        <v>73438</v>
      </c>
      <c r="D1098">
        <v>0</v>
      </c>
      <c r="E1098" s="1" t="s">
        <v>1448</v>
      </c>
      <c r="F1098">
        <v>2</v>
      </c>
      <c r="G1098" s="1" t="s">
        <v>185</v>
      </c>
      <c r="H1098">
        <v>21</v>
      </c>
      <c r="I1098">
        <v>103</v>
      </c>
      <c r="J1098" s="1" t="s">
        <v>11</v>
      </c>
      <c r="K1098">
        <v>141</v>
      </c>
      <c r="L1098" s="1" t="s">
        <v>497</v>
      </c>
      <c r="M1098" s="1" t="s">
        <v>496</v>
      </c>
      <c r="N1098">
        <v>0.82013813406228997</v>
      </c>
      <c r="O1098">
        <v>-14701</v>
      </c>
      <c r="P1098">
        <v>7</v>
      </c>
      <c r="Q1098">
        <v>0.4785300925925926</v>
      </c>
      <c r="R1098">
        <v>0.48702546296296295</v>
      </c>
      <c r="S1098">
        <v>0</v>
      </c>
      <c r="T1098">
        <v>12.233333333333334</v>
      </c>
      <c r="U1098">
        <v>-84.225457000000006</v>
      </c>
      <c r="V1098">
        <v>44.276040999999999</v>
      </c>
      <c r="W1098">
        <v>0.235517377322496</v>
      </c>
      <c r="X1098">
        <v>2</v>
      </c>
      <c r="Y1098">
        <v>3.8461538461538498E-2</v>
      </c>
      <c r="Z1098" s="1" t="s">
        <v>6658</v>
      </c>
      <c r="AA1098">
        <v>1</v>
      </c>
      <c r="AB1098">
        <v>52</v>
      </c>
      <c r="AC1098">
        <v>142</v>
      </c>
      <c r="AD1098">
        <v>60.893700000000003</v>
      </c>
      <c r="AE1098">
        <v>23.643699999999999</v>
      </c>
      <c r="AF1098" s="1" t="s">
        <v>1</v>
      </c>
      <c r="AG1098">
        <v>141</v>
      </c>
      <c r="AH1098" s="2">
        <v>0.33333333333333331</v>
      </c>
      <c r="AI1098" s="2">
        <v>0.70833333333333337</v>
      </c>
      <c r="AJ10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098" t="s">
        <v>6632</v>
      </c>
      <c r="AN1098" s="1" t="s">
        <v>387</v>
      </c>
      <c r="AO1098">
        <v>105</v>
      </c>
      <c r="AP1098" s="1" t="s">
        <v>6662</v>
      </c>
    </row>
    <row r="1099" spans="1:42" x14ac:dyDescent="0.3">
      <c r="A1099">
        <v>11717</v>
      </c>
      <c r="B1099">
        <v>105</v>
      </c>
      <c r="C1099">
        <v>73438</v>
      </c>
      <c r="D1099">
        <v>0</v>
      </c>
      <c r="E1099" s="1" t="s">
        <v>1099</v>
      </c>
      <c r="F1099">
        <v>2</v>
      </c>
      <c r="G1099" s="1" t="s">
        <v>185</v>
      </c>
      <c r="H1099">
        <v>17</v>
      </c>
      <c r="I1099">
        <v>103</v>
      </c>
      <c r="J1099" s="1" t="s">
        <v>11</v>
      </c>
      <c r="K1099">
        <v>141</v>
      </c>
      <c r="L1099" s="1" t="s">
        <v>497</v>
      </c>
      <c r="M1099" s="1" t="s">
        <v>496</v>
      </c>
      <c r="N1099">
        <v>0.82013813406228997</v>
      </c>
      <c r="O1099">
        <v>-14858</v>
      </c>
      <c r="P1099">
        <v>7</v>
      </c>
      <c r="Q1099">
        <v>0.45531250000000001</v>
      </c>
      <c r="R1099">
        <v>0.46380787037037036</v>
      </c>
      <c r="S1099">
        <v>0</v>
      </c>
      <c r="T1099">
        <v>12.233333333333334</v>
      </c>
      <c r="U1099">
        <v>-84.225457000000006</v>
      </c>
      <c r="V1099">
        <v>44.276040999999999</v>
      </c>
      <c r="W1099">
        <v>0.235517377322496</v>
      </c>
      <c r="X1099">
        <v>2</v>
      </c>
      <c r="Y1099">
        <v>3.8461538461538498E-2</v>
      </c>
      <c r="Z1099" s="1" t="s">
        <v>6666</v>
      </c>
      <c r="AA1099">
        <v>1</v>
      </c>
      <c r="AB1099">
        <v>52</v>
      </c>
      <c r="AC1099">
        <v>142</v>
      </c>
      <c r="AD1099">
        <v>60.893700000000003</v>
      </c>
      <c r="AE1099">
        <v>23.643699999999999</v>
      </c>
      <c r="AF1099" s="1" t="s">
        <v>1</v>
      </c>
      <c r="AG1099">
        <v>141</v>
      </c>
      <c r="AH1099" s="2">
        <v>0.33333333333333331</v>
      </c>
      <c r="AI1099" s="2">
        <v>0.70833333333333337</v>
      </c>
      <c r="AJ10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099" t="s">
        <v>6615</v>
      </c>
      <c r="AN1099" s="1" t="s">
        <v>387</v>
      </c>
      <c r="AO1099">
        <v>105</v>
      </c>
      <c r="AP1099" s="1" t="s">
        <v>6682</v>
      </c>
    </row>
    <row r="1100" spans="1:42" x14ac:dyDescent="0.3">
      <c r="A1100">
        <v>11717</v>
      </c>
      <c r="B1100">
        <v>105</v>
      </c>
      <c r="C1100">
        <v>73438</v>
      </c>
      <c r="D1100">
        <v>0</v>
      </c>
      <c r="E1100" s="1" t="s">
        <v>13</v>
      </c>
      <c r="F1100">
        <v>2</v>
      </c>
      <c r="G1100" s="1" t="s">
        <v>185</v>
      </c>
      <c r="H1100">
        <v>19</v>
      </c>
      <c r="I1100">
        <v>103</v>
      </c>
      <c r="J1100" s="1" t="s">
        <v>11</v>
      </c>
      <c r="K1100">
        <v>141</v>
      </c>
      <c r="L1100" s="1" t="s">
        <v>497</v>
      </c>
      <c r="M1100" s="1" t="s">
        <v>496</v>
      </c>
      <c r="N1100">
        <v>0.82013813406228997</v>
      </c>
      <c r="O1100">
        <v>-15014</v>
      </c>
      <c r="P1100">
        <v>7</v>
      </c>
      <c r="Q1100">
        <v>0.46140046296296294</v>
      </c>
      <c r="R1100">
        <v>0.46989583333333335</v>
      </c>
      <c r="S1100">
        <v>0</v>
      </c>
      <c r="T1100">
        <v>12.233333333333334</v>
      </c>
      <c r="U1100">
        <v>-84.225457000000006</v>
      </c>
      <c r="V1100">
        <v>44.276040999999999</v>
      </c>
      <c r="W1100">
        <v>0.235517377322496</v>
      </c>
      <c r="X1100">
        <v>2</v>
      </c>
      <c r="Y1100">
        <v>3.8461538461538498E-2</v>
      </c>
      <c r="Z1100" s="1" t="s">
        <v>6671</v>
      </c>
      <c r="AA1100">
        <v>1</v>
      </c>
      <c r="AB1100">
        <v>52</v>
      </c>
      <c r="AC1100">
        <v>142</v>
      </c>
      <c r="AD1100">
        <v>60.893700000000003</v>
      </c>
      <c r="AE1100">
        <v>23.643699999999999</v>
      </c>
      <c r="AF1100" s="1" t="s">
        <v>1</v>
      </c>
      <c r="AG1100">
        <v>141</v>
      </c>
      <c r="AH1100" s="2">
        <v>0.33333333333333331</v>
      </c>
      <c r="AI1100" s="2">
        <v>0.70833333333333337</v>
      </c>
      <c r="AJ11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00" t="s">
        <v>6640</v>
      </c>
      <c r="AN1100" s="1" t="s">
        <v>387</v>
      </c>
      <c r="AO1100">
        <v>105</v>
      </c>
      <c r="AP1100" s="1" t="s">
        <v>6672</v>
      </c>
    </row>
    <row r="1101" spans="1:42" x14ac:dyDescent="0.3">
      <c r="A1101">
        <v>2800</v>
      </c>
      <c r="B1101">
        <v>105</v>
      </c>
      <c r="C1101">
        <v>71406</v>
      </c>
      <c r="D1101">
        <v>0</v>
      </c>
      <c r="E1101" s="1" t="s">
        <v>13</v>
      </c>
      <c r="F1101">
        <v>2</v>
      </c>
      <c r="G1101" s="1" t="s">
        <v>11</v>
      </c>
      <c r="H1101">
        <v>8</v>
      </c>
      <c r="I1101">
        <v>103</v>
      </c>
      <c r="J1101" s="1" t="s">
        <v>11</v>
      </c>
      <c r="K1101">
        <v>160</v>
      </c>
      <c r="L1101" s="1" t="s">
        <v>417</v>
      </c>
      <c r="M1101" s="1" t="s">
        <v>416</v>
      </c>
      <c r="N1101">
        <v>4.08000745624304</v>
      </c>
      <c r="O1101">
        <v>-15035</v>
      </c>
      <c r="P1101">
        <v>1</v>
      </c>
      <c r="Q1101">
        <v>0.3845486111111111</v>
      </c>
      <c r="R1101">
        <v>0.39238425925925924</v>
      </c>
      <c r="S1101">
        <v>0</v>
      </c>
      <c r="T1101">
        <v>11.283333333333333</v>
      </c>
      <c r="U1101">
        <v>-84.195239999999998</v>
      </c>
      <c r="V1101">
        <v>44.293995000000002</v>
      </c>
      <c r="W1101">
        <v>2.7581799073789601</v>
      </c>
      <c r="X1101">
        <v>0</v>
      </c>
      <c r="Y1101">
        <v>0</v>
      </c>
      <c r="Z1101" s="1" t="s">
        <v>6671</v>
      </c>
      <c r="AA1101">
        <v>1</v>
      </c>
      <c r="AB1101">
        <v>0</v>
      </c>
      <c r="AC1101">
        <v>161</v>
      </c>
      <c r="AD1101">
        <v>23.2425</v>
      </c>
      <c r="AE1101">
        <v>8.3149999999999995</v>
      </c>
      <c r="AF1101" s="1" t="s">
        <v>1</v>
      </c>
      <c r="AG1101">
        <v>160</v>
      </c>
      <c r="AH1101" s="2">
        <v>0.54166666666666663</v>
      </c>
      <c r="AI1101" s="2">
        <v>0.70833333333333337</v>
      </c>
      <c r="AJ11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01" t="s">
        <v>6614</v>
      </c>
      <c r="AN1101" s="1" t="s">
        <v>0</v>
      </c>
      <c r="AO1101">
        <v>105</v>
      </c>
      <c r="AP1101" s="1" t="s">
        <v>6672</v>
      </c>
    </row>
    <row r="1102" spans="1:42" x14ac:dyDescent="0.3">
      <c r="A1102">
        <v>11693</v>
      </c>
      <c r="B1102">
        <v>105</v>
      </c>
      <c r="C1102">
        <v>99080</v>
      </c>
      <c r="D1102">
        <v>2</v>
      </c>
      <c r="E1102" s="1" t="s">
        <v>1664</v>
      </c>
      <c r="F1102">
        <v>2</v>
      </c>
      <c r="G1102" s="1" t="s">
        <v>185</v>
      </c>
      <c r="H1102">
        <v>10</v>
      </c>
      <c r="I1102">
        <v>103</v>
      </c>
      <c r="J1102" s="1" t="s">
        <v>11</v>
      </c>
      <c r="K1102">
        <v>179</v>
      </c>
      <c r="L1102" s="1" t="s">
        <v>109</v>
      </c>
      <c r="M1102" s="1" t="s">
        <v>243</v>
      </c>
      <c r="N1102">
        <v>0.64750103838741802</v>
      </c>
      <c r="O1102">
        <v>-14504</v>
      </c>
      <c r="P1102">
        <v>5</v>
      </c>
      <c r="Q1102">
        <v>0.39633101851851854</v>
      </c>
      <c r="R1102">
        <v>0.40074074074074073</v>
      </c>
      <c r="S1102">
        <v>0</v>
      </c>
      <c r="T1102">
        <v>6.3583333333333334</v>
      </c>
      <c r="U1102">
        <v>-84.115599000000003</v>
      </c>
      <c r="V1102">
        <v>44.417332000000002</v>
      </c>
      <c r="W1102">
        <v>0.30443455668596903</v>
      </c>
      <c r="X1102">
        <v>0</v>
      </c>
      <c r="Y1102">
        <v>0</v>
      </c>
      <c r="Z1102" s="1" t="s">
        <v>6657</v>
      </c>
      <c r="AA1102">
        <v>1</v>
      </c>
      <c r="AB1102">
        <v>0</v>
      </c>
      <c r="AC1102">
        <v>180</v>
      </c>
      <c r="AD1102">
        <v>11.95</v>
      </c>
      <c r="AE1102">
        <v>21.4</v>
      </c>
      <c r="AF1102" s="1" t="s">
        <v>1</v>
      </c>
      <c r="AG1102">
        <v>179</v>
      </c>
      <c r="AH1102" s="2">
        <v>0.375</v>
      </c>
      <c r="AI1102" s="2">
        <v>0.70833333333333337</v>
      </c>
      <c r="AJ11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02" t="s">
        <v>6631</v>
      </c>
      <c r="AN1102" s="1" t="s">
        <v>0</v>
      </c>
      <c r="AO1102">
        <v>105</v>
      </c>
      <c r="AP1102" s="1" t="s">
        <v>6642</v>
      </c>
    </row>
    <row r="1103" spans="1:42" x14ac:dyDescent="0.3">
      <c r="A1103">
        <v>11693</v>
      </c>
      <c r="B1103">
        <v>105</v>
      </c>
      <c r="C1103">
        <v>99080</v>
      </c>
      <c r="D1103">
        <v>2</v>
      </c>
      <c r="E1103" s="1" t="s">
        <v>1448</v>
      </c>
      <c r="F1103">
        <v>2</v>
      </c>
      <c r="G1103" s="1" t="s">
        <v>185</v>
      </c>
      <c r="H1103">
        <v>16</v>
      </c>
      <c r="I1103">
        <v>103</v>
      </c>
      <c r="J1103" s="1" t="s">
        <v>11</v>
      </c>
      <c r="K1103">
        <v>179</v>
      </c>
      <c r="L1103" s="1" t="s">
        <v>109</v>
      </c>
      <c r="M1103" s="1" t="s">
        <v>243</v>
      </c>
      <c r="N1103">
        <v>0.65032426640391405</v>
      </c>
      <c r="O1103">
        <v>-14696</v>
      </c>
      <c r="P1103">
        <v>5</v>
      </c>
      <c r="Q1103">
        <v>0.43</v>
      </c>
      <c r="R1103">
        <v>0.43440972222222224</v>
      </c>
      <c r="S1103">
        <v>0</v>
      </c>
      <c r="T1103">
        <v>6.3583333333333334</v>
      </c>
      <c r="U1103">
        <v>-84.115599000000003</v>
      </c>
      <c r="V1103">
        <v>44.417332000000002</v>
      </c>
      <c r="W1103">
        <v>0.31385154091152601</v>
      </c>
      <c r="X1103">
        <v>0</v>
      </c>
      <c r="Y1103">
        <v>0</v>
      </c>
      <c r="Z1103" s="1" t="s">
        <v>6658</v>
      </c>
      <c r="AA1103">
        <v>1</v>
      </c>
      <c r="AB1103">
        <v>0</v>
      </c>
      <c r="AC1103">
        <v>180</v>
      </c>
      <c r="AD1103">
        <v>11.95</v>
      </c>
      <c r="AE1103">
        <v>21.4</v>
      </c>
      <c r="AF1103" s="1" t="s">
        <v>1</v>
      </c>
      <c r="AG1103">
        <v>179</v>
      </c>
      <c r="AH1103" s="2">
        <v>0.375</v>
      </c>
      <c r="AI1103" s="2">
        <v>0.70833333333333337</v>
      </c>
      <c r="AJ11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03" t="s">
        <v>6610</v>
      </c>
      <c r="AN1103" s="1" t="s">
        <v>0</v>
      </c>
      <c r="AO1103">
        <v>105</v>
      </c>
      <c r="AP1103" s="1" t="s">
        <v>6646</v>
      </c>
    </row>
    <row r="1104" spans="1:42" x14ac:dyDescent="0.3">
      <c r="A1104">
        <v>11693</v>
      </c>
      <c r="B1104">
        <v>105</v>
      </c>
      <c r="C1104">
        <v>99080</v>
      </c>
      <c r="D1104">
        <v>2</v>
      </c>
      <c r="E1104" s="1" t="s">
        <v>1099</v>
      </c>
      <c r="F1104">
        <v>2</v>
      </c>
      <c r="G1104" s="1" t="s">
        <v>185</v>
      </c>
      <c r="H1104">
        <v>12</v>
      </c>
      <c r="I1104">
        <v>103</v>
      </c>
      <c r="J1104" s="1" t="s">
        <v>11</v>
      </c>
      <c r="K1104">
        <v>179</v>
      </c>
      <c r="L1104" s="1" t="s">
        <v>109</v>
      </c>
      <c r="M1104" s="1" t="s">
        <v>243</v>
      </c>
      <c r="N1104">
        <v>0.64750103838741802</v>
      </c>
      <c r="O1104">
        <v>-14853</v>
      </c>
      <c r="P1104">
        <v>5</v>
      </c>
      <c r="Q1104">
        <v>0.40677083333333336</v>
      </c>
      <c r="R1104">
        <v>0.41118055555555555</v>
      </c>
      <c r="S1104">
        <v>0</v>
      </c>
      <c r="T1104">
        <v>6.3583333333333334</v>
      </c>
      <c r="U1104">
        <v>-84.115599000000003</v>
      </c>
      <c r="V1104">
        <v>44.417332000000002</v>
      </c>
      <c r="W1104">
        <v>0.30443455668596903</v>
      </c>
      <c r="X1104">
        <v>0</v>
      </c>
      <c r="Y1104">
        <v>0</v>
      </c>
      <c r="Z1104" s="1" t="s">
        <v>6666</v>
      </c>
      <c r="AA1104">
        <v>1</v>
      </c>
      <c r="AB1104">
        <v>0</v>
      </c>
      <c r="AC1104">
        <v>180</v>
      </c>
      <c r="AD1104">
        <v>11.95</v>
      </c>
      <c r="AE1104">
        <v>21.4</v>
      </c>
      <c r="AF1104" s="1" t="s">
        <v>1</v>
      </c>
      <c r="AG1104">
        <v>179</v>
      </c>
      <c r="AH1104" s="2">
        <v>0.375</v>
      </c>
      <c r="AI1104" s="2">
        <v>0.70833333333333337</v>
      </c>
      <c r="AJ11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04" t="s">
        <v>6664</v>
      </c>
      <c r="AN1104" s="1" t="s">
        <v>0</v>
      </c>
      <c r="AO1104">
        <v>105</v>
      </c>
      <c r="AP1104" s="1" t="s">
        <v>6648</v>
      </c>
    </row>
    <row r="1105" spans="1:42" x14ac:dyDescent="0.3">
      <c r="A1105">
        <v>11693</v>
      </c>
      <c r="B1105">
        <v>105</v>
      </c>
      <c r="C1105">
        <v>99080</v>
      </c>
      <c r="D1105">
        <v>2</v>
      </c>
      <c r="E1105" s="1" t="s">
        <v>13</v>
      </c>
      <c r="F1105">
        <v>2</v>
      </c>
      <c r="G1105" s="1" t="s">
        <v>185</v>
      </c>
      <c r="H1105">
        <v>14</v>
      </c>
      <c r="I1105">
        <v>103</v>
      </c>
      <c r="J1105" s="1" t="s">
        <v>11</v>
      </c>
      <c r="K1105">
        <v>179</v>
      </c>
      <c r="L1105" s="1" t="s">
        <v>109</v>
      </c>
      <c r="M1105" s="1" t="s">
        <v>243</v>
      </c>
      <c r="N1105">
        <v>0.65032426640391405</v>
      </c>
      <c r="O1105">
        <v>-15009</v>
      </c>
      <c r="P1105">
        <v>5</v>
      </c>
      <c r="Q1105">
        <v>0.41287037037037039</v>
      </c>
      <c r="R1105">
        <v>0.41728009259259258</v>
      </c>
      <c r="S1105">
        <v>0</v>
      </c>
      <c r="T1105">
        <v>6.3583333333333334</v>
      </c>
      <c r="U1105">
        <v>-84.115599000000003</v>
      </c>
      <c r="V1105">
        <v>44.417332000000002</v>
      </c>
      <c r="W1105">
        <v>0.31385154091152601</v>
      </c>
      <c r="X1105">
        <v>0</v>
      </c>
      <c r="Y1105">
        <v>0</v>
      </c>
      <c r="Z1105" s="1" t="s">
        <v>6671</v>
      </c>
      <c r="AA1105">
        <v>1</v>
      </c>
      <c r="AB1105">
        <v>0</v>
      </c>
      <c r="AC1105">
        <v>180</v>
      </c>
      <c r="AD1105">
        <v>11.95</v>
      </c>
      <c r="AE1105">
        <v>21.4</v>
      </c>
      <c r="AF1105" s="1" t="s">
        <v>1</v>
      </c>
      <c r="AG1105">
        <v>179</v>
      </c>
      <c r="AH1105" s="2">
        <v>0.375</v>
      </c>
      <c r="AI1105" s="2">
        <v>0.70833333333333337</v>
      </c>
      <c r="AJ11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05" t="s">
        <v>6657</v>
      </c>
      <c r="AN1105" s="1" t="s">
        <v>0</v>
      </c>
      <c r="AO1105">
        <v>105</v>
      </c>
      <c r="AP1105" s="1" t="s">
        <v>6651</v>
      </c>
    </row>
    <row r="1106" spans="1:42" x14ac:dyDescent="0.3">
      <c r="A1106">
        <v>2450</v>
      </c>
      <c r="B1106">
        <v>105</v>
      </c>
      <c r="C1106">
        <v>71040</v>
      </c>
      <c r="D1106">
        <v>0</v>
      </c>
      <c r="E1106" s="1" t="s">
        <v>1664</v>
      </c>
      <c r="F1106">
        <v>2</v>
      </c>
      <c r="G1106" s="1" t="s">
        <v>185</v>
      </c>
      <c r="H1106">
        <v>8</v>
      </c>
      <c r="I1106">
        <v>103</v>
      </c>
      <c r="J1106" s="1" t="s">
        <v>11</v>
      </c>
      <c r="K1106">
        <v>180</v>
      </c>
      <c r="L1106" s="1" t="s">
        <v>237</v>
      </c>
      <c r="M1106" s="1" t="s">
        <v>236</v>
      </c>
      <c r="N1106">
        <v>5.6680777780711704</v>
      </c>
      <c r="O1106">
        <v>-14502</v>
      </c>
      <c r="P1106">
        <v>7</v>
      </c>
      <c r="Q1106">
        <v>0.38211805555555556</v>
      </c>
      <c r="R1106">
        <v>0.38815972222222223</v>
      </c>
      <c r="S1106">
        <v>0</v>
      </c>
      <c r="T1106">
        <v>8.7000000000000011</v>
      </c>
      <c r="U1106">
        <v>-84.115674999999996</v>
      </c>
      <c r="V1106">
        <v>44.421717000000001</v>
      </c>
      <c r="W1106">
        <v>4.5823987440459701</v>
      </c>
      <c r="X1106">
        <v>0</v>
      </c>
      <c r="Y1106">
        <v>0</v>
      </c>
      <c r="Z1106" s="1" t="s">
        <v>6657</v>
      </c>
      <c r="AA1106">
        <v>1</v>
      </c>
      <c r="AB1106">
        <v>0</v>
      </c>
      <c r="AC1106">
        <v>181</v>
      </c>
      <c r="AD1106">
        <v>33.922499999999999</v>
      </c>
      <c r="AE1106">
        <v>33.247500000000002</v>
      </c>
      <c r="AF1106" s="1" t="s">
        <v>1</v>
      </c>
      <c r="AG1106">
        <v>180</v>
      </c>
      <c r="AH1106" s="2">
        <v>0.33333333333333331</v>
      </c>
      <c r="AI1106" s="2">
        <v>0.70833333333333337</v>
      </c>
      <c r="AJ11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06" t="s">
        <v>6653</v>
      </c>
      <c r="AN1106" s="1" t="s">
        <v>0</v>
      </c>
      <c r="AO1106">
        <v>105</v>
      </c>
      <c r="AP1106" s="1" t="s">
        <v>6642</v>
      </c>
    </row>
    <row r="1107" spans="1:42" x14ac:dyDescent="0.3">
      <c r="A1107">
        <v>2450</v>
      </c>
      <c r="B1107">
        <v>105</v>
      </c>
      <c r="C1107">
        <v>71040</v>
      </c>
      <c r="D1107">
        <v>0</v>
      </c>
      <c r="E1107" s="1" t="s">
        <v>1448</v>
      </c>
      <c r="F1107">
        <v>2</v>
      </c>
      <c r="G1107" s="1" t="s">
        <v>185</v>
      </c>
      <c r="H1107">
        <v>15</v>
      </c>
      <c r="I1107">
        <v>103</v>
      </c>
      <c r="J1107" s="1" t="s">
        <v>11</v>
      </c>
      <c r="K1107">
        <v>180</v>
      </c>
      <c r="L1107" s="1" t="s">
        <v>237</v>
      </c>
      <c r="M1107" s="1" t="s">
        <v>236</v>
      </c>
      <c r="N1107">
        <v>0.13868357427418199</v>
      </c>
      <c r="O1107">
        <v>-14695</v>
      </c>
      <c r="P1107">
        <v>7</v>
      </c>
      <c r="Q1107">
        <v>0.42350694444444442</v>
      </c>
      <c r="R1107">
        <v>0.42954861111111109</v>
      </c>
      <c r="S1107">
        <v>0</v>
      </c>
      <c r="T1107">
        <v>8.7000000000000011</v>
      </c>
      <c r="U1107">
        <v>-84.115674999999996</v>
      </c>
      <c r="V1107">
        <v>44.421717000000001</v>
      </c>
      <c r="W1107">
        <v>4.2408946809577998E-2</v>
      </c>
      <c r="X1107">
        <v>0</v>
      </c>
      <c r="Y1107">
        <v>0</v>
      </c>
      <c r="Z1107" s="1" t="s">
        <v>6658</v>
      </c>
      <c r="AA1107">
        <v>1</v>
      </c>
      <c r="AB1107">
        <v>0</v>
      </c>
      <c r="AC1107">
        <v>181</v>
      </c>
      <c r="AD1107">
        <v>33.922499999999999</v>
      </c>
      <c r="AE1107">
        <v>33.247500000000002</v>
      </c>
      <c r="AF1107" s="1" t="s">
        <v>1</v>
      </c>
      <c r="AG1107">
        <v>180</v>
      </c>
      <c r="AH1107" s="2">
        <v>0.33333333333333331</v>
      </c>
      <c r="AI1107" s="2">
        <v>0.70833333333333337</v>
      </c>
      <c r="AJ11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07" t="s">
        <v>6609</v>
      </c>
      <c r="AN1107" s="1" t="s">
        <v>0</v>
      </c>
      <c r="AO1107">
        <v>105</v>
      </c>
      <c r="AP1107" s="1" t="s">
        <v>6646</v>
      </c>
    </row>
    <row r="1108" spans="1:42" x14ac:dyDescent="0.3">
      <c r="A1108">
        <v>2450</v>
      </c>
      <c r="B1108">
        <v>105</v>
      </c>
      <c r="C1108">
        <v>71040</v>
      </c>
      <c r="D1108">
        <v>0</v>
      </c>
      <c r="E1108" s="1" t="s">
        <v>1099</v>
      </c>
      <c r="F1108">
        <v>2</v>
      </c>
      <c r="G1108" s="1" t="s">
        <v>185</v>
      </c>
      <c r="H1108">
        <v>8</v>
      </c>
      <c r="I1108">
        <v>103</v>
      </c>
      <c r="J1108" s="1" t="s">
        <v>11</v>
      </c>
      <c r="K1108">
        <v>180</v>
      </c>
      <c r="L1108" s="1" t="s">
        <v>237</v>
      </c>
      <c r="M1108" s="1" t="s">
        <v>236</v>
      </c>
      <c r="N1108">
        <v>5.6680777780711704</v>
      </c>
      <c r="O1108">
        <v>-14849</v>
      </c>
      <c r="P1108">
        <v>7</v>
      </c>
      <c r="Q1108">
        <v>0.38211805555555556</v>
      </c>
      <c r="R1108">
        <v>0.38815972222222223</v>
      </c>
      <c r="S1108">
        <v>0</v>
      </c>
      <c r="T1108">
        <v>8.7000000000000011</v>
      </c>
      <c r="U1108">
        <v>-84.115674999999996</v>
      </c>
      <c r="V1108">
        <v>44.421717000000001</v>
      </c>
      <c r="W1108">
        <v>4.5823987440459701</v>
      </c>
      <c r="X1108">
        <v>0</v>
      </c>
      <c r="Y1108">
        <v>0</v>
      </c>
      <c r="Z1108" s="1" t="s">
        <v>6666</v>
      </c>
      <c r="AA1108">
        <v>1</v>
      </c>
      <c r="AB1108">
        <v>0</v>
      </c>
      <c r="AC1108">
        <v>181</v>
      </c>
      <c r="AD1108">
        <v>33.922499999999999</v>
      </c>
      <c r="AE1108">
        <v>33.247500000000002</v>
      </c>
      <c r="AF1108" s="1" t="s">
        <v>1</v>
      </c>
      <c r="AG1108">
        <v>180</v>
      </c>
      <c r="AH1108" s="2">
        <v>0.33333333333333331</v>
      </c>
      <c r="AI1108" s="2">
        <v>0.70833333333333337</v>
      </c>
      <c r="AJ11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08" t="s">
        <v>6652</v>
      </c>
      <c r="AN1108" s="1" t="s">
        <v>0</v>
      </c>
      <c r="AO1108">
        <v>105</v>
      </c>
      <c r="AP1108" s="1" t="s">
        <v>6648</v>
      </c>
    </row>
    <row r="1109" spans="1:42" x14ac:dyDescent="0.3">
      <c r="A1109">
        <v>2450</v>
      </c>
      <c r="B1109">
        <v>105</v>
      </c>
      <c r="C1109">
        <v>71040</v>
      </c>
      <c r="D1109">
        <v>0</v>
      </c>
      <c r="E1109" s="1" t="s">
        <v>13</v>
      </c>
      <c r="F1109">
        <v>2</v>
      </c>
      <c r="G1109" s="1" t="s">
        <v>185</v>
      </c>
      <c r="H1109">
        <v>13</v>
      </c>
      <c r="I1109">
        <v>103</v>
      </c>
      <c r="J1109" s="1" t="s">
        <v>11</v>
      </c>
      <c r="K1109">
        <v>180</v>
      </c>
      <c r="L1109" s="1" t="s">
        <v>237</v>
      </c>
      <c r="M1109" s="1" t="s">
        <v>236</v>
      </c>
      <c r="N1109">
        <v>0.13868357427418199</v>
      </c>
      <c r="O1109">
        <v>-15008</v>
      </c>
      <c r="P1109">
        <v>7</v>
      </c>
      <c r="Q1109">
        <v>0.40637731481481482</v>
      </c>
      <c r="R1109">
        <v>0.41241898148148148</v>
      </c>
      <c r="S1109">
        <v>0</v>
      </c>
      <c r="T1109">
        <v>8.7000000000000011</v>
      </c>
      <c r="U1109">
        <v>-84.115674999999996</v>
      </c>
      <c r="V1109">
        <v>44.421717000000001</v>
      </c>
      <c r="W1109">
        <v>4.2408946809577998E-2</v>
      </c>
      <c r="X1109">
        <v>0</v>
      </c>
      <c r="Y1109">
        <v>0</v>
      </c>
      <c r="Z1109" s="1" t="s">
        <v>6671</v>
      </c>
      <c r="AA1109">
        <v>1</v>
      </c>
      <c r="AB1109">
        <v>0</v>
      </c>
      <c r="AC1109">
        <v>181</v>
      </c>
      <c r="AD1109">
        <v>33.922499999999999</v>
      </c>
      <c r="AE1109">
        <v>33.247500000000002</v>
      </c>
      <c r="AF1109" s="1" t="s">
        <v>1</v>
      </c>
      <c r="AG1109">
        <v>180</v>
      </c>
      <c r="AH1109" s="2">
        <v>0.33333333333333331</v>
      </c>
      <c r="AI1109" s="2">
        <v>0.70833333333333337</v>
      </c>
      <c r="AJ11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09" t="s">
        <v>6623</v>
      </c>
      <c r="AN1109" s="1" t="s">
        <v>0</v>
      </c>
      <c r="AO1109">
        <v>105</v>
      </c>
      <c r="AP1109" s="1" t="s">
        <v>6651</v>
      </c>
    </row>
    <row r="1110" spans="1:42" x14ac:dyDescent="0.3">
      <c r="A1110">
        <v>2441</v>
      </c>
      <c r="B1110">
        <v>105</v>
      </c>
      <c r="C1110">
        <v>71029</v>
      </c>
      <c r="D1110">
        <v>0</v>
      </c>
      <c r="E1110" s="1" t="s">
        <v>1099</v>
      </c>
      <c r="F1110">
        <v>2</v>
      </c>
      <c r="G1110" s="1" t="s">
        <v>185</v>
      </c>
      <c r="H1110">
        <v>10</v>
      </c>
      <c r="I1110">
        <v>103</v>
      </c>
      <c r="J1110" s="1" t="s">
        <v>11</v>
      </c>
      <c r="K1110">
        <v>191</v>
      </c>
      <c r="L1110" s="1" t="s">
        <v>1264</v>
      </c>
      <c r="M1110" s="1" t="s">
        <v>1263</v>
      </c>
      <c r="N1110">
        <v>0.23510484769940401</v>
      </c>
      <c r="O1110">
        <v>-14851</v>
      </c>
      <c r="P1110">
        <v>4</v>
      </c>
      <c r="Q1110">
        <v>0.39167824074074076</v>
      </c>
      <c r="R1110">
        <v>0.39849537037037036</v>
      </c>
      <c r="S1110">
        <v>0</v>
      </c>
      <c r="T1110">
        <v>9.8166666666666664</v>
      </c>
      <c r="U1110">
        <v>-84.115914000000004</v>
      </c>
      <c r="V1110">
        <v>44.422823999999999</v>
      </c>
      <c r="W1110">
        <v>9.8060913948072995E-2</v>
      </c>
      <c r="X1110">
        <v>0</v>
      </c>
      <c r="Y1110">
        <v>0</v>
      </c>
      <c r="Z1110" s="1" t="s">
        <v>6666</v>
      </c>
      <c r="AA1110">
        <v>1</v>
      </c>
      <c r="AB1110">
        <v>0</v>
      </c>
      <c r="AC1110">
        <v>192</v>
      </c>
      <c r="AD1110">
        <v>39.01</v>
      </c>
      <c r="AE1110">
        <v>29.862500000000001</v>
      </c>
      <c r="AF1110" s="1" t="s">
        <v>1</v>
      </c>
      <c r="AG1110">
        <v>191</v>
      </c>
      <c r="AH1110" s="2">
        <v>0.375</v>
      </c>
      <c r="AI1110" s="2">
        <v>0.70833333333333337</v>
      </c>
      <c r="AJ11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10" t="s">
        <v>6609</v>
      </c>
      <c r="AN1110" s="1" t="s">
        <v>0</v>
      </c>
      <c r="AO1110">
        <v>105</v>
      </c>
      <c r="AP1110" s="1" t="s">
        <v>6648</v>
      </c>
    </row>
    <row r="1111" spans="1:42" x14ac:dyDescent="0.3">
      <c r="A1111">
        <v>2445</v>
      </c>
      <c r="B1111">
        <v>105</v>
      </c>
      <c r="C1111">
        <v>71033</v>
      </c>
      <c r="D1111">
        <v>0</v>
      </c>
      <c r="E1111" s="1" t="s">
        <v>1664</v>
      </c>
      <c r="F1111">
        <v>2</v>
      </c>
      <c r="G1111" s="1" t="s">
        <v>185</v>
      </c>
      <c r="H1111">
        <v>6</v>
      </c>
      <c r="I1111">
        <v>103</v>
      </c>
      <c r="J1111" s="1" t="s">
        <v>11</v>
      </c>
      <c r="K1111">
        <v>200</v>
      </c>
      <c r="L1111" s="1" t="s">
        <v>266</v>
      </c>
      <c r="M1111" s="1" t="s">
        <v>265</v>
      </c>
      <c r="N1111">
        <v>15.266676237806699</v>
      </c>
      <c r="O1111">
        <v>-14500</v>
      </c>
      <c r="P1111">
        <v>7</v>
      </c>
      <c r="Q1111">
        <v>0.36207175925925927</v>
      </c>
      <c r="R1111">
        <v>0.36424768518518519</v>
      </c>
      <c r="S1111">
        <v>0</v>
      </c>
      <c r="T1111">
        <v>3.125</v>
      </c>
      <c r="U1111">
        <v>-84.127604000000005</v>
      </c>
      <c r="V1111">
        <v>44.445697000000003</v>
      </c>
      <c r="W1111">
        <v>13.876632752332499</v>
      </c>
      <c r="X1111">
        <v>16</v>
      </c>
      <c r="Y1111">
        <v>0.28571428571428598</v>
      </c>
      <c r="Z1111" s="1" t="s">
        <v>6657</v>
      </c>
      <c r="AA1111">
        <v>1</v>
      </c>
      <c r="AB1111">
        <v>26</v>
      </c>
      <c r="AC1111">
        <v>201</v>
      </c>
      <c r="AD1111">
        <v>82.348699999999994</v>
      </c>
      <c r="AE1111">
        <v>71.821200000000005</v>
      </c>
      <c r="AF1111" s="1" t="s">
        <v>1</v>
      </c>
      <c r="AG1111">
        <v>200</v>
      </c>
      <c r="AH1111" s="2">
        <v>0.29166666666666669</v>
      </c>
      <c r="AI1111" s="2">
        <v>0.70833333333333337</v>
      </c>
      <c r="AJ11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11" t="s">
        <v>6671</v>
      </c>
      <c r="AN1111" s="1" t="s">
        <v>0</v>
      </c>
      <c r="AO1111">
        <v>105</v>
      </c>
      <c r="AP1111" s="1" t="s">
        <v>6642</v>
      </c>
    </row>
    <row r="1112" spans="1:42" x14ac:dyDescent="0.3">
      <c r="A1112">
        <v>2445</v>
      </c>
      <c r="B1112">
        <v>105</v>
      </c>
      <c r="C1112">
        <v>71033</v>
      </c>
      <c r="D1112">
        <v>0</v>
      </c>
      <c r="E1112" s="1" t="s">
        <v>1448</v>
      </c>
      <c r="F1112">
        <v>2</v>
      </c>
      <c r="G1112" s="1" t="s">
        <v>185</v>
      </c>
      <c r="H1112">
        <v>13</v>
      </c>
      <c r="I1112">
        <v>103</v>
      </c>
      <c r="J1112" s="1" t="s">
        <v>11</v>
      </c>
      <c r="K1112">
        <v>200</v>
      </c>
      <c r="L1112" s="1" t="s">
        <v>266</v>
      </c>
      <c r="M1112" s="1" t="s">
        <v>265</v>
      </c>
      <c r="N1112">
        <v>14.835452245548399</v>
      </c>
      <c r="O1112">
        <v>-14693</v>
      </c>
      <c r="P1112">
        <v>7</v>
      </c>
      <c r="Q1112">
        <v>0.41182870370370372</v>
      </c>
      <c r="R1112">
        <v>0.41400462962962964</v>
      </c>
      <c r="S1112">
        <v>0</v>
      </c>
      <c r="T1112">
        <v>3.125</v>
      </c>
      <c r="U1112">
        <v>-84.127604000000005</v>
      </c>
      <c r="V1112">
        <v>44.445697000000003</v>
      </c>
      <c r="W1112">
        <v>13.644817170316999</v>
      </c>
      <c r="X1112">
        <v>16</v>
      </c>
      <c r="Y1112">
        <v>0.28571428571428598</v>
      </c>
      <c r="Z1112" s="1" t="s">
        <v>6658</v>
      </c>
      <c r="AA1112">
        <v>1</v>
      </c>
      <c r="AB1112">
        <v>26</v>
      </c>
      <c r="AC1112">
        <v>201</v>
      </c>
      <c r="AD1112">
        <v>82.348699999999994</v>
      </c>
      <c r="AE1112">
        <v>71.821200000000005</v>
      </c>
      <c r="AF1112" s="1" t="s">
        <v>1</v>
      </c>
      <c r="AG1112">
        <v>200</v>
      </c>
      <c r="AH1112" s="2">
        <v>0.29166666666666669</v>
      </c>
      <c r="AI1112" s="2">
        <v>0.70833333333333337</v>
      </c>
      <c r="AJ11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12" t="s">
        <v>6671</v>
      </c>
      <c r="AN1112" s="1" t="s">
        <v>0</v>
      </c>
      <c r="AO1112">
        <v>105</v>
      </c>
      <c r="AP1112" s="1" t="s">
        <v>6646</v>
      </c>
    </row>
    <row r="1113" spans="1:42" x14ac:dyDescent="0.3">
      <c r="A1113">
        <v>2445</v>
      </c>
      <c r="B1113">
        <v>105</v>
      </c>
      <c r="C1113">
        <v>71033</v>
      </c>
      <c r="D1113">
        <v>0</v>
      </c>
      <c r="E1113" s="1" t="s">
        <v>1099</v>
      </c>
      <c r="F1113">
        <v>2</v>
      </c>
      <c r="G1113" s="1" t="s">
        <v>185</v>
      </c>
      <c r="H1113">
        <v>6</v>
      </c>
      <c r="I1113">
        <v>103</v>
      </c>
      <c r="J1113" s="1" t="s">
        <v>11</v>
      </c>
      <c r="K1113">
        <v>200</v>
      </c>
      <c r="L1113" s="1" t="s">
        <v>266</v>
      </c>
      <c r="M1113" s="1" t="s">
        <v>265</v>
      </c>
      <c r="N1113">
        <v>15.266676237806699</v>
      </c>
      <c r="O1113">
        <v>-14847</v>
      </c>
      <c r="P1113">
        <v>7</v>
      </c>
      <c r="Q1113">
        <v>0.36207175925925927</v>
      </c>
      <c r="R1113">
        <v>0.36424768518518519</v>
      </c>
      <c r="S1113">
        <v>0</v>
      </c>
      <c r="T1113">
        <v>3.125</v>
      </c>
      <c r="U1113">
        <v>-84.127604000000005</v>
      </c>
      <c r="V1113">
        <v>44.445697000000003</v>
      </c>
      <c r="W1113">
        <v>13.876632752332499</v>
      </c>
      <c r="X1113">
        <v>16</v>
      </c>
      <c r="Y1113">
        <v>0.28571428571428598</v>
      </c>
      <c r="Z1113" s="1" t="s">
        <v>6666</v>
      </c>
      <c r="AA1113">
        <v>1</v>
      </c>
      <c r="AB1113">
        <v>26</v>
      </c>
      <c r="AC1113">
        <v>201</v>
      </c>
      <c r="AD1113">
        <v>82.348699999999994</v>
      </c>
      <c r="AE1113">
        <v>71.821200000000005</v>
      </c>
      <c r="AF1113" s="1" t="s">
        <v>1</v>
      </c>
      <c r="AG1113">
        <v>200</v>
      </c>
      <c r="AH1113" s="2">
        <v>0.29166666666666669</v>
      </c>
      <c r="AI1113" s="2">
        <v>0.70833333333333337</v>
      </c>
      <c r="AJ11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13" t="s">
        <v>6651</v>
      </c>
      <c r="AN1113" s="1" t="s">
        <v>0</v>
      </c>
      <c r="AO1113">
        <v>105</v>
      </c>
      <c r="AP1113" s="1" t="s">
        <v>6648</v>
      </c>
    </row>
    <row r="1114" spans="1:42" x14ac:dyDescent="0.3">
      <c r="A1114">
        <v>2445</v>
      </c>
      <c r="B1114">
        <v>105</v>
      </c>
      <c r="C1114">
        <v>71033</v>
      </c>
      <c r="D1114">
        <v>0</v>
      </c>
      <c r="E1114" s="1" t="s">
        <v>13</v>
      </c>
      <c r="F1114">
        <v>2</v>
      </c>
      <c r="G1114" s="1" t="s">
        <v>185</v>
      </c>
      <c r="H1114">
        <v>11</v>
      </c>
      <c r="I1114">
        <v>103</v>
      </c>
      <c r="J1114" s="1" t="s">
        <v>11</v>
      </c>
      <c r="K1114">
        <v>200</v>
      </c>
      <c r="L1114" s="1" t="s">
        <v>266</v>
      </c>
      <c r="M1114" s="1" t="s">
        <v>265</v>
      </c>
      <c r="N1114">
        <v>14.835452245548399</v>
      </c>
      <c r="O1114">
        <v>-15006</v>
      </c>
      <c r="P1114">
        <v>7</v>
      </c>
      <c r="Q1114">
        <v>0.39468750000000002</v>
      </c>
      <c r="R1114">
        <v>0.39686342592592594</v>
      </c>
      <c r="S1114">
        <v>0</v>
      </c>
      <c r="T1114">
        <v>3.125</v>
      </c>
      <c r="U1114">
        <v>-84.127604000000005</v>
      </c>
      <c r="V1114">
        <v>44.445697000000003</v>
      </c>
      <c r="W1114">
        <v>13.644817170316999</v>
      </c>
      <c r="X1114">
        <v>16</v>
      </c>
      <c r="Y1114">
        <v>0.28571428571428598</v>
      </c>
      <c r="Z1114" s="1" t="s">
        <v>6671</v>
      </c>
      <c r="AA1114">
        <v>1</v>
      </c>
      <c r="AB1114">
        <v>26</v>
      </c>
      <c r="AC1114">
        <v>201</v>
      </c>
      <c r="AD1114">
        <v>82.348699999999994</v>
      </c>
      <c r="AE1114">
        <v>71.821200000000005</v>
      </c>
      <c r="AF1114" s="1" t="s">
        <v>1</v>
      </c>
      <c r="AG1114">
        <v>200</v>
      </c>
      <c r="AH1114" s="2">
        <v>0.29166666666666669</v>
      </c>
      <c r="AI1114" s="2">
        <v>0.70833333333333337</v>
      </c>
      <c r="AJ11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14" t="s">
        <v>6620</v>
      </c>
      <c r="AN1114" s="1" t="s">
        <v>0</v>
      </c>
      <c r="AO1114">
        <v>105</v>
      </c>
      <c r="AP1114" s="1" t="s">
        <v>6651</v>
      </c>
    </row>
    <row r="1115" spans="1:42" x14ac:dyDescent="0.3">
      <c r="A1115">
        <v>2816</v>
      </c>
      <c r="B1115">
        <v>105</v>
      </c>
      <c r="C1115">
        <v>71423</v>
      </c>
      <c r="D1115">
        <v>0</v>
      </c>
      <c r="E1115" s="1" t="s">
        <v>13</v>
      </c>
      <c r="F1115">
        <v>2</v>
      </c>
      <c r="G1115" s="1" t="s">
        <v>185</v>
      </c>
      <c r="H1115">
        <v>26</v>
      </c>
      <c r="I1115">
        <v>103</v>
      </c>
      <c r="J1115" s="1" t="s">
        <v>11</v>
      </c>
      <c r="K1115">
        <v>201</v>
      </c>
      <c r="L1115" s="1" t="s">
        <v>537</v>
      </c>
      <c r="M1115" s="1" t="s">
        <v>536</v>
      </c>
      <c r="N1115">
        <v>2.3437054753303501</v>
      </c>
      <c r="O1115">
        <v>-15021</v>
      </c>
      <c r="P1115">
        <v>3</v>
      </c>
      <c r="Q1115">
        <v>0.549224537037037</v>
      </c>
      <c r="R1115">
        <v>0.55594907407407412</v>
      </c>
      <c r="S1115">
        <v>0</v>
      </c>
      <c r="T1115">
        <v>9.683574621414877</v>
      </c>
      <c r="U1115">
        <v>-84.275233</v>
      </c>
      <c r="V1115">
        <v>44.613514000000002</v>
      </c>
      <c r="W1115">
        <v>0.52012042530337099</v>
      </c>
      <c r="X1115">
        <v>0</v>
      </c>
      <c r="Y1115">
        <v>0</v>
      </c>
      <c r="Z1115" s="1" t="s">
        <v>6671</v>
      </c>
      <c r="AA1115">
        <v>1</v>
      </c>
      <c r="AB1115">
        <v>0</v>
      </c>
      <c r="AC1115">
        <v>202</v>
      </c>
      <c r="AD1115">
        <v>8.75</v>
      </c>
      <c r="AE1115">
        <v>7.8837000000000002</v>
      </c>
      <c r="AF1115" s="1" t="s">
        <v>1</v>
      </c>
      <c r="AG1115">
        <v>201</v>
      </c>
      <c r="AH1115" s="2">
        <v>0.54166666666666663</v>
      </c>
      <c r="AI1115" s="2">
        <v>0.70833333333333337</v>
      </c>
      <c r="AJ11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15" t="s">
        <v>6658</v>
      </c>
      <c r="AN1115" s="1" t="s">
        <v>0</v>
      </c>
      <c r="AO1115">
        <v>105</v>
      </c>
      <c r="AP1115" s="1" t="s">
        <v>6651</v>
      </c>
    </row>
    <row r="1116" spans="1:42" x14ac:dyDescent="0.3">
      <c r="A1116">
        <v>2696</v>
      </c>
      <c r="B1116">
        <v>105</v>
      </c>
      <c r="C1116">
        <v>71298</v>
      </c>
      <c r="D1116">
        <v>0</v>
      </c>
      <c r="E1116" s="1" t="s">
        <v>1448</v>
      </c>
      <c r="F1116">
        <v>2</v>
      </c>
      <c r="G1116" s="1" t="s">
        <v>185</v>
      </c>
      <c r="H1116">
        <v>10</v>
      </c>
      <c r="I1116">
        <v>103</v>
      </c>
      <c r="J1116" s="1" t="s">
        <v>11</v>
      </c>
      <c r="K1116">
        <v>205</v>
      </c>
      <c r="L1116" s="1" t="s">
        <v>1610</v>
      </c>
      <c r="M1116" s="1" t="s">
        <v>1609</v>
      </c>
      <c r="N1116">
        <v>0.53591273352503799</v>
      </c>
      <c r="O1116">
        <v>-14690</v>
      </c>
      <c r="P1116">
        <v>2</v>
      </c>
      <c r="Q1116">
        <v>0.37765046296296295</v>
      </c>
      <c r="R1116">
        <v>0.38437500000000002</v>
      </c>
      <c r="S1116">
        <v>0</v>
      </c>
      <c r="T1116">
        <v>9.683574621414877</v>
      </c>
      <c r="U1116">
        <v>-84.130253300000007</v>
      </c>
      <c r="V1116">
        <v>44.647651699999997</v>
      </c>
      <c r="W1116">
        <v>0.20434816602616801</v>
      </c>
      <c r="X1116">
        <v>0</v>
      </c>
      <c r="Y1116">
        <v>0</v>
      </c>
      <c r="Z1116" s="1" t="s">
        <v>6658</v>
      </c>
      <c r="AA1116">
        <v>1</v>
      </c>
      <c r="AB1116">
        <v>0</v>
      </c>
      <c r="AC1116">
        <v>206</v>
      </c>
      <c r="AD1116">
        <v>12.432499999999999</v>
      </c>
      <c r="AE1116">
        <v>12.432499999999999</v>
      </c>
      <c r="AF1116" s="1" t="s">
        <v>1</v>
      </c>
      <c r="AG1116">
        <v>205</v>
      </c>
      <c r="AH1116" s="2">
        <v>0.33333333333333331</v>
      </c>
      <c r="AI1116" s="2">
        <v>0.70833333333333337</v>
      </c>
      <c r="AJ11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16" t="s">
        <v>6615</v>
      </c>
      <c r="AN1116" s="1" t="s">
        <v>0</v>
      </c>
      <c r="AO1116">
        <v>105</v>
      </c>
      <c r="AP1116" s="1" t="s">
        <v>6646</v>
      </c>
    </row>
    <row r="1117" spans="1:42" x14ac:dyDescent="0.3">
      <c r="A1117">
        <v>11658</v>
      </c>
      <c r="B1117">
        <v>105</v>
      </c>
      <c r="C1117">
        <v>73434</v>
      </c>
      <c r="D1117">
        <v>0</v>
      </c>
      <c r="E1117" s="1" t="s">
        <v>1448</v>
      </c>
      <c r="F1117">
        <v>2</v>
      </c>
      <c r="G1117" s="1" t="s">
        <v>185</v>
      </c>
      <c r="H1117">
        <v>27</v>
      </c>
      <c r="I1117">
        <v>103</v>
      </c>
      <c r="J1117" s="1" t="s">
        <v>11</v>
      </c>
      <c r="K1117">
        <v>209</v>
      </c>
      <c r="L1117" s="1" t="s">
        <v>530</v>
      </c>
      <c r="M1117" s="1" t="s">
        <v>529</v>
      </c>
      <c r="N1117">
        <v>6.8827683106064796E-2</v>
      </c>
      <c r="O1117">
        <v>-14707</v>
      </c>
      <c r="P1117">
        <v>6</v>
      </c>
      <c r="Q1117">
        <v>0.55736111111111108</v>
      </c>
      <c r="R1117">
        <v>0.56472222222222224</v>
      </c>
      <c r="S1117">
        <v>0</v>
      </c>
      <c r="T1117">
        <v>10.6</v>
      </c>
      <c r="U1117">
        <v>-84.271929</v>
      </c>
      <c r="V1117">
        <v>44.615597000000001</v>
      </c>
      <c r="W1117">
        <v>4.7809587217792E-2</v>
      </c>
      <c r="X1117">
        <v>0</v>
      </c>
      <c r="Y1117">
        <v>0</v>
      </c>
      <c r="Z1117" s="1" t="s">
        <v>6658</v>
      </c>
      <c r="AA1117">
        <v>1</v>
      </c>
      <c r="AB1117">
        <v>0</v>
      </c>
      <c r="AC1117">
        <v>210</v>
      </c>
      <c r="AD1117">
        <v>80.202500000000001</v>
      </c>
      <c r="AE1117">
        <v>55.3</v>
      </c>
      <c r="AF1117" s="1" t="s">
        <v>1</v>
      </c>
      <c r="AG1117">
        <v>209</v>
      </c>
      <c r="AH1117" s="2">
        <v>0.41666666666666669</v>
      </c>
      <c r="AI1117" s="2">
        <v>0.70833333333333337</v>
      </c>
      <c r="AJ11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17" t="s">
        <v>6620</v>
      </c>
      <c r="AN1117" s="1" t="s">
        <v>0</v>
      </c>
      <c r="AO1117">
        <v>105</v>
      </c>
      <c r="AP1117" s="1" t="s">
        <v>6646</v>
      </c>
    </row>
    <row r="1118" spans="1:42" x14ac:dyDescent="0.3">
      <c r="A1118">
        <v>11658</v>
      </c>
      <c r="B1118">
        <v>105</v>
      </c>
      <c r="C1118">
        <v>73434</v>
      </c>
      <c r="D1118">
        <v>0</v>
      </c>
      <c r="E1118" s="1" t="s">
        <v>13</v>
      </c>
      <c r="F1118">
        <v>2</v>
      </c>
      <c r="G1118" s="1" t="s">
        <v>185</v>
      </c>
      <c r="H1118">
        <v>25</v>
      </c>
      <c r="I1118">
        <v>103</v>
      </c>
      <c r="J1118" s="1" t="s">
        <v>11</v>
      </c>
      <c r="K1118">
        <v>209</v>
      </c>
      <c r="L1118" s="1" t="s">
        <v>530</v>
      </c>
      <c r="M1118" s="1" t="s">
        <v>529</v>
      </c>
      <c r="N1118">
        <v>6.8827683106064796E-2</v>
      </c>
      <c r="O1118">
        <v>-15020</v>
      </c>
      <c r="P1118">
        <v>6</v>
      </c>
      <c r="Q1118">
        <v>0.54023148148148148</v>
      </c>
      <c r="R1118">
        <v>0.54759259259259263</v>
      </c>
      <c r="S1118">
        <v>0</v>
      </c>
      <c r="T1118">
        <v>10.6</v>
      </c>
      <c r="U1118">
        <v>-84.271929</v>
      </c>
      <c r="V1118">
        <v>44.615597000000001</v>
      </c>
      <c r="W1118">
        <v>4.7809587217792E-2</v>
      </c>
      <c r="X1118">
        <v>0</v>
      </c>
      <c r="Y1118">
        <v>0</v>
      </c>
      <c r="Z1118" s="1" t="s">
        <v>6671</v>
      </c>
      <c r="AA1118">
        <v>1</v>
      </c>
      <c r="AB1118">
        <v>0</v>
      </c>
      <c r="AC1118">
        <v>210</v>
      </c>
      <c r="AD1118">
        <v>80.202500000000001</v>
      </c>
      <c r="AE1118">
        <v>55.3</v>
      </c>
      <c r="AF1118" s="1" t="s">
        <v>1</v>
      </c>
      <c r="AG1118">
        <v>209</v>
      </c>
      <c r="AH1118" s="2">
        <v>0.41666666666666669</v>
      </c>
      <c r="AI1118" s="2">
        <v>0.70833333333333337</v>
      </c>
      <c r="AJ11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18" t="s">
        <v>6654</v>
      </c>
      <c r="AN1118" s="1" t="s">
        <v>0</v>
      </c>
      <c r="AO1118">
        <v>105</v>
      </c>
      <c r="AP1118" s="1" t="s">
        <v>6651</v>
      </c>
    </row>
    <row r="1119" spans="1:42" x14ac:dyDescent="0.3">
      <c r="A1119">
        <v>2698</v>
      </c>
      <c r="B1119">
        <v>105</v>
      </c>
      <c r="C1119">
        <v>71301</v>
      </c>
      <c r="D1119">
        <v>0</v>
      </c>
      <c r="E1119" s="1" t="s">
        <v>1664</v>
      </c>
      <c r="F1119">
        <v>2</v>
      </c>
      <c r="G1119" s="1" t="s">
        <v>185</v>
      </c>
      <c r="H1119">
        <v>20</v>
      </c>
      <c r="I1119">
        <v>103</v>
      </c>
      <c r="J1119" s="1" t="s">
        <v>11</v>
      </c>
      <c r="K1119">
        <v>210</v>
      </c>
      <c r="L1119" s="1" t="s">
        <v>523</v>
      </c>
      <c r="M1119" s="1" t="s">
        <v>522</v>
      </c>
      <c r="N1119">
        <v>26.464082704856999</v>
      </c>
      <c r="O1119">
        <v>-14514</v>
      </c>
      <c r="P1119">
        <v>7</v>
      </c>
      <c r="Q1119">
        <v>0.51263888888888887</v>
      </c>
      <c r="R1119">
        <v>0.52364583333333337</v>
      </c>
      <c r="S1119">
        <v>0</v>
      </c>
      <c r="T1119">
        <v>15.85</v>
      </c>
      <c r="U1119">
        <v>-84.272914499999999</v>
      </c>
      <c r="V1119">
        <v>44.615229999999997</v>
      </c>
      <c r="W1119">
        <v>24.430717540384801</v>
      </c>
      <c r="X1119">
        <v>0</v>
      </c>
      <c r="Y1119">
        <v>0</v>
      </c>
      <c r="Z1119" s="1" t="s">
        <v>6657</v>
      </c>
      <c r="AA1119">
        <v>1</v>
      </c>
      <c r="AB1119">
        <v>0</v>
      </c>
      <c r="AC1119">
        <v>211</v>
      </c>
      <c r="AD1119">
        <v>214.59620000000001</v>
      </c>
      <c r="AE1119">
        <v>203.15620000000001</v>
      </c>
      <c r="AF1119" s="1" t="s">
        <v>1</v>
      </c>
      <c r="AG1119">
        <v>210</v>
      </c>
      <c r="AH1119" s="2">
        <v>0.29166666666666669</v>
      </c>
      <c r="AI1119" s="2">
        <v>0.70833333333333337</v>
      </c>
      <c r="AJ11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19" t="s">
        <v>6646</v>
      </c>
      <c r="AN1119" s="1" t="s">
        <v>0</v>
      </c>
      <c r="AO1119">
        <v>105</v>
      </c>
      <c r="AP1119" s="1" t="s">
        <v>6642</v>
      </c>
    </row>
    <row r="1120" spans="1:42" x14ac:dyDescent="0.3">
      <c r="A1120">
        <v>2698</v>
      </c>
      <c r="B1120">
        <v>105</v>
      </c>
      <c r="C1120">
        <v>71301</v>
      </c>
      <c r="D1120">
        <v>0</v>
      </c>
      <c r="E1120" s="1" t="s">
        <v>1448</v>
      </c>
      <c r="F1120">
        <v>2</v>
      </c>
      <c r="G1120" s="1" t="s">
        <v>185</v>
      </c>
      <c r="H1120">
        <v>26</v>
      </c>
      <c r="I1120">
        <v>103</v>
      </c>
      <c r="J1120" s="1" t="s">
        <v>11</v>
      </c>
      <c r="K1120">
        <v>210</v>
      </c>
      <c r="L1120" s="1" t="s">
        <v>523</v>
      </c>
      <c r="M1120" s="1" t="s">
        <v>522</v>
      </c>
      <c r="N1120">
        <v>26.464082704856999</v>
      </c>
      <c r="O1120">
        <v>-14706</v>
      </c>
      <c r="P1120">
        <v>7</v>
      </c>
      <c r="Q1120">
        <v>0.54630787037037032</v>
      </c>
      <c r="R1120">
        <v>0.55731481481481482</v>
      </c>
      <c r="S1120">
        <v>0</v>
      </c>
      <c r="T1120">
        <v>15.85</v>
      </c>
      <c r="U1120">
        <v>-84.272914499999999</v>
      </c>
      <c r="V1120">
        <v>44.615229999999997</v>
      </c>
      <c r="W1120">
        <v>24.430717540384801</v>
      </c>
      <c r="X1120">
        <v>0</v>
      </c>
      <c r="Y1120">
        <v>0</v>
      </c>
      <c r="Z1120" s="1" t="s">
        <v>6658</v>
      </c>
      <c r="AA1120">
        <v>1</v>
      </c>
      <c r="AB1120">
        <v>0</v>
      </c>
      <c r="AC1120">
        <v>211</v>
      </c>
      <c r="AD1120">
        <v>214.59620000000001</v>
      </c>
      <c r="AE1120">
        <v>203.15620000000001</v>
      </c>
      <c r="AF1120" s="1" t="s">
        <v>1</v>
      </c>
      <c r="AG1120">
        <v>210</v>
      </c>
      <c r="AH1120" s="2">
        <v>0.29166666666666669</v>
      </c>
      <c r="AI1120" s="2">
        <v>0.70833333333333337</v>
      </c>
      <c r="AJ11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20" t="s">
        <v>6623</v>
      </c>
      <c r="AN1120" s="1" t="s">
        <v>0</v>
      </c>
      <c r="AO1120">
        <v>105</v>
      </c>
      <c r="AP1120" s="1" t="s">
        <v>6646</v>
      </c>
    </row>
    <row r="1121" spans="1:42" x14ac:dyDescent="0.3">
      <c r="A1121">
        <v>2698</v>
      </c>
      <c r="B1121">
        <v>105</v>
      </c>
      <c r="C1121">
        <v>71301</v>
      </c>
      <c r="D1121">
        <v>0</v>
      </c>
      <c r="E1121" s="1" t="s">
        <v>1099</v>
      </c>
      <c r="F1121">
        <v>2</v>
      </c>
      <c r="G1121" s="1" t="s">
        <v>185</v>
      </c>
      <c r="H1121">
        <v>22</v>
      </c>
      <c r="I1121">
        <v>103</v>
      </c>
      <c r="J1121" s="1" t="s">
        <v>11</v>
      </c>
      <c r="K1121">
        <v>210</v>
      </c>
      <c r="L1121" s="1" t="s">
        <v>523</v>
      </c>
      <c r="M1121" s="1" t="s">
        <v>522</v>
      </c>
      <c r="N1121">
        <v>26.464082704856999</v>
      </c>
      <c r="O1121">
        <v>-14863</v>
      </c>
      <c r="P1121">
        <v>7</v>
      </c>
      <c r="Q1121">
        <v>0.52309027777777772</v>
      </c>
      <c r="R1121">
        <v>0.53409722222222222</v>
      </c>
      <c r="S1121">
        <v>0</v>
      </c>
      <c r="T1121">
        <v>15.85</v>
      </c>
      <c r="U1121">
        <v>-84.272914499999999</v>
      </c>
      <c r="V1121">
        <v>44.615229999999997</v>
      </c>
      <c r="W1121">
        <v>24.430717540384801</v>
      </c>
      <c r="X1121">
        <v>0</v>
      </c>
      <c r="Y1121">
        <v>0</v>
      </c>
      <c r="Z1121" s="1" t="s">
        <v>6666</v>
      </c>
      <c r="AA1121">
        <v>1</v>
      </c>
      <c r="AB1121">
        <v>0</v>
      </c>
      <c r="AC1121">
        <v>211</v>
      </c>
      <c r="AD1121">
        <v>214.59620000000001</v>
      </c>
      <c r="AE1121">
        <v>203.15620000000001</v>
      </c>
      <c r="AF1121" s="1" t="s">
        <v>1</v>
      </c>
      <c r="AG1121">
        <v>210</v>
      </c>
      <c r="AH1121" s="2">
        <v>0.29166666666666669</v>
      </c>
      <c r="AI1121" s="2">
        <v>0.70833333333333337</v>
      </c>
      <c r="AJ11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21" t="s">
        <v>6631</v>
      </c>
      <c r="AN1121" s="1" t="s">
        <v>0</v>
      </c>
      <c r="AO1121">
        <v>105</v>
      </c>
      <c r="AP1121" s="1" t="s">
        <v>6648</v>
      </c>
    </row>
    <row r="1122" spans="1:42" x14ac:dyDescent="0.3">
      <c r="A1122">
        <v>2698</v>
      </c>
      <c r="B1122">
        <v>105</v>
      </c>
      <c r="C1122">
        <v>71301</v>
      </c>
      <c r="D1122">
        <v>0</v>
      </c>
      <c r="E1122" s="1" t="s">
        <v>13</v>
      </c>
      <c r="F1122">
        <v>2</v>
      </c>
      <c r="G1122" s="1" t="s">
        <v>185</v>
      </c>
      <c r="H1122">
        <v>24</v>
      </c>
      <c r="I1122">
        <v>103</v>
      </c>
      <c r="J1122" s="1" t="s">
        <v>11</v>
      </c>
      <c r="K1122">
        <v>210</v>
      </c>
      <c r="L1122" s="1" t="s">
        <v>523</v>
      </c>
      <c r="M1122" s="1" t="s">
        <v>522</v>
      </c>
      <c r="N1122">
        <v>26.464082704856999</v>
      </c>
      <c r="O1122">
        <v>-15019</v>
      </c>
      <c r="P1122">
        <v>7</v>
      </c>
      <c r="Q1122">
        <v>0.52917824074074071</v>
      </c>
      <c r="R1122">
        <v>0.54018518518518521</v>
      </c>
      <c r="S1122">
        <v>0</v>
      </c>
      <c r="T1122">
        <v>15.85</v>
      </c>
      <c r="U1122">
        <v>-84.272914499999999</v>
      </c>
      <c r="V1122">
        <v>44.615229999999997</v>
      </c>
      <c r="W1122">
        <v>24.430717540384801</v>
      </c>
      <c r="X1122">
        <v>0</v>
      </c>
      <c r="Y1122">
        <v>0</v>
      </c>
      <c r="Z1122" s="1" t="s">
        <v>6671</v>
      </c>
      <c r="AA1122">
        <v>1</v>
      </c>
      <c r="AB1122">
        <v>0</v>
      </c>
      <c r="AC1122">
        <v>211</v>
      </c>
      <c r="AD1122">
        <v>214.59620000000001</v>
      </c>
      <c r="AE1122">
        <v>203.15620000000001</v>
      </c>
      <c r="AF1122" s="1" t="s">
        <v>1</v>
      </c>
      <c r="AG1122">
        <v>210</v>
      </c>
      <c r="AH1122" s="2">
        <v>0.29166666666666669</v>
      </c>
      <c r="AI1122" s="2">
        <v>0.70833333333333337</v>
      </c>
      <c r="AJ11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22" t="s">
        <v>6668</v>
      </c>
      <c r="AN1122" s="1" t="s">
        <v>0</v>
      </c>
      <c r="AO1122">
        <v>105</v>
      </c>
      <c r="AP1122" s="1" t="s">
        <v>6651</v>
      </c>
    </row>
    <row r="1123" spans="1:42" x14ac:dyDescent="0.3">
      <c r="A1123">
        <v>2699</v>
      </c>
      <c r="B1123">
        <v>103</v>
      </c>
      <c r="C1123">
        <v>71302</v>
      </c>
      <c r="D1123">
        <v>0</v>
      </c>
      <c r="E1123" s="1" t="s">
        <v>13</v>
      </c>
      <c r="F1123">
        <v>2</v>
      </c>
      <c r="G1123" s="1" t="s">
        <v>553</v>
      </c>
      <c r="H1123">
        <v>16</v>
      </c>
      <c r="I1123">
        <v>103</v>
      </c>
      <c r="J1123" s="1" t="s">
        <v>11</v>
      </c>
      <c r="K1123">
        <v>230</v>
      </c>
      <c r="L1123" s="1" t="s">
        <v>2177</v>
      </c>
      <c r="M1123" s="1" t="s">
        <v>2176</v>
      </c>
      <c r="N1123">
        <v>16.259983526542801</v>
      </c>
      <c r="O1123">
        <v>-14945</v>
      </c>
      <c r="P1123">
        <v>4</v>
      </c>
      <c r="Q1123">
        <v>0.49327546296296299</v>
      </c>
      <c r="R1123">
        <v>0.49337962962962961</v>
      </c>
      <c r="S1123">
        <v>0</v>
      </c>
      <c r="T1123">
        <v>0.15</v>
      </c>
      <c r="U1123">
        <v>-84.291433999999995</v>
      </c>
      <c r="V1123">
        <v>44.683695</v>
      </c>
      <c r="W1123">
        <v>13.4703758461935</v>
      </c>
      <c r="X1123">
        <v>0</v>
      </c>
      <c r="Y1123">
        <v>0</v>
      </c>
      <c r="Z1123" s="1" t="s">
        <v>6668</v>
      </c>
      <c r="AA1123">
        <v>1</v>
      </c>
      <c r="AB1123">
        <v>0</v>
      </c>
      <c r="AC1123">
        <v>231</v>
      </c>
      <c r="AD1123">
        <v>7.8925000000000001</v>
      </c>
      <c r="AE1123">
        <v>6.8162000000000003</v>
      </c>
      <c r="AF1123" s="1" t="s">
        <v>1</v>
      </c>
      <c r="AG1123">
        <v>230</v>
      </c>
      <c r="AH1123" s="2">
        <v>0.375</v>
      </c>
      <c r="AI1123" s="2">
        <v>0.70833333333333337</v>
      </c>
      <c r="AJ11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23" t="s">
        <v>6620</v>
      </c>
      <c r="AN1123" s="1" t="s">
        <v>0</v>
      </c>
      <c r="AO1123">
        <v>105</v>
      </c>
      <c r="AP1123" s="1" t="s">
        <v>6668</v>
      </c>
    </row>
    <row r="1124" spans="1:42" x14ac:dyDescent="0.3">
      <c r="A1124">
        <v>2706</v>
      </c>
      <c r="B1124">
        <v>105</v>
      </c>
      <c r="C1124">
        <v>71309</v>
      </c>
      <c r="D1124">
        <v>0</v>
      </c>
      <c r="E1124" s="1" t="s">
        <v>1448</v>
      </c>
      <c r="F1124">
        <v>2</v>
      </c>
      <c r="G1124" s="1" t="s">
        <v>185</v>
      </c>
      <c r="H1124">
        <v>31</v>
      </c>
      <c r="I1124">
        <v>103</v>
      </c>
      <c r="J1124" s="1" t="s">
        <v>11</v>
      </c>
      <c r="K1124">
        <v>235</v>
      </c>
      <c r="L1124" s="1" t="s">
        <v>1543</v>
      </c>
      <c r="M1124" s="1" t="s">
        <v>1542</v>
      </c>
      <c r="N1124">
        <v>0.94020101241767395</v>
      </c>
      <c r="O1124">
        <v>-14711</v>
      </c>
      <c r="P1124">
        <v>2</v>
      </c>
      <c r="Q1124">
        <v>0.58748842592592587</v>
      </c>
      <c r="R1124">
        <v>0.594212962962963</v>
      </c>
      <c r="S1124">
        <v>0</v>
      </c>
      <c r="T1124">
        <v>9.683574621414877</v>
      </c>
      <c r="U1124">
        <v>-84.132872500000005</v>
      </c>
      <c r="V1124">
        <v>44.649005000000002</v>
      </c>
      <c r="W1124">
        <v>0.24836048640531699</v>
      </c>
      <c r="X1124">
        <v>0</v>
      </c>
      <c r="Y1124">
        <v>0</v>
      </c>
      <c r="Z1124" s="1" t="s">
        <v>6658</v>
      </c>
      <c r="AA1124">
        <v>1</v>
      </c>
      <c r="AB1124">
        <v>0</v>
      </c>
      <c r="AC1124">
        <v>236</v>
      </c>
      <c r="AD1124">
        <v>17.329999999999998</v>
      </c>
      <c r="AE1124">
        <v>21.621200000000002</v>
      </c>
      <c r="AF1124" s="1" t="s">
        <v>26</v>
      </c>
      <c r="AG1124">
        <v>235</v>
      </c>
      <c r="AH1124" s="2">
        <v>0.33333333333333331</v>
      </c>
      <c r="AI1124" s="2">
        <v>0.70833333333333337</v>
      </c>
      <c r="AJ11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24" t="s">
        <v>6651</v>
      </c>
      <c r="AN1124" s="1" t="s">
        <v>0</v>
      </c>
      <c r="AO1124">
        <v>105</v>
      </c>
      <c r="AP1124" s="1" t="s">
        <v>6646</v>
      </c>
    </row>
    <row r="1125" spans="1:42" x14ac:dyDescent="0.3">
      <c r="A1125">
        <v>2711</v>
      </c>
      <c r="B1125">
        <v>105</v>
      </c>
      <c r="C1125">
        <v>71314</v>
      </c>
      <c r="D1125">
        <v>0</v>
      </c>
      <c r="E1125" s="1" t="s">
        <v>1448</v>
      </c>
      <c r="F1125">
        <v>2</v>
      </c>
      <c r="G1125" s="1" t="s">
        <v>185</v>
      </c>
      <c r="H1125">
        <v>5</v>
      </c>
      <c r="I1125">
        <v>103</v>
      </c>
      <c r="J1125" s="1" t="s">
        <v>11</v>
      </c>
      <c r="K1125">
        <v>236</v>
      </c>
      <c r="L1125" s="1" t="s">
        <v>215</v>
      </c>
      <c r="M1125" s="1" t="s">
        <v>214</v>
      </c>
      <c r="N1125">
        <v>0.70382129214704003</v>
      </c>
      <c r="O1125">
        <v>-14685</v>
      </c>
      <c r="P1125">
        <v>6</v>
      </c>
      <c r="Q1125">
        <v>0.33291666666666669</v>
      </c>
      <c r="R1125">
        <v>0.34369212962962964</v>
      </c>
      <c r="S1125">
        <v>0</v>
      </c>
      <c r="T1125">
        <v>15.516666666666667</v>
      </c>
      <c r="U1125">
        <v>-84.130378800000003</v>
      </c>
      <c r="V1125">
        <v>44.651961300000004</v>
      </c>
      <c r="W1125">
        <v>0.25613104315469998</v>
      </c>
      <c r="X1125">
        <v>0</v>
      </c>
      <c r="Y1125">
        <v>0</v>
      </c>
      <c r="Z1125" s="1" t="s">
        <v>6658</v>
      </c>
      <c r="AA1125">
        <v>1</v>
      </c>
      <c r="AB1125">
        <v>0</v>
      </c>
      <c r="AC1125">
        <v>237</v>
      </c>
      <c r="AD1125">
        <v>67.685000000000002</v>
      </c>
      <c r="AE1125">
        <v>26.776199999999999</v>
      </c>
      <c r="AF1125" s="1" t="s">
        <v>1</v>
      </c>
      <c r="AG1125">
        <v>236</v>
      </c>
      <c r="AH1125" s="2">
        <v>0.41666666666666669</v>
      </c>
      <c r="AI1125" s="2">
        <v>0.70833333333333337</v>
      </c>
      <c r="AJ11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25" t="s">
        <v>6628</v>
      </c>
      <c r="AN1125" s="1" t="s">
        <v>0</v>
      </c>
      <c r="AO1125">
        <v>105</v>
      </c>
      <c r="AP1125" s="1" t="s">
        <v>6646</v>
      </c>
    </row>
    <row r="1126" spans="1:42" x14ac:dyDescent="0.3">
      <c r="A1126">
        <v>2711</v>
      </c>
      <c r="B1126">
        <v>105</v>
      </c>
      <c r="C1126">
        <v>71314</v>
      </c>
      <c r="D1126">
        <v>0</v>
      </c>
      <c r="E1126" s="1" t="s">
        <v>13</v>
      </c>
      <c r="F1126">
        <v>2</v>
      </c>
      <c r="G1126" s="1" t="s">
        <v>185</v>
      </c>
      <c r="H1126">
        <v>4</v>
      </c>
      <c r="I1126">
        <v>103</v>
      </c>
      <c r="J1126" s="1" t="s">
        <v>11</v>
      </c>
      <c r="K1126">
        <v>236</v>
      </c>
      <c r="L1126" s="1" t="s">
        <v>215</v>
      </c>
      <c r="M1126" s="1" t="s">
        <v>214</v>
      </c>
      <c r="N1126">
        <v>0.70382129214704003</v>
      </c>
      <c r="O1126">
        <v>-14999</v>
      </c>
      <c r="P1126">
        <v>6</v>
      </c>
      <c r="Q1126">
        <v>0.32251157407407405</v>
      </c>
      <c r="R1126">
        <v>0.33328703703703705</v>
      </c>
      <c r="S1126">
        <v>0</v>
      </c>
      <c r="T1126">
        <v>15.516666666666667</v>
      </c>
      <c r="U1126">
        <v>-84.130378800000003</v>
      </c>
      <c r="V1126">
        <v>44.651961300000004</v>
      </c>
      <c r="W1126">
        <v>0.25613104315469998</v>
      </c>
      <c r="X1126">
        <v>0</v>
      </c>
      <c r="Y1126">
        <v>0</v>
      </c>
      <c r="Z1126" s="1" t="s">
        <v>6671</v>
      </c>
      <c r="AA1126">
        <v>1</v>
      </c>
      <c r="AB1126">
        <v>0</v>
      </c>
      <c r="AC1126">
        <v>237</v>
      </c>
      <c r="AD1126">
        <v>67.685000000000002</v>
      </c>
      <c r="AE1126">
        <v>26.776199999999999</v>
      </c>
      <c r="AF1126" s="1" t="s">
        <v>1</v>
      </c>
      <c r="AG1126">
        <v>236</v>
      </c>
      <c r="AH1126" s="2">
        <v>0.41666666666666669</v>
      </c>
      <c r="AI1126" s="2">
        <v>0.70833333333333337</v>
      </c>
      <c r="AJ11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26" t="s">
        <v>6630</v>
      </c>
      <c r="AN1126" s="1" t="s">
        <v>0</v>
      </c>
      <c r="AO1126">
        <v>105</v>
      </c>
      <c r="AP1126" s="1" t="s">
        <v>6651</v>
      </c>
    </row>
    <row r="1127" spans="1:42" x14ac:dyDescent="0.3">
      <c r="A1127">
        <v>2832</v>
      </c>
      <c r="B1127">
        <v>105</v>
      </c>
      <c r="C1127">
        <v>99082</v>
      </c>
      <c r="D1127">
        <v>11</v>
      </c>
      <c r="E1127" s="1" t="s">
        <v>1664</v>
      </c>
      <c r="F1127">
        <v>2</v>
      </c>
      <c r="G1127" s="1" t="s">
        <v>185</v>
      </c>
      <c r="H1127">
        <v>3</v>
      </c>
      <c r="I1127">
        <v>103</v>
      </c>
      <c r="J1127" s="1" t="s">
        <v>11</v>
      </c>
      <c r="K1127">
        <v>255</v>
      </c>
      <c r="L1127" s="1" t="s">
        <v>192</v>
      </c>
      <c r="M1127" s="1" t="s">
        <v>191</v>
      </c>
      <c r="N1127">
        <v>1.12173635140061</v>
      </c>
      <c r="O1127">
        <v>-14497</v>
      </c>
      <c r="P1127">
        <v>7</v>
      </c>
      <c r="Q1127">
        <v>0.31763888888888892</v>
      </c>
      <c r="R1127">
        <v>0.33384259259259258</v>
      </c>
      <c r="S1127">
        <v>0</v>
      </c>
      <c r="T1127">
        <v>23.341666666666669</v>
      </c>
      <c r="U1127">
        <v>-84.130555000000001</v>
      </c>
      <c r="V1127">
        <v>44.649681999999999</v>
      </c>
      <c r="W1127">
        <v>0.41782456310134702</v>
      </c>
      <c r="X1127">
        <v>0</v>
      </c>
      <c r="Y1127">
        <v>0</v>
      </c>
      <c r="Z1127" s="1" t="s">
        <v>6657</v>
      </c>
      <c r="AA1127">
        <v>1</v>
      </c>
      <c r="AB1127">
        <v>0</v>
      </c>
      <c r="AC1127">
        <v>256</v>
      </c>
      <c r="AD1127">
        <v>65.31</v>
      </c>
      <c r="AE1127">
        <v>42.018700000000003</v>
      </c>
      <c r="AF1127" s="1" t="s">
        <v>1</v>
      </c>
      <c r="AG1127">
        <v>255</v>
      </c>
      <c r="AH1127" s="2">
        <v>0.20833333333333334</v>
      </c>
      <c r="AI1127" s="2">
        <v>0.70833333333333337</v>
      </c>
      <c r="AJ11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27" t="s">
        <v>6633</v>
      </c>
      <c r="AN1127" s="1" t="s">
        <v>0</v>
      </c>
      <c r="AO1127">
        <v>105</v>
      </c>
      <c r="AP1127" s="1" t="s">
        <v>6642</v>
      </c>
    </row>
    <row r="1128" spans="1:42" x14ac:dyDescent="0.3">
      <c r="A1128">
        <v>2832</v>
      </c>
      <c r="B1128">
        <v>105</v>
      </c>
      <c r="C1128">
        <v>99082</v>
      </c>
      <c r="D1128">
        <v>11</v>
      </c>
      <c r="E1128" s="1" t="s">
        <v>1448</v>
      </c>
      <c r="F1128">
        <v>2</v>
      </c>
      <c r="G1128" s="1" t="s">
        <v>185</v>
      </c>
      <c r="H1128">
        <v>8</v>
      </c>
      <c r="I1128">
        <v>103</v>
      </c>
      <c r="J1128" s="1" t="s">
        <v>11</v>
      </c>
      <c r="K1128">
        <v>255</v>
      </c>
      <c r="L1128" s="1" t="s">
        <v>192</v>
      </c>
      <c r="M1128" s="1" t="s">
        <v>191</v>
      </c>
      <c r="N1128">
        <v>0.14136145077645801</v>
      </c>
      <c r="O1128">
        <v>-14688</v>
      </c>
      <c r="P1128">
        <v>7</v>
      </c>
      <c r="Q1128">
        <v>0.35357638888888887</v>
      </c>
      <c r="R1128">
        <v>0.36978009259259259</v>
      </c>
      <c r="S1128">
        <v>0</v>
      </c>
      <c r="T1128">
        <v>23.341666666666669</v>
      </c>
      <c r="U1128">
        <v>-84.130555000000001</v>
      </c>
      <c r="V1128">
        <v>44.649681999999999</v>
      </c>
      <c r="W1128">
        <v>2.4112347848522699E-2</v>
      </c>
      <c r="X1128">
        <v>0</v>
      </c>
      <c r="Y1128">
        <v>0</v>
      </c>
      <c r="Z1128" s="1" t="s">
        <v>6658</v>
      </c>
      <c r="AA1128">
        <v>1</v>
      </c>
      <c r="AB1128">
        <v>0</v>
      </c>
      <c r="AC1128">
        <v>256</v>
      </c>
      <c r="AD1128">
        <v>65.31</v>
      </c>
      <c r="AE1128">
        <v>42.018700000000003</v>
      </c>
      <c r="AF1128" s="1" t="s">
        <v>1</v>
      </c>
      <c r="AG1128">
        <v>255</v>
      </c>
      <c r="AH1128" s="2">
        <v>0.20833333333333334</v>
      </c>
      <c r="AI1128" s="2">
        <v>0.70833333333333337</v>
      </c>
      <c r="AJ11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28" t="s">
        <v>6619</v>
      </c>
      <c r="AN1128" s="1" t="s">
        <v>0</v>
      </c>
      <c r="AO1128">
        <v>105</v>
      </c>
      <c r="AP1128" s="1" t="s">
        <v>6646</v>
      </c>
    </row>
    <row r="1129" spans="1:42" x14ac:dyDescent="0.3">
      <c r="A1129">
        <v>2832</v>
      </c>
      <c r="B1129">
        <v>105</v>
      </c>
      <c r="C1129">
        <v>99082</v>
      </c>
      <c r="D1129">
        <v>11</v>
      </c>
      <c r="E1129" s="1" t="s">
        <v>1099</v>
      </c>
      <c r="F1129">
        <v>2</v>
      </c>
      <c r="G1129" s="1" t="s">
        <v>185</v>
      </c>
      <c r="H1129">
        <v>4</v>
      </c>
      <c r="I1129">
        <v>103</v>
      </c>
      <c r="J1129" s="1" t="s">
        <v>11</v>
      </c>
      <c r="K1129">
        <v>255</v>
      </c>
      <c r="L1129" s="1" t="s">
        <v>192</v>
      </c>
      <c r="M1129" s="1" t="s">
        <v>191</v>
      </c>
      <c r="N1129">
        <v>0.14136145077645801</v>
      </c>
      <c r="O1129">
        <v>-14845</v>
      </c>
      <c r="P1129">
        <v>7</v>
      </c>
      <c r="Q1129">
        <v>0.32480324074074074</v>
      </c>
      <c r="R1129">
        <v>0.34100694444444446</v>
      </c>
      <c r="S1129">
        <v>0</v>
      </c>
      <c r="T1129">
        <v>23.341666666666669</v>
      </c>
      <c r="U1129">
        <v>-84.130555000000001</v>
      </c>
      <c r="V1129">
        <v>44.649681999999999</v>
      </c>
      <c r="W1129">
        <v>2.4112347848522699E-2</v>
      </c>
      <c r="X1129">
        <v>0</v>
      </c>
      <c r="Y1129">
        <v>0</v>
      </c>
      <c r="Z1129" s="1" t="s">
        <v>6666</v>
      </c>
      <c r="AA1129">
        <v>1</v>
      </c>
      <c r="AB1129">
        <v>0</v>
      </c>
      <c r="AC1129">
        <v>256</v>
      </c>
      <c r="AD1129">
        <v>65.31</v>
      </c>
      <c r="AE1129">
        <v>42.018700000000003</v>
      </c>
      <c r="AF1129" s="1" t="s">
        <v>1</v>
      </c>
      <c r="AG1129">
        <v>255</v>
      </c>
      <c r="AH1129" s="2">
        <v>0.20833333333333334</v>
      </c>
      <c r="AI1129" s="2">
        <v>0.70833333333333337</v>
      </c>
      <c r="AJ11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29" t="s">
        <v>6652</v>
      </c>
      <c r="AN1129" s="1" t="s">
        <v>0</v>
      </c>
      <c r="AO1129">
        <v>105</v>
      </c>
      <c r="AP1129" s="1" t="s">
        <v>6648</v>
      </c>
    </row>
    <row r="1130" spans="1:42" x14ac:dyDescent="0.3">
      <c r="A1130">
        <v>2832</v>
      </c>
      <c r="B1130">
        <v>105</v>
      </c>
      <c r="C1130">
        <v>99082</v>
      </c>
      <c r="D1130">
        <v>11</v>
      </c>
      <c r="E1130" s="1" t="s">
        <v>13</v>
      </c>
      <c r="F1130">
        <v>2</v>
      </c>
      <c r="G1130" s="1" t="s">
        <v>185</v>
      </c>
      <c r="H1130">
        <v>7</v>
      </c>
      <c r="I1130">
        <v>103</v>
      </c>
      <c r="J1130" s="1" t="s">
        <v>11</v>
      </c>
      <c r="K1130">
        <v>255</v>
      </c>
      <c r="L1130" s="1" t="s">
        <v>192</v>
      </c>
      <c r="M1130" s="1" t="s">
        <v>191</v>
      </c>
      <c r="N1130">
        <v>0.14136145077645801</v>
      </c>
      <c r="O1130">
        <v>-15002</v>
      </c>
      <c r="P1130">
        <v>7</v>
      </c>
      <c r="Q1130">
        <v>0.34317129629629628</v>
      </c>
      <c r="R1130">
        <v>0.359375</v>
      </c>
      <c r="S1130">
        <v>0</v>
      </c>
      <c r="T1130">
        <v>23.341666666666669</v>
      </c>
      <c r="U1130">
        <v>-84.130555000000001</v>
      </c>
      <c r="V1130">
        <v>44.649681999999999</v>
      </c>
      <c r="W1130">
        <v>2.4112347848522699E-2</v>
      </c>
      <c r="X1130">
        <v>0</v>
      </c>
      <c r="Y1130">
        <v>0</v>
      </c>
      <c r="Z1130" s="1" t="s">
        <v>6671</v>
      </c>
      <c r="AA1130">
        <v>1</v>
      </c>
      <c r="AB1130">
        <v>0</v>
      </c>
      <c r="AC1130">
        <v>256</v>
      </c>
      <c r="AD1130">
        <v>65.31</v>
      </c>
      <c r="AE1130">
        <v>42.018700000000003</v>
      </c>
      <c r="AF1130" s="1" t="s">
        <v>1</v>
      </c>
      <c r="AG1130">
        <v>255</v>
      </c>
      <c r="AH1130" s="2">
        <v>0.20833333333333334</v>
      </c>
      <c r="AI1130" s="2">
        <v>0.70833333333333337</v>
      </c>
      <c r="AJ11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30" t="s">
        <v>6612</v>
      </c>
      <c r="AN1130" s="1" t="s">
        <v>0</v>
      </c>
      <c r="AO1130">
        <v>105</v>
      </c>
      <c r="AP1130" s="1" t="s">
        <v>6651</v>
      </c>
    </row>
    <row r="1131" spans="1:42" x14ac:dyDescent="0.3">
      <c r="A1131">
        <v>2705</v>
      </c>
      <c r="B1131">
        <v>105</v>
      </c>
      <c r="C1131">
        <v>71308</v>
      </c>
      <c r="D1131">
        <v>0</v>
      </c>
      <c r="E1131" s="1" t="s">
        <v>1664</v>
      </c>
      <c r="F1131">
        <v>2</v>
      </c>
      <c r="G1131" s="1" t="s">
        <v>185</v>
      </c>
      <c r="H1131">
        <v>5</v>
      </c>
      <c r="I1131">
        <v>103</v>
      </c>
      <c r="J1131" s="1" t="s">
        <v>11</v>
      </c>
      <c r="K1131">
        <v>257</v>
      </c>
      <c r="L1131" s="1" t="s">
        <v>230</v>
      </c>
      <c r="M1131" s="1" t="s">
        <v>229</v>
      </c>
      <c r="N1131">
        <v>0.89126386865973495</v>
      </c>
      <c r="O1131">
        <v>-14499</v>
      </c>
      <c r="P1131">
        <v>7</v>
      </c>
      <c r="Q1131">
        <v>0.34153935185185186</v>
      </c>
      <c r="R1131">
        <v>0.35146990740740741</v>
      </c>
      <c r="S1131">
        <v>0</v>
      </c>
      <c r="T1131">
        <v>14.308333333333334</v>
      </c>
      <c r="U1131">
        <v>-84.129616999999996</v>
      </c>
      <c r="V1131">
        <v>44.646594999999998</v>
      </c>
      <c r="W1131">
        <v>0.321714383968143</v>
      </c>
      <c r="X1131">
        <v>13</v>
      </c>
      <c r="Y1131">
        <v>0.25</v>
      </c>
      <c r="Z1131" s="1" t="s">
        <v>6657</v>
      </c>
      <c r="AA1131">
        <v>1</v>
      </c>
      <c r="AB1131">
        <v>88</v>
      </c>
      <c r="AC1131">
        <v>258</v>
      </c>
      <c r="AD1131">
        <v>45.134999999999998</v>
      </c>
      <c r="AE1131">
        <v>48.651200000000003</v>
      </c>
      <c r="AF1131" s="1" t="s">
        <v>1</v>
      </c>
      <c r="AG1131">
        <v>257</v>
      </c>
      <c r="AH1131" s="2">
        <v>0.33333333333333331</v>
      </c>
      <c r="AI1131" s="2">
        <v>0.70833333333333337</v>
      </c>
      <c r="AJ11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31" t="s">
        <v>6681</v>
      </c>
      <c r="AN1131" s="1" t="s">
        <v>0</v>
      </c>
      <c r="AO1131">
        <v>105</v>
      </c>
      <c r="AP1131" s="1" t="s">
        <v>6642</v>
      </c>
    </row>
    <row r="1132" spans="1:42" x14ac:dyDescent="0.3">
      <c r="A1132">
        <v>2705</v>
      </c>
      <c r="B1132">
        <v>105</v>
      </c>
      <c r="C1132">
        <v>71308</v>
      </c>
      <c r="D1132">
        <v>0</v>
      </c>
      <c r="E1132" s="1" t="s">
        <v>1448</v>
      </c>
      <c r="F1132">
        <v>2</v>
      </c>
      <c r="G1132" s="1" t="s">
        <v>185</v>
      </c>
      <c r="H1132">
        <v>11</v>
      </c>
      <c r="I1132">
        <v>103</v>
      </c>
      <c r="J1132" s="1" t="s">
        <v>11</v>
      </c>
      <c r="K1132">
        <v>257</v>
      </c>
      <c r="L1132" s="1" t="s">
        <v>230</v>
      </c>
      <c r="M1132" s="1" t="s">
        <v>229</v>
      </c>
      <c r="N1132">
        <v>0.26194101199507702</v>
      </c>
      <c r="O1132">
        <v>-14691</v>
      </c>
      <c r="P1132">
        <v>7</v>
      </c>
      <c r="Q1132">
        <v>0.3845601851851852</v>
      </c>
      <c r="R1132">
        <v>0.39449074074074075</v>
      </c>
      <c r="S1132">
        <v>0</v>
      </c>
      <c r="T1132">
        <v>14.308333333333334</v>
      </c>
      <c r="U1132">
        <v>-84.129616999999996</v>
      </c>
      <c r="V1132">
        <v>44.646594999999998</v>
      </c>
      <c r="W1132">
        <v>9.8133768484757106E-2</v>
      </c>
      <c r="X1132">
        <v>13</v>
      </c>
      <c r="Y1132">
        <v>0.25</v>
      </c>
      <c r="Z1132" s="1" t="s">
        <v>6658</v>
      </c>
      <c r="AA1132">
        <v>1</v>
      </c>
      <c r="AB1132">
        <v>88</v>
      </c>
      <c r="AC1132">
        <v>258</v>
      </c>
      <c r="AD1132">
        <v>45.134999999999998</v>
      </c>
      <c r="AE1132">
        <v>48.651200000000003</v>
      </c>
      <c r="AF1132" s="1" t="s">
        <v>1</v>
      </c>
      <c r="AG1132">
        <v>257</v>
      </c>
      <c r="AH1132" s="2">
        <v>0.33333333333333331</v>
      </c>
      <c r="AI1132" s="2">
        <v>0.70833333333333337</v>
      </c>
      <c r="AJ11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32" t="s">
        <v>6625</v>
      </c>
      <c r="AN1132" s="1" t="s">
        <v>0</v>
      </c>
      <c r="AO1132">
        <v>105</v>
      </c>
      <c r="AP1132" s="1" t="s">
        <v>6646</v>
      </c>
    </row>
    <row r="1133" spans="1:42" x14ac:dyDescent="0.3">
      <c r="A1133">
        <v>2705</v>
      </c>
      <c r="B1133">
        <v>105</v>
      </c>
      <c r="C1133">
        <v>71308</v>
      </c>
      <c r="D1133">
        <v>0</v>
      </c>
      <c r="E1133" s="1" t="s">
        <v>1099</v>
      </c>
      <c r="F1133">
        <v>2</v>
      </c>
      <c r="G1133" s="1" t="s">
        <v>185</v>
      </c>
      <c r="H1133">
        <v>5</v>
      </c>
      <c r="I1133">
        <v>103</v>
      </c>
      <c r="J1133" s="1" t="s">
        <v>11</v>
      </c>
      <c r="K1133">
        <v>257</v>
      </c>
      <c r="L1133" s="1" t="s">
        <v>230</v>
      </c>
      <c r="M1133" s="1" t="s">
        <v>229</v>
      </c>
      <c r="N1133">
        <v>0.74990241788327705</v>
      </c>
      <c r="O1133">
        <v>-14846</v>
      </c>
      <c r="P1133">
        <v>7</v>
      </c>
      <c r="Q1133">
        <v>0.34153935185185186</v>
      </c>
      <c r="R1133">
        <v>0.35146990740740741</v>
      </c>
      <c r="S1133">
        <v>0</v>
      </c>
      <c r="T1133">
        <v>14.308333333333334</v>
      </c>
      <c r="U1133">
        <v>-84.129616999999996</v>
      </c>
      <c r="V1133">
        <v>44.646594999999998</v>
      </c>
      <c r="W1133">
        <v>0.29760203611962099</v>
      </c>
      <c r="X1133">
        <v>13</v>
      </c>
      <c r="Y1133">
        <v>0.25</v>
      </c>
      <c r="Z1133" s="1" t="s">
        <v>6666</v>
      </c>
      <c r="AA1133">
        <v>1</v>
      </c>
      <c r="AB1133">
        <v>88</v>
      </c>
      <c r="AC1133">
        <v>258</v>
      </c>
      <c r="AD1133">
        <v>45.134999999999998</v>
      </c>
      <c r="AE1133">
        <v>48.651200000000003</v>
      </c>
      <c r="AF1133" s="1" t="s">
        <v>1</v>
      </c>
      <c r="AG1133">
        <v>257</v>
      </c>
      <c r="AH1133" s="2">
        <v>0.33333333333333331</v>
      </c>
      <c r="AI1133" s="2">
        <v>0.70833333333333337</v>
      </c>
      <c r="AJ11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33" t="s">
        <v>6616</v>
      </c>
      <c r="AN1133" s="1" t="s">
        <v>0</v>
      </c>
      <c r="AO1133">
        <v>105</v>
      </c>
      <c r="AP1133" s="1" t="s">
        <v>6648</v>
      </c>
    </row>
    <row r="1134" spans="1:42" x14ac:dyDescent="0.3">
      <c r="A1134">
        <v>2705</v>
      </c>
      <c r="B1134">
        <v>105</v>
      </c>
      <c r="C1134">
        <v>71308</v>
      </c>
      <c r="D1134">
        <v>0</v>
      </c>
      <c r="E1134" s="1" t="s">
        <v>13</v>
      </c>
      <c r="F1134">
        <v>2</v>
      </c>
      <c r="G1134" s="1" t="s">
        <v>185</v>
      </c>
      <c r="H1134">
        <v>9</v>
      </c>
      <c r="I1134">
        <v>103</v>
      </c>
      <c r="J1134" s="1" t="s">
        <v>11</v>
      </c>
      <c r="K1134">
        <v>257</v>
      </c>
      <c r="L1134" s="1" t="s">
        <v>230</v>
      </c>
      <c r="M1134" s="1" t="s">
        <v>229</v>
      </c>
      <c r="N1134">
        <v>0.79785374365746997</v>
      </c>
      <c r="O1134">
        <v>-15004</v>
      </c>
      <c r="P1134">
        <v>7</v>
      </c>
      <c r="Q1134">
        <v>0.36743055555555554</v>
      </c>
      <c r="R1134">
        <v>0.37736111111111109</v>
      </c>
      <c r="S1134">
        <v>0</v>
      </c>
      <c r="T1134">
        <v>14.308333333333334</v>
      </c>
      <c r="U1134">
        <v>-84.129616999999996</v>
      </c>
      <c r="V1134">
        <v>44.646594999999998</v>
      </c>
      <c r="W1134">
        <v>0.30248193451092498</v>
      </c>
      <c r="X1134">
        <v>13</v>
      </c>
      <c r="Y1134">
        <v>0.25</v>
      </c>
      <c r="Z1134" s="1" t="s">
        <v>6671</v>
      </c>
      <c r="AA1134">
        <v>1</v>
      </c>
      <c r="AB1134">
        <v>88</v>
      </c>
      <c r="AC1134">
        <v>258</v>
      </c>
      <c r="AD1134">
        <v>45.134999999999998</v>
      </c>
      <c r="AE1134">
        <v>48.651200000000003</v>
      </c>
      <c r="AF1134" s="1" t="s">
        <v>1</v>
      </c>
      <c r="AG1134">
        <v>257</v>
      </c>
      <c r="AH1134" s="2">
        <v>0.33333333333333331</v>
      </c>
      <c r="AI1134" s="2">
        <v>0.70833333333333337</v>
      </c>
      <c r="AJ11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34" t="s">
        <v>6617</v>
      </c>
      <c r="AN1134" s="1" t="s">
        <v>0</v>
      </c>
      <c r="AO1134">
        <v>105</v>
      </c>
      <c r="AP1134" s="1" t="s">
        <v>6651</v>
      </c>
    </row>
    <row r="1135" spans="1:42" x14ac:dyDescent="0.3">
      <c r="A1135">
        <v>8854</v>
      </c>
      <c r="B1135">
        <v>105</v>
      </c>
      <c r="C1135">
        <v>73268</v>
      </c>
      <c r="D1135">
        <v>0</v>
      </c>
      <c r="E1135" s="1" t="s">
        <v>1448</v>
      </c>
      <c r="F1135">
        <v>2</v>
      </c>
      <c r="G1135" s="1" t="s">
        <v>185</v>
      </c>
      <c r="H1135">
        <v>35</v>
      </c>
      <c r="I1135">
        <v>103</v>
      </c>
      <c r="J1135" s="1" t="s">
        <v>11</v>
      </c>
      <c r="K1135">
        <v>258</v>
      </c>
      <c r="L1135" s="1" t="s">
        <v>1527</v>
      </c>
      <c r="M1135" s="1" t="s">
        <v>1526</v>
      </c>
      <c r="N1135">
        <v>2.2635354232043001</v>
      </c>
      <c r="O1135">
        <v>-14715</v>
      </c>
      <c r="P1135">
        <v>3</v>
      </c>
      <c r="Q1135">
        <v>0.62954861111111116</v>
      </c>
      <c r="R1135">
        <v>0.63627314814814817</v>
      </c>
      <c r="S1135">
        <v>0</v>
      </c>
      <c r="T1135">
        <v>9.683574621414877</v>
      </c>
      <c r="U1135">
        <v>-84.1303067980501</v>
      </c>
      <c r="V1135">
        <v>44.712125896692001</v>
      </c>
      <c r="W1135">
        <v>2.0521457021124099</v>
      </c>
      <c r="X1135">
        <v>0</v>
      </c>
      <c r="Y1135">
        <v>0</v>
      </c>
      <c r="Z1135" s="1" t="s">
        <v>6658</v>
      </c>
      <c r="AA1135">
        <v>1</v>
      </c>
      <c r="AB1135">
        <v>0</v>
      </c>
      <c r="AC1135">
        <v>259</v>
      </c>
      <c r="AD1135">
        <v>9.1174999999999997</v>
      </c>
      <c r="AE1135">
        <v>9.1174999999999997</v>
      </c>
      <c r="AF1135" s="1" t="s">
        <v>26</v>
      </c>
      <c r="AG1135">
        <v>258</v>
      </c>
      <c r="AH1135" s="2">
        <v>0.375</v>
      </c>
      <c r="AI1135" s="2">
        <v>0.66666666666666663</v>
      </c>
      <c r="AJ11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35" t="s">
        <v>6657</v>
      </c>
      <c r="AN1135" s="1" t="s">
        <v>1522</v>
      </c>
      <c r="AO1135">
        <v>105</v>
      </c>
      <c r="AP1135" s="1" t="s">
        <v>6646</v>
      </c>
    </row>
    <row r="1136" spans="1:42" x14ac:dyDescent="0.3">
      <c r="A1136">
        <v>2697</v>
      </c>
      <c r="B1136">
        <v>105</v>
      </c>
      <c r="C1136">
        <v>71300</v>
      </c>
      <c r="D1136">
        <v>0</v>
      </c>
      <c r="E1136" s="1" t="s">
        <v>1448</v>
      </c>
      <c r="F1136">
        <v>2</v>
      </c>
      <c r="G1136" s="1" t="s">
        <v>185</v>
      </c>
      <c r="H1136">
        <v>32</v>
      </c>
      <c r="I1136">
        <v>103</v>
      </c>
      <c r="J1136" s="1" t="s">
        <v>11</v>
      </c>
      <c r="K1136">
        <v>259</v>
      </c>
      <c r="L1136" s="1" t="s">
        <v>1519</v>
      </c>
      <c r="M1136" s="1" t="s">
        <v>1518</v>
      </c>
      <c r="N1136">
        <v>1.05506686121225</v>
      </c>
      <c r="O1136">
        <v>-14712</v>
      </c>
      <c r="P1136">
        <v>3</v>
      </c>
      <c r="Q1136">
        <v>0.59494212962962967</v>
      </c>
      <c r="R1136">
        <v>0.60166666666666668</v>
      </c>
      <c r="S1136">
        <v>0</v>
      </c>
      <c r="T1136">
        <v>9.683574621414877</v>
      </c>
      <c r="U1136">
        <v>-84.129907299999999</v>
      </c>
      <c r="V1136">
        <v>44.650781199999997</v>
      </c>
      <c r="W1136">
        <v>0.27608544355414599</v>
      </c>
      <c r="X1136">
        <v>0</v>
      </c>
      <c r="Y1136">
        <v>0</v>
      </c>
      <c r="Z1136" s="1" t="s">
        <v>6658</v>
      </c>
      <c r="AA1136">
        <v>1</v>
      </c>
      <c r="AB1136">
        <v>0</v>
      </c>
      <c r="AC1136">
        <v>260</v>
      </c>
      <c r="AD1136">
        <v>6.9024999999999999</v>
      </c>
      <c r="AE1136">
        <v>6.9024999999999999</v>
      </c>
      <c r="AF1136" s="1" t="s">
        <v>1</v>
      </c>
      <c r="AG1136">
        <v>259</v>
      </c>
      <c r="AH1136" s="2">
        <v>0.33333333333333331</v>
      </c>
      <c r="AI1136" s="2">
        <v>0.70833333333333337</v>
      </c>
      <c r="AJ11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36" t="s">
        <v>6640</v>
      </c>
      <c r="AN1136" s="1" t="s">
        <v>0</v>
      </c>
      <c r="AO1136">
        <v>105</v>
      </c>
      <c r="AP1136" s="1" t="s">
        <v>6646</v>
      </c>
    </row>
    <row r="1137" spans="1:42" x14ac:dyDescent="0.3">
      <c r="A1137">
        <v>2702</v>
      </c>
      <c r="B1137">
        <v>105</v>
      </c>
      <c r="C1137">
        <v>99061</v>
      </c>
      <c r="D1137">
        <v>115</v>
      </c>
      <c r="E1137" s="1" t="s">
        <v>1664</v>
      </c>
      <c r="F1137">
        <v>2</v>
      </c>
      <c r="G1137" s="1" t="s">
        <v>185</v>
      </c>
      <c r="H1137">
        <v>1</v>
      </c>
      <c r="I1137">
        <v>103</v>
      </c>
      <c r="J1137" s="1" t="s">
        <v>11</v>
      </c>
      <c r="K1137">
        <v>260</v>
      </c>
      <c r="L1137" s="1" t="s">
        <v>207</v>
      </c>
      <c r="M1137" s="1" t="s">
        <v>206</v>
      </c>
      <c r="N1137">
        <v>67.125716716051102</v>
      </c>
      <c r="O1137">
        <v>-14495</v>
      </c>
      <c r="P1137">
        <v>7</v>
      </c>
      <c r="Q1137">
        <v>0.29660879629629627</v>
      </c>
      <c r="R1137">
        <v>0.31013888888888891</v>
      </c>
      <c r="S1137">
        <v>0</v>
      </c>
      <c r="T1137">
        <v>19.483333333333334</v>
      </c>
      <c r="U1137">
        <v>-84.130933499999998</v>
      </c>
      <c r="V1137">
        <v>44.654805699999997</v>
      </c>
      <c r="W1137">
        <v>63.2525415004257</v>
      </c>
      <c r="X1137">
        <v>5</v>
      </c>
      <c r="Y1137">
        <v>9.4339622641509399E-2</v>
      </c>
      <c r="Z1137" s="1" t="s">
        <v>6657</v>
      </c>
      <c r="AA1137">
        <v>1</v>
      </c>
      <c r="AB1137">
        <v>24</v>
      </c>
      <c r="AC1137">
        <v>261</v>
      </c>
      <c r="AD1137">
        <v>80.082499999999996</v>
      </c>
      <c r="AE1137">
        <v>84.447500000000005</v>
      </c>
      <c r="AF1137" s="1" t="s">
        <v>1</v>
      </c>
      <c r="AG1137">
        <v>260</v>
      </c>
      <c r="AH1137" s="2">
        <v>0.29166666666666669</v>
      </c>
      <c r="AI1137" s="2">
        <v>0.70833333333333337</v>
      </c>
      <c r="AJ11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37" t="s">
        <v>6669</v>
      </c>
      <c r="AN1137" s="1" t="s">
        <v>0</v>
      </c>
      <c r="AO1137">
        <v>105</v>
      </c>
      <c r="AP1137" s="1" t="s">
        <v>6642</v>
      </c>
    </row>
    <row r="1138" spans="1:42" x14ac:dyDescent="0.3">
      <c r="A1138">
        <v>2702</v>
      </c>
      <c r="B1138">
        <v>105</v>
      </c>
      <c r="C1138">
        <v>99061</v>
      </c>
      <c r="D1138">
        <v>115</v>
      </c>
      <c r="E1138" s="1" t="s">
        <v>1448</v>
      </c>
      <c r="F1138">
        <v>2</v>
      </c>
      <c r="G1138" s="1" t="s">
        <v>185</v>
      </c>
      <c r="H1138">
        <v>4</v>
      </c>
      <c r="I1138">
        <v>103</v>
      </c>
      <c r="J1138" s="1" t="s">
        <v>11</v>
      </c>
      <c r="K1138">
        <v>260</v>
      </c>
      <c r="L1138" s="1" t="s">
        <v>207</v>
      </c>
      <c r="M1138" s="1" t="s">
        <v>206</v>
      </c>
      <c r="N1138">
        <v>0</v>
      </c>
      <c r="O1138">
        <v>-14684</v>
      </c>
      <c r="P1138">
        <v>7</v>
      </c>
      <c r="Q1138">
        <v>0.31890046296296298</v>
      </c>
      <c r="R1138">
        <v>0.33243055555555556</v>
      </c>
      <c r="S1138">
        <v>0</v>
      </c>
      <c r="T1138">
        <v>19.483333333333334</v>
      </c>
      <c r="U1138">
        <v>-84.130933499999998</v>
      </c>
      <c r="V1138">
        <v>44.654805699999997</v>
      </c>
      <c r="X1138">
        <v>5</v>
      </c>
      <c r="Y1138">
        <v>9.4339622641509399E-2</v>
      </c>
      <c r="Z1138" s="1" t="s">
        <v>6658</v>
      </c>
      <c r="AA1138">
        <v>1</v>
      </c>
      <c r="AB1138">
        <v>24</v>
      </c>
      <c r="AC1138">
        <v>261</v>
      </c>
      <c r="AD1138">
        <v>80.082499999999996</v>
      </c>
      <c r="AE1138">
        <v>84.447500000000005</v>
      </c>
      <c r="AF1138" s="1" t="s">
        <v>1</v>
      </c>
      <c r="AG1138">
        <v>260</v>
      </c>
      <c r="AH1138" s="2">
        <v>0.29166666666666669</v>
      </c>
      <c r="AI1138" s="2">
        <v>0.70833333333333337</v>
      </c>
      <c r="AJ11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38" t="s">
        <v>6652</v>
      </c>
      <c r="AN1138" s="1" t="s">
        <v>0</v>
      </c>
      <c r="AO1138">
        <v>105</v>
      </c>
      <c r="AP1138" s="1" t="s">
        <v>6646</v>
      </c>
    </row>
    <row r="1139" spans="1:42" x14ac:dyDescent="0.3">
      <c r="A1139">
        <v>2702</v>
      </c>
      <c r="B1139">
        <v>105</v>
      </c>
      <c r="C1139">
        <v>99061</v>
      </c>
      <c r="D1139">
        <v>115</v>
      </c>
      <c r="E1139" s="1" t="s">
        <v>1099</v>
      </c>
      <c r="F1139">
        <v>2</v>
      </c>
      <c r="G1139" s="1" t="s">
        <v>185</v>
      </c>
      <c r="H1139">
        <v>2</v>
      </c>
      <c r="I1139">
        <v>103</v>
      </c>
      <c r="J1139" s="1" t="s">
        <v>11</v>
      </c>
      <c r="K1139">
        <v>260</v>
      </c>
      <c r="L1139" s="1" t="s">
        <v>207</v>
      </c>
      <c r="M1139" s="1" t="s">
        <v>206</v>
      </c>
      <c r="N1139">
        <v>0</v>
      </c>
      <c r="O1139">
        <v>-14843</v>
      </c>
      <c r="P1139">
        <v>7</v>
      </c>
      <c r="Q1139">
        <v>0.30333333333333334</v>
      </c>
      <c r="R1139">
        <v>0.31686342592592592</v>
      </c>
      <c r="S1139">
        <v>0</v>
      </c>
      <c r="T1139">
        <v>19.483333333333334</v>
      </c>
      <c r="U1139">
        <v>-84.130933499999998</v>
      </c>
      <c r="V1139">
        <v>44.654805699999997</v>
      </c>
      <c r="X1139">
        <v>5</v>
      </c>
      <c r="Y1139">
        <v>9.4339622641509399E-2</v>
      </c>
      <c r="Z1139" s="1" t="s">
        <v>6666</v>
      </c>
      <c r="AA1139">
        <v>1</v>
      </c>
      <c r="AB1139">
        <v>24</v>
      </c>
      <c r="AC1139">
        <v>261</v>
      </c>
      <c r="AD1139">
        <v>80.082499999999996</v>
      </c>
      <c r="AE1139">
        <v>84.447500000000005</v>
      </c>
      <c r="AF1139" s="1" t="s">
        <v>1</v>
      </c>
      <c r="AG1139">
        <v>260</v>
      </c>
      <c r="AH1139" s="2">
        <v>0.29166666666666669</v>
      </c>
      <c r="AI1139" s="2">
        <v>0.70833333333333337</v>
      </c>
      <c r="AJ11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39" t="s">
        <v>6666</v>
      </c>
      <c r="AN1139" s="1" t="s">
        <v>0</v>
      </c>
      <c r="AO1139">
        <v>105</v>
      </c>
      <c r="AP1139" s="1" t="s">
        <v>6648</v>
      </c>
    </row>
    <row r="1140" spans="1:42" x14ac:dyDescent="0.3">
      <c r="A1140">
        <v>2702</v>
      </c>
      <c r="B1140">
        <v>105</v>
      </c>
      <c r="C1140">
        <v>99061</v>
      </c>
      <c r="D1140">
        <v>115</v>
      </c>
      <c r="E1140" s="1" t="s">
        <v>13</v>
      </c>
      <c r="F1140">
        <v>2</v>
      </c>
      <c r="G1140" s="1" t="s">
        <v>185</v>
      </c>
      <c r="H1140">
        <v>3</v>
      </c>
      <c r="I1140">
        <v>103</v>
      </c>
      <c r="J1140" s="1" t="s">
        <v>11</v>
      </c>
      <c r="K1140">
        <v>260</v>
      </c>
      <c r="L1140" s="1" t="s">
        <v>207</v>
      </c>
      <c r="M1140" s="1" t="s">
        <v>206</v>
      </c>
      <c r="N1140">
        <v>0</v>
      </c>
      <c r="O1140">
        <v>-14998</v>
      </c>
      <c r="P1140">
        <v>7</v>
      </c>
      <c r="Q1140">
        <v>0.30849537037037039</v>
      </c>
      <c r="R1140">
        <v>0.32202546296296297</v>
      </c>
      <c r="S1140">
        <v>0</v>
      </c>
      <c r="T1140">
        <v>19.483333333333334</v>
      </c>
      <c r="U1140">
        <v>-84.130933499999998</v>
      </c>
      <c r="V1140">
        <v>44.654805699999997</v>
      </c>
      <c r="X1140">
        <v>5</v>
      </c>
      <c r="Y1140">
        <v>9.4339622641509399E-2</v>
      </c>
      <c r="Z1140" s="1" t="s">
        <v>6671</v>
      </c>
      <c r="AA1140">
        <v>1</v>
      </c>
      <c r="AB1140">
        <v>24</v>
      </c>
      <c r="AC1140">
        <v>261</v>
      </c>
      <c r="AD1140">
        <v>80.082499999999996</v>
      </c>
      <c r="AE1140">
        <v>84.447500000000005</v>
      </c>
      <c r="AF1140" s="1" t="s">
        <v>1</v>
      </c>
      <c r="AG1140">
        <v>260</v>
      </c>
      <c r="AH1140" s="2">
        <v>0.29166666666666669</v>
      </c>
      <c r="AI1140" s="2">
        <v>0.70833333333333337</v>
      </c>
      <c r="AJ11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40" t="s">
        <v>6626</v>
      </c>
      <c r="AN1140" s="1" t="s">
        <v>0</v>
      </c>
      <c r="AO1140">
        <v>105</v>
      </c>
      <c r="AP1140" s="1" t="s">
        <v>6651</v>
      </c>
    </row>
    <row r="1141" spans="1:42" x14ac:dyDescent="0.3">
      <c r="A1141">
        <v>2695</v>
      </c>
      <c r="B1141">
        <v>105</v>
      </c>
      <c r="C1141">
        <v>71296</v>
      </c>
      <c r="D1141">
        <v>0</v>
      </c>
      <c r="E1141" s="1" t="s">
        <v>1448</v>
      </c>
      <c r="F1141">
        <v>2</v>
      </c>
      <c r="G1141" s="1" t="s">
        <v>185</v>
      </c>
      <c r="H1141">
        <v>33</v>
      </c>
      <c r="I1141">
        <v>103</v>
      </c>
      <c r="J1141" s="1" t="s">
        <v>11</v>
      </c>
      <c r="K1141">
        <v>270</v>
      </c>
      <c r="L1141" s="1" t="s">
        <v>1512</v>
      </c>
      <c r="M1141" s="1" t="s">
        <v>1511</v>
      </c>
      <c r="N1141">
        <v>2.2639728505164398</v>
      </c>
      <c r="O1141">
        <v>-14713</v>
      </c>
      <c r="P1141">
        <v>1</v>
      </c>
      <c r="Q1141">
        <v>0.60324074074074074</v>
      </c>
      <c r="R1141">
        <v>0.6169675925925926</v>
      </c>
      <c r="S1141">
        <v>0</v>
      </c>
      <c r="T1141">
        <v>19.766666666666666</v>
      </c>
      <c r="U1141">
        <v>-84.126927499999994</v>
      </c>
      <c r="V1141">
        <v>44.665433299999997</v>
      </c>
      <c r="W1141">
        <v>1.2063913602907199</v>
      </c>
      <c r="X1141">
        <v>0</v>
      </c>
      <c r="Y1141">
        <v>0</v>
      </c>
      <c r="Z1141" s="1" t="s">
        <v>6658</v>
      </c>
      <c r="AA1141">
        <v>1</v>
      </c>
      <c r="AB1141">
        <v>0</v>
      </c>
      <c r="AC1141">
        <v>271</v>
      </c>
      <c r="AD1141">
        <v>17.0337</v>
      </c>
      <c r="AE1141">
        <v>34.067500000000003</v>
      </c>
      <c r="AF1141" s="1" t="s">
        <v>1</v>
      </c>
      <c r="AG1141">
        <v>270</v>
      </c>
      <c r="AH1141" s="2">
        <v>0.375</v>
      </c>
      <c r="AI1141" s="2">
        <v>0.66666666666666663</v>
      </c>
      <c r="AJ11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41" t="s">
        <v>6648</v>
      </c>
      <c r="AN1141" s="1" t="s">
        <v>0</v>
      </c>
      <c r="AO1141">
        <v>105</v>
      </c>
      <c r="AP1141" s="1" t="s">
        <v>6646</v>
      </c>
    </row>
    <row r="1142" spans="1:42" x14ac:dyDescent="0.3">
      <c r="A1142">
        <v>2746</v>
      </c>
      <c r="B1142">
        <v>105</v>
      </c>
      <c r="C1142">
        <v>71349</v>
      </c>
      <c r="D1142">
        <v>0</v>
      </c>
      <c r="E1142" s="1" t="s">
        <v>1448</v>
      </c>
      <c r="F1142">
        <v>2</v>
      </c>
      <c r="G1142" s="1" t="s">
        <v>185</v>
      </c>
      <c r="H1142">
        <v>1</v>
      </c>
      <c r="I1142">
        <v>103</v>
      </c>
      <c r="J1142" s="1" t="s">
        <v>11</v>
      </c>
      <c r="K1142">
        <v>271</v>
      </c>
      <c r="L1142" s="1" t="s">
        <v>1595</v>
      </c>
      <c r="M1142" s="1" t="s">
        <v>1594</v>
      </c>
      <c r="N1142">
        <v>58.2182041723281</v>
      </c>
      <c r="O1142">
        <v>-14681</v>
      </c>
      <c r="P1142">
        <v>1</v>
      </c>
      <c r="Q1142">
        <v>0.29042824074074075</v>
      </c>
      <c r="R1142">
        <v>0.29746527777777776</v>
      </c>
      <c r="S1142">
        <v>0</v>
      </c>
      <c r="T1142">
        <v>10.133333333333333</v>
      </c>
      <c r="U1142">
        <v>-83.939735999999996</v>
      </c>
      <c r="V1142">
        <v>44.646793000000002</v>
      </c>
      <c r="W1142">
        <v>53.5330775215578</v>
      </c>
      <c r="X1142">
        <v>0</v>
      </c>
      <c r="Y1142">
        <v>0</v>
      </c>
      <c r="Z1142" s="1" t="s">
        <v>6658</v>
      </c>
      <c r="AA1142">
        <v>1</v>
      </c>
      <c r="AB1142">
        <v>0</v>
      </c>
      <c r="AC1142">
        <v>272</v>
      </c>
      <c r="AD1142">
        <v>17.741199999999999</v>
      </c>
      <c r="AE1142">
        <v>0</v>
      </c>
      <c r="AF1142" s="1" t="s">
        <v>1</v>
      </c>
      <c r="AG1142">
        <v>271</v>
      </c>
      <c r="AH1142" s="2">
        <v>0.45833333333333331</v>
      </c>
      <c r="AI1142" s="2">
        <v>0.70833333333333337</v>
      </c>
      <c r="AJ11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42" t="s">
        <v>6619</v>
      </c>
      <c r="AN1142" s="1" t="s">
        <v>0</v>
      </c>
      <c r="AO1142">
        <v>105</v>
      </c>
      <c r="AP1142" s="1" t="s">
        <v>6646</v>
      </c>
    </row>
    <row r="1143" spans="1:42" x14ac:dyDescent="0.3">
      <c r="A1143">
        <v>2710</v>
      </c>
      <c r="B1143">
        <v>105</v>
      </c>
      <c r="C1143">
        <v>71313</v>
      </c>
      <c r="D1143">
        <v>0</v>
      </c>
      <c r="E1143" s="1" t="s">
        <v>1664</v>
      </c>
      <c r="F1143">
        <v>2</v>
      </c>
      <c r="G1143" s="1" t="s">
        <v>185</v>
      </c>
      <c r="H1143">
        <v>22</v>
      </c>
      <c r="I1143">
        <v>103</v>
      </c>
      <c r="J1143" s="1" t="s">
        <v>11</v>
      </c>
      <c r="K1143">
        <v>280</v>
      </c>
      <c r="L1143" s="1" t="s">
        <v>516</v>
      </c>
      <c r="M1143" s="1" t="s">
        <v>515</v>
      </c>
      <c r="N1143">
        <v>3.6602514497935799</v>
      </c>
      <c r="O1143">
        <v>-14516</v>
      </c>
      <c r="P1143">
        <v>7</v>
      </c>
      <c r="Q1143">
        <v>0.53917824074074072</v>
      </c>
      <c r="R1143">
        <v>0.54864583333333339</v>
      </c>
      <c r="S1143">
        <v>0</v>
      </c>
      <c r="T1143">
        <v>13.633333333333333</v>
      </c>
      <c r="U1143">
        <v>-84.131228199999995</v>
      </c>
      <c r="V1143">
        <v>44.682409700000001</v>
      </c>
      <c r="W1143">
        <v>2.3705082601029499</v>
      </c>
      <c r="X1143">
        <v>3</v>
      </c>
      <c r="Y1143">
        <v>5.6603773584905703E-2</v>
      </c>
      <c r="Z1143" s="1" t="s">
        <v>6657</v>
      </c>
      <c r="AA1143">
        <v>1</v>
      </c>
      <c r="AB1143">
        <v>11</v>
      </c>
      <c r="AC1143">
        <v>281</v>
      </c>
      <c r="AD1143">
        <v>35</v>
      </c>
      <c r="AE1143">
        <v>43.891199999999998</v>
      </c>
      <c r="AF1143" s="1" t="s">
        <v>1</v>
      </c>
      <c r="AG1143">
        <v>280</v>
      </c>
      <c r="AH1143" s="2">
        <v>0.33333333333333331</v>
      </c>
      <c r="AI1143" s="2">
        <v>0.66666666666666663</v>
      </c>
      <c r="AJ11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43" t="s">
        <v>6678</v>
      </c>
      <c r="AN1143" s="1" t="s">
        <v>0</v>
      </c>
      <c r="AO1143">
        <v>105</v>
      </c>
      <c r="AP1143" s="1" t="s">
        <v>6642</v>
      </c>
    </row>
    <row r="1144" spans="1:42" x14ac:dyDescent="0.3">
      <c r="A1144">
        <v>2710</v>
      </c>
      <c r="B1144">
        <v>105</v>
      </c>
      <c r="C1144">
        <v>71313</v>
      </c>
      <c r="D1144">
        <v>0</v>
      </c>
      <c r="E1144" s="1" t="s">
        <v>1448</v>
      </c>
      <c r="F1144">
        <v>2</v>
      </c>
      <c r="G1144" s="1" t="s">
        <v>185</v>
      </c>
      <c r="H1144">
        <v>34</v>
      </c>
      <c r="I1144">
        <v>103</v>
      </c>
      <c r="J1144" s="1" t="s">
        <v>11</v>
      </c>
      <c r="K1144">
        <v>280</v>
      </c>
      <c r="L1144" s="1" t="s">
        <v>516</v>
      </c>
      <c r="M1144" s="1" t="s">
        <v>515</v>
      </c>
      <c r="N1144">
        <v>2.2218420263379799</v>
      </c>
      <c r="O1144">
        <v>-14714</v>
      </c>
      <c r="P1144">
        <v>7</v>
      </c>
      <c r="Q1144">
        <v>0.61850694444444443</v>
      </c>
      <c r="R1144">
        <v>0.62797453703703698</v>
      </c>
      <c r="S1144">
        <v>0</v>
      </c>
      <c r="T1144">
        <v>13.633333333333333</v>
      </c>
      <c r="U1144">
        <v>-84.131228199999995</v>
      </c>
      <c r="V1144">
        <v>44.682409700000001</v>
      </c>
      <c r="W1144">
        <v>1.68206486697802</v>
      </c>
      <c r="X1144">
        <v>3</v>
      </c>
      <c r="Y1144">
        <v>5.6603773584905703E-2</v>
      </c>
      <c r="Z1144" s="1" t="s">
        <v>6658</v>
      </c>
      <c r="AA1144">
        <v>1</v>
      </c>
      <c r="AB1144">
        <v>11</v>
      </c>
      <c r="AC1144">
        <v>281</v>
      </c>
      <c r="AD1144">
        <v>35</v>
      </c>
      <c r="AE1144">
        <v>43.891199999999998</v>
      </c>
      <c r="AF1144" s="1" t="s">
        <v>1</v>
      </c>
      <c r="AG1144">
        <v>280</v>
      </c>
      <c r="AH1144" s="2">
        <v>0.33333333333333331</v>
      </c>
      <c r="AI1144" s="2">
        <v>0.66666666666666663</v>
      </c>
      <c r="AJ11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44" t="s">
        <v>6621</v>
      </c>
      <c r="AN1144" s="1" t="s">
        <v>0</v>
      </c>
      <c r="AO1144">
        <v>105</v>
      </c>
      <c r="AP1144" s="1" t="s">
        <v>6646</v>
      </c>
    </row>
    <row r="1145" spans="1:42" x14ac:dyDescent="0.3">
      <c r="A1145">
        <v>2710</v>
      </c>
      <c r="B1145">
        <v>105</v>
      </c>
      <c r="C1145">
        <v>71313</v>
      </c>
      <c r="D1145">
        <v>0</v>
      </c>
      <c r="E1145" s="1" t="s">
        <v>1099</v>
      </c>
      <c r="F1145">
        <v>2</v>
      </c>
      <c r="G1145" s="1" t="s">
        <v>185</v>
      </c>
      <c r="H1145">
        <v>24</v>
      </c>
      <c r="I1145">
        <v>103</v>
      </c>
      <c r="J1145" s="1" t="s">
        <v>11</v>
      </c>
      <c r="K1145">
        <v>280</v>
      </c>
      <c r="L1145" s="1" t="s">
        <v>516</v>
      </c>
      <c r="M1145" s="1" t="s">
        <v>515</v>
      </c>
      <c r="N1145">
        <v>3.6602514497935799</v>
      </c>
      <c r="O1145">
        <v>-14865</v>
      </c>
      <c r="P1145">
        <v>7</v>
      </c>
      <c r="Q1145">
        <v>0.54962962962962958</v>
      </c>
      <c r="R1145">
        <v>0.55909722222222225</v>
      </c>
      <c r="S1145">
        <v>0</v>
      </c>
      <c r="T1145">
        <v>13.633333333333333</v>
      </c>
      <c r="U1145">
        <v>-84.131228199999995</v>
      </c>
      <c r="V1145">
        <v>44.682409700000001</v>
      </c>
      <c r="W1145">
        <v>2.3705082601029499</v>
      </c>
      <c r="X1145">
        <v>3</v>
      </c>
      <c r="Y1145">
        <v>5.6603773584905703E-2</v>
      </c>
      <c r="Z1145" s="1" t="s">
        <v>6666</v>
      </c>
      <c r="AA1145">
        <v>1</v>
      </c>
      <c r="AB1145">
        <v>11</v>
      </c>
      <c r="AC1145">
        <v>281</v>
      </c>
      <c r="AD1145">
        <v>35</v>
      </c>
      <c r="AE1145">
        <v>43.891199999999998</v>
      </c>
      <c r="AF1145" s="1" t="s">
        <v>1</v>
      </c>
      <c r="AG1145">
        <v>280</v>
      </c>
      <c r="AH1145" s="2">
        <v>0.33333333333333331</v>
      </c>
      <c r="AI1145" s="2">
        <v>0.66666666666666663</v>
      </c>
      <c r="AJ11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45" t="s">
        <v>6632</v>
      </c>
      <c r="AN1145" s="1" t="s">
        <v>0</v>
      </c>
      <c r="AO1145">
        <v>105</v>
      </c>
      <c r="AP1145" s="1" t="s">
        <v>6648</v>
      </c>
    </row>
    <row r="1146" spans="1:42" x14ac:dyDescent="0.3">
      <c r="A1146">
        <v>2710</v>
      </c>
      <c r="B1146">
        <v>105</v>
      </c>
      <c r="C1146">
        <v>71313</v>
      </c>
      <c r="D1146">
        <v>0</v>
      </c>
      <c r="E1146" s="1" t="s">
        <v>13</v>
      </c>
      <c r="F1146">
        <v>2</v>
      </c>
      <c r="G1146" s="1" t="s">
        <v>185</v>
      </c>
      <c r="H1146">
        <v>29</v>
      </c>
      <c r="I1146">
        <v>103</v>
      </c>
      <c r="J1146" s="1" t="s">
        <v>11</v>
      </c>
      <c r="K1146">
        <v>280</v>
      </c>
      <c r="L1146" s="1" t="s">
        <v>516</v>
      </c>
      <c r="M1146" s="1" t="s">
        <v>515</v>
      </c>
      <c r="N1146">
        <v>3.6602514497935799</v>
      </c>
      <c r="O1146">
        <v>-15024</v>
      </c>
      <c r="P1146">
        <v>7</v>
      </c>
      <c r="Q1146">
        <v>0.57436342592592593</v>
      </c>
      <c r="R1146">
        <v>0.58383101851851849</v>
      </c>
      <c r="S1146">
        <v>0</v>
      </c>
      <c r="T1146">
        <v>13.633333333333333</v>
      </c>
      <c r="U1146">
        <v>-84.131228199999995</v>
      </c>
      <c r="V1146">
        <v>44.682409700000001</v>
      </c>
      <c r="W1146">
        <v>2.3705082601029499</v>
      </c>
      <c r="X1146">
        <v>3</v>
      </c>
      <c r="Y1146">
        <v>5.6603773584905703E-2</v>
      </c>
      <c r="Z1146" s="1" t="s">
        <v>6671</v>
      </c>
      <c r="AA1146">
        <v>1</v>
      </c>
      <c r="AB1146">
        <v>11</v>
      </c>
      <c r="AC1146">
        <v>281</v>
      </c>
      <c r="AD1146">
        <v>35</v>
      </c>
      <c r="AE1146">
        <v>43.891199999999998</v>
      </c>
      <c r="AF1146" s="1" t="s">
        <v>1</v>
      </c>
      <c r="AG1146">
        <v>280</v>
      </c>
      <c r="AH1146" s="2">
        <v>0.33333333333333331</v>
      </c>
      <c r="AI1146" s="2">
        <v>0.66666666666666663</v>
      </c>
      <c r="AJ11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46" t="s">
        <v>6614</v>
      </c>
      <c r="AN1146" s="1" t="s">
        <v>0</v>
      </c>
      <c r="AO1146">
        <v>105</v>
      </c>
      <c r="AP1146" s="1" t="s">
        <v>6651</v>
      </c>
    </row>
    <row r="1147" spans="1:42" x14ac:dyDescent="0.3">
      <c r="A1147">
        <v>2824</v>
      </c>
      <c r="B1147">
        <v>105</v>
      </c>
      <c r="C1147">
        <v>71432</v>
      </c>
      <c r="D1147">
        <v>0</v>
      </c>
      <c r="E1147" s="1" t="s">
        <v>1448</v>
      </c>
      <c r="F1147">
        <v>2</v>
      </c>
      <c r="G1147" s="1" t="s">
        <v>185</v>
      </c>
      <c r="H1147">
        <v>36</v>
      </c>
      <c r="I1147">
        <v>103</v>
      </c>
      <c r="J1147" s="1" t="s">
        <v>11</v>
      </c>
      <c r="K1147">
        <v>281</v>
      </c>
      <c r="L1147" s="1" t="s">
        <v>457</v>
      </c>
      <c r="M1147" s="1" t="s">
        <v>456</v>
      </c>
      <c r="N1147">
        <v>5.2837244905531398</v>
      </c>
      <c r="O1147">
        <v>-14716</v>
      </c>
      <c r="P1147">
        <v>6</v>
      </c>
      <c r="Q1147">
        <v>0.6399421296296296</v>
      </c>
      <c r="R1147">
        <v>0.64609953703703704</v>
      </c>
      <c r="S1147">
        <v>0</v>
      </c>
      <c r="T1147">
        <v>8.8666666666666671</v>
      </c>
      <c r="U1147">
        <v>-84.181455499999998</v>
      </c>
      <c r="V1147">
        <v>44.696731</v>
      </c>
      <c r="W1147">
        <v>3.6467863050748801</v>
      </c>
      <c r="X1147">
        <v>0</v>
      </c>
      <c r="Y1147">
        <v>0</v>
      </c>
      <c r="Z1147" s="1" t="s">
        <v>6658</v>
      </c>
      <c r="AA1147">
        <v>1</v>
      </c>
      <c r="AB1147">
        <v>0</v>
      </c>
      <c r="AC1147">
        <v>282</v>
      </c>
      <c r="AD1147">
        <v>25.362500000000001</v>
      </c>
      <c r="AE1147">
        <v>50.017499999999998</v>
      </c>
      <c r="AF1147" s="1" t="s">
        <v>1</v>
      </c>
      <c r="AG1147">
        <v>281</v>
      </c>
      <c r="AH1147" s="2">
        <v>0.33333333333333331</v>
      </c>
      <c r="AI1147" s="2">
        <v>0.70833333333333337</v>
      </c>
      <c r="AJ11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47" t="s">
        <v>6621</v>
      </c>
      <c r="AN1147" s="1" t="s">
        <v>0</v>
      </c>
      <c r="AO1147">
        <v>105</v>
      </c>
      <c r="AP1147" s="1" t="s">
        <v>6646</v>
      </c>
    </row>
    <row r="1148" spans="1:42" x14ac:dyDescent="0.3">
      <c r="A1148">
        <v>2824</v>
      </c>
      <c r="B1148">
        <v>105</v>
      </c>
      <c r="C1148">
        <v>71432</v>
      </c>
      <c r="D1148">
        <v>0</v>
      </c>
      <c r="E1148" s="1" t="s">
        <v>13</v>
      </c>
      <c r="F1148">
        <v>2</v>
      </c>
      <c r="G1148" s="1" t="s">
        <v>185</v>
      </c>
      <c r="H1148">
        <v>30</v>
      </c>
      <c r="I1148">
        <v>103</v>
      </c>
      <c r="J1148" s="1" t="s">
        <v>11</v>
      </c>
      <c r="K1148">
        <v>281</v>
      </c>
      <c r="L1148" s="1" t="s">
        <v>457</v>
      </c>
      <c r="M1148" s="1" t="s">
        <v>456</v>
      </c>
      <c r="N1148">
        <v>5.0933763552457103</v>
      </c>
      <c r="O1148">
        <v>-15025</v>
      </c>
      <c r="P1148">
        <v>6</v>
      </c>
      <c r="Q1148">
        <v>0.58736111111111111</v>
      </c>
      <c r="R1148">
        <v>0.59351851851851856</v>
      </c>
      <c r="S1148">
        <v>0</v>
      </c>
      <c r="T1148">
        <v>8.8666666666666671</v>
      </c>
      <c r="U1148">
        <v>-84.181455499999998</v>
      </c>
      <c r="V1148">
        <v>44.696731</v>
      </c>
      <c r="W1148">
        <v>3.4531824533570199</v>
      </c>
      <c r="X1148">
        <v>0</v>
      </c>
      <c r="Y1148">
        <v>0</v>
      </c>
      <c r="Z1148" s="1" t="s">
        <v>6671</v>
      </c>
      <c r="AA1148">
        <v>1</v>
      </c>
      <c r="AB1148">
        <v>0</v>
      </c>
      <c r="AC1148">
        <v>282</v>
      </c>
      <c r="AD1148">
        <v>25.362500000000001</v>
      </c>
      <c r="AE1148">
        <v>50.017499999999998</v>
      </c>
      <c r="AF1148" s="1" t="s">
        <v>1</v>
      </c>
      <c r="AG1148">
        <v>281</v>
      </c>
      <c r="AH1148" s="2">
        <v>0.33333333333333331</v>
      </c>
      <c r="AI1148" s="2">
        <v>0.70833333333333337</v>
      </c>
      <c r="AJ11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48" t="s">
        <v>6623</v>
      </c>
      <c r="AN1148" s="1" t="s">
        <v>0</v>
      </c>
      <c r="AO1148">
        <v>105</v>
      </c>
      <c r="AP1148" s="1" t="s">
        <v>6651</v>
      </c>
    </row>
    <row r="1149" spans="1:42" x14ac:dyDescent="0.3">
      <c r="A1149">
        <v>11927</v>
      </c>
      <c r="B1149">
        <v>105</v>
      </c>
      <c r="C1149">
        <v>73449</v>
      </c>
      <c r="D1149">
        <v>0</v>
      </c>
      <c r="E1149" s="1" t="s">
        <v>1448</v>
      </c>
      <c r="F1149">
        <v>2</v>
      </c>
      <c r="G1149" s="1" t="s">
        <v>185</v>
      </c>
      <c r="H1149">
        <v>37</v>
      </c>
      <c r="I1149">
        <v>103</v>
      </c>
      <c r="J1149" s="1" t="s">
        <v>11</v>
      </c>
      <c r="K1149">
        <v>282</v>
      </c>
      <c r="L1149" s="1" t="s">
        <v>399</v>
      </c>
      <c r="M1149" s="1" t="s">
        <v>398</v>
      </c>
      <c r="N1149">
        <v>2.65290273912251</v>
      </c>
      <c r="O1149">
        <v>-14717</v>
      </c>
      <c r="P1149">
        <v>6</v>
      </c>
      <c r="Q1149">
        <v>0.64793981481481477</v>
      </c>
      <c r="R1149">
        <v>0.6545023148148148</v>
      </c>
      <c r="S1149">
        <v>0</v>
      </c>
      <c r="T1149">
        <v>9.4500000000000011</v>
      </c>
      <c r="U1149">
        <v>-84.147909999999996</v>
      </c>
      <c r="V1149">
        <v>44.695174000000002</v>
      </c>
      <c r="W1149">
        <v>1.6523534400754201</v>
      </c>
      <c r="X1149">
        <v>0</v>
      </c>
      <c r="Y1149">
        <v>0</v>
      </c>
      <c r="Z1149" s="1" t="s">
        <v>6658</v>
      </c>
      <c r="AA1149">
        <v>1</v>
      </c>
      <c r="AB1149">
        <v>0</v>
      </c>
      <c r="AC1149">
        <v>283</v>
      </c>
      <c r="AD1149">
        <v>29.344999999999999</v>
      </c>
      <c r="AE1149">
        <v>50.182499999999997</v>
      </c>
      <c r="AF1149" s="1" t="s">
        <v>1</v>
      </c>
      <c r="AG1149">
        <v>282</v>
      </c>
      <c r="AH1149" s="2">
        <v>0.33333333333333331</v>
      </c>
      <c r="AI1149" s="2">
        <v>0.70833333333333337</v>
      </c>
      <c r="AJ11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49" t="s">
        <v>6610</v>
      </c>
      <c r="AN1149" s="1" t="s">
        <v>0</v>
      </c>
      <c r="AO1149">
        <v>105</v>
      </c>
      <c r="AP1149" s="1" t="s">
        <v>6646</v>
      </c>
    </row>
    <row r="1150" spans="1:42" x14ac:dyDescent="0.3">
      <c r="A1150">
        <v>11927</v>
      </c>
      <c r="B1150">
        <v>105</v>
      </c>
      <c r="C1150">
        <v>73449</v>
      </c>
      <c r="D1150">
        <v>0</v>
      </c>
      <c r="E1150" s="1" t="s">
        <v>13</v>
      </c>
      <c r="F1150">
        <v>2</v>
      </c>
      <c r="G1150" s="1" t="s">
        <v>185</v>
      </c>
      <c r="H1150">
        <v>31</v>
      </c>
      <c r="I1150">
        <v>103</v>
      </c>
      <c r="J1150" s="1" t="s">
        <v>11</v>
      </c>
      <c r="K1150">
        <v>282</v>
      </c>
      <c r="L1150" s="1" t="s">
        <v>399</v>
      </c>
      <c r="M1150" s="1" t="s">
        <v>398</v>
      </c>
      <c r="N1150">
        <v>2.65290273912251</v>
      </c>
      <c r="O1150">
        <v>-15026</v>
      </c>
      <c r="P1150">
        <v>6</v>
      </c>
      <c r="Q1150">
        <v>0.59535879629629629</v>
      </c>
      <c r="R1150">
        <v>0.60192129629629632</v>
      </c>
      <c r="S1150">
        <v>0</v>
      </c>
      <c r="T1150">
        <v>9.4500000000000011</v>
      </c>
      <c r="U1150">
        <v>-84.147909999999996</v>
      </c>
      <c r="V1150">
        <v>44.695174000000002</v>
      </c>
      <c r="W1150">
        <v>1.6523534400754201</v>
      </c>
      <c r="X1150">
        <v>0</v>
      </c>
      <c r="Y1150">
        <v>0</v>
      </c>
      <c r="Z1150" s="1" t="s">
        <v>6671</v>
      </c>
      <c r="AA1150">
        <v>1</v>
      </c>
      <c r="AB1150">
        <v>0</v>
      </c>
      <c r="AC1150">
        <v>283</v>
      </c>
      <c r="AD1150">
        <v>29.344999999999999</v>
      </c>
      <c r="AE1150">
        <v>50.182499999999997</v>
      </c>
      <c r="AF1150" s="1" t="s">
        <v>1</v>
      </c>
      <c r="AG1150">
        <v>282</v>
      </c>
      <c r="AH1150" s="2">
        <v>0.33333333333333331</v>
      </c>
      <c r="AI1150" s="2">
        <v>0.70833333333333337</v>
      </c>
      <c r="AJ11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50" t="s">
        <v>6629</v>
      </c>
      <c r="AN1150" s="1" t="s">
        <v>0</v>
      </c>
      <c r="AO1150">
        <v>105</v>
      </c>
      <c r="AP1150" s="1" t="s">
        <v>6651</v>
      </c>
    </row>
    <row r="1151" spans="1:42" x14ac:dyDescent="0.3">
      <c r="A1151">
        <v>2700</v>
      </c>
      <c r="B1151">
        <v>105</v>
      </c>
      <c r="C1151">
        <v>71303</v>
      </c>
      <c r="D1151">
        <v>0</v>
      </c>
      <c r="E1151" s="1" t="s">
        <v>1448</v>
      </c>
      <c r="F1151">
        <v>2</v>
      </c>
      <c r="G1151" s="1" t="s">
        <v>185</v>
      </c>
      <c r="H1151">
        <v>2</v>
      </c>
      <c r="I1151">
        <v>103</v>
      </c>
      <c r="J1151" s="1" t="s">
        <v>11</v>
      </c>
      <c r="K1151">
        <v>290</v>
      </c>
      <c r="L1151" s="1" t="s">
        <v>341</v>
      </c>
      <c r="M1151" s="1" t="s">
        <v>340</v>
      </c>
      <c r="N1151">
        <v>13.4690349921584</v>
      </c>
      <c r="O1151">
        <v>-14682</v>
      </c>
      <c r="P1151">
        <v>5</v>
      </c>
      <c r="Q1151">
        <v>0.30681712962962965</v>
      </c>
      <c r="R1151">
        <v>0.31190972222222224</v>
      </c>
      <c r="S1151">
        <v>0</v>
      </c>
      <c r="T1151">
        <v>7.3333333333333339</v>
      </c>
      <c r="U1151">
        <v>-84.129800000000003</v>
      </c>
      <c r="V1151">
        <v>44.656230000000001</v>
      </c>
      <c r="W1151">
        <v>11.0183572487067</v>
      </c>
      <c r="X1151">
        <v>0</v>
      </c>
      <c r="Y1151">
        <v>0</v>
      </c>
      <c r="Z1151" s="1" t="s">
        <v>6658</v>
      </c>
      <c r="AA1151">
        <v>1</v>
      </c>
      <c r="AB1151">
        <v>0</v>
      </c>
      <c r="AC1151">
        <v>291</v>
      </c>
      <c r="AD1151">
        <v>19.184999999999999</v>
      </c>
      <c r="AE1151">
        <v>22.2712</v>
      </c>
      <c r="AF1151" s="1" t="s">
        <v>1</v>
      </c>
      <c r="AG1151">
        <v>290</v>
      </c>
      <c r="AH1151" s="2">
        <v>0.20833333333333334</v>
      </c>
      <c r="AI1151" s="2">
        <v>0.70833333333333337</v>
      </c>
      <c r="AJ11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51" t="s">
        <v>6621</v>
      </c>
      <c r="AN1151" s="1" t="s">
        <v>0</v>
      </c>
      <c r="AO1151">
        <v>105</v>
      </c>
      <c r="AP1151" s="1" t="s">
        <v>6646</v>
      </c>
    </row>
    <row r="1152" spans="1:42" x14ac:dyDescent="0.3">
      <c r="A1152">
        <v>2700</v>
      </c>
      <c r="B1152">
        <v>105</v>
      </c>
      <c r="C1152">
        <v>71303</v>
      </c>
      <c r="D1152">
        <v>0</v>
      </c>
      <c r="E1152" s="1" t="s">
        <v>13</v>
      </c>
      <c r="F1152">
        <v>2</v>
      </c>
      <c r="G1152" s="1" t="s">
        <v>185</v>
      </c>
      <c r="H1152">
        <v>1</v>
      </c>
      <c r="I1152">
        <v>103</v>
      </c>
      <c r="J1152" s="1" t="s">
        <v>11</v>
      </c>
      <c r="K1152">
        <v>290</v>
      </c>
      <c r="L1152" s="1" t="s">
        <v>341</v>
      </c>
      <c r="M1152" s="1" t="s">
        <v>340</v>
      </c>
      <c r="N1152">
        <v>66.833553615957499</v>
      </c>
      <c r="O1152">
        <v>-14996</v>
      </c>
      <c r="P1152">
        <v>5</v>
      </c>
      <c r="Q1152">
        <v>0.29641203703703706</v>
      </c>
      <c r="R1152">
        <v>0.30150462962962965</v>
      </c>
      <c r="S1152">
        <v>0</v>
      </c>
      <c r="T1152">
        <v>7.3333333333333339</v>
      </c>
      <c r="U1152">
        <v>-84.129800000000003</v>
      </c>
      <c r="V1152">
        <v>44.656230000000001</v>
      </c>
      <c r="W1152">
        <v>63.153747924301399</v>
      </c>
      <c r="X1152">
        <v>0</v>
      </c>
      <c r="Y1152">
        <v>0</v>
      </c>
      <c r="Z1152" s="1" t="s">
        <v>6671</v>
      </c>
      <c r="AA1152">
        <v>1</v>
      </c>
      <c r="AB1152">
        <v>0</v>
      </c>
      <c r="AC1152">
        <v>291</v>
      </c>
      <c r="AD1152">
        <v>19.184999999999999</v>
      </c>
      <c r="AE1152">
        <v>22.2712</v>
      </c>
      <c r="AF1152" s="1" t="s">
        <v>1</v>
      </c>
      <c r="AG1152">
        <v>290</v>
      </c>
      <c r="AH1152" s="2">
        <v>0.20833333333333334</v>
      </c>
      <c r="AI1152" s="2">
        <v>0.70833333333333337</v>
      </c>
      <c r="AJ11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52" t="s">
        <v>6620</v>
      </c>
      <c r="AN1152" s="1" t="s">
        <v>0</v>
      </c>
      <c r="AO1152">
        <v>105</v>
      </c>
      <c r="AP1152" s="1" t="s">
        <v>6651</v>
      </c>
    </row>
    <row r="1153" spans="1:42" x14ac:dyDescent="0.3">
      <c r="A1153">
        <v>9537</v>
      </c>
      <c r="B1153">
        <v>105</v>
      </c>
      <c r="C1153">
        <v>73308</v>
      </c>
      <c r="D1153">
        <v>0</v>
      </c>
      <c r="E1153" s="1" t="s">
        <v>1448</v>
      </c>
      <c r="F1153">
        <v>2</v>
      </c>
      <c r="G1153" s="1" t="s">
        <v>185</v>
      </c>
      <c r="H1153">
        <v>38</v>
      </c>
      <c r="I1153">
        <v>103</v>
      </c>
      <c r="J1153" s="1" t="s">
        <v>11</v>
      </c>
      <c r="K1153">
        <v>300</v>
      </c>
      <c r="L1153" s="1" t="s">
        <v>406</v>
      </c>
      <c r="M1153" s="1" t="s">
        <v>405</v>
      </c>
      <c r="N1153">
        <v>2.99997466802597</v>
      </c>
      <c r="O1153">
        <v>-14718</v>
      </c>
      <c r="P1153">
        <v>5</v>
      </c>
      <c r="Q1153">
        <v>0.65658564814814813</v>
      </c>
      <c r="R1153">
        <v>0.66156250000000005</v>
      </c>
      <c r="S1153">
        <v>0</v>
      </c>
      <c r="T1153">
        <v>7.166666666666667</v>
      </c>
      <c r="U1153">
        <v>-84.104305800000006</v>
      </c>
      <c r="V1153">
        <v>44.696315800000001</v>
      </c>
      <c r="W1153">
        <v>2.1474996639919599</v>
      </c>
      <c r="X1153">
        <v>0</v>
      </c>
      <c r="Y1153">
        <v>0</v>
      </c>
      <c r="Z1153" s="1" t="s">
        <v>6658</v>
      </c>
      <c r="AA1153">
        <v>1</v>
      </c>
      <c r="AB1153">
        <v>0</v>
      </c>
      <c r="AC1153">
        <v>301</v>
      </c>
      <c r="AD1153">
        <v>35.475000000000001</v>
      </c>
      <c r="AE1153">
        <v>33.85</v>
      </c>
      <c r="AF1153" s="1" t="s">
        <v>1</v>
      </c>
      <c r="AG1153">
        <v>300</v>
      </c>
      <c r="AH1153" s="2">
        <v>0.33333333333333331</v>
      </c>
      <c r="AI1153" s="2">
        <v>0.70833333333333337</v>
      </c>
      <c r="AJ11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53" t="s">
        <v>6618</v>
      </c>
      <c r="AN1153" s="1" t="s">
        <v>0</v>
      </c>
      <c r="AO1153">
        <v>105</v>
      </c>
      <c r="AP1153" s="1" t="s">
        <v>6646</v>
      </c>
    </row>
    <row r="1154" spans="1:42" x14ac:dyDescent="0.3">
      <c r="A1154">
        <v>9537</v>
      </c>
      <c r="B1154">
        <v>105</v>
      </c>
      <c r="C1154">
        <v>73308</v>
      </c>
      <c r="D1154">
        <v>0</v>
      </c>
      <c r="E1154" s="1" t="s">
        <v>13</v>
      </c>
      <c r="F1154">
        <v>2</v>
      </c>
      <c r="G1154" s="1" t="s">
        <v>185</v>
      </c>
      <c r="H1154">
        <v>32</v>
      </c>
      <c r="I1154">
        <v>103</v>
      </c>
      <c r="J1154" s="1" t="s">
        <v>11</v>
      </c>
      <c r="K1154">
        <v>300</v>
      </c>
      <c r="L1154" s="1" t="s">
        <v>406</v>
      </c>
      <c r="M1154" s="1" t="s">
        <v>405</v>
      </c>
      <c r="N1154">
        <v>2.99997466802597</v>
      </c>
      <c r="O1154">
        <v>-15027</v>
      </c>
      <c r="P1154">
        <v>5</v>
      </c>
      <c r="Q1154">
        <v>0.60400462962962964</v>
      </c>
      <c r="R1154">
        <v>0.60898148148148146</v>
      </c>
      <c r="S1154">
        <v>0</v>
      </c>
      <c r="T1154">
        <v>7.166666666666667</v>
      </c>
      <c r="U1154">
        <v>-84.104305800000006</v>
      </c>
      <c r="V1154">
        <v>44.696315800000001</v>
      </c>
      <c r="W1154">
        <v>2.1474996639919599</v>
      </c>
      <c r="X1154">
        <v>0</v>
      </c>
      <c r="Y1154">
        <v>0</v>
      </c>
      <c r="Z1154" s="1" t="s">
        <v>6671</v>
      </c>
      <c r="AA1154">
        <v>1</v>
      </c>
      <c r="AB1154">
        <v>0</v>
      </c>
      <c r="AC1154">
        <v>301</v>
      </c>
      <c r="AD1154">
        <v>35.475000000000001</v>
      </c>
      <c r="AE1154">
        <v>33.85</v>
      </c>
      <c r="AF1154" s="1" t="s">
        <v>1</v>
      </c>
      <c r="AG1154">
        <v>300</v>
      </c>
      <c r="AH1154" s="2">
        <v>0.33333333333333331</v>
      </c>
      <c r="AI1154" s="2">
        <v>0.70833333333333337</v>
      </c>
      <c r="AJ11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54" t="s">
        <v>6609</v>
      </c>
      <c r="AN1154" s="1" t="s">
        <v>0</v>
      </c>
      <c r="AO1154">
        <v>105</v>
      </c>
      <c r="AP1154" s="1" t="s">
        <v>6651</v>
      </c>
    </row>
    <row r="1155" spans="1:42" x14ac:dyDescent="0.3">
      <c r="A1155">
        <v>11690</v>
      </c>
      <c r="B1155">
        <v>105</v>
      </c>
      <c r="C1155">
        <v>99080</v>
      </c>
      <c r="D1155">
        <v>8</v>
      </c>
      <c r="E1155" s="1" t="s">
        <v>1664</v>
      </c>
      <c r="F1155">
        <v>2</v>
      </c>
      <c r="G1155" s="1" t="s">
        <v>92</v>
      </c>
      <c r="H1155">
        <v>25</v>
      </c>
      <c r="I1155">
        <v>103</v>
      </c>
      <c r="J1155" s="1" t="s">
        <v>11</v>
      </c>
      <c r="K1155">
        <v>348</v>
      </c>
      <c r="L1155" s="1" t="s">
        <v>109</v>
      </c>
      <c r="M1155" s="1" t="s">
        <v>363</v>
      </c>
      <c r="N1155">
        <v>0.22908478975296001</v>
      </c>
      <c r="O1155">
        <v>-14560</v>
      </c>
      <c r="P1155">
        <v>5</v>
      </c>
      <c r="Q1155">
        <v>0.54287037037037034</v>
      </c>
      <c r="R1155">
        <v>0.54621527777777779</v>
      </c>
      <c r="S1155">
        <v>0</v>
      </c>
      <c r="T1155">
        <v>4.8166666666666664</v>
      </c>
      <c r="U1155">
        <v>-84.051965999999993</v>
      </c>
      <c r="V1155">
        <v>44.725372</v>
      </c>
      <c r="W1155">
        <v>0.12530680634552799</v>
      </c>
      <c r="X1155">
        <v>0</v>
      </c>
      <c r="Y1155">
        <v>0</v>
      </c>
      <c r="Z1155" s="1" t="s">
        <v>6657</v>
      </c>
      <c r="AA1155">
        <v>1</v>
      </c>
      <c r="AB1155">
        <v>0</v>
      </c>
      <c r="AC1155">
        <v>349</v>
      </c>
      <c r="AD1155">
        <v>9.9250000000000007</v>
      </c>
      <c r="AE1155">
        <v>15.2</v>
      </c>
      <c r="AF1155" s="1" t="s">
        <v>1</v>
      </c>
      <c r="AG1155">
        <v>348</v>
      </c>
      <c r="AH1155" s="2">
        <v>0.375</v>
      </c>
      <c r="AI1155" s="2">
        <v>0.70833333333333337</v>
      </c>
      <c r="AJ11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55" t="s">
        <v>6663</v>
      </c>
      <c r="AN1155" s="1" t="s">
        <v>0</v>
      </c>
      <c r="AO1155">
        <v>105</v>
      </c>
      <c r="AP1155" s="1" t="s">
        <v>6642</v>
      </c>
    </row>
    <row r="1156" spans="1:42" x14ac:dyDescent="0.3">
      <c r="A1156">
        <v>11690</v>
      </c>
      <c r="B1156">
        <v>105</v>
      </c>
      <c r="C1156">
        <v>99080</v>
      </c>
      <c r="D1156">
        <v>8</v>
      </c>
      <c r="E1156" s="1" t="s">
        <v>1448</v>
      </c>
      <c r="F1156">
        <v>2</v>
      </c>
      <c r="G1156" s="1" t="s">
        <v>92</v>
      </c>
      <c r="H1156">
        <v>34</v>
      </c>
      <c r="I1156">
        <v>103</v>
      </c>
      <c r="J1156" s="1" t="s">
        <v>11</v>
      </c>
      <c r="K1156">
        <v>348</v>
      </c>
      <c r="L1156" s="1" t="s">
        <v>109</v>
      </c>
      <c r="M1156" s="1" t="s">
        <v>363</v>
      </c>
      <c r="N1156">
        <v>0.22908478975296001</v>
      </c>
      <c r="O1156">
        <v>-14679</v>
      </c>
      <c r="P1156">
        <v>5</v>
      </c>
      <c r="Q1156">
        <v>0.63971064814814815</v>
      </c>
      <c r="R1156">
        <v>0.6430555555555556</v>
      </c>
      <c r="S1156">
        <v>0</v>
      </c>
      <c r="T1156">
        <v>4.8166666666666664</v>
      </c>
      <c r="U1156">
        <v>-84.051965999999993</v>
      </c>
      <c r="V1156">
        <v>44.725372</v>
      </c>
      <c r="W1156">
        <v>0.12530680634552799</v>
      </c>
      <c r="X1156">
        <v>0</v>
      </c>
      <c r="Y1156">
        <v>0</v>
      </c>
      <c r="Z1156" s="1" t="s">
        <v>6658</v>
      </c>
      <c r="AA1156">
        <v>1</v>
      </c>
      <c r="AB1156">
        <v>0</v>
      </c>
      <c r="AC1156">
        <v>349</v>
      </c>
      <c r="AD1156">
        <v>9.9250000000000007</v>
      </c>
      <c r="AE1156">
        <v>15.2</v>
      </c>
      <c r="AF1156" s="1" t="s">
        <v>1</v>
      </c>
      <c r="AG1156">
        <v>348</v>
      </c>
      <c r="AH1156" s="2">
        <v>0.375</v>
      </c>
      <c r="AI1156" s="2">
        <v>0.70833333333333337</v>
      </c>
      <c r="AJ11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56" t="s">
        <v>6648</v>
      </c>
      <c r="AN1156" s="1" t="s">
        <v>0</v>
      </c>
      <c r="AO1156">
        <v>105</v>
      </c>
      <c r="AP1156" s="1" t="s">
        <v>6646</v>
      </c>
    </row>
    <row r="1157" spans="1:42" x14ac:dyDescent="0.3">
      <c r="A1157">
        <v>11690</v>
      </c>
      <c r="B1157">
        <v>105</v>
      </c>
      <c r="C1157">
        <v>99080</v>
      </c>
      <c r="D1157">
        <v>8</v>
      </c>
      <c r="E1157" s="1" t="s">
        <v>1099</v>
      </c>
      <c r="F1157">
        <v>2</v>
      </c>
      <c r="G1157" s="1" t="s">
        <v>92</v>
      </c>
      <c r="H1157">
        <v>26</v>
      </c>
      <c r="I1157">
        <v>103</v>
      </c>
      <c r="J1157" s="1" t="s">
        <v>11</v>
      </c>
      <c r="K1157">
        <v>348</v>
      </c>
      <c r="L1157" s="1" t="s">
        <v>109</v>
      </c>
      <c r="M1157" s="1" t="s">
        <v>363</v>
      </c>
      <c r="N1157">
        <v>0.22908478975296001</v>
      </c>
      <c r="O1157">
        <v>-14839</v>
      </c>
      <c r="P1157">
        <v>5</v>
      </c>
      <c r="Q1157">
        <v>0.54287037037037034</v>
      </c>
      <c r="R1157">
        <v>0.54621527777777779</v>
      </c>
      <c r="S1157">
        <v>0</v>
      </c>
      <c r="T1157">
        <v>4.8166666666666664</v>
      </c>
      <c r="U1157">
        <v>-84.051965999999993</v>
      </c>
      <c r="V1157">
        <v>44.725372</v>
      </c>
      <c r="W1157">
        <v>0.12530680634552799</v>
      </c>
      <c r="X1157">
        <v>0</v>
      </c>
      <c r="Y1157">
        <v>0</v>
      </c>
      <c r="Z1157" s="1" t="s">
        <v>6666</v>
      </c>
      <c r="AA1157">
        <v>1</v>
      </c>
      <c r="AB1157">
        <v>0</v>
      </c>
      <c r="AC1157">
        <v>349</v>
      </c>
      <c r="AD1157">
        <v>9.9250000000000007</v>
      </c>
      <c r="AE1157">
        <v>15.2</v>
      </c>
      <c r="AF1157" s="1" t="s">
        <v>1</v>
      </c>
      <c r="AG1157">
        <v>348</v>
      </c>
      <c r="AH1157" s="2">
        <v>0.375</v>
      </c>
      <c r="AI1157" s="2">
        <v>0.70833333333333337</v>
      </c>
      <c r="AJ11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57" t="s">
        <v>6669</v>
      </c>
      <c r="AN1157" s="1" t="s">
        <v>0</v>
      </c>
      <c r="AO1157">
        <v>105</v>
      </c>
      <c r="AP1157" s="1" t="s">
        <v>6648</v>
      </c>
    </row>
    <row r="1158" spans="1:42" x14ac:dyDescent="0.3">
      <c r="A1158">
        <v>11690</v>
      </c>
      <c r="B1158">
        <v>105</v>
      </c>
      <c r="C1158">
        <v>99080</v>
      </c>
      <c r="D1158">
        <v>8</v>
      </c>
      <c r="E1158" s="1" t="s">
        <v>13</v>
      </c>
      <c r="F1158">
        <v>2</v>
      </c>
      <c r="G1158" s="1" t="s">
        <v>92</v>
      </c>
      <c r="H1158">
        <v>33</v>
      </c>
      <c r="I1158">
        <v>103</v>
      </c>
      <c r="J1158" s="1" t="s">
        <v>11</v>
      </c>
      <c r="K1158">
        <v>348</v>
      </c>
      <c r="L1158" s="1" t="s">
        <v>109</v>
      </c>
      <c r="M1158" s="1" t="s">
        <v>363</v>
      </c>
      <c r="N1158">
        <v>0.22908478975296001</v>
      </c>
      <c r="O1158">
        <v>-14994</v>
      </c>
      <c r="P1158">
        <v>5</v>
      </c>
      <c r="Q1158">
        <v>0.62626157407407412</v>
      </c>
      <c r="R1158">
        <v>0.62960648148148146</v>
      </c>
      <c r="S1158">
        <v>0</v>
      </c>
      <c r="T1158">
        <v>4.8166666666666664</v>
      </c>
      <c r="U1158">
        <v>-84.051965999999993</v>
      </c>
      <c r="V1158">
        <v>44.725372</v>
      </c>
      <c r="W1158">
        <v>0.12530680634552799</v>
      </c>
      <c r="X1158">
        <v>0</v>
      </c>
      <c r="Y1158">
        <v>0</v>
      </c>
      <c r="Z1158" s="1" t="s">
        <v>6671</v>
      </c>
      <c r="AA1158">
        <v>1</v>
      </c>
      <c r="AB1158">
        <v>0</v>
      </c>
      <c r="AC1158">
        <v>349</v>
      </c>
      <c r="AD1158">
        <v>9.9250000000000007</v>
      </c>
      <c r="AE1158">
        <v>15.2</v>
      </c>
      <c r="AF1158" s="1" t="s">
        <v>1</v>
      </c>
      <c r="AG1158">
        <v>348</v>
      </c>
      <c r="AH1158" s="2">
        <v>0.375</v>
      </c>
      <c r="AI1158" s="2">
        <v>0.70833333333333337</v>
      </c>
      <c r="AJ11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58" t="s">
        <v>6659</v>
      </c>
      <c r="AN1158" s="1" t="s">
        <v>0</v>
      </c>
      <c r="AO1158">
        <v>105</v>
      </c>
      <c r="AP1158" s="1" t="s">
        <v>6651</v>
      </c>
    </row>
    <row r="1159" spans="1:42" x14ac:dyDescent="0.3">
      <c r="A1159">
        <v>2743</v>
      </c>
      <c r="B1159">
        <v>105</v>
      </c>
      <c r="C1159">
        <v>71346</v>
      </c>
      <c r="D1159">
        <v>0</v>
      </c>
      <c r="E1159" s="1" t="s">
        <v>1664</v>
      </c>
      <c r="F1159">
        <v>2</v>
      </c>
      <c r="G1159" s="1" t="s">
        <v>92</v>
      </c>
      <c r="H1159">
        <v>26</v>
      </c>
      <c r="I1159">
        <v>103</v>
      </c>
      <c r="J1159" s="1" t="s">
        <v>11</v>
      </c>
      <c r="K1159">
        <v>349</v>
      </c>
      <c r="L1159" s="1" t="s">
        <v>349</v>
      </c>
      <c r="M1159" s="1" t="s">
        <v>348</v>
      </c>
      <c r="N1159">
        <v>9.7877634689211804E-2</v>
      </c>
      <c r="O1159">
        <v>-14561</v>
      </c>
      <c r="P1159">
        <v>7</v>
      </c>
      <c r="Q1159">
        <v>0.54628472222222224</v>
      </c>
      <c r="R1159">
        <v>0.55932870370370369</v>
      </c>
      <c r="S1159">
        <v>0</v>
      </c>
      <c r="T1159">
        <v>18.783333333333335</v>
      </c>
      <c r="U1159">
        <v>-84.050880000000006</v>
      </c>
      <c r="V1159">
        <v>44.724851000000001</v>
      </c>
      <c r="W1159">
        <v>5.3539923810684502E-2</v>
      </c>
      <c r="X1159">
        <v>13</v>
      </c>
      <c r="Y1159">
        <v>0.23214285714285701</v>
      </c>
      <c r="Z1159" s="1" t="s">
        <v>6657</v>
      </c>
      <c r="AA1159">
        <v>1</v>
      </c>
      <c r="AB1159">
        <v>57</v>
      </c>
      <c r="AC1159">
        <v>350</v>
      </c>
      <c r="AD1159">
        <v>42.645000000000003</v>
      </c>
      <c r="AE1159">
        <v>60.356200000000001</v>
      </c>
      <c r="AF1159" s="1" t="s">
        <v>1</v>
      </c>
      <c r="AG1159">
        <v>349</v>
      </c>
      <c r="AH1159" s="2">
        <v>0.3125</v>
      </c>
      <c r="AI1159" s="2">
        <v>0.70833333333333337</v>
      </c>
      <c r="AJ11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103_Week1_Friday</v>
      </c>
      <c r="AK1159" t="s">
        <v>6609</v>
      </c>
      <c r="AN1159" s="1" t="s">
        <v>0</v>
      </c>
      <c r="AO1159">
        <v>105</v>
      </c>
      <c r="AP1159" s="1" t="s">
        <v>6642</v>
      </c>
    </row>
    <row r="1160" spans="1:42" x14ac:dyDescent="0.3">
      <c r="A1160">
        <v>2743</v>
      </c>
      <c r="B1160">
        <v>105</v>
      </c>
      <c r="C1160">
        <v>71346</v>
      </c>
      <c r="D1160">
        <v>0</v>
      </c>
      <c r="E1160" s="1" t="s">
        <v>1448</v>
      </c>
      <c r="F1160">
        <v>2</v>
      </c>
      <c r="G1160" s="1" t="s">
        <v>92</v>
      </c>
      <c r="H1160">
        <v>32</v>
      </c>
      <c r="I1160">
        <v>103</v>
      </c>
      <c r="J1160" s="1" t="s">
        <v>11</v>
      </c>
      <c r="K1160">
        <v>349</v>
      </c>
      <c r="L1160" s="1" t="s">
        <v>349</v>
      </c>
      <c r="M1160" s="1" t="s">
        <v>348</v>
      </c>
      <c r="N1160">
        <v>25.878405258059502</v>
      </c>
      <c r="O1160">
        <v>-14677</v>
      </c>
      <c r="P1160">
        <v>7</v>
      </c>
      <c r="Q1160">
        <v>0.6240162037037037</v>
      </c>
      <c r="R1160">
        <v>0.63706018518518515</v>
      </c>
      <c r="S1160">
        <v>0</v>
      </c>
      <c r="T1160">
        <v>18.783333333333335</v>
      </c>
      <c r="U1160">
        <v>-84.050880000000006</v>
      </c>
      <c r="V1160">
        <v>44.724851000000001</v>
      </c>
      <c r="W1160">
        <v>26.257641001969699</v>
      </c>
      <c r="X1160">
        <v>13</v>
      </c>
      <c r="Y1160">
        <v>0.23214285714285701</v>
      </c>
      <c r="Z1160" s="1" t="s">
        <v>6658</v>
      </c>
      <c r="AA1160">
        <v>1</v>
      </c>
      <c r="AB1160">
        <v>57</v>
      </c>
      <c r="AC1160">
        <v>350</v>
      </c>
      <c r="AD1160">
        <v>42.645000000000003</v>
      </c>
      <c r="AE1160">
        <v>60.356200000000001</v>
      </c>
      <c r="AF1160" s="1" t="s">
        <v>1</v>
      </c>
      <c r="AG1160">
        <v>349</v>
      </c>
      <c r="AH1160" s="2">
        <v>0.3125</v>
      </c>
      <c r="AI1160" s="2">
        <v>0.70833333333333337</v>
      </c>
      <c r="AJ11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60" t="s">
        <v>6669</v>
      </c>
      <c r="AN1160" s="1" t="s">
        <v>0</v>
      </c>
      <c r="AO1160">
        <v>105</v>
      </c>
      <c r="AP1160" s="1" t="s">
        <v>6646</v>
      </c>
    </row>
    <row r="1161" spans="1:42" x14ac:dyDescent="0.3">
      <c r="A1161">
        <v>2743</v>
      </c>
      <c r="B1161">
        <v>105</v>
      </c>
      <c r="C1161">
        <v>71346</v>
      </c>
      <c r="D1161">
        <v>0</v>
      </c>
      <c r="E1161" s="1" t="s">
        <v>1099</v>
      </c>
      <c r="F1161">
        <v>2</v>
      </c>
      <c r="G1161" s="1" t="s">
        <v>92</v>
      </c>
      <c r="H1161">
        <v>27</v>
      </c>
      <c r="I1161">
        <v>103</v>
      </c>
      <c r="J1161" s="1" t="s">
        <v>11</v>
      </c>
      <c r="K1161">
        <v>349</v>
      </c>
      <c r="L1161" s="1" t="s">
        <v>349</v>
      </c>
      <c r="M1161" s="1" t="s">
        <v>348</v>
      </c>
      <c r="N1161">
        <v>9.7877634689211804E-2</v>
      </c>
      <c r="O1161">
        <v>-14840</v>
      </c>
      <c r="P1161">
        <v>7</v>
      </c>
      <c r="Q1161">
        <v>0.54628472222222224</v>
      </c>
      <c r="R1161">
        <v>0.55932870370370369</v>
      </c>
      <c r="S1161">
        <v>0</v>
      </c>
      <c r="T1161">
        <v>18.783333333333335</v>
      </c>
      <c r="U1161">
        <v>-84.050880000000006</v>
      </c>
      <c r="V1161">
        <v>44.724851000000001</v>
      </c>
      <c r="W1161">
        <v>5.3539923810684502E-2</v>
      </c>
      <c r="X1161">
        <v>13</v>
      </c>
      <c r="Y1161">
        <v>0.23214285714285701</v>
      </c>
      <c r="Z1161" s="1" t="s">
        <v>6666</v>
      </c>
      <c r="AA1161">
        <v>1</v>
      </c>
      <c r="AB1161">
        <v>57</v>
      </c>
      <c r="AC1161">
        <v>350</v>
      </c>
      <c r="AD1161">
        <v>42.645000000000003</v>
      </c>
      <c r="AE1161">
        <v>60.356200000000001</v>
      </c>
      <c r="AF1161" s="1" t="s">
        <v>1</v>
      </c>
      <c r="AG1161">
        <v>349</v>
      </c>
      <c r="AH1161" s="2">
        <v>0.3125</v>
      </c>
      <c r="AI1161" s="2">
        <v>0.70833333333333337</v>
      </c>
      <c r="AJ11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103_Week3_Friday</v>
      </c>
      <c r="AK1161" t="s">
        <v>6671</v>
      </c>
      <c r="AN1161" s="1" t="s">
        <v>0</v>
      </c>
      <c r="AO1161">
        <v>105</v>
      </c>
      <c r="AP1161" s="1" t="s">
        <v>6648</v>
      </c>
    </row>
    <row r="1162" spans="1:42" x14ac:dyDescent="0.3">
      <c r="A1162">
        <v>2743</v>
      </c>
      <c r="B1162">
        <v>105</v>
      </c>
      <c r="C1162">
        <v>71346</v>
      </c>
      <c r="D1162">
        <v>0</v>
      </c>
      <c r="E1162" s="1" t="s">
        <v>13</v>
      </c>
      <c r="F1162">
        <v>2</v>
      </c>
      <c r="G1162" s="1" t="s">
        <v>92</v>
      </c>
      <c r="H1162">
        <v>31</v>
      </c>
      <c r="I1162">
        <v>103</v>
      </c>
      <c r="J1162" s="1" t="s">
        <v>11</v>
      </c>
      <c r="K1162">
        <v>349</v>
      </c>
      <c r="L1162" s="1" t="s">
        <v>349</v>
      </c>
      <c r="M1162" s="1" t="s">
        <v>348</v>
      </c>
      <c r="N1162">
        <v>25.878405258059502</v>
      </c>
      <c r="O1162">
        <v>-14992</v>
      </c>
      <c r="P1162">
        <v>7</v>
      </c>
      <c r="Q1162">
        <v>0.61057870370370371</v>
      </c>
      <c r="R1162">
        <v>0.62362268518518515</v>
      </c>
      <c r="S1162">
        <v>0</v>
      </c>
      <c r="T1162">
        <v>18.783333333333335</v>
      </c>
      <c r="U1162">
        <v>-84.050880000000006</v>
      </c>
      <c r="V1162">
        <v>44.724851000000001</v>
      </c>
      <c r="W1162">
        <v>26.257641001969699</v>
      </c>
      <c r="X1162">
        <v>13</v>
      </c>
      <c r="Y1162">
        <v>0.23214285714285701</v>
      </c>
      <c r="Z1162" s="1" t="s">
        <v>6671</v>
      </c>
      <c r="AA1162">
        <v>1</v>
      </c>
      <c r="AB1162">
        <v>57</v>
      </c>
      <c r="AC1162">
        <v>350</v>
      </c>
      <c r="AD1162">
        <v>42.645000000000003</v>
      </c>
      <c r="AE1162">
        <v>60.356200000000001</v>
      </c>
      <c r="AF1162" s="1" t="s">
        <v>1</v>
      </c>
      <c r="AG1162">
        <v>349</v>
      </c>
      <c r="AH1162" s="2">
        <v>0.3125</v>
      </c>
      <c r="AI1162" s="2">
        <v>0.70833333333333337</v>
      </c>
      <c r="AJ11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62" t="s">
        <v>6658</v>
      </c>
      <c r="AN1162" s="1" t="s">
        <v>0</v>
      </c>
      <c r="AO1162">
        <v>105</v>
      </c>
      <c r="AP1162" s="1" t="s">
        <v>6651</v>
      </c>
    </row>
    <row r="1163" spans="1:42" x14ac:dyDescent="0.3">
      <c r="A1163">
        <v>10584</v>
      </c>
      <c r="B1163">
        <v>103</v>
      </c>
      <c r="C1163">
        <v>73376</v>
      </c>
      <c r="D1163">
        <v>0</v>
      </c>
      <c r="E1163" s="1" t="s">
        <v>1448</v>
      </c>
      <c r="F1163">
        <v>2</v>
      </c>
      <c r="G1163" s="1" t="s">
        <v>8</v>
      </c>
      <c r="H1163">
        <v>45</v>
      </c>
      <c r="I1163">
        <v>103</v>
      </c>
      <c r="J1163" s="1" t="s">
        <v>11</v>
      </c>
      <c r="K1163">
        <v>355</v>
      </c>
      <c r="L1163" s="1" t="s">
        <v>2448</v>
      </c>
      <c r="M1163" s="1" t="s">
        <v>2447</v>
      </c>
      <c r="N1163">
        <v>3.2607236690819299</v>
      </c>
      <c r="O1163">
        <v>-14607</v>
      </c>
      <c r="P1163">
        <v>5</v>
      </c>
      <c r="Q1163">
        <v>0.66665509259259259</v>
      </c>
      <c r="R1163">
        <v>0.66678240740740746</v>
      </c>
      <c r="S1163">
        <v>43.629969330504501</v>
      </c>
      <c r="T1163">
        <v>0.18333333333333335</v>
      </c>
      <c r="U1163">
        <v>-83.748547000000002</v>
      </c>
      <c r="V1163">
        <v>44.981104999999999</v>
      </c>
      <c r="W1163">
        <v>3.5237867807588601</v>
      </c>
      <c r="X1163">
        <v>0</v>
      </c>
      <c r="Y1163">
        <v>0</v>
      </c>
      <c r="Z1163" s="1" t="s">
        <v>6659</v>
      </c>
      <c r="AA1163">
        <v>1</v>
      </c>
      <c r="AB1163">
        <v>0</v>
      </c>
      <c r="AC1163">
        <v>356</v>
      </c>
      <c r="AD1163">
        <v>34.452500000000001</v>
      </c>
      <c r="AE1163">
        <v>17.793700000000001</v>
      </c>
      <c r="AF1163" s="1" t="s">
        <v>1</v>
      </c>
      <c r="AG1163">
        <v>355</v>
      </c>
      <c r="AH1163" s="2">
        <v>0.66666666666666663</v>
      </c>
      <c r="AI1163" s="2">
        <v>0.70833333333333337</v>
      </c>
      <c r="AJ11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63" t="s">
        <v>6627</v>
      </c>
      <c r="AN1163" s="1" t="s">
        <v>0</v>
      </c>
      <c r="AO1163">
        <v>105</v>
      </c>
      <c r="AP1163" s="1" t="s">
        <v>6659</v>
      </c>
    </row>
    <row r="1164" spans="1:42" x14ac:dyDescent="0.3">
      <c r="A1164">
        <v>10584</v>
      </c>
      <c r="B1164">
        <v>103</v>
      </c>
      <c r="C1164">
        <v>73376</v>
      </c>
      <c r="D1164">
        <v>0</v>
      </c>
      <c r="E1164" s="1" t="s">
        <v>13</v>
      </c>
      <c r="F1164">
        <v>2</v>
      </c>
      <c r="G1164" s="1" t="s">
        <v>8</v>
      </c>
      <c r="H1164">
        <v>42</v>
      </c>
      <c r="I1164">
        <v>103</v>
      </c>
      <c r="J1164" s="1" t="s">
        <v>11</v>
      </c>
      <c r="K1164">
        <v>355</v>
      </c>
      <c r="L1164" s="1" t="s">
        <v>2448</v>
      </c>
      <c r="M1164" s="1" t="s">
        <v>2447</v>
      </c>
      <c r="N1164">
        <v>3.2607236690819299</v>
      </c>
      <c r="O1164">
        <v>-14928</v>
      </c>
      <c r="P1164">
        <v>5</v>
      </c>
      <c r="Q1164">
        <v>0.66665509259259259</v>
      </c>
      <c r="R1164">
        <v>0.66678240740740746</v>
      </c>
      <c r="S1164">
        <v>66.638963343575597</v>
      </c>
      <c r="T1164">
        <v>0.18333333333333335</v>
      </c>
      <c r="U1164">
        <v>-83.748547000000002</v>
      </c>
      <c r="V1164">
        <v>44.981104999999999</v>
      </c>
      <c r="W1164">
        <v>3.5237867807588601</v>
      </c>
      <c r="X1164">
        <v>0</v>
      </c>
      <c r="Y1164">
        <v>0</v>
      </c>
      <c r="Z1164" s="1" t="s">
        <v>6668</v>
      </c>
      <c r="AA1164">
        <v>1</v>
      </c>
      <c r="AB1164">
        <v>0</v>
      </c>
      <c r="AC1164">
        <v>356</v>
      </c>
      <c r="AD1164">
        <v>34.452500000000001</v>
      </c>
      <c r="AE1164">
        <v>17.793700000000001</v>
      </c>
      <c r="AF1164" s="1" t="s">
        <v>1</v>
      </c>
      <c r="AG1164">
        <v>355</v>
      </c>
      <c r="AH1164" s="2">
        <v>0.66666666666666663</v>
      </c>
      <c r="AI1164" s="2">
        <v>0.70833333333333337</v>
      </c>
      <c r="AJ11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64" t="s">
        <v>6644</v>
      </c>
      <c r="AN1164" s="1" t="s">
        <v>0</v>
      </c>
      <c r="AO1164">
        <v>105</v>
      </c>
      <c r="AP1164" s="1" t="s">
        <v>6668</v>
      </c>
    </row>
    <row r="1165" spans="1:42" x14ac:dyDescent="0.3">
      <c r="A1165">
        <v>1988</v>
      </c>
      <c r="B1165">
        <v>103</v>
      </c>
      <c r="C1165">
        <v>70540</v>
      </c>
      <c r="D1165">
        <v>0</v>
      </c>
      <c r="E1165" s="1" t="s">
        <v>13</v>
      </c>
      <c r="F1165">
        <v>3</v>
      </c>
      <c r="G1165" s="1" t="s">
        <v>11</v>
      </c>
      <c r="H1165">
        <v>19</v>
      </c>
      <c r="I1165">
        <v>103</v>
      </c>
      <c r="J1165" s="1" t="s">
        <v>11</v>
      </c>
      <c r="K1165">
        <v>360</v>
      </c>
      <c r="L1165" s="1" t="s">
        <v>1979</v>
      </c>
      <c r="M1165" s="1" t="s">
        <v>1978</v>
      </c>
      <c r="N1165">
        <v>1.07745936885476</v>
      </c>
      <c r="O1165">
        <v>-15647</v>
      </c>
      <c r="P1165">
        <v>1</v>
      </c>
      <c r="Q1165">
        <v>0.39758101851851851</v>
      </c>
      <c r="R1165">
        <v>0.40160879629629631</v>
      </c>
      <c r="S1165">
        <v>0</v>
      </c>
      <c r="T1165">
        <v>5.8</v>
      </c>
      <c r="U1165">
        <v>-83.526042000000004</v>
      </c>
      <c r="V1165">
        <v>44.995764000000001</v>
      </c>
      <c r="W1165">
        <v>0.97196553741853298</v>
      </c>
      <c r="X1165">
        <v>0</v>
      </c>
      <c r="Y1165">
        <v>0</v>
      </c>
      <c r="Z1165" s="1" t="s">
        <v>6668</v>
      </c>
      <c r="AA1165">
        <v>1</v>
      </c>
      <c r="AB1165">
        <v>0</v>
      </c>
      <c r="AC1165">
        <v>361</v>
      </c>
      <c r="AD1165">
        <v>9.9350000000000005</v>
      </c>
      <c r="AE1165">
        <v>9.7349999999999994</v>
      </c>
      <c r="AF1165" s="1" t="s">
        <v>1</v>
      </c>
      <c r="AG1165">
        <v>360</v>
      </c>
      <c r="AH1165" s="2">
        <v>0.375</v>
      </c>
      <c r="AI1165" s="2">
        <v>0.70833333333333337</v>
      </c>
      <c r="AJ11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65" t="s">
        <v>6654</v>
      </c>
      <c r="AN1165" s="1" t="s">
        <v>11</v>
      </c>
      <c r="AO1165">
        <v>105</v>
      </c>
      <c r="AP1165" s="1" t="s">
        <v>6668</v>
      </c>
    </row>
    <row r="1166" spans="1:42" x14ac:dyDescent="0.3">
      <c r="A1166">
        <v>9538</v>
      </c>
      <c r="B1166">
        <v>103</v>
      </c>
      <c r="C1166">
        <v>73309</v>
      </c>
      <c r="D1166">
        <v>0</v>
      </c>
      <c r="E1166" s="1" t="s">
        <v>1448</v>
      </c>
      <c r="F1166">
        <v>2</v>
      </c>
      <c r="G1166" s="1" t="s">
        <v>8</v>
      </c>
      <c r="H1166">
        <v>46</v>
      </c>
      <c r="I1166">
        <v>103</v>
      </c>
      <c r="J1166" s="1" t="s">
        <v>11</v>
      </c>
      <c r="K1166">
        <v>380</v>
      </c>
      <c r="L1166" s="1" t="s">
        <v>2420</v>
      </c>
      <c r="M1166" s="1" t="s">
        <v>2419</v>
      </c>
      <c r="N1166">
        <v>5.48382178507745</v>
      </c>
      <c r="O1166">
        <v>-14608</v>
      </c>
      <c r="P1166">
        <v>6</v>
      </c>
      <c r="Q1166">
        <v>0.67060185185185184</v>
      </c>
      <c r="R1166">
        <v>0.67221064814814813</v>
      </c>
      <c r="S1166">
        <v>0</v>
      </c>
      <c r="T1166">
        <v>2.3166666666666669</v>
      </c>
      <c r="U1166">
        <v>-83.647248000000005</v>
      </c>
      <c r="V1166">
        <v>44.9827698</v>
      </c>
      <c r="W1166">
        <v>4.9657032517503996</v>
      </c>
      <c r="X1166">
        <v>0</v>
      </c>
      <c r="Y1166">
        <v>0</v>
      </c>
      <c r="Z1166" s="1" t="s">
        <v>6659</v>
      </c>
      <c r="AA1166">
        <v>1</v>
      </c>
      <c r="AB1166">
        <v>0</v>
      </c>
      <c r="AC1166">
        <v>381</v>
      </c>
      <c r="AD1166">
        <v>19.41</v>
      </c>
      <c r="AE1166">
        <v>19.41</v>
      </c>
      <c r="AF1166" s="1" t="s">
        <v>1</v>
      </c>
      <c r="AG1166">
        <v>380</v>
      </c>
      <c r="AH1166" s="2">
        <v>0.29166666666666669</v>
      </c>
      <c r="AI1166" s="2">
        <v>0.70833333333333337</v>
      </c>
      <c r="AJ11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103_Week2_Friday</v>
      </c>
      <c r="AK1166" t="s">
        <v>6639</v>
      </c>
      <c r="AN1166" s="1" t="s">
        <v>0</v>
      </c>
      <c r="AP1166" s="1" t="s">
        <v>6659</v>
      </c>
    </row>
    <row r="1167" spans="1:42" x14ac:dyDescent="0.3">
      <c r="A1167">
        <v>9538</v>
      </c>
      <c r="B1167">
        <v>103</v>
      </c>
      <c r="C1167">
        <v>73309</v>
      </c>
      <c r="D1167">
        <v>0</v>
      </c>
      <c r="E1167" s="1" t="s">
        <v>13</v>
      </c>
      <c r="F1167">
        <v>2</v>
      </c>
      <c r="G1167" s="1" t="s">
        <v>8</v>
      </c>
      <c r="H1167">
        <v>43</v>
      </c>
      <c r="I1167">
        <v>103</v>
      </c>
      <c r="J1167" s="1" t="s">
        <v>11</v>
      </c>
      <c r="K1167">
        <v>380</v>
      </c>
      <c r="L1167" s="1" t="s">
        <v>2420</v>
      </c>
      <c r="M1167" s="1" t="s">
        <v>2419</v>
      </c>
      <c r="N1167">
        <v>5.48382178507745</v>
      </c>
      <c r="O1167">
        <v>-14929</v>
      </c>
      <c r="P1167">
        <v>6</v>
      </c>
      <c r="Q1167">
        <v>0.67060185185185184</v>
      </c>
      <c r="R1167">
        <v>0.67221064814814813</v>
      </c>
      <c r="S1167">
        <v>0</v>
      </c>
      <c r="T1167">
        <v>2.3166666666666669</v>
      </c>
      <c r="U1167">
        <v>-83.647248000000005</v>
      </c>
      <c r="V1167">
        <v>44.9827698</v>
      </c>
      <c r="W1167">
        <v>4.9657032517503996</v>
      </c>
      <c r="X1167">
        <v>0</v>
      </c>
      <c r="Y1167">
        <v>0</v>
      </c>
      <c r="Z1167" s="1" t="s">
        <v>6668</v>
      </c>
      <c r="AA1167">
        <v>1</v>
      </c>
      <c r="AB1167">
        <v>0</v>
      </c>
      <c r="AC1167">
        <v>381</v>
      </c>
      <c r="AD1167">
        <v>19.41</v>
      </c>
      <c r="AE1167">
        <v>19.41</v>
      </c>
      <c r="AF1167" s="1" t="s">
        <v>1</v>
      </c>
      <c r="AG1167">
        <v>380</v>
      </c>
      <c r="AH1167" s="2">
        <v>0.29166666666666669</v>
      </c>
      <c r="AI1167" s="2">
        <v>0.70833333333333337</v>
      </c>
      <c r="AJ11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103_Week4_Friday</v>
      </c>
      <c r="AK1167" t="s">
        <v>6681</v>
      </c>
      <c r="AN1167" s="1" t="s">
        <v>0</v>
      </c>
      <c r="AP1167" s="1" t="s">
        <v>6668</v>
      </c>
    </row>
    <row r="1168" spans="1:42" x14ac:dyDescent="0.3">
      <c r="A1168">
        <v>13584</v>
      </c>
      <c r="B1168">
        <v>103</v>
      </c>
      <c r="C1168">
        <v>99152</v>
      </c>
      <c r="D1168">
        <v>3</v>
      </c>
      <c r="E1168" s="1" t="s">
        <v>1664</v>
      </c>
      <c r="F1168">
        <v>2</v>
      </c>
      <c r="G1168" s="1" t="s">
        <v>8</v>
      </c>
      <c r="H1168">
        <v>4</v>
      </c>
      <c r="I1168">
        <v>103</v>
      </c>
      <c r="J1168" s="1" t="s">
        <v>8</v>
      </c>
      <c r="K1168">
        <v>0</v>
      </c>
      <c r="L1168" s="1" t="s">
        <v>2375</v>
      </c>
      <c r="M1168" s="1" t="s">
        <v>2374</v>
      </c>
      <c r="N1168">
        <v>17.386746374890201</v>
      </c>
      <c r="O1168">
        <v>-14434</v>
      </c>
      <c r="P1168">
        <v>7</v>
      </c>
      <c r="Q1168">
        <v>0.33048611111111109</v>
      </c>
      <c r="R1168">
        <v>0.3306365740740741</v>
      </c>
      <c r="S1168">
        <v>0</v>
      </c>
      <c r="T1168">
        <v>0.21666666666666667</v>
      </c>
      <c r="U1168">
        <v>-84.155357199999997</v>
      </c>
      <c r="V1168">
        <v>45.006735300000003</v>
      </c>
      <c r="W1168">
        <v>14.0335450327368</v>
      </c>
      <c r="X1168">
        <v>0</v>
      </c>
      <c r="Y1168">
        <v>0</v>
      </c>
      <c r="Z1168" s="1" t="s">
        <v>6643</v>
      </c>
      <c r="AA1168">
        <v>1</v>
      </c>
      <c r="AB1168">
        <v>0</v>
      </c>
      <c r="AC1168">
        <v>1</v>
      </c>
      <c r="AD1168">
        <v>81.569999999999993</v>
      </c>
      <c r="AE1168">
        <v>81.569999999999993</v>
      </c>
      <c r="AF1168" s="1" t="s">
        <v>1</v>
      </c>
      <c r="AG1168">
        <v>1</v>
      </c>
      <c r="AH1168" s="2">
        <v>0.29166666666666669</v>
      </c>
      <c r="AI1168" s="2">
        <v>0.70833333333333337</v>
      </c>
      <c r="AJ11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168" t="s">
        <v>6644</v>
      </c>
      <c r="AN1168" s="1" t="s">
        <v>0</v>
      </c>
      <c r="AO1168">
        <v>103</v>
      </c>
      <c r="AP1168" s="1" t="s">
        <v>6643</v>
      </c>
    </row>
    <row r="1169" spans="1:42" x14ac:dyDescent="0.3">
      <c r="A1169">
        <v>13584</v>
      </c>
      <c r="B1169">
        <v>103</v>
      </c>
      <c r="C1169">
        <v>99152</v>
      </c>
      <c r="D1169">
        <v>3</v>
      </c>
      <c r="E1169" s="1" t="s">
        <v>1448</v>
      </c>
      <c r="F1169">
        <v>2</v>
      </c>
      <c r="G1169" s="1" t="s">
        <v>8</v>
      </c>
      <c r="H1169">
        <v>4</v>
      </c>
      <c r="I1169">
        <v>103</v>
      </c>
      <c r="J1169" s="1" t="s">
        <v>8</v>
      </c>
      <c r="K1169">
        <v>0</v>
      </c>
      <c r="L1169" s="1" t="s">
        <v>2375</v>
      </c>
      <c r="M1169" s="1" t="s">
        <v>2374</v>
      </c>
      <c r="N1169">
        <v>17.386746374890201</v>
      </c>
      <c r="O1169">
        <v>-14566</v>
      </c>
      <c r="P1169">
        <v>7</v>
      </c>
      <c r="Q1169">
        <v>0.33048611111111109</v>
      </c>
      <c r="R1169">
        <v>0.3306365740740741</v>
      </c>
      <c r="S1169">
        <v>0</v>
      </c>
      <c r="T1169">
        <v>0.21666666666666667</v>
      </c>
      <c r="U1169">
        <v>-84.155357199999997</v>
      </c>
      <c r="V1169">
        <v>45.006735300000003</v>
      </c>
      <c r="W1169">
        <v>14.0335450327368</v>
      </c>
      <c r="X1169">
        <v>0</v>
      </c>
      <c r="Y1169">
        <v>0</v>
      </c>
      <c r="Z1169" s="1" t="s">
        <v>6644</v>
      </c>
      <c r="AA1169">
        <v>1</v>
      </c>
      <c r="AB1169">
        <v>0</v>
      </c>
      <c r="AC1169">
        <v>1</v>
      </c>
      <c r="AD1169">
        <v>81.569999999999993</v>
      </c>
      <c r="AE1169">
        <v>81.569999999999993</v>
      </c>
      <c r="AF1169" s="1" t="s">
        <v>1</v>
      </c>
      <c r="AG1169">
        <v>1</v>
      </c>
      <c r="AH1169" s="2">
        <v>0.29166666666666669</v>
      </c>
      <c r="AI1169" s="2">
        <v>0.70833333333333337</v>
      </c>
      <c r="AJ11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69" t="s">
        <v>6624</v>
      </c>
      <c r="AN1169" s="1" t="s">
        <v>0</v>
      </c>
      <c r="AO1169">
        <v>103</v>
      </c>
      <c r="AP1169" s="1" t="s">
        <v>6644</v>
      </c>
    </row>
    <row r="1170" spans="1:42" x14ac:dyDescent="0.3">
      <c r="A1170">
        <v>13584</v>
      </c>
      <c r="B1170">
        <v>103</v>
      </c>
      <c r="C1170">
        <v>99152</v>
      </c>
      <c r="D1170">
        <v>3</v>
      </c>
      <c r="E1170" s="1" t="s">
        <v>1099</v>
      </c>
      <c r="F1170">
        <v>2</v>
      </c>
      <c r="G1170" s="1" t="s">
        <v>8</v>
      </c>
      <c r="H1170">
        <v>4</v>
      </c>
      <c r="I1170">
        <v>103</v>
      </c>
      <c r="J1170" s="1" t="s">
        <v>8</v>
      </c>
      <c r="K1170">
        <v>0</v>
      </c>
      <c r="L1170" s="1" t="s">
        <v>2375</v>
      </c>
      <c r="M1170" s="1" t="s">
        <v>2374</v>
      </c>
      <c r="N1170">
        <v>17.386746374890201</v>
      </c>
      <c r="O1170">
        <v>-14754</v>
      </c>
      <c r="P1170">
        <v>7</v>
      </c>
      <c r="Q1170">
        <v>0.33048611111111109</v>
      </c>
      <c r="R1170">
        <v>0.3306365740740741</v>
      </c>
      <c r="S1170">
        <v>0</v>
      </c>
      <c r="T1170">
        <v>0.21666666666666667</v>
      </c>
      <c r="U1170">
        <v>-84.155357199999997</v>
      </c>
      <c r="V1170">
        <v>45.006735300000003</v>
      </c>
      <c r="W1170">
        <v>14.0335450327368</v>
      </c>
      <c r="X1170">
        <v>0</v>
      </c>
      <c r="Y1170">
        <v>0</v>
      </c>
      <c r="Z1170" s="1" t="s">
        <v>6649</v>
      </c>
      <c r="AA1170">
        <v>1</v>
      </c>
      <c r="AB1170">
        <v>0</v>
      </c>
      <c r="AC1170">
        <v>1</v>
      </c>
      <c r="AD1170">
        <v>81.569999999999993</v>
      </c>
      <c r="AE1170">
        <v>81.569999999999993</v>
      </c>
      <c r="AF1170" s="1" t="s">
        <v>1</v>
      </c>
      <c r="AG1170">
        <v>1</v>
      </c>
      <c r="AH1170" s="2">
        <v>0.29166666666666669</v>
      </c>
      <c r="AI1170" s="2">
        <v>0.70833333333333337</v>
      </c>
      <c r="AJ11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170" t="s">
        <v>6653</v>
      </c>
      <c r="AN1170" s="1" t="s">
        <v>0</v>
      </c>
      <c r="AO1170">
        <v>103</v>
      </c>
      <c r="AP1170" s="1" t="s">
        <v>6649</v>
      </c>
    </row>
    <row r="1171" spans="1:42" x14ac:dyDescent="0.3">
      <c r="A1171">
        <v>13584</v>
      </c>
      <c r="B1171">
        <v>103</v>
      </c>
      <c r="C1171">
        <v>99152</v>
      </c>
      <c r="D1171">
        <v>3</v>
      </c>
      <c r="E1171" s="1" t="s">
        <v>13</v>
      </c>
      <c r="F1171">
        <v>2</v>
      </c>
      <c r="G1171" s="1" t="s">
        <v>8</v>
      </c>
      <c r="H1171">
        <v>4</v>
      </c>
      <c r="I1171">
        <v>103</v>
      </c>
      <c r="J1171" s="1" t="s">
        <v>8</v>
      </c>
      <c r="K1171">
        <v>0</v>
      </c>
      <c r="L1171" s="1" t="s">
        <v>2375</v>
      </c>
      <c r="M1171" s="1" t="s">
        <v>2374</v>
      </c>
      <c r="N1171">
        <v>17.386746374890201</v>
      </c>
      <c r="O1171">
        <v>-14890</v>
      </c>
      <c r="P1171">
        <v>7</v>
      </c>
      <c r="Q1171">
        <v>0.33048611111111109</v>
      </c>
      <c r="R1171">
        <v>0.3306365740740741</v>
      </c>
      <c r="S1171">
        <v>0</v>
      </c>
      <c r="T1171">
        <v>0.21666666666666667</v>
      </c>
      <c r="U1171">
        <v>-84.155357199999997</v>
      </c>
      <c r="V1171">
        <v>45.006735300000003</v>
      </c>
      <c r="W1171">
        <v>14.0335450327368</v>
      </c>
      <c r="X1171">
        <v>0</v>
      </c>
      <c r="Y1171">
        <v>0</v>
      </c>
      <c r="Z1171" s="1" t="s">
        <v>6650</v>
      </c>
      <c r="AA1171">
        <v>1</v>
      </c>
      <c r="AB1171">
        <v>0</v>
      </c>
      <c r="AC1171">
        <v>1</v>
      </c>
      <c r="AD1171">
        <v>81.569999999999993</v>
      </c>
      <c r="AE1171">
        <v>81.569999999999993</v>
      </c>
      <c r="AF1171" s="1" t="s">
        <v>1</v>
      </c>
      <c r="AG1171">
        <v>1</v>
      </c>
      <c r="AH1171" s="2">
        <v>0.29166666666666669</v>
      </c>
      <c r="AI1171" s="2">
        <v>0.70833333333333337</v>
      </c>
      <c r="AJ11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171" t="s">
        <v>6680</v>
      </c>
      <c r="AN1171" s="1" t="s">
        <v>0</v>
      </c>
      <c r="AO1171">
        <v>103</v>
      </c>
      <c r="AP1171" s="1" t="s">
        <v>6650</v>
      </c>
    </row>
    <row r="1172" spans="1:42" x14ac:dyDescent="0.3">
      <c r="A1172">
        <v>13008</v>
      </c>
      <c r="B1172">
        <v>103</v>
      </c>
      <c r="C1172">
        <v>99161</v>
      </c>
      <c r="D1172">
        <v>114</v>
      </c>
      <c r="E1172" s="1" t="s">
        <v>1664</v>
      </c>
      <c r="F1172">
        <v>2</v>
      </c>
      <c r="G1172" s="1" t="s">
        <v>553</v>
      </c>
      <c r="H1172">
        <v>4</v>
      </c>
      <c r="I1172">
        <v>103</v>
      </c>
      <c r="J1172" s="1" t="s">
        <v>8</v>
      </c>
      <c r="K1172">
        <v>0</v>
      </c>
      <c r="L1172" s="1" t="s">
        <v>2204</v>
      </c>
      <c r="M1172" s="1" t="s">
        <v>2203</v>
      </c>
      <c r="N1172">
        <v>0</v>
      </c>
      <c r="O1172">
        <v>-14475</v>
      </c>
      <c r="P1172">
        <v>7</v>
      </c>
      <c r="Q1172">
        <v>0.38649305555555558</v>
      </c>
      <c r="R1172">
        <v>0.39321759259259259</v>
      </c>
      <c r="S1172">
        <v>0</v>
      </c>
      <c r="T1172">
        <v>9.683574621414877</v>
      </c>
      <c r="U1172">
        <v>-84.290873000000005</v>
      </c>
      <c r="V1172">
        <v>44.883136999999998</v>
      </c>
      <c r="X1172">
        <v>0</v>
      </c>
      <c r="Z1172" s="1" t="s">
        <v>6643</v>
      </c>
      <c r="AA1172">
        <v>1</v>
      </c>
      <c r="AB1172">
        <v>0</v>
      </c>
      <c r="AC1172">
        <v>1</v>
      </c>
      <c r="AD1172">
        <v>0</v>
      </c>
      <c r="AE1172">
        <v>0</v>
      </c>
      <c r="AF1172" s="1" t="s">
        <v>1</v>
      </c>
      <c r="AG1172">
        <v>1</v>
      </c>
      <c r="AH1172" s="2"/>
      <c r="AI1172" s="2"/>
      <c r="AJ11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172" t="s">
        <v>6605</v>
      </c>
      <c r="AN1172" s="1" t="s">
        <v>0</v>
      </c>
      <c r="AO1172">
        <v>103</v>
      </c>
      <c r="AP1172" s="1" t="s">
        <v>6643</v>
      </c>
    </row>
    <row r="1173" spans="1:42" x14ac:dyDescent="0.3">
      <c r="A1173">
        <v>13008</v>
      </c>
      <c r="B1173">
        <v>103</v>
      </c>
      <c r="C1173">
        <v>99161</v>
      </c>
      <c r="D1173">
        <v>114</v>
      </c>
      <c r="E1173" s="1" t="s">
        <v>1448</v>
      </c>
      <c r="F1173">
        <v>2</v>
      </c>
      <c r="G1173" s="1" t="s">
        <v>553</v>
      </c>
      <c r="H1173">
        <v>29</v>
      </c>
      <c r="I1173">
        <v>103</v>
      </c>
      <c r="J1173" s="1" t="s">
        <v>8</v>
      </c>
      <c r="K1173">
        <v>0</v>
      </c>
      <c r="L1173" s="1" t="s">
        <v>2204</v>
      </c>
      <c r="M1173" s="1" t="s">
        <v>2203</v>
      </c>
      <c r="N1173">
        <v>0</v>
      </c>
      <c r="O1173">
        <v>-14639</v>
      </c>
      <c r="P1173">
        <v>7</v>
      </c>
      <c r="Q1173">
        <v>0.59331018518518519</v>
      </c>
      <c r="R1173">
        <v>0.60003472222222221</v>
      </c>
      <c r="S1173">
        <v>0</v>
      </c>
      <c r="T1173">
        <v>9.683574621414877</v>
      </c>
      <c r="U1173">
        <v>-84.290873000000005</v>
      </c>
      <c r="V1173">
        <v>44.883136999999998</v>
      </c>
      <c r="X1173">
        <v>0</v>
      </c>
      <c r="Z1173" s="1" t="s">
        <v>6644</v>
      </c>
      <c r="AA1173">
        <v>1</v>
      </c>
      <c r="AB1173">
        <v>0</v>
      </c>
      <c r="AC1173">
        <v>1</v>
      </c>
      <c r="AD1173">
        <v>0</v>
      </c>
      <c r="AE1173">
        <v>0</v>
      </c>
      <c r="AF1173" s="1" t="s">
        <v>1</v>
      </c>
      <c r="AG1173">
        <v>1</v>
      </c>
      <c r="AH1173" s="2"/>
      <c r="AI1173" s="2"/>
      <c r="AJ11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73" t="s">
        <v>6666</v>
      </c>
      <c r="AN1173" s="1" t="s">
        <v>0</v>
      </c>
      <c r="AO1173">
        <v>103</v>
      </c>
      <c r="AP1173" s="1" t="s">
        <v>6644</v>
      </c>
    </row>
    <row r="1174" spans="1:42" x14ac:dyDescent="0.3">
      <c r="A1174">
        <v>13008</v>
      </c>
      <c r="B1174">
        <v>103</v>
      </c>
      <c r="C1174">
        <v>99161</v>
      </c>
      <c r="D1174">
        <v>114</v>
      </c>
      <c r="E1174" s="1" t="s">
        <v>1099</v>
      </c>
      <c r="F1174">
        <v>2</v>
      </c>
      <c r="G1174" s="1" t="s">
        <v>553</v>
      </c>
      <c r="H1174">
        <v>3</v>
      </c>
      <c r="I1174">
        <v>103</v>
      </c>
      <c r="J1174" s="1" t="s">
        <v>8</v>
      </c>
      <c r="K1174">
        <v>0</v>
      </c>
      <c r="L1174" s="1" t="s">
        <v>2204</v>
      </c>
      <c r="M1174" s="1" t="s">
        <v>2203</v>
      </c>
      <c r="N1174">
        <v>3.0594801288098101</v>
      </c>
      <c r="O1174">
        <v>-14795</v>
      </c>
      <c r="P1174">
        <v>7</v>
      </c>
      <c r="Q1174">
        <v>0.36334490740740738</v>
      </c>
      <c r="R1174">
        <v>0.37006944444444445</v>
      </c>
      <c r="S1174">
        <v>0</v>
      </c>
      <c r="T1174">
        <v>9.683574621414877</v>
      </c>
      <c r="U1174">
        <v>-84.290873000000005</v>
      </c>
      <c r="V1174">
        <v>44.883136999999998</v>
      </c>
      <c r="W1174">
        <v>1.9245542711805499</v>
      </c>
      <c r="X1174">
        <v>0</v>
      </c>
      <c r="Z1174" s="1" t="s">
        <v>6649</v>
      </c>
      <c r="AA1174">
        <v>1</v>
      </c>
      <c r="AB1174">
        <v>0</v>
      </c>
      <c r="AC1174">
        <v>1</v>
      </c>
      <c r="AD1174">
        <v>0</v>
      </c>
      <c r="AE1174">
        <v>0</v>
      </c>
      <c r="AF1174" s="1" t="s">
        <v>1</v>
      </c>
      <c r="AG1174">
        <v>1</v>
      </c>
      <c r="AH1174" s="2"/>
      <c r="AI1174" s="2"/>
      <c r="AJ11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174" t="s">
        <v>6666</v>
      </c>
      <c r="AN1174" s="1" t="s">
        <v>0</v>
      </c>
      <c r="AO1174">
        <v>103</v>
      </c>
      <c r="AP1174" s="1" t="s">
        <v>6649</v>
      </c>
    </row>
    <row r="1175" spans="1:42" x14ac:dyDescent="0.3">
      <c r="A1175">
        <v>13008</v>
      </c>
      <c r="B1175">
        <v>103</v>
      </c>
      <c r="C1175">
        <v>99161</v>
      </c>
      <c r="D1175">
        <v>114</v>
      </c>
      <c r="E1175" s="1" t="s">
        <v>13</v>
      </c>
      <c r="F1175">
        <v>2</v>
      </c>
      <c r="G1175" s="1" t="s">
        <v>553</v>
      </c>
      <c r="H1175">
        <v>27</v>
      </c>
      <c r="I1175">
        <v>103</v>
      </c>
      <c r="J1175" s="1" t="s">
        <v>8</v>
      </c>
      <c r="K1175">
        <v>0</v>
      </c>
      <c r="L1175" s="1" t="s">
        <v>2204</v>
      </c>
      <c r="M1175" s="1" t="s">
        <v>2203</v>
      </c>
      <c r="N1175">
        <v>0.76734507270157304</v>
      </c>
      <c r="O1175">
        <v>-14956</v>
      </c>
      <c r="P1175">
        <v>7</v>
      </c>
      <c r="Q1175">
        <v>0.57240740740740736</v>
      </c>
      <c r="R1175">
        <v>0.57913194444444449</v>
      </c>
      <c r="S1175">
        <v>0</v>
      </c>
      <c r="T1175">
        <v>9.683574621414877</v>
      </c>
      <c r="U1175">
        <v>-84.290873000000005</v>
      </c>
      <c r="V1175">
        <v>44.883136999999998</v>
      </c>
      <c r="W1175">
        <v>0.316272386586399</v>
      </c>
      <c r="X1175">
        <v>0</v>
      </c>
      <c r="Z1175" s="1" t="s">
        <v>6650</v>
      </c>
      <c r="AA1175">
        <v>1</v>
      </c>
      <c r="AB1175">
        <v>0</v>
      </c>
      <c r="AC1175">
        <v>1</v>
      </c>
      <c r="AD1175">
        <v>0</v>
      </c>
      <c r="AE1175">
        <v>0</v>
      </c>
      <c r="AF1175" s="1" t="s">
        <v>1</v>
      </c>
      <c r="AG1175">
        <v>1</v>
      </c>
      <c r="AH1175" s="2"/>
      <c r="AI1175" s="2"/>
      <c r="AJ11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175" t="s">
        <v>6623</v>
      </c>
      <c r="AN1175" s="1" t="s">
        <v>0</v>
      </c>
      <c r="AO1175">
        <v>103</v>
      </c>
      <c r="AP1175" s="1" t="s">
        <v>6650</v>
      </c>
    </row>
    <row r="1176" spans="1:42" x14ac:dyDescent="0.3">
      <c r="A1176">
        <v>2956</v>
      </c>
      <c r="B1176">
        <v>103</v>
      </c>
      <c r="C1176">
        <v>73152</v>
      </c>
      <c r="D1176">
        <v>0</v>
      </c>
      <c r="E1176" s="1" t="s">
        <v>1664</v>
      </c>
      <c r="F1176">
        <v>4</v>
      </c>
      <c r="G1176" s="1" t="s">
        <v>92</v>
      </c>
      <c r="H1176">
        <v>5</v>
      </c>
      <c r="I1176">
        <v>103</v>
      </c>
      <c r="J1176" s="1" t="s">
        <v>8</v>
      </c>
      <c r="K1176">
        <v>0</v>
      </c>
      <c r="L1176" s="1" t="s">
        <v>2559</v>
      </c>
      <c r="M1176" s="1" t="s">
        <v>2558</v>
      </c>
      <c r="N1176">
        <v>1.0594467483460901</v>
      </c>
      <c r="O1176">
        <v>-15720</v>
      </c>
      <c r="P1176">
        <v>0</v>
      </c>
      <c r="Q1176">
        <v>0.28424768518518517</v>
      </c>
      <c r="R1176">
        <v>0.29097222222222224</v>
      </c>
      <c r="S1176">
        <v>0</v>
      </c>
      <c r="T1176">
        <v>9.683574621414877</v>
      </c>
      <c r="U1176">
        <v>-83.445156299999994</v>
      </c>
      <c r="V1176">
        <v>45.081080700000001</v>
      </c>
      <c r="W1176">
        <v>0.401723432594635</v>
      </c>
      <c r="X1176">
        <v>0</v>
      </c>
      <c r="Z1176" s="1" t="s">
        <v>6643</v>
      </c>
      <c r="AA1176">
        <v>1</v>
      </c>
      <c r="AB1176">
        <v>0</v>
      </c>
      <c r="AC1176">
        <v>1</v>
      </c>
      <c r="AD1176">
        <v>0</v>
      </c>
      <c r="AE1176">
        <v>0</v>
      </c>
      <c r="AF1176" s="1" t="s">
        <v>1</v>
      </c>
      <c r="AG1176">
        <v>1</v>
      </c>
      <c r="AH1176" s="2"/>
      <c r="AI1176" s="2"/>
      <c r="AJ11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176" t="s">
        <v>6652</v>
      </c>
      <c r="AN1176" s="1" t="s">
        <v>0</v>
      </c>
      <c r="AO1176">
        <v>103</v>
      </c>
      <c r="AP1176" s="1" t="s">
        <v>6643</v>
      </c>
    </row>
    <row r="1177" spans="1:42" x14ac:dyDescent="0.3">
      <c r="A1177">
        <v>2956</v>
      </c>
      <c r="B1177">
        <v>103</v>
      </c>
      <c r="C1177">
        <v>73152</v>
      </c>
      <c r="D1177">
        <v>0</v>
      </c>
      <c r="E1177" s="1" t="s">
        <v>1448</v>
      </c>
      <c r="F1177">
        <v>4</v>
      </c>
      <c r="G1177" s="1" t="s">
        <v>92</v>
      </c>
      <c r="H1177">
        <v>4</v>
      </c>
      <c r="I1177">
        <v>103</v>
      </c>
      <c r="J1177" s="1" t="s">
        <v>8</v>
      </c>
      <c r="K1177">
        <v>0</v>
      </c>
      <c r="L1177" s="1" t="s">
        <v>2559</v>
      </c>
      <c r="M1177" s="1" t="s">
        <v>2558</v>
      </c>
      <c r="N1177">
        <v>1.0594467483460901</v>
      </c>
      <c r="O1177">
        <v>-15830</v>
      </c>
      <c r="P1177">
        <v>0</v>
      </c>
      <c r="Q1177">
        <v>0.27299768518518519</v>
      </c>
      <c r="R1177">
        <v>0.27972222222222221</v>
      </c>
      <c r="S1177">
        <v>0</v>
      </c>
      <c r="T1177">
        <v>9.683574621414877</v>
      </c>
      <c r="U1177">
        <v>-83.445156299999994</v>
      </c>
      <c r="V1177">
        <v>45.081080700000001</v>
      </c>
      <c r="W1177">
        <v>0.401723432594635</v>
      </c>
      <c r="X1177">
        <v>0</v>
      </c>
      <c r="Z1177" s="1" t="s">
        <v>6644</v>
      </c>
      <c r="AA1177">
        <v>1</v>
      </c>
      <c r="AB1177">
        <v>0</v>
      </c>
      <c r="AC1177">
        <v>1</v>
      </c>
      <c r="AD1177">
        <v>0</v>
      </c>
      <c r="AE1177">
        <v>0</v>
      </c>
      <c r="AF1177" s="1" t="s">
        <v>1</v>
      </c>
      <c r="AG1177">
        <v>1</v>
      </c>
      <c r="AH1177" s="2"/>
      <c r="AI1177" s="2"/>
      <c r="AJ11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77" t="s">
        <v>6680</v>
      </c>
      <c r="AN1177" s="1" t="s">
        <v>0</v>
      </c>
      <c r="AO1177">
        <v>103</v>
      </c>
      <c r="AP1177" s="1" t="s">
        <v>6644</v>
      </c>
    </row>
    <row r="1178" spans="1:42" x14ac:dyDescent="0.3">
      <c r="A1178">
        <v>2956</v>
      </c>
      <c r="B1178">
        <v>103</v>
      </c>
      <c r="C1178">
        <v>73152</v>
      </c>
      <c r="D1178">
        <v>0</v>
      </c>
      <c r="E1178" s="1" t="s">
        <v>1099</v>
      </c>
      <c r="F1178">
        <v>4</v>
      </c>
      <c r="G1178" s="1" t="s">
        <v>92</v>
      </c>
      <c r="H1178">
        <v>5</v>
      </c>
      <c r="I1178">
        <v>103</v>
      </c>
      <c r="J1178" s="1" t="s">
        <v>8</v>
      </c>
      <c r="K1178">
        <v>0</v>
      </c>
      <c r="L1178" s="1" t="s">
        <v>2559</v>
      </c>
      <c r="M1178" s="1" t="s">
        <v>2558</v>
      </c>
      <c r="N1178">
        <v>1.0594467483460901</v>
      </c>
      <c r="O1178">
        <v>-15928</v>
      </c>
      <c r="P1178">
        <v>0</v>
      </c>
      <c r="Q1178">
        <v>0.28424768518518517</v>
      </c>
      <c r="R1178">
        <v>0.29097222222222224</v>
      </c>
      <c r="S1178">
        <v>0</v>
      </c>
      <c r="T1178">
        <v>9.683574621414877</v>
      </c>
      <c r="U1178">
        <v>-83.445156299999994</v>
      </c>
      <c r="V1178">
        <v>45.081080700000001</v>
      </c>
      <c r="W1178">
        <v>0.401723432594635</v>
      </c>
      <c r="X1178">
        <v>0</v>
      </c>
      <c r="Z1178" s="1" t="s">
        <v>6649</v>
      </c>
      <c r="AA1178">
        <v>1</v>
      </c>
      <c r="AB1178">
        <v>0</v>
      </c>
      <c r="AC1178">
        <v>1</v>
      </c>
      <c r="AD1178">
        <v>0</v>
      </c>
      <c r="AE1178">
        <v>0</v>
      </c>
      <c r="AF1178" s="1" t="s">
        <v>1</v>
      </c>
      <c r="AG1178">
        <v>1</v>
      </c>
      <c r="AH1178" s="2"/>
      <c r="AI1178" s="2"/>
      <c r="AJ11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178" t="s">
        <v>6663</v>
      </c>
      <c r="AN1178" s="1" t="s">
        <v>0</v>
      </c>
      <c r="AO1178">
        <v>103</v>
      </c>
      <c r="AP1178" s="1" t="s">
        <v>6649</v>
      </c>
    </row>
    <row r="1179" spans="1:42" x14ac:dyDescent="0.3">
      <c r="A1179">
        <v>2956</v>
      </c>
      <c r="B1179">
        <v>103</v>
      </c>
      <c r="C1179">
        <v>73152</v>
      </c>
      <c r="D1179">
        <v>0</v>
      </c>
      <c r="E1179" s="1" t="s">
        <v>13</v>
      </c>
      <c r="F1179">
        <v>4</v>
      </c>
      <c r="G1179" s="1" t="s">
        <v>92</v>
      </c>
      <c r="H1179">
        <v>4</v>
      </c>
      <c r="I1179">
        <v>103</v>
      </c>
      <c r="J1179" s="1" t="s">
        <v>8</v>
      </c>
      <c r="K1179">
        <v>0</v>
      </c>
      <c r="L1179" s="1" t="s">
        <v>2559</v>
      </c>
      <c r="M1179" s="1" t="s">
        <v>2558</v>
      </c>
      <c r="N1179">
        <v>1.0594467483460901</v>
      </c>
      <c r="O1179">
        <v>-16043</v>
      </c>
      <c r="P1179">
        <v>0</v>
      </c>
      <c r="Q1179">
        <v>0.27299768518518519</v>
      </c>
      <c r="R1179">
        <v>0.27972222222222221</v>
      </c>
      <c r="S1179">
        <v>0</v>
      </c>
      <c r="T1179">
        <v>9.683574621414877</v>
      </c>
      <c r="U1179">
        <v>-83.445156299999994</v>
      </c>
      <c r="V1179">
        <v>45.081080700000001</v>
      </c>
      <c r="W1179">
        <v>0.401723432594635</v>
      </c>
      <c r="X1179">
        <v>0</v>
      </c>
      <c r="Z1179" s="1" t="s">
        <v>6650</v>
      </c>
      <c r="AA1179">
        <v>1</v>
      </c>
      <c r="AB1179">
        <v>0</v>
      </c>
      <c r="AC1179">
        <v>1</v>
      </c>
      <c r="AD1179">
        <v>0</v>
      </c>
      <c r="AE1179">
        <v>0</v>
      </c>
      <c r="AF1179" s="1" t="s">
        <v>1</v>
      </c>
      <c r="AG1179">
        <v>1</v>
      </c>
      <c r="AH1179" s="2"/>
      <c r="AI1179" s="2"/>
      <c r="AJ11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179" t="s">
        <v>6671</v>
      </c>
      <c r="AN1179" s="1" t="s">
        <v>0</v>
      </c>
      <c r="AO1179">
        <v>103</v>
      </c>
      <c r="AP1179" s="1" t="s">
        <v>6650</v>
      </c>
    </row>
    <row r="1180" spans="1:42" x14ac:dyDescent="0.3">
      <c r="A1180">
        <v>2664</v>
      </c>
      <c r="B1180">
        <v>103</v>
      </c>
      <c r="C1180">
        <v>71262</v>
      </c>
      <c r="D1180">
        <v>0</v>
      </c>
      <c r="E1180" s="1" t="s">
        <v>1664</v>
      </c>
      <c r="F1180">
        <v>2</v>
      </c>
      <c r="G1180" s="1" t="s">
        <v>8</v>
      </c>
      <c r="H1180">
        <v>6</v>
      </c>
      <c r="I1180">
        <v>103</v>
      </c>
      <c r="J1180" s="1" t="s">
        <v>8</v>
      </c>
      <c r="K1180">
        <v>0</v>
      </c>
      <c r="L1180" s="1" t="s">
        <v>2363</v>
      </c>
      <c r="M1180" s="1" t="s">
        <v>2362</v>
      </c>
      <c r="N1180">
        <v>2.72801256366074</v>
      </c>
      <c r="O1180">
        <v>-14436</v>
      </c>
      <c r="P1180">
        <v>7</v>
      </c>
      <c r="Q1180">
        <v>0.33562500000000001</v>
      </c>
      <c r="R1180">
        <v>0.33800925925925923</v>
      </c>
      <c r="S1180">
        <v>0</v>
      </c>
      <c r="T1180">
        <v>3.4416666666666669</v>
      </c>
      <c r="U1180">
        <v>-84.123274800000004</v>
      </c>
      <c r="V1180">
        <v>45.008901000000002</v>
      </c>
      <c r="W1180">
        <v>1.71931280051447</v>
      </c>
      <c r="X1180">
        <v>5</v>
      </c>
      <c r="Y1180">
        <v>9.6153846153846201E-2</v>
      </c>
      <c r="Z1180" s="1" t="s">
        <v>6643</v>
      </c>
      <c r="AA1180">
        <v>1</v>
      </c>
      <c r="AB1180">
        <v>22</v>
      </c>
      <c r="AC1180">
        <v>1</v>
      </c>
      <c r="AD1180">
        <v>51.405000000000001</v>
      </c>
      <c r="AE1180">
        <v>57.414999999999999</v>
      </c>
      <c r="AF1180" s="1" t="s">
        <v>1</v>
      </c>
      <c r="AG1180">
        <v>10</v>
      </c>
      <c r="AH1180" s="2">
        <v>0.20833333333333334</v>
      </c>
      <c r="AI1180" s="2">
        <v>0.66666666666666663</v>
      </c>
      <c r="AJ11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180" t="s">
        <v>6671</v>
      </c>
      <c r="AN1180" s="1" t="s">
        <v>0</v>
      </c>
      <c r="AO1180">
        <v>103</v>
      </c>
      <c r="AP1180" s="1" t="s">
        <v>6643</v>
      </c>
    </row>
    <row r="1181" spans="1:42" x14ac:dyDescent="0.3">
      <c r="A1181">
        <v>2664</v>
      </c>
      <c r="B1181">
        <v>103</v>
      </c>
      <c r="C1181">
        <v>71262</v>
      </c>
      <c r="D1181">
        <v>0</v>
      </c>
      <c r="E1181" s="1" t="s">
        <v>1448</v>
      </c>
      <c r="F1181">
        <v>2</v>
      </c>
      <c r="G1181" s="1" t="s">
        <v>8</v>
      </c>
      <c r="H1181">
        <v>6</v>
      </c>
      <c r="I1181">
        <v>103</v>
      </c>
      <c r="J1181" s="1" t="s">
        <v>8</v>
      </c>
      <c r="K1181">
        <v>0</v>
      </c>
      <c r="L1181" s="1" t="s">
        <v>2363</v>
      </c>
      <c r="M1181" s="1" t="s">
        <v>2362</v>
      </c>
      <c r="N1181">
        <v>2.72801256366074</v>
      </c>
      <c r="O1181">
        <v>-14568</v>
      </c>
      <c r="P1181">
        <v>7</v>
      </c>
      <c r="Q1181">
        <v>0.33562500000000001</v>
      </c>
      <c r="R1181">
        <v>0.33800925925925923</v>
      </c>
      <c r="S1181">
        <v>0</v>
      </c>
      <c r="T1181">
        <v>3.4416666666666669</v>
      </c>
      <c r="U1181">
        <v>-84.123274800000004</v>
      </c>
      <c r="V1181">
        <v>45.008901000000002</v>
      </c>
      <c r="W1181">
        <v>1.71931280051447</v>
      </c>
      <c r="X1181">
        <v>5</v>
      </c>
      <c r="Y1181">
        <v>9.6153846153846201E-2</v>
      </c>
      <c r="Z1181" s="1" t="s">
        <v>6644</v>
      </c>
      <c r="AA1181">
        <v>1</v>
      </c>
      <c r="AB1181">
        <v>22</v>
      </c>
      <c r="AC1181">
        <v>1</v>
      </c>
      <c r="AD1181">
        <v>51.405000000000001</v>
      </c>
      <c r="AE1181">
        <v>57.414999999999999</v>
      </c>
      <c r="AF1181" s="1" t="s">
        <v>1</v>
      </c>
      <c r="AG1181">
        <v>10</v>
      </c>
      <c r="AH1181" s="2">
        <v>0.20833333333333334</v>
      </c>
      <c r="AI1181" s="2">
        <v>0.66666666666666663</v>
      </c>
      <c r="AJ11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81" t="s">
        <v>6653</v>
      </c>
      <c r="AN1181" s="1" t="s">
        <v>0</v>
      </c>
      <c r="AO1181">
        <v>103</v>
      </c>
      <c r="AP1181" s="1" t="s">
        <v>6644</v>
      </c>
    </row>
    <row r="1182" spans="1:42" x14ac:dyDescent="0.3">
      <c r="A1182">
        <v>2664</v>
      </c>
      <c r="B1182">
        <v>103</v>
      </c>
      <c r="C1182">
        <v>71262</v>
      </c>
      <c r="D1182">
        <v>0</v>
      </c>
      <c r="E1182" s="1" t="s">
        <v>1099</v>
      </c>
      <c r="F1182">
        <v>2</v>
      </c>
      <c r="G1182" s="1" t="s">
        <v>8</v>
      </c>
      <c r="H1182">
        <v>6</v>
      </c>
      <c r="I1182">
        <v>103</v>
      </c>
      <c r="J1182" s="1" t="s">
        <v>8</v>
      </c>
      <c r="K1182">
        <v>0</v>
      </c>
      <c r="L1182" s="1" t="s">
        <v>2363</v>
      </c>
      <c r="M1182" s="1" t="s">
        <v>2362</v>
      </c>
      <c r="N1182">
        <v>2.72801256366074</v>
      </c>
      <c r="O1182">
        <v>-14756</v>
      </c>
      <c r="P1182">
        <v>7</v>
      </c>
      <c r="Q1182">
        <v>0.33562500000000001</v>
      </c>
      <c r="R1182">
        <v>0.33800925925925923</v>
      </c>
      <c r="S1182">
        <v>0</v>
      </c>
      <c r="T1182">
        <v>3.4416666666666669</v>
      </c>
      <c r="U1182">
        <v>-84.123274800000004</v>
      </c>
      <c r="V1182">
        <v>45.008901000000002</v>
      </c>
      <c r="W1182">
        <v>1.71931280051447</v>
      </c>
      <c r="X1182">
        <v>5</v>
      </c>
      <c r="Y1182">
        <v>9.6153846153846201E-2</v>
      </c>
      <c r="Z1182" s="1" t="s">
        <v>6649</v>
      </c>
      <c r="AA1182">
        <v>1</v>
      </c>
      <c r="AB1182">
        <v>22</v>
      </c>
      <c r="AC1182">
        <v>1</v>
      </c>
      <c r="AD1182">
        <v>51.405000000000001</v>
      </c>
      <c r="AE1182">
        <v>57.414999999999999</v>
      </c>
      <c r="AF1182" s="1" t="s">
        <v>1</v>
      </c>
      <c r="AG1182">
        <v>10</v>
      </c>
      <c r="AH1182" s="2">
        <v>0.20833333333333334</v>
      </c>
      <c r="AI1182" s="2">
        <v>0.66666666666666663</v>
      </c>
      <c r="AJ11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182" t="s">
        <v>6675</v>
      </c>
      <c r="AN1182" s="1" t="s">
        <v>0</v>
      </c>
      <c r="AO1182">
        <v>103</v>
      </c>
      <c r="AP1182" s="1" t="s">
        <v>6649</v>
      </c>
    </row>
    <row r="1183" spans="1:42" x14ac:dyDescent="0.3">
      <c r="A1183">
        <v>2664</v>
      </c>
      <c r="B1183">
        <v>103</v>
      </c>
      <c r="C1183">
        <v>71262</v>
      </c>
      <c r="D1183">
        <v>0</v>
      </c>
      <c r="E1183" s="1" t="s">
        <v>13</v>
      </c>
      <c r="F1183">
        <v>2</v>
      </c>
      <c r="G1183" s="1" t="s">
        <v>8</v>
      </c>
      <c r="H1183">
        <v>6</v>
      </c>
      <c r="I1183">
        <v>103</v>
      </c>
      <c r="J1183" s="1" t="s">
        <v>8</v>
      </c>
      <c r="K1183">
        <v>0</v>
      </c>
      <c r="L1183" s="1" t="s">
        <v>2363</v>
      </c>
      <c r="M1183" s="1" t="s">
        <v>2362</v>
      </c>
      <c r="N1183">
        <v>2.72801256366074</v>
      </c>
      <c r="O1183">
        <v>-14892</v>
      </c>
      <c r="P1183">
        <v>7</v>
      </c>
      <c r="Q1183">
        <v>0.33562500000000001</v>
      </c>
      <c r="R1183">
        <v>0.33800925925925923</v>
      </c>
      <c r="S1183">
        <v>0</v>
      </c>
      <c r="T1183">
        <v>3.4416666666666669</v>
      </c>
      <c r="U1183">
        <v>-84.123274800000004</v>
      </c>
      <c r="V1183">
        <v>45.008901000000002</v>
      </c>
      <c r="W1183">
        <v>1.71931280051447</v>
      </c>
      <c r="X1183">
        <v>5</v>
      </c>
      <c r="Y1183">
        <v>9.6153846153846201E-2</v>
      </c>
      <c r="Z1183" s="1" t="s">
        <v>6650</v>
      </c>
      <c r="AA1183">
        <v>1</v>
      </c>
      <c r="AB1183">
        <v>22</v>
      </c>
      <c r="AC1183">
        <v>1</v>
      </c>
      <c r="AD1183">
        <v>51.405000000000001</v>
      </c>
      <c r="AE1183">
        <v>57.414999999999999</v>
      </c>
      <c r="AF1183" s="1" t="s">
        <v>1</v>
      </c>
      <c r="AG1183">
        <v>10</v>
      </c>
      <c r="AH1183" s="2">
        <v>0.20833333333333334</v>
      </c>
      <c r="AI1183" s="2">
        <v>0.66666666666666663</v>
      </c>
      <c r="AJ11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183" t="s">
        <v>6611</v>
      </c>
      <c r="AN1183" s="1" t="s">
        <v>0</v>
      </c>
      <c r="AO1183">
        <v>103</v>
      </c>
      <c r="AP1183" s="1" t="s">
        <v>6650</v>
      </c>
    </row>
    <row r="1184" spans="1:42" x14ac:dyDescent="0.3">
      <c r="A1184">
        <v>2669</v>
      </c>
      <c r="B1184">
        <v>103</v>
      </c>
      <c r="C1184">
        <v>71267</v>
      </c>
      <c r="D1184">
        <v>0</v>
      </c>
      <c r="E1184" s="1" t="s">
        <v>1664</v>
      </c>
      <c r="F1184">
        <v>2</v>
      </c>
      <c r="G1184" s="1" t="s">
        <v>8</v>
      </c>
      <c r="H1184">
        <v>1</v>
      </c>
      <c r="I1184">
        <v>103</v>
      </c>
      <c r="J1184" s="1" t="s">
        <v>8</v>
      </c>
      <c r="K1184">
        <v>0</v>
      </c>
      <c r="L1184" s="1" t="s">
        <v>2381</v>
      </c>
      <c r="M1184" s="1" t="s">
        <v>2380</v>
      </c>
      <c r="N1184">
        <v>42.5923608709127</v>
      </c>
      <c r="O1184">
        <v>-14431</v>
      </c>
      <c r="P1184">
        <v>7</v>
      </c>
      <c r="Q1184">
        <v>0.27957175925925926</v>
      </c>
      <c r="R1184">
        <v>0.2800347222222222</v>
      </c>
      <c r="S1184">
        <v>0</v>
      </c>
      <c r="T1184">
        <v>0.67500000000000004</v>
      </c>
      <c r="U1184">
        <v>-84.142475000000005</v>
      </c>
      <c r="V1184">
        <v>45.004432999999999</v>
      </c>
      <c r="W1184">
        <v>39.413954516522502</v>
      </c>
      <c r="X1184">
        <v>0</v>
      </c>
      <c r="Y1184">
        <v>0</v>
      </c>
      <c r="Z1184" s="1" t="s">
        <v>6643</v>
      </c>
      <c r="AA1184">
        <v>1</v>
      </c>
      <c r="AB1184">
        <v>0</v>
      </c>
      <c r="AC1184">
        <v>1</v>
      </c>
      <c r="AD1184">
        <v>72.056200000000004</v>
      </c>
      <c r="AE1184">
        <v>44.597499999999997</v>
      </c>
      <c r="AF1184" s="1" t="s">
        <v>1</v>
      </c>
      <c r="AG1184">
        <v>20</v>
      </c>
      <c r="AH1184" s="2">
        <v>0.20833333333333334</v>
      </c>
      <c r="AI1184" s="2">
        <v>0.20833333333333334</v>
      </c>
      <c r="AJ11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184" t="s">
        <v>6612</v>
      </c>
      <c r="AN1184" s="1" t="s">
        <v>0</v>
      </c>
      <c r="AO1184">
        <v>103</v>
      </c>
      <c r="AP1184" s="1" t="s">
        <v>6643</v>
      </c>
    </row>
    <row r="1185" spans="1:42" x14ac:dyDescent="0.3">
      <c r="A1185">
        <v>2669</v>
      </c>
      <c r="B1185">
        <v>103</v>
      </c>
      <c r="C1185">
        <v>71267</v>
      </c>
      <c r="D1185">
        <v>0</v>
      </c>
      <c r="E1185" s="1" t="s">
        <v>1448</v>
      </c>
      <c r="F1185">
        <v>2</v>
      </c>
      <c r="G1185" s="1" t="s">
        <v>8</v>
      </c>
      <c r="H1185">
        <v>1</v>
      </c>
      <c r="I1185">
        <v>103</v>
      </c>
      <c r="J1185" s="1" t="s">
        <v>8</v>
      </c>
      <c r="K1185">
        <v>0</v>
      </c>
      <c r="L1185" s="1" t="s">
        <v>2381</v>
      </c>
      <c r="M1185" s="1" t="s">
        <v>2380</v>
      </c>
      <c r="N1185">
        <v>42.5923608709127</v>
      </c>
      <c r="O1185">
        <v>-14563</v>
      </c>
      <c r="P1185">
        <v>7</v>
      </c>
      <c r="Q1185">
        <v>0.27957175925925926</v>
      </c>
      <c r="R1185">
        <v>0.2800347222222222</v>
      </c>
      <c r="S1185">
        <v>0</v>
      </c>
      <c r="T1185">
        <v>0.67500000000000004</v>
      </c>
      <c r="U1185">
        <v>-84.142475000000005</v>
      </c>
      <c r="V1185">
        <v>45.004432999999999</v>
      </c>
      <c r="W1185">
        <v>39.413954516522502</v>
      </c>
      <c r="X1185">
        <v>0</v>
      </c>
      <c r="Y1185">
        <v>0</v>
      </c>
      <c r="Z1185" s="1" t="s">
        <v>6644</v>
      </c>
      <c r="AA1185">
        <v>1</v>
      </c>
      <c r="AB1185">
        <v>0</v>
      </c>
      <c r="AC1185">
        <v>1</v>
      </c>
      <c r="AD1185">
        <v>72.056200000000004</v>
      </c>
      <c r="AE1185">
        <v>44.597499999999997</v>
      </c>
      <c r="AF1185" s="1" t="s">
        <v>1</v>
      </c>
      <c r="AG1185">
        <v>20</v>
      </c>
      <c r="AH1185" s="2">
        <v>0.20833333333333334</v>
      </c>
      <c r="AI1185" s="2">
        <v>0.20833333333333334</v>
      </c>
      <c r="AJ11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85" t="s">
        <v>6673</v>
      </c>
      <c r="AN1185" s="1" t="s">
        <v>0</v>
      </c>
      <c r="AO1185">
        <v>103</v>
      </c>
      <c r="AP1185" s="1" t="s">
        <v>6644</v>
      </c>
    </row>
    <row r="1186" spans="1:42" x14ac:dyDescent="0.3">
      <c r="A1186">
        <v>2669</v>
      </c>
      <c r="B1186">
        <v>103</v>
      </c>
      <c r="C1186">
        <v>71267</v>
      </c>
      <c r="D1186">
        <v>0</v>
      </c>
      <c r="E1186" s="1" t="s">
        <v>1099</v>
      </c>
      <c r="F1186">
        <v>2</v>
      </c>
      <c r="G1186" s="1" t="s">
        <v>8</v>
      </c>
      <c r="H1186">
        <v>1</v>
      </c>
      <c r="I1186">
        <v>103</v>
      </c>
      <c r="J1186" s="1" t="s">
        <v>8</v>
      </c>
      <c r="K1186">
        <v>0</v>
      </c>
      <c r="L1186" s="1" t="s">
        <v>2381</v>
      </c>
      <c r="M1186" s="1" t="s">
        <v>2380</v>
      </c>
      <c r="N1186">
        <v>42.5923608709127</v>
      </c>
      <c r="O1186">
        <v>-14751</v>
      </c>
      <c r="P1186">
        <v>7</v>
      </c>
      <c r="Q1186">
        <v>0.27957175925925926</v>
      </c>
      <c r="R1186">
        <v>0.2800347222222222</v>
      </c>
      <c r="S1186">
        <v>0</v>
      </c>
      <c r="T1186">
        <v>0.67500000000000004</v>
      </c>
      <c r="U1186">
        <v>-84.142475000000005</v>
      </c>
      <c r="V1186">
        <v>45.004432999999999</v>
      </c>
      <c r="W1186">
        <v>39.413954516522502</v>
      </c>
      <c r="X1186">
        <v>0</v>
      </c>
      <c r="Y1186">
        <v>0</v>
      </c>
      <c r="Z1186" s="1" t="s">
        <v>6649</v>
      </c>
      <c r="AA1186">
        <v>1</v>
      </c>
      <c r="AB1186">
        <v>0</v>
      </c>
      <c r="AC1186">
        <v>1</v>
      </c>
      <c r="AD1186">
        <v>72.056200000000004</v>
      </c>
      <c r="AE1186">
        <v>44.597499999999997</v>
      </c>
      <c r="AF1186" s="1" t="s">
        <v>1</v>
      </c>
      <c r="AG1186">
        <v>20</v>
      </c>
      <c r="AH1186" s="2">
        <v>0.20833333333333334</v>
      </c>
      <c r="AI1186" s="2">
        <v>0.20833333333333334</v>
      </c>
      <c r="AJ11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186" t="s">
        <v>6632</v>
      </c>
      <c r="AN1186" s="1" t="s">
        <v>0</v>
      </c>
      <c r="AO1186">
        <v>103</v>
      </c>
      <c r="AP1186" s="1" t="s">
        <v>6649</v>
      </c>
    </row>
    <row r="1187" spans="1:42" x14ac:dyDescent="0.3">
      <c r="A1187">
        <v>2669</v>
      </c>
      <c r="B1187">
        <v>103</v>
      </c>
      <c r="C1187">
        <v>71267</v>
      </c>
      <c r="D1187">
        <v>0</v>
      </c>
      <c r="E1187" s="1" t="s">
        <v>13</v>
      </c>
      <c r="F1187">
        <v>2</v>
      </c>
      <c r="G1187" s="1" t="s">
        <v>8</v>
      </c>
      <c r="H1187">
        <v>1</v>
      </c>
      <c r="I1187">
        <v>103</v>
      </c>
      <c r="J1187" s="1" t="s">
        <v>8</v>
      </c>
      <c r="K1187">
        <v>0</v>
      </c>
      <c r="L1187" s="1" t="s">
        <v>2381</v>
      </c>
      <c r="M1187" s="1" t="s">
        <v>2380</v>
      </c>
      <c r="N1187">
        <v>42.5923608709127</v>
      </c>
      <c r="O1187">
        <v>-14887</v>
      </c>
      <c r="P1187">
        <v>7</v>
      </c>
      <c r="Q1187">
        <v>0.27957175925925926</v>
      </c>
      <c r="R1187">
        <v>0.2800347222222222</v>
      </c>
      <c r="S1187">
        <v>0</v>
      </c>
      <c r="T1187">
        <v>0.67500000000000004</v>
      </c>
      <c r="U1187">
        <v>-84.142475000000005</v>
      </c>
      <c r="V1187">
        <v>45.004432999999999</v>
      </c>
      <c r="W1187">
        <v>39.413954516522502</v>
      </c>
      <c r="X1187">
        <v>0</v>
      </c>
      <c r="Y1187">
        <v>0</v>
      </c>
      <c r="Z1187" s="1" t="s">
        <v>6650</v>
      </c>
      <c r="AA1187">
        <v>1</v>
      </c>
      <c r="AB1187">
        <v>0</v>
      </c>
      <c r="AC1187">
        <v>1</v>
      </c>
      <c r="AD1187">
        <v>72.056200000000004</v>
      </c>
      <c r="AE1187">
        <v>44.597499999999997</v>
      </c>
      <c r="AF1187" s="1" t="s">
        <v>1</v>
      </c>
      <c r="AG1187">
        <v>20</v>
      </c>
      <c r="AH1187" s="2">
        <v>0.20833333333333334</v>
      </c>
      <c r="AI1187" s="2">
        <v>0.20833333333333334</v>
      </c>
      <c r="AJ11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187" t="s">
        <v>6657</v>
      </c>
      <c r="AN1187" s="1" t="s">
        <v>0</v>
      </c>
      <c r="AO1187">
        <v>103</v>
      </c>
      <c r="AP1187" s="1" t="s">
        <v>6650</v>
      </c>
    </row>
    <row r="1188" spans="1:42" x14ac:dyDescent="0.3">
      <c r="A1188">
        <v>12488</v>
      </c>
      <c r="B1188">
        <v>103</v>
      </c>
      <c r="C1188">
        <v>73463</v>
      </c>
      <c r="D1188">
        <v>0</v>
      </c>
      <c r="E1188" s="1" t="s">
        <v>1448</v>
      </c>
      <c r="F1188">
        <v>2</v>
      </c>
      <c r="G1188" s="1" t="s">
        <v>553</v>
      </c>
      <c r="H1188">
        <v>5</v>
      </c>
      <c r="I1188">
        <v>103</v>
      </c>
      <c r="J1188" s="1" t="s">
        <v>8</v>
      </c>
      <c r="K1188">
        <v>0</v>
      </c>
      <c r="L1188" s="1" t="s">
        <v>2428</v>
      </c>
      <c r="M1188" s="1" t="s">
        <v>2427</v>
      </c>
      <c r="N1188">
        <v>1.50083653070033</v>
      </c>
      <c r="O1188">
        <v>-14615</v>
      </c>
      <c r="P1188">
        <v>5</v>
      </c>
      <c r="Q1188">
        <v>0.30842592592592594</v>
      </c>
      <c r="R1188">
        <v>0.3140162037037037</v>
      </c>
      <c r="S1188">
        <v>0</v>
      </c>
      <c r="T1188">
        <v>8.0500000000000007</v>
      </c>
      <c r="U1188">
        <v>-84.144058999999999</v>
      </c>
      <c r="V1188">
        <v>45.004446999999999</v>
      </c>
      <c r="W1188">
        <v>0.64699752304381197</v>
      </c>
      <c r="X1188">
        <v>0</v>
      </c>
      <c r="Y1188">
        <v>0</v>
      </c>
      <c r="Z1188" s="1" t="s">
        <v>6644</v>
      </c>
      <c r="AA1188">
        <v>1</v>
      </c>
      <c r="AB1188">
        <v>0</v>
      </c>
      <c r="AC1188">
        <v>1</v>
      </c>
      <c r="AD1188">
        <v>26.925000000000001</v>
      </c>
      <c r="AE1188">
        <v>22.565000000000001</v>
      </c>
      <c r="AF1188" s="1" t="s">
        <v>1</v>
      </c>
      <c r="AG1188">
        <v>22</v>
      </c>
      <c r="AH1188" s="2">
        <v>0.29166666666666669</v>
      </c>
      <c r="AI1188" s="2">
        <v>0.70833333333333337</v>
      </c>
      <c r="AJ11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88" t="s">
        <v>6666</v>
      </c>
      <c r="AN1188" s="1" t="s">
        <v>0</v>
      </c>
      <c r="AO1188">
        <v>103</v>
      </c>
      <c r="AP1188" s="1" t="s">
        <v>6644</v>
      </c>
    </row>
    <row r="1189" spans="1:42" x14ac:dyDescent="0.3">
      <c r="A1189">
        <v>12488</v>
      </c>
      <c r="B1189">
        <v>103</v>
      </c>
      <c r="C1189">
        <v>73463</v>
      </c>
      <c r="D1189">
        <v>0</v>
      </c>
      <c r="E1189" s="1" t="s">
        <v>13</v>
      </c>
      <c r="F1189">
        <v>2</v>
      </c>
      <c r="G1189" s="1" t="s">
        <v>553</v>
      </c>
      <c r="H1189">
        <v>1</v>
      </c>
      <c r="I1189">
        <v>103</v>
      </c>
      <c r="J1189" s="1" t="s">
        <v>8</v>
      </c>
      <c r="K1189">
        <v>0</v>
      </c>
      <c r="L1189" s="1" t="s">
        <v>2428</v>
      </c>
      <c r="M1189" s="1" t="s">
        <v>2427</v>
      </c>
      <c r="N1189">
        <v>42.663178320974097</v>
      </c>
      <c r="O1189">
        <v>-14930</v>
      </c>
      <c r="P1189">
        <v>5</v>
      </c>
      <c r="Q1189">
        <v>0.29166666666666669</v>
      </c>
      <c r="R1189">
        <v>0.29725694444444445</v>
      </c>
      <c r="S1189">
        <v>17.336821679025899</v>
      </c>
      <c r="T1189">
        <v>8.0500000000000007</v>
      </c>
      <c r="U1189">
        <v>-84.144058999999999</v>
      </c>
      <c r="V1189">
        <v>45.004446999999999</v>
      </c>
      <c r="W1189">
        <v>39.4854951288305</v>
      </c>
      <c r="X1189">
        <v>0</v>
      </c>
      <c r="Y1189">
        <v>0</v>
      </c>
      <c r="Z1189" s="1" t="s">
        <v>6650</v>
      </c>
      <c r="AA1189">
        <v>1</v>
      </c>
      <c r="AB1189">
        <v>0</v>
      </c>
      <c r="AC1189">
        <v>1</v>
      </c>
      <c r="AD1189">
        <v>26.925000000000001</v>
      </c>
      <c r="AE1189">
        <v>22.565000000000001</v>
      </c>
      <c r="AF1189" s="1" t="s">
        <v>1</v>
      </c>
      <c r="AG1189">
        <v>22</v>
      </c>
      <c r="AH1189" s="2">
        <v>0.29166666666666669</v>
      </c>
      <c r="AI1189" s="2">
        <v>0.70833333333333337</v>
      </c>
      <c r="AJ11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189" t="s">
        <v>6608</v>
      </c>
      <c r="AN1189" s="1" t="s">
        <v>0</v>
      </c>
      <c r="AO1189">
        <v>103</v>
      </c>
      <c r="AP1189" s="1" t="s">
        <v>6650</v>
      </c>
    </row>
    <row r="1190" spans="1:42" x14ac:dyDescent="0.3">
      <c r="A1190">
        <v>11510</v>
      </c>
      <c r="B1190">
        <v>103</v>
      </c>
      <c r="C1190">
        <v>73424</v>
      </c>
      <c r="D1190">
        <v>0</v>
      </c>
      <c r="E1190" s="1" t="s">
        <v>1448</v>
      </c>
      <c r="F1190">
        <v>2</v>
      </c>
      <c r="G1190" s="1" t="s">
        <v>553</v>
      </c>
      <c r="H1190">
        <v>2</v>
      </c>
      <c r="I1190">
        <v>103</v>
      </c>
      <c r="J1190" s="1" t="s">
        <v>8</v>
      </c>
      <c r="K1190">
        <v>0</v>
      </c>
      <c r="L1190" s="1" t="s">
        <v>2921</v>
      </c>
      <c r="M1190" s="1" t="s">
        <v>2920</v>
      </c>
      <c r="N1190">
        <v>0.95923830382525899</v>
      </c>
      <c r="O1190">
        <v>-14612</v>
      </c>
      <c r="P1190">
        <v>1</v>
      </c>
      <c r="Q1190">
        <v>0.28334490740740742</v>
      </c>
      <c r="R1190">
        <v>0.29646990740740742</v>
      </c>
      <c r="S1190">
        <v>0</v>
      </c>
      <c r="T1190">
        <v>18.900000000000002</v>
      </c>
      <c r="U1190">
        <v>-84.145873499999993</v>
      </c>
      <c r="V1190">
        <v>45.008676999999999</v>
      </c>
      <c r="W1190">
        <v>0.46225608826259201</v>
      </c>
      <c r="X1190">
        <v>0</v>
      </c>
      <c r="Y1190">
        <v>0</v>
      </c>
      <c r="Z1190" s="1" t="s">
        <v>6644</v>
      </c>
      <c r="AA1190">
        <v>1</v>
      </c>
      <c r="AB1190">
        <v>0</v>
      </c>
      <c r="AC1190">
        <v>1</v>
      </c>
      <c r="AD1190">
        <v>53.362499999999997</v>
      </c>
      <c r="AE1190">
        <v>53.362499999999997</v>
      </c>
      <c r="AF1190" s="1" t="s">
        <v>1</v>
      </c>
      <c r="AG1190">
        <v>25</v>
      </c>
      <c r="AH1190" s="2">
        <v>0.20833333333333334</v>
      </c>
      <c r="AI1190" s="2">
        <v>0.70833333333333337</v>
      </c>
      <c r="AJ11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90" t="s">
        <v>6639</v>
      </c>
      <c r="AN1190" s="1" t="s">
        <v>0</v>
      </c>
      <c r="AO1190">
        <v>103</v>
      </c>
      <c r="AP1190" s="1" t="s">
        <v>6644</v>
      </c>
    </row>
    <row r="1191" spans="1:42" x14ac:dyDescent="0.3">
      <c r="A1191">
        <v>11509</v>
      </c>
      <c r="B1191">
        <v>103</v>
      </c>
      <c r="C1191">
        <v>73423</v>
      </c>
      <c r="D1191">
        <v>0</v>
      </c>
      <c r="E1191" s="1" t="s">
        <v>1448</v>
      </c>
      <c r="F1191">
        <v>2</v>
      </c>
      <c r="G1191" s="1" t="s">
        <v>553</v>
      </c>
      <c r="H1191">
        <v>3</v>
      </c>
      <c r="I1191">
        <v>103</v>
      </c>
      <c r="J1191" s="1" t="s">
        <v>8</v>
      </c>
      <c r="K1191">
        <v>0</v>
      </c>
      <c r="L1191" s="1" t="s">
        <v>2928</v>
      </c>
      <c r="M1191" s="1" t="s">
        <v>2927</v>
      </c>
      <c r="N1191">
        <v>0.19048169627785699</v>
      </c>
      <c r="O1191">
        <v>-14613</v>
      </c>
      <c r="P1191">
        <v>1</v>
      </c>
      <c r="Q1191">
        <v>0.29659722222222223</v>
      </c>
      <c r="R1191">
        <v>0.30552083333333335</v>
      </c>
      <c r="S1191">
        <v>0</v>
      </c>
      <c r="T1191">
        <v>12.85</v>
      </c>
      <c r="U1191">
        <v>-84.146407999999994</v>
      </c>
      <c r="V1191">
        <v>45.009208999999998</v>
      </c>
      <c r="W1191">
        <v>7.8910589498715406E-2</v>
      </c>
      <c r="X1191">
        <v>0</v>
      </c>
      <c r="Y1191">
        <v>0</v>
      </c>
      <c r="Z1191" s="1" t="s">
        <v>6644</v>
      </c>
      <c r="AA1191">
        <v>1</v>
      </c>
      <c r="AB1191">
        <v>0</v>
      </c>
      <c r="AC1191">
        <v>1</v>
      </c>
      <c r="AD1191">
        <v>39.557499999999997</v>
      </c>
      <c r="AE1191">
        <v>39.557499999999997</v>
      </c>
      <c r="AF1191" s="1" t="s">
        <v>1</v>
      </c>
      <c r="AG1191">
        <v>26</v>
      </c>
      <c r="AH1191" s="2">
        <v>0.20833333333333334</v>
      </c>
      <c r="AI1191" s="2">
        <v>0.70833333333333337</v>
      </c>
      <c r="AJ11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91" t="s">
        <v>6662</v>
      </c>
      <c r="AN1191" s="1" t="s">
        <v>0</v>
      </c>
      <c r="AO1191">
        <v>103</v>
      </c>
      <c r="AP1191" s="1" t="s">
        <v>6644</v>
      </c>
    </row>
    <row r="1192" spans="1:42" x14ac:dyDescent="0.3">
      <c r="A1192">
        <v>2667</v>
      </c>
      <c r="B1192">
        <v>103</v>
      </c>
      <c r="C1192">
        <v>71265</v>
      </c>
      <c r="D1192">
        <v>0</v>
      </c>
      <c r="E1192" s="1" t="s">
        <v>1664</v>
      </c>
      <c r="F1192">
        <v>1</v>
      </c>
      <c r="G1192" s="1" t="s">
        <v>8</v>
      </c>
      <c r="H1192">
        <v>32</v>
      </c>
      <c r="I1192">
        <v>103</v>
      </c>
      <c r="J1192" s="1" t="s">
        <v>8</v>
      </c>
      <c r="K1192">
        <v>0</v>
      </c>
      <c r="L1192" s="1" t="s">
        <v>2742</v>
      </c>
      <c r="M1192" s="1" t="s">
        <v>2741</v>
      </c>
      <c r="N1192">
        <v>13.5744824241847</v>
      </c>
      <c r="O1192">
        <v>-13974</v>
      </c>
      <c r="P1192">
        <v>6</v>
      </c>
      <c r="Q1192">
        <v>0.55201388888888892</v>
      </c>
      <c r="R1192">
        <v>0.55409722222222224</v>
      </c>
      <c r="S1192">
        <v>0</v>
      </c>
      <c r="T1192">
        <v>3</v>
      </c>
      <c r="U1192">
        <v>-84.208169999999996</v>
      </c>
      <c r="V1192">
        <v>45.177193000000003</v>
      </c>
      <c r="W1192">
        <v>13.061558996684701</v>
      </c>
      <c r="X1192">
        <v>0</v>
      </c>
      <c r="Y1192">
        <v>0</v>
      </c>
      <c r="Z1192" s="1" t="s">
        <v>6643</v>
      </c>
      <c r="AA1192">
        <v>1</v>
      </c>
      <c r="AB1192">
        <v>0</v>
      </c>
      <c r="AC1192">
        <v>1</v>
      </c>
      <c r="AD1192">
        <v>598.78620000000001</v>
      </c>
      <c r="AE1192">
        <v>223.71870000000001</v>
      </c>
      <c r="AF1192" s="1" t="s">
        <v>26</v>
      </c>
      <c r="AG1192">
        <v>50</v>
      </c>
      <c r="AH1192" s="2">
        <v>0.16666666666666666</v>
      </c>
      <c r="AI1192" s="2">
        <v>0.70833333333333337</v>
      </c>
      <c r="AJ11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192" t="s">
        <v>6671</v>
      </c>
      <c r="AN1192" s="1" t="s">
        <v>0</v>
      </c>
      <c r="AO1192">
        <v>103</v>
      </c>
      <c r="AP1192" s="1" t="s">
        <v>6643</v>
      </c>
    </row>
    <row r="1193" spans="1:42" x14ac:dyDescent="0.3">
      <c r="A1193">
        <v>2667</v>
      </c>
      <c r="B1193">
        <v>103</v>
      </c>
      <c r="C1193">
        <v>71265</v>
      </c>
      <c r="D1193">
        <v>0</v>
      </c>
      <c r="E1193" s="1" t="s">
        <v>1099</v>
      </c>
      <c r="F1193">
        <v>1</v>
      </c>
      <c r="G1193" s="1" t="s">
        <v>8</v>
      </c>
      <c r="H1193">
        <v>30</v>
      </c>
      <c r="I1193">
        <v>103</v>
      </c>
      <c r="J1193" s="1" t="s">
        <v>8</v>
      </c>
      <c r="K1193">
        <v>0</v>
      </c>
      <c r="L1193" s="1" t="s">
        <v>2742</v>
      </c>
      <c r="M1193" s="1" t="s">
        <v>2741</v>
      </c>
      <c r="N1193">
        <v>13.5744824241847</v>
      </c>
      <c r="O1193">
        <v>-14223</v>
      </c>
      <c r="P1193">
        <v>6</v>
      </c>
      <c r="Q1193">
        <v>0.54915509259259254</v>
      </c>
      <c r="R1193">
        <v>0.55123842592592598</v>
      </c>
      <c r="S1193">
        <v>0</v>
      </c>
      <c r="T1193">
        <v>3</v>
      </c>
      <c r="U1193">
        <v>-84.208169999999996</v>
      </c>
      <c r="V1193">
        <v>45.177193000000003</v>
      </c>
      <c r="W1193">
        <v>13.061558996684701</v>
      </c>
      <c r="X1193">
        <v>0</v>
      </c>
      <c r="Y1193">
        <v>0</v>
      </c>
      <c r="Z1193" s="1" t="s">
        <v>6649</v>
      </c>
      <c r="AA1193">
        <v>1</v>
      </c>
      <c r="AB1193">
        <v>0</v>
      </c>
      <c r="AC1193">
        <v>1</v>
      </c>
      <c r="AD1193">
        <v>598.78620000000001</v>
      </c>
      <c r="AE1193">
        <v>223.71870000000001</v>
      </c>
      <c r="AF1193" s="1" t="s">
        <v>26</v>
      </c>
      <c r="AG1193">
        <v>50</v>
      </c>
      <c r="AH1193" s="2">
        <v>0.16666666666666666</v>
      </c>
      <c r="AI1193" s="2">
        <v>0.70833333333333337</v>
      </c>
      <c r="AJ11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193" t="s">
        <v>6641</v>
      </c>
      <c r="AN1193" s="1" t="s">
        <v>0</v>
      </c>
      <c r="AO1193">
        <v>103</v>
      </c>
      <c r="AP1193" s="1" t="s">
        <v>6649</v>
      </c>
    </row>
    <row r="1194" spans="1:42" x14ac:dyDescent="0.3">
      <c r="A1194">
        <v>11735</v>
      </c>
      <c r="B1194">
        <v>103</v>
      </c>
      <c r="C1194">
        <v>73441</v>
      </c>
      <c r="D1194">
        <v>0</v>
      </c>
      <c r="E1194" s="1" t="s">
        <v>1099</v>
      </c>
      <c r="F1194">
        <v>1</v>
      </c>
      <c r="G1194" s="1" t="s">
        <v>8</v>
      </c>
      <c r="H1194">
        <v>20</v>
      </c>
      <c r="I1194">
        <v>103</v>
      </c>
      <c r="J1194" s="1" t="s">
        <v>8</v>
      </c>
      <c r="K1194">
        <v>0</v>
      </c>
      <c r="L1194" s="1" t="s">
        <v>2772</v>
      </c>
      <c r="M1194" s="1" t="s">
        <v>2771</v>
      </c>
      <c r="N1194">
        <v>17.4423050284386</v>
      </c>
      <c r="O1194">
        <v>-14213</v>
      </c>
      <c r="P1194">
        <v>2</v>
      </c>
      <c r="Q1194">
        <v>0.46817129629629628</v>
      </c>
      <c r="R1194">
        <v>0.46881944444444446</v>
      </c>
      <c r="S1194">
        <v>0</v>
      </c>
      <c r="T1194">
        <v>0.93333333333333335</v>
      </c>
      <c r="U1194">
        <v>-84.450309867001394</v>
      </c>
      <c r="V1194">
        <v>45.4278309032659</v>
      </c>
      <c r="W1194">
        <v>14.447164070761501</v>
      </c>
      <c r="X1194">
        <v>0</v>
      </c>
      <c r="Y1194">
        <v>0</v>
      </c>
      <c r="Z1194" s="1" t="s">
        <v>6649</v>
      </c>
      <c r="AA1194">
        <v>1</v>
      </c>
      <c r="AB1194">
        <v>0</v>
      </c>
      <c r="AC1194">
        <v>1</v>
      </c>
      <c r="AD1194">
        <v>29.182500000000001</v>
      </c>
      <c r="AE1194">
        <v>29.182500000000001</v>
      </c>
      <c r="AF1194" s="1" t="s">
        <v>1</v>
      </c>
      <c r="AG1194">
        <v>51</v>
      </c>
      <c r="AH1194" s="2">
        <v>0.33333333333333331</v>
      </c>
      <c r="AI1194" s="2">
        <v>0.875</v>
      </c>
      <c r="AJ11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194" t="s">
        <v>6651</v>
      </c>
      <c r="AN1194" s="1" t="s">
        <v>0</v>
      </c>
      <c r="AO1194">
        <v>103</v>
      </c>
      <c r="AP1194" s="1" t="s">
        <v>6649</v>
      </c>
    </row>
    <row r="1195" spans="1:42" x14ac:dyDescent="0.3">
      <c r="A1195">
        <v>2674</v>
      </c>
      <c r="B1195">
        <v>103</v>
      </c>
      <c r="C1195">
        <v>71272</v>
      </c>
      <c r="D1195">
        <v>0</v>
      </c>
      <c r="E1195" s="1" t="s">
        <v>1448</v>
      </c>
      <c r="F1195">
        <v>2</v>
      </c>
      <c r="G1195" s="1" t="s">
        <v>553</v>
      </c>
      <c r="H1195">
        <v>7</v>
      </c>
      <c r="I1195">
        <v>103</v>
      </c>
      <c r="J1195" s="1" t="s">
        <v>8</v>
      </c>
      <c r="K1195">
        <v>0</v>
      </c>
      <c r="L1195" s="1" t="s">
        <v>2935</v>
      </c>
      <c r="M1195" s="1" t="s">
        <v>2934</v>
      </c>
      <c r="N1195">
        <v>3.53410629555583</v>
      </c>
      <c r="O1195">
        <v>-14617</v>
      </c>
      <c r="P1195">
        <v>3</v>
      </c>
      <c r="Q1195">
        <v>0.32666666666666666</v>
      </c>
      <c r="R1195">
        <v>0.33339120370370373</v>
      </c>
      <c r="S1195">
        <v>0</v>
      </c>
      <c r="T1195">
        <v>9.683574621414877</v>
      </c>
      <c r="U1195">
        <v>-84.153936000000002</v>
      </c>
      <c r="V1195">
        <v>44.987833999999999</v>
      </c>
      <c r="W1195">
        <v>1.68806435978646</v>
      </c>
      <c r="X1195">
        <v>0</v>
      </c>
      <c r="Y1195">
        <v>0</v>
      </c>
      <c r="Z1195" s="1" t="s">
        <v>6644</v>
      </c>
      <c r="AA1195">
        <v>1</v>
      </c>
      <c r="AB1195">
        <v>0</v>
      </c>
      <c r="AC1195">
        <v>1</v>
      </c>
      <c r="AD1195">
        <v>6.1825000000000001</v>
      </c>
      <c r="AE1195">
        <v>6.1825000000000001</v>
      </c>
      <c r="AF1195" s="1" t="s">
        <v>1</v>
      </c>
      <c r="AG1195">
        <v>62</v>
      </c>
      <c r="AH1195" s="2">
        <v>0.25</v>
      </c>
      <c r="AI1195" s="2">
        <v>0.66666666666666663</v>
      </c>
      <c r="AJ11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95" t="s">
        <v>6643</v>
      </c>
      <c r="AN1195" s="1" t="s">
        <v>0</v>
      </c>
      <c r="AO1195">
        <v>103</v>
      </c>
      <c r="AP1195" s="1" t="s">
        <v>6644</v>
      </c>
    </row>
    <row r="1196" spans="1:42" x14ac:dyDescent="0.3">
      <c r="A1196">
        <v>2671</v>
      </c>
      <c r="B1196">
        <v>103</v>
      </c>
      <c r="C1196">
        <v>71269</v>
      </c>
      <c r="D1196">
        <v>0</v>
      </c>
      <c r="E1196" s="1" t="s">
        <v>1448</v>
      </c>
      <c r="F1196">
        <v>2</v>
      </c>
      <c r="G1196" s="1" t="s">
        <v>553</v>
      </c>
      <c r="H1196">
        <v>10</v>
      </c>
      <c r="I1196">
        <v>103</v>
      </c>
      <c r="J1196" s="1" t="s">
        <v>8</v>
      </c>
      <c r="K1196">
        <v>0</v>
      </c>
      <c r="L1196" s="1" t="s">
        <v>618</v>
      </c>
      <c r="M1196" s="1" t="s">
        <v>2277</v>
      </c>
      <c r="N1196">
        <v>2.3283751960843801</v>
      </c>
      <c r="O1196">
        <v>-14620</v>
      </c>
      <c r="P1196">
        <v>6</v>
      </c>
      <c r="Q1196">
        <v>0.35208333333333336</v>
      </c>
      <c r="R1196">
        <v>0.36320601851851853</v>
      </c>
      <c r="S1196">
        <v>0</v>
      </c>
      <c r="T1196">
        <v>16.016666666666666</v>
      </c>
      <c r="U1196">
        <v>-84.173984000000004</v>
      </c>
      <c r="V1196">
        <v>45.008552000000002</v>
      </c>
      <c r="W1196">
        <v>1.6318447589864</v>
      </c>
      <c r="X1196">
        <v>0</v>
      </c>
      <c r="Y1196">
        <v>0</v>
      </c>
      <c r="Z1196" s="1" t="s">
        <v>6644</v>
      </c>
      <c r="AA1196">
        <v>1</v>
      </c>
      <c r="AB1196">
        <v>0</v>
      </c>
      <c r="AC1196">
        <v>1</v>
      </c>
      <c r="AD1196">
        <v>58.657499999999999</v>
      </c>
      <c r="AE1196">
        <v>39.026200000000003</v>
      </c>
      <c r="AF1196" s="1" t="s">
        <v>1</v>
      </c>
      <c r="AG1196">
        <v>70</v>
      </c>
      <c r="AH1196" s="2">
        <v>0.33333333333333331</v>
      </c>
      <c r="AI1196" s="2">
        <v>0.58333333333333337</v>
      </c>
      <c r="AJ11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96" t="s">
        <v>6630</v>
      </c>
      <c r="AN1196" s="1" t="s">
        <v>0</v>
      </c>
      <c r="AO1196">
        <v>103</v>
      </c>
      <c r="AP1196" s="1" t="s">
        <v>6644</v>
      </c>
    </row>
    <row r="1197" spans="1:42" x14ac:dyDescent="0.3">
      <c r="A1197">
        <v>2671</v>
      </c>
      <c r="B1197">
        <v>103</v>
      </c>
      <c r="C1197">
        <v>71269</v>
      </c>
      <c r="D1197">
        <v>0</v>
      </c>
      <c r="E1197" s="1" t="s">
        <v>13</v>
      </c>
      <c r="F1197">
        <v>2</v>
      </c>
      <c r="G1197" s="1" t="s">
        <v>553</v>
      </c>
      <c r="H1197">
        <v>4</v>
      </c>
      <c r="I1197">
        <v>103</v>
      </c>
      <c r="J1197" s="1" t="s">
        <v>8</v>
      </c>
      <c r="K1197">
        <v>0</v>
      </c>
      <c r="L1197" s="1" t="s">
        <v>618</v>
      </c>
      <c r="M1197" s="1" t="s">
        <v>2277</v>
      </c>
      <c r="N1197">
        <v>2.3283751960843801</v>
      </c>
      <c r="O1197">
        <v>-14933</v>
      </c>
      <c r="P1197">
        <v>6</v>
      </c>
      <c r="Q1197">
        <v>0.33333333333333331</v>
      </c>
      <c r="R1197">
        <v>0.34445601851851854</v>
      </c>
      <c r="S1197">
        <v>16.772345906123501</v>
      </c>
      <c r="T1197">
        <v>16.016666666666666</v>
      </c>
      <c r="U1197">
        <v>-84.173984000000004</v>
      </c>
      <c r="V1197">
        <v>45.008552000000002</v>
      </c>
      <c r="W1197">
        <v>1.6318447589864</v>
      </c>
      <c r="X1197">
        <v>0</v>
      </c>
      <c r="Y1197">
        <v>0</v>
      </c>
      <c r="Z1197" s="1" t="s">
        <v>6650</v>
      </c>
      <c r="AA1197">
        <v>1</v>
      </c>
      <c r="AB1197">
        <v>0</v>
      </c>
      <c r="AC1197">
        <v>1</v>
      </c>
      <c r="AD1197">
        <v>58.657499999999999</v>
      </c>
      <c r="AE1197">
        <v>39.026200000000003</v>
      </c>
      <c r="AF1197" s="1" t="s">
        <v>1</v>
      </c>
      <c r="AG1197">
        <v>70</v>
      </c>
      <c r="AH1197" s="2">
        <v>0.33333333333333331</v>
      </c>
      <c r="AI1197" s="2">
        <v>0.58333333333333337</v>
      </c>
      <c r="AJ11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197" t="s">
        <v>6626</v>
      </c>
      <c r="AN1197" s="1" t="s">
        <v>0</v>
      </c>
      <c r="AO1197">
        <v>103</v>
      </c>
      <c r="AP1197" s="1" t="s">
        <v>6650</v>
      </c>
    </row>
    <row r="1198" spans="1:42" x14ac:dyDescent="0.3">
      <c r="A1198">
        <v>2678</v>
      </c>
      <c r="B1198">
        <v>103</v>
      </c>
      <c r="C1198">
        <v>71277</v>
      </c>
      <c r="D1198">
        <v>0</v>
      </c>
      <c r="E1198" s="1" t="s">
        <v>1664</v>
      </c>
      <c r="F1198">
        <v>2</v>
      </c>
      <c r="G1198" s="1" t="s">
        <v>8</v>
      </c>
      <c r="H1198">
        <v>2</v>
      </c>
      <c r="I1198">
        <v>103</v>
      </c>
      <c r="J1198" s="1" t="s">
        <v>8</v>
      </c>
      <c r="K1198">
        <v>0</v>
      </c>
      <c r="L1198" s="1" t="s">
        <v>2388</v>
      </c>
      <c r="M1198" s="1" t="s">
        <v>2387</v>
      </c>
      <c r="N1198">
        <v>19.4954872876406</v>
      </c>
      <c r="O1198">
        <v>-14432</v>
      </c>
      <c r="P1198">
        <v>7</v>
      </c>
      <c r="Q1198">
        <v>0.29357638888888887</v>
      </c>
      <c r="R1198">
        <v>0.29453703703703704</v>
      </c>
      <c r="S1198">
        <v>0</v>
      </c>
      <c r="T1198">
        <v>1.3777777766666668</v>
      </c>
      <c r="U1198">
        <v>-84.300387000000001</v>
      </c>
      <c r="V1198">
        <v>44.901605000000004</v>
      </c>
      <c r="W1198">
        <v>15.428418435990899</v>
      </c>
      <c r="X1198">
        <v>28</v>
      </c>
      <c r="Y1198">
        <v>0.51851851851851805</v>
      </c>
      <c r="Z1198" s="1" t="s">
        <v>6643</v>
      </c>
      <c r="AA1198">
        <v>1</v>
      </c>
      <c r="AB1198">
        <v>218</v>
      </c>
      <c r="AC1198">
        <v>1</v>
      </c>
      <c r="AD1198">
        <v>89.454999999999998</v>
      </c>
      <c r="AE1198">
        <v>84.93</v>
      </c>
      <c r="AF1198" s="1" t="s">
        <v>1</v>
      </c>
      <c r="AG1198">
        <v>80</v>
      </c>
      <c r="AH1198" s="2">
        <v>0.16666666666666666</v>
      </c>
      <c r="AI1198" s="2">
        <v>0.70833333333333337</v>
      </c>
      <c r="AJ11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198" t="s">
        <v>6612</v>
      </c>
      <c r="AN1198" s="1" t="s">
        <v>8</v>
      </c>
      <c r="AO1198">
        <v>103</v>
      </c>
      <c r="AP1198" s="1" t="s">
        <v>6643</v>
      </c>
    </row>
    <row r="1199" spans="1:42" x14ac:dyDescent="0.3">
      <c r="A1199">
        <v>2678</v>
      </c>
      <c r="B1199">
        <v>103</v>
      </c>
      <c r="C1199">
        <v>71277</v>
      </c>
      <c r="D1199">
        <v>0</v>
      </c>
      <c r="E1199" s="1" t="s">
        <v>1448</v>
      </c>
      <c r="F1199">
        <v>2</v>
      </c>
      <c r="G1199" s="1" t="s">
        <v>8</v>
      </c>
      <c r="H1199">
        <v>2</v>
      </c>
      <c r="I1199">
        <v>103</v>
      </c>
      <c r="J1199" s="1" t="s">
        <v>8</v>
      </c>
      <c r="K1199">
        <v>0</v>
      </c>
      <c r="L1199" s="1" t="s">
        <v>2388</v>
      </c>
      <c r="M1199" s="1" t="s">
        <v>2387</v>
      </c>
      <c r="N1199">
        <v>19.4954872876406</v>
      </c>
      <c r="O1199">
        <v>-14564</v>
      </c>
      <c r="P1199">
        <v>7</v>
      </c>
      <c r="Q1199">
        <v>0.29357638888888887</v>
      </c>
      <c r="R1199">
        <v>0.29453703703703704</v>
      </c>
      <c r="S1199">
        <v>0</v>
      </c>
      <c r="T1199">
        <v>1.3777777766666668</v>
      </c>
      <c r="U1199">
        <v>-84.300387000000001</v>
      </c>
      <c r="V1199">
        <v>44.901605000000004</v>
      </c>
      <c r="W1199">
        <v>15.428418435990899</v>
      </c>
      <c r="X1199">
        <v>28</v>
      </c>
      <c r="Y1199">
        <v>0.51851851851851805</v>
      </c>
      <c r="Z1199" s="1" t="s">
        <v>6644</v>
      </c>
      <c r="AA1199">
        <v>1</v>
      </c>
      <c r="AB1199">
        <v>218</v>
      </c>
      <c r="AC1199">
        <v>1</v>
      </c>
      <c r="AD1199">
        <v>89.454999999999998</v>
      </c>
      <c r="AE1199">
        <v>84.93</v>
      </c>
      <c r="AF1199" s="1" t="s">
        <v>1</v>
      </c>
      <c r="AG1199">
        <v>80</v>
      </c>
      <c r="AH1199" s="2">
        <v>0.16666666666666666</v>
      </c>
      <c r="AI1199" s="2">
        <v>0.70833333333333337</v>
      </c>
      <c r="AJ11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199" t="s">
        <v>6629</v>
      </c>
      <c r="AN1199" s="1" t="s">
        <v>8</v>
      </c>
      <c r="AO1199">
        <v>103</v>
      </c>
      <c r="AP1199" s="1" t="s">
        <v>6644</v>
      </c>
    </row>
    <row r="1200" spans="1:42" x14ac:dyDescent="0.3">
      <c r="A1200">
        <v>2678</v>
      </c>
      <c r="B1200">
        <v>103</v>
      </c>
      <c r="C1200">
        <v>71277</v>
      </c>
      <c r="D1200">
        <v>0</v>
      </c>
      <c r="E1200" s="1" t="s">
        <v>1099</v>
      </c>
      <c r="F1200">
        <v>2</v>
      </c>
      <c r="G1200" s="1" t="s">
        <v>8</v>
      </c>
      <c r="H1200">
        <v>2</v>
      </c>
      <c r="I1200">
        <v>103</v>
      </c>
      <c r="J1200" s="1" t="s">
        <v>8</v>
      </c>
      <c r="K1200">
        <v>0</v>
      </c>
      <c r="L1200" s="1" t="s">
        <v>2388</v>
      </c>
      <c r="M1200" s="1" t="s">
        <v>2387</v>
      </c>
      <c r="N1200">
        <v>19.4954872876406</v>
      </c>
      <c r="O1200">
        <v>-14752</v>
      </c>
      <c r="P1200">
        <v>7</v>
      </c>
      <c r="Q1200">
        <v>0.29357638888888887</v>
      </c>
      <c r="R1200">
        <v>0.29453703703703704</v>
      </c>
      <c r="S1200">
        <v>0</v>
      </c>
      <c r="T1200">
        <v>1.3777777766666668</v>
      </c>
      <c r="U1200">
        <v>-84.300387000000001</v>
      </c>
      <c r="V1200">
        <v>44.901605000000004</v>
      </c>
      <c r="W1200">
        <v>15.428418435990899</v>
      </c>
      <c r="X1200">
        <v>28</v>
      </c>
      <c r="Y1200">
        <v>0.51851851851851805</v>
      </c>
      <c r="Z1200" s="1" t="s">
        <v>6649</v>
      </c>
      <c r="AA1200">
        <v>1</v>
      </c>
      <c r="AB1200">
        <v>218</v>
      </c>
      <c r="AC1200">
        <v>1</v>
      </c>
      <c r="AD1200">
        <v>89.454999999999998</v>
      </c>
      <c r="AE1200">
        <v>84.93</v>
      </c>
      <c r="AF1200" s="1" t="s">
        <v>1</v>
      </c>
      <c r="AG1200">
        <v>80</v>
      </c>
      <c r="AH1200" s="2">
        <v>0.16666666666666666</v>
      </c>
      <c r="AI1200" s="2">
        <v>0.70833333333333337</v>
      </c>
      <c r="AJ12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00" t="s">
        <v>6666</v>
      </c>
      <c r="AN1200" s="1" t="s">
        <v>8</v>
      </c>
      <c r="AO1200">
        <v>103</v>
      </c>
      <c r="AP1200" s="1" t="s">
        <v>6649</v>
      </c>
    </row>
    <row r="1201" spans="1:42" x14ac:dyDescent="0.3">
      <c r="A1201">
        <v>2678</v>
      </c>
      <c r="B1201">
        <v>103</v>
      </c>
      <c r="C1201">
        <v>71277</v>
      </c>
      <c r="D1201">
        <v>0</v>
      </c>
      <c r="E1201" s="1" t="s">
        <v>13</v>
      </c>
      <c r="F1201">
        <v>2</v>
      </c>
      <c r="G1201" s="1" t="s">
        <v>8</v>
      </c>
      <c r="H1201">
        <v>2</v>
      </c>
      <c r="I1201">
        <v>103</v>
      </c>
      <c r="J1201" s="1" t="s">
        <v>8</v>
      </c>
      <c r="K1201">
        <v>0</v>
      </c>
      <c r="L1201" s="1" t="s">
        <v>2388</v>
      </c>
      <c r="M1201" s="1" t="s">
        <v>2387</v>
      </c>
      <c r="N1201">
        <v>19.4954872876406</v>
      </c>
      <c r="O1201">
        <v>-14888</v>
      </c>
      <c r="P1201">
        <v>7</v>
      </c>
      <c r="Q1201">
        <v>0.29357638888888887</v>
      </c>
      <c r="R1201">
        <v>0.29453703703703704</v>
      </c>
      <c r="S1201">
        <v>0</v>
      </c>
      <c r="T1201">
        <v>1.3777777766666668</v>
      </c>
      <c r="U1201">
        <v>-84.300387000000001</v>
      </c>
      <c r="V1201">
        <v>44.901605000000004</v>
      </c>
      <c r="W1201">
        <v>15.428418435990899</v>
      </c>
      <c r="X1201">
        <v>28</v>
      </c>
      <c r="Y1201">
        <v>0.51851851851851805</v>
      </c>
      <c r="Z1201" s="1" t="s">
        <v>6650</v>
      </c>
      <c r="AA1201">
        <v>1</v>
      </c>
      <c r="AB1201">
        <v>218</v>
      </c>
      <c r="AC1201">
        <v>1</v>
      </c>
      <c r="AD1201">
        <v>89.454999999999998</v>
      </c>
      <c r="AE1201">
        <v>84.93</v>
      </c>
      <c r="AF1201" s="1" t="s">
        <v>1</v>
      </c>
      <c r="AG1201">
        <v>80</v>
      </c>
      <c r="AH1201" s="2">
        <v>0.16666666666666666</v>
      </c>
      <c r="AI1201" s="2">
        <v>0.70833333333333337</v>
      </c>
      <c r="AJ12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01" t="s">
        <v>6631</v>
      </c>
      <c r="AN1201" s="1" t="s">
        <v>8</v>
      </c>
      <c r="AO1201">
        <v>103</v>
      </c>
      <c r="AP1201" s="1" t="s">
        <v>6650</v>
      </c>
    </row>
    <row r="1202" spans="1:42" x14ac:dyDescent="0.3">
      <c r="A1202">
        <v>2880</v>
      </c>
      <c r="B1202">
        <v>103</v>
      </c>
      <c r="C1202">
        <v>73048</v>
      </c>
      <c r="D1202">
        <v>0</v>
      </c>
      <c r="E1202" s="1" t="s">
        <v>1664</v>
      </c>
      <c r="F1202">
        <v>2</v>
      </c>
      <c r="G1202" s="1" t="s">
        <v>8</v>
      </c>
      <c r="H1202">
        <v>3</v>
      </c>
      <c r="I1202">
        <v>103</v>
      </c>
      <c r="J1202" s="1" t="s">
        <v>8</v>
      </c>
      <c r="K1202">
        <v>0</v>
      </c>
      <c r="L1202" s="1" t="s">
        <v>2388</v>
      </c>
      <c r="M1202" s="1" t="s">
        <v>2392</v>
      </c>
      <c r="N1202">
        <v>0</v>
      </c>
      <c r="O1202">
        <v>-14433</v>
      </c>
      <c r="P1202">
        <v>7</v>
      </c>
      <c r="Q1202">
        <v>0.29453703703703704</v>
      </c>
      <c r="R1202">
        <v>0.31840277777777776</v>
      </c>
      <c r="S1202">
        <v>0</v>
      </c>
      <c r="T1202">
        <v>34.375</v>
      </c>
      <c r="U1202">
        <v>-84.300387000000001</v>
      </c>
      <c r="V1202">
        <v>44.901605000000004</v>
      </c>
      <c r="X1202">
        <v>0</v>
      </c>
      <c r="Y1202">
        <v>0</v>
      </c>
      <c r="Z1202" s="1" t="s">
        <v>6643</v>
      </c>
      <c r="AA1202">
        <v>1</v>
      </c>
      <c r="AB1202">
        <v>0</v>
      </c>
      <c r="AC1202">
        <v>1</v>
      </c>
      <c r="AD1202">
        <v>1108.3525</v>
      </c>
      <c r="AE1202">
        <v>940.75</v>
      </c>
      <c r="AF1202" s="1" t="s">
        <v>1</v>
      </c>
      <c r="AG1202">
        <v>80</v>
      </c>
      <c r="AH1202" s="2">
        <v>0.16666666666666666</v>
      </c>
      <c r="AI1202" s="2">
        <v>0.70833333333333337</v>
      </c>
      <c r="AJ12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02" t="s">
        <v>6683</v>
      </c>
      <c r="AN1202" s="1" t="s">
        <v>0</v>
      </c>
      <c r="AO1202">
        <v>103</v>
      </c>
      <c r="AP1202" s="1" t="s">
        <v>6643</v>
      </c>
    </row>
    <row r="1203" spans="1:42" x14ac:dyDescent="0.3">
      <c r="A1203">
        <v>2880</v>
      </c>
      <c r="B1203">
        <v>103</v>
      </c>
      <c r="C1203">
        <v>73048</v>
      </c>
      <c r="D1203">
        <v>0</v>
      </c>
      <c r="E1203" s="1" t="s">
        <v>1448</v>
      </c>
      <c r="F1203">
        <v>2</v>
      </c>
      <c r="G1203" s="1" t="s">
        <v>8</v>
      </c>
      <c r="H1203">
        <v>3</v>
      </c>
      <c r="I1203">
        <v>103</v>
      </c>
      <c r="J1203" s="1" t="s">
        <v>8</v>
      </c>
      <c r="K1203">
        <v>0</v>
      </c>
      <c r="L1203" s="1" t="s">
        <v>2388</v>
      </c>
      <c r="M1203" s="1" t="s">
        <v>2392</v>
      </c>
      <c r="N1203">
        <v>0</v>
      </c>
      <c r="O1203">
        <v>-14565</v>
      </c>
      <c r="P1203">
        <v>7</v>
      </c>
      <c r="Q1203">
        <v>0.29453703703703704</v>
      </c>
      <c r="R1203">
        <v>0.31840277777777776</v>
      </c>
      <c r="S1203">
        <v>0</v>
      </c>
      <c r="T1203">
        <v>34.375</v>
      </c>
      <c r="U1203">
        <v>-84.300387000000001</v>
      </c>
      <c r="V1203">
        <v>44.901605000000004</v>
      </c>
      <c r="X1203">
        <v>0</v>
      </c>
      <c r="Y1203">
        <v>0</v>
      </c>
      <c r="Z1203" s="1" t="s">
        <v>6644</v>
      </c>
      <c r="AA1203">
        <v>1</v>
      </c>
      <c r="AB1203">
        <v>0</v>
      </c>
      <c r="AC1203">
        <v>1</v>
      </c>
      <c r="AD1203">
        <v>1108.3525</v>
      </c>
      <c r="AE1203">
        <v>940.75</v>
      </c>
      <c r="AF1203" s="1" t="s">
        <v>1</v>
      </c>
      <c r="AG1203">
        <v>80</v>
      </c>
      <c r="AH1203" s="2">
        <v>0.16666666666666666</v>
      </c>
      <c r="AI1203" s="2">
        <v>0.70833333333333337</v>
      </c>
      <c r="AJ12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03" t="s">
        <v>6615</v>
      </c>
      <c r="AN1203" s="1" t="s">
        <v>0</v>
      </c>
      <c r="AO1203">
        <v>103</v>
      </c>
      <c r="AP1203" s="1" t="s">
        <v>6644</v>
      </c>
    </row>
    <row r="1204" spans="1:42" x14ac:dyDescent="0.3">
      <c r="A1204">
        <v>2880</v>
      </c>
      <c r="B1204">
        <v>103</v>
      </c>
      <c r="C1204">
        <v>73048</v>
      </c>
      <c r="D1204">
        <v>0</v>
      </c>
      <c r="E1204" s="1" t="s">
        <v>1099</v>
      </c>
      <c r="F1204">
        <v>2</v>
      </c>
      <c r="G1204" s="1" t="s">
        <v>8</v>
      </c>
      <c r="H1204">
        <v>3</v>
      </c>
      <c r="I1204">
        <v>103</v>
      </c>
      <c r="J1204" s="1" t="s">
        <v>8</v>
      </c>
      <c r="K1204">
        <v>0</v>
      </c>
      <c r="L1204" s="1" t="s">
        <v>2388</v>
      </c>
      <c r="M1204" s="1" t="s">
        <v>2392</v>
      </c>
      <c r="N1204">
        <v>0</v>
      </c>
      <c r="O1204">
        <v>-14753</v>
      </c>
      <c r="P1204">
        <v>7</v>
      </c>
      <c r="Q1204">
        <v>0.29453703703703704</v>
      </c>
      <c r="R1204">
        <v>0.31840277777777776</v>
      </c>
      <c r="S1204">
        <v>0</v>
      </c>
      <c r="T1204">
        <v>34.375</v>
      </c>
      <c r="U1204">
        <v>-84.300387000000001</v>
      </c>
      <c r="V1204">
        <v>44.901605000000004</v>
      </c>
      <c r="X1204">
        <v>0</v>
      </c>
      <c r="Y1204">
        <v>0</v>
      </c>
      <c r="Z1204" s="1" t="s">
        <v>6649</v>
      </c>
      <c r="AA1204">
        <v>1</v>
      </c>
      <c r="AB1204">
        <v>0</v>
      </c>
      <c r="AC1204">
        <v>1</v>
      </c>
      <c r="AD1204">
        <v>1108.3525</v>
      </c>
      <c r="AE1204">
        <v>940.75</v>
      </c>
      <c r="AF1204" s="1" t="s">
        <v>1</v>
      </c>
      <c r="AG1204">
        <v>80</v>
      </c>
      <c r="AH1204" s="2">
        <v>0.16666666666666666</v>
      </c>
      <c r="AI1204" s="2">
        <v>0.70833333333333337</v>
      </c>
      <c r="AJ12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04" t="s">
        <v>6637</v>
      </c>
      <c r="AN1204" s="1" t="s">
        <v>0</v>
      </c>
      <c r="AO1204">
        <v>103</v>
      </c>
      <c r="AP1204" s="1" t="s">
        <v>6649</v>
      </c>
    </row>
    <row r="1205" spans="1:42" x14ac:dyDescent="0.3">
      <c r="A1205">
        <v>2880</v>
      </c>
      <c r="B1205">
        <v>103</v>
      </c>
      <c r="C1205">
        <v>73048</v>
      </c>
      <c r="D1205">
        <v>0</v>
      </c>
      <c r="E1205" s="1" t="s">
        <v>13</v>
      </c>
      <c r="F1205">
        <v>2</v>
      </c>
      <c r="G1205" s="1" t="s">
        <v>8</v>
      </c>
      <c r="H1205">
        <v>3</v>
      </c>
      <c r="I1205">
        <v>103</v>
      </c>
      <c r="J1205" s="1" t="s">
        <v>8</v>
      </c>
      <c r="K1205">
        <v>0</v>
      </c>
      <c r="L1205" s="1" t="s">
        <v>2388</v>
      </c>
      <c r="M1205" s="1" t="s">
        <v>2392</v>
      </c>
      <c r="N1205">
        <v>0</v>
      </c>
      <c r="O1205">
        <v>-14889</v>
      </c>
      <c r="P1205">
        <v>7</v>
      </c>
      <c r="Q1205">
        <v>0.29453703703703704</v>
      </c>
      <c r="R1205">
        <v>0.31840277777777776</v>
      </c>
      <c r="S1205">
        <v>0</v>
      </c>
      <c r="T1205">
        <v>34.375</v>
      </c>
      <c r="U1205">
        <v>-84.300387000000001</v>
      </c>
      <c r="V1205">
        <v>44.901605000000004</v>
      </c>
      <c r="X1205">
        <v>0</v>
      </c>
      <c r="Y1205">
        <v>0</v>
      </c>
      <c r="Z1205" s="1" t="s">
        <v>6650</v>
      </c>
      <c r="AA1205">
        <v>1</v>
      </c>
      <c r="AB1205">
        <v>0</v>
      </c>
      <c r="AC1205">
        <v>1</v>
      </c>
      <c r="AD1205">
        <v>1108.3525</v>
      </c>
      <c r="AE1205">
        <v>940.75</v>
      </c>
      <c r="AF1205" s="1" t="s">
        <v>1</v>
      </c>
      <c r="AG1205">
        <v>80</v>
      </c>
      <c r="AH1205" s="2">
        <v>0.16666666666666666</v>
      </c>
      <c r="AI1205" s="2">
        <v>0.70833333333333337</v>
      </c>
      <c r="AJ12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05" t="s">
        <v>6609</v>
      </c>
      <c r="AN1205" s="1" t="s">
        <v>0</v>
      </c>
      <c r="AO1205">
        <v>103</v>
      </c>
      <c r="AP1205" s="1" t="s">
        <v>6650</v>
      </c>
    </row>
    <row r="1206" spans="1:42" x14ac:dyDescent="0.3">
      <c r="A1206">
        <v>2673</v>
      </c>
      <c r="B1206">
        <v>103</v>
      </c>
      <c r="C1206">
        <v>71271</v>
      </c>
      <c r="D1206">
        <v>0</v>
      </c>
      <c r="E1206" s="1" t="s">
        <v>1448</v>
      </c>
      <c r="F1206">
        <v>2</v>
      </c>
      <c r="G1206" s="1" t="s">
        <v>553</v>
      </c>
      <c r="H1206">
        <v>33</v>
      </c>
      <c r="I1206">
        <v>103</v>
      </c>
      <c r="J1206" s="1" t="s">
        <v>8</v>
      </c>
      <c r="K1206">
        <v>0</v>
      </c>
      <c r="L1206" s="1" t="s">
        <v>3026</v>
      </c>
      <c r="M1206" s="1" t="s">
        <v>3025</v>
      </c>
      <c r="N1206">
        <v>19.2015542052686</v>
      </c>
      <c r="O1206">
        <v>-14643</v>
      </c>
      <c r="P1206">
        <v>3</v>
      </c>
      <c r="Q1206">
        <v>0.64539351851851856</v>
      </c>
      <c r="R1206">
        <v>0.65211805555555558</v>
      </c>
      <c r="S1206">
        <v>0</v>
      </c>
      <c r="T1206">
        <v>9.683574621414877</v>
      </c>
      <c r="U1206">
        <v>-84.161568299999999</v>
      </c>
      <c r="V1206">
        <v>45.007533299999999</v>
      </c>
      <c r="W1206">
        <v>16.051945567086399</v>
      </c>
      <c r="X1206">
        <v>0</v>
      </c>
      <c r="Y1206">
        <v>0</v>
      </c>
      <c r="Z1206" s="1" t="s">
        <v>6644</v>
      </c>
      <c r="AA1206">
        <v>1</v>
      </c>
      <c r="AB1206">
        <v>0</v>
      </c>
      <c r="AC1206">
        <v>1</v>
      </c>
      <c r="AD1206">
        <v>16.454999999999998</v>
      </c>
      <c r="AE1206">
        <v>16.454999999999998</v>
      </c>
      <c r="AF1206" s="1" t="s">
        <v>1</v>
      </c>
      <c r="AG1206">
        <v>80</v>
      </c>
      <c r="AH1206" s="2">
        <v>0.33333333333333331</v>
      </c>
      <c r="AI1206" s="2">
        <v>0.66666666666666663</v>
      </c>
      <c r="AJ12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06" t="s">
        <v>6653</v>
      </c>
      <c r="AN1206" s="1" t="s">
        <v>0</v>
      </c>
      <c r="AO1206">
        <v>103</v>
      </c>
      <c r="AP1206" s="1" t="s">
        <v>6644</v>
      </c>
    </row>
    <row r="1207" spans="1:42" x14ac:dyDescent="0.3">
      <c r="A1207">
        <v>2681</v>
      </c>
      <c r="B1207">
        <v>103</v>
      </c>
      <c r="C1207">
        <v>71280</v>
      </c>
      <c r="D1207">
        <v>0</v>
      </c>
      <c r="E1207" s="1" t="s">
        <v>1664</v>
      </c>
      <c r="F1207">
        <v>2</v>
      </c>
      <c r="G1207" s="1" t="s">
        <v>553</v>
      </c>
      <c r="H1207">
        <v>23</v>
      </c>
      <c r="I1207">
        <v>103</v>
      </c>
      <c r="J1207" s="1" t="s">
        <v>8</v>
      </c>
      <c r="K1207">
        <v>0</v>
      </c>
      <c r="L1207" s="1" t="s">
        <v>2330</v>
      </c>
      <c r="M1207" s="1" t="s">
        <v>2329</v>
      </c>
      <c r="N1207">
        <v>17.961246905848402</v>
      </c>
      <c r="O1207">
        <v>-14494</v>
      </c>
      <c r="P1207">
        <v>7</v>
      </c>
      <c r="Q1207">
        <v>0.64452546296296298</v>
      </c>
      <c r="R1207">
        <v>0.64901620370370372</v>
      </c>
      <c r="S1207">
        <v>0</v>
      </c>
      <c r="T1207">
        <v>6.4666666666666668</v>
      </c>
      <c r="U1207">
        <v>-84.293381999999994</v>
      </c>
      <c r="V1207">
        <v>44.883422000000003</v>
      </c>
      <c r="W1207">
        <v>14.251988196799299</v>
      </c>
      <c r="X1207">
        <v>0</v>
      </c>
      <c r="Y1207">
        <v>0</v>
      </c>
      <c r="Z1207" s="1" t="s">
        <v>6643</v>
      </c>
      <c r="AA1207">
        <v>1</v>
      </c>
      <c r="AB1207">
        <v>0</v>
      </c>
      <c r="AC1207">
        <v>1</v>
      </c>
      <c r="AD1207">
        <v>30.403700000000001</v>
      </c>
      <c r="AE1207">
        <v>23.36</v>
      </c>
      <c r="AF1207" s="1" t="s">
        <v>26</v>
      </c>
      <c r="AG1207">
        <v>90</v>
      </c>
      <c r="AH1207" s="2">
        <v>0.58333333333333337</v>
      </c>
      <c r="AI1207" s="2">
        <v>0.70833333333333337</v>
      </c>
      <c r="AJ12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07" t="s">
        <v>6618</v>
      </c>
      <c r="AN1207" s="1" t="s">
        <v>0</v>
      </c>
      <c r="AO1207">
        <v>103</v>
      </c>
      <c r="AP1207" s="1" t="s">
        <v>6643</v>
      </c>
    </row>
    <row r="1208" spans="1:42" x14ac:dyDescent="0.3">
      <c r="A1208">
        <v>2681</v>
      </c>
      <c r="B1208">
        <v>103</v>
      </c>
      <c r="C1208">
        <v>71280</v>
      </c>
      <c r="D1208">
        <v>0</v>
      </c>
      <c r="E1208" s="1" t="s">
        <v>1448</v>
      </c>
      <c r="F1208">
        <v>2</v>
      </c>
      <c r="G1208" s="1" t="s">
        <v>553</v>
      </c>
      <c r="H1208">
        <v>30</v>
      </c>
      <c r="I1208">
        <v>103</v>
      </c>
      <c r="J1208" s="1" t="s">
        <v>8</v>
      </c>
      <c r="K1208">
        <v>0</v>
      </c>
      <c r="L1208" s="1" t="s">
        <v>2330</v>
      </c>
      <c r="M1208" s="1" t="s">
        <v>2329</v>
      </c>
      <c r="N1208">
        <v>0.31106461398303498</v>
      </c>
      <c r="O1208">
        <v>-14640</v>
      </c>
      <c r="P1208">
        <v>7</v>
      </c>
      <c r="Q1208">
        <v>0.60025462962962961</v>
      </c>
      <c r="R1208">
        <v>0.60474537037037035</v>
      </c>
      <c r="S1208">
        <v>0</v>
      </c>
      <c r="T1208">
        <v>6.4666666666666668</v>
      </c>
      <c r="U1208">
        <v>-84.293381999999994</v>
      </c>
      <c r="V1208">
        <v>44.883422000000003</v>
      </c>
      <c r="W1208">
        <v>0.139336158908412</v>
      </c>
      <c r="X1208">
        <v>0</v>
      </c>
      <c r="Y1208">
        <v>0</v>
      </c>
      <c r="Z1208" s="1" t="s">
        <v>6644</v>
      </c>
      <c r="AA1208">
        <v>1</v>
      </c>
      <c r="AB1208">
        <v>0</v>
      </c>
      <c r="AC1208">
        <v>1</v>
      </c>
      <c r="AD1208">
        <v>30.403700000000001</v>
      </c>
      <c r="AE1208">
        <v>23.36</v>
      </c>
      <c r="AF1208" s="1" t="s">
        <v>26</v>
      </c>
      <c r="AG1208">
        <v>90</v>
      </c>
      <c r="AH1208" s="2">
        <v>0.58333333333333337</v>
      </c>
      <c r="AI1208" s="2">
        <v>0.70833333333333337</v>
      </c>
      <c r="AJ12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08" t="s">
        <v>6679</v>
      </c>
      <c r="AN1208" s="1" t="s">
        <v>0</v>
      </c>
      <c r="AO1208">
        <v>103</v>
      </c>
      <c r="AP1208" s="1" t="s">
        <v>6644</v>
      </c>
    </row>
    <row r="1209" spans="1:42" x14ac:dyDescent="0.3">
      <c r="A1209">
        <v>2681</v>
      </c>
      <c r="B1209">
        <v>103</v>
      </c>
      <c r="C1209">
        <v>71280</v>
      </c>
      <c r="D1209">
        <v>0</v>
      </c>
      <c r="E1209" s="1" t="s">
        <v>1099</v>
      </c>
      <c r="F1209">
        <v>2</v>
      </c>
      <c r="G1209" s="1" t="s">
        <v>553</v>
      </c>
      <c r="H1209">
        <v>21</v>
      </c>
      <c r="I1209">
        <v>103</v>
      </c>
      <c r="J1209" s="1" t="s">
        <v>8</v>
      </c>
      <c r="K1209">
        <v>0</v>
      </c>
      <c r="L1209" s="1" t="s">
        <v>2330</v>
      </c>
      <c r="M1209" s="1" t="s">
        <v>2329</v>
      </c>
      <c r="N1209">
        <v>17.961246905848402</v>
      </c>
      <c r="O1209">
        <v>-14813</v>
      </c>
      <c r="P1209">
        <v>7</v>
      </c>
      <c r="Q1209">
        <v>0.64452546296296298</v>
      </c>
      <c r="R1209">
        <v>0.64901620370370372</v>
      </c>
      <c r="S1209">
        <v>0</v>
      </c>
      <c r="T1209">
        <v>6.4666666666666668</v>
      </c>
      <c r="U1209">
        <v>-84.293381999999994</v>
      </c>
      <c r="V1209">
        <v>44.883422000000003</v>
      </c>
      <c r="W1209">
        <v>14.251988196799299</v>
      </c>
      <c r="X1209">
        <v>0</v>
      </c>
      <c r="Y1209">
        <v>0</v>
      </c>
      <c r="Z1209" s="1" t="s">
        <v>6649</v>
      </c>
      <c r="AA1209">
        <v>1</v>
      </c>
      <c r="AB1209">
        <v>0</v>
      </c>
      <c r="AC1209">
        <v>1</v>
      </c>
      <c r="AD1209">
        <v>30.403700000000001</v>
      </c>
      <c r="AE1209">
        <v>23.36</v>
      </c>
      <c r="AF1209" s="1" t="s">
        <v>26</v>
      </c>
      <c r="AG1209">
        <v>90</v>
      </c>
      <c r="AH1209" s="2">
        <v>0.58333333333333337</v>
      </c>
      <c r="AI1209" s="2">
        <v>0.70833333333333337</v>
      </c>
      <c r="AJ12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09" t="s">
        <v>6668</v>
      </c>
      <c r="AN1209" s="1" t="s">
        <v>0</v>
      </c>
      <c r="AO1209">
        <v>103</v>
      </c>
      <c r="AP1209" s="1" t="s">
        <v>6649</v>
      </c>
    </row>
    <row r="1210" spans="1:42" x14ac:dyDescent="0.3">
      <c r="A1210">
        <v>2681</v>
      </c>
      <c r="B1210">
        <v>103</v>
      </c>
      <c r="C1210">
        <v>71280</v>
      </c>
      <c r="D1210">
        <v>0</v>
      </c>
      <c r="E1210" s="1" t="s">
        <v>13</v>
      </c>
      <c r="F1210">
        <v>2</v>
      </c>
      <c r="G1210" s="1" t="s">
        <v>553</v>
      </c>
      <c r="H1210">
        <v>29</v>
      </c>
      <c r="I1210">
        <v>103</v>
      </c>
      <c r="J1210" s="1" t="s">
        <v>8</v>
      </c>
      <c r="K1210">
        <v>0</v>
      </c>
      <c r="L1210" s="1" t="s">
        <v>2330</v>
      </c>
      <c r="M1210" s="1" t="s">
        <v>2329</v>
      </c>
      <c r="N1210">
        <v>0.31106461398303498</v>
      </c>
      <c r="O1210">
        <v>-14958</v>
      </c>
      <c r="P1210">
        <v>7</v>
      </c>
      <c r="Q1210">
        <v>0.60250000000000004</v>
      </c>
      <c r="R1210">
        <v>0.60699074074074078</v>
      </c>
      <c r="S1210">
        <v>0</v>
      </c>
      <c r="T1210">
        <v>6.4666666666666668</v>
      </c>
      <c r="U1210">
        <v>-84.293381999999994</v>
      </c>
      <c r="V1210">
        <v>44.883422000000003</v>
      </c>
      <c r="W1210">
        <v>0.139336158908412</v>
      </c>
      <c r="X1210">
        <v>0</v>
      </c>
      <c r="Y1210">
        <v>0</v>
      </c>
      <c r="Z1210" s="1" t="s">
        <v>6650</v>
      </c>
      <c r="AA1210">
        <v>1</v>
      </c>
      <c r="AB1210">
        <v>0</v>
      </c>
      <c r="AC1210">
        <v>1</v>
      </c>
      <c r="AD1210">
        <v>30.403700000000001</v>
      </c>
      <c r="AE1210">
        <v>23.36</v>
      </c>
      <c r="AF1210" s="1" t="s">
        <v>26</v>
      </c>
      <c r="AG1210">
        <v>90</v>
      </c>
      <c r="AH1210" s="2">
        <v>0.58333333333333337</v>
      </c>
      <c r="AI1210" s="2">
        <v>0.70833333333333337</v>
      </c>
      <c r="AJ12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10" t="s">
        <v>6630</v>
      </c>
      <c r="AN1210" s="1" t="s">
        <v>0</v>
      </c>
      <c r="AO1210">
        <v>103</v>
      </c>
      <c r="AP1210" s="1" t="s">
        <v>6650</v>
      </c>
    </row>
    <row r="1211" spans="1:42" x14ac:dyDescent="0.3">
      <c r="A1211">
        <v>9822</v>
      </c>
      <c r="B1211">
        <v>103</v>
      </c>
      <c r="C1211">
        <v>73335</v>
      </c>
      <c r="D1211">
        <v>4</v>
      </c>
      <c r="E1211" s="1" t="s">
        <v>13</v>
      </c>
      <c r="F1211">
        <v>2</v>
      </c>
      <c r="G1211" s="1" t="s">
        <v>553</v>
      </c>
      <c r="H1211">
        <v>20</v>
      </c>
      <c r="I1211">
        <v>103</v>
      </c>
      <c r="J1211" s="1" t="s">
        <v>8</v>
      </c>
      <c r="K1211">
        <v>0</v>
      </c>
      <c r="L1211" s="1" t="s">
        <v>2164</v>
      </c>
      <c r="M1211" s="1" t="s">
        <v>2163</v>
      </c>
      <c r="N1211">
        <v>0.272780861705542</v>
      </c>
      <c r="O1211">
        <v>-14949</v>
      </c>
      <c r="P1211">
        <v>3</v>
      </c>
      <c r="Q1211">
        <v>0.5328356481481481</v>
      </c>
      <c r="R1211">
        <v>0.53956018518518523</v>
      </c>
      <c r="S1211">
        <v>0</v>
      </c>
      <c r="T1211">
        <v>9.683574621414877</v>
      </c>
      <c r="U1211">
        <v>-84.293459999999996</v>
      </c>
      <c r="V1211">
        <v>44.884461000000002</v>
      </c>
      <c r="W1211">
        <v>0.105268641658981</v>
      </c>
      <c r="X1211">
        <v>0</v>
      </c>
      <c r="Y1211">
        <v>0</v>
      </c>
      <c r="Z1211" s="1" t="s">
        <v>6650</v>
      </c>
      <c r="AA1211">
        <v>1</v>
      </c>
      <c r="AB1211">
        <v>0</v>
      </c>
      <c r="AC1211">
        <v>1</v>
      </c>
      <c r="AD1211">
        <v>12.032500000000001</v>
      </c>
      <c r="AE1211">
        <v>17.145</v>
      </c>
      <c r="AF1211" s="1" t="s">
        <v>1</v>
      </c>
      <c r="AG1211">
        <v>91</v>
      </c>
      <c r="AH1211" s="2">
        <v>0.375</v>
      </c>
      <c r="AI1211" s="2">
        <v>0.70833333333333337</v>
      </c>
      <c r="AJ12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11" t="s">
        <v>6669</v>
      </c>
      <c r="AN1211" s="1" t="s">
        <v>0</v>
      </c>
      <c r="AO1211">
        <v>103</v>
      </c>
      <c r="AP1211" s="1" t="s">
        <v>6650</v>
      </c>
    </row>
    <row r="1212" spans="1:42" x14ac:dyDescent="0.3">
      <c r="A1212">
        <v>2680</v>
      </c>
      <c r="B1212">
        <v>103</v>
      </c>
      <c r="C1212">
        <v>99061</v>
      </c>
      <c r="D1212">
        <v>114</v>
      </c>
      <c r="E1212" s="1" t="s">
        <v>1664</v>
      </c>
      <c r="F1212">
        <v>2</v>
      </c>
      <c r="G1212" s="1" t="s">
        <v>553</v>
      </c>
      <c r="H1212">
        <v>3</v>
      </c>
      <c r="I1212">
        <v>103</v>
      </c>
      <c r="J1212" s="1" t="s">
        <v>8</v>
      </c>
      <c r="K1212">
        <v>0</v>
      </c>
      <c r="L1212" s="1" t="s">
        <v>2209</v>
      </c>
      <c r="M1212" s="1" t="s">
        <v>2208</v>
      </c>
      <c r="N1212">
        <v>3.0594801288098101</v>
      </c>
      <c r="O1212">
        <v>-14474</v>
      </c>
      <c r="P1212">
        <v>7</v>
      </c>
      <c r="Q1212">
        <v>0.36334490740740738</v>
      </c>
      <c r="R1212">
        <v>0.38649305555555558</v>
      </c>
      <c r="S1212">
        <v>0</v>
      </c>
      <c r="T1212">
        <v>33.341666666666669</v>
      </c>
      <c r="U1212">
        <v>-84.290873000000005</v>
      </c>
      <c r="V1212">
        <v>44.883136999999998</v>
      </c>
      <c r="W1212">
        <v>1.9245542711805499</v>
      </c>
      <c r="X1212">
        <v>7</v>
      </c>
      <c r="Y1212">
        <v>0.13207547169811301</v>
      </c>
      <c r="Z1212" s="1" t="s">
        <v>6643</v>
      </c>
      <c r="AA1212">
        <v>1</v>
      </c>
      <c r="AB1212">
        <v>30</v>
      </c>
      <c r="AC1212">
        <v>1</v>
      </c>
      <c r="AD1212">
        <v>71.307500000000005</v>
      </c>
      <c r="AE1212">
        <v>73.908699999999996</v>
      </c>
      <c r="AF1212" s="1" t="s">
        <v>1</v>
      </c>
      <c r="AG1212">
        <v>100</v>
      </c>
      <c r="AH1212" s="2">
        <v>0.25</v>
      </c>
      <c r="AI1212" s="2">
        <v>0.70833333333333337</v>
      </c>
      <c r="AJ12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12" t="s">
        <v>6642</v>
      </c>
      <c r="AN1212" s="1" t="s">
        <v>0</v>
      </c>
      <c r="AO1212">
        <v>103</v>
      </c>
      <c r="AP1212" s="1" t="s">
        <v>6643</v>
      </c>
    </row>
    <row r="1213" spans="1:42" x14ac:dyDescent="0.3">
      <c r="A1213">
        <v>2680</v>
      </c>
      <c r="B1213">
        <v>103</v>
      </c>
      <c r="C1213">
        <v>99061</v>
      </c>
      <c r="D1213">
        <v>114</v>
      </c>
      <c r="E1213" s="1" t="s">
        <v>1448</v>
      </c>
      <c r="F1213">
        <v>2</v>
      </c>
      <c r="G1213" s="1" t="s">
        <v>553</v>
      </c>
      <c r="H1213">
        <v>28</v>
      </c>
      <c r="I1213">
        <v>103</v>
      </c>
      <c r="J1213" s="1" t="s">
        <v>8</v>
      </c>
      <c r="K1213">
        <v>0</v>
      </c>
      <c r="L1213" s="1" t="s">
        <v>2209</v>
      </c>
      <c r="M1213" s="1" t="s">
        <v>2208</v>
      </c>
      <c r="N1213">
        <v>0.76734507270157304</v>
      </c>
      <c r="O1213">
        <v>-14638</v>
      </c>
      <c r="P1213">
        <v>7</v>
      </c>
      <c r="Q1213">
        <v>0.57016203703703705</v>
      </c>
      <c r="R1213">
        <v>0.59331018518518519</v>
      </c>
      <c r="S1213">
        <v>0</v>
      </c>
      <c r="T1213">
        <v>33.341666666666669</v>
      </c>
      <c r="U1213">
        <v>-84.290873000000005</v>
      </c>
      <c r="V1213">
        <v>44.883136999999998</v>
      </c>
      <c r="W1213">
        <v>0.316272386586399</v>
      </c>
      <c r="X1213">
        <v>7</v>
      </c>
      <c r="Y1213">
        <v>0.13207547169811301</v>
      </c>
      <c r="Z1213" s="1" t="s">
        <v>6644</v>
      </c>
      <c r="AA1213">
        <v>1</v>
      </c>
      <c r="AB1213">
        <v>30</v>
      </c>
      <c r="AC1213">
        <v>1</v>
      </c>
      <c r="AD1213">
        <v>71.307500000000005</v>
      </c>
      <c r="AE1213">
        <v>73.908699999999996</v>
      </c>
      <c r="AF1213" s="1" t="s">
        <v>1</v>
      </c>
      <c r="AG1213">
        <v>100</v>
      </c>
      <c r="AH1213" s="2">
        <v>0.25</v>
      </c>
      <c r="AI1213" s="2">
        <v>0.70833333333333337</v>
      </c>
      <c r="AJ12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13" t="s">
        <v>6634</v>
      </c>
      <c r="AN1213" s="1" t="s">
        <v>0</v>
      </c>
      <c r="AO1213">
        <v>103</v>
      </c>
      <c r="AP1213" s="1" t="s">
        <v>6644</v>
      </c>
    </row>
    <row r="1214" spans="1:42" x14ac:dyDescent="0.3">
      <c r="A1214">
        <v>2680</v>
      </c>
      <c r="B1214">
        <v>103</v>
      </c>
      <c r="C1214">
        <v>99061</v>
      </c>
      <c r="D1214">
        <v>114</v>
      </c>
      <c r="E1214" s="1" t="s">
        <v>1099</v>
      </c>
      <c r="F1214">
        <v>2</v>
      </c>
      <c r="G1214" s="1" t="s">
        <v>553</v>
      </c>
      <c r="H1214">
        <v>4</v>
      </c>
      <c r="I1214">
        <v>103</v>
      </c>
      <c r="J1214" s="1" t="s">
        <v>8</v>
      </c>
      <c r="K1214">
        <v>0</v>
      </c>
      <c r="L1214" s="1" t="s">
        <v>2209</v>
      </c>
      <c r="M1214" s="1" t="s">
        <v>2208</v>
      </c>
      <c r="N1214">
        <v>0</v>
      </c>
      <c r="O1214">
        <v>-14796</v>
      </c>
      <c r="P1214">
        <v>7</v>
      </c>
      <c r="Q1214">
        <v>0.37006944444444445</v>
      </c>
      <c r="R1214">
        <v>0.39321759259259259</v>
      </c>
      <c r="S1214">
        <v>0</v>
      </c>
      <c r="T1214">
        <v>33.341666666666669</v>
      </c>
      <c r="U1214">
        <v>-84.290873000000005</v>
      </c>
      <c r="V1214">
        <v>44.883136999999998</v>
      </c>
      <c r="X1214">
        <v>7</v>
      </c>
      <c r="Y1214">
        <v>0.13207547169811301</v>
      </c>
      <c r="Z1214" s="1" t="s">
        <v>6649</v>
      </c>
      <c r="AA1214">
        <v>1</v>
      </c>
      <c r="AB1214">
        <v>30</v>
      </c>
      <c r="AC1214">
        <v>1</v>
      </c>
      <c r="AD1214">
        <v>71.307500000000005</v>
      </c>
      <c r="AE1214">
        <v>73.908699999999996</v>
      </c>
      <c r="AF1214" s="1" t="s">
        <v>1</v>
      </c>
      <c r="AG1214">
        <v>100</v>
      </c>
      <c r="AH1214" s="2">
        <v>0.25</v>
      </c>
      <c r="AI1214" s="2">
        <v>0.70833333333333337</v>
      </c>
      <c r="AJ12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14" t="s">
        <v>6636</v>
      </c>
      <c r="AN1214" s="1" t="s">
        <v>0</v>
      </c>
      <c r="AO1214">
        <v>103</v>
      </c>
      <c r="AP1214" s="1" t="s">
        <v>6649</v>
      </c>
    </row>
    <row r="1215" spans="1:42" x14ac:dyDescent="0.3">
      <c r="A1215">
        <v>2680</v>
      </c>
      <c r="B1215">
        <v>103</v>
      </c>
      <c r="C1215">
        <v>99061</v>
      </c>
      <c r="D1215">
        <v>114</v>
      </c>
      <c r="E1215" s="1" t="s">
        <v>13</v>
      </c>
      <c r="F1215">
        <v>2</v>
      </c>
      <c r="G1215" s="1" t="s">
        <v>553</v>
      </c>
      <c r="H1215">
        <v>28</v>
      </c>
      <c r="I1215">
        <v>103</v>
      </c>
      <c r="J1215" s="1" t="s">
        <v>8</v>
      </c>
      <c r="K1215">
        <v>0</v>
      </c>
      <c r="L1215" s="1" t="s">
        <v>2209</v>
      </c>
      <c r="M1215" s="1" t="s">
        <v>2208</v>
      </c>
      <c r="N1215">
        <v>0</v>
      </c>
      <c r="O1215">
        <v>-14957</v>
      </c>
      <c r="P1215">
        <v>7</v>
      </c>
      <c r="Q1215">
        <v>0.57913194444444449</v>
      </c>
      <c r="R1215">
        <v>0.60228009259259263</v>
      </c>
      <c r="S1215">
        <v>0</v>
      </c>
      <c r="T1215">
        <v>33.341666666666669</v>
      </c>
      <c r="U1215">
        <v>-84.290873000000005</v>
      </c>
      <c r="V1215">
        <v>44.883136999999998</v>
      </c>
      <c r="X1215">
        <v>7</v>
      </c>
      <c r="Y1215">
        <v>0.13207547169811301</v>
      </c>
      <c r="Z1215" s="1" t="s">
        <v>6650</v>
      </c>
      <c r="AA1215">
        <v>1</v>
      </c>
      <c r="AB1215">
        <v>30</v>
      </c>
      <c r="AC1215">
        <v>1</v>
      </c>
      <c r="AD1215">
        <v>71.307500000000005</v>
      </c>
      <c r="AE1215">
        <v>73.908699999999996</v>
      </c>
      <c r="AF1215" s="1" t="s">
        <v>1</v>
      </c>
      <c r="AG1215">
        <v>100</v>
      </c>
      <c r="AH1215" s="2">
        <v>0.25</v>
      </c>
      <c r="AI1215" s="2">
        <v>0.70833333333333337</v>
      </c>
      <c r="AJ12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15" t="s">
        <v>6623</v>
      </c>
      <c r="AN1215" s="1" t="s">
        <v>0</v>
      </c>
      <c r="AO1215">
        <v>103</v>
      </c>
      <c r="AP1215" s="1" t="s">
        <v>6650</v>
      </c>
    </row>
    <row r="1216" spans="1:42" x14ac:dyDescent="0.3">
      <c r="A1216">
        <v>2253</v>
      </c>
      <c r="B1216">
        <v>103</v>
      </c>
      <c r="C1216">
        <v>99120</v>
      </c>
      <c r="D1216">
        <v>1</v>
      </c>
      <c r="E1216" s="1" t="s">
        <v>13</v>
      </c>
      <c r="F1216">
        <v>2</v>
      </c>
      <c r="G1216" s="1" t="s">
        <v>553</v>
      </c>
      <c r="H1216">
        <v>19</v>
      </c>
      <c r="I1216">
        <v>103</v>
      </c>
      <c r="J1216" s="1" t="s">
        <v>8</v>
      </c>
      <c r="K1216">
        <v>0</v>
      </c>
      <c r="L1216" s="1" t="s">
        <v>2158</v>
      </c>
      <c r="M1216" s="1" t="s">
        <v>2157</v>
      </c>
      <c r="N1216">
        <v>2.6436057630926402</v>
      </c>
      <c r="O1216">
        <v>-14948</v>
      </c>
      <c r="P1216">
        <v>1</v>
      </c>
      <c r="Q1216">
        <v>0.53142361111111114</v>
      </c>
      <c r="R1216">
        <v>0.53265046296296292</v>
      </c>
      <c r="S1216">
        <v>0</v>
      </c>
      <c r="T1216">
        <v>1.7666666666666666</v>
      </c>
      <c r="U1216">
        <v>-84.292461000000003</v>
      </c>
      <c r="V1216">
        <v>44.882944999999999</v>
      </c>
      <c r="W1216">
        <v>1.7540174525633501</v>
      </c>
      <c r="X1216">
        <v>0</v>
      </c>
      <c r="Y1216">
        <v>0</v>
      </c>
      <c r="Z1216" s="1" t="s">
        <v>6650</v>
      </c>
      <c r="AA1216">
        <v>1</v>
      </c>
      <c r="AB1216">
        <v>0</v>
      </c>
      <c r="AC1216">
        <v>1</v>
      </c>
      <c r="AD1216">
        <v>13.0175</v>
      </c>
      <c r="AE1216">
        <v>12.7575</v>
      </c>
      <c r="AF1216" s="1" t="s">
        <v>1</v>
      </c>
      <c r="AG1216">
        <v>101</v>
      </c>
      <c r="AH1216" s="2">
        <v>0.375</v>
      </c>
      <c r="AI1216" s="2">
        <v>0.70833333333333337</v>
      </c>
      <c r="AJ12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16" t="s">
        <v>6658</v>
      </c>
      <c r="AN1216" s="1" t="s">
        <v>0</v>
      </c>
      <c r="AO1216">
        <v>103</v>
      </c>
      <c r="AP1216" s="1" t="s">
        <v>6650</v>
      </c>
    </row>
    <row r="1217" spans="1:42" x14ac:dyDescent="0.3">
      <c r="A1217">
        <v>2684</v>
      </c>
      <c r="B1217">
        <v>103</v>
      </c>
      <c r="C1217">
        <v>71283</v>
      </c>
      <c r="D1217">
        <v>0</v>
      </c>
      <c r="E1217" s="1" t="s">
        <v>1448</v>
      </c>
      <c r="F1217">
        <v>2</v>
      </c>
      <c r="G1217" s="1" t="s">
        <v>553</v>
      </c>
      <c r="H1217">
        <v>31</v>
      </c>
      <c r="I1217">
        <v>103</v>
      </c>
      <c r="J1217" s="1" t="s">
        <v>8</v>
      </c>
      <c r="K1217">
        <v>0</v>
      </c>
      <c r="L1217" s="1" t="s">
        <v>2337</v>
      </c>
      <c r="M1217" s="1" t="s">
        <v>2336</v>
      </c>
      <c r="N1217">
        <v>1.10950991511345</v>
      </c>
      <c r="O1217">
        <v>-14641</v>
      </c>
      <c r="P1217">
        <v>6</v>
      </c>
      <c r="Q1217">
        <v>0.60550925925925925</v>
      </c>
      <c r="R1217">
        <v>0.61047453703703702</v>
      </c>
      <c r="S1217">
        <v>0</v>
      </c>
      <c r="T1217">
        <v>7.15</v>
      </c>
      <c r="U1217">
        <v>-84.299086000000003</v>
      </c>
      <c r="V1217">
        <v>44.884802000000001</v>
      </c>
      <c r="W1217">
        <v>0.43714429426513501</v>
      </c>
      <c r="X1217">
        <v>0</v>
      </c>
      <c r="Y1217">
        <v>0</v>
      </c>
      <c r="Z1217" s="1" t="s">
        <v>6644</v>
      </c>
      <c r="AA1217">
        <v>1</v>
      </c>
      <c r="AB1217">
        <v>0</v>
      </c>
      <c r="AC1217">
        <v>1</v>
      </c>
      <c r="AD1217">
        <v>32.914999999999999</v>
      </c>
      <c r="AE1217">
        <v>32.914999999999999</v>
      </c>
      <c r="AF1217" s="1" t="s">
        <v>1</v>
      </c>
      <c r="AG1217">
        <v>110</v>
      </c>
      <c r="AH1217" s="2">
        <v>0.33333333333333331</v>
      </c>
      <c r="AI1217" s="2">
        <v>0.70833333333333337</v>
      </c>
      <c r="AJ12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17" t="s">
        <v>6642</v>
      </c>
      <c r="AN1217" s="1" t="s">
        <v>0</v>
      </c>
      <c r="AO1217">
        <v>103</v>
      </c>
      <c r="AP1217" s="1" t="s">
        <v>6644</v>
      </c>
    </row>
    <row r="1218" spans="1:42" x14ac:dyDescent="0.3">
      <c r="A1218">
        <v>2684</v>
      </c>
      <c r="B1218">
        <v>103</v>
      </c>
      <c r="C1218">
        <v>71283</v>
      </c>
      <c r="D1218">
        <v>0</v>
      </c>
      <c r="E1218" s="1" t="s">
        <v>13</v>
      </c>
      <c r="F1218">
        <v>2</v>
      </c>
      <c r="G1218" s="1" t="s">
        <v>553</v>
      </c>
      <c r="H1218">
        <v>30</v>
      </c>
      <c r="I1218">
        <v>103</v>
      </c>
      <c r="J1218" s="1" t="s">
        <v>8</v>
      </c>
      <c r="K1218">
        <v>0</v>
      </c>
      <c r="L1218" s="1" t="s">
        <v>2337</v>
      </c>
      <c r="M1218" s="1" t="s">
        <v>2336</v>
      </c>
      <c r="N1218">
        <v>1.10950991511345</v>
      </c>
      <c r="O1218">
        <v>-14959</v>
      </c>
      <c r="P1218">
        <v>6</v>
      </c>
      <c r="Q1218">
        <v>0.60776620370370371</v>
      </c>
      <c r="R1218">
        <v>0.61273148148148149</v>
      </c>
      <c r="S1218">
        <v>0</v>
      </c>
      <c r="T1218">
        <v>7.15</v>
      </c>
      <c r="U1218">
        <v>-84.299086000000003</v>
      </c>
      <c r="V1218">
        <v>44.884802000000001</v>
      </c>
      <c r="W1218">
        <v>0.43714429426513501</v>
      </c>
      <c r="X1218">
        <v>0</v>
      </c>
      <c r="Y1218">
        <v>0</v>
      </c>
      <c r="Z1218" s="1" t="s">
        <v>6650</v>
      </c>
      <c r="AA1218">
        <v>1</v>
      </c>
      <c r="AB1218">
        <v>0</v>
      </c>
      <c r="AC1218">
        <v>1</v>
      </c>
      <c r="AD1218">
        <v>32.914999999999999</v>
      </c>
      <c r="AE1218">
        <v>32.914999999999999</v>
      </c>
      <c r="AF1218" s="1" t="s">
        <v>1</v>
      </c>
      <c r="AG1218">
        <v>110</v>
      </c>
      <c r="AH1218" s="2">
        <v>0.33333333333333331</v>
      </c>
      <c r="AI1218" s="2">
        <v>0.70833333333333337</v>
      </c>
      <c r="AJ12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18" t="s">
        <v>6623</v>
      </c>
      <c r="AN1218" s="1" t="s">
        <v>0</v>
      </c>
      <c r="AO1218">
        <v>103</v>
      </c>
      <c r="AP1218" s="1" t="s">
        <v>6650</v>
      </c>
    </row>
    <row r="1219" spans="1:42" x14ac:dyDescent="0.3">
      <c r="A1219">
        <v>2307</v>
      </c>
      <c r="B1219">
        <v>103</v>
      </c>
      <c r="C1219">
        <v>99082</v>
      </c>
      <c r="D1219">
        <v>12</v>
      </c>
      <c r="E1219" s="1" t="s">
        <v>1664</v>
      </c>
      <c r="F1219">
        <v>2</v>
      </c>
      <c r="G1219" s="1" t="s">
        <v>553</v>
      </c>
      <c r="H1219">
        <v>5</v>
      </c>
      <c r="I1219">
        <v>103</v>
      </c>
      <c r="J1219" s="1" t="s">
        <v>8</v>
      </c>
      <c r="K1219">
        <v>0</v>
      </c>
      <c r="L1219" s="1" t="s">
        <v>2198</v>
      </c>
      <c r="M1219" s="1" t="s">
        <v>2197</v>
      </c>
      <c r="N1219">
        <v>0.70295979268848896</v>
      </c>
      <c r="O1219">
        <v>-14476</v>
      </c>
      <c r="P1219">
        <v>7</v>
      </c>
      <c r="Q1219">
        <v>0.39370370370370372</v>
      </c>
      <c r="R1219">
        <v>0.4009490740740741</v>
      </c>
      <c r="S1219">
        <v>0</v>
      </c>
      <c r="T1219">
        <v>10.441666666666666</v>
      </c>
      <c r="U1219">
        <v>-84.297310999999993</v>
      </c>
      <c r="V1219">
        <v>44.88335</v>
      </c>
      <c r="W1219">
        <v>0.316272386586399</v>
      </c>
      <c r="X1219">
        <v>0</v>
      </c>
      <c r="Y1219">
        <v>0</v>
      </c>
      <c r="Z1219" s="1" t="s">
        <v>6643</v>
      </c>
      <c r="AA1219">
        <v>1</v>
      </c>
      <c r="AB1219">
        <v>0</v>
      </c>
      <c r="AC1219">
        <v>1</v>
      </c>
      <c r="AD1219">
        <v>52.177500000000002</v>
      </c>
      <c r="AE1219">
        <v>48.71</v>
      </c>
      <c r="AF1219" s="1" t="s">
        <v>1</v>
      </c>
      <c r="AG1219">
        <v>120</v>
      </c>
      <c r="AH1219" s="2">
        <v>0.20833333333333334</v>
      </c>
      <c r="AI1219" s="2">
        <v>0.70833333333333337</v>
      </c>
      <c r="AJ12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19" t="s">
        <v>6634</v>
      </c>
      <c r="AN1219" s="1" t="s">
        <v>0</v>
      </c>
      <c r="AO1219">
        <v>103</v>
      </c>
      <c r="AP1219" s="1" t="s">
        <v>6643</v>
      </c>
    </row>
    <row r="1220" spans="1:42" x14ac:dyDescent="0.3">
      <c r="A1220">
        <v>2307</v>
      </c>
      <c r="B1220">
        <v>103</v>
      </c>
      <c r="C1220">
        <v>99082</v>
      </c>
      <c r="D1220">
        <v>12</v>
      </c>
      <c r="E1220" s="1" t="s">
        <v>1448</v>
      </c>
      <c r="F1220">
        <v>2</v>
      </c>
      <c r="G1220" s="1" t="s">
        <v>553</v>
      </c>
      <c r="H1220">
        <v>27</v>
      </c>
      <c r="I1220">
        <v>103</v>
      </c>
      <c r="J1220" s="1" t="s">
        <v>8</v>
      </c>
      <c r="K1220">
        <v>0</v>
      </c>
      <c r="L1220" s="1" t="s">
        <v>2198</v>
      </c>
      <c r="M1220" s="1" t="s">
        <v>2197</v>
      </c>
      <c r="N1220">
        <v>8.8656619191169697E-2</v>
      </c>
      <c r="O1220">
        <v>-14637</v>
      </c>
      <c r="P1220">
        <v>7</v>
      </c>
      <c r="Q1220">
        <v>0.56237268518518524</v>
      </c>
      <c r="R1220">
        <v>0.56961805555555556</v>
      </c>
      <c r="S1220">
        <v>0</v>
      </c>
      <c r="T1220">
        <v>10.441666666666666</v>
      </c>
      <c r="U1220">
        <v>-84.297310999999993</v>
      </c>
      <c r="V1220">
        <v>44.88335</v>
      </c>
      <c r="W1220">
        <v>4.6867150189599201E-2</v>
      </c>
      <c r="X1220">
        <v>0</v>
      </c>
      <c r="Y1220">
        <v>0</v>
      </c>
      <c r="Z1220" s="1" t="s">
        <v>6644</v>
      </c>
      <c r="AA1220">
        <v>1</v>
      </c>
      <c r="AB1220">
        <v>0</v>
      </c>
      <c r="AC1220">
        <v>1</v>
      </c>
      <c r="AD1220">
        <v>52.177500000000002</v>
      </c>
      <c r="AE1220">
        <v>48.71</v>
      </c>
      <c r="AF1220" s="1" t="s">
        <v>1</v>
      </c>
      <c r="AG1220">
        <v>120</v>
      </c>
      <c r="AH1220" s="2">
        <v>0.20833333333333334</v>
      </c>
      <c r="AI1220" s="2">
        <v>0.70833333333333337</v>
      </c>
      <c r="AJ12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20" t="s">
        <v>6605</v>
      </c>
      <c r="AN1220" s="1" t="s">
        <v>0</v>
      </c>
      <c r="AO1220">
        <v>103</v>
      </c>
      <c r="AP1220" s="1" t="s">
        <v>6644</v>
      </c>
    </row>
    <row r="1221" spans="1:42" x14ac:dyDescent="0.3">
      <c r="A1221">
        <v>2307</v>
      </c>
      <c r="B1221">
        <v>103</v>
      </c>
      <c r="C1221">
        <v>99082</v>
      </c>
      <c r="D1221">
        <v>12</v>
      </c>
      <c r="E1221" s="1" t="s">
        <v>1099</v>
      </c>
      <c r="F1221">
        <v>2</v>
      </c>
      <c r="G1221" s="1" t="s">
        <v>553</v>
      </c>
      <c r="H1221">
        <v>5</v>
      </c>
      <c r="I1221">
        <v>103</v>
      </c>
      <c r="J1221" s="1" t="s">
        <v>8</v>
      </c>
      <c r="K1221">
        <v>0</v>
      </c>
      <c r="L1221" s="1" t="s">
        <v>2198</v>
      </c>
      <c r="M1221" s="1" t="s">
        <v>2197</v>
      </c>
      <c r="N1221">
        <v>0.70295979268848896</v>
      </c>
      <c r="O1221">
        <v>-14797</v>
      </c>
      <c r="P1221">
        <v>7</v>
      </c>
      <c r="Q1221">
        <v>0.39370370370370372</v>
      </c>
      <c r="R1221">
        <v>0.4009490740740741</v>
      </c>
      <c r="S1221">
        <v>0</v>
      </c>
      <c r="T1221">
        <v>10.441666666666666</v>
      </c>
      <c r="U1221">
        <v>-84.297310999999993</v>
      </c>
      <c r="V1221">
        <v>44.88335</v>
      </c>
      <c r="W1221">
        <v>0.316272386586399</v>
      </c>
      <c r="X1221">
        <v>0</v>
      </c>
      <c r="Y1221">
        <v>0</v>
      </c>
      <c r="Z1221" s="1" t="s">
        <v>6649</v>
      </c>
      <c r="AA1221">
        <v>1</v>
      </c>
      <c r="AB1221">
        <v>0</v>
      </c>
      <c r="AC1221">
        <v>1</v>
      </c>
      <c r="AD1221">
        <v>52.177500000000002</v>
      </c>
      <c r="AE1221">
        <v>48.71</v>
      </c>
      <c r="AF1221" s="1" t="s">
        <v>1</v>
      </c>
      <c r="AG1221">
        <v>120</v>
      </c>
      <c r="AH1221" s="2">
        <v>0.20833333333333334</v>
      </c>
      <c r="AI1221" s="2">
        <v>0.70833333333333337</v>
      </c>
      <c r="AJ12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21" t="s">
        <v>6653</v>
      </c>
      <c r="AN1221" s="1" t="s">
        <v>0</v>
      </c>
      <c r="AO1221">
        <v>103</v>
      </c>
      <c r="AP1221" s="1" t="s">
        <v>6649</v>
      </c>
    </row>
    <row r="1222" spans="1:42" x14ac:dyDescent="0.3">
      <c r="A1222">
        <v>2307</v>
      </c>
      <c r="B1222">
        <v>103</v>
      </c>
      <c r="C1222">
        <v>99082</v>
      </c>
      <c r="D1222">
        <v>12</v>
      </c>
      <c r="E1222" s="1" t="s">
        <v>13</v>
      </c>
      <c r="F1222">
        <v>2</v>
      </c>
      <c r="G1222" s="1" t="s">
        <v>553</v>
      </c>
      <c r="H1222">
        <v>26</v>
      </c>
      <c r="I1222">
        <v>103</v>
      </c>
      <c r="J1222" s="1" t="s">
        <v>8</v>
      </c>
      <c r="K1222">
        <v>0</v>
      </c>
      <c r="L1222" s="1" t="s">
        <v>2198</v>
      </c>
      <c r="M1222" s="1" t="s">
        <v>2197</v>
      </c>
      <c r="N1222">
        <v>8.8656619191169697E-2</v>
      </c>
      <c r="O1222">
        <v>-14955</v>
      </c>
      <c r="P1222">
        <v>7</v>
      </c>
      <c r="Q1222">
        <v>0.56462962962962959</v>
      </c>
      <c r="R1222">
        <v>0.57187500000000002</v>
      </c>
      <c r="S1222">
        <v>0</v>
      </c>
      <c r="T1222">
        <v>10.441666666666666</v>
      </c>
      <c r="U1222">
        <v>-84.297310999999993</v>
      </c>
      <c r="V1222">
        <v>44.88335</v>
      </c>
      <c r="W1222">
        <v>4.6867150189599201E-2</v>
      </c>
      <c r="X1222">
        <v>0</v>
      </c>
      <c r="Y1222">
        <v>0</v>
      </c>
      <c r="Z1222" s="1" t="s">
        <v>6650</v>
      </c>
      <c r="AA1222">
        <v>1</v>
      </c>
      <c r="AB1222">
        <v>0</v>
      </c>
      <c r="AC1222">
        <v>1</v>
      </c>
      <c r="AD1222">
        <v>52.177500000000002</v>
      </c>
      <c r="AE1222">
        <v>48.71</v>
      </c>
      <c r="AF1222" s="1" t="s">
        <v>1</v>
      </c>
      <c r="AG1222">
        <v>120</v>
      </c>
      <c r="AH1222" s="2">
        <v>0.20833333333333334</v>
      </c>
      <c r="AI1222" s="2">
        <v>0.70833333333333337</v>
      </c>
      <c r="AJ12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22" t="s">
        <v>6634</v>
      </c>
      <c r="AN1222" s="1" t="s">
        <v>0</v>
      </c>
      <c r="AO1222">
        <v>103</v>
      </c>
      <c r="AP1222" s="1" t="s">
        <v>6650</v>
      </c>
    </row>
    <row r="1223" spans="1:42" x14ac:dyDescent="0.3">
      <c r="A1223">
        <v>2677</v>
      </c>
      <c r="B1223">
        <v>103</v>
      </c>
      <c r="C1223">
        <v>71276</v>
      </c>
      <c r="D1223">
        <v>0</v>
      </c>
      <c r="E1223" s="1" t="s">
        <v>1448</v>
      </c>
      <c r="F1223">
        <v>2</v>
      </c>
      <c r="G1223" s="1" t="s">
        <v>553</v>
      </c>
      <c r="H1223">
        <v>26</v>
      </c>
      <c r="I1223">
        <v>103</v>
      </c>
      <c r="J1223" s="1" t="s">
        <v>8</v>
      </c>
      <c r="K1223">
        <v>0</v>
      </c>
      <c r="L1223" s="1" t="s">
        <v>2229</v>
      </c>
      <c r="M1223" s="1" t="s">
        <v>2228</v>
      </c>
      <c r="N1223">
        <v>1.4097559619694899</v>
      </c>
      <c r="O1223">
        <v>-14636</v>
      </c>
      <c r="P1223">
        <v>5</v>
      </c>
      <c r="Q1223">
        <v>0.55898148148148152</v>
      </c>
      <c r="R1223">
        <v>0.56231481481481482</v>
      </c>
      <c r="S1223">
        <v>0</v>
      </c>
      <c r="T1223">
        <v>4.8</v>
      </c>
      <c r="U1223">
        <v>-84.298269000000005</v>
      </c>
      <c r="V1223">
        <v>44.883775</v>
      </c>
      <c r="W1223">
        <v>0.41778128568525802</v>
      </c>
      <c r="X1223">
        <v>0</v>
      </c>
      <c r="Y1223">
        <v>0</v>
      </c>
      <c r="Z1223" s="1" t="s">
        <v>6644</v>
      </c>
      <c r="AA1223">
        <v>1</v>
      </c>
      <c r="AB1223">
        <v>0</v>
      </c>
      <c r="AC1223">
        <v>1</v>
      </c>
      <c r="AD1223">
        <v>27.66</v>
      </c>
      <c r="AE1223">
        <v>13.362500000000001</v>
      </c>
      <c r="AF1223" s="1" t="s">
        <v>1</v>
      </c>
      <c r="AG1223">
        <v>130</v>
      </c>
      <c r="AH1223" s="2">
        <v>0.29166666666666669</v>
      </c>
      <c r="AI1223" s="2">
        <v>0.58333333333333337</v>
      </c>
      <c r="AJ12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23" t="s">
        <v>6631</v>
      </c>
      <c r="AN1223" s="1" t="s">
        <v>0</v>
      </c>
      <c r="AO1223">
        <v>103</v>
      </c>
      <c r="AP1223" s="1" t="s">
        <v>6644</v>
      </c>
    </row>
    <row r="1224" spans="1:42" x14ac:dyDescent="0.3">
      <c r="A1224">
        <v>2677</v>
      </c>
      <c r="B1224">
        <v>103</v>
      </c>
      <c r="C1224">
        <v>71276</v>
      </c>
      <c r="D1224">
        <v>0</v>
      </c>
      <c r="E1224" s="1" t="s">
        <v>13</v>
      </c>
      <c r="F1224">
        <v>2</v>
      </c>
      <c r="G1224" s="1" t="s">
        <v>553</v>
      </c>
      <c r="H1224">
        <v>25</v>
      </c>
      <c r="I1224">
        <v>103</v>
      </c>
      <c r="J1224" s="1" t="s">
        <v>8</v>
      </c>
      <c r="K1224">
        <v>0</v>
      </c>
      <c r="L1224" s="1" t="s">
        <v>2229</v>
      </c>
      <c r="M1224" s="1" t="s">
        <v>2228</v>
      </c>
      <c r="N1224">
        <v>1.59617661684752</v>
      </c>
      <c r="O1224">
        <v>-14954</v>
      </c>
      <c r="P1224">
        <v>5</v>
      </c>
      <c r="Q1224">
        <v>0.56122685185185184</v>
      </c>
      <c r="R1224">
        <v>0.56456018518518514</v>
      </c>
      <c r="S1224">
        <v>0</v>
      </c>
      <c r="T1224">
        <v>4.8</v>
      </c>
      <c r="U1224">
        <v>-84.298269000000005</v>
      </c>
      <c r="V1224">
        <v>44.883775</v>
      </c>
      <c r="W1224">
        <v>0.49564477719590999</v>
      </c>
      <c r="X1224">
        <v>0</v>
      </c>
      <c r="Y1224">
        <v>0</v>
      </c>
      <c r="Z1224" s="1" t="s">
        <v>6650</v>
      </c>
      <c r="AA1224">
        <v>1</v>
      </c>
      <c r="AB1224">
        <v>0</v>
      </c>
      <c r="AC1224">
        <v>1</v>
      </c>
      <c r="AD1224">
        <v>27.66</v>
      </c>
      <c r="AE1224">
        <v>13.362500000000001</v>
      </c>
      <c r="AF1224" s="1" t="s">
        <v>1</v>
      </c>
      <c r="AG1224">
        <v>130</v>
      </c>
      <c r="AH1224" s="2">
        <v>0.29166666666666669</v>
      </c>
      <c r="AI1224" s="2">
        <v>0.58333333333333337</v>
      </c>
      <c r="AJ12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24" t="s">
        <v>6653</v>
      </c>
      <c r="AN1224" s="1" t="s">
        <v>0</v>
      </c>
      <c r="AO1224">
        <v>103</v>
      </c>
      <c r="AP1224" s="1" t="s">
        <v>6650</v>
      </c>
    </row>
    <row r="1225" spans="1:42" x14ac:dyDescent="0.3">
      <c r="A1225">
        <v>2686</v>
      </c>
      <c r="B1225">
        <v>103</v>
      </c>
      <c r="C1225">
        <v>99126</v>
      </c>
      <c r="D1225">
        <v>5</v>
      </c>
      <c r="E1225" s="1" t="s">
        <v>13</v>
      </c>
      <c r="F1225">
        <v>2</v>
      </c>
      <c r="G1225" s="1" t="s">
        <v>553</v>
      </c>
      <c r="H1225">
        <v>21</v>
      </c>
      <c r="I1225">
        <v>103</v>
      </c>
      <c r="J1225" s="1" t="s">
        <v>8</v>
      </c>
      <c r="K1225">
        <v>0</v>
      </c>
      <c r="L1225" s="1" t="s">
        <v>2171</v>
      </c>
      <c r="M1225" s="1" t="s">
        <v>2170</v>
      </c>
      <c r="N1225">
        <v>0.146197874099016</v>
      </c>
      <c r="O1225">
        <v>-14950</v>
      </c>
      <c r="P1225">
        <v>3</v>
      </c>
      <c r="Q1225">
        <v>0.5396643518518518</v>
      </c>
      <c r="R1225">
        <v>0.54638888888888892</v>
      </c>
      <c r="S1225">
        <v>0</v>
      </c>
      <c r="T1225">
        <v>9.683574621414877</v>
      </c>
      <c r="U1225">
        <v>-84.294559000000007</v>
      </c>
      <c r="V1225">
        <v>44.884918999999996</v>
      </c>
      <c r="W1225">
        <v>5.3819925446438002E-2</v>
      </c>
      <c r="X1225">
        <v>0</v>
      </c>
      <c r="Y1225">
        <v>0</v>
      </c>
      <c r="Z1225" s="1" t="s">
        <v>6650</v>
      </c>
      <c r="AA1225">
        <v>1</v>
      </c>
      <c r="AB1225">
        <v>0</v>
      </c>
      <c r="AC1225">
        <v>1</v>
      </c>
      <c r="AD1225">
        <v>5.7511999999999999</v>
      </c>
      <c r="AE1225">
        <v>6.98</v>
      </c>
      <c r="AF1225" s="1" t="s">
        <v>1</v>
      </c>
      <c r="AG1225">
        <v>136</v>
      </c>
      <c r="AH1225" s="2">
        <v>0.33333333333333331</v>
      </c>
      <c r="AI1225" s="2">
        <v>0.70833333333333337</v>
      </c>
      <c r="AJ12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25" t="s">
        <v>6643</v>
      </c>
      <c r="AN1225" s="1" t="s">
        <v>0</v>
      </c>
      <c r="AO1225">
        <v>103</v>
      </c>
      <c r="AP1225" s="1" t="s">
        <v>6650</v>
      </c>
    </row>
    <row r="1226" spans="1:42" x14ac:dyDescent="0.3">
      <c r="A1226">
        <v>2679</v>
      </c>
      <c r="B1226">
        <v>103</v>
      </c>
      <c r="C1226">
        <v>71278</v>
      </c>
      <c r="D1226">
        <v>0</v>
      </c>
      <c r="E1226" s="1" t="s">
        <v>1664</v>
      </c>
      <c r="F1226">
        <v>2</v>
      </c>
      <c r="G1226" s="1" t="s">
        <v>553</v>
      </c>
      <c r="H1226">
        <v>2</v>
      </c>
      <c r="I1226">
        <v>103</v>
      </c>
      <c r="J1226" s="1" t="s">
        <v>8</v>
      </c>
      <c r="K1226">
        <v>0</v>
      </c>
      <c r="L1226" s="1" t="s">
        <v>2184</v>
      </c>
      <c r="M1226" s="1" t="s">
        <v>2183</v>
      </c>
      <c r="N1226">
        <v>23.140848532319101</v>
      </c>
      <c r="O1226">
        <v>-14473</v>
      </c>
      <c r="P1226">
        <v>7</v>
      </c>
      <c r="Q1226">
        <v>0.35391203703703705</v>
      </c>
      <c r="R1226">
        <v>0.36121527777777779</v>
      </c>
      <c r="S1226">
        <v>0</v>
      </c>
      <c r="T1226">
        <v>10.516666666666667</v>
      </c>
      <c r="U1226">
        <v>-84.288976199999993</v>
      </c>
      <c r="V1226">
        <v>44.859485200000002</v>
      </c>
      <c r="W1226">
        <v>20.603239537667701</v>
      </c>
      <c r="X1226">
        <v>6</v>
      </c>
      <c r="Y1226">
        <v>0.115384615384615</v>
      </c>
      <c r="Z1226" s="1" t="s">
        <v>6643</v>
      </c>
      <c r="AA1226">
        <v>1</v>
      </c>
      <c r="AB1226">
        <v>33</v>
      </c>
      <c r="AC1226">
        <v>1</v>
      </c>
      <c r="AD1226">
        <v>47.01</v>
      </c>
      <c r="AE1226">
        <v>23.504999999999999</v>
      </c>
      <c r="AF1226" s="1" t="s">
        <v>1</v>
      </c>
      <c r="AG1226">
        <v>138</v>
      </c>
      <c r="AH1226" s="2">
        <v>0.29166666666666669</v>
      </c>
      <c r="AI1226" s="2">
        <v>0.58333333333333337</v>
      </c>
      <c r="AJ12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26" t="s">
        <v>6617</v>
      </c>
      <c r="AN1226" s="1" t="s">
        <v>0</v>
      </c>
      <c r="AO1226">
        <v>103</v>
      </c>
      <c r="AP1226" s="1" t="s">
        <v>6643</v>
      </c>
    </row>
    <row r="1227" spans="1:42" x14ac:dyDescent="0.3">
      <c r="A1227">
        <v>2679</v>
      </c>
      <c r="B1227">
        <v>103</v>
      </c>
      <c r="C1227">
        <v>71278</v>
      </c>
      <c r="D1227">
        <v>0</v>
      </c>
      <c r="E1227" s="1" t="s">
        <v>1448</v>
      </c>
      <c r="F1227">
        <v>2</v>
      </c>
      <c r="G1227" s="1" t="s">
        <v>553</v>
      </c>
      <c r="H1227">
        <v>23</v>
      </c>
      <c r="I1227">
        <v>103</v>
      </c>
      <c r="J1227" s="1" t="s">
        <v>8</v>
      </c>
      <c r="K1227">
        <v>0</v>
      </c>
      <c r="L1227" s="1" t="s">
        <v>2184</v>
      </c>
      <c r="M1227" s="1" t="s">
        <v>2183</v>
      </c>
      <c r="N1227">
        <v>23.140848532319101</v>
      </c>
      <c r="O1227">
        <v>-14633</v>
      </c>
      <c r="P1227">
        <v>7</v>
      </c>
      <c r="Q1227">
        <v>0.53819444444444442</v>
      </c>
      <c r="R1227">
        <v>0.54549768518518515</v>
      </c>
      <c r="S1227">
        <v>0</v>
      </c>
      <c r="T1227">
        <v>10.516666666666667</v>
      </c>
      <c r="U1227">
        <v>-84.288976199999993</v>
      </c>
      <c r="V1227">
        <v>44.859485200000002</v>
      </c>
      <c r="W1227">
        <v>20.603239537667701</v>
      </c>
      <c r="X1227">
        <v>6</v>
      </c>
      <c r="Y1227">
        <v>0.115384615384615</v>
      </c>
      <c r="Z1227" s="1" t="s">
        <v>6644</v>
      </c>
      <c r="AA1227">
        <v>1</v>
      </c>
      <c r="AB1227">
        <v>33</v>
      </c>
      <c r="AC1227">
        <v>1</v>
      </c>
      <c r="AD1227">
        <v>47.01</v>
      </c>
      <c r="AE1227">
        <v>23.504999999999999</v>
      </c>
      <c r="AF1227" s="1" t="s">
        <v>1</v>
      </c>
      <c r="AG1227">
        <v>138</v>
      </c>
      <c r="AH1227" s="2">
        <v>0.29166666666666669</v>
      </c>
      <c r="AI1227" s="2">
        <v>0.58333333333333337</v>
      </c>
      <c r="AJ12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27" t="s">
        <v>6674</v>
      </c>
      <c r="AN1227" s="1" t="s">
        <v>0</v>
      </c>
      <c r="AO1227">
        <v>103</v>
      </c>
      <c r="AP1227" s="1" t="s">
        <v>6644</v>
      </c>
    </row>
    <row r="1228" spans="1:42" x14ac:dyDescent="0.3">
      <c r="A1228">
        <v>2679</v>
      </c>
      <c r="B1228">
        <v>103</v>
      </c>
      <c r="C1228">
        <v>71278</v>
      </c>
      <c r="D1228">
        <v>0</v>
      </c>
      <c r="E1228" s="1" t="s">
        <v>1099</v>
      </c>
      <c r="F1228">
        <v>2</v>
      </c>
      <c r="G1228" s="1" t="s">
        <v>553</v>
      </c>
      <c r="H1228">
        <v>2</v>
      </c>
      <c r="I1228">
        <v>103</v>
      </c>
      <c r="J1228" s="1" t="s">
        <v>8</v>
      </c>
      <c r="K1228">
        <v>0</v>
      </c>
      <c r="L1228" s="1" t="s">
        <v>2184</v>
      </c>
      <c r="M1228" s="1" t="s">
        <v>2183</v>
      </c>
      <c r="N1228">
        <v>23.140848532319101</v>
      </c>
      <c r="O1228">
        <v>-14794</v>
      </c>
      <c r="P1228">
        <v>7</v>
      </c>
      <c r="Q1228">
        <v>0.35391203703703705</v>
      </c>
      <c r="R1228">
        <v>0.36121527777777779</v>
      </c>
      <c r="S1228">
        <v>0</v>
      </c>
      <c r="T1228">
        <v>10.516666666666667</v>
      </c>
      <c r="U1228">
        <v>-84.288976199999993</v>
      </c>
      <c r="V1228">
        <v>44.859485200000002</v>
      </c>
      <c r="W1228">
        <v>20.603239537667701</v>
      </c>
      <c r="X1228">
        <v>6</v>
      </c>
      <c r="Y1228">
        <v>0.115384615384615</v>
      </c>
      <c r="Z1228" s="1" t="s">
        <v>6649</v>
      </c>
      <c r="AA1228">
        <v>1</v>
      </c>
      <c r="AB1228">
        <v>33</v>
      </c>
      <c r="AC1228">
        <v>1</v>
      </c>
      <c r="AD1228">
        <v>47.01</v>
      </c>
      <c r="AE1228">
        <v>23.504999999999999</v>
      </c>
      <c r="AF1228" s="1" t="s">
        <v>1</v>
      </c>
      <c r="AG1228">
        <v>138</v>
      </c>
      <c r="AH1228" s="2">
        <v>0.29166666666666669</v>
      </c>
      <c r="AI1228" s="2">
        <v>0.58333333333333337</v>
      </c>
      <c r="AJ12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28" t="s">
        <v>6679</v>
      </c>
      <c r="AN1228" s="1" t="s">
        <v>0</v>
      </c>
      <c r="AO1228">
        <v>103</v>
      </c>
      <c r="AP1228" s="1" t="s">
        <v>6649</v>
      </c>
    </row>
    <row r="1229" spans="1:42" x14ac:dyDescent="0.3">
      <c r="A1229">
        <v>2679</v>
      </c>
      <c r="B1229">
        <v>103</v>
      </c>
      <c r="C1229">
        <v>71278</v>
      </c>
      <c r="D1229">
        <v>0</v>
      </c>
      <c r="E1229" s="1" t="s">
        <v>13</v>
      </c>
      <c r="F1229">
        <v>2</v>
      </c>
      <c r="G1229" s="1" t="s">
        <v>553</v>
      </c>
      <c r="H1229">
        <v>18</v>
      </c>
      <c r="I1229">
        <v>103</v>
      </c>
      <c r="J1229" s="1" t="s">
        <v>8</v>
      </c>
      <c r="K1229">
        <v>0</v>
      </c>
      <c r="L1229" s="1" t="s">
        <v>2184</v>
      </c>
      <c r="M1229" s="1" t="s">
        <v>2183</v>
      </c>
      <c r="N1229">
        <v>23.140848532319101</v>
      </c>
      <c r="O1229">
        <v>-14947</v>
      </c>
      <c r="P1229">
        <v>7</v>
      </c>
      <c r="Q1229">
        <v>0.52228009259259256</v>
      </c>
      <c r="R1229">
        <v>0.52958333333333329</v>
      </c>
      <c r="S1229">
        <v>0</v>
      </c>
      <c r="T1229">
        <v>10.516666666666667</v>
      </c>
      <c r="U1229">
        <v>-84.288976199999993</v>
      </c>
      <c r="V1229">
        <v>44.859485200000002</v>
      </c>
      <c r="W1229">
        <v>20.603239537667701</v>
      </c>
      <c r="X1229">
        <v>6</v>
      </c>
      <c r="Y1229">
        <v>0.115384615384615</v>
      </c>
      <c r="Z1229" s="1" t="s">
        <v>6650</v>
      </c>
      <c r="AA1229">
        <v>1</v>
      </c>
      <c r="AB1229">
        <v>33</v>
      </c>
      <c r="AC1229">
        <v>1</v>
      </c>
      <c r="AD1229">
        <v>47.01</v>
      </c>
      <c r="AE1229">
        <v>23.504999999999999</v>
      </c>
      <c r="AF1229" s="1" t="s">
        <v>1</v>
      </c>
      <c r="AG1229">
        <v>138</v>
      </c>
      <c r="AH1229" s="2">
        <v>0.29166666666666669</v>
      </c>
      <c r="AI1229" s="2">
        <v>0.58333333333333337</v>
      </c>
      <c r="AJ12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29" t="s">
        <v>6673</v>
      </c>
      <c r="AN1229" s="1" t="s">
        <v>0</v>
      </c>
      <c r="AO1229">
        <v>103</v>
      </c>
      <c r="AP1229" s="1" t="s">
        <v>6650</v>
      </c>
    </row>
    <row r="1230" spans="1:42" x14ac:dyDescent="0.3">
      <c r="A1230">
        <v>12081</v>
      </c>
      <c r="B1230">
        <v>103</v>
      </c>
      <c r="C1230">
        <v>73455</v>
      </c>
      <c r="D1230">
        <v>0</v>
      </c>
      <c r="E1230" s="1" t="s">
        <v>1448</v>
      </c>
      <c r="F1230">
        <v>2</v>
      </c>
      <c r="G1230" s="1" t="s">
        <v>553</v>
      </c>
      <c r="H1230">
        <v>25</v>
      </c>
      <c r="I1230">
        <v>103</v>
      </c>
      <c r="J1230" s="1" t="s">
        <v>8</v>
      </c>
      <c r="K1230">
        <v>0</v>
      </c>
      <c r="L1230" s="1" t="s">
        <v>2215</v>
      </c>
      <c r="M1230" s="1" t="s">
        <v>2214</v>
      </c>
      <c r="N1230">
        <v>0.73764508217573199</v>
      </c>
      <c r="O1230">
        <v>-14635</v>
      </c>
      <c r="P1230">
        <v>6</v>
      </c>
      <c r="Q1230">
        <v>0.55336805555555557</v>
      </c>
      <c r="R1230">
        <v>0.55799768518518522</v>
      </c>
      <c r="S1230">
        <v>0</v>
      </c>
      <c r="T1230">
        <v>6.666666666666667</v>
      </c>
      <c r="U1230">
        <v>-84.305014999999997</v>
      </c>
      <c r="V1230">
        <v>44.882423000000003</v>
      </c>
      <c r="W1230">
        <v>0.12880500813040099</v>
      </c>
      <c r="X1230">
        <v>0</v>
      </c>
      <c r="Y1230">
        <v>0</v>
      </c>
      <c r="Z1230" s="1" t="s">
        <v>6644</v>
      </c>
      <c r="AA1230">
        <v>1</v>
      </c>
      <c r="AB1230">
        <v>0</v>
      </c>
      <c r="AC1230">
        <v>1</v>
      </c>
      <c r="AD1230">
        <v>20.350000000000001</v>
      </c>
      <c r="AE1230">
        <v>22.7075</v>
      </c>
      <c r="AF1230" s="1" t="s">
        <v>26</v>
      </c>
      <c r="AG1230">
        <v>139</v>
      </c>
      <c r="AH1230" s="2">
        <v>0.33333333333333331</v>
      </c>
      <c r="AI1230" s="2">
        <v>0.5</v>
      </c>
      <c r="AJ12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30" t="s">
        <v>6610</v>
      </c>
      <c r="AN1230" s="1" t="s">
        <v>0</v>
      </c>
      <c r="AO1230">
        <v>103</v>
      </c>
      <c r="AP1230" s="1" t="s">
        <v>6644</v>
      </c>
    </row>
    <row r="1231" spans="1:42" x14ac:dyDescent="0.3">
      <c r="A1231">
        <v>12081</v>
      </c>
      <c r="B1231">
        <v>103</v>
      </c>
      <c r="C1231">
        <v>73455</v>
      </c>
      <c r="D1231">
        <v>0</v>
      </c>
      <c r="E1231" s="1" t="s">
        <v>13</v>
      </c>
      <c r="F1231">
        <v>2</v>
      </c>
      <c r="G1231" s="1" t="s">
        <v>553</v>
      </c>
      <c r="H1231">
        <v>23</v>
      </c>
      <c r="I1231">
        <v>103</v>
      </c>
      <c r="J1231" s="1" t="s">
        <v>8</v>
      </c>
      <c r="K1231">
        <v>0</v>
      </c>
      <c r="L1231" s="1" t="s">
        <v>2215</v>
      </c>
      <c r="M1231" s="1" t="s">
        <v>2214</v>
      </c>
      <c r="N1231">
        <v>0.73764508217573199</v>
      </c>
      <c r="O1231">
        <v>-14952</v>
      </c>
      <c r="P1231">
        <v>6</v>
      </c>
      <c r="Q1231">
        <v>0.55212962962962964</v>
      </c>
      <c r="R1231">
        <v>0.55675925925925929</v>
      </c>
      <c r="S1231">
        <v>0</v>
      </c>
      <c r="T1231">
        <v>6.666666666666667</v>
      </c>
      <c r="U1231">
        <v>-84.305014999999997</v>
      </c>
      <c r="V1231">
        <v>44.882423000000003</v>
      </c>
      <c r="W1231">
        <v>0.12880500813040099</v>
      </c>
      <c r="X1231">
        <v>0</v>
      </c>
      <c r="Y1231">
        <v>0</v>
      </c>
      <c r="Z1231" s="1" t="s">
        <v>6650</v>
      </c>
      <c r="AA1231">
        <v>1</v>
      </c>
      <c r="AB1231">
        <v>0</v>
      </c>
      <c r="AC1231">
        <v>1</v>
      </c>
      <c r="AD1231">
        <v>20.350000000000001</v>
      </c>
      <c r="AE1231">
        <v>22.7075</v>
      </c>
      <c r="AF1231" s="1" t="s">
        <v>26</v>
      </c>
      <c r="AG1231">
        <v>139</v>
      </c>
      <c r="AH1231" s="2">
        <v>0.33333333333333331</v>
      </c>
      <c r="AI1231" s="2">
        <v>0.5</v>
      </c>
      <c r="AJ12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31" t="s">
        <v>6637</v>
      </c>
      <c r="AN1231" s="1" t="s">
        <v>0</v>
      </c>
      <c r="AO1231">
        <v>103</v>
      </c>
      <c r="AP1231" s="1" t="s">
        <v>6650</v>
      </c>
    </row>
    <row r="1232" spans="1:42" x14ac:dyDescent="0.3">
      <c r="A1232">
        <v>2883</v>
      </c>
      <c r="B1232">
        <v>103</v>
      </c>
      <c r="C1232">
        <v>73052</v>
      </c>
      <c r="D1232">
        <v>0</v>
      </c>
      <c r="E1232" s="1" t="s">
        <v>1664</v>
      </c>
      <c r="F1232">
        <v>2</v>
      </c>
      <c r="G1232" s="1" t="s">
        <v>553</v>
      </c>
      <c r="H1232">
        <v>6</v>
      </c>
      <c r="I1232">
        <v>103</v>
      </c>
      <c r="J1232" s="1" t="s">
        <v>8</v>
      </c>
      <c r="K1232">
        <v>0</v>
      </c>
      <c r="L1232" s="1" t="s">
        <v>2191</v>
      </c>
      <c r="M1232" s="1" t="s">
        <v>2190</v>
      </c>
      <c r="N1232">
        <v>0.66906038857996497</v>
      </c>
      <c r="O1232">
        <v>-14477</v>
      </c>
      <c r="P1232">
        <v>7</v>
      </c>
      <c r="Q1232">
        <v>0.40142361111111113</v>
      </c>
      <c r="R1232">
        <v>0.4060300925925926</v>
      </c>
      <c r="S1232">
        <v>0</v>
      </c>
      <c r="T1232">
        <v>6.625</v>
      </c>
      <c r="U1232">
        <v>-84.305036000000001</v>
      </c>
      <c r="V1232">
        <v>44.883718000000002</v>
      </c>
      <c r="W1232">
        <v>0.37898018027355102</v>
      </c>
      <c r="X1232">
        <v>0</v>
      </c>
      <c r="Y1232">
        <v>0</v>
      </c>
      <c r="Z1232" s="1" t="s">
        <v>6643</v>
      </c>
      <c r="AA1232">
        <v>1</v>
      </c>
      <c r="AB1232">
        <v>0</v>
      </c>
      <c r="AC1232">
        <v>1</v>
      </c>
      <c r="AD1232">
        <v>75.152500000000003</v>
      </c>
      <c r="AE1232">
        <v>28.628699999999998</v>
      </c>
      <c r="AF1232" s="1" t="s">
        <v>1</v>
      </c>
      <c r="AG1232">
        <v>140</v>
      </c>
      <c r="AH1232" s="2">
        <v>0.41666666666666669</v>
      </c>
      <c r="AI1232" s="2">
        <v>0.70833333333333337</v>
      </c>
      <c r="AJ12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32" t="s">
        <v>6657</v>
      </c>
      <c r="AN1232" s="1" t="s">
        <v>0</v>
      </c>
      <c r="AO1232">
        <v>103</v>
      </c>
      <c r="AP1232" s="1" t="s">
        <v>6643</v>
      </c>
    </row>
    <row r="1233" spans="1:42" x14ac:dyDescent="0.3">
      <c r="A1233">
        <v>2883</v>
      </c>
      <c r="B1233">
        <v>103</v>
      </c>
      <c r="C1233">
        <v>73052</v>
      </c>
      <c r="D1233">
        <v>0</v>
      </c>
      <c r="E1233" s="1" t="s">
        <v>1448</v>
      </c>
      <c r="F1233">
        <v>2</v>
      </c>
      <c r="G1233" s="1" t="s">
        <v>553</v>
      </c>
      <c r="H1233">
        <v>24</v>
      </c>
      <c r="I1233">
        <v>103</v>
      </c>
      <c r="J1233" s="1" t="s">
        <v>8</v>
      </c>
      <c r="K1233">
        <v>0</v>
      </c>
      <c r="L1233" s="1" t="s">
        <v>2191</v>
      </c>
      <c r="M1233" s="1" t="s">
        <v>2190</v>
      </c>
      <c r="N1233">
        <v>3.9731458779424398</v>
      </c>
      <c r="O1233">
        <v>-14634</v>
      </c>
      <c r="P1233">
        <v>7</v>
      </c>
      <c r="Q1233">
        <v>0.54826388888888888</v>
      </c>
      <c r="R1233">
        <v>0.55287037037037035</v>
      </c>
      <c r="S1233">
        <v>0</v>
      </c>
      <c r="T1233">
        <v>6.625</v>
      </c>
      <c r="U1233">
        <v>-84.305036000000001</v>
      </c>
      <c r="V1233">
        <v>44.883718000000002</v>
      </c>
      <c r="W1233">
        <v>2.4276595445012501</v>
      </c>
      <c r="X1233">
        <v>0</v>
      </c>
      <c r="Y1233">
        <v>0</v>
      </c>
      <c r="Z1233" s="1" t="s">
        <v>6644</v>
      </c>
      <c r="AA1233">
        <v>1</v>
      </c>
      <c r="AB1233">
        <v>0</v>
      </c>
      <c r="AC1233">
        <v>1</v>
      </c>
      <c r="AD1233">
        <v>75.152500000000003</v>
      </c>
      <c r="AE1233">
        <v>28.628699999999998</v>
      </c>
      <c r="AF1233" s="1" t="s">
        <v>1</v>
      </c>
      <c r="AG1233">
        <v>140</v>
      </c>
      <c r="AH1233" s="2">
        <v>0.41666666666666669</v>
      </c>
      <c r="AI1233" s="2">
        <v>0.70833333333333337</v>
      </c>
      <c r="AJ12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33" t="s">
        <v>6663</v>
      </c>
      <c r="AN1233" s="1" t="s">
        <v>0</v>
      </c>
      <c r="AO1233">
        <v>103</v>
      </c>
      <c r="AP1233" s="1" t="s">
        <v>6644</v>
      </c>
    </row>
    <row r="1234" spans="1:42" x14ac:dyDescent="0.3">
      <c r="A1234">
        <v>2883</v>
      </c>
      <c r="B1234">
        <v>103</v>
      </c>
      <c r="C1234">
        <v>73052</v>
      </c>
      <c r="D1234">
        <v>0</v>
      </c>
      <c r="E1234" s="1" t="s">
        <v>1099</v>
      </c>
      <c r="F1234">
        <v>2</v>
      </c>
      <c r="G1234" s="1" t="s">
        <v>553</v>
      </c>
      <c r="H1234">
        <v>6</v>
      </c>
      <c r="I1234">
        <v>103</v>
      </c>
      <c r="J1234" s="1" t="s">
        <v>8</v>
      </c>
      <c r="K1234">
        <v>0</v>
      </c>
      <c r="L1234" s="1" t="s">
        <v>2191</v>
      </c>
      <c r="M1234" s="1" t="s">
        <v>2190</v>
      </c>
      <c r="N1234">
        <v>0.66906038857996497</v>
      </c>
      <c r="O1234">
        <v>-14798</v>
      </c>
      <c r="P1234">
        <v>7</v>
      </c>
      <c r="Q1234">
        <v>0.40142361111111113</v>
      </c>
      <c r="R1234">
        <v>0.4060300925925926</v>
      </c>
      <c r="S1234">
        <v>0</v>
      </c>
      <c r="T1234">
        <v>6.625</v>
      </c>
      <c r="U1234">
        <v>-84.305036000000001</v>
      </c>
      <c r="V1234">
        <v>44.883718000000002</v>
      </c>
      <c r="W1234">
        <v>0.37898018027355102</v>
      </c>
      <c r="X1234">
        <v>0</v>
      </c>
      <c r="Y1234">
        <v>0</v>
      </c>
      <c r="Z1234" s="1" t="s">
        <v>6649</v>
      </c>
      <c r="AA1234">
        <v>1</v>
      </c>
      <c r="AB1234">
        <v>0</v>
      </c>
      <c r="AC1234">
        <v>1</v>
      </c>
      <c r="AD1234">
        <v>75.152500000000003</v>
      </c>
      <c r="AE1234">
        <v>28.628699999999998</v>
      </c>
      <c r="AF1234" s="1" t="s">
        <v>1</v>
      </c>
      <c r="AG1234">
        <v>140</v>
      </c>
      <c r="AH1234" s="2">
        <v>0.41666666666666669</v>
      </c>
      <c r="AI1234" s="2">
        <v>0.70833333333333337</v>
      </c>
      <c r="AJ12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34" t="s">
        <v>6611</v>
      </c>
      <c r="AN1234" s="1" t="s">
        <v>0</v>
      </c>
      <c r="AO1234">
        <v>103</v>
      </c>
      <c r="AP1234" s="1" t="s">
        <v>6649</v>
      </c>
    </row>
    <row r="1235" spans="1:42" x14ac:dyDescent="0.3">
      <c r="A1235">
        <v>2883</v>
      </c>
      <c r="B1235">
        <v>103</v>
      </c>
      <c r="C1235">
        <v>73052</v>
      </c>
      <c r="D1235">
        <v>0</v>
      </c>
      <c r="E1235" s="1" t="s">
        <v>13</v>
      </c>
      <c r="F1235">
        <v>2</v>
      </c>
      <c r="G1235" s="1" t="s">
        <v>553</v>
      </c>
      <c r="H1235">
        <v>22</v>
      </c>
      <c r="I1235">
        <v>103</v>
      </c>
      <c r="J1235" s="1" t="s">
        <v>8</v>
      </c>
      <c r="K1235">
        <v>0</v>
      </c>
      <c r="L1235" s="1" t="s">
        <v>2191</v>
      </c>
      <c r="M1235" s="1" t="s">
        <v>2190</v>
      </c>
      <c r="N1235">
        <v>0.91056138090789296</v>
      </c>
      <c r="O1235">
        <v>-14951</v>
      </c>
      <c r="P1235">
        <v>7</v>
      </c>
      <c r="Q1235">
        <v>0.54701388888888891</v>
      </c>
      <c r="R1235">
        <v>0.55162037037037037</v>
      </c>
      <c r="S1235">
        <v>0</v>
      </c>
      <c r="T1235">
        <v>6.625</v>
      </c>
      <c r="U1235">
        <v>-84.305036000000001</v>
      </c>
      <c r="V1235">
        <v>44.883718000000002</v>
      </c>
      <c r="W1235">
        <v>0.51455352483248595</v>
      </c>
      <c r="X1235">
        <v>0</v>
      </c>
      <c r="Y1235">
        <v>0</v>
      </c>
      <c r="Z1235" s="1" t="s">
        <v>6650</v>
      </c>
      <c r="AA1235">
        <v>1</v>
      </c>
      <c r="AB1235">
        <v>0</v>
      </c>
      <c r="AC1235">
        <v>1</v>
      </c>
      <c r="AD1235">
        <v>75.152500000000003</v>
      </c>
      <c r="AE1235">
        <v>28.628699999999998</v>
      </c>
      <c r="AF1235" s="1" t="s">
        <v>1</v>
      </c>
      <c r="AG1235">
        <v>140</v>
      </c>
      <c r="AH1235" s="2">
        <v>0.41666666666666669</v>
      </c>
      <c r="AI1235" s="2">
        <v>0.70833333333333337</v>
      </c>
      <c r="AJ12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35" t="s">
        <v>6615</v>
      </c>
      <c r="AN1235" s="1" t="s">
        <v>0</v>
      </c>
      <c r="AO1235">
        <v>103</v>
      </c>
      <c r="AP1235" s="1" t="s">
        <v>6650</v>
      </c>
    </row>
    <row r="1236" spans="1:42" x14ac:dyDescent="0.3">
      <c r="A1236">
        <v>2682</v>
      </c>
      <c r="B1236">
        <v>103</v>
      </c>
      <c r="C1236">
        <v>71281</v>
      </c>
      <c r="D1236">
        <v>0</v>
      </c>
      <c r="E1236" s="1" t="s">
        <v>1448</v>
      </c>
      <c r="F1236">
        <v>2</v>
      </c>
      <c r="G1236" s="1" t="s">
        <v>553</v>
      </c>
      <c r="H1236">
        <v>20</v>
      </c>
      <c r="I1236">
        <v>103</v>
      </c>
      <c r="J1236" s="1" t="s">
        <v>8</v>
      </c>
      <c r="K1236">
        <v>0</v>
      </c>
      <c r="L1236" s="1" t="s">
        <v>2303</v>
      </c>
      <c r="M1236" s="1" t="s">
        <v>2302</v>
      </c>
      <c r="N1236">
        <v>24.295275632292</v>
      </c>
      <c r="O1236">
        <v>-14630</v>
      </c>
      <c r="P1236">
        <v>6</v>
      </c>
      <c r="Q1236">
        <v>0.48355324074074074</v>
      </c>
      <c r="R1236">
        <v>0.48923611111111109</v>
      </c>
      <c r="S1236">
        <v>0</v>
      </c>
      <c r="T1236">
        <v>8.1833333333333336</v>
      </c>
      <c r="U1236">
        <v>-84.369799</v>
      </c>
      <c r="V1236">
        <v>44.884138</v>
      </c>
      <c r="W1236">
        <v>21.3187279152482</v>
      </c>
      <c r="X1236">
        <v>0</v>
      </c>
      <c r="Y1236">
        <v>0</v>
      </c>
      <c r="Z1236" s="1" t="s">
        <v>6644</v>
      </c>
      <c r="AA1236">
        <v>1</v>
      </c>
      <c r="AB1236">
        <v>0</v>
      </c>
      <c r="AC1236">
        <v>1</v>
      </c>
      <c r="AD1236">
        <v>17.739999999999998</v>
      </c>
      <c r="AE1236">
        <v>17.739999999999998</v>
      </c>
      <c r="AF1236" s="1" t="s">
        <v>1</v>
      </c>
      <c r="AG1236">
        <v>160</v>
      </c>
      <c r="AH1236" s="2">
        <v>0.33333333333333331</v>
      </c>
      <c r="AI1236" s="2">
        <v>0.66666666666666663</v>
      </c>
      <c r="AJ12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36" t="s">
        <v>6633</v>
      </c>
      <c r="AN1236" s="1" t="s">
        <v>0</v>
      </c>
      <c r="AO1236">
        <v>103</v>
      </c>
      <c r="AP1236" s="1" t="s">
        <v>6644</v>
      </c>
    </row>
    <row r="1237" spans="1:42" x14ac:dyDescent="0.3">
      <c r="A1237">
        <v>2682</v>
      </c>
      <c r="B1237">
        <v>103</v>
      </c>
      <c r="C1237">
        <v>71281</v>
      </c>
      <c r="D1237">
        <v>0</v>
      </c>
      <c r="E1237" s="1" t="s">
        <v>13</v>
      </c>
      <c r="F1237">
        <v>2</v>
      </c>
      <c r="G1237" s="1" t="s">
        <v>553</v>
      </c>
      <c r="H1237">
        <v>14</v>
      </c>
      <c r="I1237">
        <v>103</v>
      </c>
      <c r="J1237" s="1" t="s">
        <v>8</v>
      </c>
      <c r="K1237">
        <v>0</v>
      </c>
      <c r="L1237" s="1" t="s">
        <v>2303</v>
      </c>
      <c r="M1237" s="1" t="s">
        <v>2302</v>
      </c>
      <c r="N1237">
        <v>24.295275632292</v>
      </c>
      <c r="O1237">
        <v>-14943</v>
      </c>
      <c r="P1237">
        <v>6</v>
      </c>
      <c r="Q1237">
        <v>0.46479166666666666</v>
      </c>
      <c r="R1237">
        <v>0.47047453703703701</v>
      </c>
      <c r="S1237">
        <v>0</v>
      </c>
      <c r="T1237">
        <v>8.1833333333333336</v>
      </c>
      <c r="U1237">
        <v>-84.369799</v>
      </c>
      <c r="V1237">
        <v>44.884138</v>
      </c>
      <c r="W1237">
        <v>21.3187279152482</v>
      </c>
      <c r="X1237">
        <v>0</v>
      </c>
      <c r="Y1237">
        <v>0</v>
      </c>
      <c r="Z1237" s="1" t="s">
        <v>6650</v>
      </c>
      <c r="AA1237">
        <v>1</v>
      </c>
      <c r="AB1237">
        <v>0</v>
      </c>
      <c r="AC1237">
        <v>1</v>
      </c>
      <c r="AD1237">
        <v>17.739999999999998</v>
      </c>
      <c r="AE1237">
        <v>17.739999999999998</v>
      </c>
      <c r="AF1237" s="1" t="s">
        <v>1</v>
      </c>
      <c r="AG1237">
        <v>160</v>
      </c>
      <c r="AH1237" s="2">
        <v>0.33333333333333331</v>
      </c>
      <c r="AI1237" s="2">
        <v>0.66666666666666663</v>
      </c>
      <c r="AJ12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37" t="s">
        <v>6665</v>
      </c>
      <c r="AN1237" s="1" t="s">
        <v>0</v>
      </c>
      <c r="AO1237">
        <v>103</v>
      </c>
      <c r="AP1237" s="1" t="s">
        <v>6650</v>
      </c>
    </row>
    <row r="1238" spans="1:42" x14ac:dyDescent="0.3">
      <c r="A1238">
        <v>2687</v>
      </c>
      <c r="B1238">
        <v>103</v>
      </c>
      <c r="C1238">
        <v>71286</v>
      </c>
      <c r="D1238">
        <v>0</v>
      </c>
      <c r="E1238" s="1" t="s">
        <v>1664</v>
      </c>
      <c r="F1238">
        <v>2</v>
      </c>
      <c r="G1238" s="1" t="s">
        <v>553</v>
      </c>
      <c r="H1238">
        <v>7</v>
      </c>
      <c r="I1238">
        <v>103</v>
      </c>
      <c r="J1238" s="1" t="s">
        <v>8</v>
      </c>
      <c r="K1238">
        <v>0</v>
      </c>
      <c r="L1238" s="1" t="s">
        <v>2236</v>
      </c>
      <c r="M1238" s="1" t="s">
        <v>2235</v>
      </c>
      <c r="N1238">
        <v>5.9354002587497199</v>
      </c>
      <c r="O1238">
        <v>-14478</v>
      </c>
      <c r="P1238">
        <v>7</v>
      </c>
      <c r="Q1238">
        <v>0.41013888888888889</v>
      </c>
      <c r="R1238">
        <v>0.41646990740740741</v>
      </c>
      <c r="S1238">
        <v>0</v>
      </c>
      <c r="T1238">
        <v>9.122222223333333</v>
      </c>
      <c r="U1238">
        <v>-84.313882000000007</v>
      </c>
      <c r="V1238">
        <v>44.863028999999997</v>
      </c>
      <c r="W1238">
        <v>2.7661150527856302</v>
      </c>
      <c r="X1238">
        <v>0</v>
      </c>
      <c r="Y1238">
        <v>0</v>
      </c>
      <c r="Z1238" s="1" t="s">
        <v>6643</v>
      </c>
      <c r="AA1238">
        <v>1</v>
      </c>
      <c r="AB1238">
        <v>0</v>
      </c>
      <c r="AC1238">
        <v>1</v>
      </c>
      <c r="AD1238">
        <v>523.23119999999994</v>
      </c>
      <c r="AE1238">
        <v>153.11000000000001</v>
      </c>
      <c r="AF1238" s="1" t="s">
        <v>1</v>
      </c>
      <c r="AG1238">
        <v>180</v>
      </c>
      <c r="AH1238" s="2">
        <v>0.375</v>
      </c>
      <c r="AI1238" s="2">
        <v>0.70833333333333337</v>
      </c>
      <c r="AJ12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38" t="s">
        <v>6641</v>
      </c>
      <c r="AN1238" s="1" t="s">
        <v>0</v>
      </c>
      <c r="AO1238">
        <v>103</v>
      </c>
      <c r="AP1238" s="1" t="s">
        <v>6643</v>
      </c>
    </row>
    <row r="1239" spans="1:42" x14ac:dyDescent="0.3">
      <c r="A1239">
        <v>2687</v>
      </c>
      <c r="B1239">
        <v>103</v>
      </c>
      <c r="C1239">
        <v>71286</v>
      </c>
      <c r="D1239">
        <v>0</v>
      </c>
      <c r="E1239" s="1" t="s">
        <v>1448</v>
      </c>
      <c r="F1239">
        <v>2</v>
      </c>
      <c r="G1239" s="1" t="s">
        <v>553</v>
      </c>
      <c r="H1239">
        <v>21</v>
      </c>
      <c r="I1239">
        <v>103</v>
      </c>
      <c r="J1239" s="1" t="s">
        <v>8</v>
      </c>
      <c r="K1239">
        <v>0</v>
      </c>
      <c r="L1239" s="1" t="s">
        <v>2236</v>
      </c>
      <c r="M1239" s="1" t="s">
        <v>2235</v>
      </c>
      <c r="N1239">
        <v>7.4558252431452301</v>
      </c>
      <c r="O1239">
        <v>-14631</v>
      </c>
      <c r="P1239">
        <v>7</v>
      </c>
      <c r="Q1239">
        <v>0.49440972222222224</v>
      </c>
      <c r="R1239">
        <v>0.50074074074074071</v>
      </c>
      <c r="S1239">
        <v>0</v>
      </c>
      <c r="T1239">
        <v>9.122222223333333</v>
      </c>
      <c r="U1239">
        <v>-84.313882000000007</v>
      </c>
      <c r="V1239">
        <v>44.863028999999997</v>
      </c>
      <c r="W1239">
        <v>4.3064011886895504</v>
      </c>
      <c r="X1239">
        <v>0</v>
      </c>
      <c r="Y1239">
        <v>0</v>
      </c>
      <c r="Z1239" s="1" t="s">
        <v>6644</v>
      </c>
      <c r="AA1239">
        <v>1</v>
      </c>
      <c r="AB1239">
        <v>0</v>
      </c>
      <c r="AC1239">
        <v>1</v>
      </c>
      <c r="AD1239">
        <v>523.23119999999994</v>
      </c>
      <c r="AE1239">
        <v>153.11000000000001</v>
      </c>
      <c r="AF1239" s="1" t="s">
        <v>1</v>
      </c>
      <c r="AG1239">
        <v>180</v>
      </c>
      <c r="AH1239" s="2">
        <v>0.375</v>
      </c>
      <c r="AI1239" s="2">
        <v>0.70833333333333337</v>
      </c>
      <c r="AJ12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39" t="s">
        <v>6611</v>
      </c>
      <c r="AN1239" s="1" t="s">
        <v>0</v>
      </c>
      <c r="AO1239">
        <v>103</v>
      </c>
      <c r="AP1239" s="1" t="s">
        <v>6644</v>
      </c>
    </row>
    <row r="1240" spans="1:42" x14ac:dyDescent="0.3">
      <c r="A1240">
        <v>2687</v>
      </c>
      <c r="B1240">
        <v>103</v>
      </c>
      <c r="C1240">
        <v>71286</v>
      </c>
      <c r="D1240">
        <v>0</v>
      </c>
      <c r="E1240" s="1" t="s">
        <v>1099</v>
      </c>
      <c r="F1240">
        <v>2</v>
      </c>
      <c r="G1240" s="1" t="s">
        <v>553</v>
      </c>
      <c r="H1240">
        <v>7</v>
      </c>
      <c r="I1240">
        <v>103</v>
      </c>
      <c r="J1240" s="1" t="s">
        <v>8</v>
      </c>
      <c r="K1240">
        <v>0</v>
      </c>
      <c r="L1240" s="1" t="s">
        <v>2236</v>
      </c>
      <c r="M1240" s="1" t="s">
        <v>2235</v>
      </c>
      <c r="N1240">
        <v>5.9354002587497199</v>
      </c>
      <c r="O1240">
        <v>-14799</v>
      </c>
      <c r="P1240">
        <v>7</v>
      </c>
      <c r="Q1240">
        <v>0.41013888888888889</v>
      </c>
      <c r="R1240">
        <v>0.41646990740740741</v>
      </c>
      <c r="S1240">
        <v>0</v>
      </c>
      <c r="T1240">
        <v>9.122222223333333</v>
      </c>
      <c r="U1240">
        <v>-84.313882000000007</v>
      </c>
      <c r="V1240">
        <v>44.863028999999997</v>
      </c>
      <c r="W1240">
        <v>2.7661150527856302</v>
      </c>
      <c r="X1240">
        <v>0</v>
      </c>
      <c r="Y1240">
        <v>0</v>
      </c>
      <c r="Z1240" s="1" t="s">
        <v>6649</v>
      </c>
      <c r="AA1240">
        <v>1</v>
      </c>
      <c r="AB1240">
        <v>0</v>
      </c>
      <c r="AC1240">
        <v>1</v>
      </c>
      <c r="AD1240">
        <v>523.23119999999994</v>
      </c>
      <c r="AE1240">
        <v>153.11000000000001</v>
      </c>
      <c r="AF1240" s="1" t="s">
        <v>1</v>
      </c>
      <c r="AG1240">
        <v>180</v>
      </c>
      <c r="AH1240" s="2">
        <v>0.375</v>
      </c>
      <c r="AI1240" s="2">
        <v>0.70833333333333337</v>
      </c>
      <c r="AJ12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40" t="s">
        <v>6673</v>
      </c>
      <c r="AN1240" s="1" t="s">
        <v>0</v>
      </c>
      <c r="AO1240">
        <v>103</v>
      </c>
      <c r="AP1240" s="1" t="s">
        <v>6649</v>
      </c>
    </row>
    <row r="1241" spans="1:42" x14ac:dyDescent="0.3">
      <c r="A1241">
        <v>2687</v>
      </c>
      <c r="B1241">
        <v>103</v>
      </c>
      <c r="C1241">
        <v>71286</v>
      </c>
      <c r="D1241">
        <v>0</v>
      </c>
      <c r="E1241" s="1" t="s">
        <v>13</v>
      </c>
      <c r="F1241">
        <v>2</v>
      </c>
      <c r="G1241" s="1" t="s">
        <v>553</v>
      </c>
      <c r="H1241">
        <v>15</v>
      </c>
      <c r="I1241">
        <v>103</v>
      </c>
      <c r="J1241" s="1" t="s">
        <v>8</v>
      </c>
      <c r="K1241">
        <v>0</v>
      </c>
      <c r="L1241" s="1" t="s">
        <v>2236</v>
      </c>
      <c r="M1241" s="1" t="s">
        <v>2235</v>
      </c>
      <c r="N1241">
        <v>7.4558252431452301</v>
      </c>
      <c r="O1241">
        <v>-14944</v>
      </c>
      <c r="P1241">
        <v>7</v>
      </c>
      <c r="Q1241">
        <v>0.47564814814814815</v>
      </c>
      <c r="R1241">
        <v>0.48197916666666668</v>
      </c>
      <c r="S1241">
        <v>0</v>
      </c>
      <c r="T1241">
        <v>9.122222223333333</v>
      </c>
      <c r="U1241">
        <v>-84.313882000000007</v>
      </c>
      <c r="V1241">
        <v>44.863028999999997</v>
      </c>
      <c r="W1241">
        <v>4.3064011886895504</v>
      </c>
      <c r="X1241">
        <v>0</v>
      </c>
      <c r="Y1241">
        <v>0</v>
      </c>
      <c r="Z1241" s="1" t="s">
        <v>6650</v>
      </c>
      <c r="AA1241">
        <v>1</v>
      </c>
      <c r="AB1241">
        <v>0</v>
      </c>
      <c r="AC1241">
        <v>1</v>
      </c>
      <c r="AD1241">
        <v>523.23119999999994</v>
      </c>
      <c r="AE1241">
        <v>153.11000000000001</v>
      </c>
      <c r="AF1241" s="1" t="s">
        <v>1</v>
      </c>
      <c r="AG1241">
        <v>180</v>
      </c>
      <c r="AH1241" s="2">
        <v>0.375</v>
      </c>
      <c r="AI1241" s="2">
        <v>0.70833333333333337</v>
      </c>
      <c r="AJ12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41" t="s">
        <v>6634</v>
      </c>
      <c r="AN1241" s="1" t="s">
        <v>0</v>
      </c>
      <c r="AO1241">
        <v>103</v>
      </c>
      <c r="AP1241" s="1" t="s">
        <v>6650</v>
      </c>
    </row>
    <row r="1242" spans="1:42" x14ac:dyDescent="0.3">
      <c r="A1242">
        <v>2250</v>
      </c>
      <c r="B1242">
        <v>103</v>
      </c>
      <c r="C1242">
        <v>73404</v>
      </c>
      <c r="D1242">
        <v>4</v>
      </c>
      <c r="E1242" s="1" t="s">
        <v>1664</v>
      </c>
      <c r="F1242">
        <v>2</v>
      </c>
      <c r="G1242" s="1" t="s">
        <v>8</v>
      </c>
      <c r="H1242">
        <v>5</v>
      </c>
      <c r="I1242">
        <v>103</v>
      </c>
      <c r="J1242" s="1" t="s">
        <v>8</v>
      </c>
      <c r="K1242">
        <v>0</v>
      </c>
      <c r="L1242" s="1" t="s">
        <v>2357</v>
      </c>
      <c r="M1242" s="1" t="s">
        <v>2356</v>
      </c>
      <c r="N1242">
        <v>0</v>
      </c>
      <c r="O1242">
        <v>-14435</v>
      </c>
      <c r="P1242">
        <v>7</v>
      </c>
      <c r="Q1242">
        <v>0.3306365740740741</v>
      </c>
      <c r="R1242">
        <v>0.33373842592592595</v>
      </c>
      <c r="S1242">
        <v>0</v>
      </c>
      <c r="T1242">
        <v>4.458333333333333</v>
      </c>
      <c r="U1242">
        <v>-84.155357199999997</v>
      </c>
      <c r="V1242">
        <v>45.006735300000003</v>
      </c>
      <c r="X1242">
        <v>0</v>
      </c>
      <c r="Y1242">
        <v>0</v>
      </c>
      <c r="Z1242" s="1" t="s">
        <v>6643</v>
      </c>
      <c r="AA1242">
        <v>1</v>
      </c>
      <c r="AB1242">
        <v>0</v>
      </c>
      <c r="AC1242">
        <v>1</v>
      </c>
      <c r="AD1242">
        <v>152.32499999999999</v>
      </c>
      <c r="AE1242">
        <v>165.0712</v>
      </c>
      <c r="AF1242" s="1" t="s">
        <v>1</v>
      </c>
      <c r="AG1242">
        <v>190</v>
      </c>
      <c r="AH1242" s="2">
        <v>0.29166666666666669</v>
      </c>
      <c r="AI1242" s="2">
        <v>0.70833333333333337</v>
      </c>
      <c r="AJ12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42" t="s">
        <v>6618</v>
      </c>
      <c r="AN1242" s="1" t="s">
        <v>0</v>
      </c>
      <c r="AO1242">
        <v>103</v>
      </c>
      <c r="AP1242" s="1" t="s">
        <v>6643</v>
      </c>
    </row>
    <row r="1243" spans="1:42" x14ac:dyDescent="0.3">
      <c r="A1243">
        <v>2250</v>
      </c>
      <c r="B1243">
        <v>103</v>
      </c>
      <c r="C1243">
        <v>73404</v>
      </c>
      <c r="D1243">
        <v>4</v>
      </c>
      <c r="E1243" s="1" t="s">
        <v>1448</v>
      </c>
      <c r="F1243">
        <v>2</v>
      </c>
      <c r="G1243" s="1" t="s">
        <v>8</v>
      </c>
      <c r="H1243">
        <v>5</v>
      </c>
      <c r="I1243">
        <v>103</v>
      </c>
      <c r="J1243" s="1" t="s">
        <v>8</v>
      </c>
      <c r="K1243">
        <v>0</v>
      </c>
      <c r="L1243" s="1" t="s">
        <v>2357</v>
      </c>
      <c r="M1243" s="1" t="s">
        <v>2356</v>
      </c>
      <c r="N1243">
        <v>0</v>
      </c>
      <c r="O1243">
        <v>-14567</v>
      </c>
      <c r="P1243">
        <v>7</v>
      </c>
      <c r="Q1243">
        <v>0.3306365740740741</v>
      </c>
      <c r="R1243">
        <v>0.33373842592592595</v>
      </c>
      <c r="S1243">
        <v>0</v>
      </c>
      <c r="T1243">
        <v>4.458333333333333</v>
      </c>
      <c r="U1243">
        <v>-84.155357199999997</v>
      </c>
      <c r="V1243">
        <v>45.006735300000003</v>
      </c>
      <c r="X1243">
        <v>0</v>
      </c>
      <c r="Y1243">
        <v>0</v>
      </c>
      <c r="Z1243" s="1" t="s">
        <v>6644</v>
      </c>
      <c r="AA1243">
        <v>1</v>
      </c>
      <c r="AB1243">
        <v>0</v>
      </c>
      <c r="AC1243">
        <v>1</v>
      </c>
      <c r="AD1243">
        <v>152.32499999999999</v>
      </c>
      <c r="AE1243">
        <v>165.0712</v>
      </c>
      <c r="AF1243" s="1" t="s">
        <v>1</v>
      </c>
      <c r="AG1243">
        <v>190</v>
      </c>
      <c r="AH1243" s="2">
        <v>0.29166666666666669</v>
      </c>
      <c r="AI1243" s="2">
        <v>0.70833333333333337</v>
      </c>
      <c r="AJ12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43" t="s">
        <v>6681</v>
      </c>
      <c r="AN1243" s="1" t="s">
        <v>0</v>
      </c>
      <c r="AO1243">
        <v>103</v>
      </c>
      <c r="AP1243" s="1" t="s">
        <v>6644</v>
      </c>
    </row>
    <row r="1244" spans="1:42" x14ac:dyDescent="0.3">
      <c r="A1244">
        <v>2250</v>
      </c>
      <c r="B1244">
        <v>103</v>
      </c>
      <c r="C1244">
        <v>73404</v>
      </c>
      <c r="D1244">
        <v>4</v>
      </c>
      <c r="E1244" s="1" t="s">
        <v>1099</v>
      </c>
      <c r="F1244">
        <v>2</v>
      </c>
      <c r="G1244" s="1" t="s">
        <v>8</v>
      </c>
      <c r="H1244">
        <v>5</v>
      </c>
      <c r="I1244">
        <v>103</v>
      </c>
      <c r="J1244" s="1" t="s">
        <v>8</v>
      </c>
      <c r="K1244">
        <v>0</v>
      </c>
      <c r="L1244" s="1" t="s">
        <v>2357</v>
      </c>
      <c r="M1244" s="1" t="s">
        <v>2356</v>
      </c>
      <c r="N1244">
        <v>0</v>
      </c>
      <c r="O1244">
        <v>-14755</v>
      </c>
      <c r="P1244">
        <v>7</v>
      </c>
      <c r="Q1244">
        <v>0.3306365740740741</v>
      </c>
      <c r="R1244">
        <v>0.33373842592592595</v>
      </c>
      <c r="S1244">
        <v>0</v>
      </c>
      <c r="T1244">
        <v>4.458333333333333</v>
      </c>
      <c r="U1244">
        <v>-84.155357199999997</v>
      </c>
      <c r="V1244">
        <v>45.006735300000003</v>
      </c>
      <c r="X1244">
        <v>0</v>
      </c>
      <c r="Y1244">
        <v>0</v>
      </c>
      <c r="Z1244" s="1" t="s">
        <v>6649</v>
      </c>
      <c r="AA1244">
        <v>1</v>
      </c>
      <c r="AB1244">
        <v>0</v>
      </c>
      <c r="AC1244">
        <v>1</v>
      </c>
      <c r="AD1244">
        <v>152.32499999999999</v>
      </c>
      <c r="AE1244">
        <v>165.0712</v>
      </c>
      <c r="AF1244" s="1" t="s">
        <v>1</v>
      </c>
      <c r="AG1244">
        <v>190</v>
      </c>
      <c r="AH1244" s="2">
        <v>0.29166666666666669</v>
      </c>
      <c r="AI1244" s="2">
        <v>0.70833333333333337</v>
      </c>
      <c r="AJ12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44" t="s">
        <v>6673</v>
      </c>
      <c r="AN1244" s="1" t="s">
        <v>0</v>
      </c>
      <c r="AO1244">
        <v>103</v>
      </c>
      <c r="AP1244" s="1" t="s">
        <v>6649</v>
      </c>
    </row>
    <row r="1245" spans="1:42" x14ac:dyDescent="0.3">
      <c r="A1245">
        <v>2250</v>
      </c>
      <c r="B1245">
        <v>103</v>
      </c>
      <c r="C1245">
        <v>73404</v>
      </c>
      <c r="D1245">
        <v>4</v>
      </c>
      <c r="E1245" s="1" t="s">
        <v>13</v>
      </c>
      <c r="F1245">
        <v>2</v>
      </c>
      <c r="G1245" s="1" t="s">
        <v>8</v>
      </c>
      <c r="H1245">
        <v>5</v>
      </c>
      <c r="I1245">
        <v>103</v>
      </c>
      <c r="J1245" s="1" t="s">
        <v>8</v>
      </c>
      <c r="K1245">
        <v>0</v>
      </c>
      <c r="L1245" s="1" t="s">
        <v>2357</v>
      </c>
      <c r="M1245" s="1" t="s">
        <v>2356</v>
      </c>
      <c r="N1245">
        <v>0</v>
      </c>
      <c r="O1245">
        <v>-14891</v>
      </c>
      <c r="P1245">
        <v>7</v>
      </c>
      <c r="Q1245">
        <v>0.3306365740740741</v>
      </c>
      <c r="R1245">
        <v>0.33373842592592595</v>
      </c>
      <c r="S1245">
        <v>0</v>
      </c>
      <c r="T1245">
        <v>4.458333333333333</v>
      </c>
      <c r="U1245">
        <v>-84.155357199999997</v>
      </c>
      <c r="V1245">
        <v>45.006735300000003</v>
      </c>
      <c r="X1245">
        <v>0</v>
      </c>
      <c r="Y1245">
        <v>0</v>
      </c>
      <c r="Z1245" s="1" t="s">
        <v>6650</v>
      </c>
      <c r="AA1245">
        <v>1</v>
      </c>
      <c r="AB1245">
        <v>0</v>
      </c>
      <c r="AC1245">
        <v>1</v>
      </c>
      <c r="AD1245">
        <v>152.32499999999999</v>
      </c>
      <c r="AE1245">
        <v>165.0712</v>
      </c>
      <c r="AF1245" s="1" t="s">
        <v>1</v>
      </c>
      <c r="AG1245">
        <v>190</v>
      </c>
      <c r="AH1245" s="2">
        <v>0.29166666666666669</v>
      </c>
      <c r="AI1245" s="2">
        <v>0.70833333333333337</v>
      </c>
      <c r="AJ12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45" t="s">
        <v>6616</v>
      </c>
      <c r="AN1245" s="1" t="s">
        <v>0</v>
      </c>
      <c r="AO1245">
        <v>103</v>
      </c>
      <c r="AP1245" s="1" t="s">
        <v>6650</v>
      </c>
    </row>
    <row r="1246" spans="1:42" x14ac:dyDescent="0.3">
      <c r="A1246">
        <v>2666</v>
      </c>
      <c r="B1246">
        <v>103</v>
      </c>
      <c r="C1246">
        <v>99047</v>
      </c>
      <c r="D1246">
        <v>4</v>
      </c>
      <c r="E1246" s="1" t="s">
        <v>1448</v>
      </c>
      <c r="F1246">
        <v>2</v>
      </c>
      <c r="G1246" s="1" t="s">
        <v>553</v>
      </c>
      <c r="H1246">
        <v>34</v>
      </c>
      <c r="I1246">
        <v>103</v>
      </c>
      <c r="J1246" s="1" t="s">
        <v>8</v>
      </c>
      <c r="K1246">
        <v>0</v>
      </c>
      <c r="L1246" s="1" t="s">
        <v>2351</v>
      </c>
      <c r="M1246" s="1" t="s">
        <v>2350</v>
      </c>
      <c r="N1246">
        <v>1.0805393941700501</v>
      </c>
      <c r="O1246">
        <v>-14644</v>
      </c>
      <c r="P1246">
        <v>6</v>
      </c>
      <c r="Q1246">
        <v>0.65285879629629628</v>
      </c>
      <c r="R1246">
        <v>0.6595833333333333</v>
      </c>
      <c r="S1246">
        <v>0</v>
      </c>
      <c r="T1246">
        <v>9.683574621414877</v>
      </c>
      <c r="U1246">
        <v>-84.147215000000003</v>
      </c>
      <c r="V1246">
        <v>45.004931999999997</v>
      </c>
      <c r="W1246">
        <v>0.80428322786798601</v>
      </c>
      <c r="X1246">
        <v>0</v>
      </c>
      <c r="Y1246">
        <v>0</v>
      </c>
      <c r="Z1246" s="1" t="s">
        <v>6644</v>
      </c>
      <c r="AA1246">
        <v>1</v>
      </c>
      <c r="AB1246">
        <v>0</v>
      </c>
      <c r="AC1246">
        <v>1</v>
      </c>
      <c r="AD1246">
        <v>35.115000000000002</v>
      </c>
      <c r="AE1246">
        <v>26.012499999999999</v>
      </c>
      <c r="AF1246" s="1" t="s">
        <v>1</v>
      </c>
      <c r="AG1246">
        <v>200</v>
      </c>
      <c r="AH1246" s="2">
        <v>0.375</v>
      </c>
      <c r="AI1246" s="2">
        <v>0.70833333333333337</v>
      </c>
      <c r="AJ12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46" t="s">
        <v>6617</v>
      </c>
      <c r="AN1246" s="1" t="s">
        <v>0</v>
      </c>
      <c r="AO1246">
        <v>103</v>
      </c>
      <c r="AP1246" s="1" t="s">
        <v>6644</v>
      </c>
    </row>
    <row r="1247" spans="1:42" x14ac:dyDescent="0.3">
      <c r="A1247">
        <v>2666</v>
      </c>
      <c r="B1247">
        <v>103</v>
      </c>
      <c r="C1247">
        <v>99047</v>
      </c>
      <c r="D1247">
        <v>4</v>
      </c>
      <c r="E1247" s="1" t="s">
        <v>13</v>
      </c>
      <c r="F1247">
        <v>2</v>
      </c>
      <c r="G1247" s="1" t="s">
        <v>553</v>
      </c>
      <c r="H1247">
        <v>32</v>
      </c>
      <c r="I1247">
        <v>103</v>
      </c>
      <c r="J1247" s="1" t="s">
        <v>8</v>
      </c>
      <c r="K1247">
        <v>0</v>
      </c>
      <c r="L1247" s="1" t="s">
        <v>2351</v>
      </c>
      <c r="M1247" s="1" t="s">
        <v>2350</v>
      </c>
      <c r="N1247">
        <v>21.744409361854199</v>
      </c>
      <c r="O1247">
        <v>-14961</v>
      </c>
      <c r="P1247">
        <v>6</v>
      </c>
      <c r="Q1247">
        <v>0.64744212962962966</v>
      </c>
      <c r="R1247">
        <v>0.65416666666666667</v>
      </c>
      <c r="S1247">
        <v>0</v>
      </c>
      <c r="T1247">
        <v>9.683574621414877</v>
      </c>
      <c r="U1247">
        <v>-84.147215000000003</v>
      </c>
      <c r="V1247">
        <v>45.004931999999997</v>
      </c>
      <c r="W1247">
        <v>19.513473390694202</v>
      </c>
      <c r="X1247">
        <v>0</v>
      </c>
      <c r="Y1247">
        <v>0</v>
      </c>
      <c r="Z1247" s="1" t="s">
        <v>6650</v>
      </c>
      <c r="AA1247">
        <v>1</v>
      </c>
      <c r="AB1247">
        <v>0</v>
      </c>
      <c r="AC1247">
        <v>1</v>
      </c>
      <c r="AD1247">
        <v>35.115000000000002</v>
      </c>
      <c r="AE1247">
        <v>26.012499999999999</v>
      </c>
      <c r="AF1247" s="1" t="s">
        <v>1</v>
      </c>
      <c r="AG1247">
        <v>200</v>
      </c>
      <c r="AH1247" s="2">
        <v>0.375</v>
      </c>
      <c r="AI1247" s="2">
        <v>0.70833333333333337</v>
      </c>
      <c r="AJ12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47" t="s">
        <v>6615</v>
      </c>
      <c r="AN1247" s="1" t="s">
        <v>0</v>
      </c>
      <c r="AO1247">
        <v>103</v>
      </c>
      <c r="AP1247" s="1" t="s">
        <v>6650</v>
      </c>
    </row>
    <row r="1248" spans="1:42" x14ac:dyDescent="0.3">
      <c r="A1248">
        <v>11183</v>
      </c>
      <c r="B1248">
        <v>103</v>
      </c>
      <c r="C1248">
        <v>73403</v>
      </c>
      <c r="D1248">
        <v>0</v>
      </c>
      <c r="E1248" s="1" t="s">
        <v>1448</v>
      </c>
      <c r="F1248">
        <v>2</v>
      </c>
      <c r="G1248" s="1" t="s">
        <v>553</v>
      </c>
      <c r="H1248">
        <v>9</v>
      </c>
      <c r="I1248">
        <v>103</v>
      </c>
      <c r="J1248" s="1" t="s">
        <v>8</v>
      </c>
      <c r="K1248">
        <v>0</v>
      </c>
      <c r="L1248" s="1" t="s">
        <v>2271</v>
      </c>
      <c r="M1248" s="1" t="s">
        <v>2270</v>
      </c>
      <c r="N1248">
        <v>2.0264595896005599</v>
      </c>
      <c r="O1248">
        <v>-14619</v>
      </c>
      <c r="P1248">
        <v>6</v>
      </c>
      <c r="Q1248">
        <v>0.3379861111111111</v>
      </c>
      <c r="R1248">
        <v>0.35046296296296298</v>
      </c>
      <c r="S1248">
        <v>0</v>
      </c>
      <c r="T1248">
        <v>17.966666666666669</v>
      </c>
      <c r="U1248">
        <v>-84.146015000000006</v>
      </c>
      <c r="V1248">
        <v>45.004401999999999</v>
      </c>
      <c r="W1248">
        <v>0.67596731072480498</v>
      </c>
      <c r="X1248">
        <v>0</v>
      </c>
      <c r="Y1248">
        <v>0</v>
      </c>
      <c r="Z1248" s="1" t="s">
        <v>6644</v>
      </c>
      <c r="AA1248">
        <v>1</v>
      </c>
      <c r="AB1248">
        <v>0</v>
      </c>
      <c r="AC1248">
        <v>1</v>
      </c>
      <c r="AD1248">
        <v>92.147499999999994</v>
      </c>
      <c r="AE1248">
        <v>77.19</v>
      </c>
      <c r="AF1248" s="1" t="s">
        <v>1</v>
      </c>
      <c r="AG1248">
        <v>209</v>
      </c>
      <c r="AH1248" s="2">
        <v>0.45833333333333331</v>
      </c>
      <c r="AI1248" s="2">
        <v>0.70833333333333337</v>
      </c>
      <c r="AJ12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48" t="s">
        <v>6624</v>
      </c>
      <c r="AN1248" s="1" t="s">
        <v>0</v>
      </c>
      <c r="AO1248">
        <v>103</v>
      </c>
      <c r="AP1248" s="1" t="s">
        <v>6644</v>
      </c>
    </row>
    <row r="1249" spans="1:42" x14ac:dyDescent="0.3">
      <c r="A1249">
        <v>11183</v>
      </c>
      <c r="B1249">
        <v>103</v>
      </c>
      <c r="C1249">
        <v>73403</v>
      </c>
      <c r="D1249">
        <v>0</v>
      </c>
      <c r="E1249" s="1" t="s">
        <v>13</v>
      </c>
      <c r="F1249">
        <v>2</v>
      </c>
      <c r="G1249" s="1" t="s">
        <v>553</v>
      </c>
      <c r="H1249">
        <v>3</v>
      </c>
      <c r="I1249">
        <v>103</v>
      </c>
      <c r="J1249" s="1" t="s">
        <v>8</v>
      </c>
      <c r="K1249">
        <v>0</v>
      </c>
      <c r="L1249" s="1" t="s">
        <v>2271</v>
      </c>
      <c r="M1249" s="1" t="s">
        <v>2270</v>
      </c>
      <c r="N1249">
        <v>0.197461843490601</v>
      </c>
      <c r="O1249">
        <v>-14932</v>
      </c>
      <c r="P1249">
        <v>6</v>
      </c>
      <c r="Q1249">
        <v>0.30758101851851855</v>
      </c>
      <c r="R1249">
        <v>0.32005787037037037</v>
      </c>
      <c r="S1249">
        <v>0</v>
      </c>
      <c r="T1249">
        <v>17.966666666666669</v>
      </c>
      <c r="U1249">
        <v>-84.146015000000006</v>
      </c>
      <c r="V1249">
        <v>45.004401999999999</v>
      </c>
      <c r="W1249">
        <v>7.1210092320767707E-2</v>
      </c>
      <c r="X1249">
        <v>0</v>
      </c>
      <c r="Y1249">
        <v>0</v>
      </c>
      <c r="Z1249" s="1" t="s">
        <v>6650</v>
      </c>
      <c r="AA1249">
        <v>1</v>
      </c>
      <c r="AB1249">
        <v>0</v>
      </c>
      <c r="AC1249">
        <v>1</v>
      </c>
      <c r="AD1249">
        <v>92.147499999999994</v>
      </c>
      <c r="AE1249">
        <v>77.19</v>
      </c>
      <c r="AF1249" s="1" t="s">
        <v>1</v>
      </c>
      <c r="AG1249">
        <v>209</v>
      </c>
      <c r="AH1249" s="2">
        <v>0.45833333333333331</v>
      </c>
      <c r="AI1249" s="2">
        <v>0.70833333333333337</v>
      </c>
      <c r="AJ12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49" t="s">
        <v>6683</v>
      </c>
      <c r="AN1249" s="1" t="s">
        <v>0</v>
      </c>
      <c r="AO1249">
        <v>103</v>
      </c>
      <c r="AP1249" s="1" t="s">
        <v>6650</v>
      </c>
    </row>
    <row r="1250" spans="1:42" x14ac:dyDescent="0.3">
      <c r="A1250">
        <v>2675</v>
      </c>
      <c r="B1250">
        <v>103</v>
      </c>
      <c r="C1250">
        <v>71273</v>
      </c>
      <c r="D1250">
        <v>0</v>
      </c>
      <c r="E1250" s="1" t="s">
        <v>1448</v>
      </c>
      <c r="F1250">
        <v>2</v>
      </c>
      <c r="G1250" s="1" t="s">
        <v>553</v>
      </c>
      <c r="H1250">
        <v>6</v>
      </c>
      <c r="I1250">
        <v>103</v>
      </c>
      <c r="J1250" s="1" t="s">
        <v>8</v>
      </c>
      <c r="K1250">
        <v>0</v>
      </c>
      <c r="L1250" s="1" t="s">
        <v>2264</v>
      </c>
      <c r="M1250" s="1" t="s">
        <v>2263</v>
      </c>
      <c r="N1250">
        <v>6.8483719602227197E-2</v>
      </c>
      <c r="O1250">
        <v>-14616</v>
      </c>
      <c r="P1250">
        <v>6</v>
      </c>
      <c r="Q1250">
        <v>0.31406250000000002</v>
      </c>
      <c r="R1250">
        <v>0.32421296296296298</v>
      </c>
      <c r="S1250">
        <v>0</v>
      </c>
      <c r="T1250">
        <v>14.616666666666667</v>
      </c>
      <c r="U1250">
        <v>-84.144561999999993</v>
      </c>
      <c r="V1250">
        <v>45.004426000000002</v>
      </c>
      <c r="W1250">
        <v>2.46471436124907E-2</v>
      </c>
      <c r="X1250">
        <v>0</v>
      </c>
      <c r="Y1250">
        <v>0</v>
      </c>
      <c r="Z1250" s="1" t="s">
        <v>6644</v>
      </c>
      <c r="AA1250">
        <v>1</v>
      </c>
      <c r="AB1250">
        <v>0</v>
      </c>
      <c r="AC1250">
        <v>1</v>
      </c>
      <c r="AD1250">
        <v>36.024999999999999</v>
      </c>
      <c r="AE1250">
        <v>28.716200000000001</v>
      </c>
      <c r="AF1250" s="1" t="s">
        <v>1</v>
      </c>
      <c r="AG1250">
        <v>210</v>
      </c>
      <c r="AH1250" s="2">
        <v>0.45833333333333331</v>
      </c>
      <c r="AI1250" s="2">
        <v>0.70833333333333337</v>
      </c>
      <c r="AJ12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50" t="s">
        <v>6627</v>
      </c>
      <c r="AN1250" s="1" t="s">
        <v>0</v>
      </c>
      <c r="AO1250">
        <v>103</v>
      </c>
      <c r="AP1250" s="1" t="s">
        <v>6644</v>
      </c>
    </row>
    <row r="1251" spans="1:42" x14ac:dyDescent="0.3">
      <c r="A1251">
        <v>2675</v>
      </c>
      <c r="B1251">
        <v>103</v>
      </c>
      <c r="C1251">
        <v>71273</v>
      </c>
      <c r="D1251">
        <v>0</v>
      </c>
      <c r="E1251" s="1" t="s">
        <v>13</v>
      </c>
      <c r="F1251">
        <v>2</v>
      </c>
      <c r="G1251" s="1" t="s">
        <v>553</v>
      </c>
      <c r="H1251">
        <v>2</v>
      </c>
      <c r="I1251">
        <v>103</v>
      </c>
      <c r="J1251" s="1" t="s">
        <v>8</v>
      </c>
      <c r="K1251">
        <v>0</v>
      </c>
      <c r="L1251" s="1" t="s">
        <v>2264</v>
      </c>
      <c r="M1251" s="1" t="s">
        <v>2263</v>
      </c>
      <c r="N1251">
        <v>6.8483719602227197E-2</v>
      </c>
      <c r="O1251">
        <v>-14931</v>
      </c>
      <c r="P1251">
        <v>6</v>
      </c>
      <c r="Q1251">
        <v>0.29730324074074072</v>
      </c>
      <c r="R1251">
        <v>0.30745370370370373</v>
      </c>
      <c r="S1251">
        <v>0</v>
      </c>
      <c r="T1251">
        <v>14.616666666666667</v>
      </c>
      <c r="U1251">
        <v>-84.144561999999993</v>
      </c>
      <c r="V1251">
        <v>45.004426000000002</v>
      </c>
      <c r="W1251">
        <v>2.46471436124907E-2</v>
      </c>
      <c r="X1251">
        <v>0</v>
      </c>
      <c r="Y1251">
        <v>0</v>
      </c>
      <c r="Z1251" s="1" t="s">
        <v>6650</v>
      </c>
      <c r="AA1251">
        <v>1</v>
      </c>
      <c r="AB1251">
        <v>0</v>
      </c>
      <c r="AC1251">
        <v>1</v>
      </c>
      <c r="AD1251">
        <v>36.024999999999999</v>
      </c>
      <c r="AE1251">
        <v>28.716200000000001</v>
      </c>
      <c r="AF1251" s="1" t="s">
        <v>1</v>
      </c>
      <c r="AG1251">
        <v>210</v>
      </c>
      <c r="AH1251" s="2">
        <v>0.45833333333333331</v>
      </c>
      <c r="AI1251" s="2">
        <v>0.70833333333333337</v>
      </c>
      <c r="AJ12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51" t="s">
        <v>6657</v>
      </c>
      <c r="AN1251" s="1" t="s">
        <v>0</v>
      </c>
      <c r="AO1251">
        <v>103</v>
      </c>
      <c r="AP1251" s="1" t="s">
        <v>6650</v>
      </c>
    </row>
    <row r="1252" spans="1:42" x14ac:dyDescent="0.3">
      <c r="A1252">
        <v>2840</v>
      </c>
      <c r="B1252">
        <v>103</v>
      </c>
      <c r="C1252">
        <v>72006</v>
      </c>
      <c r="D1252">
        <v>0</v>
      </c>
      <c r="E1252" s="1" t="s">
        <v>1448</v>
      </c>
      <c r="F1252">
        <v>2</v>
      </c>
      <c r="G1252" s="1" t="s">
        <v>553</v>
      </c>
      <c r="H1252">
        <v>8</v>
      </c>
      <c r="I1252">
        <v>103</v>
      </c>
      <c r="J1252" s="1" t="s">
        <v>8</v>
      </c>
      <c r="K1252">
        <v>0</v>
      </c>
      <c r="L1252" s="1" t="s">
        <v>3000</v>
      </c>
      <c r="M1252" s="1" t="s">
        <v>2999</v>
      </c>
      <c r="N1252">
        <v>3.9465851169079502</v>
      </c>
      <c r="O1252">
        <v>-14618</v>
      </c>
      <c r="P1252">
        <v>1</v>
      </c>
      <c r="Q1252">
        <v>0.33613425925925927</v>
      </c>
      <c r="R1252">
        <v>0.33658564814814818</v>
      </c>
      <c r="S1252">
        <v>0</v>
      </c>
      <c r="T1252">
        <v>0.65</v>
      </c>
      <c r="U1252">
        <v>-84.138930000000002</v>
      </c>
      <c r="V1252">
        <v>45.000534999999999</v>
      </c>
      <c r="W1252">
        <v>1.6248120037481499</v>
      </c>
      <c r="X1252">
        <v>0</v>
      </c>
      <c r="Y1252">
        <v>0</v>
      </c>
      <c r="Z1252" s="1" t="s">
        <v>6644</v>
      </c>
      <c r="AA1252">
        <v>1</v>
      </c>
      <c r="AB1252">
        <v>0</v>
      </c>
      <c r="AC1252">
        <v>1</v>
      </c>
      <c r="AD1252">
        <v>55.575000000000003</v>
      </c>
      <c r="AE1252">
        <v>15.811199999999999</v>
      </c>
      <c r="AF1252" s="1" t="s">
        <v>26</v>
      </c>
      <c r="AG1252">
        <v>214</v>
      </c>
      <c r="AH1252" s="2">
        <v>0.33333333333333331</v>
      </c>
      <c r="AI1252" s="2">
        <v>0.58333333333333337</v>
      </c>
      <c r="AJ12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52" t="s">
        <v>6640</v>
      </c>
      <c r="AN1252" s="1" t="s">
        <v>0</v>
      </c>
      <c r="AO1252">
        <v>103</v>
      </c>
      <c r="AP1252" s="1" t="s">
        <v>6644</v>
      </c>
    </row>
    <row r="1253" spans="1:42" x14ac:dyDescent="0.3">
      <c r="A1253">
        <v>10098</v>
      </c>
      <c r="B1253">
        <v>103</v>
      </c>
      <c r="C1253">
        <v>73335</v>
      </c>
      <c r="D1253">
        <v>2</v>
      </c>
      <c r="E1253" s="1" t="s">
        <v>1448</v>
      </c>
      <c r="F1253">
        <v>2</v>
      </c>
      <c r="G1253" s="1" t="s">
        <v>553</v>
      </c>
      <c r="H1253">
        <v>35</v>
      </c>
      <c r="I1253">
        <v>103</v>
      </c>
      <c r="J1253" s="1" t="s">
        <v>8</v>
      </c>
      <c r="K1253">
        <v>0</v>
      </c>
      <c r="L1253" s="1" t="s">
        <v>3014</v>
      </c>
      <c r="M1253" s="1" t="s">
        <v>3013</v>
      </c>
      <c r="N1253">
        <v>0.72989740781486001</v>
      </c>
      <c r="O1253">
        <v>-14645</v>
      </c>
      <c r="P1253">
        <v>3</v>
      </c>
      <c r="Q1253">
        <v>0.66009259259259256</v>
      </c>
      <c r="R1253">
        <v>0.66681712962962958</v>
      </c>
      <c r="S1253">
        <v>0</v>
      </c>
      <c r="T1253">
        <v>9.683574621414877</v>
      </c>
      <c r="U1253">
        <v>-84.143296000000007</v>
      </c>
      <c r="V1253">
        <v>45.004019999999997</v>
      </c>
      <c r="W1253">
        <v>0.33268457617643399</v>
      </c>
      <c r="X1253">
        <v>0</v>
      </c>
      <c r="Y1253">
        <v>0</v>
      </c>
      <c r="Z1253" s="1" t="s">
        <v>6644</v>
      </c>
      <c r="AA1253">
        <v>1</v>
      </c>
      <c r="AB1253">
        <v>0</v>
      </c>
      <c r="AC1253">
        <v>1</v>
      </c>
      <c r="AD1253">
        <v>9.3000000000000007</v>
      </c>
      <c r="AE1253">
        <v>12.695</v>
      </c>
      <c r="AF1253" s="1" t="s">
        <v>1</v>
      </c>
      <c r="AG1253">
        <v>220</v>
      </c>
      <c r="AH1253" s="2">
        <v>0.375</v>
      </c>
      <c r="AI1253" s="2">
        <v>0.70833333333333337</v>
      </c>
      <c r="AJ12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53" t="s">
        <v>6615</v>
      </c>
      <c r="AN1253" s="1" t="s">
        <v>0</v>
      </c>
      <c r="AO1253">
        <v>103</v>
      </c>
      <c r="AP1253" s="1" t="s">
        <v>6644</v>
      </c>
    </row>
    <row r="1254" spans="1:42" x14ac:dyDescent="0.3">
      <c r="A1254">
        <v>2796</v>
      </c>
      <c r="B1254">
        <v>103</v>
      </c>
      <c r="C1254">
        <v>71402</v>
      </c>
      <c r="D1254">
        <v>0</v>
      </c>
      <c r="E1254" s="1" t="s">
        <v>1448</v>
      </c>
      <c r="F1254">
        <v>2</v>
      </c>
      <c r="G1254" s="1" t="s">
        <v>553</v>
      </c>
      <c r="H1254">
        <v>4</v>
      </c>
      <c r="I1254">
        <v>103</v>
      </c>
      <c r="J1254" s="1" t="s">
        <v>8</v>
      </c>
      <c r="K1254">
        <v>0</v>
      </c>
      <c r="L1254" s="1" t="s">
        <v>3007</v>
      </c>
      <c r="M1254" s="1" t="s">
        <v>3006</v>
      </c>
      <c r="N1254">
        <v>0.42673826403915899</v>
      </c>
      <c r="O1254">
        <v>-14614</v>
      </c>
      <c r="P1254">
        <v>1</v>
      </c>
      <c r="Q1254">
        <v>0.30582175925925925</v>
      </c>
      <c r="R1254">
        <v>0.30738425925925927</v>
      </c>
      <c r="S1254">
        <v>0</v>
      </c>
      <c r="T1254">
        <v>2.25</v>
      </c>
      <c r="U1254">
        <v>-84.150215000000003</v>
      </c>
      <c r="V1254">
        <v>45.010883</v>
      </c>
      <c r="W1254">
        <v>0.23844127161451301</v>
      </c>
      <c r="X1254">
        <v>0</v>
      </c>
      <c r="Y1254">
        <v>0</v>
      </c>
      <c r="Z1254" s="1" t="s">
        <v>6644</v>
      </c>
      <c r="AA1254">
        <v>1</v>
      </c>
      <c r="AB1254">
        <v>0</v>
      </c>
      <c r="AC1254">
        <v>1</v>
      </c>
      <c r="AD1254">
        <v>9.1074999999999999</v>
      </c>
      <c r="AE1254">
        <v>8.92</v>
      </c>
      <c r="AF1254" s="1" t="s">
        <v>1</v>
      </c>
      <c r="AG1254">
        <v>220</v>
      </c>
      <c r="AH1254" s="2">
        <v>0.29166666666666669</v>
      </c>
      <c r="AI1254" s="2">
        <v>0.5</v>
      </c>
      <c r="AJ12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54" t="s">
        <v>6623</v>
      </c>
      <c r="AN1254" s="1" t="s">
        <v>0</v>
      </c>
      <c r="AO1254">
        <v>103</v>
      </c>
      <c r="AP1254" s="1" t="s">
        <v>6644</v>
      </c>
    </row>
    <row r="1255" spans="1:42" x14ac:dyDescent="0.3">
      <c r="A1255">
        <v>2668</v>
      </c>
      <c r="B1255">
        <v>103</v>
      </c>
      <c r="C1255">
        <v>71266</v>
      </c>
      <c r="D1255">
        <v>0</v>
      </c>
      <c r="E1255" s="1" t="s">
        <v>1448</v>
      </c>
      <c r="F1255">
        <v>2</v>
      </c>
      <c r="G1255" s="1" t="s">
        <v>553</v>
      </c>
      <c r="H1255">
        <v>1</v>
      </c>
      <c r="I1255">
        <v>103</v>
      </c>
      <c r="J1255" s="1" t="s">
        <v>8</v>
      </c>
      <c r="K1255">
        <v>0</v>
      </c>
      <c r="L1255" s="1" t="s">
        <v>2993</v>
      </c>
      <c r="M1255" s="1" t="s">
        <v>2992</v>
      </c>
      <c r="N1255">
        <v>42.276257764548099</v>
      </c>
      <c r="O1255">
        <v>-14611</v>
      </c>
      <c r="P1255">
        <v>1</v>
      </c>
      <c r="Q1255">
        <v>0.27935185185185185</v>
      </c>
      <c r="R1255">
        <v>0.28267361111111111</v>
      </c>
      <c r="S1255">
        <v>0</v>
      </c>
      <c r="T1255">
        <v>4.7833333333333332</v>
      </c>
      <c r="U1255">
        <v>-84.140151700000004</v>
      </c>
      <c r="V1255">
        <v>45.004876500000002</v>
      </c>
      <c r="W1255">
        <v>39.2728891246011</v>
      </c>
      <c r="X1255">
        <v>0</v>
      </c>
      <c r="Y1255">
        <v>0</v>
      </c>
      <c r="Z1255" s="1" t="s">
        <v>6644</v>
      </c>
      <c r="AA1255">
        <v>1</v>
      </c>
      <c r="AB1255">
        <v>0</v>
      </c>
      <c r="AC1255">
        <v>1</v>
      </c>
      <c r="AD1255">
        <v>9.1475000000000009</v>
      </c>
      <c r="AE1255">
        <v>14.025</v>
      </c>
      <c r="AF1255" s="1" t="s">
        <v>1</v>
      </c>
      <c r="AG1255">
        <v>228</v>
      </c>
      <c r="AH1255" s="2">
        <v>0.25</v>
      </c>
      <c r="AI1255" s="2">
        <v>0.58333333333333337</v>
      </c>
      <c r="AJ12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55" t="s">
        <v>6675</v>
      </c>
      <c r="AN1255" s="1" t="s">
        <v>0</v>
      </c>
      <c r="AO1255">
        <v>103</v>
      </c>
      <c r="AP1255" s="1" t="s">
        <v>6644</v>
      </c>
    </row>
    <row r="1256" spans="1:42" x14ac:dyDescent="0.3">
      <c r="A1256">
        <v>2644</v>
      </c>
      <c r="B1256">
        <v>102</v>
      </c>
      <c r="C1256">
        <v>71241</v>
      </c>
      <c r="D1256">
        <v>0</v>
      </c>
      <c r="E1256" s="1" t="s">
        <v>1664</v>
      </c>
      <c r="F1256">
        <v>2</v>
      </c>
      <c r="G1256" s="1" t="s">
        <v>8</v>
      </c>
      <c r="H1256">
        <v>8</v>
      </c>
      <c r="I1256">
        <v>103</v>
      </c>
      <c r="J1256" s="1" t="s">
        <v>8</v>
      </c>
      <c r="K1256">
        <v>0</v>
      </c>
      <c r="L1256" s="1" t="s">
        <v>3862</v>
      </c>
      <c r="M1256" s="1" t="s">
        <v>3861</v>
      </c>
      <c r="N1256">
        <v>10.320801474154001</v>
      </c>
      <c r="O1256">
        <v>-14438</v>
      </c>
      <c r="P1256">
        <v>7</v>
      </c>
      <c r="Q1256">
        <v>0.35120370370370368</v>
      </c>
      <c r="R1256">
        <v>0.35430555555555554</v>
      </c>
      <c r="S1256">
        <v>0</v>
      </c>
      <c r="T1256">
        <v>4.4666666666666668</v>
      </c>
      <c r="U1256">
        <v>-83.893918999999997</v>
      </c>
      <c r="V1256">
        <v>45.056978000000001</v>
      </c>
      <c r="W1256">
        <v>11.0198438910848</v>
      </c>
      <c r="X1256">
        <v>0</v>
      </c>
      <c r="Y1256">
        <v>0</v>
      </c>
      <c r="Z1256" s="1" t="s">
        <v>6615</v>
      </c>
      <c r="AA1256">
        <v>1</v>
      </c>
      <c r="AB1256">
        <v>0</v>
      </c>
      <c r="AC1256">
        <v>1</v>
      </c>
      <c r="AD1256">
        <v>47.284999999999997</v>
      </c>
      <c r="AE1256">
        <v>45.965000000000003</v>
      </c>
      <c r="AF1256" s="1" t="s">
        <v>1</v>
      </c>
      <c r="AG1256">
        <v>229</v>
      </c>
      <c r="AH1256" s="2">
        <v>0.29166666666666669</v>
      </c>
      <c r="AI1256" s="2">
        <v>0.70833333333333337</v>
      </c>
      <c r="AJ12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56" t="s">
        <v>6669</v>
      </c>
      <c r="AN1256" s="1" t="s">
        <v>0</v>
      </c>
      <c r="AO1256">
        <v>103</v>
      </c>
      <c r="AP1256" s="1" t="s">
        <v>6615</v>
      </c>
    </row>
    <row r="1257" spans="1:42" x14ac:dyDescent="0.3">
      <c r="A1257">
        <v>2644</v>
      </c>
      <c r="B1257">
        <v>102</v>
      </c>
      <c r="C1257">
        <v>71241</v>
      </c>
      <c r="D1257">
        <v>0</v>
      </c>
      <c r="E1257" s="1" t="s">
        <v>1448</v>
      </c>
      <c r="F1257">
        <v>2</v>
      </c>
      <c r="G1257" s="1" t="s">
        <v>8</v>
      </c>
      <c r="H1257">
        <v>9</v>
      </c>
      <c r="I1257">
        <v>103</v>
      </c>
      <c r="J1257" s="1" t="s">
        <v>8</v>
      </c>
      <c r="K1257">
        <v>0</v>
      </c>
      <c r="L1257" s="1" t="s">
        <v>3862</v>
      </c>
      <c r="M1257" s="1" t="s">
        <v>3861</v>
      </c>
      <c r="N1257">
        <v>1.5971601586788899</v>
      </c>
      <c r="O1257">
        <v>-14571</v>
      </c>
      <c r="P1257">
        <v>7</v>
      </c>
      <c r="Q1257">
        <v>0.35792824074074076</v>
      </c>
      <c r="R1257">
        <v>0.36103009259259261</v>
      </c>
      <c r="S1257">
        <v>0</v>
      </c>
      <c r="T1257">
        <v>4.4666666666666668</v>
      </c>
      <c r="U1257">
        <v>-83.893918999999997</v>
      </c>
      <c r="V1257">
        <v>45.056978000000001</v>
      </c>
      <c r="W1257">
        <v>1.6173987761819799</v>
      </c>
      <c r="X1257">
        <v>0</v>
      </c>
      <c r="Y1257">
        <v>0</v>
      </c>
      <c r="Z1257" s="1" t="s">
        <v>6618</v>
      </c>
      <c r="AA1257">
        <v>1</v>
      </c>
      <c r="AB1257">
        <v>0</v>
      </c>
      <c r="AC1257">
        <v>1</v>
      </c>
      <c r="AD1257">
        <v>47.284999999999997</v>
      </c>
      <c r="AE1257">
        <v>45.965000000000003</v>
      </c>
      <c r="AF1257" s="1" t="s">
        <v>1</v>
      </c>
      <c r="AG1257">
        <v>229</v>
      </c>
      <c r="AH1257" s="2">
        <v>0.29166666666666669</v>
      </c>
      <c r="AI1257" s="2">
        <v>0.70833333333333337</v>
      </c>
      <c r="AJ12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103_Week2_Monday</v>
      </c>
      <c r="AK1257" t="s">
        <v>6651</v>
      </c>
      <c r="AN1257" s="1" t="s">
        <v>0</v>
      </c>
      <c r="AO1257">
        <v>103</v>
      </c>
      <c r="AP1257" s="1" t="s">
        <v>6618</v>
      </c>
    </row>
    <row r="1258" spans="1:42" x14ac:dyDescent="0.3">
      <c r="A1258">
        <v>2644</v>
      </c>
      <c r="B1258">
        <v>102</v>
      </c>
      <c r="C1258">
        <v>71241</v>
      </c>
      <c r="D1258">
        <v>0</v>
      </c>
      <c r="E1258" s="1" t="s">
        <v>1099</v>
      </c>
      <c r="F1258">
        <v>2</v>
      </c>
      <c r="G1258" s="1" t="s">
        <v>8</v>
      </c>
      <c r="H1258">
        <v>8</v>
      </c>
      <c r="I1258">
        <v>103</v>
      </c>
      <c r="J1258" s="1" t="s">
        <v>8</v>
      </c>
      <c r="K1258">
        <v>0</v>
      </c>
      <c r="L1258" s="1" t="s">
        <v>3862</v>
      </c>
      <c r="M1258" s="1" t="s">
        <v>3861</v>
      </c>
      <c r="N1258">
        <v>10.320801474154001</v>
      </c>
      <c r="O1258">
        <v>-14758</v>
      </c>
      <c r="P1258">
        <v>7</v>
      </c>
      <c r="Q1258">
        <v>0.35120370370370368</v>
      </c>
      <c r="R1258">
        <v>0.35430555555555554</v>
      </c>
      <c r="S1258">
        <v>0</v>
      </c>
      <c r="T1258">
        <v>4.4666666666666668</v>
      </c>
      <c r="U1258">
        <v>-83.893918999999997</v>
      </c>
      <c r="V1258">
        <v>45.056978000000001</v>
      </c>
      <c r="W1258">
        <v>11.0198438910848</v>
      </c>
      <c r="X1258">
        <v>0</v>
      </c>
      <c r="Y1258">
        <v>0</v>
      </c>
      <c r="Z1258" s="1" t="s">
        <v>6626</v>
      </c>
      <c r="AA1258">
        <v>1</v>
      </c>
      <c r="AB1258">
        <v>0</v>
      </c>
      <c r="AC1258">
        <v>1</v>
      </c>
      <c r="AD1258">
        <v>47.284999999999997</v>
      </c>
      <c r="AE1258">
        <v>45.965000000000003</v>
      </c>
      <c r="AF1258" s="1" t="s">
        <v>1</v>
      </c>
      <c r="AG1258">
        <v>229</v>
      </c>
      <c r="AH1258" s="2">
        <v>0.29166666666666669</v>
      </c>
      <c r="AI1258" s="2">
        <v>0.70833333333333337</v>
      </c>
      <c r="AJ12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58" t="s">
        <v>6631</v>
      </c>
      <c r="AN1258" s="1" t="s">
        <v>0</v>
      </c>
      <c r="AO1258">
        <v>103</v>
      </c>
      <c r="AP1258" s="1" t="s">
        <v>6626</v>
      </c>
    </row>
    <row r="1259" spans="1:42" x14ac:dyDescent="0.3">
      <c r="A1259">
        <v>2644</v>
      </c>
      <c r="B1259">
        <v>102</v>
      </c>
      <c r="C1259">
        <v>71241</v>
      </c>
      <c r="D1259">
        <v>0</v>
      </c>
      <c r="E1259" s="1" t="s">
        <v>13</v>
      </c>
      <c r="F1259">
        <v>2</v>
      </c>
      <c r="G1259" s="1" t="s">
        <v>8</v>
      </c>
      <c r="H1259">
        <v>9</v>
      </c>
      <c r="I1259">
        <v>103</v>
      </c>
      <c r="J1259" s="1" t="s">
        <v>8</v>
      </c>
      <c r="K1259">
        <v>0</v>
      </c>
      <c r="L1259" s="1" t="s">
        <v>3862</v>
      </c>
      <c r="M1259" s="1" t="s">
        <v>3861</v>
      </c>
      <c r="N1259">
        <v>1.5971601586788899</v>
      </c>
      <c r="O1259">
        <v>-14895</v>
      </c>
      <c r="P1259">
        <v>7</v>
      </c>
      <c r="Q1259">
        <v>0.35792824074074076</v>
      </c>
      <c r="R1259">
        <v>0.36103009259259261</v>
      </c>
      <c r="S1259">
        <v>0</v>
      </c>
      <c r="T1259">
        <v>4.4666666666666668</v>
      </c>
      <c r="U1259">
        <v>-83.893918999999997</v>
      </c>
      <c r="V1259">
        <v>45.056978000000001</v>
      </c>
      <c r="W1259">
        <v>1.6173987761819799</v>
      </c>
      <c r="X1259">
        <v>0</v>
      </c>
      <c r="Y1259">
        <v>0</v>
      </c>
      <c r="Z1259" s="1" t="s">
        <v>6634</v>
      </c>
      <c r="AA1259">
        <v>1</v>
      </c>
      <c r="AB1259">
        <v>0</v>
      </c>
      <c r="AC1259">
        <v>1</v>
      </c>
      <c r="AD1259">
        <v>47.284999999999997</v>
      </c>
      <c r="AE1259">
        <v>45.965000000000003</v>
      </c>
      <c r="AF1259" s="1" t="s">
        <v>1</v>
      </c>
      <c r="AG1259">
        <v>229</v>
      </c>
      <c r="AH1259" s="2">
        <v>0.29166666666666669</v>
      </c>
      <c r="AI1259" s="2">
        <v>0.70833333333333337</v>
      </c>
      <c r="AJ12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59" t="s">
        <v>6609</v>
      </c>
      <c r="AN1259" s="1" t="s">
        <v>0</v>
      </c>
      <c r="AO1259">
        <v>103</v>
      </c>
      <c r="AP1259" s="1" t="s">
        <v>6634</v>
      </c>
    </row>
    <row r="1260" spans="1:42" x14ac:dyDescent="0.3">
      <c r="A1260">
        <v>2015</v>
      </c>
      <c r="B1260">
        <v>103</v>
      </c>
      <c r="C1260">
        <v>70568</v>
      </c>
      <c r="D1260">
        <v>0</v>
      </c>
      <c r="E1260" s="1" t="s">
        <v>1664</v>
      </c>
      <c r="F1260">
        <v>3</v>
      </c>
      <c r="G1260" s="1" t="s">
        <v>11</v>
      </c>
      <c r="H1260">
        <v>8</v>
      </c>
      <c r="I1260">
        <v>103</v>
      </c>
      <c r="J1260" s="1" t="s">
        <v>8</v>
      </c>
      <c r="K1260">
        <v>0</v>
      </c>
      <c r="L1260" s="1" t="s">
        <v>2859</v>
      </c>
      <c r="M1260" s="1" t="s">
        <v>2858</v>
      </c>
      <c r="N1260">
        <v>1.1251409910619301</v>
      </c>
      <c r="O1260">
        <v>-15145</v>
      </c>
      <c r="P1260">
        <v>5</v>
      </c>
      <c r="Q1260">
        <v>0.29281249999999998</v>
      </c>
      <c r="R1260">
        <v>0.29293981481481479</v>
      </c>
      <c r="S1260">
        <v>0</v>
      </c>
      <c r="T1260">
        <v>0.18333333333333335</v>
      </c>
      <c r="U1260">
        <v>-83.463350000000005</v>
      </c>
      <c r="V1260">
        <v>45.042090000000002</v>
      </c>
      <c r="W1260">
        <v>0.61288312570677195</v>
      </c>
      <c r="X1260">
        <v>0</v>
      </c>
      <c r="Y1260">
        <v>0</v>
      </c>
      <c r="Z1260" s="1" t="s">
        <v>6643</v>
      </c>
      <c r="AA1260">
        <v>1</v>
      </c>
      <c r="AB1260">
        <v>0</v>
      </c>
      <c r="AC1260">
        <v>1</v>
      </c>
      <c r="AD1260">
        <v>28.63</v>
      </c>
      <c r="AE1260">
        <v>14.028700000000001</v>
      </c>
      <c r="AF1260" s="1" t="s">
        <v>1</v>
      </c>
      <c r="AG1260">
        <v>230</v>
      </c>
      <c r="AH1260" s="2">
        <v>0.5</v>
      </c>
      <c r="AI1260" s="2">
        <v>0.70833333333333337</v>
      </c>
      <c r="AJ12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60" t="s">
        <v>6668</v>
      </c>
      <c r="AN1260" s="1" t="s">
        <v>0</v>
      </c>
      <c r="AO1260">
        <v>103</v>
      </c>
      <c r="AP1260" s="1" t="s">
        <v>6643</v>
      </c>
    </row>
    <row r="1261" spans="1:42" x14ac:dyDescent="0.3">
      <c r="A1261">
        <v>2015</v>
      </c>
      <c r="B1261">
        <v>103</v>
      </c>
      <c r="C1261">
        <v>70568</v>
      </c>
      <c r="D1261">
        <v>0</v>
      </c>
      <c r="E1261" s="1" t="s">
        <v>1099</v>
      </c>
      <c r="F1261">
        <v>3</v>
      </c>
      <c r="G1261" s="1" t="s">
        <v>11</v>
      </c>
      <c r="H1261">
        <v>6</v>
      </c>
      <c r="I1261">
        <v>103</v>
      </c>
      <c r="J1261" s="1" t="s">
        <v>8</v>
      </c>
      <c r="K1261">
        <v>0</v>
      </c>
      <c r="L1261" s="1" t="s">
        <v>2859</v>
      </c>
      <c r="M1261" s="1" t="s">
        <v>2858</v>
      </c>
      <c r="N1261">
        <v>1.1251409910619301</v>
      </c>
      <c r="O1261">
        <v>-15480</v>
      </c>
      <c r="P1261">
        <v>5</v>
      </c>
      <c r="Q1261">
        <v>0.27841435185185187</v>
      </c>
      <c r="R1261">
        <v>0.27854166666666669</v>
      </c>
      <c r="S1261">
        <v>0</v>
      </c>
      <c r="T1261">
        <v>0.18333333333333335</v>
      </c>
      <c r="U1261">
        <v>-83.463350000000005</v>
      </c>
      <c r="V1261">
        <v>45.042090000000002</v>
      </c>
      <c r="W1261">
        <v>0.61288312570677195</v>
      </c>
      <c r="X1261">
        <v>0</v>
      </c>
      <c r="Y1261">
        <v>0</v>
      </c>
      <c r="Z1261" s="1" t="s">
        <v>6649</v>
      </c>
      <c r="AA1261">
        <v>1</v>
      </c>
      <c r="AB1261">
        <v>0</v>
      </c>
      <c r="AC1261">
        <v>1</v>
      </c>
      <c r="AD1261">
        <v>28.63</v>
      </c>
      <c r="AE1261">
        <v>14.028700000000001</v>
      </c>
      <c r="AF1261" s="1" t="s">
        <v>1</v>
      </c>
      <c r="AG1261">
        <v>230</v>
      </c>
      <c r="AH1261" s="2">
        <v>0.5</v>
      </c>
      <c r="AI1261" s="2">
        <v>0.70833333333333337</v>
      </c>
      <c r="AJ12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61" t="s">
        <v>6628</v>
      </c>
      <c r="AN1261" s="1" t="s">
        <v>0</v>
      </c>
      <c r="AO1261">
        <v>103</v>
      </c>
      <c r="AP1261" s="1" t="s">
        <v>6649</v>
      </c>
    </row>
    <row r="1262" spans="1:42" x14ac:dyDescent="0.3">
      <c r="A1262">
        <v>2213</v>
      </c>
      <c r="B1262">
        <v>103</v>
      </c>
      <c r="C1262">
        <v>70785</v>
      </c>
      <c r="D1262">
        <v>0</v>
      </c>
      <c r="E1262" s="1" t="s">
        <v>1664</v>
      </c>
      <c r="F1262">
        <v>3</v>
      </c>
      <c r="G1262" s="1" t="s">
        <v>11</v>
      </c>
      <c r="H1262">
        <v>9</v>
      </c>
      <c r="I1262">
        <v>103</v>
      </c>
      <c r="J1262" s="1" t="s">
        <v>8</v>
      </c>
      <c r="K1262">
        <v>0</v>
      </c>
      <c r="L1262" s="1" t="s">
        <v>2864</v>
      </c>
      <c r="M1262" s="1" t="s">
        <v>2863</v>
      </c>
      <c r="N1262">
        <v>0</v>
      </c>
      <c r="O1262">
        <v>-15146</v>
      </c>
      <c r="P1262">
        <v>5</v>
      </c>
      <c r="Q1262">
        <v>0.29293981481481479</v>
      </c>
      <c r="R1262">
        <v>0.29327546296296297</v>
      </c>
      <c r="S1262">
        <v>0</v>
      </c>
      <c r="T1262">
        <v>0.48333333333333334</v>
      </c>
      <c r="U1262">
        <v>-83.463350000000005</v>
      </c>
      <c r="V1262">
        <v>45.042090000000002</v>
      </c>
      <c r="X1262">
        <v>0</v>
      </c>
      <c r="Y1262">
        <v>0</v>
      </c>
      <c r="Z1262" s="1" t="s">
        <v>6643</v>
      </c>
      <c r="AA1262">
        <v>1</v>
      </c>
      <c r="AB1262">
        <v>0</v>
      </c>
      <c r="AC1262">
        <v>1</v>
      </c>
      <c r="AD1262">
        <v>26.352499999999999</v>
      </c>
      <c r="AE1262">
        <v>11.5375</v>
      </c>
      <c r="AF1262" s="1" t="s">
        <v>1</v>
      </c>
      <c r="AG1262">
        <v>240</v>
      </c>
      <c r="AH1262" s="2">
        <v>0.5</v>
      </c>
      <c r="AI1262" s="2">
        <v>0.70833333333333337</v>
      </c>
      <c r="AJ12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103_Week1_Monday</v>
      </c>
      <c r="AK1262" t="s">
        <v>6607</v>
      </c>
      <c r="AN1262" s="1" t="s">
        <v>0</v>
      </c>
      <c r="AO1262">
        <v>103</v>
      </c>
      <c r="AP1262" s="1" t="s">
        <v>6643</v>
      </c>
    </row>
    <row r="1263" spans="1:42" x14ac:dyDescent="0.3">
      <c r="A1263">
        <v>2213</v>
      </c>
      <c r="B1263">
        <v>103</v>
      </c>
      <c r="C1263">
        <v>70785</v>
      </c>
      <c r="D1263">
        <v>0</v>
      </c>
      <c r="E1263" s="1" t="s">
        <v>1099</v>
      </c>
      <c r="F1263">
        <v>3</v>
      </c>
      <c r="G1263" s="1" t="s">
        <v>11</v>
      </c>
      <c r="H1263">
        <v>7</v>
      </c>
      <c r="I1263">
        <v>103</v>
      </c>
      <c r="J1263" s="1" t="s">
        <v>8</v>
      </c>
      <c r="K1263">
        <v>0</v>
      </c>
      <c r="L1263" s="1" t="s">
        <v>2864</v>
      </c>
      <c r="M1263" s="1" t="s">
        <v>2863</v>
      </c>
      <c r="N1263">
        <v>0</v>
      </c>
      <c r="O1263">
        <v>-15481</v>
      </c>
      <c r="P1263">
        <v>5</v>
      </c>
      <c r="Q1263">
        <v>0.27854166666666669</v>
      </c>
      <c r="R1263">
        <v>0.27887731481481481</v>
      </c>
      <c r="S1263">
        <v>0</v>
      </c>
      <c r="T1263">
        <v>0.48333333333333334</v>
      </c>
      <c r="U1263">
        <v>-83.463350000000005</v>
      </c>
      <c r="V1263">
        <v>45.042090000000002</v>
      </c>
      <c r="X1263">
        <v>0</v>
      </c>
      <c r="Y1263">
        <v>0</v>
      </c>
      <c r="Z1263" s="1" t="s">
        <v>6649</v>
      </c>
      <c r="AA1263">
        <v>1</v>
      </c>
      <c r="AB1263">
        <v>0</v>
      </c>
      <c r="AC1263">
        <v>1</v>
      </c>
      <c r="AD1263">
        <v>26.352499999999999</v>
      </c>
      <c r="AE1263">
        <v>11.5375</v>
      </c>
      <c r="AF1263" s="1" t="s">
        <v>1</v>
      </c>
      <c r="AG1263">
        <v>240</v>
      </c>
      <c r="AH1263" s="2">
        <v>0.5</v>
      </c>
      <c r="AI1263" s="2">
        <v>0.70833333333333337</v>
      </c>
      <c r="AJ12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103_Week3_Monday</v>
      </c>
      <c r="AK1263" t="s">
        <v>6639</v>
      </c>
      <c r="AN1263" s="1" t="s">
        <v>0</v>
      </c>
      <c r="AO1263">
        <v>103</v>
      </c>
      <c r="AP1263" s="1" t="s">
        <v>6649</v>
      </c>
    </row>
    <row r="1264" spans="1:42" x14ac:dyDescent="0.3">
      <c r="A1264">
        <v>2868</v>
      </c>
      <c r="B1264">
        <v>103</v>
      </c>
      <c r="C1264">
        <v>73036</v>
      </c>
      <c r="D1264">
        <v>0</v>
      </c>
      <c r="E1264" s="1" t="s">
        <v>13</v>
      </c>
      <c r="F1264">
        <v>2</v>
      </c>
      <c r="G1264" s="1" t="s">
        <v>553</v>
      </c>
      <c r="H1264">
        <v>24</v>
      </c>
      <c r="I1264">
        <v>103</v>
      </c>
      <c r="J1264" s="1" t="s">
        <v>8</v>
      </c>
      <c r="K1264">
        <v>0</v>
      </c>
      <c r="L1264" s="1" t="s">
        <v>2222</v>
      </c>
      <c r="M1264" s="1" t="s">
        <v>2221</v>
      </c>
      <c r="N1264">
        <v>0.67492625489831004</v>
      </c>
      <c r="O1264">
        <v>-14953</v>
      </c>
      <c r="P1264">
        <v>1</v>
      </c>
      <c r="Q1264">
        <v>0.55723379629629632</v>
      </c>
      <c r="R1264">
        <v>0.56012731481481481</v>
      </c>
      <c r="S1264">
        <v>0</v>
      </c>
      <c r="T1264">
        <v>4.166666666666667</v>
      </c>
      <c r="U1264">
        <v>-84.304974999999999</v>
      </c>
      <c r="V1264">
        <v>44.881304</v>
      </c>
      <c r="W1264">
        <v>0.111473647999643</v>
      </c>
      <c r="X1264">
        <v>0</v>
      </c>
      <c r="Y1264">
        <v>0</v>
      </c>
      <c r="Z1264" s="1" t="s">
        <v>6650</v>
      </c>
      <c r="AA1264">
        <v>1</v>
      </c>
      <c r="AB1264">
        <v>0</v>
      </c>
      <c r="AC1264">
        <v>1</v>
      </c>
      <c r="AD1264">
        <v>8.8211999999999993</v>
      </c>
      <c r="AE1264">
        <v>8.9474999999999998</v>
      </c>
      <c r="AF1264" s="1" t="s">
        <v>1</v>
      </c>
      <c r="AG1264">
        <v>315</v>
      </c>
      <c r="AH1264" s="2">
        <v>0.29166666666666669</v>
      </c>
      <c r="AI1264" s="2">
        <v>0.58333333333333337</v>
      </c>
      <c r="AJ12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103_Week4_Monday</v>
      </c>
      <c r="AK1264" t="s">
        <v>6673</v>
      </c>
      <c r="AN1264" s="1" t="s">
        <v>0</v>
      </c>
      <c r="AO1264">
        <v>103</v>
      </c>
      <c r="AP1264" s="1" t="s">
        <v>6650</v>
      </c>
    </row>
    <row r="1265" spans="1:42" x14ac:dyDescent="0.3">
      <c r="A1265">
        <v>14265</v>
      </c>
      <c r="B1265">
        <v>103</v>
      </c>
      <c r="C1265">
        <v>70483</v>
      </c>
      <c r="D1265">
        <v>1</v>
      </c>
      <c r="E1265" s="1" t="s">
        <v>1664</v>
      </c>
      <c r="F1265">
        <v>4</v>
      </c>
      <c r="G1265" s="1" t="s">
        <v>11</v>
      </c>
      <c r="H1265">
        <v>6</v>
      </c>
      <c r="I1265">
        <v>103</v>
      </c>
      <c r="J1265" s="1" t="s">
        <v>185</v>
      </c>
      <c r="K1265">
        <v>1</v>
      </c>
      <c r="L1265" s="1" t="s">
        <v>2536</v>
      </c>
      <c r="M1265" s="1" t="s">
        <v>2475</v>
      </c>
      <c r="N1265">
        <v>0.18924032524228099</v>
      </c>
      <c r="O1265">
        <v>-15747</v>
      </c>
      <c r="P1265">
        <v>7</v>
      </c>
      <c r="Q1265">
        <v>0.34935185185185186</v>
      </c>
      <c r="R1265">
        <v>0.35743055555555553</v>
      </c>
      <c r="S1265">
        <v>0</v>
      </c>
      <c r="T1265">
        <v>11.633333333333333</v>
      </c>
      <c r="U1265">
        <v>-83.431224</v>
      </c>
      <c r="V1265">
        <v>45.061680000000003</v>
      </c>
      <c r="W1265">
        <v>3.5428122245207E-2</v>
      </c>
      <c r="X1265">
        <v>0</v>
      </c>
      <c r="Y1265">
        <v>0</v>
      </c>
      <c r="Z1265" s="1" t="s">
        <v>6654</v>
      </c>
      <c r="AA1265">
        <v>1</v>
      </c>
      <c r="AB1265">
        <v>0</v>
      </c>
      <c r="AC1265">
        <v>2</v>
      </c>
      <c r="AD1265">
        <v>40.5</v>
      </c>
      <c r="AE1265">
        <v>71.7</v>
      </c>
      <c r="AF1265" s="1" t="s">
        <v>1</v>
      </c>
      <c r="AG1265">
        <v>1</v>
      </c>
      <c r="AH1265" s="2">
        <v>0.16666666666666666</v>
      </c>
      <c r="AI1265" s="2">
        <v>0.66666666666666663</v>
      </c>
      <c r="AJ12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65" t="s">
        <v>6612</v>
      </c>
      <c r="AN1265" s="1" t="s">
        <v>6688</v>
      </c>
      <c r="AO1265">
        <v>103</v>
      </c>
      <c r="AP1265" s="1" t="s">
        <v>6656</v>
      </c>
    </row>
    <row r="1266" spans="1:42" x14ac:dyDescent="0.3">
      <c r="A1266">
        <v>14265</v>
      </c>
      <c r="B1266">
        <v>103</v>
      </c>
      <c r="C1266">
        <v>70483</v>
      </c>
      <c r="D1266">
        <v>1</v>
      </c>
      <c r="E1266" s="1" t="s">
        <v>1448</v>
      </c>
      <c r="F1266">
        <v>4</v>
      </c>
      <c r="G1266" s="1" t="s">
        <v>11</v>
      </c>
      <c r="H1266">
        <v>16</v>
      </c>
      <c r="I1266">
        <v>103</v>
      </c>
      <c r="J1266" s="1" t="s">
        <v>185</v>
      </c>
      <c r="K1266">
        <v>1</v>
      </c>
      <c r="L1266" s="1" t="s">
        <v>2536</v>
      </c>
      <c r="M1266" s="1" t="s">
        <v>2475</v>
      </c>
      <c r="N1266">
        <v>0</v>
      </c>
      <c r="O1266">
        <v>-15866</v>
      </c>
      <c r="P1266">
        <v>7</v>
      </c>
      <c r="Q1266">
        <v>0.48084490740740743</v>
      </c>
      <c r="R1266">
        <v>0.4889236111111111</v>
      </c>
      <c r="S1266">
        <v>0</v>
      </c>
      <c r="T1266">
        <v>11.633333333333333</v>
      </c>
      <c r="U1266">
        <v>-83.431224</v>
      </c>
      <c r="V1266">
        <v>45.061680000000003</v>
      </c>
      <c r="X1266">
        <v>0</v>
      </c>
      <c r="Y1266">
        <v>0</v>
      </c>
      <c r="Z1266" s="1" t="s">
        <v>6655</v>
      </c>
      <c r="AA1266">
        <v>1</v>
      </c>
      <c r="AB1266">
        <v>0</v>
      </c>
      <c r="AC1266">
        <v>2</v>
      </c>
      <c r="AD1266">
        <v>40.5</v>
      </c>
      <c r="AE1266">
        <v>71.7</v>
      </c>
      <c r="AF1266" s="1" t="s">
        <v>1</v>
      </c>
      <c r="AG1266">
        <v>1</v>
      </c>
      <c r="AH1266" s="2">
        <v>0.16666666666666666</v>
      </c>
      <c r="AI1266" s="2">
        <v>0.66666666666666663</v>
      </c>
      <c r="AJ12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266" t="s">
        <v>6618</v>
      </c>
      <c r="AN1266" s="1" t="s">
        <v>6688</v>
      </c>
      <c r="AO1266">
        <v>103</v>
      </c>
      <c r="AP1266" s="1" t="s">
        <v>6659</v>
      </c>
    </row>
    <row r="1267" spans="1:42" x14ac:dyDescent="0.3">
      <c r="A1267">
        <v>14265</v>
      </c>
      <c r="B1267">
        <v>103</v>
      </c>
      <c r="C1267">
        <v>70483</v>
      </c>
      <c r="D1267">
        <v>1</v>
      </c>
      <c r="E1267" s="1" t="s">
        <v>1099</v>
      </c>
      <c r="F1267">
        <v>4</v>
      </c>
      <c r="G1267" s="1" t="s">
        <v>11</v>
      </c>
      <c r="H1267">
        <v>4</v>
      </c>
      <c r="I1267">
        <v>103</v>
      </c>
      <c r="J1267" s="1" t="s">
        <v>185</v>
      </c>
      <c r="K1267">
        <v>1</v>
      </c>
      <c r="L1267" s="1" t="s">
        <v>2536</v>
      </c>
      <c r="M1267" s="1" t="s">
        <v>2475</v>
      </c>
      <c r="N1267">
        <v>0</v>
      </c>
      <c r="O1267">
        <v>-15955</v>
      </c>
      <c r="P1267">
        <v>7</v>
      </c>
      <c r="Q1267">
        <v>0.3679513888888889</v>
      </c>
      <c r="R1267">
        <v>0.37603009259259257</v>
      </c>
      <c r="S1267">
        <v>0</v>
      </c>
      <c r="T1267">
        <v>11.633333333333333</v>
      </c>
      <c r="U1267">
        <v>-83.431224</v>
      </c>
      <c r="V1267">
        <v>45.061680000000003</v>
      </c>
      <c r="X1267">
        <v>0</v>
      </c>
      <c r="Y1267">
        <v>0</v>
      </c>
      <c r="Z1267" s="1" t="s">
        <v>6663</v>
      </c>
      <c r="AA1267">
        <v>1</v>
      </c>
      <c r="AB1267">
        <v>0</v>
      </c>
      <c r="AC1267">
        <v>2</v>
      </c>
      <c r="AD1267">
        <v>40.5</v>
      </c>
      <c r="AE1267">
        <v>71.7</v>
      </c>
      <c r="AF1267" s="1" t="s">
        <v>1</v>
      </c>
      <c r="AG1267">
        <v>1</v>
      </c>
      <c r="AH1267" s="2">
        <v>0.16666666666666666</v>
      </c>
      <c r="AI1267" s="2">
        <v>0.66666666666666663</v>
      </c>
      <c r="AJ12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267" t="s">
        <v>6673</v>
      </c>
      <c r="AN1267" s="1" t="s">
        <v>6688</v>
      </c>
      <c r="AO1267">
        <v>103</v>
      </c>
      <c r="AP1267" s="1" t="s">
        <v>6664</v>
      </c>
    </row>
    <row r="1268" spans="1:42" x14ac:dyDescent="0.3">
      <c r="A1268">
        <v>14265</v>
      </c>
      <c r="B1268">
        <v>103</v>
      </c>
      <c r="C1268">
        <v>70483</v>
      </c>
      <c r="D1268">
        <v>1</v>
      </c>
      <c r="E1268" s="1" t="s">
        <v>13</v>
      </c>
      <c r="F1268">
        <v>4</v>
      </c>
      <c r="G1268" s="1" t="s">
        <v>11</v>
      </c>
      <c r="H1268">
        <v>11</v>
      </c>
      <c r="I1268">
        <v>103</v>
      </c>
      <c r="J1268" s="1" t="s">
        <v>185</v>
      </c>
      <c r="K1268">
        <v>1</v>
      </c>
      <c r="L1268" s="1" t="s">
        <v>2536</v>
      </c>
      <c r="M1268" s="1" t="s">
        <v>2475</v>
      </c>
      <c r="N1268">
        <v>0</v>
      </c>
      <c r="O1268">
        <v>-16074</v>
      </c>
      <c r="P1268">
        <v>7</v>
      </c>
      <c r="Q1268">
        <v>0.39586805555555554</v>
      </c>
      <c r="R1268">
        <v>0.40394675925925927</v>
      </c>
      <c r="S1268">
        <v>0</v>
      </c>
      <c r="T1268">
        <v>11.633333333333333</v>
      </c>
      <c r="U1268">
        <v>-83.431224</v>
      </c>
      <c r="V1268">
        <v>45.061680000000003</v>
      </c>
      <c r="X1268">
        <v>0</v>
      </c>
      <c r="Y1268">
        <v>0</v>
      </c>
      <c r="Z1268" s="1" t="s">
        <v>6669</v>
      </c>
      <c r="AA1268">
        <v>1</v>
      </c>
      <c r="AB1268">
        <v>0</v>
      </c>
      <c r="AC1268">
        <v>2</v>
      </c>
      <c r="AD1268">
        <v>40.5</v>
      </c>
      <c r="AE1268">
        <v>71.7</v>
      </c>
      <c r="AF1268" s="1" t="s">
        <v>1</v>
      </c>
      <c r="AG1268">
        <v>1</v>
      </c>
      <c r="AH1268" s="2">
        <v>0.16666666666666666</v>
      </c>
      <c r="AI1268" s="2">
        <v>0.66666666666666663</v>
      </c>
      <c r="AJ12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268" t="s">
        <v>6653</v>
      </c>
      <c r="AN1268" s="1" t="s">
        <v>6688</v>
      </c>
      <c r="AO1268">
        <v>103</v>
      </c>
      <c r="AP1268" s="1" t="s">
        <v>6668</v>
      </c>
    </row>
    <row r="1269" spans="1:42" x14ac:dyDescent="0.3">
      <c r="A1269">
        <v>14266</v>
      </c>
      <c r="B1269">
        <v>103</v>
      </c>
      <c r="C1269">
        <v>70483</v>
      </c>
      <c r="D1269">
        <v>2</v>
      </c>
      <c r="E1269" s="1" t="s">
        <v>1664</v>
      </c>
      <c r="F1269">
        <v>4</v>
      </c>
      <c r="G1269" s="1" t="s">
        <v>11</v>
      </c>
      <c r="H1269">
        <v>8</v>
      </c>
      <c r="I1269">
        <v>103</v>
      </c>
      <c r="J1269" s="1" t="s">
        <v>185</v>
      </c>
      <c r="K1269">
        <v>1</v>
      </c>
      <c r="L1269" s="1" t="s">
        <v>2533</v>
      </c>
      <c r="M1269" s="1" t="s">
        <v>2475</v>
      </c>
      <c r="N1269">
        <v>0</v>
      </c>
      <c r="O1269">
        <v>-15749</v>
      </c>
      <c r="P1269">
        <v>7</v>
      </c>
      <c r="Q1269">
        <v>0.35749999999999998</v>
      </c>
      <c r="R1269">
        <v>0.37156250000000002</v>
      </c>
      <c r="S1269">
        <v>0</v>
      </c>
      <c r="T1269">
        <v>20.255555555000001</v>
      </c>
      <c r="U1269">
        <v>-83.431224</v>
      </c>
      <c r="V1269">
        <v>45.061680000000003</v>
      </c>
      <c r="X1269">
        <v>0</v>
      </c>
      <c r="Y1269">
        <v>0</v>
      </c>
      <c r="Z1269" s="1" t="s">
        <v>6654</v>
      </c>
      <c r="AA1269">
        <v>1</v>
      </c>
      <c r="AB1269">
        <v>0</v>
      </c>
      <c r="AC1269">
        <v>2</v>
      </c>
      <c r="AD1269">
        <v>16</v>
      </c>
      <c r="AE1269">
        <v>16</v>
      </c>
      <c r="AF1269" s="1" t="s">
        <v>1</v>
      </c>
      <c r="AG1269">
        <v>1</v>
      </c>
      <c r="AH1269" s="2">
        <v>0.16666666666666666</v>
      </c>
      <c r="AI1269" s="2">
        <v>0.70833333333333337</v>
      </c>
      <c r="AJ12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69" t="s">
        <v>6610</v>
      </c>
      <c r="AN1269" s="1" t="s">
        <v>6688</v>
      </c>
      <c r="AO1269">
        <v>103</v>
      </c>
      <c r="AP1269" s="1" t="s">
        <v>6656</v>
      </c>
    </row>
    <row r="1270" spans="1:42" x14ac:dyDescent="0.3">
      <c r="A1270">
        <v>14266</v>
      </c>
      <c r="B1270">
        <v>103</v>
      </c>
      <c r="C1270">
        <v>70483</v>
      </c>
      <c r="D1270">
        <v>2</v>
      </c>
      <c r="E1270" s="1" t="s">
        <v>1448</v>
      </c>
      <c r="F1270">
        <v>4</v>
      </c>
      <c r="G1270" s="1" t="s">
        <v>11</v>
      </c>
      <c r="H1270">
        <v>14</v>
      </c>
      <c r="I1270">
        <v>103</v>
      </c>
      <c r="J1270" s="1" t="s">
        <v>185</v>
      </c>
      <c r="K1270">
        <v>1</v>
      </c>
      <c r="L1270" s="1" t="s">
        <v>2533</v>
      </c>
      <c r="M1270" s="1" t="s">
        <v>2475</v>
      </c>
      <c r="N1270">
        <v>0.18924032524228099</v>
      </c>
      <c r="O1270">
        <v>-15864</v>
      </c>
      <c r="P1270">
        <v>7</v>
      </c>
      <c r="Q1270">
        <v>0.4619328703703704</v>
      </c>
      <c r="R1270">
        <v>0.47599537037037037</v>
      </c>
      <c r="S1270">
        <v>0</v>
      </c>
      <c r="T1270">
        <v>20.255555555000001</v>
      </c>
      <c r="U1270">
        <v>-83.431224</v>
      </c>
      <c r="V1270">
        <v>45.061680000000003</v>
      </c>
      <c r="W1270">
        <v>3.5428122245207E-2</v>
      </c>
      <c r="X1270">
        <v>0</v>
      </c>
      <c r="Y1270">
        <v>0</v>
      </c>
      <c r="Z1270" s="1" t="s">
        <v>6655</v>
      </c>
      <c r="AA1270">
        <v>1</v>
      </c>
      <c r="AB1270">
        <v>0</v>
      </c>
      <c r="AC1270">
        <v>2</v>
      </c>
      <c r="AD1270">
        <v>16</v>
      </c>
      <c r="AE1270">
        <v>16</v>
      </c>
      <c r="AF1270" s="1" t="s">
        <v>1</v>
      </c>
      <c r="AG1270">
        <v>1</v>
      </c>
      <c r="AH1270" s="2">
        <v>0.16666666666666666</v>
      </c>
      <c r="AI1270" s="2">
        <v>0.70833333333333337</v>
      </c>
      <c r="AJ12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270" t="s">
        <v>6620</v>
      </c>
      <c r="AN1270" s="1" t="s">
        <v>6688</v>
      </c>
      <c r="AO1270">
        <v>103</v>
      </c>
      <c r="AP1270" s="1" t="s">
        <v>6659</v>
      </c>
    </row>
    <row r="1271" spans="1:42" x14ac:dyDescent="0.3">
      <c r="A1271">
        <v>14266</v>
      </c>
      <c r="B1271">
        <v>103</v>
      </c>
      <c r="C1271">
        <v>70483</v>
      </c>
      <c r="D1271">
        <v>2</v>
      </c>
      <c r="E1271" s="1" t="s">
        <v>1099</v>
      </c>
      <c r="F1271">
        <v>4</v>
      </c>
      <c r="G1271" s="1" t="s">
        <v>11</v>
      </c>
      <c r="H1271">
        <v>6</v>
      </c>
      <c r="I1271">
        <v>103</v>
      </c>
      <c r="J1271" s="1" t="s">
        <v>185</v>
      </c>
      <c r="K1271">
        <v>1</v>
      </c>
      <c r="L1271" s="1" t="s">
        <v>2533</v>
      </c>
      <c r="M1271" s="1" t="s">
        <v>2475</v>
      </c>
      <c r="N1271">
        <v>0</v>
      </c>
      <c r="O1271">
        <v>-15957</v>
      </c>
      <c r="P1271">
        <v>7</v>
      </c>
      <c r="Q1271">
        <v>0.37609953703703702</v>
      </c>
      <c r="R1271">
        <v>0.39016203703703706</v>
      </c>
      <c r="S1271">
        <v>0</v>
      </c>
      <c r="T1271">
        <v>20.255555555000001</v>
      </c>
      <c r="U1271">
        <v>-83.431224</v>
      </c>
      <c r="V1271">
        <v>45.061680000000003</v>
      </c>
      <c r="X1271">
        <v>0</v>
      </c>
      <c r="Y1271">
        <v>0</v>
      </c>
      <c r="Z1271" s="1" t="s">
        <v>6663</v>
      </c>
      <c r="AA1271">
        <v>1</v>
      </c>
      <c r="AB1271">
        <v>0</v>
      </c>
      <c r="AC1271">
        <v>2</v>
      </c>
      <c r="AD1271">
        <v>16</v>
      </c>
      <c r="AE1271">
        <v>16</v>
      </c>
      <c r="AF1271" s="1" t="s">
        <v>1</v>
      </c>
      <c r="AG1271">
        <v>1</v>
      </c>
      <c r="AH1271" s="2">
        <v>0.16666666666666666</v>
      </c>
      <c r="AI1271" s="2">
        <v>0.70833333333333337</v>
      </c>
      <c r="AJ12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271" t="s">
        <v>6610</v>
      </c>
      <c r="AN1271" s="1" t="s">
        <v>6688</v>
      </c>
      <c r="AO1271">
        <v>103</v>
      </c>
      <c r="AP1271" s="1" t="s">
        <v>6664</v>
      </c>
    </row>
    <row r="1272" spans="1:42" x14ac:dyDescent="0.3">
      <c r="A1272">
        <v>14266</v>
      </c>
      <c r="B1272">
        <v>103</v>
      </c>
      <c r="C1272">
        <v>70483</v>
      </c>
      <c r="D1272">
        <v>2</v>
      </c>
      <c r="E1272" s="1" t="s">
        <v>13</v>
      </c>
      <c r="F1272">
        <v>4</v>
      </c>
      <c r="G1272" s="1" t="s">
        <v>11</v>
      </c>
      <c r="H1272">
        <v>9</v>
      </c>
      <c r="I1272">
        <v>103</v>
      </c>
      <c r="J1272" s="1" t="s">
        <v>185</v>
      </c>
      <c r="K1272">
        <v>1</v>
      </c>
      <c r="L1272" s="1" t="s">
        <v>2533</v>
      </c>
      <c r="M1272" s="1" t="s">
        <v>2475</v>
      </c>
      <c r="N1272">
        <v>0.18924032524228099</v>
      </c>
      <c r="O1272">
        <v>-16072</v>
      </c>
      <c r="P1272">
        <v>7</v>
      </c>
      <c r="Q1272">
        <v>0.37695601851851851</v>
      </c>
      <c r="R1272">
        <v>0.39101851851851854</v>
      </c>
      <c r="S1272">
        <v>0</v>
      </c>
      <c r="T1272">
        <v>20.255555555000001</v>
      </c>
      <c r="U1272">
        <v>-83.431224</v>
      </c>
      <c r="V1272">
        <v>45.061680000000003</v>
      </c>
      <c r="W1272">
        <v>3.5428122245207E-2</v>
      </c>
      <c r="X1272">
        <v>0</v>
      </c>
      <c r="Y1272">
        <v>0</v>
      </c>
      <c r="Z1272" s="1" t="s">
        <v>6669</v>
      </c>
      <c r="AA1272">
        <v>1</v>
      </c>
      <c r="AB1272">
        <v>0</v>
      </c>
      <c r="AC1272">
        <v>2</v>
      </c>
      <c r="AD1272">
        <v>16</v>
      </c>
      <c r="AE1272">
        <v>16</v>
      </c>
      <c r="AF1272" s="1" t="s">
        <v>1</v>
      </c>
      <c r="AG1272">
        <v>1</v>
      </c>
      <c r="AH1272" s="2">
        <v>0.16666666666666666</v>
      </c>
      <c r="AI1272" s="2">
        <v>0.70833333333333337</v>
      </c>
      <c r="AJ12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272" t="s">
        <v>6646</v>
      </c>
      <c r="AN1272" s="1" t="s">
        <v>6688</v>
      </c>
      <c r="AO1272">
        <v>103</v>
      </c>
      <c r="AP1272" s="1" t="s">
        <v>6668</v>
      </c>
    </row>
    <row r="1273" spans="1:42" x14ac:dyDescent="0.3">
      <c r="A1273">
        <v>14267</v>
      </c>
      <c r="B1273">
        <v>103</v>
      </c>
      <c r="C1273">
        <v>70483</v>
      </c>
      <c r="D1273">
        <v>3</v>
      </c>
      <c r="E1273" s="1" t="s">
        <v>1664</v>
      </c>
      <c r="F1273">
        <v>4</v>
      </c>
      <c r="G1273" s="1" t="s">
        <v>11</v>
      </c>
      <c r="H1273">
        <v>9</v>
      </c>
      <c r="I1273">
        <v>103</v>
      </c>
      <c r="J1273" s="1" t="s">
        <v>185</v>
      </c>
      <c r="K1273">
        <v>1</v>
      </c>
      <c r="L1273" s="1" t="s">
        <v>2476</v>
      </c>
      <c r="M1273" s="1" t="s">
        <v>2475</v>
      </c>
      <c r="N1273">
        <v>0</v>
      </c>
      <c r="O1273">
        <v>-15750</v>
      </c>
      <c r="P1273">
        <v>7</v>
      </c>
      <c r="Q1273">
        <v>0.37156250000000002</v>
      </c>
      <c r="R1273">
        <v>0.37641203703703702</v>
      </c>
      <c r="S1273">
        <v>0</v>
      </c>
      <c r="T1273">
        <v>6.9777777783333335</v>
      </c>
      <c r="U1273">
        <v>-83.431224</v>
      </c>
      <c r="V1273">
        <v>45.061680000000003</v>
      </c>
      <c r="X1273">
        <v>0</v>
      </c>
      <c r="Y1273">
        <v>0</v>
      </c>
      <c r="Z1273" s="1" t="s">
        <v>6654</v>
      </c>
      <c r="AA1273">
        <v>1</v>
      </c>
      <c r="AB1273">
        <v>0</v>
      </c>
      <c r="AC1273">
        <v>2</v>
      </c>
      <c r="AD1273">
        <v>25</v>
      </c>
      <c r="AE1273">
        <v>25</v>
      </c>
      <c r="AF1273" s="1" t="s">
        <v>1</v>
      </c>
      <c r="AG1273">
        <v>1</v>
      </c>
      <c r="AH1273" s="2">
        <v>0.33333333333333331</v>
      </c>
      <c r="AI1273" s="2">
        <v>0.70833333333333337</v>
      </c>
      <c r="AJ12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73" t="s">
        <v>6658</v>
      </c>
      <c r="AN1273" s="1" t="s">
        <v>6688</v>
      </c>
      <c r="AO1273">
        <v>103</v>
      </c>
      <c r="AP1273" s="1" t="s">
        <v>6656</v>
      </c>
    </row>
    <row r="1274" spans="1:42" x14ac:dyDescent="0.3">
      <c r="A1274">
        <v>14267</v>
      </c>
      <c r="B1274">
        <v>103</v>
      </c>
      <c r="C1274">
        <v>70483</v>
      </c>
      <c r="D1274">
        <v>3</v>
      </c>
      <c r="E1274" s="1" t="s">
        <v>1448</v>
      </c>
      <c r="F1274">
        <v>4</v>
      </c>
      <c r="G1274" s="1" t="s">
        <v>11</v>
      </c>
      <c r="H1274">
        <v>15</v>
      </c>
      <c r="I1274">
        <v>103</v>
      </c>
      <c r="J1274" s="1" t="s">
        <v>185</v>
      </c>
      <c r="K1274">
        <v>1</v>
      </c>
      <c r="L1274" s="1" t="s">
        <v>2476</v>
      </c>
      <c r="M1274" s="1" t="s">
        <v>2475</v>
      </c>
      <c r="N1274">
        <v>0</v>
      </c>
      <c r="O1274">
        <v>-15865</v>
      </c>
      <c r="P1274">
        <v>7</v>
      </c>
      <c r="Q1274">
        <v>0.47599537037037037</v>
      </c>
      <c r="R1274">
        <v>0.48084490740740743</v>
      </c>
      <c r="S1274">
        <v>0</v>
      </c>
      <c r="T1274">
        <v>6.9777777783333335</v>
      </c>
      <c r="U1274">
        <v>-83.431224</v>
      </c>
      <c r="V1274">
        <v>45.061680000000003</v>
      </c>
      <c r="X1274">
        <v>0</v>
      </c>
      <c r="Y1274">
        <v>0</v>
      </c>
      <c r="Z1274" s="1" t="s">
        <v>6655</v>
      </c>
      <c r="AA1274">
        <v>1</v>
      </c>
      <c r="AB1274">
        <v>0</v>
      </c>
      <c r="AC1274">
        <v>2</v>
      </c>
      <c r="AD1274">
        <v>25</v>
      </c>
      <c r="AE1274">
        <v>25</v>
      </c>
      <c r="AF1274" s="1" t="s">
        <v>1</v>
      </c>
      <c r="AG1274">
        <v>1</v>
      </c>
      <c r="AH1274" s="2">
        <v>0.33333333333333331</v>
      </c>
      <c r="AI1274" s="2">
        <v>0.70833333333333337</v>
      </c>
      <c r="AJ12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274" t="s">
        <v>6671</v>
      </c>
      <c r="AN1274" s="1" t="s">
        <v>6688</v>
      </c>
      <c r="AO1274">
        <v>103</v>
      </c>
      <c r="AP1274" s="1" t="s">
        <v>6659</v>
      </c>
    </row>
    <row r="1275" spans="1:42" x14ac:dyDescent="0.3">
      <c r="A1275">
        <v>14267</v>
      </c>
      <c r="B1275">
        <v>103</v>
      </c>
      <c r="C1275">
        <v>70483</v>
      </c>
      <c r="D1275">
        <v>3</v>
      </c>
      <c r="E1275" s="1" t="s">
        <v>1099</v>
      </c>
      <c r="F1275">
        <v>4</v>
      </c>
      <c r="G1275" s="1" t="s">
        <v>11</v>
      </c>
      <c r="H1275">
        <v>3</v>
      </c>
      <c r="I1275">
        <v>103</v>
      </c>
      <c r="J1275" s="1" t="s">
        <v>185</v>
      </c>
      <c r="K1275">
        <v>1</v>
      </c>
      <c r="L1275" s="1" t="s">
        <v>2476</v>
      </c>
      <c r="M1275" s="1" t="s">
        <v>2475</v>
      </c>
      <c r="N1275">
        <v>0.90796241723001003</v>
      </c>
      <c r="O1275">
        <v>-15954</v>
      </c>
      <c r="P1275">
        <v>7</v>
      </c>
      <c r="Q1275">
        <v>0.36310185185185184</v>
      </c>
      <c r="R1275">
        <v>0.3679513888888889</v>
      </c>
      <c r="S1275">
        <v>0</v>
      </c>
      <c r="T1275">
        <v>6.9777777783333335</v>
      </c>
      <c r="U1275">
        <v>-83.431224</v>
      </c>
      <c r="V1275">
        <v>45.061680000000003</v>
      </c>
      <c r="W1275">
        <v>0.28093949298750298</v>
      </c>
      <c r="X1275">
        <v>0</v>
      </c>
      <c r="Y1275">
        <v>0</v>
      </c>
      <c r="Z1275" s="1" t="s">
        <v>6663</v>
      </c>
      <c r="AA1275">
        <v>1</v>
      </c>
      <c r="AB1275">
        <v>0</v>
      </c>
      <c r="AC1275">
        <v>2</v>
      </c>
      <c r="AD1275">
        <v>25</v>
      </c>
      <c r="AE1275">
        <v>25</v>
      </c>
      <c r="AF1275" s="1" t="s">
        <v>1</v>
      </c>
      <c r="AG1275">
        <v>1</v>
      </c>
      <c r="AH1275" s="2">
        <v>0.33333333333333331</v>
      </c>
      <c r="AI1275" s="2">
        <v>0.70833333333333337</v>
      </c>
      <c r="AJ12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275" t="s">
        <v>6622</v>
      </c>
      <c r="AN1275" s="1" t="s">
        <v>6688</v>
      </c>
      <c r="AO1275">
        <v>103</v>
      </c>
      <c r="AP1275" s="1" t="s">
        <v>6664</v>
      </c>
    </row>
    <row r="1276" spans="1:42" x14ac:dyDescent="0.3">
      <c r="A1276">
        <v>14267</v>
      </c>
      <c r="B1276">
        <v>103</v>
      </c>
      <c r="C1276">
        <v>70483</v>
      </c>
      <c r="D1276">
        <v>3</v>
      </c>
      <c r="E1276" s="1" t="s">
        <v>13</v>
      </c>
      <c r="F1276">
        <v>4</v>
      </c>
      <c r="G1276" s="1" t="s">
        <v>11</v>
      </c>
      <c r="H1276">
        <v>10</v>
      </c>
      <c r="I1276">
        <v>103</v>
      </c>
      <c r="J1276" s="1" t="s">
        <v>185</v>
      </c>
      <c r="K1276">
        <v>1</v>
      </c>
      <c r="L1276" s="1" t="s">
        <v>2476</v>
      </c>
      <c r="M1276" s="1" t="s">
        <v>2475</v>
      </c>
      <c r="N1276">
        <v>0</v>
      </c>
      <c r="O1276">
        <v>-16073</v>
      </c>
      <c r="P1276">
        <v>7</v>
      </c>
      <c r="Q1276">
        <v>0.39101851851851854</v>
      </c>
      <c r="R1276">
        <v>0.39586805555555554</v>
      </c>
      <c r="S1276">
        <v>0</v>
      </c>
      <c r="T1276">
        <v>6.9777777783333335</v>
      </c>
      <c r="U1276">
        <v>-83.431224</v>
      </c>
      <c r="V1276">
        <v>45.061680000000003</v>
      </c>
      <c r="X1276">
        <v>0</v>
      </c>
      <c r="Y1276">
        <v>0</v>
      </c>
      <c r="Z1276" s="1" t="s">
        <v>6669</v>
      </c>
      <c r="AA1276">
        <v>1</v>
      </c>
      <c r="AB1276">
        <v>0</v>
      </c>
      <c r="AC1276">
        <v>2</v>
      </c>
      <c r="AD1276">
        <v>25</v>
      </c>
      <c r="AE1276">
        <v>25</v>
      </c>
      <c r="AF1276" s="1" t="s">
        <v>1</v>
      </c>
      <c r="AG1276">
        <v>1</v>
      </c>
      <c r="AH1276" s="2">
        <v>0.33333333333333331</v>
      </c>
      <c r="AI1276" s="2">
        <v>0.70833333333333337</v>
      </c>
      <c r="AJ12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276" t="s">
        <v>6640</v>
      </c>
      <c r="AN1276" s="1" t="s">
        <v>6688</v>
      </c>
      <c r="AO1276">
        <v>103</v>
      </c>
      <c r="AP1276" s="1" t="s">
        <v>6668</v>
      </c>
    </row>
    <row r="1277" spans="1:42" x14ac:dyDescent="0.3">
      <c r="A1277">
        <v>2896</v>
      </c>
      <c r="B1277">
        <v>103</v>
      </c>
      <c r="C1277">
        <v>73076</v>
      </c>
      <c r="D1277">
        <v>0</v>
      </c>
      <c r="E1277" s="1" t="s">
        <v>1099</v>
      </c>
      <c r="F1277">
        <v>4</v>
      </c>
      <c r="G1277" s="1" t="s">
        <v>92</v>
      </c>
      <c r="H1277">
        <v>7</v>
      </c>
      <c r="I1277">
        <v>103</v>
      </c>
      <c r="J1277" s="1" t="s">
        <v>185</v>
      </c>
      <c r="K1277">
        <v>40</v>
      </c>
      <c r="L1277" s="1" t="s">
        <v>2674</v>
      </c>
      <c r="M1277" s="1" t="s">
        <v>2673</v>
      </c>
      <c r="N1277">
        <v>1.89760778471827</v>
      </c>
      <c r="O1277">
        <v>-15930</v>
      </c>
      <c r="P1277">
        <v>2</v>
      </c>
      <c r="Q1277">
        <v>0.30296296296296299</v>
      </c>
      <c r="R1277">
        <v>0.30303240740740739</v>
      </c>
      <c r="S1277">
        <v>0</v>
      </c>
      <c r="T1277">
        <v>0.1</v>
      </c>
      <c r="U1277">
        <v>-83.444407361922899</v>
      </c>
      <c r="V1277">
        <v>45.071436027738102</v>
      </c>
      <c r="W1277">
        <v>0.56009014382836197</v>
      </c>
      <c r="X1277">
        <v>0</v>
      </c>
      <c r="Y1277">
        <v>0</v>
      </c>
      <c r="Z1277" s="1" t="s">
        <v>6663</v>
      </c>
      <c r="AA1277">
        <v>1</v>
      </c>
      <c r="AB1277">
        <v>0</v>
      </c>
      <c r="AC1277">
        <v>41</v>
      </c>
      <c r="AD1277">
        <v>13.352499999999999</v>
      </c>
      <c r="AE1277">
        <v>11.282500000000001</v>
      </c>
      <c r="AF1277" s="1" t="s">
        <v>1</v>
      </c>
      <c r="AG1277">
        <v>40</v>
      </c>
      <c r="AH1277" s="2">
        <v>0.5</v>
      </c>
      <c r="AI1277" s="2">
        <v>0.66666666666666663</v>
      </c>
      <c r="AJ12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277" t="s">
        <v>6677</v>
      </c>
      <c r="AN1277" s="1" t="s">
        <v>6688</v>
      </c>
      <c r="AO1277">
        <v>103</v>
      </c>
      <c r="AP1277" s="1" t="s">
        <v>6664</v>
      </c>
    </row>
    <row r="1278" spans="1:42" x14ac:dyDescent="0.3">
      <c r="A1278">
        <v>10771</v>
      </c>
      <c r="B1278">
        <v>103</v>
      </c>
      <c r="C1278">
        <v>73387</v>
      </c>
      <c r="D1278">
        <v>0</v>
      </c>
      <c r="E1278" s="1" t="s">
        <v>1664</v>
      </c>
      <c r="F1278">
        <v>3</v>
      </c>
      <c r="G1278" s="1" t="s">
        <v>11</v>
      </c>
      <c r="H1278">
        <v>42</v>
      </c>
      <c r="I1278">
        <v>103</v>
      </c>
      <c r="J1278" s="1" t="s">
        <v>185</v>
      </c>
      <c r="K1278">
        <v>81</v>
      </c>
      <c r="L1278" s="1" t="s">
        <v>2841</v>
      </c>
      <c r="M1278" s="1" t="s">
        <v>2840</v>
      </c>
      <c r="N1278">
        <v>0.54618667066097304</v>
      </c>
      <c r="O1278">
        <v>-15179</v>
      </c>
      <c r="P1278">
        <v>5</v>
      </c>
      <c r="Q1278">
        <v>0.50108796296296299</v>
      </c>
      <c r="R1278">
        <v>0.50331018518518522</v>
      </c>
      <c r="S1278">
        <v>0</v>
      </c>
      <c r="T1278">
        <v>3.2</v>
      </c>
      <c r="U1278">
        <v>-83.452212000000003</v>
      </c>
      <c r="V1278">
        <v>45.045138000000001</v>
      </c>
      <c r="W1278">
        <v>0.24751628200603701</v>
      </c>
      <c r="X1278">
        <v>0</v>
      </c>
      <c r="Y1278">
        <v>0</v>
      </c>
      <c r="Z1278" s="1" t="s">
        <v>6654</v>
      </c>
      <c r="AA1278">
        <v>1</v>
      </c>
      <c r="AB1278">
        <v>0</v>
      </c>
      <c r="AC1278">
        <v>82</v>
      </c>
      <c r="AD1278">
        <v>17.5</v>
      </c>
      <c r="AE1278">
        <v>17.5</v>
      </c>
      <c r="AF1278" s="1" t="s">
        <v>1</v>
      </c>
      <c r="AG1278">
        <v>81</v>
      </c>
      <c r="AH1278" s="2">
        <v>0.33333333333333331</v>
      </c>
      <c r="AI1278" s="2">
        <v>0.70833333333333337</v>
      </c>
      <c r="AJ12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78" t="s">
        <v>6613</v>
      </c>
      <c r="AN1278" s="1" t="s">
        <v>6688</v>
      </c>
      <c r="AO1278">
        <v>103</v>
      </c>
      <c r="AP1278" s="1" t="s">
        <v>6656</v>
      </c>
    </row>
    <row r="1279" spans="1:42" x14ac:dyDescent="0.3">
      <c r="A1279">
        <v>10771</v>
      </c>
      <c r="B1279">
        <v>103</v>
      </c>
      <c r="C1279">
        <v>73387</v>
      </c>
      <c r="D1279">
        <v>0</v>
      </c>
      <c r="E1279" s="1" t="s">
        <v>1099</v>
      </c>
      <c r="F1279">
        <v>3</v>
      </c>
      <c r="G1279" s="1" t="s">
        <v>11</v>
      </c>
      <c r="H1279">
        <v>34</v>
      </c>
      <c r="I1279">
        <v>103</v>
      </c>
      <c r="J1279" s="1" t="s">
        <v>185</v>
      </c>
      <c r="K1279">
        <v>81</v>
      </c>
      <c r="L1279" s="1" t="s">
        <v>2841</v>
      </c>
      <c r="M1279" s="1" t="s">
        <v>2840</v>
      </c>
      <c r="N1279">
        <v>0.54618667066097304</v>
      </c>
      <c r="O1279">
        <v>-15508</v>
      </c>
      <c r="P1279">
        <v>5</v>
      </c>
      <c r="Q1279">
        <v>0.45792824074074073</v>
      </c>
      <c r="R1279">
        <v>0.46015046296296297</v>
      </c>
      <c r="S1279">
        <v>0</v>
      </c>
      <c r="T1279">
        <v>3.2</v>
      </c>
      <c r="U1279">
        <v>-83.452212000000003</v>
      </c>
      <c r="V1279">
        <v>45.045138000000001</v>
      </c>
      <c r="W1279">
        <v>0.24751628200603701</v>
      </c>
      <c r="X1279">
        <v>0</v>
      </c>
      <c r="Y1279">
        <v>0</v>
      </c>
      <c r="Z1279" s="1" t="s">
        <v>6663</v>
      </c>
      <c r="AA1279">
        <v>1</v>
      </c>
      <c r="AB1279">
        <v>0</v>
      </c>
      <c r="AC1279">
        <v>82</v>
      </c>
      <c r="AD1279">
        <v>17.5</v>
      </c>
      <c r="AE1279">
        <v>17.5</v>
      </c>
      <c r="AF1279" s="1" t="s">
        <v>1</v>
      </c>
      <c r="AG1279">
        <v>81</v>
      </c>
      <c r="AH1279" s="2">
        <v>0.33333333333333331</v>
      </c>
      <c r="AI1279" s="2">
        <v>0.70833333333333337</v>
      </c>
      <c r="AJ12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279" t="s">
        <v>6608</v>
      </c>
      <c r="AN1279" s="1" t="s">
        <v>6688</v>
      </c>
      <c r="AO1279">
        <v>103</v>
      </c>
      <c r="AP1279" s="1" t="s">
        <v>6664</v>
      </c>
    </row>
    <row r="1280" spans="1:42" x14ac:dyDescent="0.3">
      <c r="A1280">
        <v>1975</v>
      </c>
      <c r="B1280">
        <v>103</v>
      </c>
      <c r="C1280">
        <v>70526</v>
      </c>
      <c r="D1280">
        <v>0</v>
      </c>
      <c r="E1280" s="1" t="s">
        <v>1664</v>
      </c>
      <c r="F1280">
        <v>3</v>
      </c>
      <c r="G1280" s="1" t="s">
        <v>11</v>
      </c>
      <c r="H1280">
        <v>15</v>
      </c>
      <c r="I1280">
        <v>103</v>
      </c>
      <c r="J1280" s="1" t="s">
        <v>185</v>
      </c>
      <c r="K1280">
        <v>100</v>
      </c>
      <c r="L1280" s="1" t="s">
        <v>1914</v>
      </c>
      <c r="M1280" s="1" t="s">
        <v>1913</v>
      </c>
      <c r="N1280">
        <v>8.1996064186096191</v>
      </c>
      <c r="O1280">
        <v>-15152</v>
      </c>
      <c r="P1280">
        <v>7</v>
      </c>
      <c r="Q1280">
        <v>0.34854166666666669</v>
      </c>
      <c r="R1280">
        <v>0.35618055555555556</v>
      </c>
      <c r="S1280">
        <v>0</v>
      </c>
      <c r="T1280">
        <v>11.005555556666668</v>
      </c>
      <c r="U1280">
        <v>-83.465875699999998</v>
      </c>
      <c r="V1280">
        <v>45.025311700000003</v>
      </c>
      <c r="W1280">
        <v>6.9978606964679102</v>
      </c>
      <c r="X1280">
        <v>14</v>
      </c>
      <c r="Y1280">
        <v>0.269230769230769</v>
      </c>
      <c r="Z1280" s="1" t="s">
        <v>6654</v>
      </c>
      <c r="AA1280">
        <v>1</v>
      </c>
      <c r="AB1280">
        <v>132</v>
      </c>
      <c r="AC1280">
        <v>101</v>
      </c>
      <c r="AD1280">
        <v>117.9875</v>
      </c>
      <c r="AE1280">
        <v>87.461200000000005</v>
      </c>
      <c r="AF1280" s="1" t="s">
        <v>1</v>
      </c>
      <c r="AG1280">
        <v>100</v>
      </c>
      <c r="AH1280" s="2">
        <v>0.33333333333333331</v>
      </c>
      <c r="AI1280" s="2">
        <v>0.70833333333333337</v>
      </c>
      <c r="AJ12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80" t="s">
        <v>6627</v>
      </c>
      <c r="AN1280" s="1" t="s">
        <v>6688</v>
      </c>
      <c r="AO1280">
        <v>103</v>
      </c>
      <c r="AP1280" s="1" t="s">
        <v>6656</v>
      </c>
    </row>
    <row r="1281" spans="1:42" x14ac:dyDescent="0.3">
      <c r="A1281">
        <v>1975</v>
      </c>
      <c r="B1281">
        <v>103</v>
      </c>
      <c r="C1281">
        <v>70526</v>
      </c>
      <c r="D1281">
        <v>0</v>
      </c>
      <c r="E1281" s="1" t="s">
        <v>1448</v>
      </c>
      <c r="F1281">
        <v>3</v>
      </c>
      <c r="G1281" s="1" t="s">
        <v>11</v>
      </c>
      <c r="H1281">
        <v>19</v>
      </c>
      <c r="I1281">
        <v>103</v>
      </c>
      <c r="J1281" s="1" t="s">
        <v>185</v>
      </c>
      <c r="K1281">
        <v>100</v>
      </c>
      <c r="L1281" s="1" t="s">
        <v>1914</v>
      </c>
      <c r="M1281" s="1" t="s">
        <v>1913</v>
      </c>
      <c r="N1281">
        <v>10.1897147521377</v>
      </c>
      <c r="O1281">
        <v>-15338</v>
      </c>
      <c r="P1281">
        <v>7</v>
      </c>
      <c r="Q1281">
        <v>0.41783564814814816</v>
      </c>
      <c r="R1281">
        <v>0.42547453703703703</v>
      </c>
      <c r="S1281">
        <v>0</v>
      </c>
      <c r="T1281">
        <v>11.005555556666668</v>
      </c>
      <c r="U1281">
        <v>-83.465875699999998</v>
      </c>
      <c r="V1281">
        <v>45.025311700000003</v>
      </c>
      <c r="W1281">
        <v>8.6592770517696298</v>
      </c>
      <c r="X1281">
        <v>14</v>
      </c>
      <c r="Y1281">
        <v>0.269230769230769</v>
      </c>
      <c r="Z1281" s="1" t="s">
        <v>6655</v>
      </c>
      <c r="AA1281">
        <v>1</v>
      </c>
      <c r="AB1281">
        <v>132</v>
      </c>
      <c r="AC1281">
        <v>101</v>
      </c>
      <c r="AD1281">
        <v>117.9875</v>
      </c>
      <c r="AE1281">
        <v>87.461200000000005</v>
      </c>
      <c r="AF1281" s="1" t="s">
        <v>1</v>
      </c>
      <c r="AG1281">
        <v>100</v>
      </c>
      <c r="AH1281" s="2">
        <v>0.33333333333333331</v>
      </c>
      <c r="AI1281" s="2">
        <v>0.70833333333333337</v>
      </c>
      <c r="AJ12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281" t="s">
        <v>6622</v>
      </c>
      <c r="AN1281" s="1" t="s">
        <v>6688</v>
      </c>
      <c r="AO1281">
        <v>103</v>
      </c>
      <c r="AP1281" s="1" t="s">
        <v>6659</v>
      </c>
    </row>
    <row r="1282" spans="1:42" x14ac:dyDescent="0.3">
      <c r="A1282">
        <v>1975</v>
      </c>
      <c r="B1282">
        <v>103</v>
      </c>
      <c r="C1282">
        <v>70526</v>
      </c>
      <c r="D1282">
        <v>0</v>
      </c>
      <c r="E1282" s="1" t="s">
        <v>1099</v>
      </c>
      <c r="F1282">
        <v>3</v>
      </c>
      <c r="G1282" s="1" t="s">
        <v>11</v>
      </c>
      <c r="H1282">
        <v>13</v>
      </c>
      <c r="I1282">
        <v>103</v>
      </c>
      <c r="J1282" s="1" t="s">
        <v>185</v>
      </c>
      <c r="K1282">
        <v>100</v>
      </c>
      <c r="L1282" s="1" t="s">
        <v>1914</v>
      </c>
      <c r="M1282" s="1" t="s">
        <v>1913</v>
      </c>
      <c r="N1282">
        <v>10.1897147521377</v>
      </c>
      <c r="O1282">
        <v>-15487</v>
      </c>
      <c r="P1282">
        <v>7</v>
      </c>
      <c r="Q1282">
        <v>0.33634259259259258</v>
      </c>
      <c r="R1282">
        <v>0.3439814814814815</v>
      </c>
      <c r="S1282">
        <v>0</v>
      </c>
      <c r="T1282">
        <v>11.005555556666668</v>
      </c>
      <c r="U1282">
        <v>-83.465875699999998</v>
      </c>
      <c r="V1282">
        <v>45.025311700000003</v>
      </c>
      <c r="W1282">
        <v>8.6592770517696298</v>
      </c>
      <c r="X1282">
        <v>14</v>
      </c>
      <c r="Y1282">
        <v>0.269230769230769</v>
      </c>
      <c r="Z1282" s="1" t="s">
        <v>6663</v>
      </c>
      <c r="AA1282">
        <v>1</v>
      </c>
      <c r="AB1282">
        <v>132</v>
      </c>
      <c r="AC1282">
        <v>101</v>
      </c>
      <c r="AD1282">
        <v>117.9875</v>
      </c>
      <c r="AE1282">
        <v>87.461200000000005</v>
      </c>
      <c r="AF1282" s="1" t="s">
        <v>1</v>
      </c>
      <c r="AG1282">
        <v>100</v>
      </c>
      <c r="AH1282" s="2">
        <v>0.33333333333333331</v>
      </c>
      <c r="AI1282" s="2">
        <v>0.70833333333333337</v>
      </c>
      <c r="AJ12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282" t="s">
        <v>6657</v>
      </c>
      <c r="AN1282" s="1" t="s">
        <v>6688</v>
      </c>
      <c r="AO1282">
        <v>103</v>
      </c>
      <c r="AP1282" s="1" t="s">
        <v>6664</v>
      </c>
    </row>
    <row r="1283" spans="1:42" x14ac:dyDescent="0.3">
      <c r="A1283">
        <v>1975</v>
      </c>
      <c r="B1283">
        <v>103</v>
      </c>
      <c r="C1283">
        <v>70526</v>
      </c>
      <c r="D1283">
        <v>0</v>
      </c>
      <c r="E1283" s="1" t="s">
        <v>13</v>
      </c>
      <c r="F1283">
        <v>3</v>
      </c>
      <c r="G1283" s="1" t="s">
        <v>11</v>
      </c>
      <c r="H1283">
        <v>9</v>
      </c>
      <c r="I1283">
        <v>103</v>
      </c>
      <c r="J1283" s="1" t="s">
        <v>185</v>
      </c>
      <c r="K1283">
        <v>100</v>
      </c>
      <c r="L1283" s="1" t="s">
        <v>1914</v>
      </c>
      <c r="M1283" s="1" t="s">
        <v>1913</v>
      </c>
      <c r="N1283">
        <v>10.735554805025499</v>
      </c>
      <c r="O1283">
        <v>-15637</v>
      </c>
      <c r="P1283">
        <v>7</v>
      </c>
      <c r="Q1283">
        <v>0.33550925925925928</v>
      </c>
      <c r="R1283">
        <v>0.34314814814814815</v>
      </c>
      <c r="S1283">
        <v>0</v>
      </c>
      <c r="T1283">
        <v>11.005555556666668</v>
      </c>
      <c r="U1283">
        <v>-83.465875699999998</v>
      </c>
      <c r="V1283">
        <v>45.025311700000003</v>
      </c>
      <c r="W1283">
        <v>8.6981157704576795</v>
      </c>
      <c r="X1283">
        <v>14</v>
      </c>
      <c r="Y1283">
        <v>0.269230769230769</v>
      </c>
      <c r="Z1283" s="1" t="s">
        <v>6669</v>
      </c>
      <c r="AA1283">
        <v>1</v>
      </c>
      <c r="AB1283">
        <v>132</v>
      </c>
      <c r="AC1283">
        <v>101</v>
      </c>
      <c r="AD1283">
        <v>117.9875</v>
      </c>
      <c r="AE1283">
        <v>87.461200000000005</v>
      </c>
      <c r="AF1283" s="1" t="s">
        <v>1</v>
      </c>
      <c r="AG1283">
        <v>100</v>
      </c>
      <c r="AH1283" s="2">
        <v>0.33333333333333331</v>
      </c>
      <c r="AI1283" s="2">
        <v>0.70833333333333337</v>
      </c>
      <c r="AJ12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283" t="s">
        <v>6632</v>
      </c>
      <c r="AN1283" s="1" t="s">
        <v>6688</v>
      </c>
      <c r="AO1283">
        <v>103</v>
      </c>
      <c r="AP1283" s="1" t="s">
        <v>6668</v>
      </c>
    </row>
    <row r="1284" spans="1:42" x14ac:dyDescent="0.3">
      <c r="A1284">
        <v>12581</v>
      </c>
      <c r="B1284">
        <v>103</v>
      </c>
      <c r="C1284">
        <v>73472</v>
      </c>
      <c r="D1284">
        <v>0</v>
      </c>
      <c r="E1284" s="1" t="s">
        <v>1664</v>
      </c>
      <c r="F1284">
        <v>3</v>
      </c>
      <c r="G1284" s="1" t="s">
        <v>11</v>
      </c>
      <c r="H1284">
        <v>32</v>
      </c>
      <c r="I1284">
        <v>103</v>
      </c>
      <c r="J1284" s="1" t="s">
        <v>185</v>
      </c>
      <c r="K1284">
        <v>101</v>
      </c>
      <c r="L1284" s="1" t="s">
        <v>3099</v>
      </c>
      <c r="M1284" s="1" t="s">
        <v>3098</v>
      </c>
      <c r="N1284">
        <v>3.6787798628211001E-2</v>
      </c>
      <c r="O1284">
        <v>-15169</v>
      </c>
      <c r="P1284">
        <v>1</v>
      </c>
      <c r="Q1284">
        <v>0.4460763888888889</v>
      </c>
      <c r="R1284">
        <v>0.4463078703703704</v>
      </c>
      <c r="S1284">
        <v>0</v>
      </c>
      <c r="T1284">
        <v>0.33333333333333331</v>
      </c>
      <c r="U1284">
        <v>-83.463031700000002</v>
      </c>
      <c r="V1284">
        <v>45.036636700000003</v>
      </c>
      <c r="W1284">
        <v>2.64036857802952E-2</v>
      </c>
      <c r="X1284">
        <v>0</v>
      </c>
      <c r="Y1284">
        <v>0</v>
      </c>
      <c r="Z1284" s="1" t="s">
        <v>6654</v>
      </c>
      <c r="AA1284">
        <v>1</v>
      </c>
      <c r="AB1284">
        <v>0</v>
      </c>
      <c r="AC1284">
        <v>102</v>
      </c>
      <c r="AD1284">
        <v>8.9275000000000002</v>
      </c>
      <c r="AE1284">
        <v>9.52</v>
      </c>
      <c r="AF1284" s="1" t="s">
        <v>1</v>
      </c>
      <c r="AG1284">
        <v>101</v>
      </c>
      <c r="AH1284" s="2">
        <v>0.20833333333333334</v>
      </c>
      <c r="AI1284" s="2">
        <v>0.70833333333333337</v>
      </c>
      <c r="AJ12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84" t="s">
        <v>6614</v>
      </c>
      <c r="AN1284" s="1" t="s">
        <v>6688</v>
      </c>
      <c r="AO1284">
        <v>103</v>
      </c>
      <c r="AP1284" s="1" t="s">
        <v>6656</v>
      </c>
    </row>
    <row r="1285" spans="1:42" x14ac:dyDescent="0.3">
      <c r="A1285">
        <v>1926</v>
      </c>
      <c r="B1285">
        <v>103</v>
      </c>
      <c r="C1285">
        <v>70474</v>
      </c>
      <c r="D1285">
        <v>0</v>
      </c>
      <c r="E1285" s="1" t="s">
        <v>1664</v>
      </c>
      <c r="F1285">
        <v>3</v>
      </c>
      <c r="G1285" s="1" t="s">
        <v>11</v>
      </c>
      <c r="H1285">
        <v>29</v>
      </c>
      <c r="I1285">
        <v>103</v>
      </c>
      <c r="J1285" s="1" t="s">
        <v>185</v>
      </c>
      <c r="K1285">
        <v>110</v>
      </c>
      <c r="L1285" s="1" t="s">
        <v>3074</v>
      </c>
      <c r="M1285" s="1" t="s">
        <v>3073</v>
      </c>
      <c r="N1285">
        <v>4.0709022432565703E-2</v>
      </c>
      <c r="O1285">
        <v>-15166</v>
      </c>
      <c r="P1285">
        <v>3</v>
      </c>
      <c r="Q1285">
        <v>0.42171296296296296</v>
      </c>
      <c r="R1285">
        <v>0.42983796296296295</v>
      </c>
      <c r="S1285">
        <v>0</v>
      </c>
      <c r="T1285">
        <v>11.700000000000001</v>
      </c>
      <c r="U1285">
        <v>-83.464016000000001</v>
      </c>
      <c r="V1285">
        <v>45.037908999999999</v>
      </c>
      <c r="W1285">
        <v>2.92278361186585E-2</v>
      </c>
      <c r="X1285">
        <v>0</v>
      </c>
      <c r="Y1285">
        <v>0</v>
      </c>
      <c r="Z1285" s="1" t="s">
        <v>6654</v>
      </c>
      <c r="AA1285">
        <v>1</v>
      </c>
      <c r="AB1285">
        <v>0</v>
      </c>
      <c r="AC1285">
        <v>111</v>
      </c>
      <c r="AD1285">
        <v>10.022500000000001</v>
      </c>
      <c r="AE1285">
        <v>10.022500000000001</v>
      </c>
      <c r="AF1285" s="1" t="s">
        <v>1</v>
      </c>
      <c r="AG1285">
        <v>110</v>
      </c>
      <c r="AH1285" s="2">
        <v>0.33333333333333331</v>
      </c>
      <c r="AI1285" s="2">
        <v>0.70833333333333337</v>
      </c>
      <c r="AJ12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85" t="s">
        <v>6626</v>
      </c>
      <c r="AN1285" s="1" t="s">
        <v>6688</v>
      </c>
      <c r="AO1285">
        <v>103</v>
      </c>
      <c r="AP1285" s="1" t="s">
        <v>6656</v>
      </c>
    </row>
    <row r="1286" spans="1:42" x14ac:dyDescent="0.3">
      <c r="A1286">
        <v>2374</v>
      </c>
      <c r="B1286">
        <v>103</v>
      </c>
      <c r="C1286">
        <v>70959</v>
      </c>
      <c r="D1286">
        <v>0</v>
      </c>
      <c r="E1286" s="1" t="s">
        <v>1664</v>
      </c>
      <c r="F1286">
        <v>3</v>
      </c>
      <c r="G1286" s="1" t="s">
        <v>11</v>
      </c>
      <c r="H1286">
        <v>33</v>
      </c>
      <c r="I1286">
        <v>103</v>
      </c>
      <c r="J1286" s="1" t="s">
        <v>185</v>
      </c>
      <c r="K1286">
        <v>120</v>
      </c>
      <c r="L1286" s="1" t="s">
        <v>1907</v>
      </c>
      <c r="M1286" s="1" t="s">
        <v>1906</v>
      </c>
      <c r="N1286">
        <v>4.4428128749132198E-2</v>
      </c>
      <c r="O1286">
        <v>-15170</v>
      </c>
      <c r="P1286">
        <v>7</v>
      </c>
      <c r="Q1286">
        <v>0.44634259259259257</v>
      </c>
      <c r="R1286">
        <v>0.45306712962962964</v>
      </c>
      <c r="S1286">
        <v>0</v>
      </c>
      <c r="T1286">
        <v>9.683574621414877</v>
      </c>
      <c r="U1286">
        <v>-83.464326999999997</v>
      </c>
      <c r="V1286">
        <v>45.036470000000001</v>
      </c>
      <c r="W1286">
        <v>3.1887374611090098E-2</v>
      </c>
      <c r="X1286">
        <v>4</v>
      </c>
      <c r="Y1286">
        <v>0.125</v>
      </c>
      <c r="Z1286" s="1" t="s">
        <v>6654</v>
      </c>
      <c r="AA1286">
        <v>1</v>
      </c>
      <c r="AB1286">
        <v>45</v>
      </c>
      <c r="AC1286">
        <v>121</v>
      </c>
      <c r="AD1286">
        <v>136.64500000000001</v>
      </c>
      <c r="AE1286">
        <v>108.28749999999999</v>
      </c>
      <c r="AF1286" s="1" t="s">
        <v>1</v>
      </c>
      <c r="AG1286">
        <v>120</v>
      </c>
      <c r="AH1286" s="2">
        <v>0.41666666666666669</v>
      </c>
      <c r="AI1286" s="2">
        <v>0.70833333333333337</v>
      </c>
      <c r="AJ12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86" t="s">
        <v>6617</v>
      </c>
      <c r="AN1286" s="1" t="s">
        <v>6688</v>
      </c>
      <c r="AO1286">
        <v>103</v>
      </c>
      <c r="AP1286" s="1" t="s">
        <v>6656</v>
      </c>
    </row>
    <row r="1287" spans="1:42" x14ac:dyDescent="0.3">
      <c r="A1287">
        <v>2374</v>
      </c>
      <c r="B1287">
        <v>103</v>
      </c>
      <c r="C1287">
        <v>70959</v>
      </c>
      <c r="D1287">
        <v>0</v>
      </c>
      <c r="E1287" s="1" t="s">
        <v>1448</v>
      </c>
      <c r="F1287">
        <v>3</v>
      </c>
      <c r="G1287" s="1" t="s">
        <v>11</v>
      </c>
      <c r="H1287">
        <v>5</v>
      </c>
      <c r="I1287">
        <v>103</v>
      </c>
      <c r="J1287" s="1" t="s">
        <v>185</v>
      </c>
      <c r="K1287">
        <v>120</v>
      </c>
      <c r="L1287" s="1" t="s">
        <v>1907</v>
      </c>
      <c r="M1287" s="1" t="s">
        <v>1906</v>
      </c>
      <c r="N1287">
        <v>0.180513756349683</v>
      </c>
      <c r="O1287">
        <v>-15324</v>
      </c>
      <c r="P1287">
        <v>7</v>
      </c>
      <c r="Q1287">
        <v>0.2845138888888889</v>
      </c>
      <c r="R1287">
        <v>0.29123842592592591</v>
      </c>
      <c r="S1287">
        <v>0</v>
      </c>
      <c r="T1287">
        <v>9.683574621414877</v>
      </c>
      <c r="U1287">
        <v>-83.464326999999997</v>
      </c>
      <c r="V1287">
        <v>45.036470000000001</v>
      </c>
      <c r="W1287">
        <v>0.12957125523330401</v>
      </c>
      <c r="X1287">
        <v>4</v>
      </c>
      <c r="Y1287">
        <v>0.125</v>
      </c>
      <c r="Z1287" s="1" t="s">
        <v>6655</v>
      </c>
      <c r="AA1287">
        <v>1</v>
      </c>
      <c r="AB1287">
        <v>45</v>
      </c>
      <c r="AC1287">
        <v>121</v>
      </c>
      <c r="AD1287">
        <v>136.64500000000001</v>
      </c>
      <c r="AE1287">
        <v>108.28749999999999</v>
      </c>
      <c r="AF1287" s="1" t="s">
        <v>1</v>
      </c>
      <c r="AG1287">
        <v>120</v>
      </c>
      <c r="AH1287" s="2">
        <v>0.41666666666666669</v>
      </c>
      <c r="AI1287" s="2">
        <v>0.70833333333333337</v>
      </c>
      <c r="AJ12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287" t="s">
        <v>6629</v>
      </c>
      <c r="AN1287" s="1" t="s">
        <v>6688</v>
      </c>
      <c r="AO1287">
        <v>103</v>
      </c>
      <c r="AP1287" s="1" t="s">
        <v>6659</v>
      </c>
    </row>
    <row r="1288" spans="1:42" x14ac:dyDescent="0.3">
      <c r="A1288">
        <v>2374</v>
      </c>
      <c r="B1288">
        <v>103</v>
      </c>
      <c r="C1288">
        <v>70959</v>
      </c>
      <c r="D1288">
        <v>0</v>
      </c>
      <c r="E1288" s="1" t="s">
        <v>1099</v>
      </c>
      <c r="F1288">
        <v>3</v>
      </c>
      <c r="G1288" s="1" t="s">
        <v>11</v>
      </c>
      <c r="H1288">
        <v>27</v>
      </c>
      <c r="I1288">
        <v>103</v>
      </c>
      <c r="J1288" s="1" t="s">
        <v>185</v>
      </c>
      <c r="K1288">
        <v>120</v>
      </c>
      <c r="L1288" s="1" t="s">
        <v>1907</v>
      </c>
      <c r="M1288" s="1" t="s">
        <v>1906</v>
      </c>
      <c r="N1288">
        <v>0.10977968946099299</v>
      </c>
      <c r="O1288">
        <v>-15501</v>
      </c>
      <c r="P1288">
        <v>7</v>
      </c>
      <c r="Q1288">
        <v>0.4098148148148148</v>
      </c>
      <c r="R1288">
        <v>0.41653935185185187</v>
      </c>
      <c r="S1288">
        <v>0</v>
      </c>
      <c r="T1288">
        <v>9.683574621414877</v>
      </c>
      <c r="U1288">
        <v>-83.464326999999997</v>
      </c>
      <c r="V1288">
        <v>45.036470000000001</v>
      </c>
      <c r="W1288">
        <v>7.7697645083336694E-2</v>
      </c>
      <c r="X1288">
        <v>4</v>
      </c>
      <c r="Y1288">
        <v>0.125</v>
      </c>
      <c r="Z1288" s="1" t="s">
        <v>6663</v>
      </c>
      <c r="AA1288">
        <v>1</v>
      </c>
      <c r="AB1288">
        <v>45</v>
      </c>
      <c r="AC1288">
        <v>121</v>
      </c>
      <c r="AD1288">
        <v>136.64500000000001</v>
      </c>
      <c r="AE1288">
        <v>108.28749999999999</v>
      </c>
      <c r="AF1288" s="1" t="s">
        <v>1</v>
      </c>
      <c r="AG1288">
        <v>120</v>
      </c>
      <c r="AH1288" s="2">
        <v>0.41666666666666669</v>
      </c>
      <c r="AI1288" s="2">
        <v>0.70833333333333337</v>
      </c>
      <c r="AJ12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288" t="s">
        <v>6605</v>
      </c>
      <c r="AN1288" s="1" t="s">
        <v>6688</v>
      </c>
      <c r="AO1288">
        <v>103</v>
      </c>
      <c r="AP1288" s="1" t="s">
        <v>6664</v>
      </c>
    </row>
    <row r="1289" spans="1:42" x14ac:dyDescent="0.3">
      <c r="A1289">
        <v>2374</v>
      </c>
      <c r="B1289">
        <v>103</v>
      </c>
      <c r="C1289">
        <v>70959</v>
      </c>
      <c r="D1289">
        <v>0</v>
      </c>
      <c r="E1289" s="1" t="s">
        <v>13</v>
      </c>
      <c r="F1289">
        <v>3</v>
      </c>
      <c r="G1289" s="1" t="s">
        <v>11</v>
      </c>
      <c r="H1289">
        <v>5</v>
      </c>
      <c r="I1289">
        <v>103</v>
      </c>
      <c r="J1289" s="1" t="s">
        <v>185</v>
      </c>
      <c r="K1289">
        <v>120</v>
      </c>
      <c r="L1289" s="1" t="s">
        <v>1907</v>
      </c>
      <c r="M1289" s="1" t="s">
        <v>1906</v>
      </c>
      <c r="N1289">
        <v>0.180513756349683</v>
      </c>
      <c r="O1289">
        <v>-15633</v>
      </c>
      <c r="P1289">
        <v>7</v>
      </c>
      <c r="Q1289">
        <v>0.28202546296296294</v>
      </c>
      <c r="R1289">
        <v>0.28875000000000001</v>
      </c>
      <c r="S1289">
        <v>0</v>
      </c>
      <c r="T1289">
        <v>9.683574621414877</v>
      </c>
      <c r="U1289">
        <v>-83.464326999999997</v>
      </c>
      <c r="V1289">
        <v>45.036470000000001</v>
      </c>
      <c r="W1289">
        <v>0.12957125523330401</v>
      </c>
      <c r="X1289">
        <v>4</v>
      </c>
      <c r="Y1289">
        <v>0.125</v>
      </c>
      <c r="Z1289" s="1" t="s">
        <v>6669</v>
      </c>
      <c r="AA1289">
        <v>1</v>
      </c>
      <c r="AB1289">
        <v>45</v>
      </c>
      <c r="AC1289">
        <v>121</v>
      </c>
      <c r="AD1289">
        <v>136.64500000000001</v>
      </c>
      <c r="AE1289">
        <v>108.28749999999999</v>
      </c>
      <c r="AF1289" s="1" t="s">
        <v>1</v>
      </c>
      <c r="AG1289">
        <v>120</v>
      </c>
      <c r="AH1289" s="2">
        <v>0.41666666666666669</v>
      </c>
      <c r="AI1289" s="2">
        <v>0.70833333333333337</v>
      </c>
      <c r="AJ12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289" t="s">
        <v>6619</v>
      </c>
      <c r="AN1289" s="1" t="s">
        <v>6688</v>
      </c>
      <c r="AO1289">
        <v>103</v>
      </c>
      <c r="AP1289" s="1" t="s">
        <v>6668</v>
      </c>
    </row>
    <row r="1290" spans="1:42" x14ac:dyDescent="0.3">
      <c r="A1290">
        <v>2020</v>
      </c>
      <c r="B1290">
        <v>103</v>
      </c>
      <c r="C1290">
        <v>99046</v>
      </c>
      <c r="D1290">
        <v>5</v>
      </c>
      <c r="E1290" s="1" t="s">
        <v>1664</v>
      </c>
      <c r="F1290">
        <v>4</v>
      </c>
      <c r="G1290" s="1" t="s">
        <v>11</v>
      </c>
      <c r="H1290">
        <v>2</v>
      </c>
      <c r="I1290">
        <v>103</v>
      </c>
      <c r="J1290" s="1" t="s">
        <v>185</v>
      </c>
      <c r="K1290">
        <v>150</v>
      </c>
      <c r="L1290" s="1" t="s">
        <v>2542</v>
      </c>
      <c r="M1290" s="1" t="s">
        <v>2541</v>
      </c>
      <c r="N1290">
        <v>1.0198846105486199</v>
      </c>
      <c r="O1290">
        <v>-15743</v>
      </c>
      <c r="P1290">
        <v>6</v>
      </c>
      <c r="Q1290">
        <v>0.31450231481481483</v>
      </c>
      <c r="R1290">
        <v>0.33387731481481481</v>
      </c>
      <c r="S1290">
        <v>0</v>
      </c>
      <c r="T1290">
        <v>27.900000000000002</v>
      </c>
      <c r="U1290">
        <v>-83.429388500000002</v>
      </c>
      <c r="V1290">
        <v>45.061595500000003</v>
      </c>
      <c r="W1290">
        <v>0.30872564751417703</v>
      </c>
      <c r="X1290">
        <v>0</v>
      </c>
      <c r="Y1290">
        <v>0</v>
      </c>
      <c r="Z1290" s="1" t="s">
        <v>6654</v>
      </c>
      <c r="AA1290">
        <v>1</v>
      </c>
      <c r="AB1290">
        <v>0</v>
      </c>
      <c r="AC1290">
        <v>151</v>
      </c>
      <c r="AD1290">
        <v>71.133700000000005</v>
      </c>
      <c r="AE1290">
        <v>113.08</v>
      </c>
      <c r="AF1290" s="1" t="s">
        <v>1</v>
      </c>
      <c r="AG1290">
        <v>150</v>
      </c>
      <c r="AH1290" s="2">
        <v>0.29166666666666669</v>
      </c>
      <c r="AI1290" s="2">
        <v>0.70833333333333337</v>
      </c>
      <c r="AJ12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90" t="s">
        <v>6654</v>
      </c>
      <c r="AN1290" s="1" t="s">
        <v>6688</v>
      </c>
      <c r="AO1290">
        <v>103</v>
      </c>
      <c r="AP1290" s="1" t="s">
        <v>6656</v>
      </c>
    </row>
    <row r="1291" spans="1:42" x14ac:dyDescent="0.3">
      <c r="A1291">
        <v>2020</v>
      </c>
      <c r="B1291">
        <v>103</v>
      </c>
      <c r="C1291">
        <v>99046</v>
      </c>
      <c r="D1291">
        <v>5</v>
      </c>
      <c r="E1291" s="1" t="s">
        <v>1448</v>
      </c>
      <c r="F1291">
        <v>4</v>
      </c>
      <c r="G1291" s="1" t="s">
        <v>11</v>
      </c>
      <c r="H1291">
        <v>7</v>
      </c>
      <c r="I1291">
        <v>103</v>
      </c>
      <c r="J1291" s="1" t="s">
        <v>185</v>
      </c>
      <c r="K1291">
        <v>150</v>
      </c>
      <c r="L1291" s="1" t="s">
        <v>2542</v>
      </c>
      <c r="M1291" s="1" t="s">
        <v>2541</v>
      </c>
      <c r="N1291">
        <v>1.0198846105486199</v>
      </c>
      <c r="O1291">
        <v>-15857</v>
      </c>
      <c r="P1291">
        <v>6</v>
      </c>
      <c r="Q1291">
        <v>0.39947916666666666</v>
      </c>
      <c r="R1291">
        <v>0.41885416666666669</v>
      </c>
      <c r="S1291">
        <v>0</v>
      </c>
      <c r="T1291">
        <v>27.900000000000002</v>
      </c>
      <c r="U1291">
        <v>-83.429388500000002</v>
      </c>
      <c r="V1291">
        <v>45.061595500000003</v>
      </c>
      <c r="W1291">
        <v>0.30872564751417703</v>
      </c>
      <c r="X1291">
        <v>0</v>
      </c>
      <c r="Y1291">
        <v>0</v>
      </c>
      <c r="Z1291" s="1" t="s">
        <v>6655</v>
      </c>
      <c r="AA1291">
        <v>1</v>
      </c>
      <c r="AB1291">
        <v>0</v>
      </c>
      <c r="AC1291">
        <v>151</v>
      </c>
      <c r="AD1291">
        <v>71.133700000000005</v>
      </c>
      <c r="AE1291">
        <v>113.08</v>
      </c>
      <c r="AF1291" s="1" t="s">
        <v>1</v>
      </c>
      <c r="AG1291">
        <v>150</v>
      </c>
      <c r="AH1291" s="2">
        <v>0.29166666666666669</v>
      </c>
      <c r="AI1291" s="2">
        <v>0.70833333333333337</v>
      </c>
      <c r="AJ12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291" t="s">
        <v>6617</v>
      </c>
      <c r="AN1291" s="1" t="s">
        <v>6688</v>
      </c>
      <c r="AO1291">
        <v>103</v>
      </c>
      <c r="AP1291" s="1" t="s">
        <v>6659</v>
      </c>
    </row>
    <row r="1292" spans="1:42" x14ac:dyDescent="0.3">
      <c r="A1292">
        <v>2020</v>
      </c>
      <c r="B1292">
        <v>103</v>
      </c>
      <c r="C1292">
        <v>99046</v>
      </c>
      <c r="D1292">
        <v>5</v>
      </c>
      <c r="E1292" s="1" t="s">
        <v>1099</v>
      </c>
      <c r="F1292">
        <v>4</v>
      </c>
      <c r="G1292" s="1" t="s">
        <v>11</v>
      </c>
      <c r="H1292">
        <v>14</v>
      </c>
      <c r="I1292">
        <v>103</v>
      </c>
      <c r="J1292" s="1" t="s">
        <v>185</v>
      </c>
      <c r="K1292">
        <v>150</v>
      </c>
      <c r="L1292" s="1" t="s">
        <v>2542</v>
      </c>
      <c r="M1292" s="1" t="s">
        <v>2541</v>
      </c>
      <c r="N1292">
        <v>0.62812784872949101</v>
      </c>
      <c r="O1292">
        <v>-15965</v>
      </c>
      <c r="P1292">
        <v>6</v>
      </c>
      <c r="Q1292">
        <v>0.43390046296296297</v>
      </c>
      <c r="R1292">
        <v>0.45327546296296295</v>
      </c>
      <c r="S1292">
        <v>0</v>
      </c>
      <c r="T1292">
        <v>27.900000000000002</v>
      </c>
      <c r="U1292">
        <v>-83.429388500000002</v>
      </c>
      <c r="V1292">
        <v>45.061595500000003</v>
      </c>
      <c r="W1292">
        <v>0.14522814518008401</v>
      </c>
      <c r="X1292">
        <v>0</v>
      </c>
      <c r="Y1292">
        <v>0</v>
      </c>
      <c r="Z1292" s="1" t="s">
        <v>6663</v>
      </c>
      <c r="AA1292">
        <v>1</v>
      </c>
      <c r="AB1292">
        <v>0</v>
      </c>
      <c r="AC1292">
        <v>151</v>
      </c>
      <c r="AD1292">
        <v>71.133700000000005</v>
      </c>
      <c r="AE1292">
        <v>113.08</v>
      </c>
      <c r="AF1292" s="1" t="s">
        <v>1</v>
      </c>
      <c r="AG1292">
        <v>150</v>
      </c>
      <c r="AH1292" s="2">
        <v>0.29166666666666669</v>
      </c>
      <c r="AI1292" s="2">
        <v>0.70833333333333337</v>
      </c>
      <c r="AJ12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292" t="s">
        <v>6632</v>
      </c>
      <c r="AN1292" s="1" t="s">
        <v>6688</v>
      </c>
      <c r="AO1292">
        <v>103</v>
      </c>
      <c r="AP1292" s="1" t="s">
        <v>6664</v>
      </c>
    </row>
    <row r="1293" spans="1:42" x14ac:dyDescent="0.3">
      <c r="A1293">
        <v>2020</v>
      </c>
      <c r="B1293">
        <v>103</v>
      </c>
      <c r="C1293">
        <v>99046</v>
      </c>
      <c r="D1293">
        <v>5</v>
      </c>
      <c r="E1293" s="1" t="s">
        <v>13</v>
      </c>
      <c r="F1293">
        <v>4</v>
      </c>
      <c r="G1293" s="1" t="s">
        <v>11</v>
      </c>
      <c r="H1293">
        <v>2</v>
      </c>
      <c r="I1293">
        <v>103</v>
      </c>
      <c r="J1293" s="1" t="s">
        <v>185</v>
      </c>
      <c r="K1293">
        <v>150</v>
      </c>
      <c r="L1293" s="1" t="s">
        <v>2542</v>
      </c>
      <c r="M1293" s="1" t="s">
        <v>2541</v>
      </c>
      <c r="N1293">
        <v>1.0198846105486199</v>
      </c>
      <c r="O1293">
        <v>-16065</v>
      </c>
      <c r="P1293">
        <v>6</v>
      </c>
      <c r="Q1293">
        <v>0.31450231481481483</v>
      </c>
      <c r="R1293">
        <v>0.33387731481481481</v>
      </c>
      <c r="S1293">
        <v>0</v>
      </c>
      <c r="T1293">
        <v>27.900000000000002</v>
      </c>
      <c r="U1293">
        <v>-83.429388500000002</v>
      </c>
      <c r="V1293">
        <v>45.061595500000003</v>
      </c>
      <c r="W1293">
        <v>0.30872564751417703</v>
      </c>
      <c r="X1293">
        <v>0</v>
      </c>
      <c r="Y1293">
        <v>0</v>
      </c>
      <c r="Z1293" s="1" t="s">
        <v>6669</v>
      </c>
      <c r="AA1293">
        <v>1</v>
      </c>
      <c r="AB1293">
        <v>0</v>
      </c>
      <c r="AC1293">
        <v>151</v>
      </c>
      <c r="AD1293">
        <v>71.133700000000005</v>
      </c>
      <c r="AE1293">
        <v>113.08</v>
      </c>
      <c r="AF1293" s="1" t="s">
        <v>1</v>
      </c>
      <c r="AG1293">
        <v>150</v>
      </c>
      <c r="AH1293" s="2">
        <v>0.29166666666666669</v>
      </c>
      <c r="AI1293" s="2">
        <v>0.70833333333333337</v>
      </c>
      <c r="AJ12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293" t="s">
        <v>6642</v>
      </c>
      <c r="AN1293" s="1" t="s">
        <v>6688</v>
      </c>
      <c r="AO1293">
        <v>103</v>
      </c>
      <c r="AP1293" s="1" t="s">
        <v>6668</v>
      </c>
    </row>
    <row r="1294" spans="1:42" x14ac:dyDescent="0.3">
      <c r="A1294">
        <v>8537</v>
      </c>
      <c r="B1294">
        <v>103</v>
      </c>
      <c r="C1294">
        <v>99031</v>
      </c>
      <c r="D1294">
        <v>64</v>
      </c>
      <c r="E1294" s="1" t="s">
        <v>1664</v>
      </c>
      <c r="F1294">
        <v>3</v>
      </c>
      <c r="G1294" s="1" t="s">
        <v>11</v>
      </c>
      <c r="H1294">
        <v>19</v>
      </c>
      <c r="I1294">
        <v>103</v>
      </c>
      <c r="J1294" s="1" t="s">
        <v>185</v>
      </c>
      <c r="K1294">
        <v>170</v>
      </c>
      <c r="L1294" s="1" t="s">
        <v>1900</v>
      </c>
      <c r="M1294" s="1" t="s">
        <v>1899</v>
      </c>
      <c r="N1294">
        <v>2.8679799288511298E-3</v>
      </c>
      <c r="O1294">
        <v>-15156</v>
      </c>
      <c r="P1294">
        <v>7</v>
      </c>
      <c r="Q1294">
        <v>0.36622685185185183</v>
      </c>
      <c r="R1294">
        <v>0.37840277777777775</v>
      </c>
      <c r="S1294">
        <v>0</v>
      </c>
      <c r="T1294">
        <v>17.527777778333334</v>
      </c>
      <c r="U1294">
        <v>-83.464453422090799</v>
      </c>
      <c r="V1294">
        <v>45.032169696694503</v>
      </c>
      <c r="W1294">
        <v>2.02990924915153E-3</v>
      </c>
      <c r="X1294">
        <v>0</v>
      </c>
      <c r="Y1294">
        <v>0</v>
      </c>
      <c r="Z1294" s="1" t="s">
        <v>6654</v>
      </c>
      <c r="AA1294">
        <v>1</v>
      </c>
      <c r="AB1294">
        <v>0</v>
      </c>
      <c r="AC1294">
        <v>171</v>
      </c>
      <c r="AD1294">
        <v>103.36369999999999</v>
      </c>
      <c r="AE1294">
        <v>123.11620000000001</v>
      </c>
      <c r="AF1294" s="1" t="s">
        <v>1</v>
      </c>
      <c r="AG1294">
        <v>170</v>
      </c>
      <c r="AH1294" s="2">
        <v>0.25</v>
      </c>
      <c r="AI1294" s="2">
        <v>0.70833333333333337</v>
      </c>
      <c r="AJ12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94" t="s">
        <v>6665</v>
      </c>
      <c r="AN1294" s="1" t="s">
        <v>6688</v>
      </c>
      <c r="AO1294">
        <v>103</v>
      </c>
      <c r="AP1294" s="1" t="s">
        <v>6656</v>
      </c>
    </row>
    <row r="1295" spans="1:42" x14ac:dyDescent="0.3">
      <c r="A1295">
        <v>8537</v>
      </c>
      <c r="B1295">
        <v>103</v>
      </c>
      <c r="C1295">
        <v>99031</v>
      </c>
      <c r="D1295">
        <v>64</v>
      </c>
      <c r="E1295" s="1" t="s">
        <v>1448</v>
      </c>
      <c r="F1295">
        <v>3</v>
      </c>
      <c r="G1295" s="1" t="s">
        <v>11</v>
      </c>
      <c r="H1295">
        <v>6</v>
      </c>
      <c r="I1295">
        <v>103</v>
      </c>
      <c r="J1295" s="1" t="s">
        <v>185</v>
      </c>
      <c r="K1295">
        <v>170</v>
      </c>
      <c r="L1295" s="1" t="s">
        <v>1900</v>
      </c>
      <c r="M1295" s="1" t="s">
        <v>1899</v>
      </c>
      <c r="N1295">
        <v>0.40357893705367998</v>
      </c>
      <c r="O1295">
        <v>-15325</v>
      </c>
      <c r="P1295">
        <v>7</v>
      </c>
      <c r="Q1295">
        <v>0.29152777777777777</v>
      </c>
      <c r="R1295">
        <v>0.3037037037037037</v>
      </c>
      <c r="S1295">
        <v>0</v>
      </c>
      <c r="T1295">
        <v>17.527777778333334</v>
      </c>
      <c r="U1295">
        <v>-83.464453422090799</v>
      </c>
      <c r="V1295">
        <v>45.032169696694503</v>
      </c>
      <c r="W1295">
        <v>0.289661777684462</v>
      </c>
      <c r="X1295">
        <v>0</v>
      </c>
      <c r="Y1295">
        <v>0</v>
      </c>
      <c r="Z1295" s="1" t="s">
        <v>6655</v>
      </c>
      <c r="AA1295">
        <v>1</v>
      </c>
      <c r="AB1295">
        <v>0</v>
      </c>
      <c r="AC1295">
        <v>171</v>
      </c>
      <c r="AD1295">
        <v>103.36369999999999</v>
      </c>
      <c r="AE1295">
        <v>123.11620000000001</v>
      </c>
      <c r="AF1295" s="1" t="s">
        <v>1</v>
      </c>
      <c r="AG1295">
        <v>170</v>
      </c>
      <c r="AH1295" s="2">
        <v>0.25</v>
      </c>
      <c r="AI1295" s="2">
        <v>0.70833333333333337</v>
      </c>
      <c r="AJ12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295" t="s">
        <v>6651</v>
      </c>
      <c r="AN1295" s="1" t="s">
        <v>6688</v>
      </c>
      <c r="AO1295">
        <v>103</v>
      </c>
      <c r="AP1295" s="1" t="s">
        <v>6659</v>
      </c>
    </row>
    <row r="1296" spans="1:42" x14ac:dyDescent="0.3">
      <c r="A1296">
        <v>8537</v>
      </c>
      <c r="B1296">
        <v>103</v>
      </c>
      <c r="C1296">
        <v>99031</v>
      </c>
      <c r="D1296">
        <v>64</v>
      </c>
      <c r="E1296" s="1" t="s">
        <v>1099</v>
      </c>
      <c r="F1296">
        <v>3</v>
      </c>
      <c r="G1296" s="1" t="s">
        <v>11</v>
      </c>
      <c r="H1296">
        <v>16</v>
      </c>
      <c r="I1296">
        <v>103</v>
      </c>
      <c r="J1296" s="1" t="s">
        <v>185</v>
      </c>
      <c r="K1296">
        <v>170</v>
      </c>
      <c r="L1296" s="1" t="s">
        <v>1900</v>
      </c>
      <c r="M1296" s="1" t="s">
        <v>1899</v>
      </c>
      <c r="N1296">
        <v>1.8516082316637001E-2</v>
      </c>
      <c r="O1296">
        <v>-15490</v>
      </c>
      <c r="P1296">
        <v>7</v>
      </c>
      <c r="Q1296">
        <v>0.35395833333333332</v>
      </c>
      <c r="R1296">
        <v>0.36613425925925924</v>
      </c>
      <c r="S1296">
        <v>0</v>
      </c>
      <c r="T1296">
        <v>17.527777778333334</v>
      </c>
      <c r="U1296">
        <v>-83.464453422090799</v>
      </c>
      <c r="V1296">
        <v>45.032169696694503</v>
      </c>
      <c r="W1296">
        <v>1.3105384894534E-2</v>
      </c>
      <c r="X1296">
        <v>0</v>
      </c>
      <c r="Y1296">
        <v>0</v>
      </c>
      <c r="Z1296" s="1" t="s">
        <v>6663</v>
      </c>
      <c r="AA1296">
        <v>1</v>
      </c>
      <c r="AB1296">
        <v>0</v>
      </c>
      <c r="AC1296">
        <v>171</v>
      </c>
      <c r="AD1296">
        <v>103.36369999999999</v>
      </c>
      <c r="AE1296">
        <v>123.11620000000001</v>
      </c>
      <c r="AF1296" s="1" t="s">
        <v>1</v>
      </c>
      <c r="AG1296">
        <v>170</v>
      </c>
      <c r="AH1296" s="2">
        <v>0.25</v>
      </c>
      <c r="AI1296" s="2">
        <v>0.70833333333333337</v>
      </c>
      <c r="AJ12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296" t="s">
        <v>6665</v>
      </c>
      <c r="AN1296" s="1" t="s">
        <v>6688</v>
      </c>
      <c r="AO1296">
        <v>103</v>
      </c>
      <c r="AP1296" s="1" t="s">
        <v>6664</v>
      </c>
    </row>
    <row r="1297" spans="1:42" x14ac:dyDescent="0.3">
      <c r="A1297">
        <v>8537</v>
      </c>
      <c r="B1297">
        <v>103</v>
      </c>
      <c r="C1297">
        <v>99031</v>
      </c>
      <c r="D1297">
        <v>64</v>
      </c>
      <c r="E1297" s="1" t="s">
        <v>13</v>
      </c>
      <c r="F1297">
        <v>3</v>
      </c>
      <c r="G1297" s="1" t="s">
        <v>11</v>
      </c>
      <c r="H1297">
        <v>6</v>
      </c>
      <c r="I1297">
        <v>103</v>
      </c>
      <c r="J1297" s="1" t="s">
        <v>185</v>
      </c>
      <c r="K1297">
        <v>170</v>
      </c>
      <c r="L1297" s="1" t="s">
        <v>1900</v>
      </c>
      <c r="M1297" s="1" t="s">
        <v>1899</v>
      </c>
      <c r="N1297">
        <v>0.40357893705367998</v>
      </c>
      <c r="O1297">
        <v>-15634</v>
      </c>
      <c r="P1297">
        <v>7</v>
      </c>
      <c r="Q1297">
        <v>0.28902777777777777</v>
      </c>
      <c r="R1297">
        <v>0.3012037037037037</v>
      </c>
      <c r="S1297">
        <v>0</v>
      </c>
      <c r="T1297">
        <v>17.527777778333334</v>
      </c>
      <c r="U1297">
        <v>-83.464453422090799</v>
      </c>
      <c r="V1297">
        <v>45.032169696694503</v>
      </c>
      <c r="W1297">
        <v>0.289661777684462</v>
      </c>
      <c r="X1297">
        <v>0</v>
      </c>
      <c r="Y1297">
        <v>0</v>
      </c>
      <c r="Z1297" s="1" t="s">
        <v>6669</v>
      </c>
      <c r="AA1297">
        <v>1</v>
      </c>
      <c r="AB1297">
        <v>0</v>
      </c>
      <c r="AC1297">
        <v>171</v>
      </c>
      <c r="AD1297">
        <v>103.36369999999999</v>
      </c>
      <c r="AE1297">
        <v>123.11620000000001</v>
      </c>
      <c r="AF1297" s="1" t="s">
        <v>1</v>
      </c>
      <c r="AG1297">
        <v>170</v>
      </c>
      <c r="AH1297" s="2">
        <v>0.25</v>
      </c>
      <c r="AI1297" s="2">
        <v>0.70833333333333337</v>
      </c>
      <c r="AJ12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297" t="s">
        <v>6626</v>
      </c>
      <c r="AN1297" s="1" t="s">
        <v>6688</v>
      </c>
      <c r="AO1297">
        <v>103</v>
      </c>
      <c r="AP1297" s="1" t="s">
        <v>6668</v>
      </c>
    </row>
    <row r="1298" spans="1:42" x14ac:dyDescent="0.3">
      <c r="A1298">
        <v>1982</v>
      </c>
      <c r="B1298">
        <v>103</v>
      </c>
      <c r="C1298">
        <v>70533</v>
      </c>
      <c r="D1298">
        <v>0</v>
      </c>
      <c r="E1298" s="1" t="s">
        <v>1664</v>
      </c>
      <c r="F1298">
        <v>3</v>
      </c>
      <c r="G1298" s="1" t="s">
        <v>11</v>
      </c>
      <c r="H1298">
        <v>41</v>
      </c>
      <c r="I1298">
        <v>103</v>
      </c>
      <c r="J1298" s="1" t="s">
        <v>185</v>
      </c>
      <c r="K1298">
        <v>180</v>
      </c>
      <c r="L1298" s="1" t="s">
        <v>1937</v>
      </c>
      <c r="M1298" s="1" t="s">
        <v>1936</v>
      </c>
      <c r="N1298">
        <v>0.73934904113411903</v>
      </c>
      <c r="O1298">
        <v>-15178</v>
      </c>
      <c r="P1298">
        <v>7</v>
      </c>
      <c r="Q1298">
        <v>0.49609953703703702</v>
      </c>
      <c r="R1298">
        <v>0.50070601851851848</v>
      </c>
      <c r="S1298">
        <v>0</v>
      </c>
      <c r="T1298">
        <v>6.6277777783333338</v>
      </c>
      <c r="U1298">
        <v>-83.453930999999997</v>
      </c>
      <c r="V1298">
        <v>45.046388999999998</v>
      </c>
      <c r="W1298">
        <v>0.32880293679456102</v>
      </c>
      <c r="X1298">
        <v>15</v>
      </c>
      <c r="Y1298">
        <v>0.28846153846153799</v>
      </c>
      <c r="Z1298" s="1" t="s">
        <v>6654</v>
      </c>
      <c r="AA1298">
        <v>1</v>
      </c>
      <c r="AB1298">
        <v>141</v>
      </c>
      <c r="AC1298">
        <v>181</v>
      </c>
      <c r="AD1298">
        <v>191.41370000000001</v>
      </c>
      <c r="AE1298">
        <v>205.86619999999999</v>
      </c>
      <c r="AF1298" s="1" t="s">
        <v>1</v>
      </c>
      <c r="AG1298">
        <v>180</v>
      </c>
      <c r="AH1298" s="2">
        <v>0.3125</v>
      </c>
      <c r="AI1298" s="2">
        <v>0.70833333333333337</v>
      </c>
      <c r="AJ12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298" t="s">
        <v>6642</v>
      </c>
      <c r="AN1298" s="1" t="s">
        <v>6688</v>
      </c>
      <c r="AO1298">
        <v>103</v>
      </c>
      <c r="AP1298" s="1" t="s">
        <v>6656</v>
      </c>
    </row>
    <row r="1299" spans="1:42" x14ac:dyDescent="0.3">
      <c r="A1299">
        <v>1982</v>
      </c>
      <c r="B1299">
        <v>103</v>
      </c>
      <c r="C1299">
        <v>70533</v>
      </c>
      <c r="D1299">
        <v>0</v>
      </c>
      <c r="E1299" s="1" t="s">
        <v>1448</v>
      </c>
      <c r="F1299">
        <v>3</v>
      </c>
      <c r="G1299" s="1" t="s">
        <v>11</v>
      </c>
      <c r="H1299">
        <v>27</v>
      </c>
      <c r="I1299">
        <v>103</v>
      </c>
      <c r="J1299" s="1" t="s">
        <v>185</v>
      </c>
      <c r="K1299">
        <v>180</v>
      </c>
      <c r="L1299" s="1" t="s">
        <v>1937</v>
      </c>
      <c r="M1299" s="1" t="s">
        <v>1936</v>
      </c>
      <c r="N1299">
        <v>0.64095505699515298</v>
      </c>
      <c r="O1299">
        <v>-15346</v>
      </c>
      <c r="P1299">
        <v>7</v>
      </c>
      <c r="Q1299">
        <v>0.48175925925925928</v>
      </c>
      <c r="R1299">
        <v>0.48636574074074074</v>
      </c>
      <c r="S1299">
        <v>0</v>
      </c>
      <c r="T1299">
        <v>6.6277777783333338</v>
      </c>
      <c r="U1299">
        <v>-83.453930999999997</v>
      </c>
      <c r="V1299">
        <v>45.046388999999998</v>
      </c>
      <c r="W1299">
        <v>0.22839680118181399</v>
      </c>
      <c r="X1299">
        <v>15</v>
      </c>
      <c r="Y1299">
        <v>0.28846153846153799</v>
      </c>
      <c r="Z1299" s="1" t="s">
        <v>6655</v>
      </c>
      <c r="AA1299">
        <v>1</v>
      </c>
      <c r="AB1299">
        <v>141</v>
      </c>
      <c r="AC1299">
        <v>181</v>
      </c>
      <c r="AD1299">
        <v>191.41370000000001</v>
      </c>
      <c r="AE1299">
        <v>205.86619999999999</v>
      </c>
      <c r="AF1299" s="1" t="s">
        <v>1</v>
      </c>
      <c r="AG1299">
        <v>180</v>
      </c>
      <c r="AH1299" s="2">
        <v>0.3125</v>
      </c>
      <c r="AI1299" s="2">
        <v>0.70833333333333337</v>
      </c>
      <c r="AJ12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299" t="s">
        <v>6635</v>
      </c>
      <c r="AN1299" s="1" t="s">
        <v>6688</v>
      </c>
      <c r="AO1299">
        <v>103</v>
      </c>
      <c r="AP1299" s="1" t="s">
        <v>6659</v>
      </c>
    </row>
    <row r="1300" spans="1:42" x14ac:dyDescent="0.3">
      <c r="A1300">
        <v>1982</v>
      </c>
      <c r="B1300">
        <v>103</v>
      </c>
      <c r="C1300">
        <v>70533</v>
      </c>
      <c r="D1300">
        <v>0</v>
      </c>
      <c r="E1300" s="1" t="s">
        <v>1099</v>
      </c>
      <c r="F1300">
        <v>3</v>
      </c>
      <c r="G1300" s="1" t="s">
        <v>11</v>
      </c>
      <c r="H1300">
        <v>33</v>
      </c>
      <c r="I1300">
        <v>103</v>
      </c>
      <c r="J1300" s="1" t="s">
        <v>185</v>
      </c>
      <c r="K1300">
        <v>180</v>
      </c>
      <c r="L1300" s="1" t="s">
        <v>1937</v>
      </c>
      <c r="M1300" s="1" t="s">
        <v>1936</v>
      </c>
      <c r="N1300">
        <v>0.87437046505510796</v>
      </c>
      <c r="O1300">
        <v>-15507</v>
      </c>
      <c r="P1300">
        <v>7</v>
      </c>
      <c r="Q1300">
        <v>0.45295138888888886</v>
      </c>
      <c r="R1300">
        <v>0.45755787037037038</v>
      </c>
      <c r="S1300">
        <v>0</v>
      </c>
      <c r="T1300">
        <v>6.6277777783333338</v>
      </c>
      <c r="U1300">
        <v>-83.453930999999997</v>
      </c>
      <c r="V1300">
        <v>45.046388999999998</v>
      </c>
      <c r="W1300">
        <v>0.35757256598573101</v>
      </c>
      <c r="X1300">
        <v>15</v>
      </c>
      <c r="Y1300">
        <v>0.28846153846153799</v>
      </c>
      <c r="Z1300" s="1" t="s">
        <v>6663</v>
      </c>
      <c r="AA1300">
        <v>1</v>
      </c>
      <c r="AB1300">
        <v>141</v>
      </c>
      <c r="AC1300">
        <v>181</v>
      </c>
      <c r="AD1300">
        <v>191.41370000000001</v>
      </c>
      <c r="AE1300">
        <v>205.86619999999999</v>
      </c>
      <c r="AF1300" s="1" t="s">
        <v>1</v>
      </c>
      <c r="AG1300">
        <v>180</v>
      </c>
      <c r="AH1300" s="2">
        <v>0.3125</v>
      </c>
      <c r="AI1300" s="2">
        <v>0.70833333333333337</v>
      </c>
      <c r="AJ13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00" t="s">
        <v>6664</v>
      </c>
      <c r="AN1300" s="1" t="s">
        <v>6688</v>
      </c>
      <c r="AO1300">
        <v>103</v>
      </c>
      <c r="AP1300" s="1" t="s">
        <v>6664</v>
      </c>
    </row>
    <row r="1301" spans="1:42" x14ac:dyDescent="0.3">
      <c r="A1301">
        <v>1982</v>
      </c>
      <c r="B1301">
        <v>103</v>
      </c>
      <c r="C1301">
        <v>70533</v>
      </c>
      <c r="D1301">
        <v>0</v>
      </c>
      <c r="E1301" s="1" t="s">
        <v>13</v>
      </c>
      <c r="F1301">
        <v>3</v>
      </c>
      <c r="G1301" s="1" t="s">
        <v>11</v>
      </c>
      <c r="H1301">
        <v>35</v>
      </c>
      <c r="I1301">
        <v>103</v>
      </c>
      <c r="J1301" s="1" t="s">
        <v>185</v>
      </c>
      <c r="K1301">
        <v>180</v>
      </c>
      <c r="L1301" s="1" t="s">
        <v>1937</v>
      </c>
      <c r="M1301" s="1" t="s">
        <v>1936</v>
      </c>
      <c r="N1301">
        <v>0.64095505699515298</v>
      </c>
      <c r="O1301">
        <v>-15663</v>
      </c>
      <c r="P1301">
        <v>7</v>
      </c>
      <c r="Q1301">
        <v>0.54997685185185186</v>
      </c>
      <c r="R1301">
        <v>0.55458333333333332</v>
      </c>
      <c r="S1301">
        <v>0</v>
      </c>
      <c r="T1301">
        <v>6.6277777783333338</v>
      </c>
      <c r="U1301">
        <v>-83.453930999999997</v>
      </c>
      <c r="V1301">
        <v>45.046388999999998</v>
      </c>
      <c r="W1301">
        <v>0.22839680118181399</v>
      </c>
      <c r="X1301">
        <v>15</v>
      </c>
      <c r="Y1301">
        <v>0.28846153846153799</v>
      </c>
      <c r="Z1301" s="1" t="s">
        <v>6669</v>
      </c>
      <c r="AA1301">
        <v>1</v>
      </c>
      <c r="AB1301">
        <v>141</v>
      </c>
      <c r="AC1301">
        <v>181</v>
      </c>
      <c r="AD1301">
        <v>191.41370000000001</v>
      </c>
      <c r="AE1301">
        <v>205.86619999999999</v>
      </c>
      <c r="AF1301" s="1" t="s">
        <v>1</v>
      </c>
      <c r="AG1301">
        <v>180</v>
      </c>
      <c r="AH1301" s="2">
        <v>0.3125</v>
      </c>
      <c r="AI1301" s="2">
        <v>0.70833333333333337</v>
      </c>
      <c r="AJ13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01" t="s">
        <v>6626</v>
      </c>
      <c r="AN1301" s="1" t="s">
        <v>6688</v>
      </c>
      <c r="AO1301">
        <v>103</v>
      </c>
      <c r="AP1301" s="1" t="s">
        <v>6668</v>
      </c>
    </row>
    <row r="1302" spans="1:42" x14ac:dyDescent="0.3">
      <c r="A1302">
        <v>2027</v>
      </c>
      <c r="B1302">
        <v>103</v>
      </c>
      <c r="C1302">
        <v>70582</v>
      </c>
      <c r="D1302">
        <v>0</v>
      </c>
      <c r="E1302" s="1" t="s">
        <v>1099</v>
      </c>
      <c r="F1302">
        <v>3</v>
      </c>
      <c r="G1302" s="1" t="s">
        <v>11</v>
      </c>
      <c r="H1302">
        <v>43</v>
      </c>
      <c r="I1302">
        <v>103</v>
      </c>
      <c r="J1302" s="1" t="s">
        <v>185</v>
      </c>
      <c r="K1302">
        <v>200</v>
      </c>
      <c r="L1302" s="1" t="s">
        <v>2830</v>
      </c>
      <c r="M1302" s="1" t="s">
        <v>2829</v>
      </c>
      <c r="N1302">
        <v>0.37313240207731702</v>
      </c>
      <c r="O1302">
        <v>-15517</v>
      </c>
      <c r="P1302">
        <v>1</v>
      </c>
      <c r="Q1302">
        <v>0.5130555555555556</v>
      </c>
      <c r="R1302">
        <v>0.51678240740740744</v>
      </c>
      <c r="S1302">
        <v>0</v>
      </c>
      <c r="T1302">
        <v>5.3666666666666671</v>
      </c>
      <c r="U1302">
        <v>-83.451656</v>
      </c>
      <c r="V1302">
        <v>45.050604999999997</v>
      </c>
      <c r="W1302">
        <v>0.10723729753496</v>
      </c>
      <c r="X1302">
        <v>0</v>
      </c>
      <c r="Y1302">
        <v>0</v>
      </c>
      <c r="Z1302" s="1" t="s">
        <v>6663</v>
      </c>
      <c r="AA1302">
        <v>1</v>
      </c>
      <c r="AB1302">
        <v>0</v>
      </c>
      <c r="AC1302">
        <v>201</v>
      </c>
      <c r="AD1302">
        <v>9.2100000000000009</v>
      </c>
      <c r="AE1302">
        <v>13.47</v>
      </c>
      <c r="AF1302" s="1" t="s">
        <v>1</v>
      </c>
      <c r="AG1302">
        <v>200</v>
      </c>
      <c r="AH1302" s="2">
        <v>0.29166666666666669</v>
      </c>
      <c r="AI1302" s="2">
        <v>0.70833333333333337</v>
      </c>
      <c r="AJ13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02" t="s">
        <v>6656</v>
      </c>
      <c r="AN1302" s="1" t="s">
        <v>6688</v>
      </c>
      <c r="AO1302">
        <v>103</v>
      </c>
      <c r="AP1302" s="1" t="s">
        <v>6664</v>
      </c>
    </row>
    <row r="1303" spans="1:42" x14ac:dyDescent="0.3">
      <c r="A1303">
        <v>1965</v>
      </c>
      <c r="B1303">
        <v>103</v>
      </c>
      <c r="C1303">
        <v>70516</v>
      </c>
      <c r="D1303">
        <v>0</v>
      </c>
      <c r="E1303" s="1" t="s">
        <v>1664</v>
      </c>
      <c r="F1303">
        <v>3</v>
      </c>
      <c r="G1303" s="1" t="s">
        <v>11</v>
      </c>
      <c r="H1303">
        <v>48</v>
      </c>
      <c r="I1303">
        <v>103</v>
      </c>
      <c r="J1303" s="1" t="s">
        <v>185</v>
      </c>
      <c r="K1303">
        <v>210</v>
      </c>
      <c r="L1303" s="1" t="s">
        <v>2823</v>
      </c>
      <c r="M1303" s="1" t="s">
        <v>2822</v>
      </c>
      <c r="N1303">
        <v>0.59477399662136998</v>
      </c>
      <c r="O1303">
        <v>-15185</v>
      </c>
      <c r="P1303">
        <v>5</v>
      </c>
      <c r="Q1303">
        <v>0.54491898148148143</v>
      </c>
      <c r="R1303">
        <v>0.54500000000000004</v>
      </c>
      <c r="S1303">
        <v>0</v>
      </c>
      <c r="T1303">
        <v>0.11666666666666667</v>
      </c>
      <c r="U1303">
        <v>-83.452505000000002</v>
      </c>
      <c r="V1303">
        <v>45.051116999999998</v>
      </c>
      <c r="W1303">
        <v>0.22000681470946701</v>
      </c>
      <c r="X1303">
        <v>0</v>
      </c>
      <c r="Y1303">
        <v>0</v>
      </c>
      <c r="Z1303" s="1" t="s">
        <v>6654</v>
      </c>
      <c r="AA1303">
        <v>1</v>
      </c>
      <c r="AB1303">
        <v>0</v>
      </c>
      <c r="AC1303">
        <v>211</v>
      </c>
      <c r="AD1303">
        <v>27.65</v>
      </c>
      <c r="AE1303">
        <v>27.65</v>
      </c>
      <c r="AF1303" s="1" t="s">
        <v>1</v>
      </c>
      <c r="AG1303">
        <v>210</v>
      </c>
      <c r="AH1303" s="2">
        <v>0.33333333333333331</v>
      </c>
      <c r="AI1303" s="2">
        <v>0.70833333333333337</v>
      </c>
      <c r="AJ13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03" t="s">
        <v>6652</v>
      </c>
      <c r="AN1303" s="1" t="s">
        <v>6688</v>
      </c>
      <c r="AO1303">
        <v>103</v>
      </c>
      <c r="AP1303" s="1" t="s">
        <v>6656</v>
      </c>
    </row>
    <row r="1304" spans="1:42" x14ac:dyDescent="0.3">
      <c r="A1304">
        <v>1965</v>
      </c>
      <c r="B1304">
        <v>103</v>
      </c>
      <c r="C1304">
        <v>70516</v>
      </c>
      <c r="D1304">
        <v>0</v>
      </c>
      <c r="E1304" s="1" t="s">
        <v>1099</v>
      </c>
      <c r="F1304">
        <v>3</v>
      </c>
      <c r="G1304" s="1" t="s">
        <v>11</v>
      </c>
      <c r="H1304">
        <v>45</v>
      </c>
      <c r="I1304">
        <v>103</v>
      </c>
      <c r="J1304" s="1" t="s">
        <v>185</v>
      </c>
      <c r="K1304">
        <v>210</v>
      </c>
      <c r="L1304" s="1" t="s">
        <v>2823</v>
      </c>
      <c r="M1304" s="1" t="s">
        <v>2822</v>
      </c>
      <c r="N1304">
        <v>6.3965246081352199E-3</v>
      </c>
      <c r="O1304">
        <v>-15519</v>
      </c>
      <c r="P1304">
        <v>5</v>
      </c>
      <c r="Q1304">
        <v>0.54349537037037032</v>
      </c>
      <c r="R1304">
        <v>0.54357638888888893</v>
      </c>
      <c r="S1304">
        <v>0</v>
      </c>
      <c r="T1304">
        <v>0.11666666666666667</v>
      </c>
      <c r="U1304">
        <v>-83.452505000000002</v>
      </c>
      <c r="V1304">
        <v>45.051116999999998</v>
      </c>
      <c r="W1304">
        <v>2.0653257697496302E-3</v>
      </c>
      <c r="X1304">
        <v>0</v>
      </c>
      <c r="Y1304">
        <v>0</v>
      </c>
      <c r="Z1304" s="1" t="s">
        <v>6663</v>
      </c>
      <c r="AA1304">
        <v>1</v>
      </c>
      <c r="AB1304">
        <v>0</v>
      </c>
      <c r="AC1304">
        <v>211</v>
      </c>
      <c r="AD1304">
        <v>27.65</v>
      </c>
      <c r="AE1304">
        <v>27.65</v>
      </c>
      <c r="AF1304" s="1" t="s">
        <v>1</v>
      </c>
      <c r="AG1304">
        <v>210</v>
      </c>
      <c r="AH1304" s="2">
        <v>0.33333333333333331</v>
      </c>
      <c r="AI1304" s="2">
        <v>0.70833333333333337</v>
      </c>
      <c r="AJ13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04" t="s">
        <v>6659</v>
      </c>
      <c r="AN1304" s="1" t="s">
        <v>6688</v>
      </c>
      <c r="AO1304">
        <v>103</v>
      </c>
      <c r="AP1304" s="1" t="s">
        <v>6664</v>
      </c>
    </row>
    <row r="1305" spans="1:42" x14ac:dyDescent="0.3">
      <c r="A1305">
        <v>2777</v>
      </c>
      <c r="B1305">
        <v>103</v>
      </c>
      <c r="C1305">
        <v>71382</v>
      </c>
      <c r="D1305">
        <v>0</v>
      </c>
      <c r="E1305" s="1" t="s">
        <v>1099</v>
      </c>
      <c r="F1305">
        <v>3</v>
      </c>
      <c r="G1305" s="1" t="s">
        <v>11</v>
      </c>
      <c r="H1305">
        <v>44</v>
      </c>
      <c r="I1305">
        <v>103</v>
      </c>
      <c r="J1305" s="1" t="s">
        <v>185</v>
      </c>
      <c r="K1305">
        <v>211</v>
      </c>
      <c r="L1305" s="1" t="s">
        <v>2601</v>
      </c>
      <c r="M1305" s="1" t="s">
        <v>2815</v>
      </c>
      <c r="N1305">
        <v>0.15092171728611001</v>
      </c>
      <c r="O1305">
        <v>-15518</v>
      </c>
      <c r="P1305">
        <v>2</v>
      </c>
      <c r="Q1305">
        <v>0.51688657407407412</v>
      </c>
      <c r="R1305">
        <v>0.54349537037037032</v>
      </c>
      <c r="S1305">
        <v>0</v>
      </c>
      <c r="T1305">
        <v>38.31666666666667</v>
      </c>
      <c r="U1305">
        <v>-83.452543300000002</v>
      </c>
      <c r="V1305">
        <v>45.05057</v>
      </c>
      <c r="W1305">
        <v>4.3713050468550903E-2</v>
      </c>
      <c r="X1305">
        <v>0</v>
      </c>
      <c r="Y1305">
        <v>0</v>
      </c>
      <c r="Z1305" s="1" t="s">
        <v>6663</v>
      </c>
      <c r="AA1305">
        <v>1</v>
      </c>
      <c r="AB1305">
        <v>0</v>
      </c>
      <c r="AC1305">
        <v>212</v>
      </c>
      <c r="AD1305">
        <v>27.004999999999999</v>
      </c>
      <c r="AE1305">
        <v>26.47</v>
      </c>
      <c r="AF1305" s="1" t="s">
        <v>1</v>
      </c>
      <c r="AG1305">
        <v>211</v>
      </c>
      <c r="AH1305" s="2">
        <v>0.375</v>
      </c>
      <c r="AI1305" s="2">
        <v>0.70833333333333337</v>
      </c>
      <c r="AJ13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05" t="s">
        <v>6675</v>
      </c>
      <c r="AN1305" s="1" t="s">
        <v>6688</v>
      </c>
      <c r="AO1305">
        <v>103</v>
      </c>
      <c r="AP1305" s="1" t="s">
        <v>6664</v>
      </c>
    </row>
    <row r="1306" spans="1:42" x14ac:dyDescent="0.3">
      <c r="A1306">
        <v>1990</v>
      </c>
      <c r="B1306">
        <v>103</v>
      </c>
      <c r="C1306">
        <v>99052</v>
      </c>
      <c r="D1306">
        <v>2</v>
      </c>
      <c r="E1306" s="1" t="s">
        <v>1664</v>
      </c>
      <c r="F1306">
        <v>3</v>
      </c>
      <c r="G1306" s="1" t="s">
        <v>11</v>
      </c>
      <c r="H1306">
        <v>21</v>
      </c>
      <c r="I1306">
        <v>103</v>
      </c>
      <c r="J1306" s="1" t="s">
        <v>185</v>
      </c>
      <c r="K1306">
        <v>230</v>
      </c>
      <c r="L1306" s="1" t="s">
        <v>1931</v>
      </c>
      <c r="M1306" s="1" t="s">
        <v>1441</v>
      </c>
      <c r="N1306">
        <v>0.13666054792702201</v>
      </c>
      <c r="O1306">
        <v>-15158</v>
      </c>
      <c r="P1306">
        <v>7</v>
      </c>
      <c r="Q1306">
        <v>0.38981481481481484</v>
      </c>
      <c r="R1306">
        <v>0.38990740740740742</v>
      </c>
      <c r="S1306">
        <v>0</v>
      </c>
      <c r="T1306">
        <v>0.13888888833333335</v>
      </c>
      <c r="U1306">
        <v>-83.466161</v>
      </c>
      <c r="V1306">
        <v>45.036611999999998</v>
      </c>
      <c r="W1306">
        <v>0.113215996873546</v>
      </c>
      <c r="X1306">
        <v>0</v>
      </c>
      <c r="Y1306">
        <v>0</v>
      </c>
      <c r="Z1306" s="1" t="s">
        <v>6654</v>
      </c>
      <c r="AA1306">
        <v>1</v>
      </c>
      <c r="AB1306">
        <v>0</v>
      </c>
      <c r="AC1306">
        <v>231</v>
      </c>
      <c r="AD1306">
        <v>0</v>
      </c>
      <c r="AE1306">
        <v>21.633700000000001</v>
      </c>
      <c r="AF1306" s="1" t="s">
        <v>1</v>
      </c>
      <c r="AG1306">
        <v>230</v>
      </c>
      <c r="AH1306" s="2">
        <v>0.33333333333333331</v>
      </c>
      <c r="AI1306" s="2">
        <v>0.66666666666666663</v>
      </c>
      <c r="AJ13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06" t="s">
        <v>6608</v>
      </c>
      <c r="AN1306" s="1" t="s">
        <v>6688</v>
      </c>
      <c r="AO1306">
        <v>103</v>
      </c>
      <c r="AP1306" s="1" t="s">
        <v>6656</v>
      </c>
    </row>
    <row r="1307" spans="1:42" x14ac:dyDescent="0.3">
      <c r="A1307">
        <v>1990</v>
      </c>
      <c r="B1307">
        <v>103</v>
      </c>
      <c r="C1307">
        <v>99052</v>
      </c>
      <c r="D1307">
        <v>2</v>
      </c>
      <c r="E1307" s="1" t="s">
        <v>1448</v>
      </c>
      <c r="F1307">
        <v>3</v>
      </c>
      <c r="G1307" s="1" t="s">
        <v>11</v>
      </c>
      <c r="H1307">
        <v>11</v>
      </c>
      <c r="I1307">
        <v>103</v>
      </c>
      <c r="J1307" s="1" t="s">
        <v>185</v>
      </c>
      <c r="K1307">
        <v>230</v>
      </c>
      <c r="L1307" s="1" t="s">
        <v>1931</v>
      </c>
      <c r="M1307" s="1" t="s">
        <v>1441</v>
      </c>
      <c r="N1307">
        <v>0</v>
      </c>
      <c r="O1307">
        <v>-15330</v>
      </c>
      <c r="P1307">
        <v>7</v>
      </c>
      <c r="Q1307">
        <v>0.3369212962962963</v>
      </c>
      <c r="R1307">
        <v>0.33701388888888889</v>
      </c>
      <c r="S1307">
        <v>0</v>
      </c>
      <c r="T1307">
        <v>0.13888888833333335</v>
      </c>
      <c r="U1307">
        <v>-83.466161</v>
      </c>
      <c r="V1307">
        <v>45.036611999999998</v>
      </c>
      <c r="X1307">
        <v>0</v>
      </c>
      <c r="Y1307">
        <v>0</v>
      </c>
      <c r="Z1307" s="1" t="s">
        <v>6655</v>
      </c>
      <c r="AA1307">
        <v>1</v>
      </c>
      <c r="AB1307">
        <v>0</v>
      </c>
      <c r="AC1307">
        <v>231</v>
      </c>
      <c r="AD1307">
        <v>0</v>
      </c>
      <c r="AE1307">
        <v>21.633700000000001</v>
      </c>
      <c r="AF1307" s="1" t="s">
        <v>1</v>
      </c>
      <c r="AG1307">
        <v>230</v>
      </c>
      <c r="AH1307" s="2">
        <v>0.33333333333333331</v>
      </c>
      <c r="AI1307" s="2">
        <v>0.66666666666666663</v>
      </c>
      <c r="AJ13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07" t="s">
        <v>6651</v>
      </c>
      <c r="AN1307" s="1" t="s">
        <v>6688</v>
      </c>
      <c r="AO1307">
        <v>103</v>
      </c>
      <c r="AP1307" s="1" t="s">
        <v>6659</v>
      </c>
    </row>
    <row r="1308" spans="1:42" x14ac:dyDescent="0.3">
      <c r="A1308">
        <v>1990</v>
      </c>
      <c r="B1308">
        <v>103</v>
      </c>
      <c r="C1308">
        <v>99052</v>
      </c>
      <c r="D1308">
        <v>2</v>
      </c>
      <c r="E1308" s="1" t="s">
        <v>1099</v>
      </c>
      <c r="F1308">
        <v>3</v>
      </c>
      <c r="G1308" s="1" t="s">
        <v>11</v>
      </c>
      <c r="H1308">
        <v>22</v>
      </c>
      <c r="I1308">
        <v>103</v>
      </c>
      <c r="J1308" s="1" t="s">
        <v>185</v>
      </c>
      <c r="K1308">
        <v>230</v>
      </c>
      <c r="L1308" s="1" t="s">
        <v>1931</v>
      </c>
      <c r="M1308" s="1" t="s">
        <v>1441</v>
      </c>
      <c r="N1308">
        <v>0</v>
      </c>
      <c r="O1308">
        <v>-15496</v>
      </c>
      <c r="P1308">
        <v>7</v>
      </c>
      <c r="Q1308">
        <v>0.38260416666666669</v>
      </c>
      <c r="R1308">
        <v>0.38269675925925928</v>
      </c>
      <c r="S1308">
        <v>0</v>
      </c>
      <c r="T1308">
        <v>0.13888888833333335</v>
      </c>
      <c r="U1308">
        <v>-83.466161</v>
      </c>
      <c r="V1308">
        <v>45.036611999999998</v>
      </c>
      <c r="X1308">
        <v>0</v>
      </c>
      <c r="Y1308">
        <v>0</v>
      </c>
      <c r="Z1308" s="1" t="s">
        <v>6663</v>
      </c>
      <c r="AA1308">
        <v>1</v>
      </c>
      <c r="AB1308">
        <v>0</v>
      </c>
      <c r="AC1308">
        <v>231</v>
      </c>
      <c r="AD1308">
        <v>0</v>
      </c>
      <c r="AE1308">
        <v>21.633700000000001</v>
      </c>
      <c r="AF1308" s="1" t="s">
        <v>1</v>
      </c>
      <c r="AG1308">
        <v>230</v>
      </c>
      <c r="AH1308" s="2">
        <v>0.33333333333333331</v>
      </c>
      <c r="AI1308" s="2">
        <v>0.66666666666666663</v>
      </c>
      <c r="AJ13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08" t="s">
        <v>6642</v>
      </c>
      <c r="AN1308" s="1" t="s">
        <v>6688</v>
      </c>
      <c r="AO1308">
        <v>103</v>
      </c>
      <c r="AP1308" s="1" t="s">
        <v>6664</v>
      </c>
    </row>
    <row r="1309" spans="1:42" x14ac:dyDescent="0.3">
      <c r="A1309">
        <v>1990</v>
      </c>
      <c r="B1309">
        <v>103</v>
      </c>
      <c r="C1309">
        <v>99052</v>
      </c>
      <c r="D1309">
        <v>2</v>
      </c>
      <c r="E1309" s="1" t="s">
        <v>13</v>
      </c>
      <c r="F1309">
        <v>3</v>
      </c>
      <c r="G1309" s="1" t="s">
        <v>11</v>
      </c>
      <c r="H1309">
        <v>16</v>
      </c>
      <c r="I1309">
        <v>103</v>
      </c>
      <c r="J1309" s="1" t="s">
        <v>185</v>
      </c>
      <c r="K1309">
        <v>230</v>
      </c>
      <c r="L1309" s="1" t="s">
        <v>1931</v>
      </c>
      <c r="M1309" s="1" t="s">
        <v>1441</v>
      </c>
      <c r="N1309">
        <v>0</v>
      </c>
      <c r="O1309">
        <v>-15644</v>
      </c>
      <c r="P1309">
        <v>7</v>
      </c>
      <c r="Q1309">
        <v>0.38634259259259257</v>
      </c>
      <c r="R1309">
        <v>0.38643518518518516</v>
      </c>
      <c r="S1309">
        <v>0</v>
      </c>
      <c r="T1309">
        <v>0.13888888833333335</v>
      </c>
      <c r="U1309">
        <v>-83.466161</v>
      </c>
      <c r="V1309">
        <v>45.036611999999998</v>
      </c>
      <c r="X1309">
        <v>0</v>
      </c>
      <c r="Y1309">
        <v>0</v>
      </c>
      <c r="Z1309" s="1" t="s">
        <v>6669</v>
      </c>
      <c r="AA1309">
        <v>1</v>
      </c>
      <c r="AB1309">
        <v>0</v>
      </c>
      <c r="AC1309">
        <v>231</v>
      </c>
      <c r="AD1309">
        <v>0</v>
      </c>
      <c r="AE1309">
        <v>21.633700000000001</v>
      </c>
      <c r="AF1309" s="1" t="s">
        <v>1</v>
      </c>
      <c r="AG1309">
        <v>230</v>
      </c>
      <c r="AH1309" s="2">
        <v>0.33333333333333331</v>
      </c>
      <c r="AI1309" s="2">
        <v>0.66666666666666663</v>
      </c>
      <c r="AJ13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09" t="s">
        <v>6646</v>
      </c>
      <c r="AN1309" s="1" t="s">
        <v>6688</v>
      </c>
      <c r="AO1309">
        <v>103</v>
      </c>
      <c r="AP1309" s="1" t="s">
        <v>6668</v>
      </c>
    </row>
    <row r="1310" spans="1:42" x14ac:dyDescent="0.3">
      <c r="A1310">
        <v>1983</v>
      </c>
      <c r="B1310">
        <v>103</v>
      </c>
      <c r="C1310">
        <v>99052</v>
      </c>
      <c r="D1310">
        <v>6</v>
      </c>
      <c r="E1310" s="1" t="s">
        <v>1664</v>
      </c>
      <c r="F1310">
        <v>3</v>
      </c>
      <c r="G1310" s="1" t="s">
        <v>11</v>
      </c>
      <c r="H1310">
        <v>23</v>
      </c>
      <c r="I1310">
        <v>103</v>
      </c>
      <c r="J1310" s="1" t="s">
        <v>185</v>
      </c>
      <c r="K1310">
        <v>240</v>
      </c>
      <c r="L1310" s="1" t="s">
        <v>1925</v>
      </c>
      <c r="M1310" s="1" t="s">
        <v>1441</v>
      </c>
      <c r="N1310">
        <v>0</v>
      </c>
      <c r="O1310">
        <v>-15160</v>
      </c>
      <c r="P1310">
        <v>7</v>
      </c>
      <c r="Q1310">
        <v>0.39004629629629628</v>
      </c>
      <c r="R1310">
        <v>0.39857638888888891</v>
      </c>
      <c r="S1310">
        <v>0</v>
      </c>
      <c r="T1310">
        <v>12.288888888333334</v>
      </c>
      <c r="U1310">
        <v>-83.466161</v>
      </c>
      <c r="V1310">
        <v>45.036611999999998</v>
      </c>
      <c r="X1310">
        <v>0</v>
      </c>
      <c r="Y1310">
        <v>0</v>
      </c>
      <c r="Z1310" s="1" t="s">
        <v>6654</v>
      </c>
      <c r="AA1310">
        <v>1</v>
      </c>
      <c r="AB1310">
        <v>0</v>
      </c>
      <c r="AC1310">
        <v>241</v>
      </c>
      <c r="AD1310">
        <v>41.64</v>
      </c>
      <c r="AE1310">
        <v>64.092500000000001</v>
      </c>
      <c r="AF1310" s="1" t="s">
        <v>1</v>
      </c>
      <c r="AG1310">
        <v>240</v>
      </c>
      <c r="AH1310" s="2">
        <v>0.29166666666666669</v>
      </c>
      <c r="AI1310" s="2">
        <v>0.66666666666666663</v>
      </c>
      <c r="AJ13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10" t="s">
        <v>6665</v>
      </c>
      <c r="AN1310" s="1" t="s">
        <v>6688</v>
      </c>
      <c r="AO1310">
        <v>103</v>
      </c>
      <c r="AP1310" s="1" t="s">
        <v>6656</v>
      </c>
    </row>
    <row r="1311" spans="1:42" x14ac:dyDescent="0.3">
      <c r="A1311">
        <v>1983</v>
      </c>
      <c r="B1311">
        <v>103</v>
      </c>
      <c r="C1311">
        <v>99052</v>
      </c>
      <c r="D1311">
        <v>6</v>
      </c>
      <c r="E1311" s="1" t="s">
        <v>1448</v>
      </c>
      <c r="F1311">
        <v>3</v>
      </c>
      <c r="G1311" s="1" t="s">
        <v>11</v>
      </c>
      <c r="H1311">
        <v>9</v>
      </c>
      <c r="I1311">
        <v>103</v>
      </c>
      <c r="J1311" s="1" t="s">
        <v>185</v>
      </c>
      <c r="K1311">
        <v>240</v>
      </c>
      <c r="L1311" s="1" t="s">
        <v>1925</v>
      </c>
      <c r="M1311" s="1" t="s">
        <v>1441</v>
      </c>
      <c r="N1311">
        <v>0.13666054792702201</v>
      </c>
      <c r="O1311">
        <v>-15328</v>
      </c>
      <c r="P1311">
        <v>7</v>
      </c>
      <c r="Q1311">
        <v>0.32150462962962961</v>
      </c>
      <c r="R1311">
        <v>0.33003472222222224</v>
      </c>
      <c r="S1311">
        <v>0</v>
      </c>
      <c r="T1311">
        <v>12.288888888333334</v>
      </c>
      <c r="U1311">
        <v>-83.466161</v>
      </c>
      <c r="V1311">
        <v>45.036611999999998</v>
      </c>
      <c r="W1311">
        <v>0.113215996873546</v>
      </c>
      <c r="X1311">
        <v>0</v>
      </c>
      <c r="Y1311">
        <v>0</v>
      </c>
      <c r="Z1311" s="1" t="s">
        <v>6655</v>
      </c>
      <c r="AA1311">
        <v>1</v>
      </c>
      <c r="AB1311">
        <v>0</v>
      </c>
      <c r="AC1311">
        <v>241</v>
      </c>
      <c r="AD1311">
        <v>41.64</v>
      </c>
      <c r="AE1311">
        <v>64.092500000000001</v>
      </c>
      <c r="AF1311" s="1" t="s">
        <v>1</v>
      </c>
      <c r="AG1311">
        <v>240</v>
      </c>
      <c r="AH1311" s="2">
        <v>0.29166666666666669</v>
      </c>
      <c r="AI1311" s="2">
        <v>0.66666666666666663</v>
      </c>
      <c r="AJ13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11" t="s">
        <v>6636</v>
      </c>
      <c r="AN1311" s="1" t="s">
        <v>6688</v>
      </c>
      <c r="AO1311">
        <v>103</v>
      </c>
      <c r="AP1311" s="1" t="s">
        <v>6659</v>
      </c>
    </row>
    <row r="1312" spans="1:42" x14ac:dyDescent="0.3">
      <c r="A1312">
        <v>1983</v>
      </c>
      <c r="B1312">
        <v>103</v>
      </c>
      <c r="C1312">
        <v>99052</v>
      </c>
      <c r="D1312">
        <v>6</v>
      </c>
      <c r="E1312" s="1" t="s">
        <v>1099</v>
      </c>
      <c r="F1312">
        <v>3</v>
      </c>
      <c r="G1312" s="1" t="s">
        <v>11</v>
      </c>
      <c r="H1312">
        <v>17</v>
      </c>
      <c r="I1312">
        <v>103</v>
      </c>
      <c r="J1312" s="1" t="s">
        <v>185</v>
      </c>
      <c r="K1312">
        <v>240</v>
      </c>
      <c r="L1312" s="1" t="s">
        <v>1925</v>
      </c>
      <c r="M1312" s="1" t="s">
        <v>1441</v>
      </c>
      <c r="N1312">
        <v>0.853095013648272</v>
      </c>
      <c r="O1312">
        <v>-15491</v>
      </c>
      <c r="P1312">
        <v>7</v>
      </c>
      <c r="Q1312">
        <v>0.36672453703703706</v>
      </c>
      <c r="R1312">
        <v>0.37525462962962963</v>
      </c>
      <c r="S1312">
        <v>0</v>
      </c>
      <c r="T1312">
        <v>12.288888888333334</v>
      </c>
      <c r="U1312">
        <v>-83.466161</v>
      </c>
      <c r="V1312">
        <v>45.036611999999998</v>
      </c>
      <c r="W1312">
        <v>0.44042163974375698</v>
      </c>
      <c r="X1312">
        <v>0</v>
      </c>
      <c r="Y1312">
        <v>0</v>
      </c>
      <c r="Z1312" s="1" t="s">
        <v>6663</v>
      </c>
      <c r="AA1312">
        <v>1</v>
      </c>
      <c r="AB1312">
        <v>0</v>
      </c>
      <c r="AC1312">
        <v>241</v>
      </c>
      <c r="AD1312">
        <v>41.64</v>
      </c>
      <c r="AE1312">
        <v>64.092500000000001</v>
      </c>
      <c r="AF1312" s="1" t="s">
        <v>1</v>
      </c>
      <c r="AG1312">
        <v>240</v>
      </c>
      <c r="AH1312" s="2">
        <v>0.29166666666666669</v>
      </c>
      <c r="AI1312" s="2">
        <v>0.66666666666666663</v>
      </c>
      <c r="AJ13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12" t="s">
        <v>6623</v>
      </c>
      <c r="AN1312" s="1" t="s">
        <v>6688</v>
      </c>
      <c r="AO1312">
        <v>103</v>
      </c>
      <c r="AP1312" s="1" t="s">
        <v>6664</v>
      </c>
    </row>
    <row r="1313" spans="1:42" x14ac:dyDescent="0.3">
      <c r="A1313">
        <v>1983</v>
      </c>
      <c r="B1313">
        <v>103</v>
      </c>
      <c r="C1313">
        <v>99052</v>
      </c>
      <c r="D1313">
        <v>6</v>
      </c>
      <c r="E1313" s="1" t="s">
        <v>13</v>
      </c>
      <c r="F1313">
        <v>3</v>
      </c>
      <c r="G1313" s="1" t="s">
        <v>11</v>
      </c>
      <c r="H1313">
        <v>14</v>
      </c>
      <c r="I1313">
        <v>103</v>
      </c>
      <c r="J1313" s="1" t="s">
        <v>185</v>
      </c>
      <c r="K1313">
        <v>240</v>
      </c>
      <c r="L1313" s="1" t="s">
        <v>1925</v>
      </c>
      <c r="M1313" s="1" t="s">
        <v>1441</v>
      </c>
      <c r="N1313">
        <v>0.13666054792702201</v>
      </c>
      <c r="O1313">
        <v>-15642</v>
      </c>
      <c r="P1313">
        <v>7</v>
      </c>
      <c r="Q1313">
        <v>0.37092592592592594</v>
      </c>
      <c r="R1313">
        <v>0.37945601851851851</v>
      </c>
      <c r="S1313">
        <v>0</v>
      </c>
      <c r="T1313">
        <v>12.288888888333334</v>
      </c>
      <c r="U1313">
        <v>-83.466161</v>
      </c>
      <c r="V1313">
        <v>45.036611999999998</v>
      </c>
      <c r="W1313">
        <v>0.113215996873546</v>
      </c>
      <c r="X1313">
        <v>0</v>
      </c>
      <c r="Y1313">
        <v>0</v>
      </c>
      <c r="Z1313" s="1" t="s">
        <v>6669</v>
      </c>
      <c r="AA1313">
        <v>1</v>
      </c>
      <c r="AB1313">
        <v>0</v>
      </c>
      <c r="AC1313">
        <v>241</v>
      </c>
      <c r="AD1313">
        <v>41.64</v>
      </c>
      <c r="AE1313">
        <v>64.092500000000001</v>
      </c>
      <c r="AF1313" s="1" t="s">
        <v>1</v>
      </c>
      <c r="AG1313">
        <v>240</v>
      </c>
      <c r="AH1313" s="2">
        <v>0.29166666666666669</v>
      </c>
      <c r="AI1313" s="2">
        <v>0.66666666666666663</v>
      </c>
      <c r="AJ13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13" t="s">
        <v>6646</v>
      </c>
      <c r="AN1313" s="1" t="s">
        <v>6688</v>
      </c>
      <c r="AO1313">
        <v>103</v>
      </c>
      <c r="AP1313" s="1" t="s">
        <v>6668</v>
      </c>
    </row>
    <row r="1314" spans="1:42" x14ac:dyDescent="0.3">
      <c r="A1314">
        <v>2121</v>
      </c>
      <c r="B1314">
        <v>103</v>
      </c>
      <c r="C1314">
        <v>99052</v>
      </c>
      <c r="D1314">
        <v>0</v>
      </c>
      <c r="E1314" s="1" t="s">
        <v>1664</v>
      </c>
      <c r="F1314">
        <v>3</v>
      </c>
      <c r="G1314" s="1" t="s">
        <v>11</v>
      </c>
      <c r="H1314">
        <v>24</v>
      </c>
      <c r="I1314">
        <v>103</v>
      </c>
      <c r="J1314" s="1" t="s">
        <v>185</v>
      </c>
      <c r="K1314">
        <v>241</v>
      </c>
      <c r="L1314" s="1" t="s">
        <v>1928</v>
      </c>
      <c r="M1314" s="1" t="s">
        <v>1441</v>
      </c>
      <c r="N1314">
        <v>0</v>
      </c>
      <c r="O1314">
        <v>-15161</v>
      </c>
      <c r="P1314">
        <v>7</v>
      </c>
      <c r="Q1314">
        <v>0.39857638888888891</v>
      </c>
      <c r="R1314">
        <v>0.40546296296296297</v>
      </c>
      <c r="S1314">
        <v>0</v>
      </c>
      <c r="T1314">
        <v>9.9166666666666661</v>
      </c>
      <c r="U1314">
        <v>-83.466161</v>
      </c>
      <c r="V1314">
        <v>45.036611999999998</v>
      </c>
      <c r="X1314">
        <v>0</v>
      </c>
      <c r="Y1314">
        <v>0</v>
      </c>
      <c r="Z1314" s="1" t="s">
        <v>6654</v>
      </c>
      <c r="AA1314">
        <v>1</v>
      </c>
      <c r="AB1314">
        <v>0</v>
      </c>
      <c r="AC1314">
        <v>242</v>
      </c>
      <c r="AD1314">
        <v>94.35</v>
      </c>
      <c r="AE1314">
        <v>94.946200000000005</v>
      </c>
      <c r="AF1314" s="1" t="s">
        <v>1</v>
      </c>
      <c r="AG1314">
        <v>241</v>
      </c>
      <c r="AH1314" s="2">
        <v>0.29166666666666669</v>
      </c>
      <c r="AI1314" s="2">
        <v>0.66666666666666663</v>
      </c>
      <c r="AJ13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14" t="s">
        <v>6623</v>
      </c>
      <c r="AN1314" s="1" t="s">
        <v>6688</v>
      </c>
      <c r="AO1314">
        <v>103</v>
      </c>
      <c r="AP1314" s="1" t="s">
        <v>6656</v>
      </c>
    </row>
    <row r="1315" spans="1:42" x14ac:dyDescent="0.3">
      <c r="A1315">
        <v>2121</v>
      </c>
      <c r="B1315">
        <v>103</v>
      </c>
      <c r="C1315">
        <v>99052</v>
      </c>
      <c r="D1315">
        <v>0</v>
      </c>
      <c r="E1315" s="1" t="s">
        <v>1448</v>
      </c>
      <c r="F1315">
        <v>3</v>
      </c>
      <c r="G1315" s="1" t="s">
        <v>11</v>
      </c>
      <c r="H1315">
        <v>10</v>
      </c>
      <c r="I1315">
        <v>103</v>
      </c>
      <c r="J1315" s="1" t="s">
        <v>185</v>
      </c>
      <c r="K1315">
        <v>241</v>
      </c>
      <c r="L1315" s="1" t="s">
        <v>1928</v>
      </c>
      <c r="M1315" s="1" t="s">
        <v>1441</v>
      </c>
      <c r="N1315">
        <v>0</v>
      </c>
      <c r="O1315">
        <v>-15329</v>
      </c>
      <c r="P1315">
        <v>7</v>
      </c>
      <c r="Q1315">
        <v>0.33003472222222224</v>
      </c>
      <c r="R1315">
        <v>0.3369212962962963</v>
      </c>
      <c r="S1315">
        <v>0</v>
      </c>
      <c r="T1315">
        <v>9.9166666666666661</v>
      </c>
      <c r="U1315">
        <v>-83.466161</v>
      </c>
      <c r="V1315">
        <v>45.036611999999998</v>
      </c>
      <c r="X1315">
        <v>0</v>
      </c>
      <c r="Y1315">
        <v>0</v>
      </c>
      <c r="Z1315" s="1" t="s">
        <v>6655</v>
      </c>
      <c r="AA1315">
        <v>1</v>
      </c>
      <c r="AB1315">
        <v>0</v>
      </c>
      <c r="AC1315">
        <v>242</v>
      </c>
      <c r="AD1315">
        <v>94.35</v>
      </c>
      <c r="AE1315">
        <v>94.946200000000005</v>
      </c>
      <c r="AF1315" s="1" t="s">
        <v>1</v>
      </c>
      <c r="AG1315">
        <v>241</v>
      </c>
      <c r="AH1315" s="2">
        <v>0.29166666666666669</v>
      </c>
      <c r="AI1315" s="2">
        <v>0.66666666666666663</v>
      </c>
      <c r="AJ13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15" t="s">
        <v>6665</v>
      </c>
      <c r="AN1315" s="1" t="s">
        <v>6688</v>
      </c>
      <c r="AO1315">
        <v>103</v>
      </c>
      <c r="AP1315" s="1" t="s">
        <v>6659</v>
      </c>
    </row>
    <row r="1316" spans="1:42" x14ac:dyDescent="0.3">
      <c r="A1316">
        <v>2121</v>
      </c>
      <c r="B1316">
        <v>103</v>
      </c>
      <c r="C1316">
        <v>99052</v>
      </c>
      <c r="D1316">
        <v>0</v>
      </c>
      <c r="E1316" s="1" t="s">
        <v>1099</v>
      </c>
      <c r="F1316">
        <v>3</v>
      </c>
      <c r="G1316" s="1" t="s">
        <v>11</v>
      </c>
      <c r="H1316">
        <v>18</v>
      </c>
      <c r="I1316">
        <v>103</v>
      </c>
      <c r="J1316" s="1" t="s">
        <v>185</v>
      </c>
      <c r="K1316">
        <v>241</v>
      </c>
      <c r="L1316" s="1" t="s">
        <v>1928</v>
      </c>
      <c r="M1316" s="1" t="s">
        <v>1441</v>
      </c>
      <c r="N1316">
        <v>0</v>
      </c>
      <c r="O1316">
        <v>-15492</v>
      </c>
      <c r="P1316">
        <v>7</v>
      </c>
      <c r="Q1316">
        <v>0.37525462962962963</v>
      </c>
      <c r="R1316">
        <v>0.38214120370370369</v>
      </c>
      <c r="S1316">
        <v>0</v>
      </c>
      <c r="T1316">
        <v>9.9166666666666661</v>
      </c>
      <c r="U1316">
        <v>-83.466161</v>
      </c>
      <c r="V1316">
        <v>45.036611999999998</v>
      </c>
      <c r="X1316">
        <v>0</v>
      </c>
      <c r="Y1316">
        <v>0</v>
      </c>
      <c r="Z1316" s="1" t="s">
        <v>6663</v>
      </c>
      <c r="AA1316">
        <v>1</v>
      </c>
      <c r="AB1316">
        <v>0</v>
      </c>
      <c r="AC1316">
        <v>242</v>
      </c>
      <c r="AD1316">
        <v>94.35</v>
      </c>
      <c r="AE1316">
        <v>94.946200000000005</v>
      </c>
      <c r="AF1316" s="1" t="s">
        <v>1</v>
      </c>
      <c r="AG1316">
        <v>241</v>
      </c>
      <c r="AH1316" s="2">
        <v>0.29166666666666669</v>
      </c>
      <c r="AI1316" s="2">
        <v>0.66666666666666663</v>
      </c>
      <c r="AJ13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16" t="s">
        <v>6652</v>
      </c>
      <c r="AN1316" s="1" t="s">
        <v>6688</v>
      </c>
      <c r="AO1316">
        <v>103</v>
      </c>
      <c r="AP1316" s="1" t="s">
        <v>6664</v>
      </c>
    </row>
    <row r="1317" spans="1:42" x14ac:dyDescent="0.3">
      <c r="A1317">
        <v>2121</v>
      </c>
      <c r="B1317">
        <v>103</v>
      </c>
      <c r="C1317">
        <v>99052</v>
      </c>
      <c r="D1317">
        <v>0</v>
      </c>
      <c r="E1317" s="1" t="s">
        <v>13</v>
      </c>
      <c r="F1317">
        <v>3</v>
      </c>
      <c r="G1317" s="1" t="s">
        <v>11</v>
      </c>
      <c r="H1317">
        <v>15</v>
      </c>
      <c r="I1317">
        <v>103</v>
      </c>
      <c r="J1317" s="1" t="s">
        <v>185</v>
      </c>
      <c r="K1317">
        <v>241</v>
      </c>
      <c r="L1317" s="1" t="s">
        <v>1928</v>
      </c>
      <c r="M1317" s="1" t="s">
        <v>1441</v>
      </c>
      <c r="N1317">
        <v>0</v>
      </c>
      <c r="O1317">
        <v>-15643</v>
      </c>
      <c r="P1317">
        <v>7</v>
      </c>
      <c r="Q1317">
        <v>0.37945601851851851</v>
      </c>
      <c r="R1317">
        <v>0.38634259259259257</v>
      </c>
      <c r="S1317">
        <v>0</v>
      </c>
      <c r="T1317">
        <v>9.9166666666666661</v>
      </c>
      <c r="U1317">
        <v>-83.466161</v>
      </c>
      <c r="V1317">
        <v>45.036611999999998</v>
      </c>
      <c r="X1317">
        <v>0</v>
      </c>
      <c r="Y1317">
        <v>0</v>
      </c>
      <c r="Z1317" s="1" t="s">
        <v>6669</v>
      </c>
      <c r="AA1317">
        <v>1</v>
      </c>
      <c r="AB1317">
        <v>0</v>
      </c>
      <c r="AC1317">
        <v>242</v>
      </c>
      <c r="AD1317">
        <v>94.35</v>
      </c>
      <c r="AE1317">
        <v>94.946200000000005</v>
      </c>
      <c r="AF1317" s="1" t="s">
        <v>1</v>
      </c>
      <c r="AG1317">
        <v>241</v>
      </c>
      <c r="AH1317" s="2">
        <v>0.29166666666666669</v>
      </c>
      <c r="AI1317" s="2">
        <v>0.66666666666666663</v>
      </c>
      <c r="AJ13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17" t="s">
        <v>6683</v>
      </c>
      <c r="AN1317" s="1" t="s">
        <v>6688</v>
      </c>
      <c r="AO1317">
        <v>103</v>
      </c>
      <c r="AP1317" s="1" t="s">
        <v>6668</v>
      </c>
    </row>
    <row r="1318" spans="1:42" x14ac:dyDescent="0.3">
      <c r="A1318">
        <v>1980</v>
      </c>
      <c r="B1318">
        <v>103</v>
      </c>
      <c r="C1318">
        <v>70531</v>
      </c>
      <c r="D1318">
        <v>0</v>
      </c>
      <c r="E1318" s="1" t="s">
        <v>1664</v>
      </c>
      <c r="F1318">
        <v>4</v>
      </c>
      <c r="G1318" s="1" t="s">
        <v>92</v>
      </c>
      <c r="H1318">
        <v>16</v>
      </c>
      <c r="I1318">
        <v>103</v>
      </c>
      <c r="J1318" s="1" t="s">
        <v>185</v>
      </c>
      <c r="K1318">
        <v>260</v>
      </c>
      <c r="L1318" s="1" t="s">
        <v>2573</v>
      </c>
      <c r="M1318" s="1" t="s">
        <v>2572</v>
      </c>
      <c r="N1318">
        <v>0.81017437577247597</v>
      </c>
      <c r="O1318">
        <v>-15731</v>
      </c>
      <c r="P1318">
        <v>7</v>
      </c>
      <c r="Q1318">
        <v>0.36887731481481484</v>
      </c>
      <c r="R1318">
        <v>0.38037037037037036</v>
      </c>
      <c r="S1318">
        <v>0</v>
      </c>
      <c r="T1318">
        <v>16.55</v>
      </c>
      <c r="U1318">
        <v>-83.442667999999998</v>
      </c>
      <c r="V1318">
        <v>45.069518000000002</v>
      </c>
      <c r="W1318">
        <v>0.233089549239478</v>
      </c>
      <c r="X1318">
        <v>28</v>
      </c>
      <c r="Y1318">
        <v>0.46666666666666701</v>
      </c>
      <c r="Z1318" s="1" t="s">
        <v>6654</v>
      </c>
      <c r="AA1318">
        <v>1</v>
      </c>
      <c r="AB1318">
        <v>434</v>
      </c>
      <c r="AC1318">
        <v>261</v>
      </c>
      <c r="AD1318">
        <v>511.745</v>
      </c>
      <c r="AE1318">
        <v>323.38249999999999</v>
      </c>
      <c r="AF1318" s="1" t="s">
        <v>1</v>
      </c>
      <c r="AG1318">
        <v>260</v>
      </c>
      <c r="AH1318" s="2">
        <v>0.33333333333333331</v>
      </c>
      <c r="AI1318" s="2">
        <v>0.70833333333333337</v>
      </c>
      <c r="AJ13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18" t="s">
        <v>6646</v>
      </c>
      <c r="AN1318" s="1" t="s">
        <v>6688</v>
      </c>
      <c r="AO1318">
        <v>103</v>
      </c>
      <c r="AP1318" s="1" t="s">
        <v>6656</v>
      </c>
    </row>
    <row r="1319" spans="1:42" x14ac:dyDescent="0.3">
      <c r="A1319">
        <v>1980</v>
      </c>
      <c r="B1319">
        <v>103</v>
      </c>
      <c r="C1319">
        <v>70531</v>
      </c>
      <c r="D1319">
        <v>0</v>
      </c>
      <c r="E1319" s="1" t="s">
        <v>1448</v>
      </c>
      <c r="F1319">
        <v>4</v>
      </c>
      <c r="G1319" s="1" t="s">
        <v>92</v>
      </c>
      <c r="H1319">
        <v>14</v>
      </c>
      <c r="I1319">
        <v>103</v>
      </c>
      <c r="J1319" s="1" t="s">
        <v>185</v>
      </c>
      <c r="K1319">
        <v>260</v>
      </c>
      <c r="L1319" s="1" t="s">
        <v>2573</v>
      </c>
      <c r="M1319" s="1" t="s">
        <v>2572</v>
      </c>
      <c r="N1319">
        <v>0.66285245865583398</v>
      </c>
      <c r="O1319">
        <v>-15840</v>
      </c>
      <c r="P1319">
        <v>7</v>
      </c>
      <c r="Q1319">
        <v>0.36038194444444444</v>
      </c>
      <c r="R1319">
        <v>0.37187500000000001</v>
      </c>
      <c r="S1319">
        <v>0</v>
      </c>
      <c r="T1319">
        <v>16.55</v>
      </c>
      <c r="U1319">
        <v>-83.442667999999998</v>
      </c>
      <c r="V1319">
        <v>45.069518000000002</v>
      </c>
      <c r="W1319">
        <v>0.226367742647055</v>
      </c>
      <c r="X1319">
        <v>28</v>
      </c>
      <c r="Y1319">
        <v>0.46666666666666701</v>
      </c>
      <c r="Z1319" s="1" t="s">
        <v>6655</v>
      </c>
      <c r="AA1319">
        <v>1</v>
      </c>
      <c r="AB1319">
        <v>434</v>
      </c>
      <c r="AC1319">
        <v>261</v>
      </c>
      <c r="AD1319">
        <v>511.745</v>
      </c>
      <c r="AE1319">
        <v>323.38249999999999</v>
      </c>
      <c r="AF1319" s="1" t="s">
        <v>1</v>
      </c>
      <c r="AG1319">
        <v>260</v>
      </c>
      <c r="AH1319" s="2">
        <v>0.33333333333333331</v>
      </c>
      <c r="AI1319" s="2">
        <v>0.70833333333333337</v>
      </c>
      <c r="AJ13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19" t="s">
        <v>6631</v>
      </c>
      <c r="AN1319" s="1" t="s">
        <v>6688</v>
      </c>
      <c r="AO1319">
        <v>103</v>
      </c>
      <c r="AP1319" s="1" t="s">
        <v>6659</v>
      </c>
    </row>
    <row r="1320" spans="1:42" x14ac:dyDescent="0.3">
      <c r="A1320">
        <v>1980</v>
      </c>
      <c r="B1320">
        <v>103</v>
      </c>
      <c r="C1320">
        <v>70531</v>
      </c>
      <c r="D1320">
        <v>0</v>
      </c>
      <c r="E1320" s="1" t="s">
        <v>1099</v>
      </c>
      <c r="F1320">
        <v>4</v>
      </c>
      <c r="G1320" s="1" t="s">
        <v>92</v>
      </c>
      <c r="H1320">
        <v>18</v>
      </c>
      <c r="I1320">
        <v>103</v>
      </c>
      <c r="J1320" s="1" t="s">
        <v>185</v>
      </c>
      <c r="K1320">
        <v>260</v>
      </c>
      <c r="L1320" s="1" t="s">
        <v>2573</v>
      </c>
      <c r="M1320" s="1" t="s">
        <v>2572</v>
      </c>
      <c r="N1320">
        <v>0.81017437577247597</v>
      </c>
      <c r="O1320">
        <v>-15941</v>
      </c>
      <c r="P1320">
        <v>7</v>
      </c>
      <c r="Q1320">
        <v>0.37567129629629631</v>
      </c>
      <c r="R1320">
        <v>0.38716435185185183</v>
      </c>
      <c r="S1320">
        <v>0</v>
      </c>
      <c r="T1320">
        <v>16.55</v>
      </c>
      <c r="U1320">
        <v>-83.442667999999998</v>
      </c>
      <c r="V1320">
        <v>45.069518000000002</v>
      </c>
      <c r="W1320">
        <v>0.233089549239478</v>
      </c>
      <c r="X1320">
        <v>28</v>
      </c>
      <c r="Y1320">
        <v>0.46666666666666701</v>
      </c>
      <c r="Z1320" s="1" t="s">
        <v>6663</v>
      </c>
      <c r="AA1320">
        <v>1</v>
      </c>
      <c r="AB1320">
        <v>434</v>
      </c>
      <c r="AC1320">
        <v>261</v>
      </c>
      <c r="AD1320">
        <v>511.745</v>
      </c>
      <c r="AE1320">
        <v>323.38249999999999</v>
      </c>
      <c r="AF1320" s="1" t="s">
        <v>1</v>
      </c>
      <c r="AG1320">
        <v>260</v>
      </c>
      <c r="AH1320" s="2">
        <v>0.33333333333333331</v>
      </c>
      <c r="AI1320" s="2">
        <v>0.70833333333333337</v>
      </c>
      <c r="AJ13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20" t="s">
        <v>6629</v>
      </c>
      <c r="AN1320" s="1" t="s">
        <v>6688</v>
      </c>
      <c r="AO1320">
        <v>103</v>
      </c>
      <c r="AP1320" s="1" t="s">
        <v>6664</v>
      </c>
    </row>
    <row r="1321" spans="1:42" x14ac:dyDescent="0.3">
      <c r="A1321">
        <v>1980</v>
      </c>
      <c r="B1321">
        <v>103</v>
      </c>
      <c r="C1321">
        <v>70531</v>
      </c>
      <c r="D1321">
        <v>0</v>
      </c>
      <c r="E1321" s="1" t="s">
        <v>13</v>
      </c>
      <c r="F1321">
        <v>4</v>
      </c>
      <c r="G1321" s="1" t="s">
        <v>92</v>
      </c>
      <c r="H1321">
        <v>14</v>
      </c>
      <c r="I1321">
        <v>103</v>
      </c>
      <c r="J1321" s="1" t="s">
        <v>185</v>
      </c>
      <c r="K1321">
        <v>260</v>
      </c>
      <c r="L1321" s="1" t="s">
        <v>2573</v>
      </c>
      <c r="M1321" s="1" t="s">
        <v>2572</v>
      </c>
      <c r="N1321">
        <v>0.66285245865583398</v>
      </c>
      <c r="O1321">
        <v>-16053</v>
      </c>
      <c r="P1321">
        <v>7</v>
      </c>
      <c r="Q1321">
        <v>0.36038194444444444</v>
      </c>
      <c r="R1321">
        <v>0.37187500000000001</v>
      </c>
      <c r="S1321">
        <v>0</v>
      </c>
      <c r="T1321">
        <v>16.55</v>
      </c>
      <c r="U1321">
        <v>-83.442667999999998</v>
      </c>
      <c r="V1321">
        <v>45.069518000000002</v>
      </c>
      <c r="W1321">
        <v>0.226367742647055</v>
      </c>
      <c r="X1321">
        <v>28</v>
      </c>
      <c r="Y1321">
        <v>0.46666666666666701</v>
      </c>
      <c r="Z1321" s="1" t="s">
        <v>6669</v>
      </c>
      <c r="AA1321">
        <v>1</v>
      </c>
      <c r="AB1321">
        <v>434</v>
      </c>
      <c r="AC1321">
        <v>261</v>
      </c>
      <c r="AD1321">
        <v>511.745</v>
      </c>
      <c r="AE1321">
        <v>323.38249999999999</v>
      </c>
      <c r="AF1321" s="1" t="s">
        <v>1</v>
      </c>
      <c r="AG1321">
        <v>260</v>
      </c>
      <c r="AH1321" s="2">
        <v>0.33333333333333331</v>
      </c>
      <c r="AI1321" s="2">
        <v>0.70833333333333337</v>
      </c>
      <c r="AJ13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21" t="s">
        <v>6676</v>
      </c>
      <c r="AN1321" s="1" t="s">
        <v>6688</v>
      </c>
      <c r="AO1321">
        <v>103</v>
      </c>
      <c r="AP1321" s="1" t="s">
        <v>6668</v>
      </c>
    </row>
    <row r="1322" spans="1:42" x14ac:dyDescent="0.3">
      <c r="A1322">
        <v>13394</v>
      </c>
      <c r="B1322">
        <v>103</v>
      </c>
      <c r="C1322">
        <v>73492</v>
      </c>
      <c r="D1322">
        <v>0</v>
      </c>
      <c r="E1322" s="1" t="s">
        <v>1448</v>
      </c>
      <c r="F1322">
        <v>4</v>
      </c>
      <c r="G1322" s="1" t="s">
        <v>11</v>
      </c>
      <c r="H1322">
        <v>24</v>
      </c>
      <c r="I1322">
        <v>103</v>
      </c>
      <c r="J1322" s="1" t="s">
        <v>185</v>
      </c>
      <c r="K1322">
        <v>261</v>
      </c>
      <c r="L1322" s="1" t="s">
        <v>2628</v>
      </c>
      <c r="M1322" s="1" t="s">
        <v>2627</v>
      </c>
      <c r="N1322">
        <v>0.38980227522552002</v>
      </c>
      <c r="O1322">
        <v>-15874</v>
      </c>
      <c r="P1322">
        <v>5</v>
      </c>
      <c r="Q1322">
        <v>0.50195601851851857</v>
      </c>
      <c r="R1322">
        <v>0.50868055555555558</v>
      </c>
      <c r="S1322">
        <v>0</v>
      </c>
      <c r="T1322">
        <v>9.683574621414877</v>
      </c>
      <c r="U1322">
        <v>-83.439417000000006</v>
      </c>
      <c r="V1322">
        <v>45.067112999999999</v>
      </c>
      <c r="W1322">
        <v>0.15323692181092899</v>
      </c>
      <c r="X1322">
        <v>0</v>
      </c>
      <c r="Y1322">
        <v>0</v>
      </c>
      <c r="Z1322" s="1" t="s">
        <v>6655</v>
      </c>
      <c r="AA1322">
        <v>1</v>
      </c>
      <c r="AB1322">
        <v>0</v>
      </c>
      <c r="AC1322">
        <v>262</v>
      </c>
      <c r="AD1322">
        <v>17.02</v>
      </c>
      <c r="AE1322">
        <v>0</v>
      </c>
      <c r="AF1322" s="1" t="s">
        <v>1</v>
      </c>
      <c r="AG1322">
        <v>261</v>
      </c>
      <c r="AH1322" s="2">
        <v>0.45833333333333331</v>
      </c>
      <c r="AI1322" s="2">
        <v>0.70833333333333337</v>
      </c>
      <c r="AJ13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22" t="s">
        <v>6630</v>
      </c>
      <c r="AN1322" s="1" t="s">
        <v>6688</v>
      </c>
      <c r="AO1322">
        <v>103</v>
      </c>
      <c r="AP1322" s="1" t="s">
        <v>6659</v>
      </c>
    </row>
    <row r="1323" spans="1:42" x14ac:dyDescent="0.3">
      <c r="A1323">
        <v>13394</v>
      </c>
      <c r="B1323">
        <v>103</v>
      </c>
      <c r="C1323">
        <v>73492</v>
      </c>
      <c r="D1323">
        <v>0</v>
      </c>
      <c r="E1323" s="1" t="s">
        <v>13</v>
      </c>
      <c r="F1323">
        <v>4</v>
      </c>
      <c r="G1323" s="1" t="s">
        <v>11</v>
      </c>
      <c r="H1323">
        <v>20</v>
      </c>
      <c r="I1323">
        <v>103</v>
      </c>
      <c r="J1323" s="1" t="s">
        <v>185</v>
      </c>
      <c r="K1323">
        <v>261</v>
      </c>
      <c r="L1323" s="1" t="s">
        <v>2628</v>
      </c>
      <c r="M1323" s="1" t="s">
        <v>2627</v>
      </c>
      <c r="N1323">
        <v>0.38980227522552002</v>
      </c>
      <c r="O1323">
        <v>-16083</v>
      </c>
      <c r="P1323">
        <v>5</v>
      </c>
      <c r="Q1323">
        <v>0.42428240740740741</v>
      </c>
      <c r="R1323">
        <v>0.43100694444444443</v>
      </c>
      <c r="S1323">
        <v>0</v>
      </c>
      <c r="T1323">
        <v>9.683574621414877</v>
      </c>
      <c r="U1323">
        <v>-83.439417000000006</v>
      </c>
      <c r="V1323">
        <v>45.067112999999999</v>
      </c>
      <c r="W1323">
        <v>0.15323692181092899</v>
      </c>
      <c r="X1323">
        <v>0</v>
      </c>
      <c r="Y1323">
        <v>0</v>
      </c>
      <c r="Z1323" s="1" t="s">
        <v>6669</v>
      </c>
      <c r="AA1323">
        <v>1</v>
      </c>
      <c r="AB1323">
        <v>0</v>
      </c>
      <c r="AC1323">
        <v>262</v>
      </c>
      <c r="AD1323">
        <v>17.02</v>
      </c>
      <c r="AE1323">
        <v>0</v>
      </c>
      <c r="AF1323" s="1" t="s">
        <v>1</v>
      </c>
      <c r="AG1323">
        <v>261</v>
      </c>
      <c r="AH1323" s="2">
        <v>0.45833333333333331</v>
      </c>
      <c r="AI1323" s="2">
        <v>0.70833333333333337</v>
      </c>
      <c r="AJ13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23" t="s">
        <v>6605</v>
      </c>
      <c r="AN1323" s="1" t="s">
        <v>6688</v>
      </c>
      <c r="AO1323">
        <v>103</v>
      </c>
      <c r="AP1323" s="1" t="s">
        <v>6668</v>
      </c>
    </row>
    <row r="1324" spans="1:42" x14ac:dyDescent="0.3">
      <c r="A1324">
        <v>2041</v>
      </c>
      <c r="B1324">
        <v>103</v>
      </c>
      <c r="C1324">
        <v>70597</v>
      </c>
      <c r="D1324">
        <v>0</v>
      </c>
      <c r="E1324" s="1" t="s">
        <v>1664</v>
      </c>
      <c r="F1324">
        <v>4</v>
      </c>
      <c r="G1324" s="1" t="s">
        <v>92</v>
      </c>
      <c r="H1324">
        <v>8</v>
      </c>
      <c r="I1324">
        <v>103</v>
      </c>
      <c r="J1324" s="1" t="s">
        <v>185</v>
      </c>
      <c r="K1324">
        <v>270</v>
      </c>
      <c r="L1324" s="1" t="s">
        <v>2644</v>
      </c>
      <c r="M1324" s="1" t="s">
        <v>2643</v>
      </c>
      <c r="N1324">
        <v>0.44121950492262801</v>
      </c>
      <c r="O1324">
        <v>-15723</v>
      </c>
      <c r="P1324">
        <v>5</v>
      </c>
      <c r="Q1324">
        <v>0.3223611111111111</v>
      </c>
      <c r="R1324">
        <v>0.32502314814814814</v>
      </c>
      <c r="S1324">
        <v>0</v>
      </c>
      <c r="T1324">
        <v>3.8333333333333335</v>
      </c>
      <c r="U1324">
        <v>-83.44171</v>
      </c>
      <c r="V1324">
        <v>45.069699999999997</v>
      </c>
      <c r="W1324">
        <v>0.16689527045379601</v>
      </c>
      <c r="X1324">
        <v>0</v>
      </c>
      <c r="Y1324">
        <v>0</v>
      </c>
      <c r="Z1324" s="1" t="s">
        <v>6654</v>
      </c>
      <c r="AA1324">
        <v>1</v>
      </c>
      <c r="AB1324">
        <v>0</v>
      </c>
      <c r="AC1324">
        <v>271</v>
      </c>
      <c r="AD1324">
        <v>32.56</v>
      </c>
      <c r="AE1324">
        <v>37.487499999999997</v>
      </c>
      <c r="AF1324" s="1" t="s">
        <v>1</v>
      </c>
      <c r="AG1324">
        <v>270</v>
      </c>
      <c r="AH1324" s="2">
        <v>0.25</v>
      </c>
      <c r="AI1324" s="2">
        <v>0.625</v>
      </c>
      <c r="AJ13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24" t="s">
        <v>6646</v>
      </c>
      <c r="AN1324" s="1" t="s">
        <v>6688</v>
      </c>
      <c r="AO1324">
        <v>103</v>
      </c>
      <c r="AP1324" s="1" t="s">
        <v>6656</v>
      </c>
    </row>
    <row r="1325" spans="1:42" x14ac:dyDescent="0.3">
      <c r="A1325">
        <v>2041</v>
      </c>
      <c r="B1325">
        <v>103</v>
      </c>
      <c r="C1325">
        <v>70597</v>
      </c>
      <c r="D1325">
        <v>0</v>
      </c>
      <c r="E1325" s="1" t="s">
        <v>1099</v>
      </c>
      <c r="F1325">
        <v>4</v>
      </c>
      <c r="G1325" s="1" t="s">
        <v>92</v>
      </c>
      <c r="H1325">
        <v>9</v>
      </c>
      <c r="I1325">
        <v>103</v>
      </c>
      <c r="J1325" s="1" t="s">
        <v>185</v>
      </c>
      <c r="K1325">
        <v>270</v>
      </c>
      <c r="L1325" s="1" t="s">
        <v>2644</v>
      </c>
      <c r="M1325" s="1" t="s">
        <v>2643</v>
      </c>
      <c r="N1325">
        <v>0.44121950492262801</v>
      </c>
      <c r="O1325">
        <v>-15932</v>
      </c>
      <c r="P1325">
        <v>5</v>
      </c>
      <c r="Q1325">
        <v>0.32243055555555555</v>
      </c>
      <c r="R1325">
        <v>0.3250925925925926</v>
      </c>
      <c r="S1325">
        <v>0</v>
      </c>
      <c r="T1325">
        <v>3.8333333333333335</v>
      </c>
      <c r="U1325">
        <v>-83.44171</v>
      </c>
      <c r="V1325">
        <v>45.069699999999997</v>
      </c>
      <c r="W1325">
        <v>0.16689527045379601</v>
      </c>
      <c r="X1325">
        <v>0</v>
      </c>
      <c r="Y1325">
        <v>0</v>
      </c>
      <c r="Z1325" s="1" t="s">
        <v>6663</v>
      </c>
      <c r="AA1325">
        <v>1</v>
      </c>
      <c r="AB1325">
        <v>0</v>
      </c>
      <c r="AC1325">
        <v>271</v>
      </c>
      <c r="AD1325">
        <v>32.56</v>
      </c>
      <c r="AE1325">
        <v>37.487499999999997</v>
      </c>
      <c r="AF1325" s="1" t="s">
        <v>1</v>
      </c>
      <c r="AG1325">
        <v>270</v>
      </c>
      <c r="AH1325" s="2">
        <v>0.25</v>
      </c>
      <c r="AI1325" s="2">
        <v>0.625</v>
      </c>
      <c r="AJ13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25" t="s">
        <v>6622</v>
      </c>
      <c r="AN1325" s="1" t="s">
        <v>6688</v>
      </c>
      <c r="AO1325">
        <v>103</v>
      </c>
      <c r="AP1325" s="1" t="s">
        <v>6664</v>
      </c>
    </row>
    <row r="1326" spans="1:42" x14ac:dyDescent="0.3">
      <c r="A1326">
        <v>2019</v>
      </c>
      <c r="B1326">
        <v>103</v>
      </c>
      <c r="C1326">
        <v>99046</v>
      </c>
      <c r="D1326">
        <v>6</v>
      </c>
      <c r="E1326" s="1" t="s">
        <v>1664</v>
      </c>
      <c r="F1326">
        <v>4</v>
      </c>
      <c r="G1326" s="1" t="s">
        <v>92</v>
      </c>
      <c r="H1326">
        <v>7</v>
      </c>
      <c r="I1326">
        <v>103</v>
      </c>
      <c r="J1326" s="1" t="s">
        <v>185</v>
      </c>
      <c r="K1326">
        <v>280</v>
      </c>
      <c r="L1326" s="1" t="s">
        <v>2548</v>
      </c>
      <c r="M1326" s="1" t="s">
        <v>2547</v>
      </c>
      <c r="N1326">
        <v>1.9445578474551399</v>
      </c>
      <c r="O1326">
        <v>-15722</v>
      </c>
      <c r="P1326">
        <v>6</v>
      </c>
      <c r="Q1326">
        <v>0.30299768518518516</v>
      </c>
      <c r="R1326">
        <v>0.3220601851851852</v>
      </c>
      <c r="S1326">
        <v>0</v>
      </c>
      <c r="T1326">
        <v>27.45</v>
      </c>
      <c r="U1326">
        <v>-83.443944000000002</v>
      </c>
      <c r="V1326">
        <v>45.071511000000001</v>
      </c>
      <c r="W1326">
        <v>0.57784787558974804</v>
      </c>
      <c r="X1326">
        <v>0</v>
      </c>
      <c r="Y1326">
        <v>0</v>
      </c>
      <c r="Z1326" s="1" t="s">
        <v>6654</v>
      </c>
      <c r="AA1326">
        <v>1</v>
      </c>
      <c r="AB1326">
        <v>0</v>
      </c>
      <c r="AC1326">
        <v>281</v>
      </c>
      <c r="AD1326">
        <v>36.575000000000003</v>
      </c>
      <c r="AE1326">
        <v>62.45</v>
      </c>
      <c r="AF1326" s="1" t="s">
        <v>1</v>
      </c>
      <c r="AG1326">
        <v>280</v>
      </c>
      <c r="AH1326" s="2">
        <v>0.25</v>
      </c>
      <c r="AI1326" s="2">
        <v>0.70833333333333337</v>
      </c>
      <c r="AJ13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26" t="s">
        <v>6605</v>
      </c>
      <c r="AN1326" s="1" t="s">
        <v>6688</v>
      </c>
      <c r="AO1326">
        <v>103</v>
      </c>
      <c r="AP1326" s="1" t="s">
        <v>6656</v>
      </c>
    </row>
    <row r="1327" spans="1:42" x14ac:dyDescent="0.3">
      <c r="A1327">
        <v>2019</v>
      </c>
      <c r="B1327">
        <v>103</v>
      </c>
      <c r="C1327">
        <v>99046</v>
      </c>
      <c r="D1327">
        <v>6</v>
      </c>
      <c r="E1327" s="1" t="s">
        <v>1448</v>
      </c>
      <c r="F1327">
        <v>4</v>
      </c>
      <c r="G1327" s="1" t="s">
        <v>92</v>
      </c>
      <c r="H1327">
        <v>7</v>
      </c>
      <c r="I1327">
        <v>103</v>
      </c>
      <c r="J1327" s="1" t="s">
        <v>185</v>
      </c>
      <c r="K1327">
        <v>280</v>
      </c>
      <c r="L1327" s="1" t="s">
        <v>2548</v>
      </c>
      <c r="M1327" s="1" t="s">
        <v>2547</v>
      </c>
      <c r="N1327">
        <v>0.37828368507325599</v>
      </c>
      <c r="O1327">
        <v>-15833</v>
      </c>
      <c r="P1327">
        <v>6</v>
      </c>
      <c r="Q1327">
        <v>0.29217592592592595</v>
      </c>
      <c r="R1327">
        <v>0.31123842592592593</v>
      </c>
      <c r="S1327">
        <v>0</v>
      </c>
      <c r="T1327">
        <v>27.45</v>
      </c>
      <c r="U1327">
        <v>-83.443944000000002</v>
      </c>
      <c r="V1327">
        <v>45.071511000000001</v>
      </c>
      <c r="W1327">
        <v>9.4085756168814705E-2</v>
      </c>
      <c r="X1327">
        <v>0</v>
      </c>
      <c r="Y1327">
        <v>0</v>
      </c>
      <c r="Z1327" s="1" t="s">
        <v>6655</v>
      </c>
      <c r="AA1327">
        <v>1</v>
      </c>
      <c r="AB1327">
        <v>0</v>
      </c>
      <c r="AC1327">
        <v>281</v>
      </c>
      <c r="AD1327">
        <v>36.575000000000003</v>
      </c>
      <c r="AE1327">
        <v>62.45</v>
      </c>
      <c r="AF1327" s="1" t="s">
        <v>1</v>
      </c>
      <c r="AG1327">
        <v>280</v>
      </c>
      <c r="AH1327" s="2">
        <v>0.25</v>
      </c>
      <c r="AI1327" s="2">
        <v>0.70833333333333337</v>
      </c>
      <c r="AJ13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27" t="s">
        <v>6654</v>
      </c>
      <c r="AN1327" s="1" t="s">
        <v>6688</v>
      </c>
      <c r="AO1327">
        <v>103</v>
      </c>
      <c r="AP1327" s="1" t="s">
        <v>6659</v>
      </c>
    </row>
    <row r="1328" spans="1:42" x14ac:dyDescent="0.3">
      <c r="A1328">
        <v>2019</v>
      </c>
      <c r="B1328">
        <v>103</v>
      </c>
      <c r="C1328">
        <v>99046</v>
      </c>
      <c r="D1328">
        <v>6</v>
      </c>
      <c r="E1328" s="1" t="s">
        <v>1099</v>
      </c>
      <c r="F1328">
        <v>4</v>
      </c>
      <c r="G1328" s="1" t="s">
        <v>92</v>
      </c>
      <c r="H1328">
        <v>8</v>
      </c>
      <c r="I1328">
        <v>103</v>
      </c>
      <c r="J1328" s="1" t="s">
        <v>185</v>
      </c>
      <c r="K1328">
        <v>280</v>
      </c>
      <c r="L1328" s="1" t="s">
        <v>2548</v>
      </c>
      <c r="M1328" s="1" t="s">
        <v>2547</v>
      </c>
      <c r="N1328">
        <v>4.69500627368689E-2</v>
      </c>
      <c r="O1328">
        <v>-15931</v>
      </c>
      <c r="P1328">
        <v>6</v>
      </c>
      <c r="Q1328">
        <v>0.30306712962962962</v>
      </c>
      <c r="R1328">
        <v>0.32212962962962965</v>
      </c>
      <c r="S1328">
        <v>0</v>
      </c>
      <c r="T1328">
        <v>27.45</v>
      </c>
      <c r="U1328">
        <v>-83.443944000000002</v>
      </c>
      <c r="V1328">
        <v>45.071511000000001</v>
      </c>
      <c r="W1328">
        <v>1.77577317613858E-2</v>
      </c>
      <c r="X1328">
        <v>0</v>
      </c>
      <c r="Y1328">
        <v>0</v>
      </c>
      <c r="Z1328" s="1" t="s">
        <v>6663</v>
      </c>
      <c r="AA1328">
        <v>1</v>
      </c>
      <c r="AB1328">
        <v>0</v>
      </c>
      <c r="AC1328">
        <v>281</v>
      </c>
      <c r="AD1328">
        <v>36.575000000000003</v>
      </c>
      <c r="AE1328">
        <v>62.45</v>
      </c>
      <c r="AF1328" s="1" t="s">
        <v>1</v>
      </c>
      <c r="AG1328">
        <v>280</v>
      </c>
      <c r="AH1328" s="2">
        <v>0.25</v>
      </c>
      <c r="AI1328" s="2">
        <v>0.70833333333333337</v>
      </c>
      <c r="AJ13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28" t="s">
        <v>6653</v>
      </c>
      <c r="AN1328" s="1" t="s">
        <v>6688</v>
      </c>
      <c r="AO1328">
        <v>103</v>
      </c>
      <c r="AP1328" s="1" t="s">
        <v>6664</v>
      </c>
    </row>
    <row r="1329" spans="1:42" x14ac:dyDescent="0.3">
      <c r="A1329">
        <v>2019</v>
      </c>
      <c r="B1329">
        <v>103</v>
      </c>
      <c r="C1329">
        <v>99046</v>
      </c>
      <c r="D1329">
        <v>6</v>
      </c>
      <c r="E1329" s="1" t="s">
        <v>13</v>
      </c>
      <c r="F1329">
        <v>4</v>
      </c>
      <c r="G1329" s="1" t="s">
        <v>92</v>
      </c>
      <c r="H1329">
        <v>7</v>
      </c>
      <c r="I1329">
        <v>103</v>
      </c>
      <c r="J1329" s="1" t="s">
        <v>185</v>
      </c>
      <c r="K1329">
        <v>280</v>
      </c>
      <c r="L1329" s="1" t="s">
        <v>2548</v>
      </c>
      <c r="M1329" s="1" t="s">
        <v>2547</v>
      </c>
      <c r="N1329">
        <v>0.37828368507325599</v>
      </c>
      <c r="O1329">
        <v>-16046</v>
      </c>
      <c r="P1329">
        <v>6</v>
      </c>
      <c r="Q1329">
        <v>0.29217592592592595</v>
      </c>
      <c r="R1329">
        <v>0.31123842592592593</v>
      </c>
      <c r="S1329">
        <v>0</v>
      </c>
      <c r="T1329">
        <v>27.45</v>
      </c>
      <c r="U1329">
        <v>-83.443944000000002</v>
      </c>
      <c r="V1329">
        <v>45.071511000000001</v>
      </c>
      <c r="W1329">
        <v>9.4085756168814705E-2</v>
      </c>
      <c r="X1329">
        <v>0</v>
      </c>
      <c r="Y1329">
        <v>0</v>
      </c>
      <c r="Z1329" s="1" t="s">
        <v>6669</v>
      </c>
      <c r="AA1329">
        <v>1</v>
      </c>
      <c r="AB1329">
        <v>0</v>
      </c>
      <c r="AC1329">
        <v>281</v>
      </c>
      <c r="AD1329">
        <v>36.575000000000003</v>
      </c>
      <c r="AE1329">
        <v>62.45</v>
      </c>
      <c r="AF1329" s="1" t="s">
        <v>1</v>
      </c>
      <c r="AG1329">
        <v>280</v>
      </c>
      <c r="AH1329" s="2">
        <v>0.25</v>
      </c>
      <c r="AI1329" s="2">
        <v>0.70833333333333337</v>
      </c>
      <c r="AJ13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29" t="s">
        <v>6651</v>
      </c>
      <c r="AN1329" s="1" t="s">
        <v>6688</v>
      </c>
      <c r="AO1329">
        <v>103</v>
      </c>
      <c r="AP1329" s="1" t="s">
        <v>6668</v>
      </c>
    </row>
    <row r="1330" spans="1:42" x14ac:dyDescent="0.3">
      <c r="A1330">
        <v>1987</v>
      </c>
      <c r="B1330">
        <v>103</v>
      </c>
      <c r="C1330">
        <v>70539</v>
      </c>
      <c r="D1330">
        <v>0</v>
      </c>
      <c r="E1330" s="1" t="s">
        <v>13</v>
      </c>
      <c r="F1330">
        <v>4</v>
      </c>
      <c r="G1330" s="1" t="s">
        <v>11</v>
      </c>
      <c r="H1330">
        <v>31</v>
      </c>
      <c r="I1330">
        <v>103</v>
      </c>
      <c r="J1330" s="1" t="s">
        <v>185</v>
      </c>
      <c r="K1330">
        <v>281</v>
      </c>
      <c r="L1330" s="1" t="s">
        <v>2601</v>
      </c>
      <c r="M1330" s="1" t="s">
        <v>2600</v>
      </c>
      <c r="N1330">
        <v>2.28902906738222</v>
      </c>
      <c r="O1330">
        <v>-16094</v>
      </c>
      <c r="P1330">
        <v>2</v>
      </c>
      <c r="Q1330">
        <v>0.50292824074074072</v>
      </c>
      <c r="R1330">
        <v>0.51280092592592597</v>
      </c>
      <c r="S1330">
        <v>0</v>
      </c>
      <c r="T1330">
        <v>14.216666666666667</v>
      </c>
      <c r="U1330">
        <v>-83.448075000000003</v>
      </c>
      <c r="V1330">
        <v>45.073915999999997</v>
      </c>
      <c r="W1330">
        <v>0.49963950759921799</v>
      </c>
      <c r="X1330">
        <v>0</v>
      </c>
      <c r="Y1330">
        <v>0</v>
      </c>
      <c r="Z1330" s="1" t="s">
        <v>6669</v>
      </c>
      <c r="AA1330">
        <v>1</v>
      </c>
      <c r="AB1330">
        <v>0</v>
      </c>
      <c r="AC1330">
        <v>282</v>
      </c>
      <c r="AD1330">
        <v>23.73</v>
      </c>
      <c r="AE1330">
        <v>23.265000000000001</v>
      </c>
      <c r="AF1330" s="1" t="s">
        <v>1</v>
      </c>
      <c r="AG1330">
        <v>281</v>
      </c>
      <c r="AH1330" s="2">
        <v>0.375</v>
      </c>
      <c r="AI1330" s="2">
        <v>0.70833333333333337</v>
      </c>
      <c r="AJ13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30" t="s">
        <v>6658</v>
      </c>
      <c r="AN1330" s="1" t="s">
        <v>6688</v>
      </c>
      <c r="AO1330">
        <v>103</v>
      </c>
      <c r="AP1330" s="1" t="s">
        <v>6668</v>
      </c>
    </row>
    <row r="1331" spans="1:42" x14ac:dyDescent="0.3">
      <c r="A1331">
        <v>2124</v>
      </c>
      <c r="B1331">
        <v>103</v>
      </c>
      <c r="C1331">
        <v>70687</v>
      </c>
      <c r="D1331">
        <v>0</v>
      </c>
      <c r="E1331" s="1" t="s">
        <v>1664</v>
      </c>
      <c r="F1331">
        <v>3</v>
      </c>
      <c r="G1331" s="1" t="s">
        <v>11</v>
      </c>
      <c r="H1331">
        <v>44</v>
      </c>
      <c r="I1331">
        <v>103</v>
      </c>
      <c r="J1331" s="1" t="s">
        <v>185</v>
      </c>
      <c r="K1331">
        <v>295</v>
      </c>
      <c r="L1331" s="1" t="s">
        <v>1951</v>
      </c>
      <c r="M1331" s="1" t="s">
        <v>1950</v>
      </c>
      <c r="N1331">
        <v>0.358804116025567</v>
      </c>
      <c r="O1331">
        <v>-15181</v>
      </c>
      <c r="P1331">
        <v>7</v>
      </c>
      <c r="Q1331">
        <v>0.50755787037037037</v>
      </c>
      <c r="R1331">
        <v>0.51937500000000003</v>
      </c>
      <c r="S1331">
        <v>0</v>
      </c>
      <c r="T1331">
        <v>17.022222221666667</v>
      </c>
      <c r="U1331">
        <v>-83.445098799999997</v>
      </c>
      <c r="V1331">
        <v>45.050369799999999</v>
      </c>
      <c r="W1331">
        <v>0.13177024731377199</v>
      </c>
      <c r="X1331">
        <v>7</v>
      </c>
      <c r="Y1331">
        <v>0.134615384615385</v>
      </c>
      <c r="Z1331" s="1" t="s">
        <v>6654</v>
      </c>
      <c r="AA1331">
        <v>1</v>
      </c>
      <c r="AB1331">
        <v>175</v>
      </c>
      <c r="AC1331">
        <v>296</v>
      </c>
      <c r="AD1331">
        <v>197.92750000000001</v>
      </c>
      <c r="AE1331">
        <v>253.11500000000001</v>
      </c>
      <c r="AF1331" s="1" t="s">
        <v>1</v>
      </c>
      <c r="AG1331">
        <v>295</v>
      </c>
      <c r="AH1331" s="2">
        <v>0.33333333333333331</v>
      </c>
      <c r="AI1331" s="2">
        <v>0.70833333333333337</v>
      </c>
      <c r="AJ13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31" t="s">
        <v>6615</v>
      </c>
      <c r="AN1331" s="1" t="s">
        <v>6688</v>
      </c>
      <c r="AO1331">
        <v>103</v>
      </c>
      <c r="AP1331" s="1" t="s">
        <v>6656</v>
      </c>
    </row>
    <row r="1332" spans="1:42" x14ac:dyDescent="0.3">
      <c r="A1332">
        <v>2124</v>
      </c>
      <c r="B1332">
        <v>103</v>
      </c>
      <c r="C1332">
        <v>70687</v>
      </c>
      <c r="D1332">
        <v>0</v>
      </c>
      <c r="E1332" s="1" t="s">
        <v>1448</v>
      </c>
      <c r="F1332">
        <v>3</v>
      </c>
      <c r="G1332" s="1" t="s">
        <v>11</v>
      </c>
      <c r="H1332">
        <v>23</v>
      </c>
      <c r="I1332">
        <v>103</v>
      </c>
      <c r="J1332" s="1" t="s">
        <v>185</v>
      </c>
      <c r="K1332">
        <v>295</v>
      </c>
      <c r="L1332" s="1" t="s">
        <v>1951</v>
      </c>
      <c r="M1332" s="1" t="s">
        <v>1950</v>
      </c>
      <c r="N1332">
        <v>1.84349470585585</v>
      </c>
      <c r="O1332">
        <v>-15342</v>
      </c>
      <c r="P1332">
        <v>7</v>
      </c>
      <c r="Q1332">
        <v>0.44372685185185184</v>
      </c>
      <c r="R1332">
        <v>0.45554398148148151</v>
      </c>
      <c r="S1332">
        <v>0</v>
      </c>
      <c r="T1332">
        <v>17.022222221666667</v>
      </c>
      <c r="U1332">
        <v>-83.445098799999997</v>
      </c>
      <c r="V1332">
        <v>45.050369799999999</v>
      </c>
      <c r="W1332">
        <v>0.83016878901459801</v>
      </c>
      <c r="X1332">
        <v>7</v>
      </c>
      <c r="Y1332">
        <v>0.134615384615385</v>
      </c>
      <c r="Z1332" s="1" t="s">
        <v>6655</v>
      </c>
      <c r="AA1332">
        <v>1</v>
      </c>
      <c r="AB1332">
        <v>175</v>
      </c>
      <c r="AC1332">
        <v>296</v>
      </c>
      <c r="AD1332">
        <v>197.92750000000001</v>
      </c>
      <c r="AE1332">
        <v>253.11500000000001</v>
      </c>
      <c r="AF1332" s="1" t="s">
        <v>1</v>
      </c>
      <c r="AG1332">
        <v>295</v>
      </c>
      <c r="AH1332" s="2">
        <v>0.33333333333333331</v>
      </c>
      <c r="AI1332" s="2">
        <v>0.70833333333333337</v>
      </c>
      <c r="AJ13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32" t="s">
        <v>6629</v>
      </c>
      <c r="AN1332" s="1" t="s">
        <v>6688</v>
      </c>
      <c r="AO1332">
        <v>103</v>
      </c>
      <c r="AP1332" s="1" t="s">
        <v>6659</v>
      </c>
    </row>
    <row r="1333" spans="1:42" x14ac:dyDescent="0.3">
      <c r="A1333">
        <v>2124</v>
      </c>
      <c r="B1333">
        <v>103</v>
      </c>
      <c r="C1333">
        <v>70687</v>
      </c>
      <c r="D1333">
        <v>0</v>
      </c>
      <c r="E1333" s="1" t="s">
        <v>1099</v>
      </c>
      <c r="F1333">
        <v>3</v>
      </c>
      <c r="G1333" s="1" t="s">
        <v>11</v>
      </c>
      <c r="H1333">
        <v>38</v>
      </c>
      <c r="I1333">
        <v>103</v>
      </c>
      <c r="J1333" s="1" t="s">
        <v>185</v>
      </c>
      <c r="K1333">
        <v>295</v>
      </c>
      <c r="L1333" s="1" t="s">
        <v>1951</v>
      </c>
      <c r="M1333" s="1" t="s">
        <v>1950</v>
      </c>
      <c r="N1333">
        <v>0.358804116025567</v>
      </c>
      <c r="O1333">
        <v>-15512</v>
      </c>
      <c r="P1333">
        <v>7</v>
      </c>
      <c r="Q1333">
        <v>0.46673611111111113</v>
      </c>
      <c r="R1333">
        <v>0.47855324074074074</v>
      </c>
      <c r="S1333">
        <v>0</v>
      </c>
      <c r="T1333">
        <v>17.022222221666667</v>
      </c>
      <c r="U1333">
        <v>-83.445098799999997</v>
      </c>
      <c r="V1333">
        <v>45.050369799999999</v>
      </c>
      <c r="W1333">
        <v>0.13177024731377199</v>
      </c>
      <c r="X1333">
        <v>7</v>
      </c>
      <c r="Y1333">
        <v>0.134615384615385</v>
      </c>
      <c r="Z1333" s="1" t="s">
        <v>6663</v>
      </c>
      <c r="AA1333">
        <v>1</v>
      </c>
      <c r="AB1333">
        <v>175</v>
      </c>
      <c r="AC1333">
        <v>296</v>
      </c>
      <c r="AD1333">
        <v>197.92750000000001</v>
      </c>
      <c r="AE1333">
        <v>253.11500000000001</v>
      </c>
      <c r="AF1333" s="1" t="s">
        <v>1</v>
      </c>
      <c r="AG1333">
        <v>295</v>
      </c>
      <c r="AH1333" s="2">
        <v>0.33333333333333331</v>
      </c>
      <c r="AI1333" s="2">
        <v>0.70833333333333337</v>
      </c>
      <c r="AJ13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33" t="s">
        <v>6629</v>
      </c>
      <c r="AN1333" s="1" t="s">
        <v>6688</v>
      </c>
      <c r="AO1333">
        <v>103</v>
      </c>
      <c r="AP1333" s="1" t="s">
        <v>6664</v>
      </c>
    </row>
    <row r="1334" spans="1:42" x14ac:dyDescent="0.3">
      <c r="A1334">
        <v>2124</v>
      </c>
      <c r="B1334">
        <v>103</v>
      </c>
      <c r="C1334">
        <v>70687</v>
      </c>
      <c r="D1334">
        <v>0</v>
      </c>
      <c r="E1334" s="1" t="s">
        <v>13</v>
      </c>
      <c r="F1334">
        <v>3</v>
      </c>
      <c r="G1334" s="1" t="s">
        <v>11</v>
      </c>
      <c r="H1334">
        <v>32</v>
      </c>
      <c r="I1334">
        <v>103</v>
      </c>
      <c r="J1334" s="1" t="s">
        <v>185</v>
      </c>
      <c r="K1334">
        <v>295</v>
      </c>
      <c r="L1334" s="1" t="s">
        <v>1951</v>
      </c>
      <c r="M1334" s="1" t="s">
        <v>1950</v>
      </c>
      <c r="N1334">
        <v>2.8979656528681499</v>
      </c>
      <c r="O1334">
        <v>-15660</v>
      </c>
      <c r="P1334">
        <v>7</v>
      </c>
      <c r="Q1334">
        <v>0.5163888888888889</v>
      </c>
      <c r="R1334">
        <v>0.52820601851851856</v>
      </c>
      <c r="S1334">
        <v>0</v>
      </c>
      <c r="T1334">
        <v>17.022222221666667</v>
      </c>
      <c r="U1334">
        <v>-83.445098799999997</v>
      </c>
      <c r="V1334">
        <v>45.050369799999999</v>
      </c>
      <c r="W1334">
        <v>0.90435233206946997</v>
      </c>
      <c r="X1334">
        <v>7</v>
      </c>
      <c r="Y1334">
        <v>0.134615384615385</v>
      </c>
      <c r="Z1334" s="1" t="s">
        <v>6669</v>
      </c>
      <c r="AA1334">
        <v>1</v>
      </c>
      <c r="AB1334">
        <v>175</v>
      </c>
      <c r="AC1334">
        <v>296</v>
      </c>
      <c r="AD1334">
        <v>197.92750000000001</v>
      </c>
      <c r="AE1334">
        <v>253.11500000000001</v>
      </c>
      <c r="AF1334" s="1" t="s">
        <v>1</v>
      </c>
      <c r="AG1334">
        <v>295</v>
      </c>
      <c r="AH1334" s="2">
        <v>0.33333333333333331</v>
      </c>
      <c r="AI1334" s="2">
        <v>0.70833333333333337</v>
      </c>
      <c r="AJ13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34" t="s">
        <v>6666</v>
      </c>
      <c r="AN1334" s="1" t="s">
        <v>6688</v>
      </c>
      <c r="AO1334">
        <v>103</v>
      </c>
      <c r="AP1334" s="1" t="s">
        <v>6668</v>
      </c>
    </row>
    <row r="1335" spans="1:42" x14ac:dyDescent="0.3">
      <c r="A1335">
        <v>1934</v>
      </c>
      <c r="B1335">
        <v>103</v>
      </c>
      <c r="C1335">
        <v>70483</v>
      </c>
      <c r="D1335">
        <v>0</v>
      </c>
      <c r="E1335" s="1" t="s">
        <v>1664</v>
      </c>
      <c r="F1335">
        <v>4</v>
      </c>
      <c r="G1335" s="1" t="s">
        <v>11</v>
      </c>
      <c r="H1335">
        <v>7</v>
      </c>
      <c r="I1335">
        <v>103</v>
      </c>
      <c r="J1335" s="1" t="s">
        <v>185</v>
      </c>
      <c r="K1335">
        <v>300</v>
      </c>
      <c r="L1335" s="1" t="s">
        <v>2509</v>
      </c>
      <c r="M1335" s="1" t="s">
        <v>2508</v>
      </c>
      <c r="N1335">
        <v>0</v>
      </c>
      <c r="O1335">
        <v>-15748</v>
      </c>
      <c r="P1335">
        <v>7</v>
      </c>
      <c r="Q1335">
        <v>0.35743055555555553</v>
      </c>
      <c r="R1335">
        <v>0.35749999999999998</v>
      </c>
      <c r="S1335">
        <v>0</v>
      </c>
      <c r="T1335">
        <v>0.1</v>
      </c>
      <c r="U1335">
        <v>-83.431224</v>
      </c>
      <c r="V1335">
        <v>45.061680000000003</v>
      </c>
      <c r="X1335">
        <v>27</v>
      </c>
      <c r="Y1335">
        <v>0.49090909090909102</v>
      </c>
      <c r="Z1335" s="1" t="s">
        <v>6654</v>
      </c>
      <c r="AA1335">
        <v>1</v>
      </c>
      <c r="AB1335">
        <v>555</v>
      </c>
      <c r="AC1335">
        <v>301</v>
      </c>
      <c r="AD1335">
        <v>94.394999999999996</v>
      </c>
      <c r="AE1335">
        <v>79.596199999999996</v>
      </c>
      <c r="AF1335" s="1" t="s">
        <v>1</v>
      </c>
      <c r="AG1335">
        <v>300</v>
      </c>
      <c r="AH1335" s="2">
        <v>0.16666666666666666</v>
      </c>
      <c r="AI1335" s="2">
        <v>0.66666666666666663</v>
      </c>
      <c r="AJ13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35" t="s">
        <v>6629</v>
      </c>
      <c r="AN1335" s="1" t="s">
        <v>6688</v>
      </c>
      <c r="AO1335">
        <v>103</v>
      </c>
      <c r="AP1335" s="1" t="s">
        <v>6656</v>
      </c>
    </row>
    <row r="1336" spans="1:42" x14ac:dyDescent="0.3">
      <c r="A1336">
        <v>1934</v>
      </c>
      <c r="B1336">
        <v>103</v>
      </c>
      <c r="C1336">
        <v>70483</v>
      </c>
      <c r="D1336">
        <v>0</v>
      </c>
      <c r="E1336" s="1" t="s">
        <v>1448</v>
      </c>
      <c r="F1336">
        <v>4</v>
      </c>
      <c r="G1336" s="1" t="s">
        <v>11</v>
      </c>
      <c r="H1336">
        <v>17</v>
      </c>
      <c r="I1336">
        <v>103</v>
      </c>
      <c r="J1336" s="1" t="s">
        <v>185</v>
      </c>
      <c r="K1336">
        <v>300</v>
      </c>
      <c r="L1336" s="1" t="s">
        <v>2509</v>
      </c>
      <c r="M1336" s="1" t="s">
        <v>2508</v>
      </c>
      <c r="N1336">
        <v>0</v>
      </c>
      <c r="O1336">
        <v>-15867</v>
      </c>
      <c r="P1336">
        <v>7</v>
      </c>
      <c r="Q1336">
        <v>0.4889236111111111</v>
      </c>
      <c r="R1336">
        <v>0.48899305555555556</v>
      </c>
      <c r="S1336">
        <v>0</v>
      </c>
      <c r="T1336">
        <v>0.1</v>
      </c>
      <c r="U1336">
        <v>-83.431224</v>
      </c>
      <c r="V1336">
        <v>45.061680000000003</v>
      </c>
      <c r="X1336">
        <v>27</v>
      </c>
      <c r="Y1336">
        <v>0.49090909090909102</v>
      </c>
      <c r="Z1336" s="1" t="s">
        <v>6655</v>
      </c>
      <c r="AA1336">
        <v>1</v>
      </c>
      <c r="AB1336">
        <v>555</v>
      </c>
      <c r="AC1336">
        <v>301</v>
      </c>
      <c r="AD1336">
        <v>94.394999999999996</v>
      </c>
      <c r="AE1336">
        <v>79.596199999999996</v>
      </c>
      <c r="AF1336" s="1" t="s">
        <v>1</v>
      </c>
      <c r="AG1336">
        <v>300</v>
      </c>
      <c r="AH1336" s="2">
        <v>0.16666666666666666</v>
      </c>
      <c r="AI1336" s="2">
        <v>0.66666666666666663</v>
      </c>
      <c r="AJ13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36" t="s">
        <v>6618</v>
      </c>
      <c r="AN1336" s="1" t="s">
        <v>6688</v>
      </c>
      <c r="AO1336">
        <v>103</v>
      </c>
      <c r="AP1336" s="1" t="s">
        <v>6659</v>
      </c>
    </row>
    <row r="1337" spans="1:42" x14ac:dyDescent="0.3">
      <c r="A1337">
        <v>1934</v>
      </c>
      <c r="B1337">
        <v>103</v>
      </c>
      <c r="C1337">
        <v>70483</v>
      </c>
      <c r="D1337">
        <v>0</v>
      </c>
      <c r="E1337" s="1" t="s">
        <v>1099</v>
      </c>
      <c r="F1337">
        <v>4</v>
      </c>
      <c r="G1337" s="1" t="s">
        <v>11</v>
      </c>
      <c r="H1337">
        <v>5</v>
      </c>
      <c r="I1337">
        <v>103</v>
      </c>
      <c r="J1337" s="1" t="s">
        <v>185</v>
      </c>
      <c r="K1337">
        <v>300</v>
      </c>
      <c r="L1337" s="1" t="s">
        <v>2509</v>
      </c>
      <c r="M1337" s="1" t="s">
        <v>2508</v>
      </c>
      <c r="N1337">
        <v>0</v>
      </c>
      <c r="O1337">
        <v>-15956</v>
      </c>
      <c r="P1337">
        <v>7</v>
      </c>
      <c r="Q1337">
        <v>0.37603009259259257</v>
      </c>
      <c r="R1337">
        <v>0.37609953703703702</v>
      </c>
      <c r="S1337">
        <v>0</v>
      </c>
      <c r="T1337">
        <v>0.1</v>
      </c>
      <c r="U1337">
        <v>-83.431224</v>
      </c>
      <c r="V1337">
        <v>45.061680000000003</v>
      </c>
      <c r="X1337">
        <v>27</v>
      </c>
      <c r="Y1337">
        <v>0.49090909090909102</v>
      </c>
      <c r="Z1337" s="1" t="s">
        <v>6663</v>
      </c>
      <c r="AA1337">
        <v>1</v>
      </c>
      <c r="AB1337">
        <v>555</v>
      </c>
      <c r="AC1337">
        <v>301</v>
      </c>
      <c r="AD1337">
        <v>94.394999999999996</v>
      </c>
      <c r="AE1337">
        <v>79.596199999999996</v>
      </c>
      <c r="AF1337" s="1" t="s">
        <v>1</v>
      </c>
      <c r="AG1337">
        <v>300</v>
      </c>
      <c r="AH1337" s="2">
        <v>0.16666666666666666</v>
      </c>
      <c r="AI1337" s="2">
        <v>0.66666666666666663</v>
      </c>
      <c r="AJ13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37" t="s">
        <v>6608</v>
      </c>
      <c r="AN1337" s="1" t="s">
        <v>6688</v>
      </c>
      <c r="AO1337">
        <v>103</v>
      </c>
      <c r="AP1337" s="1" t="s">
        <v>6664</v>
      </c>
    </row>
    <row r="1338" spans="1:42" x14ac:dyDescent="0.3">
      <c r="A1338">
        <v>1934</v>
      </c>
      <c r="B1338">
        <v>103</v>
      </c>
      <c r="C1338">
        <v>70483</v>
      </c>
      <c r="D1338">
        <v>0</v>
      </c>
      <c r="E1338" s="1" t="s">
        <v>13</v>
      </c>
      <c r="F1338">
        <v>4</v>
      </c>
      <c r="G1338" s="1" t="s">
        <v>11</v>
      </c>
      <c r="H1338">
        <v>12</v>
      </c>
      <c r="I1338">
        <v>103</v>
      </c>
      <c r="J1338" s="1" t="s">
        <v>185</v>
      </c>
      <c r="K1338">
        <v>300</v>
      </c>
      <c r="L1338" s="1" t="s">
        <v>2509</v>
      </c>
      <c r="M1338" s="1" t="s">
        <v>2508</v>
      </c>
      <c r="N1338">
        <v>0</v>
      </c>
      <c r="O1338">
        <v>-16075</v>
      </c>
      <c r="P1338">
        <v>7</v>
      </c>
      <c r="Q1338">
        <v>0.40394675925925927</v>
      </c>
      <c r="R1338">
        <v>0.40401620370370372</v>
      </c>
      <c r="S1338">
        <v>0</v>
      </c>
      <c r="T1338">
        <v>0.1</v>
      </c>
      <c r="U1338">
        <v>-83.431224</v>
      </c>
      <c r="V1338">
        <v>45.061680000000003</v>
      </c>
      <c r="X1338">
        <v>27</v>
      </c>
      <c r="Y1338">
        <v>0.49090909090909102</v>
      </c>
      <c r="Z1338" s="1" t="s">
        <v>6669</v>
      </c>
      <c r="AA1338">
        <v>1</v>
      </c>
      <c r="AB1338">
        <v>555</v>
      </c>
      <c r="AC1338">
        <v>301</v>
      </c>
      <c r="AD1338">
        <v>94.394999999999996</v>
      </c>
      <c r="AE1338">
        <v>79.596199999999996</v>
      </c>
      <c r="AF1338" s="1" t="s">
        <v>1</v>
      </c>
      <c r="AG1338">
        <v>300</v>
      </c>
      <c r="AH1338" s="2">
        <v>0.16666666666666666</v>
      </c>
      <c r="AI1338" s="2">
        <v>0.66666666666666663</v>
      </c>
      <c r="AJ13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38" t="s">
        <v>6666</v>
      </c>
      <c r="AN1338" s="1" t="s">
        <v>6688</v>
      </c>
      <c r="AO1338">
        <v>103</v>
      </c>
      <c r="AP1338" s="1" t="s">
        <v>6668</v>
      </c>
    </row>
    <row r="1339" spans="1:42" x14ac:dyDescent="0.3">
      <c r="A1339">
        <v>2945</v>
      </c>
      <c r="B1339">
        <v>103</v>
      </c>
      <c r="C1339">
        <v>73140</v>
      </c>
      <c r="D1339">
        <v>0</v>
      </c>
      <c r="E1339" s="1" t="s">
        <v>1664</v>
      </c>
      <c r="F1339">
        <v>4</v>
      </c>
      <c r="G1339" s="1" t="s">
        <v>92</v>
      </c>
      <c r="H1339">
        <v>19</v>
      </c>
      <c r="I1339">
        <v>103</v>
      </c>
      <c r="J1339" s="1" t="s">
        <v>185</v>
      </c>
      <c r="K1339">
        <v>315</v>
      </c>
      <c r="L1339" s="1" t="s">
        <v>2566</v>
      </c>
      <c r="M1339" s="1" t="s">
        <v>2565</v>
      </c>
      <c r="N1339">
        <v>3.68435779027641</v>
      </c>
      <c r="O1339">
        <v>-15734</v>
      </c>
      <c r="P1339">
        <v>7</v>
      </c>
      <c r="Q1339">
        <v>0.39133101851851854</v>
      </c>
      <c r="R1339">
        <v>0.40512731481481479</v>
      </c>
      <c r="S1339">
        <v>0</v>
      </c>
      <c r="T1339">
        <v>19.875</v>
      </c>
      <c r="U1339">
        <v>-83.425896699999996</v>
      </c>
      <c r="V1339">
        <v>45.081885999999997</v>
      </c>
      <c r="W1339">
        <v>1.30377548206063</v>
      </c>
      <c r="X1339">
        <v>0</v>
      </c>
      <c r="Y1339">
        <v>0</v>
      </c>
      <c r="Z1339" s="1" t="s">
        <v>6654</v>
      </c>
      <c r="AA1339">
        <v>1</v>
      </c>
      <c r="AB1339">
        <v>0</v>
      </c>
      <c r="AC1339">
        <v>316</v>
      </c>
      <c r="AD1339">
        <v>61.27</v>
      </c>
      <c r="AE1339">
        <v>37.168700000000001</v>
      </c>
      <c r="AF1339" s="1" t="s">
        <v>1</v>
      </c>
      <c r="AG1339">
        <v>315</v>
      </c>
      <c r="AH1339" s="2">
        <v>0.33333333333333331</v>
      </c>
      <c r="AI1339" s="2">
        <v>0.66666666666666663</v>
      </c>
      <c r="AJ13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39" t="s">
        <v>6666</v>
      </c>
      <c r="AN1339" s="1" t="s">
        <v>6688</v>
      </c>
      <c r="AO1339">
        <v>103</v>
      </c>
      <c r="AP1339" s="1" t="s">
        <v>6656</v>
      </c>
    </row>
    <row r="1340" spans="1:42" x14ac:dyDescent="0.3">
      <c r="A1340">
        <v>2945</v>
      </c>
      <c r="B1340">
        <v>103</v>
      </c>
      <c r="C1340">
        <v>73140</v>
      </c>
      <c r="D1340">
        <v>0</v>
      </c>
      <c r="E1340" s="1" t="s">
        <v>1448</v>
      </c>
      <c r="F1340">
        <v>4</v>
      </c>
      <c r="G1340" s="1" t="s">
        <v>92</v>
      </c>
      <c r="H1340">
        <v>16</v>
      </c>
      <c r="I1340">
        <v>103</v>
      </c>
      <c r="J1340" s="1" t="s">
        <v>185</v>
      </c>
      <c r="K1340">
        <v>315</v>
      </c>
      <c r="L1340" s="1" t="s">
        <v>2566</v>
      </c>
      <c r="M1340" s="1" t="s">
        <v>2565</v>
      </c>
      <c r="N1340">
        <v>3.68435779027641</v>
      </c>
      <c r="O1340">
        <v>-15842</v>
      </c>
      <c r="P1340">
        <v>7</v>
      </c>
      <c r="Q1340">
        <v>0.37637731481481479</v>
      </c>
      <c r="R1340">
        <v>0.3901736111111111</v>
      </c>
      <c r="S1340">
        <v>0</v>
      </c>
      <c r="T1340">
        <v>19.875</v>
      </c>
      <c r="U1340">
        <v>-83.425896699999996</v>
      </c>
      <c r="V1340">
        <v>45.081885999999997</v>
      </c>
      <c r="W1340">
        <v>1.30377548206063</v>
      </c>
      <c r="X1340">
        <v>0</v>
      </c>
      <c r="Y1340">
        <v>0</v>
      </c>
      <c r="Z1340" s="1" t="s">
        <v>6655</v>
      </c>
      <c r="AA1340">
        <v>1</v>
      </c>
      <c r="AB1340">
        <v>0</v>
      </c>
      <c r="AC1340">
        <v>316</v>
      </c>
      <c r="AD1340">
        <v>61.27</v>
      </c>
      <c r="AE1340">
        <v>37.168700000000001</v>
      </c>
      <c r="AF1340" s="1" t="s">
        <v>1</v>
      </c>
      <c r="AG1340">
        <v>315</v>
      </c>
      <c r="AH1340" s="2">
        <v>0.33333333333333331</v>
      </c>
      <c r="AI1340" s="2">
        <v>0.66666666666666663</v>
      </c>
      <c r="AJ13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40" t="s">
        <v>6614</v>
      </c>
      <c r="AN1340" s="1" t="s">
        <v>6688</v>
      </c>
      <c r="AO1340">
        <v>103</v>
      </c>
      <c r="AP1340" s="1" t="s">
        <v>6659</v>
      </c>
    </row>
    <row r="1341" spans="1:42" x14ac:dyDescent="0.3">
      <c r="A1341">
        <v>2945</v>
      </c>
      <c r="B1341">
        <v>103</v>
      </c>
      <c r="C1341">
        <v>73140</v>
      </c>
      <c r="D1341">
        <v>0</v>
      </c>
      <c r="E1341" s="1" t="s">
        <v>1099</v>
      </c>
      <c r="F1341">
        <v>4</v>
      </c>
      <c r="G1341" s="1" t="s">
        <v>92</v>
      </c>
      <c r="H1341">
        <v>21</v>
      </c>
      <c r="I1341">
        <v>103</v>
      </c>
      <c r="J1341" s="1" t="s">
        <v>185</v>
      </c>
      <c r="K1341">
        <v>315</v>
      </c>
      <c r="L1341" s="1" t="s">
        <v>2566</v>
      </c>
      <c r="M1341" s="1" t="s">
        <v>2565</v>
      </c>
      <c r="N1341">
        <v>3.68435779027641</v>
      </c>
      <c r="O1341">
        <v>-15944</v>
      </c>
      <c r="P1341">
        <v>7</v>
      </c>
      <c r="Q1341">
        <v>0.39812500000000001</v>
      </c>
      <c r="R1341">
        <v>0.41192129629629631</v>
      </c>
      <c r="S1341">
        <v>0</v>
      </c>
      <c r="T1341">
        <v>19.875</v>
      </c>
      <c r="U1341">
        <v>-83.425896699999996</v>
      </c>
      <c r="V1341">
        <v>45.081885999999997</v>
      </c>
      <c r="W1341">
        <v>1.30377548206063</v>
      </c>
      <c r="X1341">
        <v>0</v>
      </c>
      <c r="Y1341">
        <v>0</v>
      </c>
      <c r="Z1341" s="1" t="s">
        <v>6663</v>
      </c>
      <c r="AA1341">
        <v>1</v>
      </c>
      <c r="AB1341">
        <v>0</v>
      </c>
      <c r="AC1341">
        <v>316</v>
      </c>
      <c r="AD1341">
        <v>61.27</v>
      </c>
      <c r="AE1341">
        <v>37.168700000000001</v>
      </c>
      <c r="AF1341" s="1" t="s">
        <v>1</v>
      </c>
      <c r="AG1341">
        <v>315</v>
      </c>
      <c r="AH1341" s="2">
        <v>0.33333333333333331</v>
      </c>
      <c r="AI1341" s="2">
        <v>0.66666666666666663</v>
      </c>
      <c r="AJ13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41" t="s">
        <v>6652</v>
      </c>
      <c r="AN1341" s="1" t="s">
        <v>6688</v>
      </c>
      <c r="AO1341">
        <v>103</v>
      </c>
      <c r="AP1341" s="1" t="s">
        <v>6664</v>
      </c>
    </row>
    <row r="1342" spans="1:42" x14ac:dyDescent="0.3">
      <c r="A1342">
        <v>2945</v>
      </c>
      <c r="B1342">
        <v>103</v>
      </c>
      <c r="C1342">
        <v>73140</v>
      </c>
      <c r="D1342">
        <v>0</v>
      </c>
      <c r="E1342" s="1" t="s">
        <v>13</v>
      </c>
      <c r="F1342">
        <v>4</v>
      </c>
      <c r="G1342" s="1" t="s">
        <v>92</v>
      </c>
      <c r="H1342">
        <v>16</v>
      </c>
      <c r="I1342">
        <v>103</v>
      </c>
      <c r="J1342" s="1" t="s">
        <v>185</v>
      </c>
      <c r="K1342">
        <v>315</v>
      </c>
      <c r="L1342" s="1" t="s">
        <v>2566</v>
      </c>
      <c r="M1342" s="1" t="s">
        <v>2565</v>
      </c>
      <c r="N1342">
        <v>3.68435779027641</v>
      </c>
      <c r="O1342">
        <v>-16055</v>
      </c>
      <c r="P1342">
        <v>7</v>
      </c>
      <c r="Q1342">
        <v>0.37637731481481479</v>
      </c>
      <c r="R1342">
        <v>0.3901736111111111</v>
      </c>
      <c r="S1342">
        <v>0</v>
      </c>
      <c r="T1342">
        <v>19.875</v>
      </c>
      <c r="U1342">
        <v>-83.425896699999996</v>
      </c>
      <c r="V1342">
        <v>45.081885999999997</v>
      </c>
      <c r="W1342">
        <v>1.30377548206063</v>
      </c>
      <c r="X1342">
        <v>0</v>
      </c>
      <c r="Y1342">
        <v>0</v>
      </c>
      <c r="Z1342" s="1" t="s">
        <v>6669</v>
      </c>
      <c r="AA1342">
        <v>1</v>
      </c>
      <c r="AB1342">
        <v>0</v>
      </c>
      <c r="AC1342">
        <v>316</v>
      </c>
      <c r="AD1342">
        <v>61.27</v>
      </c>
      <c r="AE1342">
        <v>37.168700000000001</v>
      </c>
      <c r="AF1342" s="1" t="s">
        <v>1</v>
      </c>
      <c r="AG1342">
        <v>315</v>
      </c>
      <c r="AH1342" s="2">
        <v>0.33333333333333331</v>
      </c>
      <c r="AI1342" s="2">
        <v>0.66666666666666663</v>
      </c>
      <c r="AJ13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42" t="s">
        <v>6664</v>
      </c>
      <c r="AN1342" s="1" t="s">
        <v>6688</v>
      </c>
      <c r="AO1342">
        <v>103</v>
      </c>
      <c r="AP1342" s="1" t="s">
        <v>6668</v>
      </c>
    </row>
    <row r="1343" spans="1:42" x14ac:dyDescent="0.3">
      <c r="A1343">
        <v>11940</v>
      </c>
      <c r="B1343">
        <v>103</v>
      </c>
      <c r="C1343">
        <v>73450</v>
      </c>
      <c r="D1343">
        <v>0</v>
      </c>
      <c r="E1343" s="1" t="s">
        <v>1664</v>
      </c>
      <c r="F1343">
        <v>4</v>
      </c>
      <c r="G1343" s="1" t="s">
        <v>553</v>
      </c>
      <c r="H1343">
        <v>20</v>
      </c>
      <c r="I1343">
        <v>103</v>
      </c>
      <c r="J1343" s="1" t="s">
        <v>185</v>
      </c>
      <c r="K1343">
        <v>334</v>
      </c>
      <c r="L1343" s="1" t="s">
        <v>2469</v>
      </c>
      <c r="M1343" s="1" t="s">
        <v>2468</v>
      </c>
      <c r="N1343">
        <v>1.94184750318527</v>
      </c>
      <c r="O1343">
        <v>-15690</v>
      </c>
      <c r="P1343">
        <v>7</v>
      </c>
      <c r="Q1343">
        <v>0.41180555555555554</v>
      </c>
      <c r="R1343">
        <v>0.41339120370370369</v>
      </c>
      <c r="S1343">
        <v>0</v>
      </c>
      <c r="T1343">
        <v>2.2833333333333332</v>
      </c>
      <c r="U1343">
        <v>-83.460158000000007</v>
      </c>
      <c r="V1343">
        <v>45.078668999999998</v>
      </c>
      <c r="W1343">
        <v>0.54254570668626501</v>
      </c>
      <c r="X1343">
        <v>0</v>
      </c>
      <c r="Y1343">
        <v>0</v>
      </c>
      <c r="Z1343" s="1" t="s">
        <v>6654</v>
      </c>
      <c r="AA1343">
        <v>1</v>
      </c>
      <c r="AB1343">
        <v>0</v>
      </c>
      <c r="AC1343">
        <v>335</v>
      </c>
      <c r="AD1343">
        <v>94.75</v>
      </c>
      <c r="AE1343">
        <v>92.88</v>
      </c>
      <c r="AF1343" s="1" t="s">
        <v>1</v>
      </c>
      <c r="AG1343">
        <v>334</v>
      </c>
      <c r="AH1343" s="2">
        <v>0.29166666666666669</v>
      </c>
      <c r="AI1343" s="2">
        <v>0.66666666666666663</v>
      </c>
      <c r="AJ13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43" t="s">
        <v>6624</v>
      </c>
      <c r="AN1343" s="1" t="s">
        <v>6688</v>
      </c>
      <c r="AO1343">
        <v>103</v>
      </c>
      <c r="AP1343" s="1" t="s">
        <v>6656</v>
      </c>
    </row>
    <row r="1344" spans="1:42" x14ac:dyDescent="0.3">
      <c r="A1344">
        <v>11940</v>
      </c>
      <c r="B1344">
        <v>103</v>
      </c>
      <c r="C1344">
        <v>73450</v>
      </c>
      <c r="D1344">
        <v>0</v>
      </c>
      <c r="E1344" s="1" t="s">
        <v>1448</v>
      </c>
      <c r="F1344">
        <v>4</v>
      </c>
      <c r="G1344" s="1" t="s">
        <v>553</v>
      </c>
      <c r="H1344">
        <v>9</v>
      </c>
      <c r="I1344">
        <v>103</v>
      </c>
      <c r="J1344" s="1" t="s">
        <v>185</v>
      </c>
      <c r="K1344">
        <v>334</v>
      </c>
      <c r="L1344" s="1" t="s">
        <v>2469</v>
      </c>
      <c r="M1344" s="1" t="s">
        <v>2468</v>
      </c>
      <c r="N1344">
        <v>0</v>
      </c>
      <c r="O1344">
        <v>-15815</v>
      </c>
      <c r="P1344">
        <v>7</v>
      </c>
      <c r="Q1344">
        <v>0.32349537037037035</v>
      </c>
      <c r="R1344">
        <v>0.32508101851851851</v>
      </c>
      <c r="S1344">
        <v>0</v>
      </c>
      <c r="T1344">
        <v>2.2833333333333332</v>
      </c>
      <c r="U1344">
        <v>-83.460158000000007</v>
      </c>
      <c r="V1344">
        <v>45.078668999999998</v>
      </c>
      <c r="X1344">
        <v>0</v>
      </c>
      <c r="Y1344">
        <v>0</v>
      </c>
      <c r="Z1344" s="1" t="s">
        <v>6655</v>
      </c>
      <c r="AA1344">
        <v>1</v>
      </c>
      <c r="AB1344">
        <v>0</v>
      </c>
      <c r="AC1344">
        <v>335</v>
      </c>
      <c r="AD1344">
        <v>94.75</v>
      </c>
      <c r="AE1344">
        <v>92.88</v>
      </c>
      <c r="AF1344" s="1" t="s">
        <v>1</v>
      </c>
      <c r="AG1344">
        <v>334</v>
      </c>
      <c r="AH1344" s="2">
        <v>0.29166666666666669</v>
      </c>
      <c r="AI1344" s="2">
        <v>0.66666666666666663</v>
      </c>
      <c r="AJ13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44" t="s">
        <v>6653</v>
      </c>
      <c r="AN1344" s="1" t="s">
        <v>6688</v>
      </c>
      <c r="AO1344">
        <v>103</v>
      </c>
      <c r="AP1344" s="1" t="s">
        <v>6659</v>
      </c>
    </row>
    <row r="1345" spans="1:42" x14ac:dyDescent="0.3">
      <c r="A1345">
        <v>11940</v>
      </c>
      <c r="B1345">
        <v>103</v>
      </c>
      <c r="C1345">
        <v>73450</v>
      </c>
      <c r="D1345">
        <v>0</v>
      </c>
      <c r="E1345" s="1" t="s">
        <v>1099</v>
      </c>
      <c r="F1345">
        <v>4</v>
      </c>
      <c r="G1345" s="1" t="s">
        <v>553</v>
      </c>
      <c r="H1345">
        <v>19</v>
      </c>
      <c r="I1345">
        <v>103</v>
      </c>
      <c r="J1345" s="1" t="s">
        <v>185</v>
      </c>
      <c r="K1345">
        <v>334</v>
      </c>
      <c r="L1345" s="1" t="s">
        <v>2469</v>
      </c>
      <c r="M1345" s="1" t="s">
        <v>2468</v>
      </c>
      <c r="N1345">
        <v>1.94184750318527</v>
      </c>
      <c r="O1345">
        <v>-15921</v>
      </c>
      <c r="P1345">
        <v>7</v>
      </c>
      <c r="Q1345">
        <v>0.40989583333333335</v>
      </c>
      <c r="R1345">
        <v>0.4114814814814815</v>
      </c>
      <c r="S1345">
        <v>0</v>
      </c>
      <c r="T1345">
        <v>2.2833333333333332</v>
      </c>
      <c r="U1345">
        <v>-83.460158000000007</v>
      </c>
      <c r="V1345">
        <v>45.078668999999998</v>
      </c>
      <c r="W1345">
        <v>0.54254570668626501</v>
      </c>
      <c r="X1345">
        <v>0</v>
      </c>
      <c r="Y1345">
        <v>0</v>
      </c>
      <c r="Z1345" s="1" t="s">
        <v>6663</v>
      </c>
      <c r="AA1345">
        <v>1</v>
      </c>
      <c r="AB1345">
        <v>0</v>
      </c>
      <c r="AC1345">
        <v>335</v>
      </c>
      <c r="AD1345">
        <v>94.75</v>
      </c>
      <c r="AE1345">
        <v>92.88</v>
      </c>
      <c r="AF1345" s="1" t="s">
        <v>1</v>
      </c>
      <c r="AG1345">
        <v>334</v>
      </c>
      <c r="AH1345" s="2">
        <v>0.29166666666666669</v>
      </c>
      <c r="AI1345" s="2">
        <v>0.66666666666666663</v>
      </c>
      <c r="AJ13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45" t="s">
        <v>6658</v>
      </c>
      <c r="AN1345" s="1" t="s">
        <v>6688</v>
      </c>
      <c r="AO1345">
        <v>103</v>
      </c>
      <c r="AP1345" s="1" t="s">
        <v>6664</v>
      </c>
    </row>
    <row r="1346" spans="1:42" x14ac:dyDescent="0.3">
      <c r="A1346">
        <v>11940</v>
      </c>
      <c r="B1346">
        <v>103</v>
      </c>
      <c r="C1346">
        <v>73450</v>
      </c>
      <c r="D1346">
        <v>0</v>
      </c>
      <c r="E1346" s="1" t="s">
        <v>13</v>
      </c>
      <c r="F1346">
        <v>4</v>
      </c>
      <c r="G1346" s="1" t="s">
        <v>553</v>
      </c>
      <c r="H1346">
        <v>9</v>
      </c>
      <c r="I1346">
        <v>103</v>
      </c>
      <c r="J1346" s="1" t="s">
        <v>185</v>
      </c>
      <c r="K1346">
        <v>334</v>
      </c>
      <c r="L1346" s="1" t="s">
        <v>2469</v>
      </c>
      <c r="M1346" s="1" t="s">
        <v>2468</v>
      </c>
      <c r="N1346">
        <v>1.0671057831496</v>
      </c>
      <c r="O1346">
        <v>-16026</v>
      </c>
      <c r="P1346">
        <v>7</v>
      </c>
      <c r="Q1346">
        <v>0.32349537037037035</v>
      </c>
      <c r="R1346">
        <v>0.32508101851851851</v>
      </c>
      <c r="S1346">
        <v>0</v>
      </c>
      <c r="T1346">
        <v>2.2833333333333332</v>
      </c>
      <c r="U1346">
        <v>-83.460158000000007</v>
      </c>
      <c r="V1346">
        <v>45.078668999999998</v>
      </c>
      <c r="W1346">
        <v>0.34878999750859102</v>
      </c>
      <c r="X1346">
        <v>0</v>
      </c>
      <c r="Y1346">
        <v>0</v>
      </c>
      <c r="Z1346" s="1" t="s">
        <v>6669</v>
      </c>
      <c r="AA1346">
        <v>1</v>
      </c>
      <c r="AB1346">
        <v>0</v>
      </c>
      <c r="AC1346">
        <v>335</v>
      </c>
      <c r="AD1346">
        <v>94.75</v>
      </c>
      <c r="AE1346">
        <v>92.88</v>
      </c>
      <c r="AF1346" s="1" t="s">
        <v>1</v>
      </c>
      <c r="AG1346">
        <v>334</v>
      </c>
      <c r="AH1346" s="2">
        <v>0.29166666666666669</v>
      </c>
      <c r="AI1346" s="2">
        <v>0.66666666666666663</v>
      </c>
      <c r="AJ13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46" t="s">
        <v>6614</v>
      </c>
      <c r="AN1346" s="1" t="s">
        <v>6688</v>
      </c>
      <c r="AO1346">
        <v>103</v>
      </c>
      <c r="AP1346" s="1" t="s">
        <v>6668</v>
      </c>
    </row>
    <row r="1347" spans="1:42" x14ac:dyDescent="0.3">
      <c r="A1347">
        <v>9649</v>
      </c>
      <c r="B1347">
        <v>103</v>
      </c>
      <c r="C1347">
        <v>73316</v>
      </c>
      <c r="D1347">
        <v>0</v>
      </c>
      <c r="E1347" s="1" t="s">
        <v>1664</v>
      </c>
      <c r="F1347">
        <v>4</v>
      </c>
      <c r="G1347" s="1" t="s">
        <v>553</v>
      </c>
      <c r="H1347">
        <v>6</v>
      </c>
      <c r="I1347">
        <v>103</v>
      </c>
      <c r="J1347" s="1" t="s">
        <v>185</v>
      </c>
      <c r="K1347">
        <v>335</v>
      </c>
      <c r="L1347" s="1" t="s">
        <v>2462</v>
      </c>
      <c r="M1347" s="1" t="s">
        <v>2461</v>
      </c>
      <c r="N1347">
        <v>2.2395960725843902</v>
      </c>
      <c r="O1347">
        <v>-15676</v>
      </c>
      <c r="P1347">
        <v>7</v>
      </c>
      <c r="Q1347">
        <v>0.31050925925925926</v>
      </c>
      <c r="R1347">
        <v>0.31244212962962964</v>
      </c>
      <c r="S1347">
        <v>0</v>
      </c>
      <c r="T1347">
        <v>2.7833333333333332</v>
      </c>
      <c r="U1347">
        <v>-83.462477000000007</v>
      </c>
      <c r="V1347">
        <v>45.078164999999998</v>
      </c>
      <c r="W1347">
        <v>0.79432387133334703</v>
      </c>
      <c r="X1347">
        <v>0</v>
      </c>
      <c r="Y1347">
        <v>0</v>
      </c>
      <c r="Z1347" s="1" t="s">
        <v>6654</v>
      </c>
      <c r="AA1347">
        <v>1</v>
      </c>
      <c r="AB1347">
        <v>0</v>
      </c>
      <c r="AC1347">
        <v>336</v>
      </c>
      <c r="AD1347">
        <v>44.467500000000001</v>
      </c>
      <c r="AE1347">
        <v>40.14</v>
      </c>
      <c r="AF1347" s="1" t="s">
        <v>1</v>
      </c>
      <c r="AG1347">
        <v>335</v>
      </c>
      <c r="AH1347" s="2">
        <v>0.20833333333333334</v>
      </c>
      <c r="AI1347" s="2">
        <v>0.70833333333333337</v>
      </c>
      <c r="AJ13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47" t="s">
        <v>6658</v>
      </c>
      <c r="AN1347" s="1" t="s">
        <v>6688</v>
      </c>
      <c r="AO1347">
        <v>103</v>
      </c>
      <c r="AP1347" s="1" t="s">
        <v>6656</v>
      </c>
    </row>
    <row r="1348" spans="1:42" x14ac:dyDescent="0.3">
      <c r="A1348">
        <v>9649</v>
      </c>
      <c r="B1348">
        <v>103</v>
      </c>
      <c r="C1348">
        <v>73316</v>
      </c>
      <c r="D1348">
        <v>0</v>
      </c>
      <c r="E1348" s="1" t="s">
        <v>1448</v>
      </c>
      <c r="F1348">
        <v>4</v>
      </c>
      <c r="G1348" s="1" t="s">
        <v>553</v>
      </c>
      <c r="H1348">
        <v>6</v>
      </c>
      <c r="I1348">
        <v>103</v>
      </c>
      <c r="J1348" s="1" t="s">
        <v>185</v>
      </c>
      <c r="K1348">
        <v>335</v>
      </c>
      <c r="L1348" s="1" t="s">
        <v>2462</v>
      </c>
      <c r="M1348" s="1" t="s">
        <v>2461</v>
      </c>
      <c r="N1348">
        <v>2.2395960725843902</v>
      </c>
      <c r="O1348">
        <v>-15812</v>
      </c>
      <c r="P1348">
        <v>7</v>
      </c>
      <c r="Q1348">
        <v>0.31050925925925926</v>
      </c>
      <c r="R1348">
        <v>0.31244212962962964</v>
      </c>
      <c r="S1348">
        <v>0</v>
      </c>
      <c r="T1348">
        <v>2.7833333333333332</v>
      </c>
      <c r="U1348">
        <v>-83.462477000000007</v>
      </c>
      <c r="V1348">
        <v>45.078164999999998</v>
      </c>
      <c r="W1348">
        <v>0.79432387133334703</v>
      </c>
      <c r="X1348">
        <v>0</v>
      </c>
      <c r="Y1348">
        <v>0</v>
      </c>
      <c r="Z1348" s="1" t="s">
        <v>6655</v>
      </c>
      <c r="AA1348">
        <v>1</v>
      </c>
      <c r="AB1348">
        <v>0</v>
      </c>
      <c r="AC1348">
        <v>336</v>
      </c>
      <c r="AD1348">
        <v>44.467500000000001</v>
      </c>
      <c r="AE1348">
        <v>40.14</v>
      </c>
      <c r="AF1348" s="1" t="s">
        <v>1</v>
      </c>
      <c r="AG1348">
        <v>335</v>
      </c>
      <c r="AH1348" s="2">
        <v>0.20833333333333334</v>
      </c>
      <c r="AI1348" s="2">
        <v>0.70833333333333337</v>
      </c>
      <c r="AJ13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48" t="s">
        <v>6684</v>
      </c>
      <c r="AN1348" s="1" t="s">
        <v>6688</v>
      </c>
      <c r="AO1348">
        <v>103</v>
      </c>
      <c r="AP1348" s="1" t="s">
        <v>6659</v>
      </c>
    </row>
    <row r="1349" spans="1:42" x14ac:dyDescent="0.3">
      <c r="A1349">
        <v>9649</v>
      </c>
      <c r="B1349">
        <v>103</v>
      </c>
      <c r="C1349">
        <v>73316</v>
      </c>
      <c r="D1349">
        <v>0</v>
      </c>
      <c r="E1349" s="1" t="s">
        <v>1099</v>
      </c>
      <c r="F1349">
        <v>4</v>
      </c>
      <c r="G1349" s="1" t="s">
        <v>553</v>
      </c>
      <c r="H1349">
        <v>6</v>
      </c>
      <c r="I1349">
        <v>103</v>
      </c>
      <c r="J1349" s="1" t="s">
        <v>185</v>
      </c>
      <c r="K1349">
        <v>335</v>
      </c>
      <c r="L1349" s="1" t="s">
        <v>2462</v>
      </c>
      <c r="M1349" s="1" t="s">
        <v>2461</v>
      </c>
      <c r="N1349">
        <v>2.2395960725843902</v>
      </c>
      <c r="O1349">
        <v>-15908</v>
      </c>
      <c r="P1349">
        <v>7</v>
      </c>
      <c r="Q1349">
        <v>0.31050925925925926</v>
      </c>
      <c r="R1349">
        <v>0.31244212962962964</v>
      </c>
      <c r="S1349">
        <v>0</v>
      </c>
      <c r="T1349">
        <v>2.7833333333333332</v>
      </c>
      <c r="U1349">
        <v>-83.462477000000007</v>
      </c>
      <c r="V1349">
        <v>45.078164999999998</v>
      </c>
      <c r="W1349">
        <v>0.79432387133334703</v>
      </c>
      <c r="X1349">
        <v>0</v>
      </c>
      <c r="Y1349">
        <v>0</v>
      </c>
      <c r="Z1349" s="1" t="s">
        <v>6663</v>
      </c>
      <c r="AA1349">
        <v>1</v>
      </c>
      <c r="AB1349">
        <v>0</v>
      </c>
      <c r="AC1349">
        <v>336</v>
      </c>
      <c r="AD1349">
        <v>44.467500000000001</v>
      </c>
      <c r="AE1349">
        <v>40.14</v>
      </c>
      <c r="AF1349" s="1" t="s">
        <v>1</v>
      </c>
      <c r="AG1349">
        <v>335</v>
      </c>
      <c r="AH1349" s="2">
        <v>0.20833333333333334</v>
      </c>
      <c r="AI1349" s="2">
        <v>0.70833333333333337</v>
      </c>
      <c r="AJ13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49" t="s">
        <v>6613</v>
      </c>
      <c r="AN1349" s="1" t="s">
        <v>6688</v>
      </c>
      <c r="AO1349">
        <v>103</v>
      </c>
      <c r="AP1349" s="1" t="s">
        <v>6664</v>
      </c>
    </row>
    <row r="1350" spans="1:42" x14ac:dyDescent="0.3">
      <c r="A1350">
        <v>9649</v>
      </c>
      <c r="B1350">
        <v>103</v>
      </c>
      <c r="C1350">
        <v>73316</v>
      </c>
      <c r="D1350">
        <v>0</v>
      </c>
      <c r="E1350" s="1" t="s">
        <v>13</v>
      </c>
      <c r="F1350">
        <v>4</v>
      </c>
      <c r="G1350" s="1" t="s">
        <v>553</v>
      </c>
      <c r="H1350">
        <v>7</v>
      </c>
      <c r="I1350">
        <v>103</v>
      </c>
      <c r="J1350" s="1" t="s">
        <v>185</v>
      </c>
      <c r="K1350">
        <v>335</v>
      </c>
      <c r="L1350" s="1" t="s">
        <v>2462</v>
      </c>
      <c r="M1350" s="1" t="s">
        <v>2461</v>
      </c>
      <c r="N1350">
        <v>2.2395960725843902</v>
      </c>
      <c r="O1350">
        <v>-16024</v>
      </c>
      <c r="P1350">
        <v>7</v>
      </c>
      <c r="Q1350">
        <v>0.31723379629629628</v>
      </c>
      <c r="R1350">
        <v>0.31916666666666665</v>
      </c>
      <c r="S1350">
        <v>0</v>
      </c>
      <c r="T1350">
        <v>2.7833333333333332</v>
      </c>
      <c r="U1350">
        <v>-83.462477000000007</v>
      </c>
      <c r="V1350">
        <v>45.078164999999998</v>
      </c>
      <c r="W1350">
        <v>0.79432387133334703</v>
      </c>
      <c r="X1350">
        <v>0</v>
      </c>
      <c r="Y1350">
        <v>0</v>
      </c>
      <c r="Z1350" s="1" t="s">
        <v>6669</v>
      </c>
      <c r="AA1350">
        <v>1</v>
      </c>
      <c r="AB1350">
        <v>0</v>
      </c>
      <c r="AC1350">
        <v>336</v>
      </c>
      <c r="AD1350">
        <v>44.467500000000001</v>
      </c>
      <c r="AE1350">
        <v>40.14</v>
      </c>
      <c r="AF1350" s="1" t="s">
        <v>1</v>
      </c>
      <c r="AG1350">
        <v>335</v>
      </c>
      <c r="AH1350" s="2">
        <v>0.20833333333333334</v>
      </c>
      <c r="AI1350" s="2">
        <v>0.70833333333333337</v>
      </c>
      <c r="AJ13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50" t="s">
        <v>6657</v>
      </c>
      <c r="AN1350" s="1" t="s">
        <v>6688</v>
      </c>
      <c r="AO1350">
        <v>103</v>
      </c>
      <c r="AP1350" s="1" t="s">
        <v>6668</v>
      </c>
    </row>
    <row r="1351" spans="1:42" x14ac:dyDescent="0.3">
      <c r="A1351">
        <v>1968</v>
      </c>
      <c r="B1351">
        <v>103</v>
      </c>
      <c r="C1351">
        <v>70519</v>
      </c>
      <c r="D1351">
        <v>0</v>
      </c>
      <c r="E1351" s="1" t="s">
        <v>1664</v>
      </c>
      <c r="F1351">
        <v>4</v>
      </c>
      <c r="G1351" s="1" t="s">
        <v>553</v>
      </c>
      <c r="H1351">
        <v>17</v>
      </c>
      <c r="I1351">
        <v>103</v>
      </c>
      <c r="J1351" s="1" t="s">
        <v>185</v>
      </c>
      <c r="K1351">
        <v>340</v>
      </c>
      <c r="L1351" s="1" t="s">
        <v>2666</v>
      </c>
      <c r="M1351" s="1" t="s">
        <v>2665</v>
      </c>
      <c r="N1351">
        <v>2.8161305673420398</v>
      </c>
      <c r="O1351">
        <v>-15687</v>
      </c>
      <c r="P1351">
        <v>5</v>
      </c>
      <c r="Q1351">
        <v>0.39979166666666666</v>
      </c>
      <c r="R1351">
        <v>0.40920138888888891</v>
      </c>
      <c r="S1351">
        <v>0</v>
      </c>
      <c r="T1351">
        <v>13.55</v>
      </c>
      <c r="U1351">
        <v>-83.464186999999995</v>
      </c>
      <c r="V1351">
        <v>45.078609</v>
      </c>
      <c r="W1351">
        <v>1.3478735991699999</v>
      </c>
      <c r="X1351">
        <v>0</v>
      </c>
      <c r="Y1351">
        <v>0</v>
      </c>
      <c r="Z1351" s="1" t="s">
        <v>6654</v>
      </c>
      <c r="AA1351">
        <v>1</v>
      </c>
      <c r="AB1351">
        <v>0</v>
      </c>
      <c r="AC1351">
        <v>341</v>
      </c>
      <c r="AD1351">
        <v>23.1</v>
      </c>
      <c r="AE1351">
        <v>22.64</v>
      </c>
      <c r="AF1351" s="1" t="s">
        <v>1</v>
      </c>
      <c r="AG1351">
        <v>340</v>
      </c>
      <c r="AH1351" s="2">
        <v>0.29166666666666669</v>
      </c>
      <c r="AI1351" s="2">
        <v>0.70833333333333337</v>
      </c>
      <c r="AJ13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51" t="s">
        <v>6644</v>
      </c>
      <c r="AN1351" s="1" t="s">
        <v>6688</v>
      </c>
      <c r="AO1351">
        <v>103</v>
      </c>
      <c r="AP1351" s="1" t="s">
        <v>6656</v>
      </c>
    </row>
    <row r="1352" spans="1:42" x14ac:dyDescent="0.3">
      <c r="A1352">
        <v>1968</v>
      </c>
      <c r="B1352">
        <v>103</v>
      </c>
      <c r="C1352">
        <v>70519</v>
      </c>
      <c r="D1352">
        <v>0</v>
      </c>
      <c r="E1352" s="1" t="s">
        <v>1099</v>
      </c>
      <c r="F1352">
        <v>4</v>
      </c>
      <c r="G1352" s="1" t="s">
        <v>553</v>
      </c>
      <c r="H1352">
        <v>9</v>
      </c>
      <c r="I1352">
        <v>103</v>
      </c>
      <c r="J1352" s="1" t="s">
        <v>185</v>
      </c>
      <c r="K1352">
        <v>340</v>
      </c>
      <c r="L1352" s="1" t="s">
        <v>2666</v>
      </c>
      <c r="M1352" s="1" t="s">
        <v>2665</v>
      </c>
      <c r="N1352">
        <v>0.21731742843985599</v>
      </c>
      <c r="O1352">
        <v>-15911</v>
      </c>
      <c r="P1352">
        <v>5</v>
      </c>
      <c r="Q1352">
        <v>0.32365740740740739</v>
      </c>
      <c r="R1352">
        <v>0.33306712962962964</v>
      </c>
      <c r="S1352">
        <v>0</v>
      </c>
      <c r="T1352">
        <v>13.55</v>
      </c>
      <c r="U1352">
        <v>-83.464186999999995</v>
      </c>
      <c r="V1352">
        <v>45.078609</v>
      </c>
      <c r="W1352">
        <v>5.1394653196306601E-2</v>
      </c>
      <c r="X1352">
        <v>0</v>
      </c>
      <c r="Y1352">
        <v>0</v>
      </c>
      <c r="Z1352" s="1" t="s">
        <v>6663</v>
      </c>
      <c r="AA1352">
        <v>1</v>
      </c>
      <c r="AB1352">
        <v>0</v>
      </c>
      <c r="AC1352">
        <v>341</v>
      </c>
      <c r="AD1352">
        <v>23.1</v>
      </c>
      <c r="AE1352">
        <v>22.64</v>
      </c>
      <c r="AF1352" s="1" t="s">
        <v>1</v>
      </c>
      <c r="AG1352">
        <v>340</v>
      </c>
      <c r="AH1352" s="2">
        <v>0.29166666666666669</v>
      </c>
      <c r="AI1352" s="2">
        <v>0.70833333333333337</v>
      </c>
      <c r="AJ13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52" t="s">
        <v>6665</v>
      </c>
      <c r="AN1352" s="1" t="s">
        <v>6688</v>
      </c>
      <c r="AO1352">
        <v>103</v>
      </c>
      <c r="AP1352" s="1" t="s">
        <v>6664</v>
      </c>
    </row>
    <row r="1353" spans="1:42" x14ac:dyDescent="0.3">
      <c r="A1353">
        <v>2901</v>
      </c>
      <c r="B1353">
        <v>103</v>
      </c>
      <c r="C1353">
        <v>73082</v>
      </c>
      <c r="D1353">
        <v>0</v>
      </c>
      <c r="E1353" s="1" t="s">
        <v>1664</v>
      </c>
      <c r="F1353">
        <v>4</v>
      </c>
      <c r="G1353" s="1" t="s">
        <v>553</v>
      </c>
      <c r="H1353">
        <v>8</v>
      </c>
      <c r="I1353">
        <v>103</v>
      </c>
      <c r="J1353" s="1" t="s">
        <v>185</v>
      </c>
      <c r="K1353">
        <v>350</v>
      </c>
      <c r="L1353" s="1" t="s">
        <v>2455</v>
      </c>
      <c r="M1353" s="1" t="s">
        <v>2454</v>
      </c>
      <c r="N1353">
        <v>0.27813217602670198</v>
      </c>
      <c r="O1353">
        <v>-15678</v>
      </c>
      <c r="P1353">
        <v>7</v>
      </c>
      <c r="Q1353">
        <v>0.32021990740740741</v>
      </c>
      <c r="R1353">
        <v>0.32350694444444444</v>
      </c>
      <c r="S1353">
        <v>0</v>
      </c>
      <c r="T1353">
        <v>4.7333333333333334</v>
      </c>
      <c r="U1353">
        <v>-83.464370000000002</v>
      </c>
      <c r="V1353">
        <v>45.078096700000003</v>
      </c>
      <c r="W1353">
        <v>7.9578008743221004E-2</v>
      </c>
      <c r="X1353">
        <v>0</v>
      </c>
      <c r="Y1353">
        <v>0</v>
      </c>
      <c r="Z1353" s="1" t="s">
        <v>6654</v>
      </c>
      <c r="AA1353">
        <v>1</v>
      </c>
      <c r="AB1353">
        <v>0</v>
      </c>
      <c r="AC1353">
        <v>351</v>
      </c>
      <c r="AD1353">
        <v>35</v>
      </c>
      <c r="AE1353">
        <v>37.11</v>
      </c>
      <c r="AF1353" s="1" t="s">
        <v>1</v>
      </c>
      <c r="AG1353">
        <v>350</v>
      </c>
      <c r="AH1353" s="2">
        <v>0.29166666666666669</v>
      </c>
      <c r="AI1353" s="2">
        <v>0.66666666666666663</v>
      </c>
      <c r="AJ13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53" t="s">
        <v>6619</v>
      </c>
      <c r="AN1353" s="1" t="s">
        <v>6688</v>
      </c>
      <c r="AO1353">
        <v>103</v>
      </c>
      <c r="AP1353" s="1" t="s">
        <v>6656</v>
      </c>
    </row>
    <row r="1354" spans="1:42" x14ac:dyDescent="0.3">
      <c r="A1354">
        <v>2901</v>
      </c>
      <c r="B1354">
        <v>103</v>
      </c>
      <c r="C1354">
        <v>73082</v>
      </c>
      <c r="D1354">
        <v>0</v>
      </c>
      <c r="E1354" s="1" t="s">
        <v>1448</v>
      </c>
      <c r="F1354">
        <v>4</v>
      </c>
      <c r="G1354" s="1" t="s">
        <v>553</v>
      </c>
      <c r="H1354">
        <v>7</v>
      </c>
      <c r="I1354">
        <v>103</v>
      </c>
      <c r="J1354" s="1" t="s">
        <v>185</v>
      </c>
      <c r="K1354">
        <v>350</v>
      </c>
      <c r="L1354" s="1" t="s">
        <v>2455</v>
      </c>
      <c r="M1354" s="1" t="s">
        <v>2454</v>
      </c>
      <c r="N1354">
        <v>0.43578462302684801</v>
      </c>
      <c r="O1354">
        <v>-15813</v>
      </c>
      <c r="P1354">
        <v>7</v>
      </c>
      <c r="Q1354">
        <v>0.31274305555555554</v>
      </c>
      <c r="R1354">
        <v>0.31603009259259257</v>
      </c>
      <c r="S1354">
        <v>0</v>
      </c>
      <c r="T1354">
        <v>4.7333333333333334</v>
      </c>
      <c r="U1354">
        <v>-83.464370000000002</v>
      </c>
      <c r="V1354">
        <v>45.078096700000003</v>
      </c>
      <c r="W1354">
        <v>0.170229512429176</v>
      </c>
      <c r="X1354">
        <v>0</v>
      </c>
      <c r="Y1354">
        <v>0</v>
      </c>
      <c r="Z1354" s="1" t="s">
        <v>6655</v>
      </c>
      <c r="AA1354">
        <v>1</v>
      </c>
      <c r="AB1354">
        <v>0</v>
      </c>
      <c r="AC1354">
        <v>351</v>
      </c>
      <c r="AD1354">
        <v>35</v>
      </c>
      <c r="AE1354">
        <v>37.11</v>
      </c>
      <c r="AF1354" s="1" t="s">
        <v>1</v>
      </c>
      <c r="AG1354">
        <v>350</v>
      </c>
      <c r="AH1354" s="2">
        <v>0.29166666666666669</v>
      </c>
      <c r="AI1354" s="2">
        <v>0.66666666666666663</v>
      </c>
      <c r="AJ13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54" t="s">
        <v>6658</v>
      </c>
      <c r="AN1354" s="1" t="s">
        <v>6688</v>
      </c>
      <c r="AO1354">
        <v>103</v>
      </c>
      <c r="AP1354" s="1" t="s">
        <v>6659</v>
      </c>
    </row>
    <row r="1355" spans="1:42" x14ac:dyDescent="0.3">
      <c r="A1355">
        <v>2901</v>
      </c>
      <c r="B1355">
        <v>103</v>
      </c>
      <c r="C1355">
        <v>73082</v>
      </c>
      <c r="D1355">
        <v>0</v>
      </c>
      <c r="E1355" s="1" t="s">
        <v>1099</v>
      </c>
      <c r="F1355">
        <v>4</v>
      </c>
      <c r="G1355" s="1" t="s">
        <v>553</v>
      </c>
      <c r="H1355">
        <v>8</v>
      </c>
      <c r="I1355">
        <v>103</v>
      </c>
      <c r="J1355" s="1" t="s">
        <v>185</v>
      </c>
      <c r="K1355">
        <v>350</v>
      </c>
      <c r="L1355" s="1" t="s">
        <v>2455</v>
      </c>
      <c r="M1355" s="1" t="s">
        <v>2454</v>
      </c>
      <c r="N1355">
        <v>0.27813217602670198</v>
      </c>
      <c r="O1355">
        <v>-15910</v>
      </c>
      <c r="P1355">
        <v>7</v>
      </c>
      <c r="Q1355">
        <v>0.32021990740740741</v>
      </c>
      <c r="R1355">
        <v>0.32350694444444444</v>
      </c>
      <c r="S1355">
        <v>0</v>
      </c>
      <c r="T1355">
        <v>4.7333333333333334</v>
      </c>
      <c r="U1355">
        <v>-83.464370000000002</v>
      </c>
      <c r="V1355">
        <v>45.078096700000003</v>
      </c>
      <c r="W1355">
        <v>7.9578008743221004E-2</v>
      </c>
      <c r="X1355">
        <v>0</v>
      </c>
      <c r="Y1355">
        <v>0</v>
      </c>
      <c r="Z1355" s="1" t="s">
        <v>6663</v>
      </c>
      <c r="AA1355">
        <v>1</v>
      </c>
      <c r="AB1355">
        <v>0</v>
      </c>
      <c r="AC1355">
        <v>351</v>
      </c>
      <c r="AD1355">
        <v>35</v>
      </c>
      <c r="AE1355">
        <v>37.11</v>
      </c>
      <c r="AF1355" s="1" t="s">
        <v>1</v>
      </c>
      <c r="AG1355">
        <v>350</v>
      </c>
      <c r="AH1355" s="2">
        <v>0.29166666666666669</v>
      </c>
      <c r="AI1355" s="2">
        <v>0.66666666666666663</v>
      </c>
      <c r="AJ13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55" t="s">
        <v>6631</v>
      </c>
      <c r="AN1355" s="1" t="s">
        <v>6688</v>
      </c>
      <c r="AO1355">
        <v>103</v>
      </c>
      <c r="AP1355" s="1" t="s">
        <v>6664</v>
      </c>
    </row>
    <row r="1356" spans="1:42" x14ac:dyDescent="0.3">
      <c r="A1356">
        <v>2901</v>
      </c>
      <c r="B1356">
        <v>103</v>
      </c>
      <c r="C1356">
        <v>73082</v>
      </c>
      <c r="D1356">
        <v>0</v>
      </c>
      <c r="E1356" s="1" t="s">
        <v>13</v>
      </c>
      <c r="F1356">
        <v>4</v>
      </c>
      <c r="G1356" s="1" t="s">
        <v>553</v>
      </c>
      <c r="H1356">
        <v>8</v>
      </c>
      <c r="I1356">
        <v>103</v>
      </c>
      <c r="J1356" s="1" t="s">
        <v>185</v>
      </c>
      <c r="K1356">
        <v>350</v>
      </c>
      <c r="L1356" s="1" t="s">
        <v>2455</v>
      </c>
      <c r="M1356" s="1" t="s">
        <v>2454</v>
      </c>
      <c r="N1356">
        <v>0.43578462302684801</v>
      </c>
      <c r="O1356">
        <v>-16025</v>
      </c>
      <c r="P1356">
        <v>7</v>
      </c>
      <c r="Q1356">
        <v>0.31946759259259261</v>
      </c>
      <c r="R1356">
        <v>0.32275462962962964</v>
      </c>
      <c r="S1356">
        <v>0</v>
      </c>
      <c r="T1356">
        <v>4.7333333333333334</v>
      </c>
      <c r="U1356">
        <v>-83.464370000000002</v>
      </c>
      <c r="V1356">
        <v>45.078096700000003</v>
      </c>
      <c r="W1356">
        <v>0.170229512429176</v>
      </c>
      <c r="X1356">
        <v>0</v>
      </c>
      <c r="Y1356">
        <v>0</v>
      </c>
      <c r="Z1356" s="1" t="s">
        <v>6669</v>
      </c>
      <c r="AA1356">
        <v>1</v>
      </c>
      <c r="AB1356">
        <v>0</v>
      </c>
      <c r="AC1356">
        <v>351</v>
      </c>
      <c r="AD1356">
        <v>35</v>
      </c>
      <c r="AE1356">
        <v>37.11</v>
      </c>
      <c r="AF1356" s="1" t="s">
        <v>1</v>
      </c>
      <c r="AG1356">
        <v>350</v>
      </c>
      <c r="AH1356" s="2">
        <v>0.29166666666666669</v>
      </c>
      <c r="AI1356" s="2">
        <v>0.66666666666666663</v>
      </c>
      <c r="AJ13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56" t="s">
        <v>6633</v>
      </c>
      <c r="AN1356" s="1" t="s">
        <v>6688</v>
      </c>
      <c r="AO1356">
        <v>103</v>
      </c>
      <c r="AP1356" s="1" t="s">
        <v>6668</v>
      </c>
    </row>
    <row r="1357" spans="1:42" x14ac:dyDescent="0.3">
      <c r="A1357">
        <v>2037</v>
      </c>
      <c r="B1357">
        <v>103</v>
      </c>
      <c r="C1357">
        <v>99152</v>
      </c>
      <c r="D1357">
        <v>9</v>
      </c>
      <c r="E1357" s="1" t="s">
        <v>1664</v>
      </c>
      <c r="F1357">
        <v>4</v>
      </c>
      <c r="G1357" s="1" t="s">
        <v>553</v>
      </c>
      <c r="H1357">
        <v>19</v>
      </c>
      <c r="I1357">
        <v>103</v>
      </c>
      <c r="J1357" s="1" t="s">
        <v>185</v>
      </c>
      <c r="K1357">
        <v>370</v>
      </c>
      <c r="L1357" s="1" t="s">
        <v>2660</v>
      </c>
      <c r="M1357" s="1" t="s">
        <v>2659</v>
      </c>
      <c r="N1357">
        <v>0.35489859059452999</v>
      </c>
      <c r="O1357">
        <v>-15689</v>
      </c>
      <c r="P1357">
        <v>6</v>
      </c>
      <c r="Q1357">
        <v>0.40969907407407408</v>
      </c>
      <c r="R1357">
        <v>0.41045138888888888</v>
      </c>
      <c r="S1357">
        <v>0</v>
      </c>
      <c r="T1357">
        <v>1.0833333333333333</v>
      </c>
      <c r="U1357">
        <v>-83.463275999999993</v>
      </c>
      <c r="V1357">
        <v>45.080212000000003</v>
      </c>
      <c r="W1357">
        <v>8.39320165160789E-2</v>
      </c>
      <c r="X1357">
        <v>0</v>
      </c>
      <c r="Y1357">
        <v>0</v>
      </c>
      <c r="Z1357" s="1" t="s">
        <v>6654</v>
      </c>
      <c r="AA1357">
        <v>1</v>
      </c>
      <c r="AB1357">
        <v>0</v>
      </c>
      <c r="AC1357">
        <v>371</v>
      </c>
      <c r="AD1357">
        <v>75.239999999999995</v>
      </c>
      <c r="AE1357">
        <v>64.685000000000002</v>
      </c>
      <c r="AF1357" s="1" t="s">
        <v>1</v>
      </c>
      <c r="AG1357">
        <v>370</v>
      </c>
      <c r="AH1357" s="2">
        <v>0.375</v>
      </c>
      <c r="AI1357" s="2">
        <v>0.70833333333333337</v>
      </c>
      <c r="AJ13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57" t="s">
        <v>6609</v>
      </c>
      <c r="AN1357" s="1" t="s">
        <v>6688</v>
      </c>
      <c r="AO1357">
        <v>103</v>
      </c>
      <c r="AP1357" s="1" t="s">
        <v>6656</v>
      </c>
    </row>
    <row r="1358" spans="1:42" x14ac:dyDescent="0.3">
      <c r="A1358">
        <v>2037</v>
      </c>
      <c r="B1358">
        <v>103</v>
      </c>
      <c r="C1358">
        <v>99152</v>
      </c>
      <c r="D1358">
        <v>9</v>
      </c>
      <c r="E1358" s="1" t="s">
        <v>1099</v>
      </c>
      <c r="F1358">
        <v>4</v>
      </c>
      <c r="G1358" s="1" t="s">
        <v>553</v>
      </c>
      <c r="H1358">
        <v>18</v>
      </c>
      <c r="I1358">
        <v>103</v>
      </c>
      <c r="J1358" s="1" t="s">
        <v>185</v>
      </c>
      <c r="K1358">
        <v>370</v>
      </c>
      <c r="L1358" s="1" t="s">
        <v>2660</v>
      </c>
      <c r="M1358" s="1" t="s">
        <v>2659</v>
      </c>
      <c r="N1358">
        <v>0</v>
      </c>
      <c r="O1358">
        <v>-15920</v>
      </c>
      <c r="P1358">
        <v>6</v>
      </c>
      <c r="Q1358">
        <v>0.40780092592592593</v>
      </c>
      <c r="R1358">
        <v>0.40855324074074073</v>
      </c>
      <c r="S1358">
        <v>0</v>
      </c>
      <c r="T1358">
        <v>1.0833333333333333</v>
      </c>
      <c r="U1358">
        <v>-83.463275999999993</v>
      </c>
      <c r="V1358">
        <v>45.080212000000003</v>
      </c>
      <c r="X1358">
        <v>0</v>
      </c>
      <c r="Y1358">
        <v>0</v>
      </c>
      <c r="Z1358" s="1" t="s">
        <v>6663</v>
      </c>
      <c r="AA1358">
        <v>1</v>
      </c>
      <c r="AB1358">
        <v>0</v>
      </c>
      <c r="AC1358">
        <v>371</v>
      </c>
      <c r="AD1358">
        <v>75.239999999999995</v>
      </c>
      <c r="AE1358">
        <v>64.685000000000002</v>
      </c>
      <c r="AF1358" s="1" t="s">
        <v>1</v>
      </c>
      <c r="AG1358">
        <v>370</v>
      </c>
      <c r="AH1358" s="2">
        <v>0.375</v>
      </c>
      <c r="AI1358" s="2">
        <v>0.70833333333333337</v>
      </c>
      <c r="AJ13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58" t="s">
        <v>6635</v>
      </c>
      <c r="AN1358" s="1" t="s">
        <v>6688</v>
      </c>
      <c r="AO1358">
        <v>103</v>
      </c>
      <c r="AP1358" s="1" t="s">
        <v>6664</v>
      </c>
    </row>
    <row r="1359" spans="1:42" x14ac:dyDescent="0.3">
      <c r="A1359">
        <v>1948</v>
      </c>
      <c r="B1359">
        <v>103</v>
      </c>
      <c r="C1359">
        <v>99046</v>
      </c>
      <c r="D1359">
        <v>7</v>
      </c>
      <c r="E1359" s="1" t="s">
        <v>1664</v>
      </c>
      <c r="F1359">
        <v>4</v>
      </c>
      <c r="G1359" s="1" t="s">
        <v>8</v>
      </c>
      <c r="H1359">
        <v>2</v>
      </c>
      <c r="I1359">
        <v>103</v>
      </c>
      <c r="J1359" s="1" t="s">
        <v>185</v>
      </c>
      <c r="K1359">
        <v>380</v>
      </c>
      <c r="L1359" s="1" t="s">
        <v>2635</v>
      </c>
      <c r="M1359" s="1" t="s">
        <v>2634</v>
      </c>
      <c r="N1359">
        <v>3.1609647963195999</v>
      </c>
      <c r="O1359">
        <v>-15694</v>
      </c>
      <c r="P1359">
        <v>6</v>
      </c>
      <c r="Q1359">
        <v>0.26581018518518518</v>
      </c>
      <c r="R1359">
        <v>0.2716898148148148</v>
      </c>
      <c r="S1359">
        <v>0</v>
      </c>
      <c r="T1359">
        <v>8.4722222233333326</v>
      </c>
      <c r="U1359">
        <v>-83.472909999999999</v>
      </c>
      <c r="V1359">
        <v>45.078439000000003</v>
      </c>
      <c r="W1359">
        <v>1.3236806390784299</v>
      </c>
      <c r="X1359">
        <v>0</v>
      </c>
      <c r="Y1359">
        <v>0</v>
      </c>
      <c r="Z1359" s="1" t="s">
        <v>6654</v>
      </c>
      <c r="AA1359">
        <v>1</v>
      </c>
      <c r="AB1359">
        <v>0</v>
      </c>
      <c r="AC1359">
        <v>381</v>
      </c>
      <c r="AD1359">
        <v>59.102499999999999</v>
      </c>
      <c r="AE1359">
        <v>95.35</v>
      </c>
      <c r="AF1359" s="1" t="s">
        <v>1</v>
      </c>
      <c r="AG1359">
        <v>380</v>
      </c>
      <c r="AH1359" s="2">
        <v>0.25</v>
      </c>
      <c r="AI1359" s="2">
        <v>0.70833333333333337</v>
      </c>
      <c r="AJ13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59" t="s">
        <v>6655</v>
      </c>
      <c r="AN1359" s="1" t="s">
        <v>6688</v>
      </c>
      <c r="AO1359">
        <v>103</v>
      </c>
      <c r="AP1359" s="1" t="s">
        <v>6656</v>
      </c>
    </row>
    <row r="1360" spans="1:42" x14ac:dyDescent="0.3">
      <c r="A1360">
        <v>1948</v>
      </c>
      <c r="B1360">
        <v>103</v>
      </c>
      <c r="C1360">
        <v>99046</v>
      </c>
      <c r="D1360">
        <v>7</v>
      </c>
      <c r="E1360" s="1" t="s">
        <v>1448</v>
      </c>
      <c r="F1360">
        <v>4</v>
      </c>
      <c r="G1360" s="1" t="s">
        <v>8</v>
      </c>
      <c r="H1360">
        <v>2</v>
      </c>
      <c r="I1360">
        <v>103</v>
      </c>
      <c r="J1360" s="1" t="s">
        <v>185</v>
      </c>
      <c r="K1360">
        <v>380</v>
      </c>
      <c r="L1360" s="1" t="s">
        <v>2635</v>
      </c>
      <c r="M1360" s="1" t="s">
        <v>2634</v>
      </c>
      <c r="N1360">
        <v>3.1609647963195999</v>
      </c>
      <c r="O1360">
        <v>-15779</v>
      </c>
      <c r="P1360">
        <v>6</v>
      </c>
      <c r="Q1360">
        <v>0.26581018518518518</v>
      </c>
      <c r="R1360">
        <v>0.2716898148148148</v>
      </c>
      <c r="S1360">
        <v>0</v>
      </c>
      <c r="T1360">
        <v>8.4722222233333326</v>
      </c>
      <c r="U1360">
        <v>-83.472909999999999</v>
      </c>
      <c r="V1360">
        <v>45.078439000000003</v>
      </c>
      <c r="W1360">
        <v>1.3236806390784299</v>
      </c>
      <c r="X1360">
        <v>0</v>
      </c>
      <c r="Y1360">
        <v>0</v>
      </c>
      <c r="Z1360" s="1" t="s">
        <v>6655</v>
      </c>
      <c r="AA1360">
        <v>1</v>
      </c>
      <c r="AB1360">
        <v>0</v>
      </c>
      <c r="AC1360">
        <v>381</v>
      </c>
      <c r="AD1360">
        <v>59.102499999999999</v>
      </c>
      <c r="AE1360">
        <v>95.35</v>
      </c>
      <c r="AF1360" s="1" t="s">
        <v>1</v>
      </c>
      <c r="AG1360">
        <v>380</v>
      </c>
      <c r="AH1360" s="2">
        <v>0.25</v>
      </c>
      <c r="AI1360" s="2">
        <v>0.70833333333333337</v>
      </c>
      <c r="AJ13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60" t="s">
        <v>6657</v>
      </c>
      <c r="AN1360" s="1" t="s">
        <v>6688</v>
      </c>
      <c r="AO1360">
        <v>103</v>
      </c>
      <c r="AP1360" s="1" t="s">
        <v>6659</v>
      </c>
    </row>
    <row r="1361" spans="1:42" x14ac:dyDescent="0.3">
      <c r="A1361">
        <v>1948</v>
      </c>
      <c r="B1361">
        <v>103</v>
      </c>
      <c r="C1361">
        <v>99046</v>
      </c>
      <c r="D1361">
        <v>7</v>
      </c>
      <c r="E1361" s="1" t="s">
        <v>1099</v>
      </c>
      <c r="F1361">
        <v>4</v>
      </c>
      <c r="G1361" s="1" t="s">
        <v>8</v>
      </c>
      <c r="H1361">
        <v>1</v>
      </c>
      <c r="I1361">
        <v>103</v>
      </c>
      <c r="J1361" s="1" t="s">
        <v>185</v>
      </c>
      <c r="K1361">
        <v>380</v>
      </c>
      <c r="L1361" s="1" t="s">
        <v>2635</v>
      </c>
      <c r="M1361" s="1" t="s">
        <v>2634</v>
      </c>
      <c r="N1361">
        <v>7.5602573994547102</v>
      </c>
      <c r="O1361">
        <v>-15880</v>
      </c>
      <c r="P1361">
        <v>6</v>
      </c>
      <c r="Q1361">
        <v>0.25524305555555554</v>
      </c>
      <c r="R1361">
        <v>0.26112268518518517</v>
      </c>
      <c r="S1361">
        <v>0</v>
      </c>
      <c r="T1361">
        <v>8.4722222233333326</v>
      </c>
      <c r="U1361">
        <v>-83.472909999999999</v>
      </c>
      <c r="V1361">
        <v>45.078439000000003</v>
      </c>
      <c r="W1361">
        <v>3.2300916683228902</v>
      </c>
      <c r="X1361">
        <v>0</v>
      </c>
      <c r="Y1361">
        <v>0</v>
      </c>
      <c r="Z1361" s="1" t="s">
        <v>6663</v>
      </c>
      <c r="AA1361">
        <v>1</v>
      </c>
      <c r="AB1361">
        <v>0</v>
      </c>
      <c r="AC1361">
        <v>381</v>
      </c>
      <c r="AD1361">
        <v>59.102499999999999</v>
      </c>
      <c r="AE1361">
        <v>95.35</v>
      </c>
      <c r="AF1361" s="1" t="s">
        <v>1</v>
      </c>
      <c r="AG1361">
        <v>380</v>
      </c>
      <c r="AH1361" s="2">
        <v>0.25</v>
      </c>
      <c r="AI1361" s="2">
        <v>0.70833333333333337</v>
      </c>
      <c r="AJ13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61" t="s">
        <v>6635</v>
      </c>
      <c r="AN1361" s="1" t="s">
        <v>6688</v>
      </c>
      <c r="AO1361">
        <v>103</v>
      </c>
      <c r="AP1361" s="1" t="s">
        <v>6664</v>
      </c>
    </row>
    <row r="1362" spans="1:42" x14ac:dyDescent="0.3">
      <c r="A1362">
        <v>1948</v>
      </c>
      <c r="B1362">
        <v>103</v>
      </c>
      <c r="C1362">
        <v>99046</v>
      </c>
      <c r="D1362">
        <v>7</v>
      </c>
      <c r="E1362" s="1" t="s">
        <v>13</v>
      </c>
      <c r="F1362">
        <v>4</v>
      </c>
      <c r="G1362" s="1" t="s">
        <v>8</v>
      </c>
      <c r="H1362">
        <v>2</v>
      </c>
      <c r="I1362">
        <v>103</v>
      </c>
      <c r="J1362" s="1" t="s">
        <v>185</v>
      </c>
      <c r="K1362">
        <v>380</v>
      </c>
      <c r="L1362" s="1" t="s">
        <v>2635</v>
      </c>
      <c r="M1362" s="1" t="s">
        <v>2634</v>
      </c>
      <c r="N1362">
        <v>3.1609647963195999</v>
      </c>
      <c r="O1362">
        <v>-15987</v>
      </c>
      <c r="P1362">
        <v>6</v>
      </c>
      <c r="Q1362">
        <v>0.26581018518518518</v>
      </c>
      <c r="R1362">
        <v>0.2716898148148148</v>
      </c>
      <c r="S1362">
        <v>0</v>
      </c>
      <c r="T1362">
        <v>8.4722222233333326</v>
      </c>
      <c r="U1362">
        <v>-83.472909999999999</v>
      </c>
      <c r="V1362">
        <v>45.078439000000003</v>
      </c>
      <c r="W1362">
        <v>1.3236806390784299</v>
      </c>
      <c r="X1362">
        <v>0</v>
      </c>
      <c r="Y1362">
        <v>0</v>
      </c>
      <c r="Z1362" s="1" t="s">
        <v>6669</v>
      </c>
      <c r="AA1362">
        <v>1</v>
      </c>
      <c r="AB1362">
        <v>0</v>
      </c>
      <c r="AC1362">
        <v>381</v>
      </c>
      <c r="AD1362">
        <v>59.102499999999999</v>
      </c>
      <c r="AE1362">
        <v>95.35</v>
      </c>
      <c r="AF1362" s="1" t="s">
        <v>1</v>
      </c>
      <c r="AG1362">
        <v>380</v>
      </c>
      <c r="AH1362" s="2">
        <v>0.25</v>
      </c>
      <c r="AI1362" s="2">
        <v>0.70833333333333337</v>
      </c>
      <c r="AJ13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62" t="s">
        <v>6622</v>
      </c>
      <c r="AN1362" s="1" t="s">
        <v>6688</v>
      </c>
      <c r="AO1362">
        <v>103</v>
      </c>
      <c r="AP1362" s="1" t="s">
        <v>6668</v>
      </c>
    </row>
    <row r="1363" spans="1:42" x14ac:dyDescent="0.3">
      <c r="A1363">
        <v>2056</v>
      </c>
      <c r="B1363">
        <v>103</v>
      </c>
      <c r="C1363">
        <v>70613</v>
      </c>
      <c r="D1363">
        <v>0</v>
      </c>
      <c r="E1363" s="1" t="s">
        <v>1448</v>
      </c>
      <c r="F1363">
        <v>2</v>
      </c>
      <c r="G1363" s="1" t="s">
        <v>8</v>
      </c>
      <c r="H1363">
        <v>11</v>
      </c>
      <c r="I1363">
        <v>103</v>
      </c>
      <c r="J1363" s="1" t="s">
        <v>185</v>
      </c>
      <c r="K1363">
        <v>382</v>
      </c>
      <c r="L1363" s="1" t="s">
        <v>2413</v>
      </c>
      <c r="M1363" s="1" t="s">
        <v>2412</v>
      </c>
      <c r="N1363">
        <v>6.1259690318256599</v>
      </c>
      <c r="O1363">
        <v>-14573</v>
      </c>
      <c r="P1363">
        <v>5</v>
      </c>
      <c r="Q1363">
        <v>0.37619212962962961</v>
      </c>
      <c r="R1363">
        <v>0.37894675925925925</v>
      </c>
      <c r="S1363">
        <v>0</v>
      </c>
      <c r="T1363">
        <v>3.9666666666666668</v>
      </c>
      <c r="U1363">
        <v>-83.7315167</v>
      </c>
      <c r="V1363">
        <v>45.1325067</v>
      </c>
      <c r="W1363">
        <v>5.8694280349952397</v>
      </c>
      <c r="X1363">
        <v>0</v>
      </c>
      <c r="Y1363">
        <v>0</v>
      </c>
      <c r="Z1363" s="1" t="s">
        <v>6655</v>
      </c>
      <c r="AA1363">
        <v>1</v>
      </c>
      <c r="AB1363">
        <v>0</v>
      </c>
      <c r="AC1363">
        <v>383</v>
      </c>
      <c r="AD1363">
        <v>15.95</v>
      </c>
      <c r="AE1363">
        <v>15.95</v>
      </c>
      <c r="AF1363" s="1" t="s">
        <v>1</v>
      </c>
      <c r="AG1363">
        <v>382</v>
      </c>
      <c r="AH1363" s="2">
        <v>0.375</v>
      </c>
      <c r="AI1363" s="2">
        <v>0.70833333333333337</v>
      </c>
      <c r="AJ13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63" t="s">
        <v>6645</v>
      </c>
      <c r="AN1363" s="1" t="s">
        <v>6688</v>
      </c>
      <c r="AO1363">
        <v>103</v>
      </c>
      <c r="AP1363" s="1" t="s">
        <v>6659</v>
      </c>
    </row>
    <row r="1364" spans="1:42" x14ac:dyDescent="0.3">
      <c r="A1364">
        <v>2056</v>
      </c>
      <c r="B1364">
        <v>103</v>
      </c>
      <c r="C1364">
        <v>70613</v>
      </c>
      <c r="D1364">
        <v>0</v>
      </c>
      <c r="E1364" s="1" t="s">
        <v>13</v>
      </c>
      <c r="F1364">
        <v>2</v>
      </c>
      <c r="G1364" s="1" t="s">
        <v>8</v>
      </c>
      <c r="H1364">
        <v>35</v>
      </c>
      <c r="I1364">
        <v>103</v>
      </c>
      <c r="J1364" s="1" t="s">
        <v>185</v>
      </c>
      <c r="K1364">
        <v>382</v>
      </c>
      <c r="L1364" s="1" t="s">
        <v>2413</v>
      </c>
      <c r="M1364" s="1" t="s">
        <v>2412</v>
      </c>
      <c r="N1364">
        <v>10.6661195773631</v>
      </c>
      <c r="O1364">
        <v>-14921</v>
      </c>
      <c r="P1364">
        <v>5</v>
      </c>
      <c r="Q1364">
        <v>0.55829861111111112</v>
      </c>
      <c r="R1364">
        <v>0.5610532407407407</v>
      </c>
      <c r="S1364">
        <v>0</v>
      </c>
      <c r="T1364">
        <v>3.9666666666666668</v>
      </c>
      <c r="U1364">
        <v>-83.7315167</v>
      </c>
      <c r="V1364">
        <v>45.1325067</v>
      </c>
      <c r="W1364">
        <v>10.397582839870299</v>
      </c>
      <c r="X1364">
        <v>0</v>
      </c>
      <c r="Y1364">
        <v>0</v>
      </c>
      <c r="Z1364" s="1" t="s">
        <v>6669</v>
      </c>
      <c r="AA1364">
        <v>1</v>
      </c>
      <c r="AB1364">
        <v>0</v>
      </c>
      <c r="AC1364">
        <v>383</v>
      </c>
      <c r="AD1364">
        <v>15.95</v>
      </c>
      <c r="AE1364">
        <v>15.95</v>
      </c>
      <c r="AF1364" s="1" t="s">
        <v>1</v>
      </c>
      <c r="AG1364">
        <v>382</v>
      </c>
      <c r="AH1364" s="2">
        <v>0.375</v>
      </c>
      <c r="AI1364" s="2">
        <v>0.70833333333333337</v>
      </c>
      <c r="AJ13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64" t="s">
        <v>6665</v>
      </c>
      <c r="AN1364" s="1" t="s">
        <v>6688</v>
      </c>
      <c r="AO1364">
        <v>103</v>
      </c>
      <c r="AP1364" s="1" t="s">
        <v>6668</v>
      </c>
    </row>
    <row r="1365" spans="1:42" x14ac:dyDescent="0.3">
      <c r="A1365">
        <v>2085</v>
      </c>
      <c r="B1365">
        <v>103</v>
      </c>
      <c r="C1365">
        <v>70644</v>
      </c>
      <c r="D1365">
        <v>0</v>
      </c>
      <c r="E1365" s="1" t="s">
        <v>1664</v>
      </c>
      <c r="F1365">
        <v>3</v>
      </c>
      <c r="G1365" s="1" t="s">
        <v>11</v>
      </c>
      <c r="H1365">
        <v>52</v>
      </c>
      <c r="I1365">
        <v>103</v>
      </c>
      <c r="J1365" s="1" t="s">
        <v>185</v>
      </c>
      <c r="K1365">
        <v>390</v>
      </c>
      <c r="L1365" s="1" t="s">
        <v>1965</v>
      </c>
      <c r="M1365" s="1" t="s">
        <v>1964</v>
      </c>
      <c r="N1365">
        <v>0.49620891921222199</v>
      </c>
      <c r="O1365">
        <v>-15189</v>
      </c>
      <c r="P1365">
        <v>7</v>
      </c>
      <c r="Q1365">
        <v>0.55561342592592589</v>
      </c>
      <c r="R1365">
        <v>0.55937499999999996</v>
      </c>
      <c r="S1365">
        <v>0</v>
      </c>
      <c r="T1365">
        <v>5.4222222216666669</v>
      </c>
      <c r="U1365">
        <v>-83.486142999999998</v>
      </c>
      <c r="V1365">
        <v>45.062249999999999</v>
      </c>
      <c r="W1365">
        <v>0.16867881824157999</v>
      </c>
      <c r="X1365">
        <v>16</v>
      </c>
      <c r="Y1365">
        <v>0.296296296296296</v>
      </c>
      <c r="Z1365" s="1" t="s">
        <v>6654</v>
      </c>
      <c r="AA1365">
        <v>1</v>
      </c>
      <c r="AB1365">
        <v>127</v>
      </c>
      <c r="AC1365">
        <v>391</v>
      </c>
      <c r="AD1365">
        <v>226.7362</v>
      </c>
      <c r="AE1365">
        <v>211.2962</v>
      </c>
      <c r="AF1365" s="1" t="s">
        <v>1</v>
      </c>
      <c r="AG1365">
        <v>390</v>
      </c>
      <c r="AH1365" s="2">
        <v>0.33333333333333331</v>
      </c>
      <c r="AI1365" s="2">
        <v>0.70833333333333337</v>
      </c>
      <c r="AJ13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65" t="s">
        <v>6612</v>
      </c>
      <c r="AN1365" s="1" t="s">
        <v>6688</v>
      </c>
      <c r="AO1365">
        <v>103</v>
      </c>
      <c r="AP1365" s="1" t="s">
        <v>6656</v>
      </c>
    </row>
    <row r="1366" spans="1:42" x14ac:dyDescent="0.3">
      <c r="A1366">
        <v>2085</v>
      </c>
      <c r="B1366">
        <v>103</v>
      </c>
      <c r="C1366">
        <v>70644</v>
      </c>
      <c r="D1366">
        <v>0</v>
      </c>
      <c r="E1366" s="1" t="s">
        <v>1448</v>
      </c>
      <c r="F1366">
        <v>3</v>
      </c>
      <c r="G1366" s="1" t="s">
        <v>11</v>
      </c>
      <c r="H1366">
        <v>37</v>
      </c>
      <c r="I1366">
        <v>103</v>
      </c>
      <c r="J1366" s="1" t="s">
        <v>185</v>
      </c>
      <c r="K1366">
        <v>390</v>
      </c>
      <c r="L1366" s="1" t="s">
        <v>1965</v>
      </c>
      <c r="M1366" s="1" t="s">
        <v>1964</v>
      </c>
      <c r="N1366">
        <v>0.51109617017209497</v>
      </c>
      <c r="O1366">
        <v>-15356</v>
      </c>
      <c r="P1366">
        <v>7</v>
      </c>
      <c r="Q1366">
        <v>0.57165509259259262</v>
      </c>
      <c r="R1366">
        <v>0.57541666666666669</v>
      </c>
      <c r="S1366">
        <v>0</v>
      </c>
      <c r="T1366">
        <v>5.4222222216666669</v>
      </c>
      <c r="U1366">
        <v>-83.486142999999998</v>
      </c>
      <c r="V1366">
        <v>45.062249999999999</v>
      </c>
      <c r="W1366">
        <v>0.114695634704781</v>
      </c>
      <c r="X1366">
        <v>16</v>
      </c>
      <c r="Y1366">
        <v>0.296296296296296</v>
      </c>
      <c r="Z1366" s="1" t="s">
        <v>6655</v>
      </c>
      <c r="AA1366">
        <v>1</v>
      </c>
      <c r="AB1366">
        <v>127</v>
      </c>
      <c r="AC1366">
        <v>391</v>
      </c>
      <c r="AD1366">
        <v>226.7362</v>
      </c>
      <c r="AE1366">
        <v>211.2962</v>
      </c>
      <c r="AF1366" s="1" t="s">
        <v>1</v>
      </c>
      <c r="AG1366">
        <v>390</v>
      </c>
      <c r="AH1366" s="2">
        <v>0.33333333333333331</v>
      </c>
      <c r="AI1366" s="2">
        <v>0.70833333333333337</v>
      </c>
      <c r="AJ13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66" t="s">
        <v>6625</v>
      </c>
      <c r="AN1366" s="1" t="s">
        <v>6688</v>
      </c>
      <c r="AO1366">
        <v>103</v>
      </c>
      <c r="AP1366" s="1" t="s">
        <v>6659</v>
      </c>
    </row>
    <row r="1367" spans="1:42" x14ac:dyDescent="0.3">
      <c r="A1367">
        <v>2085</v>
      </c>
      <c r="B1367">
        <v>103</v>
      </c>
      <c r="C1367">
        <v>70644</v>
      </c>
      <c r="D1367">
        <v>0</v>
      </c>
      <c r="E1367" s="1" t="s">
        <v>1099</v>
      </c>
      <c r="F1367">
        <v>3</v>
      </c>
      <c r="G1367" s="1" t="s">
        <v>11</v>
      </c>
      <c r="H1367">
        <v>50</v>
      </c>
      <c r="I1367">
        <v>103</v>
      </c>
      <c r="J1367" s="1" t="s">
        <v>185</v>
      </c>
      <c r="K1367">
        <v>390</v>
      </c>
      <c r="L1367" s="1" t="s">
        <v>1965</v>
      </c>
      <c r="M1367" s="1" t="s">
        <v>1964</v>
      </c>
      <c r="N1367">
        <v>4.6629424523562202</v>
      </c>
      <c r="O1367">
        <v>-15524</v>
      </c>
      <c r="P1367">
        <v>7</v>
      </c>
      <c r="Q1367">
        <v>0.57104166666666667</v>
      </c>
      <c r="R1367">
        <v>0.57480324074074074</v>
      </c>
      <c r="S1367">
        <v>0</v>
      </c>
      <c r="T1367">
        <v>5.4222222216666669</v>
      </c>
      <c r="U1367">
        <v>-83.486142999999998</v>
      </c>
      <c r="V1367">
        <v>45.062249999999999</v>
      </c>
      <c r="W1367">
        <v>1.8615038283013901</v>
      </c>
      <c r="X1367">
        <v>16</v>
      </c>
      <c r="Y1367">
        <v>0.296296296296296</v>
      </c>
      <c r="Z1367" s="1" t="s">
        <v>6663</v>
      </c>
      <c r="AA1367">
        <v>1</v>
      </c>
      <c r="AB1367">
        <v>127</v>
      </c>
      <c r="AC1367">
        <v>391</v>
      </c>
      <c r="AD1367">
        <v>226.7362</v>
      </c>
      <c r="AE1367">
        <v>211.2962</v>
      </c>
      <c r="AF1367" s="1" t="s">
        <v>1</v>
      </c>
      <c r="AG1367">
        <v>390</v>
      </c>
      <c r="AH1367" s="2">
        <v>0.33333333333333331</v>
      </c>
      <c r="AI1367" s="2">
        <v>0.70833333333333337</v>
      </c>
      <c r="AJ13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67" t="s">
        <v>6627</v>
      </c>
      <c r="AN1367" s="1" t="s">
        <v>6688</v>
      </c>
      <c r="AO1367">
        <v>103</v>
      </c>
      <c r="AP1367" s="1" t="s">
        <v>6664</v>
      </c>
    </row>
    <row r="1368" spans="1:42" x14ac:dyDescent="0.3">
      <c r="A1368">
        <v>2085</v>
      </c>
      <c r="B1368">
        <v>103</v>
      </c>
      <c r="C1368">
        <v>70644</v>
      </c>
      <c r="D1368">
        <v>0</v>
      </c>
      <c r="E1368" s="1" t="s">
        <v>13</v>
      </c>
      <c r="F1368">
        <v>3</v>
      </c>
      <c r="G1368" s="1" t="s">
        <v>11</v>
      </c>
      <c r="H1368">
        <v>40</v>
      </c>
      <c r="I1368">
        <v>103</v>
      </c>
      <c r="J1368" s="1" t="s">
        <v>185</v>
      </c>
      <c r="K1368">
        <v>390</v>
      </c>
      <c r="L1368" s="1" t="s">
        <v>1965</v>
      </c>
      <c r="M1368" s="1" t="s">
        <v>1964</v>
      </c>
      <c r="N1368">
        <v>2.19540361501276</v>
      </c>
      <c r="O1368">
        <v>-15668</v>
      </c>
      <c r="P1368">
        <v>7</v>
      </c>
      <c r="Q1368">
        <v>0.59594907407407405</v>
      </c>
      <c r="R1368">
        <v>0.59971064814814812</v>
      </c>
      <c r="S1368">
        <v>0</v>
      </c>
      <c r="T1368">
        <v>5.4222222216666669</v>
      </c>
      <c r="U1368">
        <v>-83.486142999999998</v>
      </c>
      <c r="V1368">
        <v>45.062249999999999</v>
      </c>
      <c r="W1368">
        <v>0.93485580391526402</v>
      </c>
      <c r="X1368">
        <v>16</v>
      </c>
      <c r="Y1368">
        <v>0.296296296296296</v>
      </c>
      <c r="Z1368" s="1" t="s">
        <v>6669</v>
      </c>
      <c r="AA1368">
        <v>1</v>
      </c>
      <c r="AB1368">
        <v>127</v>
      </c>
      <c r="AC1368">
        <v>391</v>
      </c>
      <c r="AD1368">
        <v>226.7362</v>
      </c>
      <c r="AE1368">
        <v>211.2962</v>
      </c>
      <c r="AF1368" s="1" t="s">
        <v>1</v>
      </c>
      <c r="AG1368">
        <v>390</v>
      </c>
      <c r="AH1368" s="2">
        <v>0.33333333333333331</v>
      </c>
      <c r="AI1368" s="2">
        <v>0.70833333333333337</v>
      </c>
      <c r="AJ13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68" t="s">
        <v>6652</v>
      </c>
      <c r="AN1368" s="1" t="s">
        <v>6688</v>
      </c>
      <c r="AO1368">
        <v>103</v>
      </c>
      <c r="AP1368" s="1" t="s">
        <v>6668</v>
      </c>
    </row>
    <row r="1369" spans="1:42" x14ac:dyDescent="0.3">
      <c r="A1369">
        <v>2103</v>
      </c>
      <c r="B1369">
        <v>103</v>
      </c>
      <c r="C1369">
        <v>70665</v>
      </c>
      <c r="D1369">
        <v>0</v>
      </c>
      <c r="E1369" s="1" t="s">
        <v>1664</v>
      </c>
      <c r="F1369">
        <v>3</v>
      </c>
      <c r="G1369" s="1" t="s">
        <v>11</v>
      </c>
      <c r="H1369">
        <v>57</v>
      </c>
      <c r="I1369">
        <v>103</v>
      </c>
      <c r="J1369" s="1" t="s">
        <v>185</v>
      </c>
      <c r="K1369">
        <v>400</v>
      </c>
      <c r="L1369" s="1" t="s">
        <v>2005</v>
      </c>
      <c r="M1369" s="1" t="s">
        <v>2004</v>
      </c>
      <c r="N1369">
        <v>0.13058806583285301</v>
      </c>
      <c r="O1369">
        <v>-15194</v>
      </c>
      <c r="P1369">
        <v>7</v>
      </c>
      <c r="Q1369">
        <v>0.60002314814814817</v>
      </c>
      <c r="R1369">
        <v>0.60964120370370367</v>
      </c>
      <c r="S1369">
        <v>0</v>
      </c>
      <c r="T1369">
        <v>13.844444445000001</v>
      </c>
      <c r="U1369">
        <v>-83.485001699999998</v>
      </c>
      <c r="V1369">
        <v>45.061190000000003</v>
      </c>
      <c r="W1369">
        <v>7.5553984074905198E-2</v>
      </c>
      <c r="X1369">
        <v>15</v>
      </c>
      <c r="Y1369">
        <v>0.28846153846153799</v>
      </c>
      <c r="Z1369" s="1" t="s">
        <v>6654</v>
      </c>
      <c r="AA1369">
        <v>1</v>
      </c>
      <c r="AB1369">
        <v>43</v>
      </c>
      <c r="AC1369">
        <v>401</v>
      </c>
      <c r="AD1369">
        <v>40.353700000000003</v>
      </c>
      <c r="AE1369">
        <v>37.53</v>
      </c>
      <c r="AF1369" s="1" t="s">
        <v>1</v>
      </c>
      <c r="AG1369">
        <v>400</v>
      </c>
      <c r="AH1369" s="2">
        <v>0.33333333333333331</v>
      </c>
      <c r="AI1369" s="2">
        <v>0.70833333333333337</v>
      </c>
      <c r="AJ13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69" t="s">
        <v>6615</v>
      </c>
      <c r="AN1369" s="1" t="s">
        <v>6688</v>
      </c>
      <c r="AO1369">
        <v>103</v>
      </c>
      <c r="AP1369" s="1" t="s">
        <v>6656</v>
      </c>
    </row>
    <row r="1370" spans="1:42" x14ac:dyDescent="0.3">
      <c r="A1370">
        <v>2103</v>
      </c>
      <c r="B1370">
        <v>103</v>
      </c>
      <c r="C1370">
        <v>70665</v>
      </c>
      <c r="D1370">
        <v>0</v>
      </c>
      <c r="E1370" s="1" t="s">
        <v>1448</v>
      </c>
      <c r="F1370">
        <v>3</v>
      </c>
      <c r="G1370" s="1" t="s">
        <v>11</v>
      </c>
      <c r="H1370">
        <v>36</v>
      </c>
      <c r="I1370">
        <v>103</v>
      </c>
      <c r="J1370" s="1" t="s">
        <v>185</v>
      </c>
      <c r="K1370">
        <v>400</v>
      </c>
      <c r="L1370" s="1" t="s">
        <v>2005</v>
      </c>
      <c r="M1370" s="1" t="s">
        <v>2004</v>
      </c>
      <c r="N1370">
        <v>0.93021171353757404</v>
      </c>
      <c r="O1370">
        <v>-15355</v>
      </c>
      <c r="P1370">
        <v>7</v>
      </c>
      <c r="Q1370">
        <v>0.56167824074074069</v>
      </c>
      <c r="R1370">
        <v>0.5712962962962963</v>
      </c>
      <c r="S1370">
        <v>0</v>
      </c>
      <c r="T1370">
        <v>13.844444445000001</v>
      </c>
      <c r="U1370">
        <v>-83.485001699999998</v>
      </c>
      <c r="V1370">
        <v>45.061190000000003</v>
      </c>
      <c r="W1370">
        <v>0.133036060677929</v>
      </c>
      <c r="X1370">
        <v>15</v>
      </c>
      <c r="Y1370">
        <v>0.28846153846153799</v>
      </c>
      <c r="Z1370" s="1" t="s">
        <v>6655</v>
      </c>
      <c r="AA1370">
        <v>1</v>
      </c>
      <c r="AB1370">
        <v>43</v>
      </c>
      <c r="AC1370">
        <v>401</v>
      </c>
      <c r="AD1370">
        <v>40.353700000000003</v>
      </c>
      <c r="AE1370">
        <v>37.53</v>
      </c>
      <c r="AF1370" s="1" t="s">
        <v>1</v>
      </c>
      <c r="AG1370">
        <v>400</v>
      </c>
      <c r="AH1370" s="2">
        <v>0.33333333333333331</v>
      </c>
      <c r="AI1370" s="2">
        <v>0.70833333333333337</v>
      </c>
      <c r="AJ13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70" t="s">
        <v>6613</v>
      </c>
      <c r="AN1370" s="1" t="s">
        <v>6688</v>
      </c>
      <c r="AO1370">
        <v>103</v>
      </c>
      <c r="AP1370" s="1" t="s">
        <v>6659</v>
      </c>
    </row>
    <row r="1371" spans="1:42" x14ac:dyDescent="0.3">
      <c r="A1371">
        <v>2103</v>
      </c>
      <c r="B1371">
        <v>103</v>
      </c>
      <c r="C1371">
        <v>70665</v>
      </c>
      <c r="D1371">
        <v>0</v>
      </c>
      <c r="E1371" s="1" t="s">
        <v>1099</v>
      </c>
      <c r="F1371">
        <v>3</v>
      </c>
      <c r="G1371" s="1" t="s">
        <v>11</v>
      </c>
      <c r="H1371">
        <v>55</v>
      </c>
      <c r="I1371">
        <v>103</v>
      </c>
      <c r="J1371" s="1" t="s">
        <v>185</v>
      </c>
      <c r="K1371">
        <v>400</v>
      </c>
      <c r="L1371" s="1" t="s">
        <v>2005</v>
      </c>
      <c r="M1371" s="1" t="s">
        <v>2004</v>
      </c>
      <c r="N1371">
        <v>0.13058806583285301</v>
      </c>
      <c r="O1371">
        <v>-15529</v>
      </c>
      <c r="P1371">
        <v>7</v>
      </c>
      <c r="Q1371">
        <v>0.6154398148148148</v>
      </c>
      <c r="R1371">
        <v>0.62505787037037042</v>
      </c>
      <c r="S1371">
        <v>0</v>
      </c>
      <c r="T1371">
        <v>13.844444445000001</v>
      </c>
      <c r="U1371">
        <v>-83.485001699999998</v>
      </c>
      <c r="V1371">
        <v>45.061190000000003</v>
      </c>
      <c r="W1371">
        <v>7.5553984074905198E-2</v>
      </c>
      <c r="X1371">
        <v>15</v>
      </c>
      <c r="Y1371">
        <v>0.28846153846153799</v>
      </c>
      <c r="Z1371" s="1" t="s">
        <v>6663</v>
      </c>
      <c r="AA1371">
        <v>1</v>
      </c>
      <c r="AB1371">
        <v>43</v>
      </c>
      <c r="AC1371">
        <v>401</v>
      </c>
      <c r="AD1371">
        <v>40.353700000000003</v>
      </c>
      <c r="AE1371">
        <v>37.53</v>
      </c>
      <c r="AF1371" s="1" t="s">
        <v>1</v>
      </c>
      <c r="AG1371">
        <v>400</v>
      </c>
      <c r="AH1371" s="2">
        <v>0.33333333333333331</v>
      </c>
      <c r="AI1371" s="2">
        <v>0.70833333333333337</v>
      </c>
      <c r="AJ13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71" t="s">
        <v>6624</v>
      </c>
      <c r="AN1371" s="1" t="s">
        <v>6688</v>
      </c>
      <c r="AO1371">
        <v>103</v>
      </c>
      <c r="AP1371" s="1" t="s">
        <v>6664</v>
      </c>
    </row>
    <row r="1372" spans="1:42" x14ac:dyDescent="0.3">
      <c r="A1372">
        <v>2103</v>
      </c>
      <c r="B1372">
        <v>103</v>
      </c>
      <c r="C1372">
        <v>70665</v>
      </c>
      <c r="D1372">
        <v>0</v>
      </c>
      <c r="E1372" s="1" t="s">
        <v>13</v>
      </c>
      <c r="F1372">
        <v>3</v>
      </c>
      <c r="G1372" s="1" t="s">
        <v>11</v>
      </c>
      <c r="H1372">
        <v>26</v>
      </c>
      <c r="I1372">
        <v>103</v>
      </c>
      <c r="J1372" s="1" t="s">
        <v>185</v>
      </c>
      <c r="K1372">
        <v>400</v>
      </c>
      <c r="L1372" s="1" t="s">
        <v>2005</v>
      </c>
      <c r="M1372" s="1" t="s">
        <v>2004</v>
      </c>
      <c r="N1372">
        <v>0.482248995453119</v>
      </c>
      <c r="O1372">
        <v>-15654</v>
      </c>
      <c r="P1372">
        <v>7</v>
      </c>
      <c r="Q1372">
        <v>0.46484953703703702</v>
      </c>
      <c r="R1372">
        <v>0.47446759259259258</v>
      </c>
      <c r="S1372">
        <v>0</v>
      </c>
      <c r="T1372">
        <v>13.844444445000001</v>
      </c>
      <c r="U1372">
        <v>-83.485001699999998</v>
      </c>
      <c r="V1372">
        <v>45.061190000000003</v>
      </c>
      <c r="W1372">
        <v>0.39338739037715797</v>
      </c>
      <c r="X1372">
        <v>15</v>
      </c>
      <c r="Y1372">
        <v>0.28846153846153799</v>
      </c>
      <c r="Z1372" s="1" t="s">
        <v>6669</v>
      </c>
      <c r="AA1372">
        <v>1</v>
      </c>
      <c r="AB1372">
        <v>43</v>
      </c>
      <c r="AC1372">
        <v>401</v>
      </c>
      <c r="AD1372">
        <v>40.353700000000003</v>
      </c>
      <c r="AE1372">
        <v>37.53</v>
      </c>
      <c r="AF1372" s="1" t="s">
        <v>1</v>
      </c>
      <c r="AG1372">
        <v>400</v>
      </c>
      <c r="AH1372" s="2">
        <v>0.33333333333333331</v>
      </c>
      <c r="AI1372" s="2">
        <v>0.70833333333333337</v>
      </c>
      <c r="AJ13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72" t="s">
        <v>6663</v>
      </c>
      <c r="AN1372" s="1" t="s">
        <v>6688</v>
      </c>
      <c r="AO1372">
        <v>103</v>
      </c>
      <c r="AP1372" s="1" t="s">
        <v>6668</v>
      </c>
    </row>
    <row r="1373" spans="1:42" x14ac:dyDescent="0.3">
      <c r="A1373">
        <v>15608</v>
      </c>
      <c r="B1373">
        <v>103</v>
      </c>
      <c r="C1373">
        <v>73551</v>
      </c>
      <c r="D1373">
        <v>0</v>
      </c>
      <c r="E1373" s="1" t="s">
        <v>1664</v>
      </c>
      <c r="F1373">
        <v>4</v>
      </c>
      <c r="G1373" s="1" t="s">
        <v>11</v>
      </c>
      <c r="H1373">
        <v>36</v>
      </c>
      <c r="I1373">
        <v>103</v>
      </c>
      <c r="J1373" s="1" t="s">
        <v>185</v>
      </c>
      <c r="K1373">
        <v>405</v>
      </c>
      <c r="L1373" s="1" t="s">
        <v>2587</v>
      </c>
      <c r="M1373" s="1" t="s">
        <v>2586</v>
      </c>
      <c r="N1373">
        <v>0.16718193516135199</v>
      </c>
      <c r="O1373">
        <v>-15777</v>
      </c>
      <c r="P1373">
        <v>7</v>
      </c>
      <c r="Q1373">
        <v>0.58332175925925922</v>
      </c>
      <c r="R1373">
        <v>0.58934027777777775</v>
      </c>
      <c r="S1373">
        <v>39.380131216719697</v>
      </c>
      <c r="T1373">
        <v>8.6722222216666669</v>
      </c>
      <c r="U1373">
        <v>-83.433987000000002</v>
      </c>
      <c r="V1373">
        <v>45.063127000000001</v>
      </c>
      <c r="W1373">
        <v>5.29460997208962E-2</v>
      </c>
      <c r="X1373">
        <v>0</v>
      </c>
      <c r="Y1373">
        <v>0</v>
      </c>
      <c r="Z1373" s="1" t="s">
        <v>6654</v>
      </c>
      <c r="AA1373">
        <v>1</v>
      </c>
      <c r="AB1373">
        <v>0</v>
      </c>
      <c r="AC1373">
        <v>406</v>
      </c>
      <c r="AD1373">
        <v>4.8837000000000002</v>
      </c>
      <c r="AE1373">
        <v>0</v>
      </c>
      <c r="AF1373" s="1" t="s">
        <v>1</v>
      </c>
      <c r="AG1373">
        <v>405</v>
      </c>
      <c r="AH1373" s="2">
        <v>0.58333333333333337</v>
      </c>
      <c r="AI1373" s="2">
        <v>0.70833333333333337</v>
      </c>
      <c r="AJ13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103_Week1_Thursday</v>
      </c>
      <c r="AK1373" t="s">
        <v>6615</v>
      </c>
      <c r="AN1373" s="1" t="s">
        <v>0</v>
      </c>
      <c r="AP1373" s="1" t="s">
        <v>6656</v>
      </c>
    </row>
    <row r="1374" spans="1:42" x14ac:dyDescent="0.3">
      <c r="A1374">
        <v>15608</v>
      </c>
      <c r="B1374">
        <v>103</v>
      </c>
      <c r="C1374">
        <v>73551</v>
      </c>
      <c r="D1374">
        <v>0</v>
      </c>
      <c r="E1374" s="1" t="s">
        <v>1448</v>
      </c>
      <c r="F1374">
        <v>4</v>
      </c>
      <c r="G1374" s="1" t="s">
        <v>11</v>
      </c>
      <c r="H1374">
        <v>29</v>
      </c>
      <c r="I1374">
        <v>103</v>
      </c>
      <c r="J1374" s="1" t="s">
        <v>185</v>
      </c>
      <c r="K1374">
        <v>405</v>
      </c>
      <c r="L1374" s="1" t="s">
        <v>2587</v>
      </c>
      <c r="M1374" s="1" t="s">
        <v>2586</v>
      </c>
      <c r="N1374">
        <v>13.482201365753999</v>
      </c>
      <c r="O1374">
        <v>-15879</v>
      </c>
      <c r="P1374">
        <v>7</v>
      </c>
      <c r="Q1374">
        <v>0.5977662037037037</v>
      </c>
      <c r="R1374">
        <v>0.60378472222222224</v>
      </c>
      <c r="S1374">
        <v>0</v>
      </c>
      <c r="T1374">
        <v>8.6722222216666669</v>
      </c>
      <c r="U1374">
        <v>-83.433987000000002</v>
      </c>
      <c r="V1374">
        <v>45.063127000000001</v>
      </c>
      <c r="W1374">
        <v>9.1444786590651308</v>
      </c>
      <c r="X1374">
        <v>0</v>
      </c>
      <c r="Y1374">
        <v>0</v>
      </c>
      <c r="Z1374" s="1" t="s">
        <v>6655</v>
      </c>
      <c r="AA1374">
        <v>1</v>
      </c>
      <c r="AB1374">
        <v>0</v>
      </c>
      <c r="AC1374">
        <v>406</v>
      </c>
      <c r="AD1374">
        <v>4.8837000000000002</v>
      </c>
      <c r="AE1374">
        <v>0</v>
      </c>
      <c r="AF1374" s="1" t="s">
        <v>1</v>
      </c>
      <c r="AG1374">
        <v>405</v>
      </c>
      <c r="AH1374" s="2">
        <v>0.58333333333333337</v>
      </c>
      <c r="AI1374" s="2">
        <v>0.70833333333333337</v>
      </c>
      <c r="AJ13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103_Week2_Thursday</v>
      </c>
      <c r="AK1374" t="s">
        <v>6625</v>
      </c>
      <c r="AN1374" s="1" t="s">
        <v>0</v>
      </c>
      <c r="AP1374" s="1" t="s">
        <v>6659</v>
      </c>
    </row>
    <row r="1375" spans="1:42" x14ac:dyDescent="0.3">
      <c r="A1375">
        <v>15608</v>
      </c>
      <c r="B1375">
        <v>103</v>
      </c>
      <c r="C1375">
        <v>73551</v>
      </c>
      <c r="D1375">
        <v>0</v>
      </c>
      <c r="E1375" s="1" t="s">
        <v>1099</v>
      </c>
      <c r="F1375">
        <v>4</v>
      </c>
      <c r="G1375" s="1" t="s">
        <v>11</v>
      </c>
      <c r="H1375">
        <v>34</v>
      </c>
      <c r="I1375">
        <v>103</v>
      </c>
      <c r="J1375" s="1" t="s">
        <v>185</v>
      </c>
      <c r="K1375">
        <v>405</v>
      </c>
      <c r="L1375" s="1" t="s">
        <v>2587</v>
      </c>
      <c r="M1375" s="1" t="s">
        <v>2586</v>
      </c>
      <c r="N1375">
        <v>0.29798208735883203</v>
      </c>
      <c r="O1375">
        <v>-15985</v>
      </c>
      <c r="P1375">
        <v>7</v>
      </c>
      <c r="Q1375">
        <v>0.58332175925925922</v>
      </c>
      <c r="R1375">
        <v>0.58934027777777775</v>
      </c>
      <c r="S1375">
        <v>2.8598752524703701</v>
      </c>
      <c r="T1375">
        <v>8.6722222216666669</v>
      </c>
      <c r="U1375">
        <v>-83.433987000000002</v>
      </c>
      <c r="V1375">
        <v>45.063127000000001</v>
      </c>
      <c r="W1375">
        <v>9.1567728080672997E-2</v>
      </c>
      <c r="X1375">
        <v>0</v>
      </c>
      <c r="Y1375">
        <v>0</v>
      </c>
      <c r="Z1375" s="1" t="s">
        <v>6663</v>
      </c>
      <c r="AA1375">
        <v>1</v>
      </c>
      <c r="AB1375">
        <v>0</v>
      </c>
      <c r="AC1375">
        <v>406</v>
      </c>
      <c r="AD1375">
        <v>4.8837000000000002</v>
      </c>
      <c r="AE1375">
        <v>0</v>
      </c>
      <c r="AF1375" s="1" t="s">
        <v>1</v>
      </c>
      <c r="AG1375">
        <v>405</v>
      </c>
      <c r="AH1375" s="2">
        <v>0.58333333333333337</v>
      </c>
      <c r="AI1375" s="2">
        <v>0.70833333333333337</v>
      </c>
      <c r="AJ13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103_Week3_Thursday</v>
      </c>
      <c r="AK1375" t="s">
        <v>6673</v>
      </c>
      <c r="AN1375" s="1" t="s">
        <v>0</v>
      </c>
      <c r="AP1375" s="1" t="s">
        <v>6664</v>
      </c>
    </row>
    <row r="1376" spans="1:42" x14ac:dyDescent="0.3">
      <c r="A1376">
        <v>15608</v>
      </c>
      <c r="B1376">
        <v>103</v>
      </c>
      <c r="C1376">
        <v>73551</v>
      </c>
      <c r="D1376">
        <v>0</v>
      </c>
      <c r="E1376" s="1" t="s">
        <v>13</v>
      </c>
      <c r="F1376">
        <v>4</v>
      </c>
      <c r="G1376" s="1" t="s">
        <v>11</v>
      </c>
      <c r="H1376">
        <v>34</v>
      </c>
      <c r="I1376">
        <v>103</v>
      </c>
      <c r="J1376" s="1" t="s">
        <v>185</v>
      </c>
      <c r="K1376">
        <v>405</v>
      </c>
      <c r="L1376" s="1" t="s">
        <v>2587</v>
      </c>
      <c r="M1376" s="1" t="s">
        <v>2586</v>
      </c>
      <c r="N1376">
        <v>13.482201365753999</v>
      </c>
      <c r="O1376">
        <v>-16097</v>
      </c>
      <c r="P1376">
        <v>7</v>
      </c>
      <c r="Q1376">
        <v>0.5977662037037037</v>
      </c>
      <c r="R1376">
        <v>0.60378472222222224</v>
      </c>
      <c r="S1376">
        <v>0</v>
      </c>
      <c r="T1376">
        <v>8.6722222216666669</v>
      </c>
      <c r="U1376">
        <v>-83.433987000000002</v>
      </c>
      <c r="V1376">
        <v>45.063127000000001</v>
      </c>
      <c r="W1376">
        <v>9.1444786590651308</v>
      </c>
      <c r="X1376">
        <v>0</v>
      </c>
      <c r="Y1376">
        <v>0</v>
      </c>
      <c r="Z1376" s="1" t="s">
        <v>6669</v>
      </c>
      <c r="AA1376">
        <v>1</v>
      </c>
      <c r="AB1376">
        <v>0</v>
      </c>
      <c r="AC1376">
        <v>406</v>
      </c>
      <c r="AD1376">
        <v>4.8837000000000002</v>
      </c>
      <c r="AE1376">
        <v>0</v>
      </c>
      <c r="AF1376" s="1" t="s">
        <v>1</v>
      </c>
      <c r="AG1376">
        <v>405</v>
      </c>
      <c r="AH1376" s="2">
        <v>0.58333333333333337</v>
      </c>
      <c r="AI1376" s="2">
        <v>0.70833333333333337</v>
      </c>
      <c r="AJ13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103_Week4_Thursday</v>
      </c>
      <c r="AK1376" t="s">
        <v>6657</v>
      </c>
      <c r="AN1376" s="1" t="s">
        <v>0</v>
      </c>
      <c r="AP1376" s="1" t="s">
        <v>6668</v>
      </c>
    </row>
    <row r="1377" spans="1:42" x14ac:dyDescent="0.3">
      <c r="A1377">
        <v>9844</v>
      </c>
      <c r="B1377">
        <v>105</v>
      </c>
      <c r="C1377">
        <v>73341</v>
      </c>
      <c r="D1377">
        <v>0</v>
      </c>
      <c r="E1377" s="1" t="s">
        <v>1664</v>
      </c>
      <c r="F1377">
        <v>4</v>
      </c>
      <c r="G1377" s="1" t="s">
        <v>185</v>
      </c>
      <c r="H1377">
        <v>7</v>
      </c>
      <c r="I1377">
        <v>103</v>
      </c>
      <c r="J1377" s="1" t="s">
        <v>553</v>
      </c>
      <c r="K1377">
        <v>1</v>
      </c>
      <c r="L1377" s="1" t="s">
        <v>914</v>
      </c>
      <c r="M1377" s="1" t="s">
        <v>913</v>
      </c>
      <c r="N1377">
        <v>5.8342926111072302</v>
      </c>
      <c r="O1377">
        <v>-15741</v>
      </c>
      <c r="P1377">
        <v>7</v>
      </c>
      <c r="Q1377">
        <v>0.44829861111111113</v>
      </c>
      <c r="R1377">
        <v>0.45611111111111113</v>
      </c>
      <c r="S1377">
        <v>0</v>
      </c>
      <c r="T1377">
        <v>11.25</v>
      </c>
      <c r="U1377">
        <v>-83.421599999999998</v>
      </c>
      <c r="V1377">
        <v>45.074379999999998</v>
      </c>
      <c r="W1377">
        <v>1.9288598231927001</v>
      </c>
      <c r="X1377">
        <v>6</v>
      </c>
      <c r="Y1377">
        <v>0.115384615384615</v>
      </c>
      <c r="Z1377" s="1" t="s">
        <v>6676</v>
      </c>
      <c r="AA1377">
        <v>1</v>
      </c>
      <c r="AB1377">
        <v>28</v>
      </c>
      <c r="AC1377">
        <v>2</v>
      </c>
      <c r="AD1377">
        <v>39.880000000000003</v>
      </c>
      <c r="AE1377">
        <v>38.957500000000003</v>
      </c>
      <c r="AF1377" s="1" t="s">
        <v>1</v>
      </c>
      <c r="AG1377">
        <v>1</v>
      </c>
      <c r="AH1377" s="2">
        <v>0.25</v>
      </c>
      <c r="AI1377" s="2">
        <v>0.47916666666666669</v>
      </c>
      <c r="AJ13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377" t="s">
        <v>6642</v>
      </c>
      <c r="AN1377" s="1" t="s">
        <v>6689</v>
      </c>
      <c r="AP1377" s="1" t="s">
        <v>6657</v>
      </c>
    </row>
    <row r="1378" spans="1:42" x14ac:dyDescent="0.3">
      <c r="A1378">
        <v>9844</v>
      </c>
      <c r="B1378">
        <v>105</v>
      </c>
      <c r="C1378">
        <v>73341</v>
      </c>
      <c r="D1378">
        <v>0</v>
      </c>
      <c r="E1378" s="1" t="s">
        <v>1448</v>
      </c>
      <c r="F1378">
        <v>4</v>
      </c>
      <c r="G1378" s="1" t="s">
        <v>185</v>
      </c>
      <c r="H1378">
        <v>7</v>
      </c>
      <c r="I1378">
        <v>103</v>
      </c>
      <c r="J1378" s="1" t="s">
        <v>553</v>
      </c>
      <c r="K1378">
        <v>1</v>
      </c>
      <c r="L1378" s="1" t="s">
        <v>914</v>
      </c>
      <c r="M1378" s="1" t="s">
        <v>913</v>
      </c>
      <c r="N1378">
        <v>5.8342926111072302</v>
      </c>
      <c r="O1378">
        <v>-15850</v>
      </c>
      <c r="P1378">
        <v>7</v>
      </c>
      <c r="Q1378">
        <v>0.44829861111111113</v>
      </c>
      <c r="R1378">
        <v>0.45611111111111113</v>
      </c>
      <c r="S1378">
        <v>0</v>
      </c>
      <c r="T1378">
        <v>11.25</v>
      </c>
      <c r="U1378">
        <v>-83.421599999999998</v>
      </c>
      <c r="V1378">
        <v>45.074379999999998</v>
      </c>
      <c r="W1378">
        <v>1.9288598231927001</v>
      </c>
      <c r="X1378">
        <v>6</v>
      </c>
      <c r="Y1378">
        <v>0.115384615384615</v>
      </c>
      <c r="Z1378" s="1" t="s">
        <v>6678</v>
      </c>
      <c r="AA1378">
        <v>1</v>
      </c>
      <c r="AB1378">
        <v>28</v>
      </c>
      <c r="AC1378">
        <v>2</v>
      </c>
      <c r="AD1378">
        <v>39.880000000000003</v>
      </c>
      <c r="AE1378">
        <v>38.957500000000003</v>
      </c>
      <c r="AF1378" s="1" t="s">
        <v>1</v>
      </c>
      <c r="AG1378">
        <v>1</v>
      </c>
      <c r="AH1378" s="2">
        <v>0.25</v>
      </c>
      <c r="AI1378" s="2">
        <v>0.47916666666666669</v>
      </c>
      <c r="AJ13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378" t="s">
        <v>6665</v>
      </c>
      <c r="AN1378" s="1" t="s">
        <v>6689</v>
      </c>
      <c r="AP1378" s="1" t="s">
        <v>6658</v>
      </c>
    </row>
    <row r="1379" spans="1:42" x14ac:dyDescent="0.3">
      <c r="A1379">
        <v>9844</v>
      </c>
      <c r="B1379">
        <v>105</v>
      </c>
      <c r="C1379">
        <v>73341</v>
      </c>
      <c r="D1379">
        <v>0</v>
      </c>
      <c r="E1379" s="1" t="s">
        <v>1099</v>
      </c>
      <c r="F1379">
        <v>4</v>
      </c>
      <c r="G1379" s="1" t="s">
        <v>185</v>
      </c>
      <c r="H1379">
        <v>7</v>
      </c>
      <c r="I1379">
        <v>103</v>
      </c>
      <c r="J1379" s="1" t="s">
        <v>553</v>
      </c>
      <c r="K1379">
        <v>1</v>
      </c>
      <c r="L1379" s="1" t="s">
        <v>914</v>
      </c>
      <c r="M1379" s="1" t="s">
        <v>913</v>
      </c>
      <c r="N1379">
        <v>5.8342926111072302</v>
      </c>
      <c r="O1379">
        <v>-15951</v>
      </c>
      <c r="P1379">
        <v>7</v>
      </c>
      <c r="Q1379">
        <v>0.44829861111111113</v>
      </c>
      <c r="R1379">
        <v>0.45611111111111113</v>
      </c>
      <c r="S1379">
        <v>0</v>
      </c>
      <c r="T1379">
        <v>11.25</v>
      </c>
      <c r="U1379">
        <v>-83.421599999999998</v>
      </c>
      <c r="V1379">
        <v>45.074379999999998</v>
      </c>
      <c r="W1379">
        <v>1.9288598231927001</v>
      </c>
      <c r="X1379">
        <v>6</v>
      </c>
      <c r="Y1379">
        <v>0.115384615384615</v>
      </c>
      <c r="Z1379" s="1" t="s">
        <v>6680</v>
      </c>
      <c r="AA1379">
        <v>1</v>
      </c>
      <c r="AB1379">
        <v>28</v>
      </c>
      <c r="AC1379">
        <v>2</v>
      </c>
      <c r="AD1379">
        <v>39.880000000000003</v>
      </c>
      <c r="AE1379">
        <v>38.957500000000003</v>
      </c>
      <c r="AF1379" s="1" t="s">
        <v>1</v>
      </c>
      <c r="AG1379">
        <v>1</v>
      </c>
      <c r="AH1379" s="2">
        <v>0.25</v>
      </c>
      <c r="AI1379" s="2">
        <v>0.47916666666666669</v>
      </c>
      <c r="AJ13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379" t="s">
        <v>6653</v>
      </c>
      <c r="AN1379" s="1" t="s">
        <v>6689</v>
      </c>
      <c r="AP1379" s="1" t="s">
        <v>6666</v>
      </c>
    </row>
    <row r="1380" spans="1:42" x14ac:dyDescent="0.3">
      <c r="A1380">
        <v>9844</v>
      </c>
      <c r="B1380">
        <v>105</v>
      </c>
      <c r="C1380">
        <v>73341</v>
      </c>
      <c r="D1380">
        <v>0</v>
      </c>
      <c r="E1380" s="1" t="s">
        <v>13</v>
      </c>
      <c r="F1380">
        <v>4</v>
      </c>
      <c r="G1380" s="1" t="s">
        <v>185</v>
      </c>
      <c r="H1380">
        <v>7</v>
      </c>
      <c r="I1380">
        <v>103</v>
      </c>
      <c r="J1380" s="1" t="s">
        <v>553</v>
      </c>
      <c r="K1380">
        <v>1</v>
      </c>
      <c r="L1380" s="1" t="s">
        <v>914</v>
      </c>
      <c r="M1380" s="1" t="s">
        <v>913</v>
      </c>
      <c r="N1380">
        <v>5.8342926111072302</v>
      </c>
      <c r="O1380">
        <v>-16063</v>
      </c>
      <c r="P1380">
        <v>7</v>
      </c>
      <c r="Q1380">
        <v>0.44829861111111113</v>
      </c>
      <c r="R1380">
        <v>0.45611111111111113</v>
      </c>
      <c r="S1380">
        <v>0</v>
      </c>
      <c r="T1380">
        <v>11.25</v>
      </c>
      <c r="U1380">
        <v>-83.421599999999998</v>
      </c>
      <c r="V1380">
        <v>45.074379999999998</v>
      </c>
      <c r="W1380">
        <v>1.9288598231927001</v>
      </c>
      <c r="X1380">
        <v>6</v>
      </c>
      <c r="Y1380">
        <v>0.115384615384615</v>
      </c>
      <c r="Z1380" s="1" t="s">
        <v>6674</v>
      </c>
      <c r="AA1380">
        <v>1</v>
      </c>
      <c r="AB1380">
        <v>28</v>
      </c>
      <c r="AC1380">
        <v>2</v>
      </c>
      <c r="AD1380">
        <v>39.880000000000003</v>
      </c>
      <c r="AE1380">
        <v>38.957500000000003</v>
      </c>
      <c r="AF1380" s="1" t="s">
        <v>1</v>
      </c>
      <c r="AG1380">
        <v>1</v>
      </c>
      <c r="AH1380" s="2">
        <v>0.25</v>
      </c>
      <c r="AI1380" s="2">
        <v>0.47916666666666669</v>
      </c>
      <c r="AJ13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380" t="s">
        <v>6679</v>
      </c>
      <c r="AN1380" s="1" t="s">
        <v>6689</v>
      </c>
      <c r="AP1380" s="1" t="s">
        <v>6671</v>
      </c>
    </row>
    <row r="1381" spans="1:42" x14ac:dyDescent="0.3">
      <c r="A1381">
        <v>12557</v>
      </c>
      <c r="B1381">
        <v>105</v>
      </c>
      <c r="C1381">
        <v>73470</v>
      </c>
      <c r="D1381">
        <v>0</v>
      </c>
      <c r="E1381" s="1" t="s">
        <v>1664</v>
      </c>
      <c r="F1381">
        <v>4</v>
      </c>
      <c r="G1381" s="1" t="s">
        <v>11</v>
      </c>
      <c r="H1381">
        <v>11</v>
      </c>
      <c r="I1381">
        <v>103</v>
      </c>
      <c r="J1381" s="1" t="s">
        <v>553</v>
      </c>
      <c r="K1381">
        <v>1</v>
      </c>
      <c r="L1381" s="1" t="s">
        <v>954</v>
      </c>
      <c r="M1381" s="1" t="s">
        <v>953</v>
      </c>
      <c r="N1381">
        <v>0.181436996906996</v>
      </c>
      <c r="O1381">
        <v>-15752</v>
      </c>
      <c r="P1381">
        <v>7</v>
      </c>
      <c r="Q1381">
        <v>0.37731481481481483</v>
      </c>
      <c r="R1381">
        <v>0.39694444444444443</v>
      </c>
      <c r="S1381">
        <v>0</v>
      </c>
      <c r="T1381">
        <v>28.266666666666666</v>
      </c>
      <c r="U1381">
        <v>-83.432012999999998</v>
      </c>
      <c r="V1381">
        <v>45.060696</v>
      </c>
      <c r="W1381">
        <v>5.0502595823508703E-2</v>
      </c>
      <c r="X1381">
        <v>0</v>
      </c>
      <c r="Y1381">
        <v>0</v>
      </c>
      <c r="Z1381" s="1" t="s">
        <v>6676</v>
      </c>
      <c r="AA1381">
        <v>1</v>
      </c>
      <c r="AB1381">
        <v>0</v>
      </c>
      <c r="AC1381">
        <v>2</v>
      </c>
      <c r="AD1381">
        <v>72.319999999999993</v>
      </c>
      <c r="AE1381">
        <v>70.959999999999994</v>
      </c>
      <c r="AF1381" s="1" t="s">
        <v>1</v>
      </c>
      <c r="AG1381">
        <v>1</v>
      </c>
      <c r="AH1381" s="2">
        <v>0.25</v>
      </c>
      <c r="AI1381" s="2">
        <v>0.70833333333333337</v>
      </c>
      <c r="AJ13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381" t="s">
        <v>6673</v>
      </c>
      <c r="AN1381" s="1" t="s">
        <v>11</v>
      </c>
      <c r="AO1381">
        <v>105</v>
      </c>
      <c r="AP1381" s="1" t="s">
        <v>6657</v>
      </c>
    </row>
    <row r="1382" spans="1:42" x14ac:dyDescent="0.3">
      <c r="A1382">
        <v>12557</v>
      </c>
      <c r="B1382">
        <v>105</v>
      </c>
      <c r="C1382">
        <v>73470</v>
      </c>
      <c r="D1382">
        <v>0</v>
      </c>
      <c r="E1382" s="1" t="s">
        <v>1448</v>
      </c>
      <c r="F1382">
        <v>4</v>
      </c>
      <c r="G1382" s="1" t="s">
        <v>11</v>
      </c>
      <c r="H1382">
        <v>10</v>
      </c>
      <c r="I1382">
        <v>103</v>
      </c>
      <c r="J1382" s="1" t="s">
        <v>553</v>
      </c>
      <c r="K1382">
        <v>1</v>
      </c>
      <c r="L1382" s="1" t="s">
        <v>954</v>
      </c>
      <c r="M1382" s="1" t="s">
        <v>953</v>
      </c>
      <c r="N1382">
        <v>1.2447756174951801</v>
      </c>
      <c r="O1382">
        <v>-15860</v>
      </c>
      <c r="P1382">
        <v>7</v>
      </c>
      <c r="Q1382">
        <v>0.43344907407407407</v>
      </c>
      <c r="R1382">
        <v>0.45307870370370368</v>
      </c>
      <c r="S1382">
        <v>0</v>
      </c>
      <c r="T1382">
        <v>28.266666666666666</v>
      </c>
      <c r="U1382">
        <v>-83.432012999999998</v>
      </c>
      <c r="V1382">
        <v>45.060696</v>
      </c>
      <c r="W1382">
        <v>0.21193771737449801</v>
      </c>
      <c r="X1382">
        <v>0</v>
      </c>
      <c r="Y1382">
        <v>0</v>
      </c>
      <c r="Z1382" s="1" t="s">
        <v>6678</v>
      </c>
      <c r="AA1382">
        <v>1</v>
      </c>
      <c r="AB1382">
        <v>0</v>
      </c>
      <c r="AC1382">
        <v>2</v>
      </c>
      <c r="AD1382">
        <v>72.319999999999993</v>
      </c>
      <c r="AE1382">
        <v>70.959999999999994</v>
      </c>
      <c r="AF1382" s="1" t="s">
        <v>1</v>
      </c>
      <c r="AG1382">
        <v>1</v>
      </c>
      <c r="AH1382" s="2">
        <v>0.25</v>
      </c>
      <c r="AI1382" s="2">
        <v>0.70833333333333337</v>
      </c>
      <c r="AJ13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382" t="s">
        <v>6615</v>
      </c>
      <c r="AN1382" s="1" t="s">
        <v>11</v>
      </c>
      <c r="AO1382">
        <v>105</v>
      </c>
      <c r="AP1382" s="1" t="s">
        <v>6658</v>
      </c>
    </row>
    <row r="1383" spans="1:42" x14ac:dyDescent="0.3">
      <c r="A1383">
        <v>12557</v>
      </c>
      <c r="B1383">
        <v>105</v>
      </c>
      <c r="C1383">
        <v>73470</v>
      </c>
      <c r="D1383">
        <v>0</v>
      </c>
      <c r="E1383" s="1" t="s">
        <v>1099</v>
      </c>
      <c r="F1383">
        <v>4</v>
      </c>
      <c r="G1383" s="1" t="s">
        <v>11</v>
      </c>
      <c r="H1383">
        <v>18</v>
      </c>
      <c r="I1383">
        <v>103</v>
      </c>
      <c r="J1383" s="1" t="s">
        <v>553</v>
      </c>
      <c r="K1383">
        <v>1</v>
      </c>
      <c r="L1383" s="1" t="s">
        <v>954</v>
      </c>
      <c r="M1383" s="1" t="s">
        <v>953</v>
      </c>
      <c r="N1383">
        <v>0</v>
      </c>
      <c r="O1383">
        <v>-15969</v>
      </c>
      <c r="P1383">
        <v>7</v>
      </c>
      <c r="Q1383">
        <v>0.4679861111111111</v>
      </c>
      <c r="R1383">
        <v>0.48761574074074077</v>
      </c>
      <c r="S1383">
        <v>0</v>
      </c>
      <c r="T1383">
        <v>28.266666666666666</v>
      </c>
      <c r="U1383">
        <v>-83.432012999999998</v>
      </c>
      <c r="V1383">
        <v>45.060696</v>
      </c>
      <c r="X1383">
        <v>0</v>
      </c>
      <c r="Y1383">
        <v>0</v>
      </c>
      <c r="Z1383" s="1" t="s">
        <v>6680</v>
      </c>
      <c r="AA1383">
        <v>1</v>
      </c>
      <c r="AB1383">
        <v>0</v>
      </c>
      <c r="AC1383">
        <v>2</v>
      </c>
      <c r="AD1383">
        <v>72.319999999999993</v>
      </c>
      <c r="AE1383">
        <v>70.959999999999994</v>
      </c>
      <c r="AF1383" s="1" t="s">
        <v>1</v>
      </c>
      <c r="AG1383">
        <v>1</v>
      </c>
      <c r="AH1383" s="2">
        <v>0.25</v>
      </c>
      <c r="AI1383" s="2">
        <v>0.70833333333333337</v>
      </c>
      <c r="AJ13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383" t="s">
        <v>6659</v>
      </c>
      <c r="AN1383" s="1" t="s">
        <v>11</v>
      </c>
      <c r="AO1383">
        <v>105</v>
      </c>
      <c r="AP1383" s="1" t="s">
        <v>6666</v>
      </c>
    </row>
    <row r="1384" spans="1:42" x14ac:dyDescent="0.3">
      <c r="A1384">
        <v>12557</v>
      </c>
      <c r="B1384">
        <v>105</v>
      </c>
      <c r="C1384">
        <v>73470</v>
      </c>
      <c r="D1384">
        <v>0</v>
      </c>
      <c r="E1384" s="1" t="s">
        <v>13</v>
      </c>
      <c r="F1384">
        <v>4</v>
      </c>
      <c r="G1384" s="1" t="s">
        <v>11</v>
      </c>
      <c r="H1384">
        <v>5</v>
      </c>
      <c r="I1384">
        <v>103</v>
      </c>
      <c r="J1384" s="1" t="s">
        <v>553</v>
      </c>
      <c r="K1384">
        <v>1</v>
      </c>
      <c r="L1384" s="1" t="s">
        <v>954</v>
      </c>
      <c r="M1384" s="1" t="s">
        <v>953</v>
      </c>
      <c r="N1384">
        <v>1.2447756174951801</v>
      </c>
      <c r="O1384">
        <v>-16068</v>
      </c>
      <c r="P1384">
        <v>7</v>
      </c>
      <c r="Q1384">
        <v>0.34847222222222224</v>
      </c>
      <c r="R1384">
        <v>0.36810185185185185</v>
      </c>
      <c r="S1384">
        <v>0</v>
      </c>
      <c r="T1384">
        <v>28.266666666666666</v>
      </c>
      <c r="U1384">
        <v>-83.432012999999998</v>
      </c>
      <c r="V1384">
        <v>45.060696</v>
      </c>
      <c r="W1384">
        <v>0.21193771737449801</v>
      </c>
      <c r="X1384">
        <v>0</v>
      </c>
      <c r="Y1384">
        <v>0</v>
      </c>
      <c r="Z1384" s="1" t="s">
        <v>6674</v>
      </c>
      <c r="AA1384">
        <v>1</v>
      </c>
      <c r="AB1384">
        <v>0</v>
      </c>
      <c r="AC1384">
        <v>2</v>
      </c>
      <c r="AD1384">
        <v>72.319999999999993</v>
      </c>
      <c r="AE1384">
        <v>70.959999999999994</v>
      </c>
      <c r="AF1384" s="1" t="s">
        <v>1</v>
      </c>
      <c r="AG1384">
        <v>1</v>
      </c>
      <c r="AH1384" s="2">
        <v>0.25</v>
      </c>
      <c r="AI1384" s="2">
        <v>0.70833333333333337</v>
      </c>
      <c r="AJ13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384" t="s">
        <v>6659</v>
      </c>
      <c r="AN1384" s="1" t="s">
        <v>11</v>
      </c>
      <c r="AO1384">
        <v>105</v>
      </c>
      <c r="AP1384" s="1" t="s">
        <v>6671</v>
      </c>
    </row>
    <row r="1385" spans="1:42" x14ac:dyDescent="0.3">
      <c r="A1385">
        <v>14085</v>
      </c>
      <c r="B1385">
        <v>105</v>
      </c>
      <c r="C1385">
        <v>73507</v>
      </c>
      <c r="D1385">
        <v>0</v>
      </c>
      <c r="E1385" s="1" t="s">
        <v>1664</v>
      </c>
      <c r="F1385">
        <v>3</v>
      </c>
      <c r="G1385" s="1" t="s">
        <v>11</v>
      </c>
      <c r="H1385">
        <v>36</v>
      </c>
      <c r="I1385">
        <v>103</v>
      </c>
      <c r="J1385" s="1" t="s">
        <v>553</v>
      </c>
      <c r="K1385">
        <v>1</v>
      </c>
      <c r="L1385" s="1" t="s">
        <v>567</v>
      </c>
      <c r="M1385" s="1" t="s">
        <v>566</v>
      </c>
      <c r="N1385">
        <v>0.23205257020890699</v>
      </c>
      <c r="O1385">
        <v>-15173</v>
      </c>
      <c r="P1385">
        <v>7</v>
      </c>
      <c r="Q1385">
        <v>0.46243055555555557</v>
      </c>
      <c r="R1385">
        <v>0.46870370370370368</v>
      </c>
      <c r="S1385">
        <v>0</v>
      </c>
      <c r="T1385">
        <v>9.0250000000000004</v>
      </c>
      <c r="U1385">
        <v>-83.463335999999998</v>
      </c>
      <c r="V1385">
        <v>45.033109000000003</v>
      </c>
      <c r="W1385">
        <v>0.161128608428421</v>
      </c>
      <c r="X1385">
        <v>5</v>
      </c>
      <c r="Y1385">
        <v>9.6153846153846201E-2</v>
      </c>
      <c r="Z1385" s="1" t="s">
        <v>6676</v>
      </c>
      <c r="AA1385">
        <v>1</v>
      </c>
      <c r="AB1385">
        <v>68</v>
      </c>
      <c r="AC1385">
        <v>2</v>
      </c>
      <c r="AD1385">
        <v>68.867500000000007</v>
      </c>
      <c r="AE1385">
        <v>68.430000000000007</v>
      </c>
      <c r="AF1385" s="1" t="s">
        <v>1</v>
      </c>
      <c r="AG1385">
        <v>1</v>
      </c>
      <c r="AH1385" s="2">
        <v>0.29166666666666669</v>
      </c>
      <c r="AI1385" s="2">
        <v>0.70833333333333337</v>
      </c>
      <c r="AJ13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385" t="s">
        <v>6632</v>
      </c>
      <c r="AN1385" s="1" t="s">
        <v>11</v>
      </c>
      <c r="AO1385">
        <v>105</v>
      </c>
      <c r="AP1385" s="1" t="s">
        <v>6657</v>
      </c>
    </row>
    <row r="1386" spans="1:42" x14ac:dyDescent="0.3">
      <c r="A1386">
        <v>14085</v>
      </c>
      <c r="B1386">
        <v>105</v>
      </c>
      <c r="C1386">
        <v>73507</v>
      </c>
      <c r="D1386">
        <v>0</v>
      </c>
      <c r="E1386" s="1" t="s">
        <v>1448</v>
      </c>
      <c r="F1386">
        <v>3</v>
      </c>
      <c r="G1386" s="1" t="s">
        <v>11</v>
      </c>
      <c r="H1386">
        <v>7</v>
      </c>
      <c r="I1386">
        <v>103</v>
      </c>
      <c r="J1386" s="1" t="s">
        <v>553</v>
      </c>
      <c r="K1386">
        <v>1</v>
      </c>
      <c r="L1386" s="1" t="s">
        <v>567</v>
      </c>
      <c r="M1386" s="1" t="s">
        <v>566</v>
      </c>
      <c r="N1386">
        <v>0.124277088791132</v>
      </c>
      <c r="O1386">
        <v>-15326</v>
      </c>
      <c r="P1386">
        <v>7</v>
      </c>
      <c r="Q1386">
        <v>0.30378472222222225</v>
      </c>
      <c r="R1386">
        <v>0.31005787037037036</v>
      </c>
      <c r="S1386">
        <v>0</v>
      </c>
      <c r="T1386">
        <v>9.0250000000000004</v>
      </c>
      <c r="U1386">
        <v>-83.463335999999998</v>
      </c>
      <c r="V1386">
        <v>45.033109000000003</v>
      </c>
      <c r="W1386">
        <v>8.3293483910503605E-2</v>
      </c>
      <c r="X1386">
        <v>5</v>
      </c>
      <c r="Y1386">
        <v>9.6153846153846201E-2</v>
      </c>
      <c r="Z1386" s="1" t="s">
        <v>6678</v>
      </c>
      <c r="AA1386">
        <v>1</v>
      </c>
      <c r="AB1386">
        <v>68</v>
      </c>
      <c r="AC1386">
        <v>2</v>
      </c>
      <c r="AD1386">
        <v>68.867500000000007</v>
      </c>
      <c r="AE1386">
        <v>68.430000000000007</v>
      </c>
      <c r="AF1386" s="1" t="s">
        <v>1</v>
      </c>
      <c r="AG1386">
        <v>1</v>
      </c>
      <c r="AH1386" s="2">
        <v>0.29166666666666669</v>
      </c>
      <c r="AI1386" s="2">
        <v>0.70833333333333337</v>
      </c>
      <c r="AJ13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386" t="s">
        <v>6646</v>
      </c>
      <c r="AN1386" s="1" t="s">
        <v>11</v>
      </c>
      <c r="AO1386">
        <v>105</v>
      </c>
      <c r="AP1386" s="1" t="s">
        <v>6658</v>
      </c>
    </row>
    <row r="1387" spans="1:42" x14ac:dyDescent="0.3">
      <c r="A1387">
        <v>14085</v>
      </c>
      <c r="B1387">
        <v>105</v>
      </c>
      <c r="C1387">
        <v>73507</v>
      </c>
      <c r="D1387">
        <v>0</v>
      </c>
      <c r="E1387" s="1" t="s">
        <v>1099</v>
      </c>
      <c r="F1387">
        <v>3</v>
      </c>
      <c r="G1387" s="1" t="s">
        <v>11</v>
      </c>
      <c r="H1387">
        <v>24</v>
      </c>
      <c r="I1387">
        <v>103</v>
      </c>
      <c r="J1387" s="1" t="s">
        <v>553</v>
      </c>
      <c r="K1387">
        <v>1</v>
      </c>
      <c r="L1387" s="1" t="s">
        <v>567</v>
      </c>
      <c r="M1387" s="1" t="s">
        <v>566</v>
      </c>
      <c r="N1387">
        <v>0.77458680979907502</v>
      </c>
      <c r="O1387">
        <v>-15498</v>
      </c>
      <c r="P1387">
        <v>7</v>
      </c>
      <c r="Q1387">
        <v>0.39416666666666667</v>
      </c>
      <c r="R1387">
        <v>0.40043981481481483</v>
      </c>
      <c r="S1387">
        <v>0</v>
      </c>
      <c r="T1387">
        <v>9.0250000000000004</v>
      </c>
      <c r="U1387">
        <v>-83.463335999999998</v>
      </c>
      <c r="V1387">
        <v>45.033109000000003</v>
      </c>
      <c r="W1387">
        <v>0.34196764363910098</v>
      </c>
      <c r="X1387">
        <v>5</v>
      </c>
      <c r="Y1387">
        <v>9.6153846153846201E-2</v>
      </c>
      <c r="Z1387" s="1" t="s">
        <v>6680</v>
      </c>
      <c r="AA1387">
        <v>1</v>
      </c>
      <c r="AB1387">
        <v>68</v>
      </c>
      <c r="AC1387">
        <v>2</v>
      </c>
      <c r="AD1387">
        <v>68.867500000000007</v>
      </c>
      <c r="AE1387">
        <v>68.430000000000007</v>
      </c>
      <c r="AF1387" s="1" t="s">
        <v>1</v>
      </c>
      <c r="AG1387">
        <v>1</v>
      </c>
      <c r="AH1387" s="2">
        <v>0.29166666666666669</v>
      </c>
      <c r="AI1387" s="2">
        <v>0.70833333333333337</v>
      </c>
      <c r="AJ13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387" t="s">
        <v>6612</v>
      </c>
      <c r="AN1387" s="1" t="s">
        <v>11</v>
      </c>
      <c r="AO1387">
        <v>105</v>
      </c>
      <c r="AP1387" s="1" t="s">
        <v>6666</v>
      </c>
    </row>
    <row r="1388" spans="1:42" x14ac:dyDescent="0.3">
      <c r="A1388">
        <v>14085</v>
      </c>
      <c r="B1388">
        <v>105</v>
      </c>
      <c r="C1388">
        <v>73507</v>
      </c>
      <c r="D1388">
        <v>0</v>
      </c>
      <c r="E1388" s="1" t="s">
        <v>13</v>
      </c>
      <c r="F1388">
        <v>3</v>
      </c>
      <c r="G1388" s="1" t="s">
        <v>11</v>
      </c>
      <c r="H1388">
        <v>12</v>
      </c>
      <c r="I1388">
        <v>103</v>
      </c>
      <c r="J1388" s="1" t="s">
        <v>553</v>
      </c>
      <c r="K1388">
        <v>1</v>
      </c>
      <c r="L1388" s="1" t="s">
        <v>567</v>
      </c>
      <c r="M1388" s="1" t="s">
        <v>566</v>
      </c>
      <c r="N1388">
        <v>0.142793169245124</v>
      </c>
      <c r="O1388">
        <v>-15640</v>
      </c>
      <c r="P1388">
        <v>7</v>
      </c>
      <c r="Q1388">
        <v>0.35319444444444442</v>
      </c>
      <c r="R1388">
        <v>0.35946759259259259</v>
      </c>
      <c r="S1388">
        <v>0</v>
      </c>
      <c r="T1388">
        <v>9.0250000000000004</v>
      </c>
      <c r="U1388">
        <v>-83.463335999999998</v>
      </c>
      <c r="V1388">
        <v>45.033109000000003</v>
      </c>
      <c r="W1388">
        <v>9.6398868805037605E-2</v>
      </c>
      <c r="X1388">
        <v>5</v>
      </c>
      <c r="Y1388">
        <v>9.6153846153846201E-2</v>
      </c>
      <c r="Z1388" s="1" t="s">
        <v>6674</v>
      </c>
      <c r="AA1388">
        <v>1</v>
      </c>
      <c r="AB1388">
        <v>68</v>
      </c>
      <c r="AC1388">
        <v>2</v>
      </c>
      <c r="AD1388">
        <v>68.867500000000007</v>
      </c>
      <c r="AE1388">
        <v>68.430000000000007</v>
      </c>
      <c r="AF1388" s="1" t="s">
        <v>1</v>
      </c>
      <c r="AG1388">
        <v>1</v>
      </c>
      <c r="AH1388" s="2">
        <v>0.29166666666666669</v>
      </c>
      <c r="AI1388" s="2">
        <v>0.70833333333333337</v>
      </c>
      <c r="AJ13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388" t="s">
        <v>6664</v>
      </c>
      <c r="AN1388" s="1" t="s">
        <v>11</v>
      </c>
      <c r="AO1388">
        <v>105</v>
      </c>
      <c r="AP1388" s="1" t="s">
        <v>6671</v>
      </c>
    </row>
    <row r="1389" spans="1:42" x14ac:dyDescent="0.3">
      <c r="A1389">
        <v>2051</v>
      </c>
      <c r="B1389">
        <v>105</v>
      </c>
      <c r="C1389">
        <v>70608</v>
      </c>
      <c r="D1389">
        <v>0</v>
      </c>
      <c r="E1389" s="1" t="s">
        <v>1664</v>
      </c>
      <c r="F1389">
        <v>4</v>
      </c>
      <c r="G1389" s="1" t="s">
        <v>92</v>
      </c>
      <c r="H1389">
        <v>3</v>
      </c>
      <c r="I1389">
        <v>103</v>
      </c>
      <c r="J1389" s="1" t="s">
        <v>553</v>
      </c>
      <c r="K1389">
        <v>10</v>
      </c>
      <c r="L1389" s="1" t="s">
        <v>976</v>
      </c>
      <c r="M1389" s="1" t="s">
        <v>975</v>
      </c>
      <c r="N1389">
        <v>1.37210056371987</v>
      </c>
      <c r="O1389">
        <v>-15718</v>
      </c>
      <c r="P1389">
        <v>7</v>
      </c>
      <c r="Q1389">
        <v>0.27530092592592592</v>
      </c>
      <c r="R1389">
        <v>0.28174768518518517</v>
      </c>
      <c r="S1389">
        <v>0</v>
      </c>
      <c r="T1389">
        <v>9.2833333333333332</v>
      </c>
      <c r="U1389">
        <v>-83.438505899999996</v>
      </c>
      <c r="V1389">
        <v>45.078043999999998</v>
      </c>
      <c r="W1389">
        <v>0.57314405599194895</v>
      </c>
      <c r="X1389">
        <v>23</v>
      </c>
      <c r="Y1389">
        <v>0.43396226415094302</v>
      </c>
      <c r="Z1389" s="1" t="s">
        <v>6676</v>
      </c>
      <c r="AA1389">
        <v>1</v>
      </c>
      <c r="AB1389">
        <v>155</v>
      </c>
      <c r="AC1389">
        <v>11</v>
      </c>
      <c r="AD1389">
        <v>412.3075</v>
      </c>
      <c r="AE1389">
        <v>337.0462</v>
      </c>
      <c r="AF1389" s="1" t="s">
        <v>1</v>
      </c>
      <c r="AG1389">
        <v>10</v>
      </c>
      <c r="AH1389" s="2">
        <v>0.25</v>
      </c>
      <c r="AI1389" s="2">
        <v>0.66666666666666663</v>
      </c>
      <c r="AJ13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389" t="s">
        <v>6663</v>
      </c>
      <c r="AN1389" s="1" t="s">
        <v>553</v>
      </c>
      <c r="AO1389">
        <v>103</v>
      </c>
      <c r="AP1389" s="1" t="s">
        <v>6657</v>
      </c>
    </row>
    <row r="1390" spans="1:42" x14ac:dyDescent="0.3">
      <c r="A1390">
        <v>2051</v>
      </c>
      <c r="B1390">
        <v>105</v>
      </c>
      <c r="C1390">
        <v>70608</v>
      </c>
      <c r="D1390">
        <v>0</v>
      </c>
      <c r="E1390" s="1" t="s">
        <v>1448</v>
      </c>
      <c r="F1390">
        <v>4</v>
      </c>
      <c r="G1390" s="1" t="s">
        <v>92</v>
      </c>
      <c r="H1390">
        <v>2</v>
      </c>
      <c r="I1390">
        <v>103</v>
      </c>
      <c r="J1390" s="1" t="s">
        <v>553</v>
      </c>
      <c r="K1390">
        <v>10</v>
      </c>
      <c r="L1390" s="1" t="s">
        <v>976</v>
      </c>
      <c r="M1390" s="1" t="s">
        <v>975</v>
      </c>
      <c r="N1390">
        <v>1.37210056371987</v>
      </c>
      <c r="O1390">
        <v>-15828</v>
      </c>
      <c r="P1390">
        <v>7</v>
      </c>
      <c r="Q1390">
        <v>0.26405092592592594</v>
      </c>
      <c r="R1390">
        <v>0.27049768518518519</v>
      </c>
      <c r="S1390">
        <v>0</v>
      </c>
      <c r="T1390">
        <v>9.2833333333333332</v>
      </c>
      <c r="U1390">
        <v>-83.438505899999996</v>
      </c>
      <c r="V1390">
        <v>45.078043999999998</v>
      </c>
      <c r="W1390">
        <v>0.57314405599194895</v>
      </c>
      <c r="X1390">
        <v>23</v>
      </c>
      <c r="Y1390">
        <v>0.43396226415094302</v>
      </c>
      <c r="Z1390" s="1" t="s">
        <v>6678</v>
      </c>
      <c r="AA1390">
        <v>1</v>
      </c>
      <c r="AB1390">
        <v>155</v>
      </c>
      <c r="AC1390">
        <v>11</v>
      </c>
      <c r="AD1390">
        <v>412.3075</v>
      </c>
      <c r="AE1390">
        <v>337.0462</v>
      </c>
      <c r="AF1390" s="1" t="s">
        <v>1</v>
      </c>
      <c r="AG1390">
        <v>10</v>
      </c>
      <c r="AH1390" s="2">
        <v>0.25</v>
      </c>
      <c r="AI1390" s="2">
        <v>0.66666666666666663</v>
      </c>
      <c r="AJ13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390" t="s">
        <v>6619</v>
      </c>
      <c r="AN1390" s="1" t="s">
        <v>553</v>
      </c>
      <c r="AO1390">
        <v>103</v>
      </c>
      <c r="AP1390" s="1" t="s">
        <v>6658</v>
      </c>
    </row>
    <row r="1391" spans="1:42" x14ac:dyDescent="0.3">
      <c r="A1391">
        <v>2051</v>
      </c>
      <c r="B1391">
        <v>105</v>
      </c>
      <c r="C1391">
        <v>70608</v>
      </c>
      <c r="D1391">
        <v>0</v>
      </c>
      <c r="E1391" s="1" t="s">
        <v>1099</v>
      </c>
      <c r="F1391">
        <v>4</v>
      </c>
      <c r="G1391" s="1" t="s">
        <v>92</v>
      </c>
      <c r="H1391">
        <v>3</v>
      </c>
      <c r="I1391">
        <v>103</v>
      </c>
      <c r="J1391" s="1" t="s">
        <v>553</v>
      </c>
      <c r="K1391">
        <v>10</v>
      </c>
      <c r="L1391" s="1" t="s">
        <v>976</v>
      </c>
      <c r="M1391" s="1" t="s">
        <v>975</v>
      </c>
      <c r="N1391">
        <v>1.37210056371987</v>
      </c>
      <c r="O1391">
        <v>-15926</v>
      </c>
      <c r="P1391">
        <v>7</v>
      </c>
      <c r="Q1391">
        <v>0.27530092592592592</v>
      </c>
      <c r="R1391">
        <v>0.28174768518518517</v>
      </c>
      <c r="S1391">
        <v>0</v>
      </c>
      <c r="T1391">
        <v>9.2833333333333332</v>
      </c>
      <c r="U1391">
        <v>-83.438505899999996</v>
      </c>
      <c r="V1391">
        <v>45.078043999999998</v>
      </c>
      <c r="W1391">
        <v>0.57314405599194895</v>
      </c>
      <c r="X1391">
        <v>23</v>
      </c>
      <c r="Y1391">
        <v>0.43396226415094302</v>
      </c>
      <c r="Z1391" s="1" t="s">
        <v>6680</v>
      </c>
      <c r="AA1391">
        <v>1</v>
      </c>
      <c r="AB1391">
        <v>155</v>
      </c>
      <c r="AC1391">
        <v>11</v>
      </c>
      <c r="AD1391">
        <v>412.3075</v>
      </c>
      <c r="AE1391">
        <v>337.0462</v>
      </c>
      <c r="AF1391" s="1" t="s">
        <v>1</v>
      </c>
      <c r="AG1391">
        <v>10</v>
      </c>
      <c r="AH1391" s="2">
        <v>0.25</v>
      </c>
      <c r="AI1391" s="2">
        <v>0.66666666666666663</v>
      </c>
      <c r="AJ13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391" t="s">
        <v>6627</v>
      </c>
      <c r="AN1391" s="1" t="s">
        <v>553</v>
      </c>
      <c r="AO1391">
        <v>103</v>
      </c>
      <c r="AP1391" s="1" t="s">
        <v>6666</v>
      </c>
    </row>
    <row r="1392" spans="1:42" x14ac:dyDescent="0.3">
      <c r="A1392">
        <v>2051</v>
      </c>
      <c r="B1392">
        <v>105</v>
      </c>
      <c r="C1392">
        <v>70608</v>
      </c>
      <c r="D1392">
        <v>0</v>
      </c>
      <c r="E1392" s="1" t="s">
        <v>13</v>
      </c>
      <c r="F1392">
        <v>4</v>
      </c>
      <c r="G1392" s="1" t="s">
        <v>92</v>
      </c>
      <c r="H1392">
        <v>2</v>
      </c>
      <c r="I1392">
        <v>103</v>
      </c>
      <c r="J1392" s="1" t="s">
        <v>553</v>
      </c>
      <c r="K1392">
        <v>10</v>
      </c>
      <c r="L1392" s="1" t="s">
        <v>976</v>
      </c>
      <c r="M1392" s="1" t="s">
        <v>975</v>
      </c>
      <c r="N1392">
        <v>1.37210056371987</v>
      </c>
      <c r="O1392">
        <v>-16041</v>
      </c>
      <c r="P1392">
        <v>7</v>
      </c>
      <c r="Q1392">
        <v>0.26405092592592594</v>
      </c>
      <c r="R1392">
        <v>0.27049768518518519</v>
      </c>
      <c r="S1392">
        <v>0</v>
      </c>
      <c r="T1392">
        <v>9.2833333333333332</v>
      </c>
      <c r="U1392">
        <v>-83.438505899999996</v>
      </c>
      <c r="V1392">
        <v>45.078043999999998</v>
      </c>
      <c r="W1392">
        <v>0.57314405599194895</v>
      </c>
      <c r="X1392">
        <v>23</v>
      </c>
      <c r="Y1392">
        <v>0.43396226415094302</v>
      </c>
      <c r="Z1392" s="1" t="s">
        <v>6674</v>
      </c>
      <c r="AA1392">
        <v>1</v>
      </c>
      <c r="AB1392">
        <v>155</v>
      </c>
      <c r="AC1392">
        <v>11</v>
      </c>
      <c r="AD1392">
        <v>412.3075</v>
      </c>
      <c r="AE1392">
        <v>337.0462</v>
      </c>
      <c r="AF1392" s="1" t="s">
        <v>1</v>
      </c>
      <c r="AG1392">
        <v>10</v>
      </c>
      <c r="AH1392" s="2">
        <v>0.25</v>
      </c>
      <c r="AI1392" s="2">
        <v>0.66666666666666663</v>
      </c>
      <c r="AJ13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392" t="s">
        <v>6639</v>
      </c>
      <c r="AN1392" s="1" t="s">
        <v>553</v>
      </c>
      <c r="AO1392">
        <v>103</v>
      </c>
      <c r="AP1392" s="1" t="s">
        <v>6671</v>
      </c>
    </row>
    <row r="1393" spans="1:42" x14ac:dyDescent="0.3">
      <c r="A1393">
        <v>2372</v>
      </c>
      <c r="B1393">
        <v>105</v>
      </c>
      <c r="C1393">
        <v>70957</v>
      </c>
      <c r="D1393">
        <v>0</v>
      </c>
      <c r="E1393" s="1" t="s">
        <v>13</v>
      </c>
      <c r="F1393">
        <v>4</v>
      </c>
      <c r="G1393" s="1" t="s">
        <v>553</v>
      </c>
      <c r="H1393">
        <v>21</v>
      </c>
      <c r="I1393">
        <v>103</v>
      </c>
      <c r="J1393" s="1" t="s">
        <v>553</v>
      </c>
      <c r="K1393">
        <v>30</v>
      </c>
      <c r="L1393" s="1" t="s">
        <v>841</v>
      </c>
      <c r="M1393" s="1" t="s">
        <v>840</v>
      </c>
      <c r="N1393">
        <v>1.30419578775764</v>
      </c>
      <c r="O1393">
        <v>-16038</v>
      </c>
      <c r="P1393">
        <v>1</v>
      </c>
      <c r="Q1393">
        <v>0.42476851851851855</v>
      </c>
      <c r="R1393">
        <v>0.42486111111111113</v>
      </c>
      <c r="S1393">
        <v>0</v>
      </c>
      <c r="T1393">
        <v>0.13333333333333333</v>
      </c>
      <c r="U1393">
        <v>-83.439928300000005</v>
      </c>
      <c r="V1393">
        <v>45.080534999999998</v>
      </c>
      <c r="W1393">
        <v>0.42106946691309999</v>
      </c>
      <c r="X1393">
        <v>0</v>
      </c>
      <c r="Y1393">
        <v>0</v>
      </c>
      <c r="Z1393" s="1" t="s">
        <v>6674</v>
      </c>
      <c r="AA1393">
        <v>1</v>
      </c>
      <c r="AB1393">
        <v>0</v>
      </c>
      <c r="AC1393">
        <v>31</v>
      </c>
      <c r="AD1393">
        <v>5.8150000000000004</v>
      </c>
      <c r="AE1393">
        <v>11.63</v>
      </c>
      <c r="AF1393" s="1" t="s">
        <v>1</v>
      </c>
      <c r="AG1393">
        <v>30</v>
      </c>
      <c r="AH1393" s="2">
        <v>0.20833333333333334</v>
      </c>
      <c r="AI1393" s="2">
        <v>0.70833333333333337</v>
      </c>
      <c r="AJ13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393" t="s">
        <v>6651</v>
      </c>
      <c r="AN1393" s="1" t="s">
        <v>11</v>
      </c>
      <c r="AO1393">
        <v>105</v>
      </c>
      <c r="AP1393" s="1" t="s">
        <v>6671</v>
      </c>
    </row>
    <row r="1394" spans="1:42" x14ac:dyDescent="0.3">
      <c r="A1394">
        <v>2028</v>
      </c>
      <c r="B1394">
        <v>105</v>
      </c>
      <c r="C1394">
        <v>99052</v>
      </c>
      <c r="D1394">
        <v>1</v>
      </c>
      <c r="E1394" s="1" t="s">
        <v>1664</v>
      </c>
      <c r="F1394">
        <v>4</v>
      </c>
      <c r="G1394" s="1" t="s">
        <v>553</v>
      </c>
      <c r="H1394">
        <v>22</v>
      </c>
      <c r="I1394">
        <v>103</v>
      </c>
      <c r="J1394" s="1" t="s">
        <v>553</v>
      </c>
      <c r="K1394">
        <v>40</v>
      </c>
      <c r="L1394" s="1" t="s">
        <v>827</v>
      </c>
      <c r="M1394" s="1" t="s">
        <v>826</v>
      </c>
      <c r="N1394">
        <v>2.9324866328388501</v>
      </c>
      <c r="O1394">
        <v>-15692</v>
      </c>
      <c r="P1394">
        <v>7</v>
      </c>
      <c r="Q1394">
        <v>0.42062500000000003</v>
      </c>
      <c r="R1394">
        <v>0.42826388888888889</v>
      </c>
      <c r="S1394">
        <v>0</v>
      </c>
      <c r="T1394">
        <v>11.008333333333333</v>
      </c>
      <c r="U1394">
        <v>-83.452565000000007</v>
      </c>
      <c r="V1394">
        <v>45.084634000000001</v>
      </c>
      <c r="W1394">
        <v>0.94396814468796397</v>
      </c>
      <c r="X1394">
        <v>0</v>
      </c>
      <c r="Y1394">
        <v>0</v>
      </c>
      <c r="Z1394" s="1" t="s">
        <v>6676</v>
      </c>
      <c r="AA1394">
        <v>1</v>
      </c>
      <c r="AB1394">
        <v>0</v>
      </c>
      <c r="AC1394">
        <v>41</v>
      </c>
      <c r="AD1394">
        <v>31.98</v>
      </c>
      <c r="AE1394">
        <v>44.482500000000002</v>
      </c>
      <c r="AF1394" s="1" t="s">
        <v>1</v>
      </c>
      <c r="AG1394">
        <v>40</v>
      </c>
      <c r="AH1394" s="2">
        <v>0.25</v>
      </c>
      <c r="AI1394" s="2">
        <v>0.66666666666666663</v>
      </c>
      <c r="AJ13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394" t="s">
        <v>6658</v>
      </c>
      <c r="AN1394" s="1" t="s">
        <v>11</v>
      </c>
      <c r="AO1394">
        <v>105</v>
      </c>
      <c r="AP1394" s="1" t="s">
        <v>6657</v>
      </c>
    </row>
    <row r="1395" spans="1:42" x14ac:dyDescent="0.3">
      <c r="A1395">
        <v>2028</v>
      </c>
      <c r="B1395">
        <v>105</v>
      </c>
      <c r="C1395">
        <v>99052</v>
      </c>
      <c r="D1395">
        <v>1</v>
      </c>
      <c r="E1395" s="1" t="s">
        <v>1448</v>
      </c>
      <c r="F1395">
        <v>4</v>
      </c>
      <c r="G1395" s="1" t="s">
        <v>553</v>
      </c>
      <c r="H1395">
        <v>10</v>
      </c>
      <c r="I1395">
        <v>103</v>
      </c>
      <c r="J1395" s="1" t="s">
        <v>553</v>
      </c>
      <c r="K1395">
        <v>40</v>
      </c>
      <c r="L1395" s="1" t="s">
        <v>827</v>
      </c>
      <c r="M1395" s="1" t="s">
        <v>826</v>
      </c>
      <c r="N1395">
        <v>2.3377100247889802</v>
      </c>
      <c r="O1395">
        <v>-15816</v>
      </c>
      <c r="P1395">
        <v>7</v>
      </c>
      <c r="Q1395">
        <v>0.32670138888888889</v>
      </c>
      <c r="R1395">
        <v>0.33434027777777775</v>
      </c>
      <c r="S1395">
        <v>0</v>
      </c>
      <c r="T1395">
        <v>11.008333333333333</v>
      </c>
      <c r="U1395">
        <v>-83.452565000000007</v>
      </c>
      <c r="V1395">
        <v>45.084634000000001</v>
      </c>
      <c r="W1395">
        <v>0.86147460074516302</v>
      </c>
      <c r="X1395">
        <v>0</v>
      </c>
      <c r="Y1395">
        <v>0</v>
      </c>
      <c r="Z1395" s="1" t="s">
        <v>6678</v>
      </c>
      <c r="AA1395">
        <v>1</v>
      </c>
      <c r="AB1395">
        <v>0</v>
      </c>
      <c r="AC1395">
        <v>41</v>
      </c>
      <c r="AD1395">
        <v>31.98</v>
      </c>
      <c r="AE1395">
        <v>44.482500000000002</v>
      </c>
      <c r="AF1395" s="1" t="s">
        <v>1</v>
      </c>
      <c r="AG1395">
        <v>40</v>
      </c>
      <c r="AH1395" s="2">
        <v>0.25</v>
      </c>
      <c r="AI1395" s="2">
        <v>0.66666666666666663</v>
      </c>
      <c r="AJ13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395" t="s">
        <v>6615</v>
      </c>
      <c r="AN1395" s="1" t="s">
        <v>11</v>
      </c>
      <c r="AO1395">
        <v>105</v>
      </c>
      <c r="AP1395" s="1" t="s">
        <v>6658</v>
      </c>
    </row>
    <row r="1396" spans="1:42" x14ac:dyDescent="0.3">
      <c r="A1396">
        <v>2028</v>
      </c>
      <c r="B1396">
        <v>105</v>
      </c>
      <c r="C1396">
        <v>99052</v>
      </c>
      <c r="D1396">
        <v>1</v>
      </c>
      <c r="E1396" s="1" t="s">
        <v>1099</v>
      </c>
      <c r="F1396">
        <v>4</v>
      </c>
      <c r="G1396" s="1" t="s">
        <v>553</v>
      </c>
      <c r="H1396">
        <v>21</v>
      </c>
      <c r="I1396">
        <v>103</v>
      </c>
      <c r="J1396" s="1" t="s">
        <v>553</v>
      </c>
      <c r="K1396">
        <v>40</v>
      </c>
      <c r="L1396" s="1" t="s">
        <v>827</v>
      </c>
      <c r="M1396" s="1" t="s">
        <v>826</v>
      </c>
      <c r="N1396">
        <v>2.9324866328388501</v>
      </c>
      <c r="O1396">
        <v>-15923</v>
      </c>
      <c r="P1396">
        <v>7</v>
      </c>
      <c r="Q1396">
        <v>0.41871527777777778</v>
      </c>
      <c r="R1396">
        <v>0.42635416666666665</v>
      </c>
      <c r="S1396">
        <v>0</v>
      </c>
      <c r="T1396">
        <v>11.008333333333333</v>
      </c>
      <c r="U1396">
        <v>-83.452565000000007</v>
      </c>
      <c r="V1396">
        <v>45.084634000000001</v>
      </c>
      <c r="W1396">
        <v>0.94396814468796397</v>
      </c>
      <c r="X1396">
        <v>0</v>
      </c>
      <c r="Y1396">
        <v>0</v>
      </c>
      <c r="Z1396" s="1" t="s">
        <v>6680</v>
      </c>
      <c r="AA1396">
        <v>1</v>
      </c>
      <c r="AB1396">
        <v>0</v>
      </c>
      <c r="AC1396">
        <v>41</v>
      </c>
      <c r="AD1396">
        <v>31.98</v>
      </c>
      <c r="AE1396">
        <v>44.482500000000002</v>
      </c>
      <c r="AF1396" s="1" t="s">
        <v>1</v>
      </c>
      <c r="AG1396">
        <v>40</v>
      </c>
      <c r="AH1396" s="2">
        <v>0.25</v>
      </c>
      <c r="AI1396" s="2">
        <v>0.66666666666666663</v>
      </c>
      <c r="AJ13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396" t="s">
        <v>6664</v>
      </c>
      <c r="AN1396" s="1" t="s">
        <v>11</v>
      </c>
      <c r="AO1396">
        <v>105</v>
      </c>
      <c r="AP1396" s="1" t="s">
        <v>6666</v>
      </c>
    </row>
    <row r="1397" spans="1:42" x14ac:dyDescent="0.3">
      <c r="A1397">
        <v>2028</v>
      </c>
      <c r="B1397">
        <v>105</v>
      </c>
      <c r="C1397">
        <v>99052</v>
      </c>
      <c r="D1397">
        <v>1</v>
      </c>
      <c r="E1397" s="1" t="s">
        <v>13</v>
      </c>
      <c r="F1397">
        <v>4</v>
      </c>
      <c r="G1397" s="1" t="s">
        <v>553</v>
      </c>
      <c r="H1397">
        <v>11</v>
      </c>
      <c r="I1397">
        <v>103</v>
      </c>
      <c r="J1397" s="1" t="s">
        <v>553</v>
      </c>
      <c r="K1397">
        <v>40</v>
      </c>
      <c r="L1397" s="1" t="s">
        <v>827</v>
      </c>
      <c r="M1397" s="1" t="s">
        <v>826</v>
      </c>
      <c r="N1397">
        <v>0.28191488608717902</v>
      </c>
      <c r="O1397">
        <v>-16028</v>
      </c>
      <c r="P1397">
        <v>7</v>
      </c>
      <c r="Q1397">
        <v>0.3334259259259259</v>
      </c>
      <c r="R1397">
        <v>0.34106481481481482</v>
      </c>
      <c r="S1397">
        <v>0</v>
      </c>
      <c r="T1397">
        <v>11.008333333333333</v>
      </c>
      <c r="U1397">
        <v>-83.452565000000007</v>
      </c>
      <c r="V1397">
        <v>45.084634000000001</v>
      </c>
      <c r="W1397">
        <v>0.11582133157931</v>
      </c>
      <c r="X1397">
        <v>0</v>
      </c>
      <c r="Y1397">
        <v>0</v>
      </c>
      <c r="Z1397" s="1" t="s">
        <v>6674</v>
      </c>
      <c r="AA1397">
        <v>1</v>
      </c>
      <c r="AB1397">
        <v>0</v>
      </c>
      <c r="AC1397">
        <v>41</v>
      </c>
      <c r="AD1397">
        <v>31.98</v>
      </c>
      <c r="AE1397">
        <v>44.482500000000002</v>
      </c>
      <c r="AF1397" s="1" t="s">
        <v>1</v>
      </c>
      <c r="AG1397">
        <v>40</v>
      </c>
      <c r="AH1397" s="2">
        <v>0.25</v>
      </c>
      <c r="AI1397" s="2">
        <v>0.66666666666666663</v>
      </c>
      <c r="AJ13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397" t="s">
        <v>6620</v>
      </c>
      <c r="AN1397" s="1" t="s">
        <v>11</v>
      </c>
      <c r="AO1397">
        <v>105</v>
      </c>
      <c r="AP1397" s="1" t="s">
        <v>6671</v>
      </c>
    </row>
    <row r="1398" spans="1:42" x14ac:dyDescent="0.3">
      <c r="A1398">
        <v>1938</v>
      </c>
      <c r="B1398">
        <v>105</v>
      </c>
      <c r="C1398">
        <v>70487</v>
      </c>
      <c r="D1398">
        <v>0</v>
      </c>
      <c r="E1398" s="1" t="s">
        <v>1664</v>
      </c>
      <c r="F1398">
        <v>4</v>
      </c>
      <c r="G1398" s="1" t="s">
        <v>553</v>
      </c>
      <c r="H1398">
        <v>9</v>
      </c>
      <c r="I1398">
        <v>103</v>
      </c>
      <c r="J1398" s="1" t="s">
        <v>553</v>
      </c>
      <c r="K1398">
        <v>41</v>
      </c>
      <c r="L1398" s="1" t="s">
        <v>1747</v>
      </c>
      <c r="M1398" s="1" t="s">
        <v>1746</v>
      </c>
      <c r="N1398">
        <v>0.19752974063157999</v>
      </c>
      <c r="O1398">
        <v>-15679</v>
      </c>
      <c r="P1398">
        <v>2</v>
      </c>
      <c r="Q1398">
        <v>0.32364583333333335</v>
      </c>
      <c r="R1398">
        <v>0.32915509259259257</v>
      </c>
      <c r="S1398">
        <v>0</v>
      </c>
      <c r="T1398">
        <v>7.9333333333333336</v>
      </c>
      <c r="U1398">
        <v>-83.464676800000007</v>
      </c>
      <c r="V1398">
        <v>45.079183700000002</v>
      </c>
      <c r="W1398">
        <v>4.6714948687498398E-2</v>
      </c>
      <c r="X1398">
        <v>0</v>
      </c>
      <c r="Y1398">
        <v>0</v>
      </c>
      <c r="Z1398" s="1" t="s">
        <v>6676</v>
      </c>
      <c r="AA1398">
        <v>1</v>
      </c>
      <c r="AB1398">
        <v>0</v>
      </c>
      <c r="AC1398">
        <v>42</v>
      </c>
      <c r="AD1398">
        <v>15.74</v>
      </c>
      <c r="AE1398">
        <v>15.435</v>
      </c>
      <c r="AF1398" s="1" t="s">
        <v>1</v>
      </c>
      <c r="AG1398">
        <v>41</v>
      </c>
      <c r="AH1398" s="2">
        <v>0.29166666666666669</v>
      </c>
      <c r="AI1398" s="2">
        <v>0.70833333333333337</v>
      </c>
      <c r="AJ13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398" t="s">
        <v>6627</v>
      </c>
      <c r="AN1398" s="1" t="s">
        <v>11</v>
      </c>
      <c r="AO1398">
        <v>105</v>
      </c>
      <c r="AP1398" s="1" t="s">
        <v>6657</v>
      </c>
    </row>
    <row r="1399" spans="1:42" x14ac:dyDescent="0.3">
      <c r="A1399">
        <v>2146</v>
      </c>
      <c r="B1399">
        <v>105</v>
      </c>
      <c r="C1399">
        <v>99152</v>
      </c>
      <c r="D1399">
        <v>10</v>
      </c>
      <c r="E1399" s="1" t="s">
        <v>1664</v>
      </c>
      <c r="F1399">
        <v>4</v>
      </c>
      <c r="G1399" s="1" t="s">
        <v>553</v>
      </c>
      <c r="H1399">
        <v>18</v>
      </c>
      <c r="I1399">
        <v>103</v>
      </c>
      <c r="J1399" s="1" t="s">
        <v>553</v>
      </c>
      <c r="K1399">
        <v>60</v>
      </c>
      <c r="L1399" s="1" t="s">
        <v>1131</v>
      </c>
      <c r="M1399" s="1" t="s">
        <v>1130</v>
      </c>
      <c r="N1399">
        <v>0.24706166423857201</v>
      </c>
      <c r="O1399">
        <v>-15688</v>
      </c>
      <c r="P1399">
        <v>5</v>
      </c>
      <c r="Q1399">
        <v>0.40937499999999999</v>
      </c>
      <c r="R1399">
        <v>0.40945601851851854</v>
      </c>
      <c r="S1399">
        <v>0</v>
      </c>
      <c r="T1399">
        <v>0.11666666666666667</v>
      </c>
      <c r="U1399">
        <v>-83.463378000000006</v>
      </c>
      <c r="V1399">
        <v>45.078961999999997</v>
      </c>
      <c r="W1399">
        <v>5.8429039465288497E-2</v>
      </c>
      <c r="X1399">
        <v>0</v>
      </c>
      <c r="Y1399">
        <v>0</v>
      </c>
      <c r="Z1399" s="1" t="s">
        <v>6676</v>
      </c>
      <c r="AA1399">
        <v>1</v>
      </c>
      <c r="AB1399">
        <v>0</v>
      </c>
      <c r="AC1399">
        <v>61</v>
      </c>
      <c r="AD1399">
        <v>18.045000000000002</v>
      </c>
      <c r="AE1399">
        <v>32.518700000000003</v>
      </c>
      <c r="AF1399" s="1" t="s">
        <v>1</v>
      </c>
      <c r="AG1399">
        <v>60</v>
      </c>
      <c r="AH1399" s="2">
        <v>0.33333333333333331</v>
      </c>
      <c r="AI1399" s="2">
        <v>0.66666666666666663</v>
      </c>
      <c r="AJ13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399" t="s">
        <v>6657</v>
      </c>
      <c r="AN1399" s="1" t="s">
        <v>11</v>
      </c>
      <c r="AO1399">
        <v>105</v>
      </c>
      <c r="AP1399" s="1" t="s">
        <v>6657</v>
      </c>
    </row>
    <row r="1400" spans="1:42" x14ac:dyDescent="0.3">
      <c r="A1400">
        <v>2146</v>
      </c>
      <c r="B1400">
        <v>105</v>
      </c>
      <c r="C1400">
        <v>99152</v>
      </c>
      <c r="D1400">
        <v>10</v>
      </c>
      <c r="E1400" s="1" t="s">
        <v>1099</v>
      </c>
      <c r="F1400">
        <v>4</v>
      </c>
      <c r="G1400" s="1" t="s">
        <v>553</v>
      </c>
      <c r="H1400">
        <v>16</v>
      </c>
      <c r="I1400">
        <v>103</v>
      </c>
      <c r="J1400" s="1" t="s">
        <v>553</v>
      </c>
      <c r="K1400">
        <v>60</v>
      </c>
      <c r="L1400" s="1" t="s">
        <v>1131</v>
      </c>
      <c r="M1400" s="1" t="s">
        <v>1130</v>
      </c>
      <c r="N1400">
        <v>3.0631922315806199</v>
      </c>
      <c r="O1400">
        <v>-15918</v>
      </c>
      <c r="P1400">
        <v>5</v>
      </c>
      <c r="Q1400">
        <v>0.40075231481481483</v>
      </c>
      <c r="R1400">
        <v>0.40083333333333332</v>
      </c>
      <c r="S1400">
        <v>0</v>
      </c>
      <c r="T1400">
        <v>0.11666666666666667</v>
      </c>
      <c r="U1400">
        <v>-83.463378000000006</v>
      </c>
      <c r="V1400">
        <v>45.078961999999997</v>
      </c>
      <c r="W1400">
        <v>1.4063026386352899</v>
      </c>
      <c r="X1400">
        <v>0</v>
      </c>
      <c r="Y1400">
        <v>0</v>
      </c>
      <c r="Z1400" s="1" t="s">
        <v>6680</v>
      </c>
      <c r="AA1400">
        <v>1</v>
      </c>
      <c r="AB1400">
        <v>0</v>
      </c>
      <c r="AC1400">
        <v>61</v>
      </c>
      <c r="AD1400">
        <v>18.045000000000002</v>
      </c>
      <c r="AE1400">
        <v>32.518700000000003</v>
      </c>
      <c r="AF1400" s="1" t="s">
        <v>1</v>
      </c>
      <c r="AG1400">
        <v>60</v>
      </c>
      <c r="AH1400" s="2">
        <v>0.33333333333333331</v>
      </c>
      <c r="AI1400" s="2">
        <v>0.66666666666666663</v>
      </c>
      <c r="AJ14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00" t="s">
        <v>6684</v>
      </c>
      <c r="AN1400" s="1" t="s">
        <v>11</v>
      </c>
      <c r="AO1400">
        <v>105</v>
      </c>
      <c r="AP1400" s="1" t="s">
        <v>6666</v>
      </c>
    </row>
    <row r="1401" spans="1:42" x14ac:dyDescent="0.3">
      <c r="A1401">
        <v>1966</v>
      </c>
      <c r="B1401">
        <v>105</v>
      </c>
      <c r="C1401">
        <v>70517</v>
      </c>
      <c r="D1401">
        <v>0</v>
      </c>
      <c r="E1401" s="1" t="s">
        <v>1099</v>
      </c>
      <c r="F1401">
        <v>4</v>
      </c>
      <c r="G1401" s="1" t="s">
        <v>553</v>
      </c>
      <c r="H1401">
        <v>17</v>
      </c>
      <c r="I1401">
        <v>103</v>
      </c>
      <c r="J1401" s="1" t="s">
        <v>553</v>
      </c>
      <c r="K1401">
        <v>61</v>
      </c>
      <c r="L1401" s="1" t="s">
        <v>1137</v>
      </c>
      <c r="M1401" s="1" t="s">
        <v>1136</v>
      </c>
      <c r="N1401">
        <v>0.35489859059452999</v>
      </c>
      <c r="O1401">
        <v>-15919</v>
      </c>
      <c r="P1401">
        <v>3</v>
      </c>
      <c r="Q1401">
        <v>0.40107638888888891</v>
      </c>
      <c r="R1401">
        <v>0.40780092592592593</v>
      </c>
      <c r="S1401">
        <v>0</v>
      </c>
      <c r="T1401">
        <v>9.683574621414877</v>
      </c>
      <c r="U1401">
        <v>-83.462388700000005</v>
      </c>
      <c r="V1401">
        <v>45.080828799999999</v>
      </c>
      <c r="W1401">
        <v>8.39320165160789E-2</v>
      </c>
      <c r="X1401">
        <v>0</v>
      </c>
      <c r="Y1401">
        <v>0</v>
      </c>
      <c r="Z1401" s="1" t="s">
        <v>6680</v>
      </c>
      <c r="AA1401">
        <v>1</v>
      </c>
      <c r="AB1401">
        <v>0</v>
      </c>
      <c r="AC1401">
        <v>62</v>
      </c>
      <c r="AD1401">
        <v>11.2325</v>
      </c>
      <c r="AE1401">
        <v>11.01</v>
      </c>
      <c r="AF1401" s="1" t="s">
        <v>1</v>
      </c>
      <c r="AG1401">
        <v>61</v>
      </c>
      <c r="AH1401" s="2">
        <v>0.29166666666666669</v>
      </c>
      <c r="AI1401" s="2">
        <v>0.66666666666666663</v>
      </c>
      <c r="AJ14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01" t="s">
        <v>6666</v>
      </c>
      <c r="AN1401" s="1" t="s">
        <v>11</v>
      </c>
      <c r="AO1401">
        <v>105</v>
      </c>
      <c r="AP1401" s="1" t="s">
        <v>6666</v>
      </c>
    </row>
    <row r="1402" spans="1:42" x14ac:dyDescent="0.3">
      <c r="A1402">
        <v>2150</v>
      </c>
      <c r="B1402">
        <v>105</v>
      </c>
      <c r="C1402">
        <v>99052</v>
      </c>
      <c r="D1402">
        <v>3</v>
      </c>
      <c r="E1402" s="1" t="s">
        <v>1664</v>
      </c>
      <c r="F1402">
        <v>3</v>
      </c>
      <c r="G1402" s="1" t="s">
        <v>11</v>
      </c>
      <c r="H1402">
        <v>25</v>
      </c>
      <c r="I1402">
        <v>103</v>
      </c>
      <c r="J1402" s="1" t="s">
        <v>553</v>
      </c>
      <c r="K1402">
        <v>61</v>
      </c>
      <c r="L1402" s="1" t="s">
        <v>1445</v>
      </c>
      <c r="M1402" s="1" t="s">
        <v>1441</v>
      </c>
      <c r="N1402">
        <v>0</v>
      </c>
      <c r="O1402">
        <v>-15162</v>
      </c>
      <c r="P1402">
        <v>6</v>
      </c>
      <c r="Q1402">
        <v>0.40546296296296297</v>
      </c>
      <c r="R1402">
        <v>0.40570601851851851</v>
      </c>
      <c r="S1402">
        <v>0</v>
      </c>
      <c r="T1402">
        <v>0.35000000000000003</v>
      </c>
      <c r="U1402">
        <v>-83.466161</v>
      </c>
      <c r="V1402">
        <v>45.036611999999998</v>
      </c>
      <c r="X1402">
        <v>0</v>
      </c>
      <c r="Y1402">
        <v>0</v>
      </c>
      <c r="Z1402" s="1" t="s">
        <v>6676</v>
      </c>
      <c r="AA1402">
        <v>1</v>
      </c>
      <c r="AB1402">
        <v>0</v>
      </c>
      <c r="AC1402">
        <v>62</v>
      </c>
      <c r="AD1402">
        <v>9.14</v>
      </c>
      <c r="AE1402">
        <v>20.261199999999999</v>
      </c>
      <c r="AF1402" s="1" t="s">
        <v>1</v>
      </c>
      <c r="AG1402">
        <v>61</v>
      </c>
      <c r="AH1402" s="2">
        <v>0.29166666666666669</v>
      </c>
      <c r="AI1402" s="2">
        <v>0.66666666666666663</v>
      </c>
      <c r="AJ14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02" t="s">
        <v>6640</v>
      </c>
      <c r="AN1402" s="1" t="s">
        <v>11</v>
      </c>
      <c r="AO1402">
        <v>105</v>
      </c>
      <c r="AP1402" s="1" t="s">
        <v>6657</v>
      </c>
    </row>
    <row r="1403" spans="1:42" x14ac:dyDescent="0.3">
      <c r="A1403">
        <v>2150</v>
      </c>
      <c r="B1403">
        <v>105</v>
      </c>
      <c r="C1403">
        <v>99052</v>
      </c>
      <c r="D1403">
        <v>3</v>
      </c>
      <c r="E1403" s="1" t="s">
        <v>1099</v>
      </c>
      <c r="F1403">
        <v>3</v>
      </c>
      <c r="G1403" s="1" t="s">
        <v>11</v>
      </c>
      <c r="H1403">
        <v>19</v>
      </c>
      <c r="I1403">
        <v>103</v>
      </c>
      <c r="J1403" s="1" t="s">
        <v>553</v>
      </c>
      <c r="K1403">
        <v>61</v>
      </c>
      <c r="L1403" s="1" t="s">
        <v>1445</v>
      </c>
      <c r="M1403" s="1" t="s">
        <v>1441</v>
      </c>
      <c r="N1403">
        <v>0</v>
      </c>
      <c r="O1403">
        <v>-15493</v>
      </c>
      <c r="P1403">
        <v>6</v>
      </c>
      <c r="Q1403">
        <v>0.38214120370370369</v>
      </c>
      <c r="R1403">
        <v>0.38238425925925928</v>
      </c>
      <c r="S1403">
        <v>0</v>
      </c>
      <c r="T1403">
        <v>0.35000000000000003</v>
      </c>
      <c r="U1403">
        <v>-83.466161</v>
      </c>
      <c r="V1403">
        <v>45.036611999999998</v>
      </c>
      <c r="X1403">
        <v>0</v>
      </c>
      <c r="Y1403">
        <v>0</v>
      </c>
      <c r="Z1403" s="1" t="s">
        <v>6680</v>
      </c>
      <c r="AA1403">
        <v>1</v>
      </c>
      <c r="AB1403">
        <v>0</v>
      </c>
      <c r="AC1403">
        <v>62</v>
      </c>
      <c r="AD1403">
        <v>9.14</v>
      </c>
      <c r="AE1403">
        <v>20.261199999999999</v>
      </c>
      <c r="AF1403" s="1" t="s">
        <v>1</v>
      </c>
      <c r="AG1403">
        <v>61</v>
      </c>
      <c r="AH1403" s="2">
        <v>0.29166666666666669</v>
      </c>
      <c r="AI1403" s="2">
        <v>0.66666666666666663</v>
      </c>
      <c r="AJ14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03" t="s">
        <v>6656</v>
      </c>
      <c r="AN1403" s="1" t="s">
        <v>11</v>
      </c>
      <c r="AO1403">
        <v>105</v>
      </c>
      <c r="AP1403" s="1" t="s">
        <v>6666</v>
      </c>
    </row>
    <row r="1404" spans="1:42" x14ac:dyDescent="0.3">
      <c r="A1404">
        <v>2842</v>
      </c>
      <c r="B1404">
        <v>105</v>
      </c>
      <c r="C1404">
        <v>99152</v>
      </c>
      <c r="D1404">
        <v>7</v>
      </c>
      <c r="E1404" s="1" t="s">
        <v>1664</v>
      </c>
      <c r="F1404">
        <v>4</v>
      </c>
      <c r="G1404" s="1" t="s">
        <v>553</v>
      </c>
      <c r="H1404">
        <v>7</v>
      </c>
      <c r="I1404">
        <v>103</v>
      </c>
      <c r="J1404" s="1" t="s">
        <v>553</v>
      </c>
      <c r="K1404">
        <v>62</v>
      </c>
      <c r="L1404" s="1" t="s">
        <v>1098</v>
      </c>
      <c r="M1404" s="1" t="s">
        <v>1097</v>
      </c>
      <c r="N1404">
        <v>0.15765244886279101</v>
      </c>
      <c r="O1404">
        <v>-15677</v>
      </c>
      <c r="P1404">
        <v>5</v>
      </c>
      <c r="Q1404">
        <v>0.31254629629629632</v>
      </c>
      <c r="R1404">
        <v>0.32002314814814814</v>
      </c>
      <c r="S1404">
        <v>0</v>
      </c>
      <c r="T1404">
        <v>10.766666666666667</v>
      </c>
      <c r="U1404">
        <v>-83.464284699999993</v>
      </c>
      <c r="V1404">
        <v>45.077485699999997</v>
      </c>
      <c r="W1404">
        <v>9.0651503685954704E-2</v>
      </c>
      <c r="X1404">
        <v>0</v>
      </c>
      <c r="Y1404">
        <v>0</v>
      </c>
      <c r="Z1404" s="1" t="s">
        <v>6676</v>
      </c>
      <c r="AA1404">
        <v>1</v>
      </c>
      <c r="AB1404">
        <v>0</v>
      </c>
      <c r="AC1404">
        <v>63</v>
      </c>
      <c r="AD1404">
        <v>22.5</v>
      </c>
      <c r="AE1404">
        <v>33.99</v>
      </c>
      <c r="AF1404" s="1" t="s">
        <v>1</v>
      </c>
      <c r="AG1404">
        <v>62</v>
      </c>
      <c r="AH1404" s="2">
        <v>0.29166666666666669</v>
      </c>
      <c r="AI1404" s="2">
        <v>0.70833333333333337</v>
      </c>
      <c r="AJ14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04" t="s">
        <v>6621</v>
      </c>
      <c r="AN1404" s="1" t="s">
        <v>11</v>
      </c>
      <c r="AO1404">
        <v>105</v>
      </c>
      <c r="AP1404" s="1" t="s">
        <v>6657</v>
      </c>
    </row>
    <row r="1405" spans="1:42" x14ac:dyDescent="0.3">
      <c r="A1405">
        <v>2842</v>
      </c>
      <c r="B1405">
        <v>105</v>
      </c>
      <c r="C1405">
        <v>99152</v>
      </c>
      <c r="D1405">
        <v>7</v>
      </c>
      <c r="E1405" s="1" t="s">
        <v>1099</v>
      </c>
      <c r="F1405">
        <v>4</v>
      </c>
      <c r="G1405" s="1" t="s">
        <v>553</v>
      </c>
      <c r="H1405">
        <v>7</v>
      </c>
      <c r="I1405">
        <v>103</v>
      </c>
      <c r="J1405" s="1" t="s">
        <v>553</v>
      </c>
      <c r="K1405">
        <v>62</v>
      </c>
      <c r="L1405" s="1" t="s">
        <v>1098</v>
      </c>
      <c r="M1405" s="1" t="s">
        <v>1097</v>
      </c>
      <c r="N1405">
        <v>0.15765244886279101</v>
      </c>
      <c r="O1405">
        <v>-15909</v>
      </c>
      <c r="P1405">
        <v>5</v>
      </c>
      <c r="Q1405">
        <v>0.31254629629629632</v>
      </c>
      <c r="R1405">
        <v>0.32002314814814814</v>
      </c>
      <c r="S1405">
        <v>0</v>
      </c>
      <c r="T1405">
        <v>10.766666666666667</v>
      </c>
      <c r="U1405">
        <v>-83.464284699999993</v>
      </c>
      <c r="V1405">
        <v>45.077485699999997</v>
      </c>
      <c r="W1405">
        <v>9.0651503685954704E-2</v>
      </c>
      <c r="X1405">
        <v>0</v>
      </c>
      <c r="Y1405">
        <v>0</v>
      </c>
      <c r="Z1405" s="1" t="s">
        <v>6680</v>
      </c>
      <c r="AA1405">
        <v>1</v>
      </c>
      <c r="AB1405">
        <v>0</v>
      </c>
      <c r="AC1405">
        <v>63</v>
      </c>
      <c r="AD1405">
        <v>22.5</v>
      </c>
      <c r="AE1405">
        <v>33.99</v>
      </c>
      <c r="AF1405" s="1" t="s">
        <v>1</v>
      </c>
      <c r="AG1405">
        <v>62</v>
      </c>
      <c r="AH1405" s="2">
        <v>0.29166666666666669</v>
      </c>
      <c r="AI1405" s="2">
        <v>0.70833333333333337</v>
      </c>
      <c r="AJ14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05" t="s">
        <v>6663</v>
      </c>
      <c r="AN1405" s="1" t="s">
        <v>11</v>
      </c>
      <c r="AO1405">
        <v>105</v>
      </c>
      <c r="AP1405" s="1" t="s">
        <v>6666</v>
      </c>
    </row>
    <row r="1406" spans="1:42" x14ac:dyDescent="0.3">
      <c r="A1406">
        <v>1947</v>
      </c>
      <c r="B1406">
        <v>105</v>
      </c>
      <c r="C1406">
        <v>70497</v>
      </c>
      <c r="D1406">
        <v>0</v>
      </c>
      <c r="E1406" s="1" t="s">
        <v>1448</v>
      </c>
      <c r="F1406">
        <v>4</v>
      </c>
      <c r="G1406" s="1" t="s">
        <v>553</v>
      </c>
      <c r="H1406">
        <v>19</v>
      </c>
      <c r="I1406">
        <v>103</v>
      </c>
      <c r="J1406" s="1" t="s">
        <v>553</v>
      </c>
      <c r="K1406">
        <v>69</v>
      </c>
      <c r="L1406" s="1" t="s">
        <v>848</v>
      </c>
      <c r="M1406" s="1" t="s">
        <v>847</v>
      </c>
      <c r="N1406">
        <v>0.28473667986690998</v>
      </c>
      <c r="O1406">
        <v>-15825</v>
      </c>
      <c r="P1406">
        <v>6</v>
      </c>
      <c r="Q1406">
        <v>0.41741898148148149</v>
      </c>
      <c r="R1406">
        <v>0.4221064814814815</v>
      </c>
      <c r="S1406">
        <v>0</v>
      </c>
      <c r="T1406">
        <v>6.75</v>
      </c>
      <c r="U1406">
        <v>-83.457021999999995</v>
      </c>
      <c r="V1406">
        <v>45.083269999999999</v>
      </c>
      <c r="W1406">
        <v>9.5810773319974701E-2</v>
      </c>
      <c r="X1406">
        <v>0</v>
      </c>
      <c r="Y1406">
        <v>0</v>
      </c>
      <c r="Z1406" s="1" t="s">
        <v>6678</v>
      </c>
      <c r="AA1406">
        <v>1</v>
      </c>
      <c r="AB1406">
        <v>0</v>
      </c>
      <c r="AC1406">
        <v>70</v>
      </c>
      <c r="AD1406">
        <v>18.41</v>
      </c>
      <c r="AE1406">
        <v>18.41</v>
      </c>
      <c r="AF1406" s="1" t="s">
        <v>1</v>
      </c>
      <c r="AG1406">
        <v>69</v>
      </c>
      <c r="AH1406" s="2">
        <v>0.33333333333333331</v>
      </c>
      <c r="AI1406" s="2">
        <v>0.66666666666666663</v>
      </c>
      <c r="AJ14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06" t="s">
        <v>6658</v>
      </c>
      <c r="AN1406" s="1" t="s">
        <v>11</v>
      </c>
      <c r="AO1406">
        <v>105</v>
      </c>
      <c r="AP1406" s="1" t="s">
        <v>6658</v>
      </c>
    </row>
    <row r="1407" spans="1:42" x14ac:dyDescent="0.3">
      <c r="A1407">
        <v>1947</v>
      </c>
      <c r="B1407">
        <v>105</v>
      </c>
      <c r="C1407">
        <v>70497</v>
      </c>
      <c r="D1407">
        <v>0</v>
      </c>
      <c r="E1407" s="1" t="s">
        <v>13</v>
      </c>
      <c r="F1407">
        <v>4</v>
      </c>
      <c r="G1407" s="1" t="s">
        <v>553</v>
      </c>
      <c r="H1407">
        <v>19</v>
      </c>
      <c r="I1407">
        <v>103</v>
      </c>
      <c r="J1407" s="1" t="s">
        <v>553</v>
      </c>
      <c r="K1407">
        <v>69</v>
      </c>
      <c r="L1407" s="1" t="s">
        <v>848</v>
      </c>
      <c r="M1407" s="1" t="s">
        <v>847</v>
      </c>
      <c r="N1407">
        <v>0.28473667986690998</v>
      </c>
      <c r="O1407">
        <v>-16036</v>
      </c>
      <c r="P1407">
        <v>6</v>
      </c>
      <c r="Q1407">
        <v>0.41741898148148149</v>
      </c>
      <c r="R1407">
        <v>0.4221064814814815</v>
      </c>
      <c r="S1407">
        <v>0</v>
      </c>
      <c r="T1407">
        <v>6.75</v>
      </c>
      <c r="U1407">
        <v>-83.457021999999995</v>
      </c>
      <c r="V1407">
        <v>45.083269999999999</v>
      </c>
      <c r="W1407">
        <v>9.5810773319974701E-2</v>
      </c>
      <c r="X1407">
        <v>0</v>
      </c>
      <c r="Y1407">
        <v>0</v>
      </c>
      <c r="Z1407" s="1" t="s">
        <v>6674</v>
      </c>
      <c r="AA1407">
        <v>1</v>
      </c>
      <c r="AB1407">
        <v>0</v>
      </c>
      <c r="AC1407">
        <v>70</v>
      </c>
      <c r="AD1407">
        <v>18.41</v>
      </c>
      <c r="AE1407">
        <v>18.41</v>
      </c>
      <c r="AF1407" s="1" t="s">
        <v>1</v>
      </c>
      <c r="AG1407">
        <v>69</v>
      </c>
      <c r="AH1407" s="2">
        <v>0.33333333333333331</v>
      </c>
      <c r="AI1407" s="2">
        <v>0.66666666666666663</v>
      </c>
      <c r="AJ14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07" t="s">
        <v>6652</v>
      </c>
      <c r="AN1407" s="1" t="s">
        <v>11</v>
      </c>
      <c r="AO1407">
        <v>105</v>
      </c>
      <c r="AP1407" s="1" t="s">
        <v>6671</v>
      </c>
    </row>
    <row r="1408" spans="1:42" x14ac:dyDescent="0.3">
      <c r="A1408">
        <v>2154</v>
      </c>
      <c r="B1408">
        <v>105</v>
      </c>
      <c r="C1408">
        <v>99053</v>
      </c>
      <c r="D1408">
        <v>5</v>
      </c>
      <c r="E1408" s="1" t="s">
        <v>1664</v>
      </c>
      <c r="F1408">
        <v>4</v>
      </c>
      <c r="G1408" s="1" t="s">
        <v>8</v>
      </c>
      <c r="H1408">
        <v>11</v>
      </c>
      <c r="I1408">
        <v>103</v>
      </c>
      <c r="J1408" s="1" t="s">
        <v>553</v>
      </c>
      <c r="K1408">
        <v>70</v>
      </c>
      <c r="L1408" s="1" t="s">
        <v>1021</v>
      </c>
      <c r="M1408" s="1" t="s">
        <v>1020</v>
      </c>
      <c r="N1408">
        <v>0.24362963438034099</v>
      </c>
      <c r="O1408">
        <v>-15703</v>
      </c>
      <c r="P1408">
        <v>7</v>
      </c>
      <c r="Q1408">
        <v>0.36811342592592594</v>
      </c>
      <c r="R1408">
        <v>0.37427083333333333</v>
      </c>
      <c r="S1408">
        <v>0</v>
      </c>
      <c r="T1408">
        <v>8.8583333333333343</v>
      </c>
      <c r="U1408">
        <v>-83.453153700000001</v>
      </c>
      <c r="V1408">
        <v>45.106620200000002</v>
      </c>
      <c r="W1408">
        <v>0.14709618169994901</v>
      </c>
      <c r="X1408">
        <v>0</v>
      </c>
      <c r="Y1408">
        <v>0</v>
      </c>
      <c r="Z1408" s="1" t="s">
        <v>6676</v>
      </c>
      <c r="AA1408">
        <v>1</v>
      </c>
      <c r="AB1408">
        <v>0</v>
      </c>
      <c r="AC1408">
        <v>71</v>
      </c>
      <c r="AD1408">
        <v>51.04</v>
      </c>
      <c r="AE1408">
        <v>51.04</v>
      </c>
      <c r="AF1408" s="1" t="s">
        <v>1</v>
      </c>
      <c r="AG1408">
        <v>70</v>
      </c>
      <c r="AH1408" s="2">
        <v>0.33333333333333331</v>
      </c>
      <c r="AI1408" s="2">
        <v>0.70833333333333337</v>
      </c>
      <c r="AJ14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08" t="s">
        <v>6631</v>
      </c>
      <c r="AN1408" s="1" t="s">
        <v>11</v>
      </c>
      <c r="AO1408">
        <v>105</v>
      </c>
      <c r="AP1408" s="1" t="s">
        <v>6657</v>
      </c>
    </row>
    <row r="1409" spans="1:42" x14ac:dyDescent="0.3">
      <c r="A1409">
        <v>2154</v>
      </c>
      <c r="B1409">
        <v>105</v>
      </c>
      <c r="C1409">
        <v>99053</v>
      </c>
      <c r="D1409">
        <v>5</v>
      </c>
      <c r="E1409" s="1" t="s">
        <v>1448</v>
      </c>
      <c r="F1409">
        <v>4</v>
      </c>
      <c r="G1409" s="1" t="s">
        <v>8</v>
      </c>
      <c r="H1409">
        <v>15</v>
      </c>
      <c r="I1409">
        <v>103</v>
      </c>
      <c r="J1409" s="1" t="s">
        <v>553</v>
      </c>
      <c r="K1409">
        <v>70</v>
      </c>
      <c r="L1409" s="1" t="s">
        <v>1021</v>
      </c>
      <c r="M1409" s="1" t="s">
        <v>1020</v>
      </c>
      <c r="N1409">
        <v>0.27864239178597899</v>
      </c>
      <c r="O1409">
        <v>-15792</v>
      </c>
      <c r="P1409">
        <v>7</v>
      </c>
      <c r="Q1409">
        <v>0.38043981481481481</v>
      </c>
      <c r="R1409">
        <v>0.3865972222222222</v>
      </c>
      <c r="S1409">
        <v>0</v>
      </c>
      <c r="T1409">
        <v>8.8583333333333343</v>
      </c>
      <c r="U1409">
        <v>-83.453153700000001</v>
      </c>
      <c r="V1409">
        <v>45.106620200000002</v>
      </c>
      <c r="W1409">
        <v>0.223660315424247</v>
      </c>
      <c r="X1409">
        <v>0</v>
      </c>
      <c r="Y1409">
        <v>0</v>
      </c>
      <c r="Z1409" s="1" t="s">
        <v>6678</v>
      </c>
      <c r="AA1409">
        <v>1</v>
      </c>
      <c r="AB1409">
        <v>0</v>
      </c>
      <c r="AC1409">
        <v>71</v>
      </c>
      <c r="AD1409">
        <v>51.04</v>
      </c>
      <c r="AE1409">
        <v>51.04</v>
      </c>
      <c r="AF1409" s="1" t="s">
        <v>1</v>
      </c>
      <c r="AG1409">
        <v>70</v>
      </c>
      <c r="AH1409" s="2">
        <v>0.33333333333333331</v>
      </c>
      <c r="AI1409" s="2">
        <v>0.70833333333333337</v>
      </c>
      <c r="AJ14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09" t="s">
        <v>6626</v>
      </c>
      <c r="AN1409" s="1" t="s">
        <v>11</v>
      </c>
      <c r="AO1409">
        <v>105</v>
      </c>
      <c r="AP1409" s="1" t="s">
        <v>6658</v>
      </c>
    </row>
    <row r="1410" spans="1:42" x14ac:dyDescent="0.3">
      <c r="A1410">
        <v>2154</v>
      </c>
      <c r="B1410">
        <v>105</v>
      </c>
      <c r="C1410">
        <v>99053</v>
      </c>
      <c r="D1410">
        <v>5</v>
      </c>
      <c r="E1410" s="1" t="s">
        <v>1099</v>
      </c>
      <c r="F1410">
        <v>4</v>
      </c>
      <c r="G1410" s="1" t="s">
        <v>8</v>
      </c>
      <c r="H1410">
        <v>4</v>
      </c>
      <c r="I1410">
        <v>103</v>
      </c>
      <c r="J1410" s="1" t="s">
        <v>553</v>
      </c>
      <c r="K1410">
        <v>70</v>
      </c>
      <c r="L1410" s="1" t="s">
        <v>1021</v>
      </c>
      <c r="M1410" s="1" t="s">
        <v>1020</v>
      </c>
      <c r="N1410">
        <v>1.0170938670635199</v>
      </c>
      <c r="O1410">
        <v>-15883</v>
      </c>
      <c r="P1410">
        <v>7</v>
      </c>
      <c r="Q1410">
        <v>0.34030092592592592</v>
      </c>
      <c r="R1410">
        <v>0.34645833333333331</v>
      </c>
      <c r="S1410">
        <v>0</v>
      </c>
      <c r="T1410">
        <v>8.8583333333333343</v>
      </c>
      <c r="U1410">
        <v>-83.453153700000001</v>
      </c>
      <c r="V1410">
        <v>45.106620200000002</v>
      </c>
      <c r="W1410">
        <v>0.42130562265163302</v>
      </c>
      <c r="X1410">
        <v>0</v>
      </c>
      <c r="Y1410">
        <v>0</v>
      </c>
      <c r="Z1410" s="1" t="s">
        <v>6680</v>
      </c>
      <c r="AA1410">
        <v>1</v>
      </c>
      <c r="AB1410">
        <v>0</v>
      </c>
      <c r="AC1410">
        <v>71</v>
      </c>
      <c r="AD1410">
        <v>51.04</v>
      </c>
      <c r="AE1410">
        <v>51.04</v>
      </c>
      <c r="AF1410" s="1" t="s">
        <v>1</v>
      </c>
      <c r="AG1410">
        <v>70</v>
      </c>
      <c r="AH1410" s="2">
        <v>0.33333333333333331</v>
      </c>
      <c r="AI1410" s="2">
        <v>0.70833333333333337</v>
      </c>
      <c r="AJ14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10" t="s">
        <v>6633</v>
      </c>
      <c r="AN1410" s="1" t="s">
        <v>11</v>
      </c>
      <c r="AO1410">
        <v>105</v>
      </c>
      <c r="AP1410" s="1" t="s">
        <v>6666</v>
      </c>
    </row>
    <row r="1411" spans="1:42" x14ac:dyDescent="0.3">
      <c r="A1411">
        <v>2154</v>
      </c>
      <c r="B1411">
        <v>105</v>
      </c>
      <c r="C1411">
        <v>99053</v>
      </c>
      <c r="D1411">
        <v>5</v>
      </c>
      <c r="E1411" s="1" t="s">
        <v>13</v>
      </c>
      <c r="F1411">
        <v>4</v>
      </c>
      <c r="G1411" s="1" t="s">
        <v>8</v>
      </c>
      <c r="H1411">
        <v>18</v>
      </c>
      <c r="I1411">
        <v>103</v>
      </c>
      <c r="J1411" s="1" t="s">
        <v>553</v>
      </c>
      <c r="K1411">
        <v>70</v>
      </c>
      <c r="L1411" s="1" t="s">
        <v>1021</v>
      </c>
      <c r="M1411" s="1" t="s">
        <v>1020</v>
      </c>
      <c r="N1411">
        <v>0.79459599405527104</v>
      </c>
      <c r="O1411">
        <v>-16003</v>
      </c>
      <c r="P1411">
        <v>7</v>
      </c>
      <c r="Q1411">
        <v>0.36184027777777777</v>
      </c>
      <c r="R1411">
        <v>0.36799768518518516</v>
      </c>
      <c r="S1411">
        <v>0</v>
      </c>
      <c r="T1411">
        <v>8.8583333333333343</v>
      </c>
      <c r="U1411">
        <v>-83.453153700000001</v>
      </c>
      <c r="V1411">
        <v>45.106620200000002</v>
      </c>
      <c r="W1411">
        <v>0.32914222909000102</v>
      </c>
      <c r="X1411">
        <v>0</v>
      </c>
      <c r="Y1411">
        <v>0</v>
      </c>
      <c r="Z1411" s="1" t="s">
        <v>6674</v>
      </c>
      <c r="AA1411">
        <v>1</v>
      </c>
      <c r="AB1411">
        <v>0</v>
      </c>
      <c r="AC1411">
        <v>71</v>
      </c>
      <c r="AD1411">
        <v>51.04</v>
      </c>
      <c r="AE1411">
        <v>51.04</v>
      </c>
      <c r="AF1411" s="1" t="s">
        <v>1</v>
      </c>
      <c r="AG1411">
        <v>70</v>
      </c>
      <c r="AH1411" s="2">
        <v>0.33333333333333331</v>
      </c>
      <c r="AI1411" s="2">
        <v>0.70833333333333337</v>
      </c>
      <c r="AJ14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11" t="s">
        <v>6605</v>
      </c>
      <c r="AN1411" s="1" t="s">
        <v>11</v>
      </c>
      <c r="AO1411">
        <v>105</v>
      </c>
      <c r="AP1411" s="1" t="s">
        <v>6671</v>
      </c>
    </row>
    <row r="1412" spans="1:42" x14ac:dyDescent="0.3">
      <c r="A1412">
        <v>14188</v>
      </c>
      <c r="B1412">
        <v>105</v>
      </c>
      <c r="C1412">
        <v>99053</v>
      </c>
      <c r="D1412">
        <v>15</v>
      </c>
      <c r="E1412" s="1" t="s">
        <v>1448</v>
      </c>
      <c r="F1412">
        <v>4</v>
      </c>
      <c r="G1412" s="1" t="s">
        <v>8</v>
      </c>
      <c r="H1412">
        <v>16</v>
      </c>
      <c r="I1412">
        <v>103</v>
      </c>
      <c r="J1412" s="1" t="s">
        <v>553</v>
      </c>
      <c r="K1412">
        <v>71</v>
      </c>
      <c r="L1412" s="1" t="s">
        <v>1041</v>
      </c>
      <c r="M1412" s="1" t="s">
        <v>1040</v>
      </c>
      <c r="N1412">
        <v>0.79459599405527104</v>
      </c>
      <c r="O1412">
        <v>-15793</v>
      </c>
      <c r="P1412">
        <v>6</v>
      </c>
      <c r="Q1412">
        <v>0.3871412037037037</v>
      </c>
      <c r="R1412">
        <v>0.38721064814814815</v>
      </c>
      <c r="S1412">
        <v>0</v>
      </c>
      <c r="T1412">
        <v>0.1</v>
      </c>
      <c r="U1412">
        <v>-83.458669999999998</v>
      </c>
      <c r="V1412">
        <v>45.105013300000003</v>
      </c>
      <c r="W1412">
        <v>0.32914222909000102</v>
      </c>
      <c r="X1412">
        <v>0</v>
      </c>
      <c r="Y1412">
        <v>0</v>
      </c>
      <c r="Z1412" s="1" t="s">
        <v>6678</v>
      </c>
      <c r="AA1412">
        <v>1</v>
      </c>
      <c r="AB1412">
        <v>0</v>
      </c>
      <c r="AC1412">
        <v>72</v>
      </c>
      <c r="AD1412">
        <v>25.9</v>
      </c>
      <c r="AE1412">
        <v>25.9</v>
      </c>
      <c r="AF1412" s="1" t="s">
        <v>1</v>
      </c>
      <c r="AG1412">
        <v>71</v>
      </c>
      <c r="AH1412" s="2">
        <v>0.33333333333333331</v>
      </c>
      <c r="AI1412" s="2">
        <v>0.70833333333333337</v>
      </c>
      <c r="AJ14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12" t="s">
        <v>6673</v>
      </c>
      <c r="AN1412" s="1" t="s">
        <v>11</v>
      </c>
      <c r="AO1412">
        <v>105</v>
      </c>
      <c r="AP1412" s="1" t="s">
        <v>6658</v>
      </c>
    </row>
    <row r="1413" spans="1:42" x14ac:dyDescent="0.3">
      <c r="A1413">
        <v>14188</v>
      </c>
      <c r="B1413">
        <v>105</v>
      </c>
      <c r="C1413">
        <v>99053</v>
      </c>
      <c r="D1413">
        <v>15</v>
      </c>
      <c r="E1413" s="1" t="s">
        <v>13</v>
      </c>
      <c r="F1413">
        <v>4</v>
      </c>
      <c r="G1413" s="1" t="s">
        <v>8</v>
      </c>
      <c r="H1413">
        <v>17</v>
      </c>
      <c r="I1413">
        <v>103</v>
      </c>
      <c r="J1413" s="1" t="s">
        <v>553</v>
      </c>
      <c r="K1413">
        <v>71</v>
      </c>
      <c r="L1413" s="1" t="s">
        <v>1041</v>
      </c>
      <c r="M1413" s="1" t="s">
        <v>1040</v>
      </c>
      <c r="N1413">
        <v>0.22249787487089601</v>
      </c>
      <c r="O1413">
        <v>-16002</v>
      </c>
      <c r="P1413">
        <v>6</v>
      </c>
      <c r="Q1413">
        <v>0.36121527777777779</v>
      </c>
      <c r="R1413">
        <v>0.36128472222222224</v>
      </c>
      <c r="S1413">
        <v>0</v>
      </c>
      <c r="T1413">
        <v>0.1</v>
      </c>
      <c r="U1413">
        <v>-83.458669999999998</v>
      </c>
      <c r="V1413">
        <v>45.105013300000003</v>
      </c>
      <c r="W1413">
        <v>9.2163393561632403E-2</v>
      </c>
      <c r="X1413">
        <v>0</v>
      </c>
      <c r="Y1413">
        <v>0</v>
      </c>
      <c r="Z1413" s="1" t="s">
        <v>6674</v>
      </c>
      <c r="AA1413">
        <v>1</v>
      </c>
      <c r="AB1413">
        <v>0</v>
      </c>
      <c r="AC1413">
        <v>72</v>
      </c>
      <c r="AD1413">
        <v>25.9</v>
      </c>
      <c r="AE1413">
        <v>25.9</v>
      </c>
      <c r="AF1413" s="1" t="s">
        <v>1</v>
      </c>
      <c r="AG1413">
        <v>71</v>
      </c>
      <c r="AH1413" s="2">
        <v>0.33333333333333331</v>
      </c>
      <c r="AI1413" s="2">
        <v>0.70833333333333337</v>
      </c>
      <c r="AJ14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13" t="s">
        <v>6663</v>
      </c>
      <c r="AN1413" s="1" t="s">
        <v>11</v>
      </c>
      <c r="AO1413">
        <v>105</v>
      </c>
      <c r="AP1413" s="1" t="s">
        <v>6671</v>
      </c>
    </row>
    <row r="1414" spans="1:42" x14ac:dyDescent="0.3">
      <c r="A1414">
        <v>9605</v>
      </c>
      <c r="B1414">
        <v>105</v>
      </c>
      <c r="C1414">
        <v>99053</v>
      </c>
      <c r="D1414">
        <v>2</v>
      </c>
      <c r="E1414" s="1" t="s">
        <v>1448</v>
      </c>
      <c r="F1414">
        <v>4</v>
      </c>
      <c r="G1414" s="1" t="s">
        <v>8</v>
      </c>
      <c r="H1414">
        <v>14</v>
      </c>
      <c r="I1414">
        <v>103</v>
      </c>
      <c r="J1414" s="1" t="s">
        <v>553</v>
      </c>
      <c r="K1414">
        <v>75</v>
      </c>
      <c r="L1414" s="1" t="s">
        <v>1015</v>
      </c>
      <c r="M1414" s="1" t="s">
        <v>1014</v>
      </c>
      <c r="N1414">
        <v>2.2273844908922902</v>
      </c>
      <c r="O1414">
        <v>-15791</v>
      </c>
      <c r="P1414">
        <v>5</v>
      </c>
      <c r="Q1414">
        <v>0.36251157407407408</v>
      </c>
      <c r="R1414">
        <v>0.38024305555555554</v>
      </c>
      <c r="S1414">
        <v>0</v>
      </c>
      <c r="T1414">
        <v>25.533333333333335</v>
      </c>
      <c r="U1414">
        <v>-83.452195000000003</v>
      </c>
      <c r="V1414">
        <v>45.1089713</v>
      </c>
      <c r="W1414">
        <v>2.0340917059988199</v>
      </c>
      <c r="X1414">
        <v>0</v>
      </c>
      <c r="Y1414">
        <v>0</v>
      </c>
      <c r="Z1414" s="1" t="s">
        <v>6678</v>
      </c>
      <c r="AA1414">
        <v>1</v>
      </c>
      <c r="AB1414">
        <v>0</v>
      </c>
      <c r="AC1414">
        <v>76</v>
      </c>
      <c r="AD1414">
        <v>22.43</v>
      </c>
      <c r="AE1414">
        <v>22.43</v>
      </c>
      <c r="AF1414" s="1" t="s">
        <v>1</v>
      </c>
      <c r="AG1414">
        <v>75</v>
      </c>
      <c r="AH1414" s="2">
        <v>0.33333333333333331</v>
      </c>
      <c r="AI1414" s="2">
        <v>0.70833333333333337</v>
      </c>
      <c r="AJ14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14" t="s">
        <v>6664</v>
      </c>
      <c r="AN1414" s="1" t="s">
        <v>11</v>
      </c>
      <c r="AO1414">
        <v>105</v>
      </c>
      <c r="AP1414" s="1" t="s">
        <v>6658</v>
      </c>
    </row>
    <row r="1415" spans="1:42" x14ac:dyDescent="0.3">
      <c r="A1415">
        <v>9605</v>
      </c>
      <c r="B1415">
        <v>105</v>
      </c>
      <c r="C1415">
        <v>99053</v>
      </c>
      <c r="D1415">
        <v>2</v>
      </c>
      <c r="E1415" s="1" t="s">
        <v>13</v>
      </c>
      <c r="F1415">
        <v>4</v>
      </c>
      <c r="G1415" s="1" t="s">
        <v>8</v>
      </c>
      <c r="H1415">
        <v>19</v>
      </c>
      <c r="I1415">
        <v>103</v>
      </c>
      <c r="J1415" s="1" t="s">
        <v>553</v>
      </c>
      <c r="K1415">
        <v>75</v>
      </c>
      <c r="L1415" s="1" t="s">
        <v>1015</v>
      </c>
      <c r="M1415" s="1" t="s">
        <v>1014</v>
      </c>
      <c r="N1415">
        <v>0.28011187724769099</v>
      </c>
      <c r="O1415">
        <v>-16004</v>
      </c>
      <c r="P1415">
        <v>5</v>
      </c>
      <c r="Q1415">
        <v>0.3681828703703704</v>
      </c>
      <c r="R1415">
        <v>0.38591435185185186</v>
      </c>
      <c r="S1415">
        <v>0</v>
      </c>
      <c r="T1415">
        <v>25.533333333333335</v>
      </c>
      <c r="U1415">
        <v>-83.452195000000003</v>
      </c>
      <c r="V1415">
        <v>45.1089713</v>
      </c>
      <c r="W1415">
        <v>0.223660315424247</v>
      </c>
      <c r="X1415">
        <v>0</v>
      </c>
      <c r="Y1415">
        <v>0</v>
      </c>
      <c r="Z1415" s="1" t="s">
        <v>6674</v>
      </c>
      <c r="AA1415">
        <v>1</v>
      </c>
      <c r="AB1415">
        <v>0</v>
      </c>
      <c r="AC1415">
        <v>76</v>
      </c>
      <c r="AD1415">
        <v>22.43</v>
      </c>
      <c r="AE1415">
        <v>22.43</v>
      </c>
      <c r="AF1415" s="1" t="s">
        <v>1</v>
      </c>
      <c r="AG1415">
        <v>75</v>
      </c>
      <c r="AH1415" s="2">
        <v>0.33333333333333331</v>
      </c>
      <c r="AI1415" s="2">
        <v>0.70833333333333337</v>
      </c>
      <c r="AJ14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15" t="s">
        <v>6639</v>
      </c>
      <c r="AN1415" s="1" t="s">
        <v>11</v>
      </c>
      <c r="AO1415">
        <v>105</v>
      </c>
      <c r="AP1415" s="1" t="s">
        <v>6671</v>
      </c>
    </row>
    <row r="1416" spans="1:42" x14ac:dyDescent="0.3">
      <c r="A1416">
        <v>11726</v>
      </c>
      <c r="B1416">
        <v>105</v>
      </c>
      <c r="C1416">
        <v>70608</v>
      </c>
      <c r="D1416">
        <v>1</v>
      </c>
      <c r="E1416" s="1" t="s">
        <v>1664</v>
      </c>
      <c r="F1416">
        <v>4</v>
      </c>
      <c r="G1416" s="1" t="s">
        <v>92</v>
      </c>
      <c r="H1416">
        <v>4</v>
      </c>
      <c r="I1416">
        <v>103</v>
      </c>
      <c r="J1416" s="1" t="s">
        <v>553</v>
      </c>
      <c r="K1416">
        <v>75</v>
      </c>
      <c r="L1416" s="1" t="s">
        <v>981</v>
      </c>
      <c r="M1416" s="1" t="s">
        <v>980</v>
      </c>
      <c r="N1416">
        <v>0</v>
      </c>
      <c r="O1416">
        <v>-15719</v>
      </c>
      <c r="P1416">
        <v>7</v>
      </c>
      <c r="Q1416">
        <v>0.28174768518518517</v>
      </c>
      <c r="R1416">
        <v>0.28350694444444446</v>
      </c>
      <c r="S1416">
        <v>0</v>
      </c>
      <c r="T1416">
        <v>2.5333333333333332</v>
      </c>
      <c r="U1416">
        <v>-83.438505899999996</v>
      </c>
      <c r="V1416">
        <v>45.078043999999998</v>
      </c>
      <c r="X1416">
        <v>8</v>
      </c>
      <c r="Y1416">
        <v>0.16</v>
      </c>
      <c r="Z1416" s="1" t="s">
        <v>6676</v>
      </c>
      <c r="AA1416">
        <v>1</v>
      </c>
      <c r="AB1416">
        <v>21</v>
      </c>
      <c r="AC1416">
        <v>76</v>
      </c>
      <c r="AD1416">
        <v>33.217500000000001</v>
      </c>
      <c r="AE1416">
        <v>43.49</v>
      </c>
      <c r="AF1416" s="1" t="s">
        <v>1</v>
      </c>
      <c r="AG1416">
        <v>75</v>
      </c>
      <c r="AH1416" s="2">
        <v>0.25</v>
      </c>
      <c r="AI1416" s="2">
        <v>0.66666666666666663</v>
      </c>
      <c r="AJ14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16" t="s">
        <v>6615</v>
      </c>
      <c r="AN1416" s="1" t="s">
        <v>553</v>
      </c>
      <c r="AO1416">
        <v>103</v>
      </c>
      <c r="AP1416" s="1" t="s">
        <v>6657</v>
      </c>
    </row>
    <row r="1417" spans="1:42" x14ac:dyDescent="0.3">
      <c r="A1417">
        <v>11726</v>
      </c>
      <c r="B1417">
        <v>105</v>
      </c>
      <c r="C1417">
        <v>70608</v>
      </c>
      <c r="D1417">
        <v>1</v>
      </c>
      <c r="E1417" s="1" t="s">
        <v>1448</v>
      </c>
      <c r="F1417">
        <v>4</v>
      </c>
      <c r="G1417" s="1" t="s">
        <v>92</v>
      </c>
      <c r="H1417">
        <v>3</v>
      </c>
      <c r="I1417">
        <v>103</v>
      </c>
      <c r="J1417" s="1" t="s">
        <v>553</v>
      </c>
      <c r="K1417">
        <v>75</v>
      </c>
      <c r="L1417" s="1" t="s">
        <v>981</v>
      </c>
      <c r="M1417" s="1" t="s">
        <v>980</v>
      </c>
      <c r="N1417">
        <v>0</v>
      </c>
      <c r="O1417">
        <v>-15829</v>
      </c>
      <c r="P1417">
        <v>7</v>
      </c>
      <c r="Q1417">
        <v>0.27049768518518519</v>
      </c>
      <c r="R1417">
        <v>0.27225694444444443</v>
      </c>
      <c r="S1417">
        <v>0</v>
      </c>
      <c r="T1417">
        <v>2.5333333333333332</v>
      </c>
      <c r="U1417">
        <v>-83.438505899999996</v>
      </c>
      <c r="V1417">
        <v>45.078043999999998</v>
      </c>
      <c r="X1417">
        <v>8</v>
      </c>
      <c r="Y1417">
        <v>0.16</v>
      </c>
      <c r="Z1417" s="1" t="s">
        <v>6678</v>
      </c>
      <c r="AA1417">
        <v>1</v>
      </c>
      <c r="AB1417">
        <v>21</v>
      </c>
      <c r="AC1417">
        <v>76</v>
      </c>
      <c r="AD1417">
        <v>33.217500000000001</v>
      </c>
      <c r="AE1417">
        <v>43.49</v>
      </c>
      <c r="AF1417" s="1" t="s">
        <v>1</v>
      </c>
      <c r="AG1417">
        <v>75</v>
      </c>
      <c r="AH1417" s="2">
        <v>0.25</v>
      </c>
      <c r="AI1417" s="2">
        <v>0.66666666666666663</v>
      </c>
      <c r="AJ14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17" t="s">
        <v>6641</v>
      </c>
      <c r="AN1417" s="1" t="s">
        <v>553</v>
      </c>
      <c r="AO1417">
        <v>103</v>
      </c>
      <c r="AP1417" s="1" t="s">
        <v>6658</v>
      </c>
    </row>
    <row r="1418" spans="1:42" x14ac:dyDescent="0.3">
      <c r="A1418">
        <v>11726</v>
      </c>
      <c r="B1418">
        <v>105</v>
      </c>
      <c r="C1418">
        <v>70608</v>
      </c>
      <c r="D1418">
        <v>1</v>
      </c>
      <c r="E1418" s="1" t="s">
        <v>1099</v>
      </c>
      <c r="F1418">
        <v>4</v>
      </c>
      <c r="G1418" s="1" t="s">
        <v>92</v>
      </c>
      <c r="H1418">
        <v>4</v>
      </c>
      <c r="I1418">
        <v>103</v>
      </c>
      <c r="J1418" s="1" t="s">
        <v>553</v>
      </c>
      <c r="K1418">
        <v>75</v>
      </c>
      <c r="L1418" s="1" t="s">
        <v>981</v>
      </c>
      <c r="M1418" s="1" t="s">
        <v>980</v>
      </c>
      <c r="N1418">
        <v>0</v>
      </c>
      <c r="O1418">
        <v>-15927</v>
      </c>
      <c r="P1418">
        <v>7</v>
      </c>
      <c r="Q1418">
        <v>0.28174768518518517</v>
      </c>
      <c r="R1418">
        <v>0.28350694444444446</v>
      </c>
      <c r="S1418">
        <v>0</v>
      </c>
      <c r="T1418">
        <v>2.5333333333333332</v>
      </c>
      <c r="U1418">
        <v>-83.438505899999996</v>
      </c>
      <c r="V1418">
        <v>45.078043999999998</v>
      </c>
      <c r="X1418">
        <v>8</v>
      </c>
      <c r="Y1418">
        <v>0.16</v>
      </c>
      <c r="Z1418" s="1" t="s">
        <v>6680</v>
      </c>
      <c r="AA1418">
        <v>1</v>
      </c>
      <c r="AB1418">
        <v>21</v>
      </c>
      <c r="AC1418">
        <v>76</v>
      </c>
      <c r="AD1418">
        <v>33.217500000000001</v>
      </c>
      <c r="AE1418">
        <v>43.49</v>
      </c>
      <c r="AF1418" s="1" t="s">
        <v>1</v>
      </c>
      <c r="AG1418">
        <v>75</v>
      </c>
      <c r="AH1418" s="2">
        <v>0.25</v>
      </c>
      <c r="AI1418" s="2">
        <v>0.66666666666666663</v>
      </c>
      <c r="AJ14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18" t="s">
        <v>6653</v>
      </c>
      <c r="AN1418" s="1" t="s">
        <v>553</v>
      </c>
      <c r="AO1418">
        <v>103</v>
      </c>
      <c r="AP1418" s="1" t="s">
        <v>6666</v>
      </c>
    </row>
    <row r="1419" spans="1:42" x14ac:dyDescent="0.3">
      <c r="A1419">
        <v>11726</v>
      </c>
      <c r="B1419">
        <v>105</v>
      </c>
      <c r="C1419">
        <v>70608</v>
      </c>
      <c r="D1419">
        <v>1</v>
      </c>
      <c r="E1419" s="1" t="s">
        <v>13</v>
      </c>
      <c r="F1419">
        <v>4</v>
      </c>
      <c r="G1419" s="1" t="s">
        <v>92</v>
      </c>
      <c r="H1419">
        <v>3</v>
      </c>
      <c r="I1419">
        <v>103</v>
      </c>
      <c r="J1419" s="1" t="s">
        <v>553</v>
      </c>
      <c r="K1419">
        <v>75</v>
      </c>
      <c r="L1419" s="1" t="s">
        <v>981</v>
      </c>
      <c r="M1419" s="1" t="s">
        <v>980</v>
      </c>
      <c r="N1419">
        <v>0</v>
      </c>
      <c r="O1419">
        <v>-16042</v>
      </c>
      <c r="P1419">
        <v>7</v>
      </c>
      <c r="Q1419">
        <v>0.27049768518518519</v>
      </c>
      <c r="R1419">
        <v>0.27225694444444443</v>
      </c>
      <c r="S1419">
        <v>0</v>
      </c>
      <c r="T1419">
        <v>2.5333333333333332</v>
      </c>
      <c r="U1419">
        <v>-83.438505899999996</v>
      </c>
      <c r="V1419">
        <v>45.078043999999998</v>
      </c>
      <c r="X1419">
        <v>8</v>
      </c>
      <c r="Y1419">
        <v>0.16</v>
      </c>
      <c r="Z1419" s="1" t="s">
        <v>6674</v>
      </c>
      <c r="AA1419">
        <v>1</v>
      </c>
      <c r="AB1419">
        <v>21</v>
      </c>
      <c r="AC1419">
        <v>76</v>
      </c>
      <c r="AD1419">
        <v>33.217500000000001</v>
      </c>
      <c r="AE1419">
        <v>43.49</v>
      </c>
      <c r="AF1419" s="1" t="s">
        <v>1</v>
      </c>
      <c r="AG1419">
        <v>75</v>
      </c>
      <c r="AH1419" s="2">
        <v>0.25</v>
      </c>
      <c r="AI1419" s="2">
        <v>0.66666666666666663</v>
      </c>
      <c r="AJ14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19" t="s">
        <v>6623</v>
      </c>
      <c r="AN1419" s="1" t="s">
        <v>553</v>
      </c>
      <c r="AO1419">
        <v>103</v>
      </c>
      <c r="AP1419" s="1" t="s">
        <v>6671</v>
      </c>
    </row>
    <row r="1420" spans="1:42" x14ac:dyDescent="0.3">
      <c r="A1420">
        <v>1929</v>
      </c>
      <c r="B1420">
        <v>105</v>
      </c>
      <c r="C1420">
        <v>70477</v>
      </c>
      <c r="D1420">
        <v>0</v>
      </c>
      <c r="E1420" s="1" t="s">
        <v>1664</v>
      </c>
      <c r="F1420">
        <v>4</v>
      </c>
      <c r="G1420" s="1" t="s">
        <v>92</v>
      </c>
      <c r="H1420">
        <v>12</v>
      </c>
      <c r="I1420">
        <v>103</v>
      </c>
      <c r="J1420" s="1" t="s">
        <v>553</v>
      </c>
      <c r="K1420">
        <v>76</v>
      </c>
      <c r="L1420" s="1" t="s">
        <v>1001</v>
      </c>
      <c r="M1420" s="1" t="s">
        <v>1000</v>
      </c>
      <c r="N1420">
        <v>1.5194873772561599</v>
      </c>
      <c r="O1420">
        <v>-15727</v>
      </c>
      <c r="P1420">
        <v>7</v>
      </c>
      <c r="Q1420">
        <v>0.34604166666666669</v>
      </c>
      <c r="R1420">
        <v>0.35343750000000002</v>
      </c>
      <c r="S1420">
        <v>0</v>
      </c>
      <c r="T1420">
        <v>10.658333333333333</v>
      </c>
      <c r="U1420">
        <v>-83.446905999999998</v>
      </c>
      <c r="V1420">
        <v>45.074074000000003</v>
      </c>
      <c r="W1420">
        <v>0.45389965129945198</v>
      </c>
      <c r="X1420">
        <v>9</v>
      </c>
      <c r="Y1420">
        <v>0.17307692307692299</v>
      </c>
      <c r="Z1420" s="1" t="s">
        <v>6676</v>
      </c>
      <c r="AA1420">
        <v>1</v>
      </c>
      <c r="AB1420">
        <v>26</v>
      </c>
      <c r="AC1420">
        <v>77</v>
      </c>
      <c r="AD1420">
        <v>37.56</v>
      </c>
      <c r="AE1420">
        <v>37.56</v>
      </c>
      <c r="AF1420" s="1" t="s">
        <v>1</v>
      </c>
      <c r="AG1420">
        <v>76</v>
      </c>
      <c r="AH1420" s="2">
        <v>0.33333333333333331</v>
      </c>
      <c r="AI1420" s="2">
        <v>0.66666666666666663</v>
      </c>
      <c r="AJ14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20" t="s">
        <v>6637</v>
      </c>
      <c r="AN1420" s="1" t="s">
        <v>11</v>
      </c>
      <c r="AO1420">
        <v>105</v>
      </c>
      <c r="AP1420" s="1" t="s">
        <v>6657</v>
      </c>
    </row>
    <row r="1421" spans="1:42" x14ac:dyDescent="0.3">
      <c r="A1421">
        <v>1929</v>
      </c>
      <c r="B1421">
        <v>105</v>
      </c>
      <c r="C1421">
        <v>70477</v>
      </c>
      <c r="D1421">
        <v>0</v>
      </c>
      <c r="E1421" s="1" t="s">
        <v>1448</v>
      </c>
      <c r="F1421">
        <v>4</v>
      </c>
      <c r="G1421" s="1" t="s">
        <v>92</v>
      </c>
      <c r="H1421">
        <v>12</v>
      </c>
      <c r="I1421">
        <v>103</v>
      </c>
      <c r="J1421" s="1" t="s">
        <v>553</v>
      </c>
      <c r="K1421">
        <v>76</v>
      </c>
      <c r="L1421" s="1" t="s">
        <v>1001</v>
      </c>
      <c r="M1421" s="1" t="s">
        <v>1000</v>
      </c>
      <c r="N1421">
        <v>1.5194873772561599</v>
      </c>
      <c r="O1421">
        <v>-15838</v>
      </c>
      <c r="P1421">
        <v>7</v>
      </c>
      <c r="Q1421">
        <v>0.33957175925925925</v>
      </c>
      <c r="R1421">
        <v>0.34696759259259258</v>
      </c>
      <c r="S1421">
        <v>0</v>
      </c>
      <c r="T1421">
        <v>10.658333333333333</v>
      </c>
      <c r="U1421">
        <v>-83.446905999999998</v>
      </c>
      <c r="V1421">
        <v>45.074074000000003</v>
      </c>
      <c r="W1421">
        <v>0.45389965129945198</v>
      </c>
      <c r="X1421">
        <v>9</v>
      </c>
      <c r="Y1421">
        <v>0.17307692307692299</v>
      </c>
      <c r="Z1421" s="1" t="s">
        <v>6678</v>
      </c>
      <c r="AA1421">
        <v>1</v>
      </c>
      <c r="AB1421">
        <v>26</v>
      </c>
      <c r="AC1421">
        <v>77</v>
      </c>
      <c r="AD1421">
        <v>37.56</v>
      </c>
      <c r="AE1421">
        <v>37.56</v>
      </c>
      <c r="AF1421" s="1" t="s">
        <v>1</v>
      </c>
      <c r="AG1421">
        <v>76</v>
      </c>
      <c r="AH1421" s="2">
        <v>0.33333333333333331</v>
      </c>
      <c r="AI1421" s="2">
        <v>0.66666666666666663</v>
      </c>
      <c r="AJ14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21" t="s">
        <v>6640</v>
      </c>
      <c r="AN1421" s="1" t="s">
        <v>11</v>
      </c>
      <c r="AO1421">
        <v>105</v>
      </c>
      <c r="AP1421" s="1" t="s">
        <v>6658</v>
      </c>
    </row>
    <row r="1422" spans="1:42" x14ac:dyDescent="0.3">
      <c r="A1422">
        <v>1929</v>
      </c>
      <c r="B1422">
        <v>105</v>
      </c>
      <c r="C1422">
        <v>70477</v>
      </c>
      <c r="D1422">
        <v>0</v>
      </c>
      <c r="E1422" s="1" t="s">
        <v>1099</v>
      </c>
      <c r="F1422">
        <v>4</v>
      </c>
      <c r="G1422" s="1" t="s">
        <v>92</v>
      </c>
      <c r="H1422">
        <v>14</v>
      </c>
      <c r="I1422">
        <v>103</v>
      </c>
      <c r="J1422" s="1" t="s">
        <v>553</v>
      </c>
      <c r="K1422">
        <v>76</v>
      </c>
      <c r="L1422" s="1" t="s">
        <v>1001</v>
      </c>
      <c r="M1422" s="1" t="s">
        <v>1000</v>
      </c>
      <c r="N1422">
        <v>0.431780701503158</v>
      </c>
      <c r="O1422">
        <v>-15937</v>
      </c>
      <c r="P1422">
        <v>7</v>
      </c>
      <c r="Q1422">
        <v>0.35283564814814816</v>
      </c>
      <c r="R1422">
        <v>0.36023148148148149</v>
      </c>
      <c r="S1422">
        <v>0</v>
      </c>
      <c r="T1422">
        <v>10.658333333333333</v>
      </c>
      <c r="U1422">
        <v>-83.446905999999998</v>
      </c>
      <c r="V1422">
        <v>45.074074000000003</v>
      </c>
      <c r="W1422">
        <v>0.12222329192718601</v>
      </c>
      <c r="X1422">
        <v>9</v>
      </c>
      <c r="Y1422">
        <v>0.17307692307692299</v>
      </c>
      <c r="Z1422" s="1" t="s">
        <v>6680</v>
      </c>
      <c r="AA1422">
        <v>1</v>
      </c>
      <c r="AB1422">
        <v>26</v>
      </c>
      <c r="AC1422">
        <v>77</v>
      </c>
      <c r="AD1422">
        <v>37.56</v>
      </c>
      <c r="AE1422">
        <v>37.56</v>
      </c>
      <c r="AF1422" s="1" t="s">
        <v>1</v>
      </c>
      <c r="AG1422">
        <v>76</v>
      </c>
      <c r="AH1422" s="2">
        <v>0.33333333333333331</v>
      </c>
      <c r="AI1422" s="2">
        <v>0.66666666666666663</v>
      </c>
      <c r="AJ14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22" t="s">
        <v>6679</v>
      </c>
      <c r="AN1422" s="1" t="s">
        <v>11</v>
      </c>
      <c r="AO1422">
        <v>105</v>
      </c>
      <c r="AP1422" s="1" t="s">
        <v>6666</v>
      </c>
    </row>
    <row r="1423" spans="1:42" x14ac:dyDescent="0.3">
      <c r="A1423">
        <v>1929</v>
      </c>
      <c r="B1423">
        <v>105</v>
      </c>
      <c r="C1423">
        <v>70477</v>
      </c>
      <c r="D1423">
        <v>0</v>
      </c>
      <c r="E1423" s="1" t="s">
        <v>13</v>
      </c>
      <c r="F1423">
        <v>4</v>
      </c>
      <c r="G1423" s="1" t="s">
        <v>92</v>
      </c>
      <c r="H1423">
        <v>12</v>
      </c>
      <c r="I1423">
        <v>103</v>
      </c>
      <c r="J1423" s="1" t="s">
        <v>553</v>
      </c>
      <c r="K1423">
        <v>76</v>
      </c>
      <c r="L1423" s="1" t="s">
        <v>1001</v>
      </c>
      <c r="M1423" s="1" t="s">
        <v>1000</v>
      </c>
      <c r="N1423">
        <v>1.5194873772561599</v>
      </c>
      <c r="O1423">
        <v>-16051</v>
      </c>
      <c r="P1423">
        <v>7</v>
      </c>
      <c r="Q1423">
        <v>0.33957175925925925</v>
      </c>
      <c r="R1423">
        <v>0.34696759259259258</v>
      </c>
      <c r="S1423">
        <v>0</v>
      </c>
      <c r="T1423">
        <v>10.658333333333333</v>
      </c>
      <c r="U1423">
        <v>-83.446905999999998</v>
      </c>
      <c r="V1423">
        <v>45.074074000000003</v>
      </c>
      <c r="W1423">
        <v>0.45389965129945198</v>
      </c>
      <c r="X1423">
        <v>9</v>
      </c>
      <c r="Y1423">
        <v>0.17307692307692299</v>
      </c>
      <c r="Z1423" s="1" t="s">
        <v>6674</v>
      </c>
      <c r="AA1423">
        <v>1</v>
      </c>
      <c r="AB1423">
        <v>26</v>
      </c>
      <c r="AC1423">
        <v>77</v>
      </c>
      <c r="AD1423">
        <v>37.56</v>
      </c>
      <c r="AE1423">
        <v>37.56</v>
      </c>
      <c r="AF1423" s="1" t="s">
        <v>1</v>
      </c>
      <c r="AG1423">
        <v>76</v>
      </c>
      <c r="AH1423" s="2">
        <v>0.33333333333333331</v>
      </c>
      <c r="AI1423" s="2">
        <v>0.66666666666666663</v>
      </c>
      <c r="AJ14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23" t="s">
        <v>6663</v>
      </c>
      <c r="AN1423" s="1" t="s">
        <v>11</v>
      </c>
      <c r="AO1423">
        <v>105</v>
      </c>
      <c r="AP1423" s="1" t="s">
        <v>6671</v>
      </c>
    </row>
    <row r="1424" spans="1:42" x14ac:dyDescent="0.3">
      <c r="A1424">
        <v>2111</v>
      </c>
      <c r="B1424">
        <v>105</v>
      </c>
      <c r="C1424">
        <v>70673</v>
      </c>
      <c r="D1424">
        <v>0</v>
      </c>
      <c r="E1424" s="1" t="s">
        <v>1099</v>
      </c>
      <c r="F1424">
        <v>4</v>
      </c>
      <c r="G1424" s="1" t="s">
        <v>11</v>
      </c>
      <c r="H1424">
        <v>9</v>
      </c>
      <c r="I1424">
        <v>103</v>
      </c>
      <c r="J1424" s="1" t="s">
        <v>553</v>
      </c>
      <c r="K1424">
        <v>77</v>
      </c>
      <c r="L1424" s="1" t="s">
        <v>1220</v>
      </c>
      <c r="M1424" s="1" t="s">
        <v>1219</v>
      </c>
      <c r="N1424">
        <v>0.33632043935358502</v>
      </c>
      <c r="O1424">
        <v>-15960</v>
      </c>
      <c r="P1424">
        <v>1</v>
      </c>
      <c r="Q1424">
        <v>0.39262731481481483</v>
      </c>
      <c r="R1424">
        <v>0.41840277777777779</v>
      </c>
      <c r="S1424">
        <v>0</v>
      </c>
      <c r="T1424">
        <v>37.116666666666667</v>
      </c>
      <c r="U1424">
        <v>-83.433160999999998</v>
      </c>
      <c r="V1424">
        <v>45.062725999999998</v>
      </c>
      <c r="W1424">
        <v>8.3884786500705799E-2</v>
      </c>
      <c r="X1424">
        <v>0</v>
      </c>
      <c r="Y1424">
        <v>0</v>
      </c>
      <c r="Z1424" s="1" t="s">
        <v>6680</v>
      </c>
      <c r="AA1424">
        <v>1</v>
      </c>
      <c r="AB1424">
        <v>0</v>
      </c>
      <c r="AC1424">
        <v>78</v>
      </c>
      <c r="AD1424">
        <v>47.47</v>
      </c>
      <c r="AE1424">
        <v>46.534999999999997</v>
      </c>
      <c r="AF1424" s="1" t="s">
        <v>1</v>
      </c>
      <c r="AG1424">
        <v>77</v>
      </c>
      <c r="AH1424" s="2">
        <v>0.33333333333333331</v>
      </c>
      <c r="AI1424" s="2">
        <v>0.70833333333333337</v>
      </c>
      <c r="AJ14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24" t="s">
        <v>6653</v>
      </c>
      <c r="AN1424" s="1" t="s">
        <v>11</v>
      </c>
      <c r="AO1424">
        <v>105</v>
      </c>
      <c r="AP1424" s="1" t="s">
        <v>6666</v>
      </c>
    </row>
    <row r="1425" spans="1:42" x14ac:dyDescent="0.3">
      <c r="A1425">
        <v>11570</v>
      </c>
      <c r="B1425">
        <v>105</v>
      </c>
      <c r="C1425">
        <v>73430</v>
      </c>
      <c r="D1425">
        <v>0</v>
      </c>
      <c r="E1425" s="1" t="s">
        <v>1099</v>
      </c>
      <c r="F1425">
        <v>4</v>
      </c>
      <c r="G1425" s="1" t="s">
        <v>92</v>
      </c>
      <c r="H1425">
        <v>13</v>
      </c>
      <c r="I1425">
        <v>103</v>
      </c>
      <c r="J1425" s="1" t="s">
        <v>553</v>
      </c>
      <c r="K1425">
        <v>77</v>
      </c>
      <c r="L1425" s="1" t="s">
        <v>1106</v>
      </c>
      <c r="M1425" s="1" t="s">
        <v>1105</v>
      </c>
      <c r="N1425">
        <v>1.0877066776156401</v>
      </c>
      <c r="O1425">
        <v>-15936</v>
      </c>
      <c r="P1425">
        <v>4</v>
      </c>
      <c r="Q1425">
        <v>0.34581018518518519</v>
      </c>
      <c r="R1425">
        <v>0.35253472222222221</v>
      </c>
      <c r="S1425">
        <v>0</v>
      </c>
      <c r="T1425">
        <v>9.683574621414877</v>
      </c>
      <c r="U1425">
        <v>-83.447116699999995</v>
      </c>
      <c r="V1425">
        <v>45.072806700000001</v>
      </c>
      <c r="W1425">
        <v>0.33167635937226603</v>
      </c>
      <c r="X1425">
        <v>0</v>
      </c>
      <c r="Y1425">
        <v>0</v>
      </c>
      <c r="Z1425" s="1" t="s">
        <v>6680</v>
      </c>
      <c r="AA1425">
        <v>1</v>
      </c>
      <c r="AB1425">
        <v>0</v>
      </c>
      <c r="AC1425">
        <v>78</v>
      </c>
      <c r="AD1425">
        <v>10.595000000000001</v>
      </c>
      <c r="AE1425">
        <v>10.595000000000001</v>
      </c>
      <c r="AF1425" s="1" t="s">
        <v>1</v>
      </c>
      <c r="AG1425">
        <v>77</v>
      </c>
      <c r="AH1425" s="2">
        <v>0.29166666666666669</v>
      </c>
      <c r="AI1425" s="2">
        <v>0.58333333333333337</v>
      </c>
      <c r="AJ14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25" t="s">
        <v>6624</v>
      </c>
      <c r="AN1425" s="1" t="s">
        <v>11</v>
      </c>
      <c r="AO1425">
        <v>105</v>
      </c>
      <c r="AP1425" s="1" t="s">
        <v>6666</v>
      </c>
    </row>
    <row r="1426" spans="1:42" x14ac:dyDescent="0.3">
      <c r="A1426">
        <v>2783</v>
      </c>
      <c r="B1426">
        <v>105</v>
      </c>
      <c r="C1426">
        <v>71389</v>
      </c>
      <c r="D1426">
        <v>0</v>
      </c>
      <c r="E1426" s="1" t="s">
        <v>13</v>
      </c>
      <c r="F1426">
        <v>4</v>
      </c>
      <c r="G1426" s="1" t="s">
        <v>553</v>
      </c>
      <c r="H1426">
        <v>22</v>
      </c>
      <c r="I1426">
        <v>103</v>
      </c>
      <c r="J1426" s="1" t="s">
        <v>553</v>
      </c>
      <c r="K1426">
        <v>78</v>
      </c>
      <c r="L1426" s="1" t="s">
        <v>834</v>
      </c>
      <c r="M1426" s="1" t="s">
        <v>833</v>
      </c>
      <c r="N1426">
        <v>0.57354157418012597</v>
      </c>
      <c r="O1426">
        <v>-16039</v>
      </c>
      <c r="P1426">
        <v>1</v>
      </c>
      <c r="Q1426">
        <v>0.42525462962962962</v>
      </c>
      <c r="R1426">
        <v>0.4253587962962963</v>
      </c>
      <c r="S1426">
        <v>0</v>
      </c>
      <c r="T1426">
        <v>0.15</v>
      </c>
      <c r="U1426">
        <v>-83.440083000000001</v>
      </c>
      <c r="V1426">
        <v>45.081516000000001</v>
      </c>
      <c r="W1426">
        <v>0.19559261432986999</v>
      </c>
      <c r="X1426">
        <v>0</v>
      </c>
      <c r="Y1426">
        <v>0</v>
      </c>
      <c r="Z1426" s="1" t="s">
        <v>6674</v>
      </c>
      <c r="AA1426">
        <v>1</v>
      </c>
      <c r="AB1426">
        <v>0</v>
      </c>
      <c r="AC1426">
        <v>79</v>
      </c>
      <c r="AD1426">
        <v>41.351199999999999</v>
      </c>
      <c r="AE1426">
        <v>82.724999999999994</v>
      </c>
      <c r="AF1426" s="1" t="s">
        <v>1</v>
      </c>
      <c r="AG1426">
        <v>78</v>
      </c>
      <c r="AH1426" s="2">
        <v>0.375</v>
      </c>
      <c r="AI1426" s="2">
        <v>0.70833333333333337</v>
      </c>
      <c r="AJ14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26" t="s">
        <v>6655</v>
      </c>
      <c r="AN1426" s="1" t="s">
        <v>11</v>
      </c>
      <c r="AO1426">
        <v>105</v>
      </c>
      <c r="AP1426" s="1" t="s">
        <v>6671</v>
      </c>
    </row>
    <row r="1427" spans="1:42" x14ac:dyDescent="0.3">
      <c r="A1427">
        <v>14652</v>
      </c>
      <c r="B1427">
        <v>105</v>
      </c>
      <c r="C1427">
        <v>73529</v>
      </c>
      <c r="D1427">
        <v>0</v>
      </c>
      <c r="E1427" s="1" t="s">
        <v>1448</v>
      </c>
      <c r="F1427">
        <v>3</v>
      </c>
      <c r="G1427" s="1" t="s">
        <v>11</v>
      </c>
      <c r="H1427">
        <v>42</v>
      </c>
      <c r="I1427">
        <v>103</v>
      </c>
      <c r="J1427" s="1" t="s">
        <v>553</v>
      </c>
      <c r="K1427">
        <v>80</v>
      </c>
      <c r="L1427" s="1" t="s">
        <v>667</v>
      </c>
      <c r="M1427" s="1" t="s">
        <v>666</v>
      </c>
      <c r="N1427">
        <v>0.46382342465221899</v>
      </c>
      <c r="O1427">
        <v>-15361</v>
      </c>
      <c r="P1427">
        <v>5</v>
      </c>
      <c r="Q1427">
        <v>0.60741898148148143</v>
      </c>
      <c r="R1427">
        <v>0.61886574074074074</v>
      </c>
      <c r="S1427">
        <v>0</v>
      </c>
      <c r="T1427">
        <v>16.483333333333334</v>
      </c>
      <c r="U1427">
        <v>-83.510394642701797</v>
      </c>
      <c r="V1427">
        <v>45.06146178497</v>
      </c>
      <c r="W1427">
        <v>0.50277490879456999</v>
      </c>
      <c r="X1427">
        <v>0</v>
      </c>
      <c r="Y1427">
        <v>0</v>
      </c>
      <c r="Z1427" s="1" t="s">
        <v>6678</v>
      </c>
      <c r="AA1427">
        <v>1</v>
      </c>
      <c r="AB1427">
        <v>0</v>
      </c>
      <c r="AC1427">
        <v>81</v>
      </c>
      <c r="AD1427">
        <v>22.71</v>
      </c>
      <c r="AE1427">
        <v>22.71</v>
      </c>
      <c r="AF1427" s="1" t="s">
        <v>1</v>
      </c>
      <c r="AG1427">
        <v>80</v>
      </c>
      <c r="AH1427" s="2">
        <v>0.29166666666666669</v>
      </c>
      <c r="AI1427" s="2">
        <v>0.66666666666666663</v>
      </c>
      <c r="AJ14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27" t="s">
        <v>6655</v>
      </c>
      <c r="AN1427" s="1" t="s">
        <v>11</v>
      </c>
      <c r="AO1427">
        <v>105</v>
      </c>
      <c r="AP1427" s="1" t="s">
        <v>6658</v>
      </c>
    </row>
    <row r="1428" spans="1:42" x14ac:dyDescent="0.3">
      <c r="A1428">
        <v>14652</v>
      </c>
      <c r="B1428">
        <v>105</v>
      </c>
      <c r="C1428">
        <v>73529</v>
      </c>
      <c r="D1428">
        <v>0</v>
      </c>
      <c r="E1428" s="1" t="s">
        <v>13</v>
      </c>
      <c r="F1428">
        <v>3</v>
      </c>
      <c r="G1428" s="1" t="s">
        <v>11</v>
      </c>
      <c r="H1428">
        <v>23</v>
      </c>
      <c r="I1428">
        <v>103</v>
      </c>
      <c r="J1428" s="1" t="s">
        <v>553</v>
      </c>
      <c r="K1428">
        <v>80</v>
      </c>
      <c r="L1428" s="1" t="s">
        <v>667</v>
      </c>
      <c r="M1428" s="1" t="s">
        <v>666</v>
      </c>
      <c r="N1428">
        <v>0.46382342465221899</v>
      </c>
      <c r="O1428">
        <v>-15651</v>
      </c>
      <c r="P1428">
        <v>5</v>
      </c>
      <c r="Q1428">
        <v>0.43765046296296295</v>
      </c>
      <c r="R1428">
        <v>0.4490972222222222</v>
      </c>
      <c r="S1428">
        <v>0</v>
      </c>
      <c r="T1428">
        <v>16.483333333333334</v>
      </c>
      <c r="U1428">
        <v>-83.510394642701797</v>
      </c>
      <c r="V1428">
        <v>45.06146178497</v>
      </c>
      <c r="W1428">
        <v>0.50277490879456999</v>
      </c>
      <c r="X1428">
        <v>0</v>
      </c>
      <c r="Y1428">
        <v>0</v>
      </c>
      <c r="Z1428" s="1" t="s">
        <v>6674</v>
      </c>
      <c r="AA1428">
        <v>1</v>
      </c>
      <c r="AB1428">
        <v>0</v>
      </c>
      <c r="AC1428">
        <v>81</v>
      </c>
      <c r="AD1428">
        <v>22.71</v>
      </c>
      <c r="AE1428">
        <v>22.71</v>
      </c>
      <c r="AF1428" s="1" t="s">
        <v>1</v>
      </c>
      <c r="AG1428">
        <v>80</v>
      </c>
      <c r="AH1428" s="2">
        <v>0.29166666666666669</v>
      </c>
      <c r="AI1428" s="2">
        <v>0.66666666666666663</v>
      </c>
      <c r="AJ14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28" t="s">
        <v>6656</v>
      </c>
      <c r="AN1428" s="1" t="s">
        <v>11</v>
      </c>
      <c r="AO1428">
        <v>105</v>
      </c>
      <c r="AP1428" s="1" t="s">
        <v>6671</v>
      </c>
    </row>
    <row r="1429" spans="1:42" x14ac:dyDescent="0.3">
      <c r="A1429">
        <v>1943</v>
      </c>
      <c r="B1429">
        <v>105</v>
      </c>
      <c r="C1429">
        <v>70493</v>
      </c>
      <c r="D1429">
        <v>0</v>
      </c>
      <c r="E1429" s="1" t="s">
        <v>13</v>
      </c>
      <c r="F1429">
        <v>4</v>
      </c>
      <c r="G1429" s="1" t="s">
        <v>11</v>
      </c>
      <c r="H1429">
        <v>25</v>
      </c>
      <c r="I1429">
        <v>103</v>
      </c>
      <c r="J1429" s="1" t="s">
        <v>553</v>
      </c>
      <c r="K1429">
        <v>99</v>
      </c>
      <c r="L1429" s="1" t="s">
        <v>1034</v>
      </c>
      <c r="M1429" s="1" t="s">
        <v>1033</v>
      </c>
      <c r="N1429">
        <v>0.37542390078306198</v>
      </c>
      <c r="O1429">
        <v>-16088</v>
      </c>
      <c r="P1429">
        <v>4</v>
      </c>
      <c r="Q1429">
        <v>0.45559027777777777</v>
      </c>
      <c r="R1429">
        <v>0.46231481481481479</v>
      </c>
      <c r="S1429">
        <v>0</v>
      </c>
      <c r="T1429">
        <v>9.683574621414877</v>
      </c>
      <c r="U1429">
        <v>-83.452404000000001</v>
      </c>
      <c r="V1429">
        <v>45.061988999999997</v>
      </c>
      <c r="W1429">
        <v>8.9876375094554095E-2</v>
      </c>
      <c r="X1429">
        <v>0</v>
      </c>
      <c r="Y1429">
        <v>0</v>
      </c>
      <c r="Z1429" s="1" t="s">
        <v>6674</v>
      </c>
      <c r="AA1429">
        <v>1</v>
      </c>
      <c r="AB1429">
        <v>0</v>
      </c>
      <c r="AC1429">
        <v>100</v>
      </c>
      <c r="AD1429">
        <v>4.5175000000000001</v>
      </c>
      <c r="AE1429">
        <v>9.0350000000000001</v>
      </c>
      <c r="AF1429" s="1" t="s">
        <v>1</v>
      </c>
      <c r="AG1429">
        <v>99</v>
      </c>
      <c r="AH1429" s="2">
        <v>0.33333333333333331</v>
      </c>
      <c r="AI1429" s="2">
        <v>0.66666666666666663</v>
      </c>
      <c r="AJ14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29" t="s">
        <v>6675</v>
      </c>
      <c r="AN1429" s="1" t="s">
        <v>11</v>
      </c>
      <c r="AO1429">
        <v>105</v>
      </c>
      <c r="AP1429" s="1" t="s">
        <v>6671</v>
      </c>
    </row>
    <row r="1430" spans="1:42" x14ac:dyDescent="0.3">
      <c r="A1430">
        <v>10900</v>
      </c>
      <c r="B1430">
        <v>105</v>
      </c>
      <c r="C1430">
        <v>73393</v>
      </c>
      <c r="D1430">
        <v>0</v>
      </c>
      <c r="E1430" s="1" t="s">
        <v>13</v>
      </c>
      <c r="F1430">
        <v>4</v>
      </c>
      <c r="G1430" s="1" t="s">
        <v>11</v>
      </c>
      <c r="H1430">
        <v>24</v>
      </c>
      <c r="I1430">
        <v>103</v>
      </c>
      <c r="J1430" s="1" t="s">
        <v>553</v>
      </c>
      <c r="K1430">
        <v>102</v>
      </c>
      <c r="L1430" s="1" t="s">
        <v>1027</v>
      </c>
      <c r="M1430" s="1" t="s">
        <v>1026</v>
      </c>
      <c r="N1430">
        <v>0.73843884468078602</v>
      </c>
      <c r="O1430">
        <v>-16087</v>
      </c>
      <c r="P1430">
        <v>1</v>
      </c>
      <c r="Q1430">
        <v>0.45258101851851851</v>
      </c>
      <c r="R1430">
        <v>0.45532407407407405</v>
      </c>
      <c r="S1430">
        <v>0</v>
      </c>
      <c r="T1430">
        <v>3.95</v>
      </c>
      <c r="U1430">
        <v>-83.451772000000005</v>
      </c>
      <c r="V1430">
        <v>45.062342999999998</v>
      </c>
      <c r="W1430">
        <v>0.22873164843573399</v>
      </c>
      <c r="X1430">
        <v>0</v>
      </c>
      <c r="Y1430">
        <v>0</v>
      </c>
      <c r="Z1430" s="1" t="s">
        <v>6674</v>
      </c>
      <c r="AA1430">
        <v>1</v>
      </c>
      <c r="AB1430">
        <v>0</v>
      </c>
      <c r="AC1430">
        <v>103</v>
      </c>
      <c r="AD1430">
        <v>13.3475</v>
      </c>
      <c r="AE1430">
        <v>12.9625</v>
      </c>
      <c r="AF1430" s="1" t="s">
        <v>1</v>
      </c>
      <c r="AG1430">
        <v>102</v>
      </c>
      <c r="AH1430" s="2">
        <v>0.33333333333333331</v>
      </c>
      <c r="AI1430" s="2">
        <v>0.66666666666666663</v>
      </c>
      <c r="AJ14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30" t="s">
        <v>6611</v>
      </c>
      <c r="AN1430" s="1" t="s">
        <v>11</v>
      </c>
      <c r="AO1430">
        <v>105</v>
      </c>
      <c r="AP1430" s="1" t="s">
        <v>6671</v>
      </c>
    </row>
    <row r="1431" spans="1:42" x14ac:dyDescent="0.3">
      <c r="A1431">
        <v>9948</v>
      </c>
      <c r="B1431">
        <v>105</v>
      </c>
      <c r="C1431">
        <v>73348</v>
      </c>
      <c r="D1431">
        <v>0</v>
      </c>
      <c r="E1431" s="1" t="s">
        <v>1664</v>
      </c>
      <c r="F1431">
        <v>4</v>
      </c>
      <c r="G1431" s="1" t="s">
        <v>11</v>
      </c>
      <c r="H1431">
        <v>30</v>
      </c>
      <c r="I1431">
        <v>103</v>
      </c>
      <c r="J1431" s="1" t="s">
        <v>553</v>
      </c>
      <c r="K1431">
        <v>120</v>
      </c>
      <c r="L1431" s="1" t="s">
        <v>1176</v>
      </c>
      <c r="M1431" s="1" t="s">
        <v>1175</v>
      </c>
      <c r="N1431">
        <v>3.0665725208818899</v>
      </c>
      <c r="O1431">
        <v>-15771</v>
      </c>
      <c r="P1431">
        <v>6</v>
      </c>
      <c r="Q1431">
        <v>0.49363425925925924</v>
      </c>
      <c r="R1431">
        <v>0.5053009259259259</v>
      </c>
      <c r="S1431">
        <v>0</v>
      </c>
      <c r="T1431">
        <v>16.8</v>
      </c>
      <c r="U1431">
        <v>-83.453400000000002</v>
      </c>
      <c r="V1431">
        <v>45.059570000000001</v>
      </c>
      <c r="W1431">
        <v>1.1436373004436999</v>
      </c>
      <c r="X1431">
        <v>0</v>
      </c>
      <c r="Y1431">
        <v>0</v>
      </c>
      <c r="Z1431" s="1" t="s">
        <v>6676</v>
      </c>
      <c r="AA1431">
        <v>1</v>
      </c>
      <c r="AB1431">
        <v>0</v>
      </c>
      <c r="AC1431">
        <v>121</v>
      </c>
      <c r="AD1431">
        <v>40.945</v>
      </c>
      <c r="AE1431">
        <v>40.945</v>
      </c>
      <c r="AF1431" s="1" t="s">
        <v>1</v>
      </c>
      <c r="AG1431">
        <v>120</v>
      </c>
      <c r="AH1431" s="2">
        <v>0.29166666666666669</v>
      </c>
      <c r="AI1431" s="2">
        <v>0.70833333333333337</v>
      </c>
      <c r="AJ14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31" t="s">
        <v>6619</v>
      </c>
      <c r="AN1431" s="1" t="s">
        <v>11</v>
      </c>
      <c r="AO1431">
        <v>105</v>
      </c>
      <c r="AP1431" s="1" t="s">
        <v>6657</v>
      </c>
    </row>
    <row r="1432" spans="1:42" x14ac:dyDescent="0.3">
      <c r="A1432">
        <v>9948</v>
      </c>
      <c r="B1432">
        <v>105</v>
      </c>
      <c r="C1432">
        <v>73348</v>
      </c>
      <c r="D1432">
        <v>0</v>
      </c>
      <c r="E1432" s="1" t="s">
        <v>1099</v>
      </c>
      <c r="F1432">
        <v>4</v>
      </c>
      <c r="G1432" s="1" t="s">
        <v>11</v>
      </c>
      <c r="H1432">
        <v>27</v>
      </c>
      <c r="I1432">
        <v>103</v>
      </c>
      <c r="J1432" s="1" t="s">
        <v>553</v>
      </c>
      <c r="K1432">
        <v>120</v>
      </c>
      <c r="L1432" s="1" t="s">
        <v>1176</v>
      </c>
      <c r="M1432" s="1" t="s">
        <v>1175</v>
      </c>
      <c r="N1432">
        <v>4.9398079235106698</v>
      </c>
      <c r="O1432">
        <v>-15978</v>
      </c>
      <c r="P1432">
        <v>6</v>
      </c>
      <c r="Q1432">
        <v>0.52737268518518521</v>
      </c>
      <c r="R1432">
        <v>0.53903935185185181</v>
      </c>
      <c r="S1432">
        <v>0</v>
      </c>
      <c r="T1432">
        <v>16.8</v>
      </c>
      <c r="U1432">
        <v>-83.453400000000002</v>
      </c>
      <c r="V1432">
        <v>45.059570000000001</v>
      </c>
      <c r="W1432">
        <v>1.7292044528111701</v>
      </c>
      <c r="X1432">
        <v>0</v>
      </c>
      <c r="Y1432">
        <v>0</v>
      </c>
      <c r="Z1432" s="1" t="s">
        <v>6680</v>
      </c>
      <c r="AA1432">
        <v>1</v>
      </c>
      <c r="AB1432">
        <v>0</v>
      </c>
      <c r="AC1432">
        <v>121</v>
      </c>
      <c r="AD1432">
        <v>40.945</v>
      </c>
      <c r="AE1432">
        <v>40.945</v>
      </c>
      <c r="AF1432" s="1" t="s">
        <v>1</v>
      </c>
      <c r="AG1432">
        <v>120</v>
      </c>
      <c r="AH1432" s="2">
        <v>0.29166666666666669</v>
      </c>
      <c r="AI1432" s="2">
        <v>0.70833333333333337</v>
      </c>
      <c r="AJ14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32" t="s">
        <v>6615</v>
      </c>
      <c r="AN1432" s="1" t="s">
        <v>11</v>
      </c>
      <c r="AO1432">
        <v>105</v>
      </c>
      <c r="AP1432" s="1" t="s">
        <v>6666</v>
      </c>
    </row>
    <row r="1433" spans="1:42" x14ac:dyDescent="0.3">
      <c r="A1433">
        <v>13173</v>
      </c>
      <c r="B1433">
        <v>105</v>
      </c>
      <c r="C1433">
        <v>73489</v>
      </c>
      <c r="D1433">
        <v>0</v>
      </c>
      <c r="E1433" s="1" t="s">
        <v>1099</v>
      </c>
      <c r="F1433">
        <v>3</v>
      </c>
      <c r="G1433" s="1" t="s">
        <v>11</v>
      </c>
      <c r="H1433">
        <v>49</v>
      </c>
      <c r="I1433">
        <v>103</v>
      </c>
      <c r="J1433" s="1" t="s">
        <v>553</v>
      </c>
      <c r="K1433">
        <v>125</v>
      </c>
      <c r="L1433" s="1" t="s">
        <v>1373</v>
      </c>
      <c r="M1433" s="1" t="s">
        <v>1372</v>
      </c>
      <c r="N1433">
        <v>1.6744619701057699</v>
      </c>
      <c r="O1433">
        <v>-15523</v>
      </c>
      <c r="P1433">
        <v>2</v>
      </c>
      <c r="Q1433">
        <v>0.55922453703703701</v>
      </c>
      <c r="R1433">
        <v>0.5678009259259259</v>
      </c>
      <c r="S1433">
        <v>0</v>
      </c>
      <c r="T1433">
        <v>12.35</v>
      </c>
      <c r="U1433">
        <v>-83.456824299999994</v>
      </c>
      <c r="V1433">
        <v>45.0555223</v>
      </c>
      <c r="W1433">
        <v>0.43390650472990999</v>
      </c>
      <c r="X1433">
        <v>0</v>
      </c>
      <c r="Y1433">
        <v>0</v>
      </c>
      <c r="Z1433" s="1" t="s">
        <v>6680</v>
      </c>
      <c r="AA1433">
        <v>1</v>
      </c>
      <c r="AB1433">
        <v>0</v>
      </c>
      <c r="AC1433">
        <v>126</v>
      </c>
      <c r="AD1433">
        <v>14.6425</v>
      </c>
      <c r="AE1433">
        <v>14.3575</v>
      </c>
      <c r="AF1433" s="1" t="s">
        <v>1</v>
      </c>
      <c r="AG1433">
        <v>125</v>
      </c>
      <c r="AH1433" s="2">
        <v>0.375</v>
      </c>
      <c r="AI1433" s="2">
        <v>0.70833333333333337</v>
      </c>
      <c r="AJ14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33" t="s">
        <v>6634</v>
      </c>
      <c r="AN1433" s="1" t="s">
        <v>11</v>
      </c>
      <c r="AO1433">
        <v>105</v>
      </c>
      <c r="AP1433" s="1" t="s">
        <v>6666</v>
      </c>
    </row>
    <row r="1434" spans="1:42" x14ac:dyDescent="0.3">
      <c r="A1434">
        <v>2073</v>
      </c>
      <c r="B1434">
        <v>105</v>
      </c>
      <c r="C1434">
        <v>70632</v>
      </c>
      <c r="D1434">
        <v>0</v>
      </c>
      <c r="E1434" s="1" t="s">
        <v>1099</v>
      </c>
      <c r="F1434">
        <v>3</v>
      </c>
      <c r="G1434" s="1" t="s">
        <v>11</v>
      </c>
      <c r="H1434">
        <v>47</v>
      </c>
      <c r="I1434">
        <v>103</v>
      </c>
      <c r="J1434" s="1" t="s">
        <v>553</v>
      </c>
      <c r="K1434">
        <v>130</v>
      </c>
      <c r="L1434" s="1" t="s">
        <v>1389</v>
      </c>
      <c r="M1434" s="1" t="s">
        <v>1388</v>
      </c>
      <c r="N1434">
        <v>8.5277687758207293E-2</v>
      </c>
      <c r="O1434">
        <v>-15521</v>
      </c>
      <c r="P1434">
        <v>4</v>
      </c>
      <c r="Q1434">
        <v>0.55109953703703707</v>
      </c>
      <c r="R1434">
        <v>0.55782407407407408</v>
      </c>
      <c r="S1434">
        <v>0</v>
      </c>
      <c r="T1434">
        <v>9.683574621414877</v>
      </c>
      <c r="U1434">
        <v>-83.451858138291996</v>
      </c>
      <c r="V1434">
        <v>45.058300821646</v>
      </c>
      <c r="W1434">
        <v>3.8606328135545202E-2</v>
      </c>
      <c r="X1434">
        <v>0</v>
      </c>
      <c r="Y1434">
        <v>0</v>
      </c>
      <c r="Z1434" s="1" t="s">
        <v>6680</v>
      </c>
      <c r="AA1434">
        <v>1</v>
      </c>
      <c r="AB1434">
        <v>0</v>
      </c>
      <c r="AC1434">
        <v>131</v>
      </c>
      <c r="AD1434">
        <v>8.75</v>
      </c>
      <c r="AE1434">
        <v>8.75</v>
      </c>
      <c r="AF1434" s="1" t="s">
        <v>1</v>
      </c>
      <c r="AG1434">
        <v>130</v>
      </c>
      <c r="AH1434" s="2">
        <v>0.33333333333333331</v>
      </c>
      <c r="AI1434" s="2">
        <v>0.66666666666666663</v>
      </c>
      <c r="AJ14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34" t="s">
        <v>6659</v>
      </c>
      <c r="AN1434" s="1" t="s">
        <v>11</v>
      </c>
      <c r="AO1434">
        <v>105</v>
      </c>
      <c r="AP1434" s="1" t="s">
        <v>6666</v>
      </c>
    </row>
    <row r="1435" spans="1:42" x14ac:dyDescent="0.3">
      <c r="A1435">
        <v>10570</v>
      </c>
      <c r="B1435">
        <v>105</v>
      </c>
      <c r="C1435">
        <v>99120</v>
      </c>
      <c r="D1435">
        <v>5</v>
      </c>
      <c r="E1435" s="1" t="s">
        <v>1099</v>
      </c>
      <c r="F1435">
        <v>3</v>
      </c>
      <c r="G1435" s="1" t="s">
        <v>11</v>
      </c>
      <c r="H1435">
        <v>46</v>
      </c>
      <c r="I1435">
        <v>103</v>
      </c>
      <c r="J1435" s="1" t="s">
        <v>553</v>
      </c>
      <c r="K1435">
        <v>168</v>
      </c>
      <c r="L1435" s="1" t="s">
        <v>1381</v>
      </c>
      <c r="M1435" s="1" t="s">
        <v>1380</v>
      </c>
      <c r="N1435">
        <v>1.05648256838322</v>
      </c>
      <c r="O1435">
        <v>-15520</v>
      </c>
      <c r="P1435">
        <v>3</v>
      </c>
      <c r="Q1435">
        <v>0.54431712962962964</v>
      </c>
      <c r="R1435">
        <v>0.55104166666666665</v>
      </c>
      <c r="S1435">
        <v>0</v>
      </c>
      <c r="T1435">
        <v>9.683574621414877</v>
      </c>
      <c r="U1435">
        <v>-83.452414000000005</v>
      </c>
      <c r="V1435">
        <v>45.057774999999999</v>
      </c>
      <c r="W1435">
        <v>0.50362945970761097</v>
      </c>
      <c r="X1435">
        <v>0</v>
      </c>
      <c r="Y1435">
        <v>0</v>
      </c>
      <c r="Z1435" s="1" t="s">
        <v>6680</v>
      </c>
      <c r="AA1435">
        <v>1</v>
      </c>
      <c r="AB1435">
        <v>0</v>
      </c>
      <c r="AC1435">
        <v>169</v>
      </c>
      <c r="AD1435">
        <v>23.15</v>
      </c>
      <c r="AE1435">
        <v>22.6875</v>
      </c>
      <c r="AF1435" s="1" t="s">
        <v>1</v>
      </c>
      <c r="AG1435">
        <v>168</v>
      </c>
      <c r="AH1435" s="2">
        <v>0.375</v>
      </c>
      <c r="AI1435" s="2">
        <v>0.70833333333333337</v>
      </c>
      <c r="AJ14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35" t="s">
        <v>6609</v>
      </c>
      <c r="AN1435" s="1" t="s">
        <v>11</v>
      </c>
      <c r="AO1435">
        <v>105</v>
      </c>
      <c r="AP1435" s="1" t="s">
        <v>6666</v>
      </c>
    </row>
    <row r="1436" spans="1:42" x14ac:dyDescent="0.3">
      <c r="A1436">
        <v>2053</v>
      </c>
      <c r="B1436">
        <v>105</v>
      </c>
      <c r="C1436">
        <v>70610</v>
      </c>
      <c r="D1436">
        <v>0</v>
      </c>
      <c r="E1436" s="1" t="s">
        <v>1099</v>
      </c>
      <c r="F1436">
        <v>3</v>
      </c>
      <c r="G1436" s="1" t="s">
        <v>11</v>
      </c>
      <c r="H1436">
        <v>42</v>
      </c>
      <c r="I1436">
        <v>103</v>
      </c>
      <c r="J1436" s="1" t="s">
        <v>553</v>
      </c>
      <c r="K1436">
        <v>170</v>
      </c>
      <c r="L1436" s="1" t="s">
        <v>1366</v>
      </c>
      <c r="M1436" s="1" t="s">
        <v>1365</v>
      </c>
      <c r="N1436">
        <v>0.55814117752015602</v>
      </c>
      <c r="O1436">
        <v>-15516</v>
      </c>
      <c r="P1436">
        <v>1</v>
      </c>
      <c r="Q1436">
        <v>0.50407407407407412</v>
      </c>
      <c r="R1436">
        <v>0.51278935185185182</v>
      </c>
      <c r="S1436">
        <v>0</v>
      </c>
      <c r="T1436">
        <v>12.55</v>
      </c>
      <c r="U1436">
        <v>-83.451558000000006</v>
      </c>
      <c r="V1436">
        <v>45.050252999999998</v>
      </c>
      <c r="W1436">
        <v>0.16222477416671899</v>
      </c>
      <c r="X1436">
        <v>0</v>
      </c>
      <c r="Y1436">
        <v>0</v>
      </c>
      <c r="Z1436" s="1" t="s">
        <v>6680</v>
      </c>
      <c r="AA1436">
        <v>1</v>
      </c>
      <c r="AB1436">
        <v>0</v>
      </c>
      <c r="AC1436">
        <v>171</v>
      </c>
      <c r="AD1436">
        <v>12.475</v>
      </c>
      <c r="AE1436">
        <v>12.475</v>
      </c>
      <c r="AF1436" s="1" t="s">
        <v>1</v>
      </c>
      <c r="AG1436">
        <v>170</v>
      </c>
      <c r="AH1436" s="2">
        <v>0.33333333333333331</v>
      </c>
      <c r="AI1436" s="2">
        <v>0.66666666666666663</v>
      </c>
      <c r="AJ14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36" t="s">
        <v>6630</v>
      </c>
      <c r="AN1436" s="1" t="s">
        <v>11</v>
      </c>
      <c r="AO1436">
        <v>105</v>
      </c>
      <c r="AP1436" s="1" t="s">
        <v>6666</v>
      </c>
    </row>
    <row r="1437" spans="1:42" x14ac:dyDescent="0.3">
      <c r="A1437">
        <v>9987</v>
      </c>
      <c r="B1437">
        <v>105</v>
      </c>
      <c r="C1437">
        <v>73350</v>
      </c>
      <c r="D1437">
        <v>0</v>
      </c>
      <c r="E1437" s="1" t="s">
        <v>1664</v>
      </c>
      <c r="F1437">
        <v>3</v>
      </c>
      <c r="G1437" s="1" t="s">
        <v>11</v>
      </c>
      <c r="H1437">
        <v>6</v>
      </c>
      <c r="I1437">
        <v>103</v>
      </c>
      <c r="J1437" s="1" t="s">
        <v>553</v>
      </c>
      <c r="K1437">
        <v>180</v>
      </c>
      <c r="L1437" s="1" t="s">
        <v>1429</v>
      </c>
      <c r="M1437" s="1" t="s">
        <v>1428</v>
      </c>
      <c r="N1437">
        <v>0.72849780879914805</v>
      </c>
      <c r="O1437">
        <v>-15143</v>
      </c>
      <c r="P1437">
        <v>5</v>
      </c>
      <c r="Q1437">
        <v>0.28734953703703703</v>
      </c>
      <c r="R1437">
        <v>0.28891203703703705</v>
      </c>
      <c r="S1437">
        <v>0</v>
      </c>
      <c r="T1437">
        <v>2.25</v>
      </c>
      <c r="U1437">
        <v>-83.453157000000004</v>
      </c>
      <c r="V1437">
        <v>45.047330000000002</v>
      </c>
      <c r="W1437">
        <v>0.25812524876604498</v>
      </c>
      <c r="X1437">
        <v>0</v>
      </c>
      <c r="Y1437">
        <v>0</v>
      </c>
      <c r="Z1437" s="1" t="s">
        <v>6676</v>
      </c>
      <c r="AA1437">
        <v>1</v>
      </c>
      <c r="AB1437">
        <v>0</v>
      </c>
      <c r="AC1437">
        <v>181</v>
      </c>
      <c r="AD1437">
        <v>19.23</v>
      </c>
      <c r="AE1437">
        <v>19.23</v>
      </c>
      <c r="AF1437" s="1" t="s">
        <v>1</v>
      </c>
      <c r="AG1437">
        <v>180</v>
      </c>
      <c r="AH1437" s="2">
        <v>0.41666666666666669</v>
      </c>
      <c r="AI1437" s="2">
        <v>0.70833333333333337</v>
      </c>
      <c r="AJ14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37" t="s">
        <v>6629</v>
      </c>
      <c r="AN1437" s="1" t="s">
        <v>11</v>
      </c>
      <c r="AO1437">
        <v>105</v>
      </c>
      <c r="AP1437" s="1" t="s">
        <v>6657</v>
      </c>
    </row>
    <row r="1438" spans="1:42" x14ac:dyDescent="0.3">
      <c r="A1438">
        <v>9987</v>
      </c>
      <c r="B1438">
        <v>105</v>
      </c>
      <c r="C1438">
        <v>73350</v>
      </c>
      <c r="D1438">
        <v>0</v>
      </c>
      <c r="E1438" s="1" t="s">
        <v>1099</v>
      </c>
      <c r="F1438">
        <v>3</v>
      </c>
      <c r="G1438" s="1" t="s">
        <v>11</v>
      </c>
      <c r="H1438">
        <v>4</v>
      </c>
      <c r="I1438">
        <v>103</v>
      </c>
      <c r="J1438" s="1" t="s">
        <v>553</v>
      </c>
      <c r="K1438">
        <v>180</v>
      </c>
      <c r="L1438" s="1" t="s">
        <v>1429</v>
      </c>
      <c r="M1438" s="1" t="s">
        <v>1428</v>
      </c>
      <c r="N1438">
        <v>1.16909717768431</v>
      </c>
      <c r="O1438">
        <v>-15478</v>
      </c>
      <c r="P1438">
        <v>5</v>
      </c>
      <c r="Q1438">
        <v>0.27295138888888887</v>
      </c>
      <c r="R1438">
        <v>0.27451388888888889</v>
      </c>
      <c r="S1438">
        <v>0</v>
      </c>
      <c r="T1438">
        <v>2.25</v>
      </c>
      <c r="U1438">
        <v>-83.453157000000004</v>
      </c>
      <c r="V1438">
        <v>45.047330000000002</v>
      </c>
      <c r="W1438">
        <v>0.33664449003301999</v>
      </c>
      <c r="X1438">
        <v>0</v>
      </c>
      <c r="Y1438">
        <v>0</v>
      </c>
      <c r="Z1438" s="1" t="s">
        <v>6680</v>
      </c>
      <c r="AA1438">
        <v>1</v>
      </c>
      <c r="AB1438">
        <v>0</v>
      </c>
      <c r="AC1438">
        <v>181</v>
      </c>
      <c r="AD1438">
        <v>19.23</v>
      </c>
      <c r="AE1438">
        <v>19.23</v>
      </c>
      <c r="AF1438" s="1" t="s">
        <v>1</v>
      </c>
      <c r="AG1438">
        <v>180</v>
      </c>
      <c r="AH1438" s="2">
        <v>0.41666666666666669</v>
      </c>
      <c r="AI1438" s="2">
        <v>0.70833333333333337</v>
      </c>
      <c r="AJ14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38" t="s">
        <v>6655</v>
      </c>
      <c r="AN1438" s="1" t="s">
        <v>11</v>
      </c>
      <c r="AO1438">
        <v>105</v>
      </c>
      <c r="AP1438" s="1" t="s">
        <v>6666</v>
      </c>
    </row>
    <row r="1439" spans="1:42" x14ac:dyDescent="0.3">
      <c r="A1439">
        <v>2077</v>
      </c>
      <c r="B1439">
        <v>105</v>
      </c>
      <c r="C1439">
        <v>70636</v>
      </c>
      <c r="D1439">
        <v>0</v>
      </c>
      <c r="E1439" s="1" t="s">
        <v>1664</v>
      </c>
      <c r="F1439">
        <v>3</v>
      </c>
      <c r="G1439" s="1" t="s">
        <v>11</v>
      </c>
      <c r="H1439">
        <v>27</v>
      </c>
      <c r="I1439">
        <v>103</v>
      </c>
      <c r="J1439" s="1" t="s">
        <v>553</v>
      </c>
      <c r="K1439">
        <v>182</v>
      </c>
      <c r="L1439" s="1" t="s">
        <v>1663</v>
      </c>
      <c r="M1439" s="1" t="s">
        <v>1662</v>
      </c>
      <c r="N1439">
        <v>0.514237625524402</v>
      </c>
      <c r="O1439">
        <v>-15164</v>
      </c>
      <c r="P1439">
        <v>4</v>
      </c>
      <c r="Q1439">
        <v>0.40615740740740741</v>
      </c>
      <c r="R1439">
        <v>0.41288194444444443</v>
      </c>
      <c r="S1439">
        <v>0</v>
      </c>
      <c r="T1439">
        <v>9.683574621414877</v>
      </c>
      <c r="U1439">
        <v>-83.467241299999998</v>
      </c>
      <c r="V1439">
        <v>45.039699499999998</v>
      </c>
      <c r="W1439">
        <v>0.372896577711475</v>
      </c>
      <c r="X1439">
        <v>0</v>
      </c>
      <c r="Y1439">
        <v>0</v>
      </c>
      <c r="Z1439" s="1" t="s">
        <v>6676</v>
      </c>
      <c r="AA1439">
        <v>1</v>
      </c>
      <c r="AB1439">
        <v>0</v>
      </c>
      <c r="AC1439">
        <v>183</v>
      </c>
      <c r="AD1439">
        <v>8.75</v>
      </c>
      <c r="AE1439">
        <v>12.047499999999999</v>
      </c>
      <c r="AF1439" s="1" t="s">
        <v>1</v>
      </c>
      <c r="AG1439">
        <v>182</v>
      </c>
      <c r="AH1439" s="2">
        <v>0.33333333333333331</v>
      </c>
      <c r="AI1439" s="2">
        <v>0.66666666666666663</v>
      </c>
      <c r="AJ14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39" t="s">
        <v>6666</v>
      </c>
      <c r="AN1439" s="1" t="s">
        <v>11</v>
      </c>
      <c r="AO1439">
        <v>105</v>
      </c>
      <c r="AP1439" s="1" t="s">
        <v>6657</v>
      </c>
    </row>
    <row r="1440" spans="1:42" x14ac:dyDescent="0.3">
      <c r="A1440">
        <v>2066</v>
      </c>
      <c r="B1440">
        <v>105</v>
      </c>
      <c r="C1440">
        <v>70624</v>
      </c>
      <c r="D1440">
        <v>0</v>
      </c>
      <c r="E1440" s="1" t="s">
        <v>1448</v>
      </c>
      <c r="F1440">
        <v>3</v>
      </c>
      <c r="G1440" s="1" t="s">
        <v>11</v>
      </c>
      <c r="H1440">
        <v>12</v>
      </c>
      <c r="I1440">
        <v>103</v>
      </c>
      <c r="J1440" s="1" t="s">
        <v>553</v>
      </c>
      <c r="K1440">
        <v>200</v>
      </c>
      <c r="L1440" s="1" t="s">
        <v>1650</v>
      </c>
      <c r="M1440" s="1" t="s">
        <v>1649</v>
      </c>
      <c r="N1440">
        <v>0.29580429568886801</v>
      </c>
      <c r="O1440">
        <v>-15331</v>
      </c>
      <c r="P1440">
        <v>1</v>
      </c>
      <c r="Q1440">
        <v>0.3372337962962963</v>
      </c>
      <c r="R1440">
        <v>0.35065972222222225</v>
      </c>
      <c r="S1440">
        <v>0</v>
      </c>
      <c r="T1440">
        <v>19.333333333333332</v>
      </c>
      <c r="U1440">
        <v>-83.468635000000006</v>
      </c>
      <c r="V1440">
        <v>45.038238</v>
      </c>
      <c r="W1440">
        <v>0.22198609076577</v>
      </c>
      <c r="X1440">
        <v>0</v>
      </c>
      <c r="Y1440">
        <v>0</v>
      </c>
      <c r="Z1440" s="1" t="s">
        <v>6678</v>
      </c>
      <c r="AA1440">
        <v>1</v>
      </c>
      <c r="AB1440">
        <v>0</v>
      </c>
      <c r="AC1440">
        <v>201</v>
      </c>
      <c r="AD1440">
        <v>8.75</v>
      </c>
      <c r="AE1440">
        <v>8.75</v>
      </c>
      <c r="AF1440" s="1" t="s">
        <v>1</v>
      </c>
      <c r="AG1440">
        <v>200</v>
      </c>
      <c r="AH1440" s="2">
        <v>0.33333333333333331</v>
      </c>
      <c r="AI1440" s="2">
        <v>0.66666666666666663</v>
      </c>
      <c r="AJ14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40" t="s">
        <v>6624</v>
      </c>
      <c r="AN1440" s="1" t="s">
        <v>11</v>
      </c>
      <c r="AO1440">
        <v>105</v>
      </c>
      <c r="AP1440" s="1" t="s">
        <v>6658</v>
      </c>
    </row>
    <row r="1441" spans="1:42" x14ac:dyDescent="0.3">
      <c r="A1441">
        <v>2181</v>
      </c>
      <c r="B1441">
        <v>103</v>
      </c>
      <c r="C1441">
        <v>99052</v>
      </c>
      <c r="D1441">
        <v>7</v>
      </c>
      <c r="E1441" s="1" t="s">
        <v>13</v>
      </c>
      <c r="F1441">
        <v>2</v>
      </c>
      <c r="G1441" s="1" t="s">
        <v>8</v>
      </c>
      <c r="H1441">
        <v>40</v>
      </c>
      <c r="I1441">
        <v>103</v>
      </c>
      <c r="J1441" s="1" t="s">
        <v>553</v>
      </c>
      <c r="K1441">
        <v>200</v>
      </c>
      <c r="L1441" s="1" t="s">
        <v>2435</v>
      </c>
      <c r="M1441" s="1" t="s">
        <v>2434</v>
      </c>
      <c r="N1441">
        <v>6.38955420814455</v>
      </c>
      <c r="O1441">
        <v>-14926</v>
      </c>
      <c r="P1441">
        <v>4</v>
      </c>
      <c r="Q1441">
        <v>0.59980324074074076</v>
      </c>
      <c r="R1441">
        <v>0.60652777777777778</v>
      </c>
      <c r="S1441">
        <v>0</v>
      </c>
      <c r="T1441">
        <v>9.683574621414877</v>
      </c>
      <c r="U1441">
        <v>-83.645866999999996</v>
      </c>
      <c r="V1441">
        <v>45.004962999999996</v>
      </c>
      <c r="W1441">
        <v>5.5549793749528398</v>
      </c>
      <c r="X1441">
        <v>0</v>
      </c>
      <c r="Y1441">
        <v>0</v>
      </c>
      <c r="Z1441" s="1" t="s">
        <v>6673</v>
      </c>
      <c r="AA1441">
        <v>1</v>
      </c>
      <c r="AB1441">
        <v>0</v>
      </c>
      <c r="AC1441">
        <v>201</v>
      </c>
      <c r="AD1441">
        <v>20.043700000000001</v>
      </c>
      <c r="AE1441">
        <v>20.6325</v>
      </c>
      <c r="AF1441" s="1" t="s">
        <v>1</v>
      </c>
      <c r="AG1441">
        <v>200</v>
      </c>
      <c r="AH1441" s="2">
        <v>0.29166666666666669</v>
      </c>
      <c r="AI1441" s="2">
        <v>0.66666666666666663</v>
      </c>
      <c r="AJ14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41" t="s">
        <v>6675</v>
      </c>
      <c r="AN1441" s="1" t="s">
        <v>11</v>
      </c>
      <c r="AO1441">
        <v>105</v>
      </c>
      <c r="AP1441" s="1" t="s">
        <v>6673</v>
      </c>
    </row>
    <row r="1442" spans="1:42" x14ac:dyDescent="0.3">
      <c r="A1442">
        <v>2101</v>
      </c>
      <c r="B1442">
        <v>105</v>
      </c>
      <c r="C1442">
        <v>70971</v>
      </c>
      <c r="D1442">
        <v>1</v>
      </c>
      <c r="E1442" s="1" t="s">
        <v>1664</v>
      </c>
      <c r="F1442">
        <v>3</v>
      </c>
      <c r="G1442" s="1" t="s">
        <v>11</v>
      </c>
      <c r="H1442">
        <v>16</v>
      </c>
      <c r="I1442">
        <v>103</v>
      </c>
      <c r="J1442" s="1" t="s">
        <v>553</v>
      </c>
      <c r="K1442">
        <v>230</v>
      </c>
      <c r="L1442" s="1" t="s">
        <v>552</v>
      </c>
      <c r="M1442" s="1" t="s">
        <v>551</v>
      </c>
      <c r="N1442">
        <v>0.99465331248939004</v>
      </c>
      <c r="O1442">
        <v>-15153</v>
      </c>
      <c r="P1442">
        <v>7</v>
      </c>
      <c r="Q1442">
        <v>0.356875</v>
      </c>
      <c r="R1442">
        <v>0.36571759259259257</v>
      </c>
      <c r="S1442">
        <v>0</v>
      </c>
      <c r="T1442">
        <v>12.733333333333334</v>
      </c>
      <c r="U1442">
        <v>-83.463830999999999</v>
      </c>
      <c r="V1442">
        <v>45.028848000000004</v>
      </c>
      <c r="W1442">
        <v>0.28842668973693403</v>
      </c>
      <c r="X1442">
        <v>0</v>
      </c>
      <c r="Y1442">
        <v>0</v>
      </c>
      <c r="Z1442" s="1" t="s">
        <v>6676</v>
      </c>
      <c r="AA1442">
        <v>1</v>
      </c>
      <c r="AB1442">
        <v>0</v>
      </c>
      <c r="AC1442">
        <v>231</v>
      </c>
      <c r="AD1442">
        <v>50.465000000000003</v>
      </c>
      <c r="AE1442">
        <v>50.465000000000003</v>
      </c>
      <c r="AF1442" s="1" t="s">
        <v>1</v>
      </c>
      <c r="AG1442">
        <v>230</v>
      </c>
      <c r="AH1442" s="2">
        <v>0.33333333333333331</v>
      </c>
      <c r="AI1442" s="2">
        <v>0.66666666666666663</v>
      </c>
      <c r="AJ14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42" t="s">
        <v>6629</v>
      </c>
      <c r="AN1442" s="1" t="s">
        <v>11</v>
      </c>
      <c r="AO1442">
        <v>105</v>
      </c>
      <c r="AP1442" s="1" t="s">
        <v>6657</v>
      </c>
    </row>
    <row r="1443" spans="1:42" x14ac:dyDescent="0.3">
      <c r="A1443">
        <v>2101</v>
      </c>
      <c r="B1443">
        <v>105</v>
      </c>
      <c r="C1443">
        <v>70971</v>
      </c>
      <c r="D1443">
        <v>1</v>
      </c>
      <c r="E1443" s="1" t="s">
        <v>1448</v>
      </c>
      <c r="F1443">
        <v>3</v>
      </c>
      <c r="G1443" s="1" t="s">
        <v>11</v>
      </c>
      <c r="H1443">
        <v>20</v>
      </c>
      <c r="I1443">
        <v>103</v>
      </c>
      <c r="J1443" s="1" t="s">
        <v>553</v>
      </c>
      <c r="K1443">
        <v>230</v>
      </c>
      <c r="L1443" s="1" t="s">
        <v>552</v>
      </c>
      <c r="M1443" s="1" t="s">
        <v>551</v>
      </c>
      <c r="N1443">
        <v>0.99465331248939004</v>
      </c>
      <c r="O1443">
        <v>-15339</v>
      </c>
      <c r="P1443">
        <v>7</v>
      </c>
      <c r="Q1443">
        <v>0.42616898148148147</v>
      </c>
      <c r="R1443">
        <v>0.43501157407407409</v>
      </c>
      <c r="S1443">
        <v>0</v>
      </c>
      <c r="T1443">
        <v>12.733333333333334</v>
      </c>
      <c r="U1443">
        <v>-83.463830999999999</v>
      </c>
      <c r="V1443">
        <v>45.028848000000004</v>
      </c>
      <c r="W1443">
        <v>0.28842668973693403</v>
      </c>
      <c r="X1443">
        <v>0</v>
      </c>
      <c r="Y1443">
        <v>0</v>
      </c>
      <c r="Z1443" s="1" t="s">
        <v>6678</v>
      </c>
      <c r="AA1443">
        <v>1</v>
      </c>
      <c r="AB1443">
        <v>0</v>
      </c>
      <c r="AC1443">
        <v>231</v>
      </c>
      <c r="AD1443">
        <v>50.465000000000003</v>
      </c>
      <c r="AE1443">
        <v>50.465000000000003</v>
      </c>
      <c r="AF1443" s="1" t="s">
        <v>1</v>
      </c>
      <c r="AG1443">
        <v>230</v>
      </c>
      <c r="AH1443" s="2">
        <v>0.33333333333333331</v>
      </c>
      <c r="AI1443" s="2">
        <v>0.66666666666666663</v>
      </c>
      <c r="AJ14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43" t="s">
        <v>6619</v>
      </c>
      <c r="AN1443" s="1" t="s">
        <v>11</v>
      </c>
      <c r="AO1443">
        <v>105</v>
      </c>
      <c r="AP1443" s="1" t="s">
        <v>6658</v>
      </c>
    </row>
    <row r="1444" spans="1:42" x14ac:dyDescent="0.3">
      <c r="A1444">
        <v>2101</v>
      </c>
      <c r="B1444">
        <v>105</v>
      </c>
      <c r="C1444">
        <v>70971</v>
      </c>
      <c r="D1444">
        <v>1</v>
      </c>
      <c r="E1444" s="1" t="s">
        <v>1099</v>
      </c>
      <c r="F1444">
        <v>3</v>
      </c>
      <c r="G1444" s="1" t="s">
        <v>11</v>
      </c>
      <c r="H1444">
        <v>14</v>
      </c>
      <c r="I1444">
        <v>103</v>
      </c>
      <c r="J1444" s="1" t="s">
        <v>553</v>
      </c>
      <c r="K1444">
        <v>230</v>
      </c>
      <c r="L1444" s="1" t="s">
        <v>552</v>
      </c>
      <c r="M1444" s="1" t="s">
        <v>551</v>
      </c>
      <c r="N1444">
        <v>0.99465331248939004</v>
      </c>
      <c r="O1444">
        <v>-15488</v>
      </c>
      <c r="P1444">
        <v>7</v>
      </c>
      <c r="Q1444">
        <v>0.34468749999999998</v>
      </c>
      <c r="R1444">
        <v>0.3535300925925926</v>
      </c>
      <c r="S1444">
        <v>0</v>
      </c>
      <c r="T1444">
        <v>12.733333333333334</v>
      </c>
      <c r="U1444">
        <v>-83.463830999999999</v>
      </c>
      <c r="V1444">
        <v>45.028848000000004</v>
      </c>
      <c r="W1444">
        <v>0.28842668973693403</v>
      </c>
      <c r="X1444">
        <v>0</v>
      </c>
      <c r="Y1444">
        <v>0</v>
      </c>
      <c r="Z1444" s="1" t="s">
        <v>6680</v>
      </c>
      <c r="AA1444">
        <v>1</v>
      </c>
      <c r="AB1444">
        <v>0</v>
      </c>
      <c r="AC1444">
        <v>231</v>
      </c>
      <c r="AD1444">
        <v>50.465000000000003</v>
      </c>
      <c r="AE1444">
        <v>50.465000000000003</v>
      </c>
      <c r="AF1444" s="1" t="s">
        <v>1</v>
      </c>
      <c r="AG1444">
        <v>230</v>
      </c>
      <c r="AH1444" s="2">
        <v>0.33333333333333331</v>
      </c>
      <c r="AI1444" s="2">
        <v>0.66666666666666663</v>
      </c>
      <c r="AJ14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44" t="s">
        <v>6679</v>
      </c>
      <c r="AN1444" s="1" t="s">
        <v>11</v>
      </c>
      <c r="AO1444">
        <v>105</v>
      </c>
      <c r="AP1444" s="1" t="s">
        <v>6666</v>
      </c>
    </row>
    <row r="1445" spans="1:42" x14ac:dyDescent="0.3">
      <c r="A1445">
        <v>2101</v>
      </c>
      <c r="B1445">
        <v>105</v>
      </c>
      <c r="C1445">
        <v>70971</v>
      </c>
      <c r="D1445">
        <v>1</v>
      </c>
      <c r="E1445" s="1" t="s">
        <v>13</v>
      </c>
      <c r="F1445">
        <v>3</v>
      </c>
      <c r="G1445" s="1" t="s">
        <v>11</v>
      </c>
      <c r="H1445">
        <v>10</v>
      </c>
      <c r="I1445">
        <v>103</v>
      </c>
      <c r="J1445" s="1" t="s">
        <v>553</v>
      </c>
      <c r="K1445">
        <v>230</v>
      </c>
      <c r="L1445" s="1" t="s">
        <v>552</v>
      </c>
      <c r="M1445" s="1" t="s">
        <v>551</v>
      </c>
      <c r="N1445">
        <v>0.99465331248939004</v>
      </c>
      <c r="O1445">
        <v>-15638</v>
      </c>
      <c r="P1445">
        <v>7</v>
      </c>
      <c r="Q1445">
        <v>0.34384259259259259</v>
      </c>
      <c r="R1445">
        <v>0.35268518518518521</v>
      </c>
      <c r="S1445">
        <v>0</v>
      </c>
      <c r="T1445">
        <v>12.733333333333334</v>
      </c>
      <c r="U1445">
        <v>-83.463830999999999</v>
      </c>
      <c r="V1445">
        <v>45.028848000000004</v>
      </c>
      <c r="W1445">
        <v>0.28842668973693403</v>
      </c>
      <c r="X1445">
        <v>0</v>
      </c>
      <c r="Y1445">
        <v>0</v>
      </c>
      <c r="Z1445" s="1" t="s">
        <v>6674</v>
      </c>
      <c r="AA1445">
        <v>1</v>
      </c>
      <c r="AB1445">
        <v>0</v>
      </c>
      <c r="AC1445">
        <v>231</v>
      </c>
      <c r="AD1445">
        <v>50.465000000000003</v>
      </c>
      <c r="AE1445">
        <v>50.465000000000003</v>
      </c>
      <c r="AF1445" s="1" t="s">
        <v>1</v>
      </c>
      <c r="AG1445">
        <v>230</v>
      </c>
      <c r="AH1445" s="2">
        <v>0.33333333333333331</v>
      </c>
      <c r="AI1445" s="2">
        <v>0.66666666666666663</v>
      </c>
      <c r="AJ14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45" t="s">
        <v>6651</v>
      </c>
      <c r="AN1445" s="1" t="s">
        <v>11</v>
      </c>
      <c r="AO1445">
        <v>105</v>
      </c>
      <c r="AP1445" s="1" t="s">
        <v>6671</v>
      </c>
    </row>
    <row r="1446" spans="1:42" x14ac:dyDescent="0.3">
      <c r="A1446">
        <v>2825</v>
      </c>
      <c r="B1446">
        <v>105</v>
      </c>
      <c r="C1446">
        <v>71433</v>
      </c>
      <c r="D1446">
        <v>0</v>
      </c>
      <c r="E1446" s="1" t="s">
        <v>1664</v>
      </c>
      <c r="F1446">
        <v>3</v>
      </c>
      <c r="G1446" s="1" t="s">
        <v>11</v>
      </c>
      <c r="H1446">
        <v>17</v>
      </c>
      <c r="I1446">
        <v>103</v>
      </c>
      <c r="J1446" s="1" t="s">
        <v>553</v>
      </c>
      <c r="K1446">
        <v>240</v>
      </c>
      <c r="L1446" s="1" t="s">
        <v>560</v>
      </c>
      <c r="M1446" s="1" t="s">
        <v>559</v>
      </c>
      <c r="N1446">
        <v>0.30384754016995402</v>
      </c>
      <c r="O1446">
        <v>-15154</v>
      </c>
      <c r="P1446">
        <v>7</v>
      </c>
      <c r="Q1446">
        <v>0.36592592592592593</v>
      </c>
      <c r="R1446">
        <v>0.36613425925925924</v>
      </c>
      <c r="S1446">
        <v>0</v>
      </c>
      <c r="T1446">
        <v>0.3</v>
      </c>
      <c r="U1446">
        <v>-83.463815999999994</v>
      </c>
      <c r="V1446">
        <v>45.031923999999997</v>
      </c>
      <c r="W1446">
        <v>0.21508718582721201</v>
      </c>
      <c r="X1446">
        <v>0</v>
      </c>
      <c r="Y1446">
        <v>0</v>
      </c>
      <c r="Z1446" s="1" t="s">
        <v>6676</v>
      </c>
      <c r="AA1446">
        <v>1</v>
      </c>
      <c r="AB1446">
        <v>0</v>
      </c>
      <c r="AC1446">
        <v>241</v>
      </c>
      <c r="AD1446">
        <v>44.01</v>
      </c>
      <c r="AE1446">
        <v>23.8675</v>
      </c>
      <c r="AF1446" s="1" t="s">
        <v>1</v>
      </c>
      <c r="AG1446">
        <v>240</v>
      </c>
      <c r="AH1446" s="2">
        <v>0.25</v>
      </c>
      <c r="AI1446" s="2">
        <v>0.625</v>
      </c>
      <c r="AJ14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46" t="s">
        <v>6614</v>
      </c>
      <c r="AN1446" s="1" t="s">
        <v>11</v>
      </c>
      <c r="AO1446">
        <v>105</v>
      </c>
      <c r="AP1446" s="1" t="s">
        <v>6657</v>
      </c>
    </row>
    <row r="1447" spans="1:42" x14ac:dyDescent="0.3">
      <c r="A1447">
        <v>2825</v>
      </c>
      <c r="B1447">
        <v>105</v>
      </c>
      <c r="C1447">
        <v>71433</v>
      </c>
      <c r="D1447">
        <v>0</v>
      </c>
      <c r="E1447" s="1" t="s">
        <v>1448</v>
      </c>
      <c r="F1447">
        <v>3</v>
      </c>
      <c r="G1447" s="1" t="s">
        <v>11</v>
      </c>
      <c r="H1447">
        <v>21</v>
      </c>
      <c r="I1447">
        <v>103</v>
      </c>
      <c r="J1447" s="1" t="s">
        <v>553</v>
      </c>
      <c r="K1447">
        <v>240</v>
      </c>
      <c r="L1447" s="1" t="s">
        <v>560</v>
      </c>
      <c r="M1447" s="1" t="s">
        <v>559</v>
      </c>
      <c r="N1447">
        <v>0.30384754016995402</v>
      </c>
      <c r="O1447">
        <v>-15340</v>
      </c>
      <c r="P1447">
        <v>7</v>
      </c>
      <c r="Q1447">
        <v>0.4352199074074074</v>
      </c>
      <c r="R1447">
        <v>0.43542824074074077</v>
      </c>
      <c r="S1447">
        <v>0</v>
      </c>
      <c r="T1447">
        <v>0.3</v>
      </c>
      <c r="U1447">
        <v>-83.463815999999994</v>
      </c>
      <c r="V1447">
        <v>45.031923999999997</v>
      </c>
      <c r="W1447">
        <v>0.21508718582721201</v>
      </c>
      <c r="X1447">
        <v>0</v>
      </c>
      <c r="Y1447">
        <v>0</v>
      </c>
      <c r="Z1447" s="1" t="s">
        <v>6678</v>
      </c>
      <c r="AA1447">
        <v>1</v>
      </c>
      <c r="AB1447">
        <v>0</v>
      </c>
      <c r="AC1447">
        <v>241</v>
      </c>
      <c r="AD1447">
        <v>44.01</v>
      </c>
      <c r="AE1447">
        <v>23.8675</v>
      </c>
      <c r="AF1447" s="1" t="s">
        <v>1</v>
      </c>
      <c r="AG1447">
        <v>240</v>
      </c>
      <c r="AH1447" s="2">
        <v>0.25</v>
      </c>
      <c r="AI1447" s="2">
        <v>0.625</v>
      </c>
      <c r="AJ14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47" t="s">
        <v>6653</v>
      </c>
      <c r="AN1447" s="1" t="s">
        <v>11</v>
      </c>
      <c r="AO1447">
        <v>105</v>
      </c>
      <c r="AP1447" s="1" t="s">
        <v>6658</v>
      </c>
    </row>
    <row r="1448" spans="1:42" x14ac:dyDescent="0.3">
      <c r="A1448">
        <v>2825</v>
      </c>
      <c r="B1448">
        <v>105</v>
      </c>
      <c r="C1448">
        <v>71433</v>
      </c>
      <c r="D1448">
        <v>0</v>
      </c>
      <c r="E1448" s="1" t="s">
        <v>1099</v>
      </c>
      <c r="F1448">
        <v>3</v>
      </c>
      <c r="G1448" s="1" t="s">
        <v>11</v>
      </c>
      <c r="H1448">
        <v>15</v>
      </c>
      <c r="I1448">
        <v>103</v>
      </c>
      <c r="J1448" s="1" t="s">
        <v>553</v>
      </c>
      <c r="K1448">
        <v>240</v>
      </c>
      <c r="L1448" s="1" t="s">
        <v>560</v>
      </c>
      <c r="M1448" s="1" t="s">
        <v>559</v>
      </c>
      <c r="N1448">
        <v>0.30384754016995402</v>
      </c>
      <c r="O1448">
        <v>-15489</v>
      </c>
      <c r="P1448">
        <v>7</v>
      </c>
      <c r="Q1448">
        <v>0.35373842592592591</v>
      </c>
      <c r="R1448">
        <v>0.35394675925925928</v>
      </c>
      <c r="S1448">
        <v>0</v>
      </c>
      <c r="T1448">
        <v>0.3</v>
      </c>
      <c r="U1448">
        <v>-83.463815999999994</v>
      </c>
      <c r="V1448">
        <v>45.031923999999997</v>
      </c>
      <c r="W1448">
        <v>0.21508718582721201</v>
      </c>
      <c r="X1448">
        <v>0</v>
      </c>
      <c r="Y1448">
        <v>0</v>
      </c>
      <c r="Z1448" s="1" t="s">
        <v>6680</v>
      </c>
      <c r="AA1448">
        <v>1</v>
      </c>
      <c r="AB1448">
        <v>0</v>
      </c>
      <c r="AC1448">
        <v>241</v>
      </c>
      <c r="AD1448">
        <v>44.01</v>
      </c>
      <c r="AE1448">
        <v>23.8675</v>
      </c>
      <c r="AF1448" s="1" t="s">
        <v>1</v>
      </c>
      <c r="AG1448">
        <v>240</v>
      </c>
      <c r="AH1448" s="2">
        <v>0.25</v>
      </c>
      <c r="AI1448" s="2">
        <v>0.625</v>
      </c>
      <c r="AJ14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48" t="s">
        <v>6673</v>
      </c>
      <c r="AN1448" s="1" t="s">
        <v>11</v>
      </c>
      <c r="AO1448">
        <v>105</v>
      </c>
      <c r="AP1448" s="1" t="s">
        <v>6666</v>
      </c>
    </row>
    <row r="1449" spans="1:42" x14ac:dyDescent="0.3">
      <c r="A1449">
        <v>2825</v>
      </c>
      <c r="B1449">
        <v>105</v>
      </c>
      <c r="C1449">
        <v>71433</v>
      </c>
      <c r="D1449">
        <v>0</v>
      </c>
      <c r="E1449" s="1" t="s">
        <v>13</v>
      </c>
      <c r="F1449">
        <v>3</v>
      </c>
      <c r="G1449" s="1" t="s">
        <v>11</v>
      </c>
      <c r="H1449">
        <v>11</v>
      </c>
      <c r="I1449">
        <v>103</v>
      </c>
      <c r="J1449" s="1" t="s">
        <v>553</v>
      </c>
      <c r="K1449">
        <v>240</v>
      </c>
      <c r="L1449" s="1" t="s">
        <v>560</v>
      </c>
      <c r="M1449" s="1" t="s">
        <v>559</v>
      </c>
      <c r="N1449">
        <v>0.30384754016995402</v>
      </c>
      <c r="O1449">
        <v>-15639</v>
      </c>
      <c r="P1449">
        <v>7</v>
      </c>
      <c r="Q1449">
        <v>0.35289351851851852</v>
      </c>
      <c r="R1449">
        <v>0.35310185185185183</v>
      </c>
      <c r="S1449">
        <v>0</v>
      </c>
      <c r="T1449">
        <v>0.3</v>
      </c>
      <c r="U1449">
        <v>-83.463815999999994</v>
      </c>
      <c r="V1449">
        <v>45.031923999999997</v>
      </c>
      <c r="W1449">
        <v>0.21508718582721201</v>
      </c>
      <c r="X1449">
        <v>0</v>
      </c>
      <c r="Y1449">
        <v>0</v>
      </c>
      <c r="Z1449" s="1" t="s">
        <v>6674</v>
      </c>
      <c r="AA1449">
        <v>1</v>
      </c>
      <c r="AB1449">
        <v>0</v>
      </c>
      <c r="AC1449">
        <v>241</v>
      </c>
      <c r="AD1449">
        <v>44.01</v>
      </c>
      <c r="AE1449">
        <v>23.8675</v>
      </c>
      <c r="AF1449" s="1" t="s">
        <v>1</v>
      </c>
      <c r="AG1449">
        <v>240</v>
      </c>
      <c r="AH1449" s="2">
        <v>0.25</v>
      </c>
      <c r="AI1449" s="2">
        <v>0.625</v>
      </c>
      <c r="AJ14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49" t="s">
        <v>6630</v>
      </c>
      <c r="AN1449" s="1" t="s">
        <v>11</v>
      </c>
      <c r="AO1449">
        <v>105</v>
      </c>
      <c r="AP1449" s="1" t="s">
        <v>6671</v>
      </c>
    </row>
    <row r="1450" spans="1:42" x14ac:dyDescent="0.3">
      <c r="A1450">
        <v>2126</v>
      </c>
      <c r="B1450">
        <v>105</v>
      </c>
      <c r="C1450">
        <v>70689</v>
      </c>
      <c r="D1450">
        <v>0</v>
      </c>
      <c r="E1450" s="1" t="s">
        <v>1664</v>
      </c>
      <c r="F1450">
        <v>3</v>
      </c>
      <c r="G1450" s="1" t="s">
        <v>11</v>
      </c>
      <c r="H1450">
        <v>38</v>
      </c>
      <c r="I1450">
        <v>103</v>
      </c>
      <c r="J1450" s="1" t="s">
        <v>553</v>
      </c>
      <c r="K1450">
        <v>260</v>
      </c>
      <c r="L1450" s="1" t="s">
        <v>1702</v>
      </c>
      <c r="M1450" s="1" t="s">
        <v>1701</v>
      </c>
      <c r="N1450">
        <v>0.80578336678445295</v>
      </c>
      <c r="O1450">
        <v>-15175</v>
      </c>
      <c r="P1450">
        <v>1</v>
      </c>
      <c r="Q1450">
        <v>0.47622685185185187</v>
      </c>
      <c r="R1450">
        <v>0.48165509259259259</v>
      </c>
      <c r="S1450">
        <v>0</v>
      </c>
      <c r="T1450">
        <v>7.8166666666666664</v>
      </c>
      <c r="U1450">
        <v>-83.462282000000002</v>
      </c>
      <c r="V1450">
        <v>45.0390345</v>
      </c>
      <c r="W1450">
        <v>0.355714091823784</v>
      </c>
      <c r="X1450">
        <v>0</v>
      </c>
      <c r="Y1450">
        <v>0</v>
      </c>
      <c r="Z1450" s="1" t="s">
        <v>6676</v>
      </c>
      <c r="AA1450">
        <v>1</v>
      </c>
      <c r="AB1450">
        <v>0</v>
      </c>
      <c r="AC1450">
        <v>261</v>
      </c>
      <c r="AD1450">
        <v>10.045</v>
      </c>
      <c r="AE1450">
        <v>10.045</v>
      </c>
      <c r="AF1450" s="1" t="s">
        <v>1</v>
      </c>
      <c r="AG1450">
        <v>260</v>
      </c>
      <c r="AH1450" s="2">
        <v>0.33333333333333331</v>
      </c>
      <c r="AI1450" s="2">
        <v>0.70833333333333337</v>
      </c>
      <c r="AJ14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50" t="s">
        <v>6639</v>
      </c>
      <c r="AN1450" s="1" t="s">
        <v>871</v>
      </c>
      <c r="AP1450" s="1" t="s">
        <v>6657</v>
      </c>
    </row>
    <row r="1451" spans="1:42" x14ac:dyDescent="0.3">
      <c r="A1451">
        <v>2937</v>
      </c>
      <c r="B1451">
        <v>105</v>
      </c>
      <c r="C1451">
        <v>73131</v>
      </c>
      <c r="D1451">
        <v>0</v>
      </c>
      <c r="E1451" s="1" t="s">
        <v>1664</v>
      </c>
      <c r="F1451">
        <v>3</v>
      </c>
      <c r="G1451" s="1" t="s">
        <v>11</v>
      </c>
      <c r="H1451">
        <v>37</v>
      </c>
      <c r="I1451">
        <v>103</v>
      </c>
      <c r="J1451" s="1" t="s">
        <v>553</v>
      </c>
      <c r="K1451">
        <v>265</v>
      </c>
      <c r="L1451" s="1" t="s">
        <v>1681</v>
      </c>
      <c r="M1451" s="1" t="s">
        <v>1680</v>
      </c>
      <c r="N1451">
        <v>0.35815410502255002</v>
      </c>
      <c r="O1451">
        <v>-15174</v>
      </c>
      <c r="P1451">
        <v>3</v>
      </c>
      <c r="Q1451">
        <v>0.46893518518518518</v>
      </c>
      <c r="R1451">
        <v>0.47565972222222225</v>
      </c>
      <c r="S1451">
        <v>0</v>
      </c>
      <c r="T1451">
        <v>9.683574621414877</v>
      </c>
      <c r="U1451">
        <v>-83.461314999999999</v>
      </c>
      <c r="V1451">
        <v>45.035699000000001</v>
      </c>
      <c r="W1451">
        <v>0.22447087323020901</v>
      </c>
      <c r="X1451">
        <v>0</v>
      </c>
      <c r="Y1451">
        <v>0</v>
      </c>
      <c r="Z1451" s="1" t="s">
        <v>6676</v>
      </c>
      <c r="AA1451">
        <v>1</v>
      </c>
      <c r="AB1451">
        <v>0</v>
      </c>
      <c r="AC1451">
        <v>266</v>
      </c>
      <c r="AD1451">
        <v>22.774999999999999</v>
      </c>
      <c r="AE1451">
        <v>22.774999999999999</v>
      </c>
      <c r="AF1451" s="1" t="s">
        <v>1</v>
      </c>
      <c r="AG1451">
        <v>265</v>
      </c>
      <c r="AH1451" s="2">
        <v>0.33333333333333331</v>
      </c>
      <c r="AI1451" s="2">
        <v>0.70833333333333337</v>
      </c>
      <c r="AJ14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51" t="s">
        <v>6630</v>
      </c>
      <c r="AN1451" s="1" t="s">
        <v>11</v>
      </c>
      <c r="AO1451">
        <v>105</v>
      </c>
      <c r="AP1451" s="1" t="s">
        <v>6657</v>
      </c>
    </row>
    <row r="1452" spans="1:42" x14ac:dyDescent="0.3">
      <c r="A1452">
        <v>2004</v>
      </c>
      <c r="B1452">
        <v>105</v>
      </c>
      <c r="C1452">
        <v>70556</v>
      </c>
      <c r="D1452">
        <v>0</v>
      </c>
      <c r="E1452" s="1" t="s">
        <v>1099</v>
      </c>
      <c r="F1452">
        <v>4</v>
      </c>
      <c r="G1452" s="1" t="s">
        <v>11</v>
      </c>
      <c r="H1452">
        <v>17</v>
      </c>
      <c r="I1452">
        <v>103</v>
      </c>
      <c r="J1452" s="1" t="s">
        <v>553</v>
      </c>
      <c r="K1452">
        <v>270</v>
      </c>
      <c r="L1452" s="1" t="s">
        <v>1146</v>
      </c>
      <c r="M1452" s="1" t="s">
        <v>1145</v>
      </c>
      <c r="N1452">
        <v>1.2447756174951801</v>
      </c>
      <c r="O1452">
        <v>-15968</v>
      </c>
      <c r="P1452">
        <v>1</v>
      </c>
      <c r="Q1452">
        <v>0.46788194444444442</v>
      </c>
      <c r="R1452">
        <v>0.4679861111111111</v>
      </c>
      <c r="S1452">
        <v>0</v>
      </c>
      <c r="T1452">
        <v>0.15</v>
      </c>
      <c r="U1452">
        <v>-83.432012999999998</v>
      </c>
      <c r="V1452">
        <v>45.060696</v>
      </c>
      <c r="W1452">
        <v>0.21193771737449801</v>
      </c>
      <c r="X1452">
        <v>0</v>
      </c>
      <c r="Y1452">
        <v>0</v>
      </c>
      <c r="Z1452" s="1" t="s">
        <v>6680</v>
      </c>
      <c r="AA1452">
        <v>1</v>
      </c>
      <c r="AB1452">
        <v>0</v>
      </c>
      <c r="AC1452">
        <v>271</v>
      </c>
      <c r="AD1452">
        <v>13.1325</v>
      </c>
      <c r="AE1452">
        <v>13.1325</v>
      </c>
      <c r="AF1452" s="1" t="s">
        <v>1</v>
      </c>
      <c r="AG1452">
        <v>270</v>
      </c>
      <c r="AH1452" s="2">
        <v>0.29166666666666669</v>
      </c>
      <c r="AI1452" s="2">
        <v>0.66666666666666663</v>
      </c>
      <c r="AJ14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52" t="s">
        <v>6681</v>
      </c>
      <c r="AN1452" s="1" t="s">
        <v>871</v>
      </c>
      <c r="AP1452" s="1" t="s">
        <v>6666</v>
      </c>
    </row>
    <row r="1453" spans="1:42" x14ac:dyDescent="0.3">
      <c r="A1453">
        <v>2095</v>
      </c>
      <c r="B1453">
        <v>105</v>
      </c>
      <c r="C1453">
        <v>70656</v>
      </c>
      <c r="D1453">
        <v>0</v>
      </c>
      <c r="E1453" s="1" t="s">
        <v>1099</v>
      </c>
      <c r="F1453">
        <v>3</v>
      </c>
      <c r="G1453" s="1" t="s">
        <v>11</v>
      </c>
      <c r="H1453">
        <v>28</v>
      </c>
      <c r="I1453">
        <v>103</v>
      </c>
      <c r="J1453" s="1" t="s">
        <v>553</v>
      </c>
      <c r="K1453">
        <v>280</v>
      </c>
      <c r="L1453" s="1" t="s">
        <v>1416</v>
      </c>
      <c r="M1453" s="1" t="s">
        <v>1415</v>
      </c>
      <c r="N1453">
        <v>1.0559832938015501</v>
      </c>
      <c r="O1453">
        <v>-15502</v>
      </c>
      <c r="P1453">
        <v>3</v>
      </c>
      <c r="Q1453">
        <v>0.41726851851851854</v>
      </c>
      <c r="R1453">
        <v>0.42399305555555555</v>
      </c>
      <c r="S1453">
        <v>0</v>
      </c>
      <c r="T1453">
        <v>9.683574621414877</v>
      </c>
      <c r="U1453">
        <v>-83.457423000000006</v>
      </c>
      <c r="V1453">
        <v>45.042794000000001</v>
      </c>
      <c r="W1453">
        <v>0.58849886921267602</v>
      </c>
      <c r="X1453">
        <v>0</v>
      </c>
      <c r="Y1453">
        <v>0</v>
      </c>
      <c r="Z1453" s="1" t="s">
        <v>6680</v>
      </c>
      <c r="AA1453">
        <v>1</v>
      </c>
      <c r="AB1453">
        <v>0</v>
      </c>
      <c r="AC1453">
        <v>281</v>
      </c>
      <c r="AD1453">
        <v>14.3</v>
      </c>
      <c r="AE1453">
        <v>14.022500000000001</v>
      </c>
      <c r="AF1453" s="1" t="s">
        <v>1</v>
      </c>
      <c r="AG1453">
        <v>280</v>
      </c>
      <c r="AH1453" s="2">
        <v>0.33333333333333331</v>
      </c>
      <c r="AI1453" s="2">
        <v>0.70833333333333337</v>
      </c>
      <c r="AJ14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53" t="s">
        <v>6639</v>
      </c>
      <c r="AN1453" s="1" t="s">
        <v>11</v>
      </c>
      <c r="AO1453">
        <v>105</v>
      </c>
      <c r="AP1453" s="1" t="s">
        <v>6666</v>
      </c>
    </row>
    <row r="1454" spans="1:42" x14ac:dyDescent="0.3">
      <c r="A1454">
        <v>14687</v>
      </c>
      <c r="B1454">
        <v>105</v>
      </c>
      <c r="C1454">
        <v>73395</v>
      </c>
      <c r="D1454">
        <v>2</v>
      </c>
      <c r="E1454" s="1" t="s">
        <v>1664</v>
      </c>
      <c r="F1454">
        <v>3</v>
      </c>
      <c r="G1454" s="1" t="s">
        <v>11</v>
      </c>
      <c r="H1454">
        <v>5</v>
      </c>
      <c r="I1454">
        <v>103</v>
      </c>
      <c r="J1454" s="1" t="s">
        <v>553</v>
      </c>
      <c r="K1454">
        <v>283</v>
      </c>
      <c r="L1454" s="1" t="s">
        <v>595</v>
      </c>
      <c r="M1454" s="1" t="s">
        <v>594</v>
      </c>
      <c r="N1454">
        <v>0.48752768523991102</v>
      </c>
      <c r="O1454">
        <v>-15142</v>
      </c>
      <c r="P1454">
        <v>7</v>
      </c>
      <c r="Q1454">
        <v>0.28011574074074075</v>
      </c>
      <c r="R1454">
        <v>0.28684027777777776</v>
      </c>
      <c r="S1454">
        <v>0</v>
      </c>
      <c r="T1454">
        <v>9.683574621414877</v>
      </c>
      <c r="U1454">
        <v>-83.453773999999996</v>
      </c>
      <c r="V1454">
        <v>45.043731999999999</v>
      </c>
      <c r="W1454">
        <v>0.18744730985067801</v>
      </c>
      <c r="X1454">
        <v>0</v>
      </c>
      <c r="Y1454">
        <v>0</v>
      </c>
      <c r="Z1454" s="1" t="s">
        <v>6676</v>
      </c>
      <c r="AA1454">
        <v>1</v>
      </c>
      <c r="AB1454">
        <v>0</v>
      </c>
      <c r="AC1454">
        <v>284</v>
      </c>
      <c r="AD1454">
        <v>42</v>
      </c>
      <c r="AE1454">
        <v>42.157499999999999</v>
      </c>
      <c r="AF1454" s="1" t="s">
        <v>1</v>
      </c>
      <c r="AG1454">
        <v>283</v>
      </c>
      <c r="AH1454" s="2">
        <v>0.41666666666666669</v>
      </c>
      <c r="AI1454" s="2">
        <v>0.70833333333333337</v>
      </c>
      <c r="AJ14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54" t="s">
        <v>6629</v>
      </c>
      <c r="AN1454" s="1" t="s">
        <v>11</v>
      </c>
      <c r="AO1454">
        <v>105</v>
      </c>
      <c r="AP1454" s="1" t="s">
        <v>6657</v>
      </c>
    </row>
    <row r="1455" spans="1:42" x14ac:dyDescent="0.3">
      <c r="A1455">
        <v>14687</v>
      </c>
      <c r="B1455">
        <v>105</v>
      </c>
      <c r="C1455">
        <v>73395</v>
      </c>
      <c r="D1455">
        <v>2</v>
      </c>
      <c r="E1455" s="1" t="s">
        <v>1448</v>
      </c>
      <c r="F1455">
        <v>3</v>
      </c>
      <c r="G1455" s="1" t="s">
        <v>11</v>
      </c>
      <c r="H1455">
        <v>3</v>
      </c>
      <c r="I1455">
        <v>103</v>
      </c>
      <c r="J1455" s="1" t="s">
        <v>553</v>
      </c>
      <c r="K1455">
        <v>283</v>
      </c>
      <c r="L1455" s="1" t="s">
        <v>595</v>
      </c>
      <c r="M1455" s="1" t="s">
        <v>594</v>
      </c>
      <c r="N1455">
        <v>1.14207642152905</v>
      </c>
      <c r="O1455">
        <v>-15322</v>
      </c>
      <c r="P1455">
        <v>7</v>
      </c>
      <c r="Q1455">
        <v>0.26848379629629632</v>
      </c>
      <c r="R1455">
        <v>0.27520833333333333</v>
      </c>
      <c r="S1455">
        <v>0</v>
      </c>
      <c r="T1455">
        <v>9.683574621414877</v>
      </c>
      <c r="U1455">
        <v>-83.453773999999996</v>
      </c>
      <c r="V1455">
        <v>45.043731999999999</v>
      </c>
      <c r="W1455">
        <v>0.46384457254749201</v>
      </c>
      <c r="X1455">
        <v>0</v>
      </c>
      <c r="Y1455">
        <v>0</v>
      </c>
      <c r="Z1455" s="1" t="s">
        <v>6678</v>
      </c>
      <c r="AA1455">
        <v>1</v>
      </c>
      <c r="AB1455">
        <v>0</v>
      </c>
      <c r="AC1455">
        <v>284</v>
      </c>
      <c r="AD1455">
        <v>42</v>
      </c>
      <c r="AE1455">
        <v>42.157499999999999</v>
      </c>
      <c r="AF1455" s="1" t="s">
        <v>1</v>
      </c>
      <c r="AG1455">
        <v>283</v>
      </c>
      <c r="AH1455" s="2">
        <v>0.41666666666666669</v>
      </c>
      <c r="AI1455" s="2">
        <v>0.70833333333333337</v>
      </c>
      <c r="AJ14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55" t="s">
        <v>6626</v>
      </c>
      <c r="AN1455" s="1" t="s">
        <v>11</v>
      </c>
      <c r="AO1455">
        <v>105</v>
      </c>
      <c r="AP1455" s="1" t="s">
        <v>6658</v>
      </c>
    </row>
    <row r="1456" spans="1:42" x14ac:dyDescent="0.3">
      <c r="A1456">
        <v>14687</v>
      </c>
      <c r="B1456">
        <v>105</v>
      </c>
      <c r="C1456">
        <v>73395</v>
      </c>
      <c r="D1456">
        <v>2</v>
      </c>
      <c r="E1456" s="1" t="s">
        <v>1099</v>
      </c>
      <c r="F1456">
        <v>3</v>
      </c>
      <c r="G1456" s="1" t="s">
        <v>11</v>
      </c>
      <c r="H1456">
        <v>31</v>
      </c>
      <c r="I1456">
        <v>103</v>
      </c>
      <c r="J1456" s="1" t="s">
        <v>553</v>
      </c>
      <c r="K1456">
        <v>283</v>
      </c>
      <c r="L1456" s="1" t="s">
        <v>595</v>
      </c>
      <c r="M1456" s="1" t="s">
        <v>594</v>
      </c>
      <c r="N1456">
        <v>0.57062868587672699</v>
      </c>
      <c r="O1456">
        <v>-15505</v>
      </c>
      <c r="P1456">
        <v>7</v>
      </c>
      <c r="Q1456">
        <v>0.43781249999999999</v>
      </c>
      <c r="R1456">
        <v>0.44453703703703706</v>
      </c>
      <c r="S1456">
        <v>0</v>
      </c>
      <c r="T1456">
        <v>9.683574621414877</v>
      </c>
      <c r="U1456">
        <v>-83.453773999999996</v>
      </c>
      <c r="V1456">
        <v>45.043731999999999</v>
      </c>
      <c r="W1456">
        <v>0.22507593710036</v>
      </c>
      <c r="X1456">
        <v>0</v>
      </c>
      <c r="Y1456">
        <v>0</v>
      </c>
      <c r="Z1456" s="1" t="s">
        <v>6680</v>
      </c>
      <c r="AA1456">
        <v>1</v>
      </c>
      <c r="AB1456">
        <v>0</v>
      </c>
      <c r="AC1456">
        <v>284</v>
      </c>
      <c r="AD1456">
        <v>42</v>
      </c>
      <c r="AE1456">
        <v>42.157499999999999</v>
      </c>
      <c r="AF1456" s="1" t="s">
        <v>1</v>
      </c>
      <c r="AG1456">
        <v>283</v>
      </c>
      <c r="AH1456" s="2">
        <v>0.41666666666666669</v>
      </c>
      <c r="AI1456" s="2">
        <v>0.70833333333333337</v>
      </c>
      <c r="AJ14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56" t="s">
        <v>6613</v>
      </c>
      <c r="AN1456" s="1" t="s">
        <v>11</v>
      </c>
      <c r="AO1456">
        <v>105</v>
      </c>
      <c r="AP1456" s="1" t="s">
        <v>6666</v>
      </c>
    </row>
    <row r="1457" spans="1:42" x14ac:dyDescent="0.3">
      <c r="A1457">
        <v>14687</v>
      </c>
      <c r="B1457">
        <v>105</v>
      </c>
      <c r="C1457">
        <v>73395</v>
      </c>
      <c r="D1457">
        <v>2</v>
      </c>
      <c r="E1457" s="1" t="s">
        <v>13</v>
      </c>
      <c r="F1457">
        <v>3</v>
      </c>
      <c r="G1457" s="1" t="s">
        <v>11</v>
      </c>
      <c r="H1457">
        <v>36</v>
      </c>
      <c r="I1457">
        <v>103</v>
      </c>
      <c r="J1457" s="1" t="s">
        <v>553</v>
      </c>
      <c r="K1457">
        <v>283</v>
      </c>
      <c r="L1457" s="1" t="s">
        <v>595</v>
      </c>
      <c r="M1457" s="1" t="s">
        <v>594</v>
      </c>
      <c r="N1457">
        <v>0.49449550360441202</v>
      </c>
      <c r="O1457">
        <v>-15664</v>
      </c>
      <c r="P1457">
        <v>7</v>
      </c>
      <c r="Q1457">
        <v>0.55493055555555559</v>
      </c>
      <c r="R1457">
        <v>0.56165509259259261</v>
      </c>
      <c r="S1457">
        <v>0</v>
      </c>
      <c r="T1457">
        <v>9.683574621414877</v>
      </c>
      <c r="U1457">
        <v>-83.453773999999996</v>
      </c>
      <c r="V1457">
        <v>45.043731999999999</v>
      </c>
      <c r="W1457">
        <v>0.177842885167833</v>
      </c>
      <c r="X1457">
        <v>0</v>
      </c>
      <c r="Y1457">
        <v>0</v>
      </c>
      <c r="Z1457" s="1" t="s">
        <v>6674</v>
      </c>
      <c r="AA1457">
        <v>1</v>
      </c>
      <c r="AB1457">
        <v>0</v>
      </c>
      <c r="AC1457">
        <v>284</v>
      </c>
      <c r="AD1457">
        <v>42</v>
      </c>
      <c r="AE1457">
        <v>42.157499999999999</v>
      </c>
      <c r="AF1457" s="1" t="s">
        <v>1</v>
      </c>
      <c r="AG1457">
        <v>283</v>
      </c>
      <c r="AH1457" s="2">
        <v>0.41666666666666669</v>
      </c>
      <c r="AI1457" s="2">
        <v>0.70833333333333337</v>
      </c>
      <c r="AJ14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57" t="s">
        <v>6666</v>
      </c>
      <c r="AN1457" s="1" t="s">
        <v>11</v>
      </c>
      <c r="AO1457">
        <v>105</v>
      </c>
      <c r="AP1457" s="1" t="s">
        <v>6671</v>
      </c>
    </row>
    <row r="1458" spans="1:42" x14ac:dyDescent="0.3">
      <c r="A1458">
        <v>14671</v>
      </c>
      <c r="B1458">
        <v>103</v>
      </c>
      <c r="C1458">
        <v>73530</v>
      </c>
      <c r="D1458">
        <v>0</v>
      </c>
      <c r="E1458" s="1" t="s">
        <v>1664</v>
      </c>
      <c r="F1458">
        <v>4</v>
      </c>
      <c r="G1458" s="1" t="s">
        <v>11</v>
      </c>
      <c r="H1458">
        <v>27</v>
      </c>
      <c r="I1458">
        <v>103</v>
      </c>
      <c r="J1458" s="1" t="s">
        <v>553</v>
      </c>
      <c r="K1458">
        <v>284</v>
      </c>
      <c r="L1458" s="1" t="s">
        <v>2529</v>
      </c>
      <c r="M1458" s="1" t="s">
        <v>2528</v>
      </c>
      <c r="N1458">
        <v>0.234288696199656</v>
      </c>
      <c r="O1458">
        <v>-15768</v>
      </c>
      <c r="P1458">
        <v>7</v>
      </c>
      <c r="Q1458">
        <v>0.47726851851851854</v>
      </c>
      <c r="R1458">
        <v>0.47751157407407407</v>
      </c>
      <c r="S1458">
        <v>0</v>
      </c>
      <c r="T1458">
        <v>0.35000000000000003</v>
      </c>
      <c r="U1458">
        <v>-83.432514999999995</v>
      </c>
      <c r="V1458">
        <v>45.063245000000002</v>
      </c>
      <c r="W1458">
        <v>3.8920765981306601E-2</v>
      </c>
      <c r="X1458">
        <v>0</v>
      </c>
      <c r="Y1458">
        <v>0</v>
      </c>
      <c r="Z1458" s="1" t="s">
        <v>6652</v>
      </c>
      <c r="AA1458">
        <v>1</v>
      </c>
      <c r="AB1458">
        <v>0</v>
      </c>
      <c r="AC1458">
        <v>285</v>
      </c>
      <c r="AD1458">
        <v>166.86869999999999</v>
      </c>
      <c r="AE1458">
        <v>51.057499999999997</v>
      </c>
      <c r="AF1458" s="1" t="s">
        <v>1</v>
      </c>
      <c r="AG1458">
        <v>284</v>
      </c>
      <c r="AH1458" s="2">
        <v>0.33333333333333331</v>
      </c>
      <c r="AI1458" s="2">
        <v>0.70833333333333337</v>
      </c>
      <c r="AJ14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58" t="s">
        <v>6640</v>
      </c>
      <c r="AN1458" s="1" t="s">
        <v>11</v>
      </c>
      <c r="AO1458">
        <v>105</v>
      </c>
      <c r="AP1458" s="1" t="s">
        <v>6660</v>
      </c>
    </row>
    <row r="1459" spans="1:42" x14ac:dyDescent="0.3">
      <c r="A1459">
        <v>14671</v>
      </c>
      <c r="B1459">
        <v>103</v>
      </c>
      <c r="C1459">
        <v>73530</v>
      </c>
      <c r="D1459">
        <v>0</v>
      </c>
      <c r="E1459" s="1" t="s">
        <v>1448</v>
      </c>
      <c r="F1459">
        <v>4</v>
      </c>
      <c r="G1459" s="1" t="s">
        <v>11</v>
      </c>
      <c r="H1459">
        <v>12</v>
      </c>
      <c r="I1459">
        <v>103</v>
      </c>
      <c r="J1459" s="1" t="s">
        <v>553</v>
      </c>
      <c r="K1459">
        <v>284</v>
      </c>
      <c r="L1459" s="1" t="s">
        <v>2529</v>
      </c>
      <c r="M1459" s="1" t="s">
        <v>2528</v>
      </c>
      <c r="N1459">
        <v>0.34720958769321397</v>
      </c>
      <c r="O1459">
        <v>-15862</v>
      </c>
      <c r="P1459">
        <v>7</v>
      </c>
      <c r="Q1459">
        <v>0.46031250000000001</v>
      </c>
      <c r="R1459">
        <v>0.46055555555555555</v>
      </c>
      <c r="S1459">
        <v>0</v>
      </c>
      <c r="T1459">
        <v>0.35000000000000003</v>
      </c>
      <c r="U1459">
        <v>-83.432514999999995</v>
      </c>
      <c r="V1459">
        <v>45.063245000000002</v>
      </c>
      <c r="W1459">
        <v>6.4082344923766493E-2</v>
      </c>
      <c r="X1459">
        <v>0</v>
      </c>
      <c r="Y1459">
        <v>0</v>
      </c>
      <c r="Z1459" s="1" t="s">
        <v>6653</v>
      </c>
      <c r="AA1459">
        <v>1</v>
      </c>
      <c r="AB1459">
        <v>0</v>
      </c>
      <c r="AC1459">
        <v>285</v>
      </c>
      <c r="AD1459">
        <v>166.86869999999999</v>
      </c>
      <c r="AE1459">
        <v>51.057499999999997</v>
      </c>
      <c r="AF1459" s="1" t="s">
        <v>1</v>
      </c>
      <c r="AG1459">
        <v>284</v>
      </c>
      <c r="AH1459" s="2">
        <v>0.33333333333333331</v>
      </c>
      <c r="AI1459" s="2">
        <v>0.70833333333333337</v>
      </c>
      <c r="AJ14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59" t="s">
        <v>6631</v>
      </c>
      <c r="AN1459" s="1" t="s">
        <v>11</v>
      </c>
      <c r="AO1459">
        <v>105</v>
      </c>
      <c r="AP1459" s="1" t="s">
        <v>6661</v>
      </c>
    </row>
    <row r="1460" spans="1:42" x14ac:dyDescent="0.3">
      <c r="A1460">
        <v>14671</v>
      </c>
      <c r="B1460">
        <v>103</v>
      </c>
      <c r="C1460">
        <v>73530</v>
      </c>
      <c r="D1460">
        <v>0</v>
      </c>
      <c r="E1460" s="1" t="s">
        <v>1099</v>
      </c>
      <c r="F1460">
        <v>4</v>
      </c>
      <c r="G1460" s="1" t="s">
        <v>11</v>
      </c>
      <c r="H1460">
        <v>11</v>
      </c>
      <c r="I1460">
        <v>103</v>
      </c>
      <c r="J1460" s="1" t="s">
        <v>553</v>
      </c>
      <c r="K1460">
        <v>284</v>
      </c>
      <c r="L1460" s="1" t="s">
        <v>2529</v>
      </c>
      <c r="M1460" s="1" t="s">
        <v>2528</v>
      </c>
      <c r="N1460">
        <v>0.34720958769321397</v>
      </c>
      <c r="O1460">
        <v>-15962</v>
      </c>
      <c r="P1460">
        <v>7</v>
      </c>
      <c r="Q1460">
        <v>0.42526620370370372</v>
      </c>
      <c r="R1460">
        <v>0.42550925925925925</v>
      </c>
      <c r="S1460">
        <v>0</v>
      </c>
      <c r="T1460">
        <v>0.35000000000000003</v>
      </c>
      <c r="U1460">
        <v>-83.432514999999995</v>
      </c>
      <c r="V1460">
        <v>45.063245000000002</v>
      </c>
      <c r="W1460">
        <v>6.4082344923766493E-2</v>
      </c>
      <c r="X1460">
        <v>0</v>
      </c>
      <c r="Y1460">
        <v>0</v>
      </c>
      <c r="Z1460" s="1" t="s">
        <v>6665</v>
      </c>
      <c r="AA1460">
        <v>1</v>
      </c>
      <c r="AB1460">
        <v>0</v>
      </c>
      <c r="AC1460">
        <v>285</v>
      </c>
      <c r="AD1460">
        <v>166.86869999999999</v>
      </c>
      <c r="AE1460">
        <v>51.057499999999997</v>
      </c>
      <c r="AF1460" s="1" t="s">
        <v>1</v>
      </c>
      <c r="AG1460">
        <v>284</v>
      </c>
      <c r="AH1460" s="2">
        <v>0.33333333333333331</v>
      </c>
      <c r="AI1460" s="2">
        <v>0.70833333333333337</v>
      </c>
      <c r="AJ14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60" t="s">
        <v>6631</v>
      </c>
      <c r="AN1460" s="1" t="s">
        <v>11</v>
      </c>
      <c r="AO1460">
        <v>105</v>
      </c>
      <c r="AP1460" s="1" t="s">
        <v>6667</v>
      </c>
    </row>
    <row r="1461" spans="1:42" x14ac:dyDescent="0.3">
      <c r="A1461">
        <v>14671</v>
      </c>
      <c r="B1461">
        <v>103</v>
      </c>
      <c r="C1461">
        <v>73530</v>
      </c>
      <c r="D1461">
        <v>0</v>
      </c>
      <c r="E1461" s="1" t="s">
        <v>13</v>
      </c>
      <c r="F1461">
        <v>4</v>
      </c>
      <c r="G1461" s="1" t="s">
        <v>11</v>
      </c>
      <c r="H1461">
        <v>7</v>
      </c>
      <c r="I1461">
        <v>103</v>
      </c>
      <c r="J1461" s="1" t="s">
        <v>553</v>
      </c>
      <c r="K1461">
        <v>284</v>
      </c>
      <c r="L1461" s="1" t="s">
        <v>2529</v>
      </c>
      <c r="M1461" s="1" t="s">
        <v>2528</v>
      </c>
      <c r="N1461">
        <v>0.34720958769321397</v>
      </c>
      <c r="O1461">
        <v>-16070</v>
      </c>
      <c r="P1461">
        <v>7</v>
      </c>
      <c r="Q1461">
        <v>0.37533564814814813</v>
      </c>
      <c r="R1461">
        <v>0.37557870370370372</v>
      </c>
      <c r="S1461">
        <v>0</v>
      </c>
      <c r="T1461">
        <v>0.35000000000000003</v>
      </c>
      <c r="U1461">
        <v>-83.432514999999995</v>
      </c>
      <c r="V1461">
        <v>45.063245000000002</v>
      </c>
      <c r="W1461">
        <v>6.4082344923766493E-2</v>
      </c>
      <c r="X1461">
        <v>0</v>
      </c>
      <c r="Y1461">
        <v>0</v>
      </c>
      <c r="Z1461" s="1" t="s">
        <v>6673</v>
      </c>
      <c r="AA1461">
        <v>1</v>
      </c>
      <c r="AB1461">
        <v>0</v>
      </c>
      <c r="AC1461">
        <v>285</v>
      </c>
      <c r="AD1461">
        <v>166.86869999999999</v>
      </c>
      <c r="AE1461">
        <v>51.057499999999997</v>
      </c>
      <c r="AF1461" s="1" t="s">
        <v>1</v>
      </c>
      <c r="AG1461">
        <v>284</v>
      </c>
      <c r="AH1461" s="2">
        <v>0.33333333333333331</v>
      </c>
      <c r="AI1461" s="2">
        <v>0.70833333333333337</v>
      </c>
      <c r="AJ14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61" t="s">
        <v>6659</v>
      </c>
      <c r="AN1461" s="1" t="s">
        <v>11</v>
      </c>
      <c r="AO1461">
        <v>105</v>
      </c>
      <c r="AP1461" s="1" t="s">
        <v>6670</v>
      </c>
    </row>
    <row r="1462" spans="1:42" x14ac:dyDescent="0.3">
      <c r="A1462">
        <v>9624</v>
      </c>
      <c r="B1462">
        <v>105</v>
      </c>
      <c r="C1462">
        <v>73315</v>
      </c>
      <c r="D1462">
        <v>0</v>
      </c>
      <c r="E1462" s="1" t="s">
        <v>1099</v>
      </c>
      <c r="F1462">
        <v>4</v>
      </c>
      <c r="G1462" s="1" t="s">
        <v>11</v>
      </c>
      <c r="H1462">
        <v>24</v>
      </c>
      <c r="I1462">
        <v>103</v>
      </c>
      <c r="J1462" s="1" t="s">
        <v>553</v>
      </c>
      <c r="K1462">
        <v>285</v>
      </c>
      <c r="L1462" s="1" t="s">
        <v>1207</v>
      </c>
      <c r="M1462" s="1" t="s">
        <v>1206</v>
      </c>
      <c r="N1462">
        <v>1.8118623644113499E-2</v>
      </c>
      <c r="O1462">
        <v>-15975</v>
      </c>
      <c r="P1462">
        <v>2</v>
      </c>
      <c r="Q1462">
        <v>0.50783564814814819</v>
      </c>
      <c r="R1462">
        <v>0.50791666666666668</v>
      </c>
      <c r="S1462">
        <v>0</v>
      </c>
      <c r="T1462">
        <v>0.11666666666666667</v>
      </c>
      <c r="U1462">
        <v>-83.434269</v>
      </c>
      <c r="V1462">
        <v>45.062527000000003</v>
      </c>
      <c r="W1462">
        <v>6.1368955627474197E-3</v>
      </c>
      <c r="X1462">
        <v>0</v>
      </c>
      <c r="Y1462">
        <v>0</v>
      </c>
      <c r="Z1462" s="1" t="s">
        <v>6680</v>
      </c>
      <c r="AA1462">
        <v>1</v>
      </c>
      <c r="AB1462">
        <v>0</v>
      </c>
      <c r="AC1462">
        <v>286</v>
      </c>
      <c r="AD1462">
        <v>0</v>
      </c>
      <c r="AE1462">
        <v>9.18</v>
      </c>
      <c r="AF1462" s="1" t="s">
        <v>1</v>
      </c>
      <c r="AG1462">
        <v>285</v>
      </c>
      <c r="AH1462" s="2">
        <v>0.33333333333333331</v>
      </c>
      <c r="AI1462" s="2">
        <v>0.66666666666666663</v>
      </c>
      <c r="AJ14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62" t="s">
        <v>6668</v>
      </c>
      <c r="AN1462" s="1" t="s">
        <v>11</v>
      </c>
      <c r="AO1462">
        <v>105</v>
      </c>
      <c r="AP1462" s="1" t="s">
        <v>6666</v>
      </c>
    </row>
    <row r="1463" spans="1:42" x14ac:dyDescent="0.3">
      <c r="A1463">
        <v>11986</v>
      </c>
      <c r="B1463">
        <v>105</v>
      </c>
      <c r="C1463">
        <v>73452</v>
      </c>
      <c r="D1463">
        <v>0</v>
      </c>
      <c r="E1463" s="1" t="s">
        <v>1664</v>
      </c>
      <c r="F1463">
        <v>4</v>
      </c>
      <c r="G1463" s="1" t="s">
        <v>11</v>
      </c>
      <c r="H1463">
        <v>12</v>
      </c>
      <c r="I1463">
        <v>103</v>
      </c>
      <c r="J1463" s="1" t="s">
        <v>553</v>
      </c>
      <c r="K1463">
        <v>285</v>
      </c>
      <c r="L1463" s="1" t="s">
        <v>1155</v>
      </c>
      <c r="M1463" s="1" t="s">
        <v>1154</v>
      </c>
      <c r="N1463">
        <v>0.25646040774881801</v>
      </c>
      <c r="O1463">
        <v>-15753</v>
      </c>
      <c r="P1463">
        <v>5</v>
      </c>
      <c r="Q1463">
        <v>0.39712962962962961</v>
      </c>
      <c r="R1463">
        <v>0.41335648148148146</v>
      </c>
      <c r="S1463">
        <v>0</v>
      </c>
      <c r="T1463">
        <v>23.366666666666667</v>
      </c>
      <c r="U1463">
        <v>-83.432501999999999</v>
      </c>
      <c r="V1463">
        <v>45.061877000000003</v>
      </c>
      <c r="W1463">
        <v>6.6573066014119497E-2</v>
      </c>
      <c r="X1463">
        <v>0</v>
      </c>
      <c r="Y1463">
        <v>0</v>
      </c>
      <c r="Z1463" s="1" t="s">
        <v>6676</v>
      </c>
      <c r="AA1463">
        <v>1</v>
      </c>
      <c r="AB1463">
        <v>0</v>
      </c>
      <c r="AC1463">
        <v>286</v>
      </c>
      <c r="AD1463">
        <v>18.145</v>
      </c>
      <c r="AE1463">
        <v>18.145</v>
      </c>
      <c r="AF1463" s="1" t="s">
        <v>1</v>
      </c>
      <c r="AG1463">
        <v>285</v>
      </c>
      <c r="AH1463" s="2">
        <v>0.29166666666666669</v>
      </c>
      <c r="AI1463" s="2">
        <v>0.70833333333333337</v>
      </c>
      <c r="AJ14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63" t="s">
        <v>6644</v>
      </c>
      <c r="AN1463" s="1" t="s">
        <v>11</v>
      </c>
      <c r="AO1463">
        <v>105</v>
      </c>
      <c r="AP1463" s="1" t="s">
        <v>6657</v>
      </c>
    </row>
    <row r="1464" spans="1:42" x14ac:dyDescent="0.3">
      <c r="A1464">
        <v>11986</v>
      </c>
      <c r="B1464">
        <v>105</v>
      </c>
      <c r="C1464">
        <v>73452</v>
      </c>
      <c r="D1464">
        <v>0</v>
      </c>
      <c r="E1464" s="1" t="s">
        <v>1099</v>
      </c>
      <c r="F1464">
        <v>4</v>
      </c>
      <c r="G1464" s="1" t="s">
        <v>11</v>
      </c>
      <c r="H1464">
        <v>19</v>
      </c>
      <c r="I1464">
        <v>103</v>
      </c>
      <c r="J1464" s="1" t="s">
        <v>553</v>
      </c>
      <c r="K1464">
        <v>285</v>
      </c>
      <c r="L1464" s="1" t="s">
        <v>1155</v>
      </c>
      <c r="M1464" s="1" t="s">
        <v>1154</v>
      </c>
      <c r="N1464">
        <v>0.25646040774881801</v>
      </c>
      <c r="O1464">
        <v>-15970</v>
      </c>
      <c r="P1464">
        <v>5</v>
      </c>
      <c r="Q1464">
        <v>0.48778935185185185</v>
      </c>
      <c r="R1464">
        <v>0.5040162037037037</v>
      </c>
      <c r="S1464">
        <v>0</v>
      </c>
      <c r="T1464">
        <v>23.366666666666667</v>
      </c>
      <c r="U1464">
        <v>-83.432501999999999</v>
      </c>
      <c r="V1464">
        <v>45.061877000000003</v>
      </c>
      <c r="W1464">
        <v>6.6573066014119497E-2</v>
      </c>
      <c r="X1464">
        <v>0</v>
      </c>
      <c r="Y1464">
        <v>0</v>
      </c>
      <c r="Z1464" s="1" t="s">
        <v>6680</v>
      </c>
      <c r="AA1464">
        <v>1</v>
      </c>
      <c r="AB1464">
        <v>0</v>
      </c>
      <c r="AC1464">
        <v>286</v>
      </c>
      <c r="AD1464">
        <v>18.145</v>
      </c>
      <c r="AE1464">
        <v>18.145</v>
      </c>
      <c r="AF1464" s="1" t="s">
        <v>1</v>
      </c>
      <c r="AG1464">
        <v>285</v>
      </c>
      <c r="AH1464" s="2">
        <v>0.29166666666666669</v>
      </c>
      <c r="AI1464" s="2">
        <v>0.70833333333333337</v>
      </c>
      <c r="AJ14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64" t="s">
        <v>6622</v>
      </c>
      <c r="AN1464" s="1" t="s">
        <v>11</v>
      </c>
      <c r="AO1464">
        <v>105</v>
      </c>
      <c r="AP1464" s="1" t="s">
        <v>6666</v>
      </c>
    </row>
    <row r="1465" spans="1:42" x14ac:dyDescent="0.3">
      <c r="A1465">
        <v>12964</v>
      </c>
      <c r="B1465">
        <v>105</v>
      </c>
      <c r="C1465">
        <v>73395</v>
      </c>
      <c r="D1465">
        <v>1</v>
      </c>
      <c r="E1465" s="1" t="s">
        <v>1664</v>
      </c>
      <c r="F1465">
        <v>4</v>
      </c>
      <c r="G1465" s="1" t="s">
        <v>11</v>
      </c>
      <c r="H1465">
        <v>15</v>
      </c>
      <c r="I1465">
        <v>103</v>
      </c>
      <c r="J1465" s="1" t="s">
        <v>553</v>
      </c>
      <c r="K1465">
        <v>285</v>
      </c>
      <c r="L1465" s="1" t="s">
        <v>876</v>
      </c>
      <c r="M1465" s="1" t="s">
        <v>875</v>
      </c>
      <c r="N1465">
        <v>5.5556669831275897E-3</v>
      </c>
      <c r="O1465">
        <v>-15756</v>
      </c>
      <c r="P1465">
        <v>7</v>
      </c>
      <c r="Q1465">
        <v>0.41586805555555556</v>
      </c>
      <c r="R1465">
        <v>0.4170949074074074</v>
      </c>
      <c r="S1465">
        <v>0</v>
      </c>
      <c r="T1465">
        <v>1.7583333333333333</v>
      </c>
      <c r="U1465">
        <v>-83.433654000000004</v>
      </c>
      <c r="V1465">
        <v>45.062969000000002</v>
      </c>
      <c r="W1465">
        <v>1.88174029111361E-3</v>
      </c>
      <c r="X1465">
        <v>0</v>
      </c>
      <c r="Y1465">
        <v>0</v>
      </c>
      <c r="Z1465" s="1" t="s">
        <v>6676</v>
      </c>
      <c r="AA1465">
        <v>1</v>
      </c>
      <c r="AB1465">
        <v>0</v>
      </c>
      <c r="AC1465">
        <v>286</v>
      </c>
      <c r="AD1465">
        <v>78.34</v>
      </c>
      <c r="AE1465">
        <v>37.625</v>
      </c>
      <c r="AF1465" s="1" t="s">
        <v>1</v>
      </c>
      <c r="AG1465">
        <v>285</v>
      </c>
      <c r="AH1465" s="2">
        <v>0.45833333333333331</v>
      </c>
      <c r="AI1465" s="2">
        <v>0.70833333333333337</v>
      </c>
      <c r="AJ14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65" t="s">
        <v>6683</v>
      </c>
      <c r="AN1465" s="1" t="s">
        <v>11</v>
      </c>
      <c r="AO1465">
        <v>105</v>
      </c>
      <c r="AP1465" s="1" t="s">
        <v>6657</v>
      </c>
    </row>
    <row r="1466" spans="1:42" x14ac:dyDescent="0.3">
      <c r="A1466">
        <v>12964</v>
      </c>
      <c r="B1466">
        <v>105</v>
      </c>
      <c r="C1466">
        <v>73395</v>
      </c>
      <c r="D1466">
        <v>1</v>
      </c>
      <c r="E1466" s="1" t="s">
        <v>1448</v>
      </c>
      <c r="F1466">
        <v>4</v>
      </c>
      <c r="G1466" s="1" t="s">
        <v>11</v>
      </c>
      <c r="H1466">
        <v>21</v>
      </c>
      <c r="I1466">
        <v>103</v>
      </c>
      <c r="J1466" s="1" t="s">
        <v>553</v>
      </c>
      <c r="K1466">
        <v>285</v>
      </c>
      <c r="L1466" s="1" t="s">
        <v>876</v>
      </c>
      <c r="M1466" s="1" t="s">
        <v>875</v>
      </c>
      <c r="N1466">
        <v>1.11540276557207E-2</v>
      </c>
      <c r="O1466">
        <v>-15871</v>
      </c>
      <c r="P1466">
        <v>7</v>
      </c>
      <c r="Q1466">
        <v>0.4952199074074074</v>
      </c>
      <c r="R1466">
        <v>0.49644675925925924</v>
      </c>
      <c r="S1466">
        <v>0</v>
      </c>
      <c r="T1466">
        <v>1.7583333333333333</v>
      </c>
      <c r="U1466">
        <v>-83.433654000000004</v>
      </c>
      <c r="V1466">
        <v>45.062969000000002</v>
      </c>
      <c r="W1466">
        <v>3.7779416015174998E-3</v>
      </c>
      <c r="X1466">
        <v>0</v>
      </c>
      <c r="Y1466">
        <v>0</v>
      </c>
      <c r="Z1466" s="1" t="s">
        <v>6678</v>
      </c>
      <c r="AA1466">
        <v>1</v>
      </c>
      <c r="AB1466">
        <v>0</v>
      </c>
      <c r="AC1466">
        <v>286</v>
      </c>
      <c r="AD1466">
        <v>78.34</v>
      </c>
      <c r="AE1466">
        <v>37.625</v>
      </c>
      <c r="AF1466" s="1" t="s">
        <v>1</v>
      </c>
      <c r="AG1466">
        <v>285</v>
      </c>
      <c r="AH1466" s="2">
        <v>0.45833333333333331</v>
      </c>
      <c r="AI1466" s="2">
        <v>0.70833333333333337</v>
      </c>
      <c r="AJ14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66" t="s">
        <v>6622</v>
      </c>
      <c r="AN1466" s="1" t="s">
        <v>11</v>
      </c>
      <c r="AO1466">
        <v>105</v>
      </c>
      <c r="AP1466" s="1" t="s">
        <v>6658</v>
      </c>
    </row>
    <row r="1467" spans="1:42" x14ac:dyDescent="0.3">
      <c r="A1467">
        <v>12964</v>
      </c>
      <c r="B1467">
        <v>105</v>
      </c>
      <c r="C1467">
        <v>73395</v>
      </c>
      <c r="D1467">
        <v>1</v>
      </c>
      <c r="E1467" s="1" t="s">
        <v>1099</v>
      </c>
      <c r="F1467">
        <v>4</v>
      </c>
      <c r="G1467" s="1" t="s">
        <v>11</v>
      </c>
      <c r="H1467">
        <v>22</v>
      </c>
      <c r="I1467">
        <v>103</v>
      </c>
      <c r="J1467" s="1" t="s">
        <v>553</v>
      </c>
      <c r="K1467">
        <v>285</v>
      </c>
      <c r="L1467" s="1" t="s">
        <v>876</v>
      </c>
      <c r="M1467" s="1" t="s">
        <v>875</v>
      </c>
      <c r="N1467">
        <v>5.5556669831275897E-3</v>
      </c>
      <c r="O1467">
        <v>-15973</v>
      </c>
      <c r="P1467">
        <v>7</v>
      </c>
      <c r="Q1467">
        <v>0.5065277777777778</v>
      </c>
      <c r="R1467">
        <v>0.50775462962962958</v>
      </c>
      <c r="S1467">
        <v>0</v>
      </c>
      <c r="T1467">
        <v>1.7583333333333333</v>
      </c>
      <c r="U1467">
        <v>-83.433654000000004</v>
      </c>
      <c r="V1467">
        <v>45.062969000000002</v>
      </c>
      <c r="W1467">
        <v>1.88174029111361E-3</v>
      </c>
      <c r="X1467">
        <v>0</v>
      </c>
      <c r="Y1467">
        <v>0</v>
      </c>
      <c r="Z1467" s="1" t="s">
        <v>6680</v>
      </c>
      <c r="AA1467">
        <v>1</v>
      </c>
      <c r="AB1467">
        <v>0</v>
      </c>
      <c r="AC1467">
        <v>286</v>
      </c>
      <c r="AD1467">
        <v>78.34</v>
      </c>
      <c r="AE1467">
        <v>37.625</v>
      </c>
      <c r="AF1467" s="1" t="s">
        <v>1</v>
      </c>
      <c r="AG1467">
        <v>285</v>
      </c>
      <c r="AH1467" s="2">
        <v>0.45833333333333331</v>
      </c>
      <c r="AI1467" s="2">
        <v>0.70833333333333337</v>
      </c>
      <c r="AJ14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67" t="s">
        <v>6668</v>
      </c>
      <c r="AN1467" s="1" t="s">
        <v>11</v>
      </c>
      <c r="AO1467">
        <v>105</v>
      </c>
      <c r="AP1467" s="1" t="s">
        <v>6666</v>
      </c>
    </row>
    <row r="1468" spans="1:42" x14ac:dyDescent="0.3">
      <c r="A1468">
        <v>12964</v>
      </c>
      <c r="B1468">
        <v>105</v>
      </c>
      <c r="C1468">
        <v>73395</v>
      </c>
      <c r="D1468">
        <v>1</v>
      </c>
      <c r="E1468" s="1" t="s">
        <v>13</v>
      </c>
      <c r="F1468">
        <v>4</v>
      </c>
      <c r="G1468" s="1" t="s">
        <v>11</v>
      </c>
      <c r="H1468">
        <v>16</v>
      </c>
      <c r="I1468">
        <v>103</v>
      </c>
      <c r="J1468" s="1" t="s">
        <v>553</v>
      </c>
      <c r="K1468">
        <v>285</v>
      </c>
      <c r="L1468" s="1" t="s">
        <v>876</v>
      </c>
      <c r="M1468" s="1" t="s">
        <v>875</v>
      </c>
      <c r="N1468">
        <v>1.11540276557207E-2</v>
      </c>
      <c r="O1468">
        <v>-16079</v>
      </c>
      <c r="P1468">
        <v>7</v>
      </c>
      <c r="Q1468">
        <v>0.41024305555555557</v>
      </c>
      <c r="R1468">
        <v>0.41146990740740741</v>
      </c>
      <c r="S1468">
        <v>0</v>
      </c>
      <c r="T1468">
        <v>1.7583333333333333</v>
      </c>
      <c r="U1468">
        <v>-83.433654000000004</v>
      </c>
      <c r="V1468">
        <v>45.062969000000002</v>
      </c>
      <c r="W1468">
        <v>3.7779416015174998E-3</v>
      </c>
      <c r="X1468">
        <v>0</v>
      </c>
      <c r="Y1468">
        <v>0</v>
      </c>
      <c r="Z1468" s="1" t="s">
        <v>6674</v>
      </c>
      <c r="AA1468">
        <v>1</v>
      </c>
      <c r="AB1468">
        <v>0</v>
      </c>
      <c r="AC1468">
        <v>286</v>
      </c>
      <c r="AD1468">
        <v>78.34</v>
      </c>
      <c r="AE1468">
        <v>37.625</v>
      </c>
      <c r="AF1468" s="1" t="s">
        <v>1</v>
      </c>
      <c r="AG1468">
        <v>285</v>
      </c>
      <c r="AH1468" s="2">
        <v>0.45833333333333331</v>
      </c>
      <c r="AI1468" s="2">
        <v>0.70833333333333337</v>
      </c>
      <c r="AJ14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68" t="s">
        <v>6671</v>
      </c>
      <c r="AN1468" s="1" t="s">
        <v>11</v>
      </c>
      <c r="AO1468">
        <v>105</v>
      </c>
      <c r="AP1468" s="1" t="s">
        <v>6671</v>
      </c>
    </row>
    <row r="1469" spans="1:42" x14ac:dyDescent="0.3">
      <c r="A1469">
        <v>2165</v>
      </c>
      <c r="B1469">
        <v>105</v>
      </c>
      <c r="C1469">
        <v>99053</v>
      </c>
      <c r="D1469">
        <v>12</v>
      </c>
      <c r="E1469" s="1" t="s">
        <v>1664</v>
      </c>
      <c r="F1469">
        <v>4</v>
      </c>
      <c r="G1469" s="1" t="s">
        <v>11</v>
      </c>
      <c r="H1469">
        <v>13</v>
      </c>
      <c r="I1469">
        <v>103</v>
      </c>
      <c r="J1469" s="1" t="s">
        <v>553</v>
      </c>
      <c r="K1469">
        <v>286</v>
      </c>
      <c r="L1469" s="1" t="s">
        <v>868</v>
      </c>
      <c r="M1469" s="1" t="s">
        <v>867</v>
      </c>
      <c r="N1469">
        <v>0.306112786754966</v>
      </c>
      <c r="O1469">
        <v>-15754</v>
      </c>
      <c r="P1469">
        <v>7</v>
      </c>
      <c r="Q1469">
        <v>0.41356481481481483</v>
      </c>
      <c r="R1469">
        <v>0.41563657407407406</v>
      </c>
      <c r="S1469">
        <v>0</v>
      </c>
      <c r="T1469">
        <v>2.9833333333333334</v>
      </c>
      <c r="U1469">
        <v>-83.433955999999995</v>
      </c>
      <c r="V1469">
        <v>45.062486999999997</v>
      </c>
      <c r="W1469">
        <v>8.7544359431090707E-2</v>
      </c>
      <c r="X1469">
        <v>0</v>
      </c>
      <c r="Y1469">
        <v>0</v>
      </c>
      <c r="Z1469" s="1" t="s">
        <v>6676</v>
      </c>
      <c r="AA1469">
        <v>1</v>
      </c>
      <c r="AB1469">
        <v>0</v>
      </c>
      <c r="AC1469">
        <v>287</v>
      </c>
      <c r="AD1469">
        <v>0</v>
      </c>
      <c r="AE1469">
        <v>14.567500000000001</v>
      </c>
      <c r="AF1469" s="1" t="s">
        <v>1</v>
      </c>
      <c r="AG1469">
        <v>286</v>
      </c>
      <c r="AH1469" s="2">
        <v>0.33333333333333331</v>
      </c>
      <c r="AI1469" s="2">
        <v>0.66666666666666663</v>
      </c>
      <c r="AJ14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69" t="s">
        <v>6605</v>
      </c>
      <c r="AN1469" s="1" t="s">
        <v>11</v>
      </c>
      <c r="AO1469">
        <v>105</v>
      </c>
      <c r="AP1469" s="1" t="s">
        <v>6657</v>
      </c>
    </row>
    <row r="1470" spans="1:42" x14ac:dyDescent="0.3">
      <c r="A1470">
        <v>2165</v>
      </c>
      <c r="B1470">
        <v>105</v>
      </c>
      <c r="C1470">
        <v>99053</v>
      </c>
      <c r="D1470">
        <v>12</v>
      </c>
      <c r="E1470" s="1" t="s">
        <v>1448</v>
      </c>
      <c r="F1470">
        <v>4</v>
      </c>
      <c r="G1470" s="1" t="s">
        <v>11</v>
      </c>
      <c r="H1470">
        <v>20</v>
      </c>
      <c r="I1470">
        <v>103</v>
      </c>
      <c r="J1470" s="1" t="s">
        <v>553</v>
      </c>
      <c r="K1470">
        <v>286</v>
      </c>
      <c r="L1470" s="1" t="s">
        <v>868</v>
      </c>
      <c r="M1470" s="1" t="s">
        <v>867</v>
      </c>
      <c r="N1470">
        <v>0.49710467457771301</v>
      </c>
      <c r="O1470">
        <v>-15870</v>
      </c>
      <c r="P1470">
        <v>7</v>
      </c>
      <c r="Q1470">
        <v>0.49313657407407407</v>
      </c>
      <c r="R1470">
        <v>0.49520833333333331</v>
      </c>
      <c r="S1470">
        <v>0</v>
      </c>
      <c r="T1470">
        <v>2.9833333333333334</v>
      </c>
      <c r="U1470">
        <v>-83.433955999999995</v>
      </c>
      <c r="V1470">
        <v>45.062486999999997</v>
      </c>
      <c r="W1470">
        <v>0.13705508913422901</v>
      </c>
      <c r="X1470">
        <v>0</v>
      </c>
      <c r="Y1470">
        <v>0</v>
      </c>
      <c r="Z1470" s="1" t="s">
        <v>6678</v>
      </c>
      <c r="AA1470">
        <v>1</v>
      </c>
      <c r="AB1470">
        <v>0</v>
      </c>
      <c r="AC1470">
        <v>287</v>
      </c>
      <c r="AD1470">
        <v>0</v>
      </c>
      <c r="AE1470">
        <v>14.567500000000001</v>
      </c>
      <c r="AF1470" s="1" t="s">
        <v>1</v>
      </c>
      <c r="AG1470">
        <v>286</v>
      </c>
      <c r="AH1470" s="2">
        <v>0.33333333333333331</v>
      </c>
      <c r="AI1470" s="2">
        <v>0.66666666666666663</v>
      </c>
      <c r="AJ14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70" t="s">
        <v>6621</v>
      </c>
      <c r="AN1470" s="1" t="s">
        <v>11</v>
      </c>
      <c r="AO1470">
        <v>105</v>
      </c>
      <c r="AP1470" s="1" t="s">
        <v>6658</v>
      </c>
    </row>
    <row r="1471" spans="1:42" x14ac:dyDescent="0.3">
      <c r="A1471">
        <v>2165</v>
      </c>
      <c r="B1471">
        <v>105</v>
      </c>
      <c r="C1471">
        <v>99053</v>
      </c>
      <c r="D1471">
        <v>12</v>
      </c>
      <c r="E1471" s="1" t="s">
        <v>1099</v>
      </c>
      <c r="F1471">
        <v>4</v>
      </c>
      <c r="G1471" s="1" t="s">
        <v>11</v>
      </c>
      <c r="H1471">
        <v>20</v>
      </c>
      <c r="I1471">
        <v>103</v>
      </c>
      <c r="J1471" s="1" t="s">
        <v>553</v>
      </c>
      <c r="K1471">
        <v>286</v>
      </c>
      <c r="L1471" s="1" t="s">
        <v>868</v>
      </c>
      <c r="M1471" s="1" t="s">
        <v>867</v>
      </c>
      <c r="N1471">
        <v>0.306112786754966</v>
      </c>
      <c r="O1471">
        <v>-15971</v>
      </c>
      <c r="P1471">
        <v>7</v>
      </c>
      <c r="Q1471">
        <v>0.50422453703703707</v>
      </c>
      <c r="R1471">
        <v>0.50629629629629624</v>
      </c>
      <c r="S1471">
        <v>0</v>
      </c>
      <c r="T1471">
        <v>2.9833333333333334</v>
      </c>
      <c r="U1471">
        <v>-83.433955999999995</v>
      </c>
      <c r="V1471">
        <v>45.062486999999997</v>
      </c>
      <c r="W1471">
        <v>8.7544359431090707E-2</v>
      </c>
      <c r="X1471">
        <v>0</v>
      </c>
      <c r="Y1471">
        <v>0</v>
      </c>
      <c r="Z1471" s="1" t="s">
        <v>6680</v>
      </c>
      <c r="AA1471">
        <v>1</v>
      </c>
      <c r="AB1471">
        <v>0</v>
      </c>
      <c r="AC1471">
        <v>287</v>
      </c>
      <c r="AD1471">
        <v>0</v>
      </c>
      <c r="AE1471">
        <v>14.567500000000001</v>
      </c>
      <c r="AF1471" s="1" t="s">
        <v>1</v>
      </c>
      <c r="AG1471">
        <v>286</v>
      </c>
      <c r="AH1471" s="2">
        <v>0.33333333333333331</v>
      </c>
      <c r="AI1471" s="2">
        <v>0.66666666666666663</v>
      </c>
      <c r="AJ14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71" t="s">
        <v>6616</v>
      </c>
      <c r="AN1471" s="1" t="s">
        <v>11</v>
      </c>
      <c r="AO1471">
        <v>105</v>
      </c>
      <c r="AP1471" s="1" t="s">
        <v>6666</v>
      </c>
    </row>
    <row r="1472" spans="1:42" x14ac:dyDescent="0.3">
      <c r="A1472">
        <v>2165</v>
      </c>
      <c r="B1472">
        <v>105</v>
      </c>
      <c r="C1472">
        <v>99053</v>
      </c>
      <c r="D1472">
        <v>12</v>
      </c>
      <c r="E1472" s="1" t="s">
        <v>13</v>
      </c>
      <c r="F1472">
        <v>4</v>
      </c>
      <c r="G1472" s="1" t="s">
        <v>11</v>
      </c>
      <c r="H1472">
        <v>15</v>
      </c>
      <c r="I1472">
        <v>103</v>
      </c>
      <c r="J1472" s="1" t="s">
        <v>553</v>
      </c>
      <c r="K1472">
        <v>286</v>
      </c>
      <c r="L1472" s="1" t="s">
        <v>868</v>
      </c>
      <c r="M1472" s="1" t="s">
        <v>867</v>
      </c>
      <c r="N1472">
        <v>0.49710467457771301</v>
      </c>
      <c r="O1472">
        <v>-16078</v>
      </c>
      <c r="P1472">
        <v>7</v>
      </c>
      <c r="Q1472">
        <v>0.40815972222222224</v>
      </c>
      <c r="R1472">
        <v>0.41023148148148147</v>
      </c>
      <c r="S1472">
        <v>0</v>
      </c>
      <c r="T1472">
        <v>2.9833333333333334</v>
      </c>
      <c r="U1472">
        <v>-83.433955999999995</v>
      </c>
      <c r="V1472">
        <v>45.062486999999997</v>
      </c>
      <c r="W1472">
        <v>0.13705508913422901</v>
      </c>
      <c r="X1472">
        <v>0</v>
      </c>
      <c r="Y1472">
        <v>0</v>
      </c>
      <c r="Z1472" s="1" t="s">
        <v>6674</v>
      </c>
      <c r="AA1472">
        <v>1</v>
      </c>
      <c r="AB1472">
        <v>0</v>
      </c>
      <c r="AC1472">
        <v>287</v>
      </c>
      <c r="AD1472">
        <v>0</v>
      </c>
      <c r="AE1472">
        <v>14.567500000000001</v>
      </c>
      <c r="AF1472" s="1" t="s">
        <v>1</v>
      </c>
      <c r="AG1472">
        <v>286</v>
      </c>
      <c r="AH1472" s="2">
        <v>0.33333333333333331</v>
      </c>
      <c r="AI1472" s="2">
        <v>0.66666666666666663</v>
      </c>
      <c r="AJ14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72" t="s">
        <v>6652</v>
      </c>
      <c r="AN1472" s="1" t="s">
        <v>11</v>
      </c>
      <c r="AO1472">
        <v>105</v>
      </c>
      <c r="AP1472" s="1" t="s">
        <v>6671</v>
      </c>
    </row>
    <row r="1473" spans="1:42" x14ac:dyDescent="0.3">
      <c r="A1473">
        <v>8183</v>
      </c>
      <c r="B1473">
        <v>105</v>
      </c>
      <c r="C1473">
        <v>73222</v>
      </c>
      <c r="D1473">
        <v>0</v>
      </c>
      <c r="E1473" s="1" t="s">
        <v>1664</v>
      </c>
      <c r="F1473">
        <v>4</v>
      </c>
      <c r="G1473" s="1" t="s">
        <v>11</v>
      </c>
      <c r="H1473">
        <v>14</v>
      </c>
      <c r="I1473">
        <v>103</v>
      </c>
      <c r="J1473" s="1" t="s">
        <v>553</v>
      </c>
      <c r="K1473">
        <v>287</v>
      </c>
      <c r="L1473" s="1" t="s">
        <v>1186</v>
      </c>
      <c r="M1473" s="1" t="s">
        <v>1185</v>
      </c>
      <c r="N1473">
        <v>5.5983625352382703E-3</v>
      </c>
      <c r="O1473">
        <v>-15755</v>
      </c>
      <c r="P1473">
        <v>5</v>
      </c>
      <c r="Q1473">
        <v>0.41563657407407406</v>
      </c>
      <c r="R1473">
        <v>0.41585648148148147</v>
      </c>
      <c r="S1473">
        <v>0</v>
      </c>
      <c r="T1473">
        <v>0.31666666666666665</v>
      </c>
      <c r="U1473">
        <v>-83.434066200000004</v>
      </c>
      <c r="V1473">
        <v>45.062401700000002</v>
      </c>
      <c r="W1473">
        <v>1.89620131040389E-3</v>
      </c>
      <c r="X1473">
        <v>0</v>
      </c>
      <c r="Y1473">
        <v>0</v>
      </c>
      <c r="Z1473" s="1" t="s">
        <v>6676</v>
      </c>
      <c r="AA1473">
        <v>1</v>
      </c>
      <c r="AB1473">
        <v>0</v>
      </c>
      <c r="AC1473">
        <v>288</v>
      </c>
      <c r="AD1473">
        <v>20.734999999999999</v>
      </c>
      <c r="AE1473">
        <v>10.3675</v>
      </c>
      <c r="AF1473" s="1" t="s">
        <v>1</v>
      </c>
      <c r="AG1473">
        <v>287</v>
      </c>
      <c r="AH1473" s="2">
        <v>0.45833333333333331</v>
      </c>
      <c r="AI1473" s="2">
        <v>0.70833333333333337</v>
      </c>
      <c r="AJ14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73" t="s">
        <v>6608</v>
      </c>
      <c r="AN1473" s="1" t="s">
        <v>11</v>
      </c>
      <c r="AO1473">
        <v>105</v>
      </c>
      <c r="AP1473" s="1" t="s">
        <v>6657</v>
      </c>
    </row>
    <row r="1474" spans="1:42" x14ac:dyDescent="0.3">
      <c r="A1474">
        <v>8183</v>
      </c>
      <c r="B1474">
        <v>105</v>
      </c>
      <c r="C1474">
        <v>73222</v>
      </c>
      <c r="D1474">
        <v>0</v>
      </c>
      <c r="E1474" s="1" t="s">
        <v>1099</v>
      </c>
      <c r="F1474">
        <v>4</v>
      </c>
      <c r="G1474" s="1" t="s">
        <v>11</v>
      </c>
      <c r="H1474">
        <v>21</v>
      </c>
      <c r="I1474">
        <v>103</v>
      </c>
      <c r="J1474" s="1" t="s">
        <v>553</v>
      </c>
      <c r="K1474">
        <v>287</v>
      </c>
      <c r="L1474" s="1" t="s">
        <v>1186</v>
      </c>
      <c r="M1474" s="1" t="s">
        <v>1185</v>
      </c>
      <c r="N1474">
        <v>5.5983625352382703E-3</v>
      </c>
      <c r="O1474">
        <v>-15972</v>
      </c>
      <c r="P1474">
        <v>5</v>
      </c>
      <c r="Q1474">
        <v>0.50630787037037039</v>
      </c>
      <c r="R1474">
        <v>0.5065277777777778</v>
      </c>
      <c r="S1474">
        <v>0</v>
      </c>
      <c r="T1474">
        <v>0.31666666666666665</v>
      </c>
      <c r="U1474">
        <v>-83.434066200000004</v>
      </c>
      <c r="V1474">
        <v>45.062401700000002</v>
      </c>
      <c r="W1474">
        <v>1.89620131040389E-3</v>
      </c>
      <c r="X1474">
        <v>0</v>
      </c>
      <c r="Y1474">
        <v>0</v>
      </c>
      <c r="Z1474" s="1" t="s">
        <v>6680</v>
      </c>
      <c r="AA1474">
        <v>1</v>
      </c>
      <c r="AB1474">
        <v>0</v>
      </c>
      <c r="AC1474">
        <v>288</v>
      </c>
      <c r="AD1474">
        <v>20.734999999999999</v>
      </c>
      <c r="AE1474">
        <v>10.3675</v>
      </c>
      <c r="AF1474" s="1" t="s">
        <v>1</v>
      </c>
      <c r="AG1474">
        <v>287</v>
      </c>
      <c r="AH1474" s="2">
        <v>0.45833333333333331</v>
      </c>
      <c r="AI1474" s="2">
        <v>0.70833333333333337</v>
      </c>
      <c r="AJ14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74" t="s">
        <v>6618</v>
      </c>
      <c r="AN1474" s="1" t="s">
        <v>11</v>
      </c>
      <c r="AO1474">
        <v>105</v>
      </c>
      <c r="AP1474" s="1" t="s">
        <v>6666</v>
      </c>
    </row>
    <row r="1475" spans="1:42" x14ac:dyDescent="0.3">
      <c r="A1475">
        <v>1995</v>
      </c>
      <c r="B1475">
        <v>105</v>
      </c>
      <c r="C1475">
        <v>70547</v>
      </c>
      <c r="D1475">
        <v>0</v>
      </c>
      <c r="E1475" s="1" t="s">
        <v>1099</v>
      </c>
      <c r="F1475">
        <v>4</v>
      </c>
      <c r="G1475" s="1" t="s">
        <v>11</v>
      </c>
      <c r="H1475">
        <v>23</v>
      </c>
      <c r="I1475">
        <v>103</v>
      </c>
      <c r="J1475" s="1" t="s">
        <v>553</v>
      </c>
      <c r="K1475">
        <v>290</v>
      </c>
      <c r="L1475" s="1" t="s">
        <v>1193</v>
      </c>
      <c r="M1475" s="1" t="s">
        <v>1192</v>
      </c>
      <c r="N1475">
        <v>1.6757724806666398E-2</v>
      </c>
      <c r="O1475">
        <v>-15974</v>
      </c>
      <c r="P1475">
        <v>1</v>
      </c>
      <c r="Q1475">
        <v>0.50776620370370373</v>
      </c>
      <c r="R1475">
        <v>0.50782407407407404</v>
      </c>
      <c r="S1475">
        <v>0</v>
      </c>
      <c r="T1475">
        <v>8.3333333333333329E-2</v>
      </c>
      <c r="U1475">
        <v>-83.434154000000007</v>
      </c>
      <c r="V1475">
        <v>45.062500999999997</v>
      </c>
      <c r="W1475">
        <v>5.6759505341525199E-3</v>
      </c>
      <c r="X1475">
        <v>0</v>
      </c>
      <c r="Y1475">
        <v>0</v>
      </c>
      <c r="Z1475" s="1" t="s">
        <v>6680</v>
      </c>
      <c r="AA1475">
        <v>1</v>
      </c>
      <c r="AB1475">
        <v>0</v>
      </c>
      <c r="AC1475">
        <v>291</v>
      </c>
      <c r="AD1475">
        <v>6.7874999999999996</v>
      </c>
      <c r="AE1475">
        <v>6.7874999999999996</v>
      </c>
      <c r="AF1475" s="1" t="s">
        <v>1</v>
      </c>
      <c r="AG1475">
        <v>290</v>
      </c>
      <c r="AH1475" s="2">
        <v>0.33333333333333331</v>
      </c>
      <c r="AI1475" s="2">
        <v>0.58333333333333337</v>
      </c>
      <c r="AJ14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75" t="s">
        <v>6610</v>
      </c>
      <c r="AN1475" s="1" t="s">
        <v>11</v>
      </c>
      <c r="AO1475">
        <v>105</v>
      </c>
      <c r="AP1475" s="1" t="s">
        <v>6666</v>
      </c>
    </row>
    <row r="1476" spans="1:42" x14ac:dyDescent="0.3">
      <c r="A1476">
        <v>2993</v>
      </c>
      <c r="B1476">
        <v>105</v>
      </c>
      <c r="C1476">
        <v>99053</v>
      </c>
      <c r="D1476">
        <v>1</v>
      </c>
      <c r="E1476" s="1" t="s">
        <v>1664</v>
      </c>
      <c r="F1476">
        <v>4</v>
      </c>
      <c r="G1476" s="1" t="s">
        <v>11</v>
      </c>
      <c r="H1476">
        <v>24</v>
      </c>
      <c r="I1476">
        <v>103</v>
      </c>
      <c r="J1476" s="1" t="s">
        <v>553</v>
      </c>
      <c r="K1476">
        <v>290</v>
      </c>
      <c r="L1476" s="1" t="s">
        <v>1232</v>
      </c>
      <c r="M1476" s="1" t="s">
        <v>1231</v>
      </c>
      <c r="N1476">
        <v>8.7840128690004297E-3</v>
      </c>
      <c r="O1476">
        <v>-15765</v>
      </c>
      <c r="P1476">
        <v>6</v>
      </c>
      <c r="Q1476">
        <v>0.46332175925925928</v>
      </c>
      <c r="R1476">
        <v>0.46340277777777777</v>
      </c>
      <c r="S1476">
        <v>0</v>
      </c>
      <c r="T1476">
        <v>0.11666666666666667</v>
      </c>
      <c r="U1476">
        <v>-83.434010000000001</v>
      </c>
      <c r="V1476">
        <v>45.062269000000001</v>
      </c>
      <c r="W1476">
        <v>2.3086422006598898E-3</v>
      </c>
      <c r="X1476">
        <v>0</v>
      </c>
      <c r="Y1476">
        <v>0</v>
      </c>
      <c r="Z1476" s="1" t="s">
        <v>6676</v>
      </c>
      <c r="AA1476">
        <v>1</v>
      </c>
      <c r="AB1476">
        <v>0</v>
      </c>
      <c r="AC1476">
        <v>291</v>
      </c>
      <c r="AD1476">
        <v>28.155000000000001</v>
      </c>
      <c r="AE1476">
        <v>27.8187</v>
      </c>
      <c r="AF1476" s="1" t="s">
        <v>1</v>
      </c>
      <c r="AG1476">
        <v>290</v>
      </c>
      <c r="AH1476" s="2">
        <v>0.33333333333333331</v>
      </c>
      <c r="AI1476" s="2">
        <v>0.66666666666666663</v>
      </c>
      <c r="AJ14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76" t="s">
        <v>6611</v>
      </c>
      <c r="AN1476" s="1" t="s">
        <v>11</v>
      </c>
      <c r="AO1476">
        <v>105</v>
      </c>
      <c r="AP1476" s="1" t="s">
        <v>6657</v>
      </c>
    </row>
    <row r="1477" spans="1:42" x14ac:dyDescent="0.3">
      <c r="A1477">
        <v>2993</v>
      </c>
      <c r="B1477">
        <v>105</v>
      </c>
      <c r="C1477">
        <v>99053</v>
      </c>
      <c r="D1477">
        <v>1</v>
      </c>
      <c r="E1477" s="1" t="s">
        <v>1099</v>
      </c>
      <c r="F1477">
        <v>4</v>
      </c>
      <c r="G1477" s="1" t="s">
        <v>11</v>
      </c>
      <c r="H1477">
        <v>33</v>
      </c>
      <c r="I1477">
        <v>103</v>
      </c>
      <c r="J1477" s="1" t="s">
        <v>553</v>
      </c>
      <c r="K1477">
        <v>290</v>
      </c>
      <c r="L1477" s="1" t="s">
        <v>1232</v>
      </c>
      <c r="M1477" s="1" t="s">
        <v>1231</v>
      </c>
      <c r="N1477">
        <v>8.7840128690004297E-3</v>
      </c>
      <c r="O1477">
        <v>-15984</v>
      </c>
      <c r="P1477">
        <v>6</v>
      </c>
      <c r="Q1477">
        <v>0.58105324074074072</v>
      </c>
      <c r="R1477">
        <v>0.58113425925925921</v>
      </c>
      <c r="S1477">
        <v>0</v>
      </c>
      <c r="T1477">
        <v>0.11666666666666667</v>
      </c>
      <c r="U1477">
        <v>-83.434010000000001</v>
      </c>
      <c r="V1477">
        <v>45.062269000000001</v>
      </c>
      <c r="W1477">
        <v>2.3086422006598898E-3</v>
      </c>
      <c r="X1477">
        <v>0</v>
      </c>
      <c r="Y1477">
        <v>0</v>
      </c>
      <c r="Z1477" s="1" t="s">
        <v>6680</v>
      </c>
      <c r="AA1477">
        <v>1</v>
      </c>
      <c r="AB1477">
        <v>0</v>
      </c>
      <c r="AC1477">
        <v>291</v>
      </c>
      <c r="AD1477">
        <v>28.155000000000001</v>
      </c>
      <c r="AE1477">
        <v>27.8187</v>
      </c>
      <c r="AF1477" s="1" t="s">
        <v>1</v>
      </c>
      <c r="AG1477">
        <v>290</v>
      </c>
      <c r="AH1477" s="2">
        <v>0.33333333333333331</v>
      </c>
      <c r="AI1477" s="2">
        <v>0.66666666666666663</v>
      </c>
      <c r="AJ14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77" t="s">
        <v>6634</v>
      </c>
      <c r="AN1477" s="1" t="s">
        <v>11</v>
      </c>
      <c r="AO1477">
        <v>105</v>
      </c>
      <c r="AP1477" s="1" t="s">
        <v>6666</v>
      </c>
    </row>
    <row r="1478" spans="1:42" x14ac:dyDescent="0.3">
      <c r="A1478">
        <v>2081</v>
      </c>
      <c r="B1478">
        <v>105</v>
      </c>
      <c r="C1478">
        <v>70640</v>
      </c>
      <c r="D1478">
        <v>0</v>
      </c>
      <c r="E1478" s="1" t="s">
        <v>1664</v>
      </c>
      <c r="F1478">
        <v>4</v>
      </c>
      <c r="G1478" s="1" t="s">
        <v>11</v>
      </c>
      <c r="H1478">
        <v>17</v>
      </c>
      <c r="I1478">
        <v>103</v>
      </c>
      <c r="J1478" s="1" t="s">
        <v>553</v>
      </c>
      <c r="K1478">
        <v>300</v>
      </c>
      <c r="L1478" s="1" t="s">
        <v>1763</v>
      </c>
      <c r="M1478" s="1" t="s">
        <v>1762</v>
      </c>
      <c r="N1478">
        <v>0.63581084273755595</v>
      </c>
      <c r="O1478">
        <v>-15758</v>
      </c>
      <c r="P1478">
        <v>4</v>
      </c>
      <c r="Q1478">
        <v>0.42440972222222223</v>
      </c>
      <c r="R1478">
        <v>0.43113425925925924</v>
      </c>
      <c r="S1478">
        <v>0</v>
      </c>
      <c r="T1478">
        <v>9.683574621414877</v>
      </c>
      <c r="U1478">
        <v>-83.43656</v>
      </c>
      <c r="V1478">
        <v>45.061548299999998</v>
      </c>
      <c r="W1478">
        <v>0.22085603733334899</v>
      </c>
      <c r="X1478">
        <v>0</v>
      </c>
      <c r="Y1478">
        <v>0</v>
      </c>
      <c r="Z1478" s="1" t="s">
        <v>6676</v>
      </c>
      <c r="AA1478">
        <v>1</v>
      </c>
      <c r="AB1478">
        <v>0</v>
      </c>
      <c r="AC1478">
        <v>301</v>
      </c>
      <c r="AD1478">
        <v>18.5075</v>
      </c>
      <c r="AE1478">
        <v>18.142499999999998</v>
      </c>
      <c r="AF1478" s="1" t="s">
        <v>1</v>
      </c>
      <c r="AG1478">
        <v>300</v>
      </c>
      <c r="AH1478" s="2">
        <v>0.29166666666666669</v>
      </c>
      <c r="AI1478" s="2">
        <v>0.70833333333333337</v>
      </c>
      <c r="AJ14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78" t="s">
        <v>6666</v>
      </c>
      <c r="AN1478" s="1" t="s">
        <v>871</v>
      </c>
      <c r="AP1478" s="1" t="s">
        <v>6657</v>
      </c>
    </row>
    <row r="1479" spans="1:42" x14ac:dyDescent="0.3">
      <c r="A1479">
        <v>2963</v>
      </c>
      <c r="B1479">
        <v>105</v>
      </c>
      <c r="C1479">
        <v>73159</v>
      </c>
      <c r="D1479">
        <v>0</v>
      </c>
      <c r="E1479" s="1" t="s">
        <v>1448</v>
      </c>
      <c r="F1479">
        <v>4</v>
      </c>
      <c r="G1479" s="1" t="s">
        <v>11</v>
      </c>
      <c r="H1479">
        <v>22</v>
      </c>
      <c r="I1479">
        <v>103</v>
      </c>
      <c r="J1479" s="1" t="s">
        <v>553</v>
      </c>
      <c r="K1479">
        <v>300</v>
      </c>
      <c r="L1479" s="1" t="s">
        <v>889</v>
      </c>
      <c r="M1479" s="1" t="s">
        <v>888</v>
      </c>
      <c r="N1479">
        <v>0.26927726529538598</v>
      </c>
      <c r="O1479">
        <v>-15872</v>
      </c>
      <c r="P1479">
        <v>5</v>
      </c>
      <c r="Q1479">
        <v>0.49663194444444442</v>
      </c>
      <c r="R1479">
        <v>0.49672453703703706</v>
      </c>
      <c r="S1479">
        <v>0</v>
      </c>
      <c r="T1479">
        <v>0.13333333333333333</v>
      </c>
      <c r="U1479">
        <v>-83.434973999999997</v>
      </c>
      <c r="V1479">
        <v>45.063836999999999</v>
      </c>
      <c r="W1479">
        <v>9.1196464557221094E-2</v>
      </c>
      <c r="X1479">
        <v>0</v>
      </c>
      <c r="Y1479">
        <v>0</v>
      </c>
      <c r="Z1479" s="1" t="s">
        <v>6678</v>
      </c>
      <c r="AA1479">
        <v>1</v>
      </c>
      <c r="AB1479">
        <v>0</v>
      </c>
      <c r="AC1479">
        <v>301</v>
      </c>
      <c r="AD1479">
        <v>17.5</v>
      </c>
      <c r="AE1479">
        <v>17.5</v>
      </c>
      <c r="AF1479" s="1" t="s">
        <v>1</v>
      </c>
      <c r="AG1479">
        <v>300</v>
      </c>
      <c r="AH1479" s="2">
        <v>0.33333333333333331</v>
      </c>
      <c r="AI1479" s="2">
        <v>0.58333333333333337</v>
      </c>
      <c r="AJ14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79" t="s">
        <v>6666</v>
      </c>
      <c r="AN1479" s="1" t="s">
        <v>11</v>
      </c>
      <c r="AO1479">
        <v>105</v>
      </c>
      <c r="AP1479" s="1" t="s">
        <v>6658</v>
      </c>
    </row>
    <row r="1480" spans="1:42" x14ac:dyDescent="0.3">
      <c r="A1480">
        <v>2963</v>
      </c>
      <c r="B1480">
        <v>105</v>
      </c>
      <c r="C1480">
        <v>73159</v>
      </c>
      <c r="D1480">
        <v>0</v>
      </c>
      <c r="E1480" s="1" t="s">
        <v>13</v>
      </c>
      <c r="F1480">
        <v>4</v>
      </c>
      <c r="G1480" s="1" t="s">
        <v>11</v>
      </c>
      <c r="H1480">
        <v>17</v>
      </c>
      <c r="I1480">
        <v>103</v>
      </c>
      <c r="J1480" s="1" t="s">
        <v>553</v>
      </c>
      <c r="K1480">
        <v>300</v>
      </c>
      <c r="L1480" s="1" t="s">
        <v>889</v>
      </c>
      <c r="M1480" s="1" t="s">
        <v>888</v>
      </c>
      <c r="N1480">
        <v>0.26927726529538598</v>
      </c>
      <c r="O1480">
        <v>-16080</v>
      </c>
      <c r="P1480">
        <v>5</v>
      </c>
      <c r="Q1480">
        <v>0.41165509259259259</v>
      </c>
      <c r="R1480">
        <v>0.41174768518518517</v>
      </c>
      <c r="S1480">
        <v>0</v>
      </c>
      <c r="T1480">
        <v>0.13333333333333333</v>
      </c>
      <c r="U1480">
        <v>-83.434973999999997</v>
      </c>
      <c r="V1480">
        <v>45.063836999999999</v>
      </c>
      <c r="W1480">
        <v>9.1196464557221094E-2</v>
      </c>
      <c r="X1480">
        <v>0</v>
      </c>
      <c r="Y1480">
        <v>0</v>
      </c>
      <c r="Z1480" s="1" t="s">
        <v>6674</v>
      </c>
      <c r="AA1480">
        <v>1</v>
      </c>
      <c r="AB1480">
        <v>0</v>
      </c>
      <c r="AC1480">
        <v>301</v>
      </c>
      <c r="AD1480">
        <v>17.5</v>
      </c>
      <c r="AE1480">
        <v>17.5</v>
      </c>
      <c r="AF1480" s="1" t="s">
        <v>1</v>
      </c>
      <c r="AG1480">
        <v>300</v>
      </c>
      <c r="AH1480" s="2">
        <v>0.33333333333333331</v>
      </c>
      <c r="AI1480" s="2">
        <v>0.58333333333333337</v>
      </c>
      <c r="AJ14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80" t="s">
        <v>6667</v>
      </c>
      <c r="AN1480" s="1" t="s">
        <v>11</v>
      </c>
      <c r="AO1480">
        <v>105</v>
      </c>
      <c r="AP1480" s="1" t="s">
        <v>6671</v>
      </c>
    </row>
    <row r="1481" spans="1:42" x14ac:dyDescent="0.3">
      <c r="A1481">
        <v>1981</v>
      </c>
      <c r="B1481">
        <v>105</v>
      </c>
      <c r="C1481">
        <v>70532</v>
      </c>
      <c r="D1481">
        <v>0</v>
      </c>
      <c r="E1481" s="1" t="s">
        <v>1664</v>
      </c>
      <c r="F1481">
        <v>4</v>
      </c>
      <c r="G1481" s="1" t="s">
        <v>11</v>
      </c>
      <c r="H1481">
        <v>34</v>
      </c>
      <c r="I1481">
        <v>103</v>
      </c>
      <c r="J1481" s="1" t="s">
        <v>553</v>
      </c>
      <c r="K1481">
        <v>310</v>
      </c>
      <c r="L1481" s="1" t="s">
        <v>1695</v>
      </c>
      <c r="M1481" s="1" t="s">
        <v>1694</v>
      </c>
      <c r="N1481">
        <v>3.74849764257669</v>
      </c>
      <c r="O1481">
        <v>-15775</v>
      </c>
      <c r="P1481">
        <v>3</v>
      </c>
      <c r="Q1481">
        <v>0.54459490740740746</v>
      </c>
      <c r="R1481">
        <v>0.55131944444444447</v>
      </c>
      <c r="S1481">
        <v>0</v>
      </c>
      <c r="T1481">
        <v>9.683574621414877</v>
      </c>
      <c r="U1481">
        <v>-83.4352205</v>
      </c>
      <c r="V1481">
        <v>45.064225299999997</v>
      </c>
      <c r="W1481">
        <v>1.2403776739875501</v>
      </c>
      <c r="X1481">
        <v>0</v>
      </c>
      <c r="Y1481">
        <v>0</v>
      </c>
      <c r="Z1481" s="1" t="s">
        <v>6676</v>
      </c>
      <c r="AA1481">
        <v>1</v>
      </c>
      <c r="AB1481">
        <v>0</v>
      </c>
      <c r="AC1481">
        <v>311</v>
      </c>
      <c r="AD1481">
        <v>9.7125000000000004</v>
      </c>
      <c r="AE1481">
        <v>9.7125000000000004</v>
      </c>
      <c r="AF1481" s="1" t="s">
        <v>1</v>
      </c>
      <c r="AG1481">
        <v>310</v>
      </c>
      <c r="AH1481" s="2">
        <v>0.375</v>
      </c>
      <c r="AI1481" s="2">
        <v>0.66666666666666663</v>
      </c>
      <c r="AJ14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81" t="s">
        <v>6657</v>
      </c>
      <c r="AN1481" s="1" t="s">
        <v>11</v>
      </c>
      <c r="AO1481">
        <v>105</v>
      </c>
      <c r="AP1481" s="1" t="s">
        <v>6657</v>
      </c>
    </row>
    <row r="1482" spans="1:42" x14ac:dyDescent="0.3">
      <c r="A1482">
        <v>2086</v>
      </c>
      <c r="B1482">
        <v>105</v>
      </c>
      <c r="C1482">
        <v>70645</v>
      </c>
      <c r="D1482">
        <v>0</v>
      </c>
      <c r="E1482" s="1" t="s">
        <v>13</v>
      </c>
      <c r="F1482">
        <v>4</v>
      </c>
      <c r="G1482" s="1" t="s">
        <v>11</v>
      </c>
      <c r="H1482">
        <v>18</v>
      </c>
      <c r="I1482">
        <v>103</v>
      </c>
      <c r="J1482" s="1" t="s">
        <v>553</v>
      </c>
      <c r="K1482">
        <v>320</v>
      </c>
      <c r="L1482" s="1" t="s">
        <v>882</v>
      </c>
      <c r="M1482" s="1" t="s">
        <v>881</v>
      </c>
      <c r="N1482">
        <v>0.66860049776732899</v>
      </c>
      <c r="O1482">
        <v>-16081</v>
      </c>
      <c r="P1482">
        <v>3</v>
      </c>
      <c r="Q1482">
        <v>0.41221064814814817</v>
      </c>
      <c r="R1482">
        <v>0.41893518518518519</v>
      </c>
      <c r="S1482">
        <v>0</v>
      </c>
      <c r="T1482">
        <v>9.683574621414877</v>
      </c>
      <c r="U1482">
        <v>-83.435964999999996</v>
      </c>
      <c r="V1482">
        <v>45.065143999999997</v>
      </c>
      <c r="W1482">
        <v>0.16023922363352799</v>
      </c>
      <c r="X1482">
        <v>0</v>
      </c>
      <c r="Y1482">
        <v>0</v>
      </c>
      <c r="Z1482" s="1" t="s">
        <v>6674</v>
      </c>
      <c r="AA1482">
        <v>1</v>
      </c>
      <c r="AB1482">
        <v>0</v>
      </c>
      <c r="AC1482">
        <v>321</v>
      </c>
      <c r="AD1482">
        <v>9.1850000000000005</v>
      </c>
      <c r="AE1482">
        <v>9.1850000000000005</v>
      </c>
      <c r="AF1482" s="1" t="s">
        <v>1</v>
      </c>
      <c r="AG1482">
        <v>320</v>
      </c>
      <c r="AH1482" s="2">
        <v>0.375</v>
      </c>
      <c r="AI1482" s="2">
        <v>0.58333333333333337</v>
      </c>
      <c r="AJ14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82" t="s">
        <v>6612</v>
      </c>
      <c r="AN1482" s="1" t="s">
        <v>11</v>
      </c>
      <c r="AO1482">
        <v>105</v>
      </c>
      <c r="AP1482" s="1" t="s">
        <v>6671</v>
      </c>
    </row>
    <row r="1483" spans="1:42" x14ac:dyDescent="0.3">
      <c r="A1483">
        <v>2034</v>
      </c>
      <c r="B1483">
        <v>105</v>
      </c>
      <c r="C1483">
        <v>70590</v>
      </c>
      <c r="D1483">
        <v>0</v>
      </c>
      <c r="E1483" s="1" t="s">
        <v>13</v>
      </c>
      <c r="F1483">
        <v>4</v>
      </c>
      <c r="G1483" s="1" t="s">
        <v>11</v>
      </c>
      <c r="H1483">
        <v>30</v>
      </c>
      <c r="I1483">
        <v>103</v>
      </c>
      <c r="J1483" s="1" t="s">
        <v>553</v>
      </c>
      <c r="K1483">
        <v>321</v>
      </c>
      <c r="L1483" s="1" t="s">
        <v>1047</v>
      </c>
      <c r="M1483" s="1" t="s">
        <v>1046</v>
      </c>
      <c r="N1483">
        <v>1.2980950567871301</v>
      </c>
      <c r="O1483">
        <v>-16093</v>
      </c>
      <c r="P1483">
        <v>2</v>
      </c>
      <c r="Q1483">
        <v>0.4924189814814815</v>
      </c>
      <c r="R1483">
        <v>0.50133101851851847</v>
      </c>
      <c r="S1483">
        <v>0</v>
      </c>
      <c r="T1483">
        <v>12.833333333333334</v>
      </c>
      <c r="U1483">
        <v>-83.440586800000005</v>
      </c>
      <c r="V1483">
        <v>45.072645299999998</v>
      </c>
      <c r="W1483">
        <v>0.26769046938166302</v>
      </c>
      <c r="X1483">
        <v>0</v>
      </c>
      <c r="Y1483">
        <v>0</v>
      </c>
      <c r="Z1483" s="1" t="s">
        <v>6674</v>
      </c>
      <c r="AA1483">
        <v>1</v>
      </c>
      <c r="AB1483">
        <v>0</v>
      </c>
      <c r="AC1483">
        <v>322</v>
      </c>
      <c r="AD1483">
        <v>8.7524999999999995</v>
      </c>
      <c r="AE1483">
        <v>8.7524999999999995</v>
      </c>
      <c r="AF1483" s="1" t="s">
        <v>1</v>
      </c>
      <c r="AG1483">
        <v>321</v>
      </c>
      <c r="AH1483" s="2">
        <v>0.33333333333333331</v>
      </c>
      <c r="AI1483" s="2"/>
      <c r="AJ14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83" t="s">
        <v>6642</v>
      </c>
      <c r="AN1483" s="1" t="s">
        <v>11</v>
      </c>
      <c r="AO1483">
        <v>105</v>
      </c>
      <c r="AP1483" s="1" t="s">
        <v>6671</v>
      </c>
    </row>
    <row r="1484" spans="1:42" x14ac:dyDescent="0.3">
      <c r="A1484">
        <v>12439</v>
      </c>
      <c r="B1484">
        <v>105</v>
      </c>
      <c r="C1484">
        <v>73461</v>
      </c>
      <c r="D1484">
        <v>0</v>
      </c>
      <c r="E1484" s="1" t="s">
        <v>1448</v>
      </c>
      <c r="F1484">
        <v>4</v>
      </c>
      <c r="G1484" s="1" t="s">
        <v>11</v>
      </c>
      <c r="H1484">
        <v>5</v>
      </c>
      <c r="I1484">
        <v>103</v>
      </c>
      <c r="J1484" s="1" t="s">
        <v>553</v>
      </c>
      <c r="K1484">
        <v>322</v>
      </c>
      <c r="L1484" s="1" t="s">
        <v>1634</v>
      </c>
      <c r="M1484" s="1" t="s">
        <v>1633</v>
      </c>
      <c r="N1484">
        <v>2.0022250693291399</v>
      </c>
      <c r="O1484">
        <v>-15855</v>
      </c>
      <c r="P1484">
        <v>2</v>
      </c>
      <c r="Q1484">
        <v>0.37498842592592591</v>
      </c>
      <c r="R1484">
        <v>0.3752314814814815</v>
      </c>
      <c r="S1484">
        <v>34.952796177938602</v>
      </c>
      <c r="T1484">
        <v>0.35000000000000003</v>
      </c>
      <c r="U1484">
        <v>-83.435596000000004</v>
      </c>
      <c r="V1484">
        <v>45.072215</v>
      </c>
      <c r="W1484">
        <v>0.67861753500364397</v>
      </c>
      <c r="X1484">
        <v>0</v>
      </c>
      <c r="Y1484">
        <v>0</v>
      </c>
      <c r="Z1484" s="1" t="s">
        <v>6678</v>
      </c>
      <c r="AA1484">
        <v>1</v>
      </c>
      <c r="AB1484">
        <v>0</v>
      </c>
      <c r="AC1484">
        <v>323</v>
      </c>
      <c r="AD1484">
        <v>0</v>
      </c>
      <c r="AE1484">
        <v>11.157500000000001</v>
      </c>
      <c r="AF1484" s="1" t="s">
        <v>1</v>
      </c>
      <c r="AG1484">
        <v>322</v>
      </c>
      <c r="AH1484" s="2">
        <v>0.375</v>
      </c>
      <c r="AI1484" s="2">
        <v>0.70833333333333337</v>
      </c>
      <c r="AJ14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84" t="s">
        <v>6630</v>
      </c>
      <c r="AN1484" s="1" t="s">
        <v>11</v>
      </c>
      <c r="AO1484">
        <v>105</v>
      </c>
      <c r="AP1484" s="1" t="s">
        <v>6658</v>
      </c>
    </row>
    <row r="1485" spans="1:42" x14ac:dyDescent="0.3">
      <c r="A1485">
        <v>9838</v>
      </c>
      <c r="B1485">
        <v>105</v>
      </c>
      <c r="C1485">
        <v>73339</v>
      </c>
      <c r="D1485">
        <v>0</v>
      </c>
      <c r="E1485" s="1" t="s">
        <v>1664</v>
      </c>
      <c r="F1485">
        <v>4</v>
      </c>
      <c r="G1485" s="1" t="s">
        <v>11</v>
      </c>
      <c r="H1485">
        <v>22</v>
      </c>
      <c r="I1485">
        <v>103</v>
      </c>
      <c r="J1485" s="1" t="s">
        <v>553</v>
      </c>
      <c r="K1485">
        <v>325</v>
      </c>
      <c r="L1485" s="1" t="s">
        <v>861</v>
      </c>
      <c r="M1485" s="1" t="s">
        <v>860</v>
      </c>
      <c r="N1485">
        <v>0.433675557374954</v>
      </c>
      <c r="O1485">
        <v>-15763</v>
      </c>
      <c r="P1485">
        <v>7</v>
      </c>
      <c r="Q1485">
        <v>0.46067129629629627</v>
      </c>
      <c r="R1485">
        <v>0.46304398148148146</v>
      </c>
      <c r="S1485">
        <v>0</v>
      </c>
      <c r="T1485">
        <v>3.4166666666666665</v>
      </c>
      <c r="U1485">
        <v>-83.434746000000004</v>
      </c>
      <c r="V1485">
        <v>45.062111000000002</v>
      </c>
      <c r="W1485">
        <v>0.114986256745331</v>
      </c>
      <c r="X1485">
        <v>0</v>
      </c>
      <c r="Y1485">
        <v>0</v>
      </c>
      <c r="Z1485" s="1" t="s">
        <v>6676</v>
      </c>
      <c r="AA1485">
        <v>1</v>
      </c>
      <c r="AB1485">
        <v>0</v>
      </c>
      <c r="AC1485">
        <v>326</v>
      </c>
      <c r="AD1485">
        <v>38.729999999999997</v>
      </c>
      <c r="AE1485">
        <v>38.729999999999997</v>
      </c>
      <c r="AF1485" s="1" t="s">
        <v>1</v>
      </c>
      <c r="AG1485">
        <v>325</v>
      </c>
      <c r="AH1485" s="2">
        <v>0.33333333333333331</v>
      </c>
      <c r="AI1485" s="2">
        <v>0.70833333333333337</v>
      </c>
      <c r="AJ14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85" t="s">
        <v>6639</v>
      </c>
      <c r="AN1485" s="1" t="s">
        <v>11</v>
      </c>
      <c r="AO1485">
        <v>105</v>
      </c>
      <c r="AP1485" s="1" t="s">
        <v>6657</v>
      </c>
    </row>
    <row r="1486" spans="1:42" x14ac:dyDescent="0.3">
      <c r="A1486">
        <v>9838</v>
      </c>
      <c r="B1486">
        <v>105</v>
      </c>
      <c r="C1486">
        <v>73339</v>
      </c>
      <c r="D1486">
        <v>0</v>
      </c>
      <c r="E1486" s="1" t="s">
        <v>1448</v>
      </c>
      <c r="F1486">
        <v>4</v>
      </c>
      <c r="G1486" s="1" t="s">
        <v>11</v>
      </c>
      <c r="H1486">
        <v>19</v>
      </c>
      <c r="I1486">
        <v>103</v>
      </c>
      <c r="J1486" s="1" t="s">
        <v>553</v>
      </c>
      <c r="K1486">
        <v>325</v>
      </c>
      <c r="L1486" s="1" t="s">
        <v>861</v>
      </c>
      <c r="M1486" s="1" t="s">
        <v>860</v>
      </c>
      <c r="N1486">
        <v>0.93754546716809295</v>
      </c>
      <c r="O1486">
        <v>-15869</v>
      </c>
      <c r="P1486">
        <v>7</v>
      </c>
      <c r="Q1486">
        <v>0.49041666666666667</v>
      </c>
      <c r="R1486">
        <v>0.49278935185185185</v>
      </c>
      <c r="S1486">
        <v>0</v>
      </c>
      <c r="T1486">
        <v>3.4166666666666665</v>
      </c>
      <c r="U1486">
        <v>-83.434746000000004</v>
      </c>
      <c r="V1486">
        <v>45.062111000000002</v>
      </c>
      <c r="W1486">
        <v>0.17719445249958801</v>
      </c>
      <c r="X1486">
        <v>0</v>
      </c>
      <c r="Y1486">
        <v>0</v>
      </c>
      <c r="Z1486" s="1" t="s">
        <v>6678</v>
      </c>
      <c r="AA1486">
        <v>1</v>
      </c>
      <c r="AB1486">
        <v>0</v>
      </c>
      <c r="AC1486">
        <v>326</v>
      </c>
      <c r="AD1486">
        <v>38.729999999999997</v>
      </c>
      <c r="AE1486">
        <v>38.729999999999997</v>
      </c>
      <c r="AF1486" s="1" t="s">
        <v>1</v>
      </c>
      <c r="AG1486">
        <v>325</v>
      </c>
      <c r="AH1486" s="2">
        <v>0.33333333333333331</v>
      </c>
      <c r="AI1486" s="2">
        <v>0.70833333333333337</v>
      </c>
      <c r="AJ14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86" t="s">
        <v>6652</v>
      </c>
      <c r="AN1486" s="1" t="s">
        <v>11</v>
      </c>
      <c r="AO1486">
        <v>105</v>
      </c>
      <c r="AP1486" s="1" t="s">
        <v>6658</v>
      </c>
    </row>
    <row r="1487" spans="1:42" x14ac:dyDescent="0.3">
      <c r="A1487">
        <v>9838</v>
      </c>
      <c r="B1487">
        <v>105</v>
      </c>
      <c r="C1487">
        <v>73339</v>
      </c>
      <c r="D1487">
        <v>0</v>
      </c>
      <c r="E1487" s="1" t="s">
        <v>1099</v>
      </c>
      <c r="F1487">
        <v>4</v>
      </c>
      <c r="G1487" s="1" t="s">
        <v>11</v>
      </c>
      <c r="H1487">
        <v>31</v>
      </c>
      <c r="I1487">
        <v>103</v>
      </c>
      <c r="J1487" s="1" t="s">
        <v>553</v>
      </c>
      <c r="K1487">
        <v>325</v>
      </c>
      <c r="L1487" s="1" t="s">
        <v>861</v>
      </c>
      <c r="M1487" s="1" t="s">
        <v>860</v>
      </c>
      <c r="N1487">
        <v>0.33583197928965097</v>
      </c>
      <c r="O1487">
        <v>-15982</v>
      </c>
      <c r="P1487">
        <v>7</v>
      </c>
      <c r="Q1487">
        <v>0.57840277777777782</v>
      </c>
      <c r="R1487">
        <v>0.58077546296296301</v>
      </c>
      <c r="S1487">
        <v>0</v>
      </c>
      <c r="T1487">
        <v>3.4166666666666665</v>
      </c>
      <c r="U1487">
        <v>-83.434746000000004</v>
      </c>
      <c r="V1487">
        <v>45.062111000000002</v>
      </c>
      <c r="W1487">
        <v>9.0305269164543206E-2</v>
      </c>
      <c r="X1487">
        <v>0</v>
      </c>
      <c r="Y1487">
        <v>0</v>
      </c>
      <c r="Z1487" s="1" t="s">
        <v>6680</v>
      </c>
      <c r="AA1487">
        <v>1</v>
      </c>
      <c r="AB1487">
        <v>0</v>
      </c>
      <c r="AC1487">
        <v>326</v>
      </c>
      <c r="AD1487">
        <v>38.729999999999997</v>
      </c>
      <c r="AE1487">
        <v>38.729999999999997</v>
      </c>
      <c r="AF1487" s="1" t="s">
        <v>1</v>
      </c>
      <c r="AG1487">
        <v>325</v>
      </c>
      <c r="AH1487" s="2">
        <v>0.33333333333333331</v>
      </c>
      <c r="AI1487" s="2">
        <v>0.70833333333333337</v>
      </c>
      <c r="AJ14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87" t="s">
        <v>6605</v>
      </c>
      <c r="AN1487" s="1" t="s">
        <v>11</v>
      </c>
      <c r="AO1487">
        <v>105</v>
      </c>
      <c r="AP1487" s="1" t="s">
        <v>6666</v>
      </c>
    </row>
    <row r="1488" spans="1:42" x14ac:dyDescent="0.3">
      <c r="A1488">
        <v>9838</v>
      </c>
      <c r="B1488">
        <v>105</v>
      </c>
      <c r="C1488">
        <v>73339</v>
      </c>
      <c r="D1488">
        <v>0</v>
      </c>
      <c r="E1488" s="1" t="s">
        <v>13</v>
      </c>
      <c r="F1488">
        <v>4</v>
      </c>
      <c r="G1488" s="1" t="s">
        <v>11</v>
      </c>
      <c r="H1488">
        <v>14</v>
      </c>
      <c r="I1488">
        <v>103</v>
      </c>
      <c r="J1488" s="1" t="s">
        <v>553</v>
      </c>
      <c r="K1488">
        <v>325</v>
      </c>
      <c r="L1488" s="1" t="s">
        <v>861</v>
      </c>
      <c r="M1488" s="1" t="s">
        <v>860</v>
      </c>
      <c r="N1488">
        <v>0.93754546716809295</v>
      </c>
      <c r="O1488">
        <v>-16077</v>
      </c>
      <c r="P1488">
        <v>7</v>
      </c>
      <c r="Q1488">
        <v>0.40545138888888888</v>
      </c>
      <c r="R1488">
        <v>0.40782407407407406</v>
      </c>
      <c r="S1488">
        <v>0</v>
      </c>
      <c r="T1488">
        <v>3.4166666666666665</v>
      </c>
      <c r="U1488">
        <v>-83.434746000000004</v>
      </c>
      <c r="V1488">
        <v>45.062111000000002</v>
      </c>
      <c r="W1488">
        <v>0.17719445249958801</v>
      </c>
      <c r="X1488">
        <v>0</v>
      </c>
      <c r="Y1488">
        <v>0</v>
      </c>
      <c r="Z1488" s="1" t="s">
        <v>6674</v>
      </c>
      <c r="AA1488">
        <v>1</v>
      </c>
      <c r="AB1488">
        <v>0</v>
      </c>
      <c r="AC1488">
        <v>326</v>
      </c>
      <c r="AD1488">
        <v>38.729999999999997</v>
      </c>
      <c r="AE1488">
        <v>38.729999999999997</v>
      </c>
      <c r="AF1488" s="1" t="s">
        <v>1</v>
      </c>
      <c r="AG1488">
        <v>325</v>
      </c>
      <c r="AH1488" s="2">
        <v>0.33333333333333331</v>
      </c>
      <c r="AI1488" s="2">
        <v>0.70833333333333337</v>
      </c>
      <c r="AJ14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88" t="s">
        <v>6681</v>
      </c>
      <c r="AN1488" s="1" t="s">
        <v>11</v>
      </c>
      <c r="AO1488">
        <v>105</v>
      </c>
      <c r="AP1488" s="1" t="s">
        <v>6671</v>
      </c>
    </row>
    <row r="1489" spans="1:42" x14ac:dyDescent="0.3">
      <c r="A1489">
        <v>1963</v>
      </c>
      <c r="B1489">
        <v>105</v>
      </c>
      <c r="C1489">
        <v>70514</v>
      </c>
      <c r="D1489">
        <v>0</v>
      </c>
      <c r="E1489" s="1" t="s">
        <v>1099</v>
      </c>
      <c r="F1489">
        <v>4</v>
      </c>
      <c r="G1489" s="1" t="s">
        <v>11</v>
      </c>
      <c r="H1489">
        <v>12</v>
      </c>
      <c r="I1489">
        <v>103</v>
      </c>
      <c r="J1489" s="1" t="s">
        <v>553</v>
      </c>
      <c r="K1489">
        <v>330</v>
      </c>
      <c r="L1489" s="1" t="s">
        <v>1163</v>
      </c>
      <c r="M1489" s="1" t="s">
        <v>1162</v>
      </c>
      <c r="N1489">
        <v>0.32329184189438798</v>
      </c>
      <c r="O1489">
        <v>-15963</v>
      </c>
      <c r="P1489">
        <v>4</v>
      </c>
      <c r="Q1489">
        <v>0.42572916666666666</v>
      </c>
      <c r="R1489">
        <v>0.43245370370370373</v>
      </c>
      <c r="S1489">
        <v>0</v>
      </c>
      <c r="T1489">
        <v>9.683574621414877</v>
      </c>
      <c r="U1489">
        <v>-83.431886000000006</v>
      </c>
      <c r="V1489">
        <v>45.062762999999997</v>
      </c>
      <c r="W1489">
        <v>4.5896590578530398E-2</v>
      </c>
      <c r="X1489">
        <v>0</v>
      </c>
      <c r="Y1489">
        <v>0</v>
      </c>
      <c r="Z1489" s="1" t="s">
        <v>6680</v>
      </c>
      <c r="AA1489">
        <v>1</v>
      </c>
      <c r="AB1489">
        <v>0</v>
      </c>
      <c r="AC1489">
        <v>331</v>
      </c>
      <c r="AD1489">
        <v>9.3725000000000005</v>
      </c>
      <c r="AE1489">
        <v>9.3725000000000005</v>
      </c>
      <c r="AF1489" s="1" t="s">
        <v>1</v>
      </c>
      <c r="AG1489">
        <v>330</v>
      </c>
      <c r="AH1489" s="2">
        <v>0.29166666666666669</v>
      </c>
      <c r="AI1489" s="2">
        <v>0.66666666666666663</v>
      </c>
      <c r="AJ14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89" t="s">
        <v>6684</v>
      </c>
      <c r="AN1489" s="1" t="s">
        <v>871</v>
      </c>
      <c r="AP1489" s="1" t="s">
        <v>6666</v>
      </c>
    </row>
    <row r="1490" spans="1:42" x14ac:dyDescent="0.3">
      <c r="A1490">
        <v>2153</v>
      </c>
      <c r="B1490">
        <v>105</v>
      </c>
      <c r="C1490">
        <v>99052</v>
      </c>
      <c r="D1490">
        <v>8</v>
      </c>
      <c r="E1490" s="1" t="s">
        <v>1664</v>
      </c>
      <c r="F1490">
        <v>3</v>
      </c>
      <c r="G1490" s="1" t="s">
        <v>11</v>
      </c>
      <c r="H1490">
        <v>26</v>
      </c>
      <c r="I1490">
        <v>103</v>
      </c>
      <c r="J1490" s="1" t="s">
        <v>553</v>
      </c>
      <c r="K1490">
        <v>330</v>
      </c>
      <c r="L1490" s="1" t="s">
        <v>1442</v>
      </c>
      <c r="M1490" s="1" t="s">
        <v>1441</v>
      </c>
      <c r="N1490">
        <v>0</v>
      </c>
      <c r="O1490">
        <v>-15163</v>
      </c>
      <c r="P1490">
        <v>5</v>
      </c>
      <c r="Q1490">
        <v>0.40570601851851851</v>
      </c>
      <c r="R1490">
        <v>0.4057986111111111</v>
      </c>
      <c r="S1490">
        <v>0</v>
      </c>
      <c r="T1490">
        <v>0.13333333333333333</v>
      </c>
      <c r="U1490">
        <v>-83.466161</v>
      </c>
      <c r="V1490">
        <v>45.036611999999998</v>
      </c>
      <c r="X1490">
        <v>0</v>
      </c>
      <c r="Y1490">
        <v>0</v>
      </c>
      <c r="Z1490" s="1" t="s">
        <v>6676</v>
      </c>
      <c r="AA1490">
        <v>1</v>
      </c>
      <c r="AB1490">
        <v>0</v>
      </c>
      <c r="AC1490">
        <v>331</v>
      </c>
      <c r="AD1490">
        <v>28.585000000000001</v>
      </c>
      <c r="AE1490">
        <v>18.4862</v>
      </c>
      <c r="AF1490" s="1" t="s">
        <v>1</v>
      </c>
      <c r="AG1490">
        <v>330</v>
      </c>
      <c r="AH1490" s="2">
        <v>0.29166666666666669</v>
      </c>
      <c r="AI1490" s="2">
        <v>0.66666666666666663</v>
      </c>
      <c r="AJ14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90" t="s">
        <v>6615</v>
      </c>
      <c r="AN1490" s="1" t="s">
        <v>871</v>
      </c>
      <c r="AP1490" s="1" t="s">
        <v>6657</v>
      </c>
    </row>
    <row r="1491" spans="1:42" x14ac:dyDescent="0.3">
      <c r="A1491">
        <v>2153</v>
      </c>
      <c r="B1491">
        <v>105</v>
      </c>
      <c r="C1491">
        <v>99052</v>
      </c>
      <c r="D1491">
        <v>8</v>
      </c>
      <c r="E1491" s="1" t="s">
        <v>1099</v>
      </c>
      <c r="F1491">
        <v>3</v>
      </c>
      <c r="G1491" s="1" t="s">
        <v>11</v>
      </c>
      <c r="H1491">
        <v>20</v>
      </c>
      <c r="I1491">
        <v>103</v>
      </c>
      <c r="J1491" s="1" t="s">
        <v>553</v>
      </c>
      <c r="K1491">
        <v>330</v>
      </c>
      <c r="L1491" s="1" t="s">
        <v>1442</v>
      </c>
      <c r="M1491" s="1" t="s">
        <v>1441</v>
      </c>
      <c r="N1491">
        <v>0</v>
      </c>
      <c r="O1491">
        <v>-15494</v>
      </c>
      <c r="P1491">
        <v>5</v>
      </c>
      <c r="Q1491">
        <v>0.38238425925925928</v>
      </c>
      <c r="R1491">
        <v>0.38247685185185187</v>
      </c>
      <c r="S1491">
        <v>0</v>
      </c>
      <c r="T1491">
        <v>0.13333333333333333</v>
      </c>
      <c r="U1491">
        <v>-83.466161</v>
      </c>
      <c r="V1491">
        <v>45.036611999999998</v>
      </c>
      <c r="X1491">
        <v>0</v>
      </c>
      <c r="Y1491">
        <v>0</v>
      </c>
      <c r="Z1491" s="1" t="s">
        <v>6680</v>
      </c>
      <c r="AA1491">
        <v>1</v>
      </c>
      <c r="AB1491">
        <v>0</v>
      </c>
      <c r="AC1491">
        <v>331</v>
      </c>
      <c r="AD1491">
        <v>28.585000000000001</v>
      </c>
      <c r="AE1491">
        <v>18.4862</v>
      </c>
      <c r="AF1491" s="1" t="s">
        <v>1</v>
      </c>
      <c r="AG1491">
        <v>330</v>
      </c>
      <c r="AH1491" s="2">
        <v>0.29166666666666669</v>
      </c>
      <c r="AI1491" s="2">
        <v>0.66666666666666663</v>
      </c>
      <c r="AJ14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91" t="s">
        <v>6618</v>
      </c>
      <c r="AN1491" s="1" t="s">
        <v>871</v>
      </c>
      <c r="AP1491" s="1" t="s">
        <v>6666</v>
      </c>
    </row>
    <row r="1492" spans="1:42" x14ac:dyDescent="0.3">
      <c r="A1492">
        <v>12408</v>
      </c>
      <c r="B1492">
        <v>105</v>
      </c>
      <c r="C1492">
        <v>73063</v>
      </c>
      <c r="D1492">
        <v>7</v>
      </c>
      <c r="E1492" s="1" t="s">
        <v>1664</v>
      </c>
      <c r="F1492">
        <v>4</v>
      </c>
      <c r="G1492" s="1" t="s">
        <v>92</v>
      </c>
      <c r="H1492">
        <v>18</v>
      </c>
      <c r="I1492">
        <v>103</v>
      </c>
      <c r="J1492" s="1" t="s">
        <v>553</v>
      </c>
      <c r="K1492">
        <v>340</v>
      </c>
      <c r="L1492" s="1" t="s">
        <v>987</v>
      </c>
      <c r="M1492" s="1" t="s">
        <v>986</v>
      </c>
      <c r="N1492">
        <v>3.00720112584531</v>
      </c>
      <c r="O1492">
        <v>-15733</v>
      </c>
      <c r="P1492">
        <v>7</v>
      </c>
      <c r="Q1492">
        <v>0.3886574074074074</v>
      </c>
      <c r="R1492">
        <v>0.38877314814814817</v>
      </c>
      <c r="S1492">
        <v>0</v>
      </c>
      <c r="T1492">
        <v>0.16666666666666666</v>
      </c>
      <c r="U1492">
        <v>-83.429141000000001</v>
      </c>
      <c r="V1492">
        <v>45.069381</v>
      </c>
      <c r="W1492">
        <v>1.01333615461523</v>
      </c>
      <c r="X1492">
        <v>0</v>
      </c>
      <c r="Y1492">
        <v>0</v>
      </c>
      <c r="Z1492" s="1" t="s">
        <v>6676</v>
      </c>
      <c r="AA1492">
        <v>1</v>
      </c>
      <c r="AB1492">
        <v>0</v>
      </c>
      <c r="AC1492">
        <v>341</v>
      </c>
      <c r="AD1492">
        <v>62.22</v>
      </c>
      <c r="AE1492">
        <v>62.22</v>
      </c>
      <c r="AF1492" s="1" t="s">
        <v>1</v>
      </c>
      <c r="AG1492">
        <v>340</v>
      </c>
      <c r="AH1492" s="2">
        <v>0.29166666666666669</v>
      </c>
      <c r="AI1492" s="2">
        <v>0.66666666666666663</v>
      </c>
      <c r="AJ14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103_Week1_Tuesday</v>
      </c>
      <c r="AK1492" t="s">
        <v>6637</v>
      </c>
      <c r="AN1492" s="1" t="s">
        <v>871</v>
      </c>
      <c r="AP1492" s="1" t="s">
        <v>6657</v>
      </c>
    </row>
    <row r="1493" spans="1:42" x14ac:dyDescent="0.3">
      <c r="A1493">
        <v>12408</v>
      </c>
      <c r="B1493">
        <v>105</v>
      </c>
      <c r="C1493">
        <v>73063</v>
      </c>
      <c r="D1493">
        <v>7</v>
      </c>
      <c r="E1493" s="1" t="s">
        <v>1448</v>
      </c>
      <c r="F1493">
        <v>4</v>
      </c>
      <c r="G1493" s="1" t="s">
        <v>92</v>
      </c>
      <c r="H1493">
        <v>15</v>
      </c>
      <c r="I1493">
        <v>103</v>
      </c>
      <c r="J1493" s="1" t="s">
        <v>553</v>
      </c>
      <c r="K1493">
        <v>340</v>
      </c>
      <c r="L1493" s="1" t="s">
        <v>987</v>
      </c>
      <c r="M1493" s="1" t="s">
        <v>986</v>
      </c>
      <c r="N1493">
        <v>2.6446222513914099</v>
      </c>
      <c r="O1493">
        <v>-15841</v>
      </c>
      <c r="P1493">
        <v>7</v>
      </c>
      <c r="Q1493">
        <v>0.3737037037037037</v>
      </c>
      <c r="R1493">
        <v>0.37381944444444443</v>
      </c>
      <c r="S1493">
        <v>0</v>
      </c>
      <c r="T1493">
        <v>0.16666666666666666</v>
      </c>
      <c r="U1493">
        <v>-83.429141000000001</v>
      </c>
      <c r="V1493">
        <v>45.069381</v>
      </c>
      <c r="W1493">
        <v>0.87417460309902695</v>
      </c>
      <c r="X1493">
        <v>0</v>
      </c>
      <c r="Y1493">
        <v>0</v>
      </c>
      <c r="Z1493" s="1" t="s">
        <v>6678</v>
      </c>
      <c r="AA1493">
        <v>1</v>
      </c>
      <c r="AB1493">
        <v>0</v>
      </c>
      <c r="AC1493">
        <v>341</v>
      </c>
      <c r="AD1493">
        <v>62.22</v>
      </c>
      <c r="AE1493">
        <v>62.22</v>
      </c>
      <c r="AF1493" s="1" t="s">
        <v>1</v>
      </c>
      <c r="AG1493">
        <v>340</v>
      </c>
      <c r="AH1493" s="2">
        <v>0.29166666666666669</v>
      </c>
      <c r="AI1493" s="2">
        <v>0.66666666666666663</v>
      </c>
      <c r="AJ14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103_Week2_Tuesday</v>
      </c>
      <c r="AK1493" t="s">
        <v>6648</v>
      </c>
      <c r="AN1493" s="1" t="s">
        <v>871</v>
      </c>
      <c r="AP1493" s="1" t="s">
        <v>6658</v>
      </c>
    </row>
    <row r="1494" spans="1:42" x14ac:dyDescent="0.3">
      <c r="A1494">
        <v>12408</v>
      </c>
      <c r="B1494">
        <v>105</v>
      </c>
      <c r="C1494">
        <v>73063</v>
      </c>
      <c r="D1494">
        <v>7</v>
      </c>
      <c r="E1494" s="1" t="s">
        <v>1099</v>
      </c>
      <c r="F1494">
        <v>4</v>
      </c>
      <c r="G1494" s="1" t="s">
        <v>92</v>
      </c>
      <c r="H1494">
        <v>20</v>
      </c>
      <c r="I1494">
        <v>103</v>
      </c>
      <c r="J1494" s="1" t="s">
        <v>553</v>
      </c>
      <c r="K1494">
        <v>340</v>
      </c>
      <c r="L1494" s="1" t="s">
        <v>987</v>
      </c>
      <c r="M1494" s="1" t="s">
        <v>986</v>
      </c>
      <c r="N1494">
        <v>3.00720112584531</v>
      </c>
      <c r="O1494">
        <v>-15943</v>
      </c>
      <c r="P1494">
        <v>7</v>
      </c>
      <c r="Q1494">
        <v>0.39545138888888887</v>
      </c>
      <c r="R1494">
        <v>0.39556712962962964</v>
      </c>
      <c r="S1494">
        <v>0</v>
      </c>
      <c r="T1494">
        <v>0.16666666666666666</v>
      </c>
      <c r="U1494">
        <v>-83.429141000000001</v>
      </c>
      <c r="V1494">
        <v>45.069381</v>
      </c>
      <c r="W1494">
        <v>1.01333615461523</v>
      </c>
      <c r="X1494">
        <v>0</v>
      </c>
      <c r="Y1494">
        <v>0</v>
      </c>
      <c r="Z1494" s="1" t="s">
        <v>6680</v>
      </c>
      <c r="AA1494">
        <v>1</v>
      </c>
      <c r="AB1494">
        <v>0</v>
      </c>
      <c r="AC1494">
        <v>341</v>
      </c>
      <c r="AD1494">
        <v>62.22</v>
      </c>
      <c r="AE1494">
        <v>62.22</v>
      </c>
      <c r="AF1494" s="1" t="s">
        <v>1</v>
      </c>
      <c r="AG1494">
        <v>340</v>
      </c>
      <c r="AH1494" s="2">
        <v>0.29166666666666669</v>
      </c>
      <c r="AI1494" s="2">
        <v>0.66666666666666663</v>
      </c>
      <c r="AJ14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103_Week3_Tuesday</v>
      </c>
      <c r="AK1494" t="s">
        <v>6657</v>
      </c>
      <c r="AN1494" s="1" t="s">
        <v>871</v>
      </c>
      <c r="AP1494" s="1" t="s">
        <v>6666</v>
      </c>
    </row>
    <row r="1495" spans="1:42" x14ac:dyDescent="0.3">
      <c r="A1495">
        <v>12408</v>
      </c>
      <c r="B1495">
        <v>105</v>
      </c>
      <c r="C1495">
        <v>73063</v>
      </c>
      <c r="D1495">
        <v>7</v>
      </c>
      <c r="E1495" s="1" t="s">
        <v>13</v>
      </c>
      <c r="F1495">
        <v>4</v>
      </c>
      <c r="G1495" s="1" t="s">
        <v>92</v>
      </c>
      <c r="H1495">
        <v>15</v>
      </c>
      <c r="I1495">
        <v>103</v>
      </c>
      <c r="J1495" s="1" t="s">
        <v>553</v>
      </c>
      <c r="K1495">
        <v>340</v>
      </c>
      <c r="L1495" s="1" t="s">
        <v>987</v>
      </c>
      <c r="M1495" s="1" t="s">
        <v>986</v>
      </c>
      <c r="N1495">
        <v>2.6446222513914099</v>
      </c>
      <c r="O1495">
        <v>-16054</v>
      </c>
      <c r="P1495">
        <v>7</v>
      </c>
      <c r="Q1495">
        <v>0.3737037037037037</v>
      </c>
      <c r="R1495">
        <v>0.37381944444444443</v>
      </c>
      <c r="S1495">
        <v>0</v>
      </c>
      <c r="T1495">
        <v>0.16666666666666666</v>
      </c>
      <c r="U1495">
        <v>-83.429141000000001</v>
      </c>
      <c r="V1495">
        <v>45.069381</v>
      </c>
      <c r="W1495">
        <v>0.87417460309902695</v>
      </c>
      <c r="X1495">
        <v>0</v>
      </c>
      <c r="Y1495">
        <v>0</v>
      </c>
      <c r="Z1495" s="1" t="s">
        <v>6674</v>
      </c>
      <c r="AA1495">
        <v>1</v>
      </c>
      <c r="AB1495">
        <v>0</v>
      </c>
      <c r="AC1495">
        <v>341</v>
      </c>
      <c r="AD1495">
        <v>62.22</v>
      </c>
      <c r="AE1495">
        <v>62.22</v>
      </c>
      <c r="AF1495" s="1" t="s">
        <v>1</v>
      </c>
      <c r="AG1495">
        <v>340</v>
      </c>
      <c r="AH1495" s="2">
        <v>0.29166666666666669</v>
      </c>
      <c r="AI1495" s="2">
        <v>0.66666666666666663</v>
      </c>
      <c r="AJ14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103_Week4_Tuesday</v>
      </c>
      <c r="AK1495" t="s">
        <v>6615</v>
      </c>
      <c r="AN1495" s="1" t="s">
        <v>871</v>
      </c>
      <c r="AP1495" s="1" t="s">
        <v>6671</v>
      </c>
    </row>
    <row r="1496" spans="1:42" x14ac:dyDescent="0.3">
      <c r="A1496">
        <v>14281</v>
      </c>
      <c r="B1496">
        <v>103</v>
      </c>
      <c r="C1496">
        <v>99053</v>
      </c>
      <c r="D1496">
        <v>16</v>
      </c>
      <c r="E1496" s="1" t="s">
        <v>1664</v>
      </c>
      <c r="F1496">
        <v>3</v>
      </c>
      <c r="G1496" s="1" t="s">
        <v>11</v>
      </c>
      <c r="H1496">
        <v>18</v>
      </c>
      <c r="I1496">
        <v>103</v>
      </c>
      <c r="J1496" s="1" t="s">
        <v>92</v>
      </c>
      <c r="K1496">
        <v>1</v>
      </c>
      <c r="L1496" s="1" t="s">
        <v>3114</v>
      </c>
      <c r="M1496" s="1" t="s">
        <v>3113</v>
      </c>
      <c r="N1496">
        <v>1.5648104250431099E-2</v>
      </c>
      <c r="O1496">
        <v>-15155</v>
      </c>
      <c r="P1496">
        <v>2</v>
      </c>
      <c r="Q1496">
        <v>0.36614583333333334</v>
      </c>
      <c r="R1496">
        <v>0.36622685185185183</v>
      </c>
      <c r="S1496">
        <v>0</v>
      </c>
      <c r="T1496">
        <v>0.11666666666666667</v>
      </c>
      <c r="U1496">
        <v>-83.464456397665501</v>
      </c>
      <c r="V1496">
        <v>45.032140322718497</v>
      </c>
      <c r="W1496">
        <v>1.10754756453825E-2</v>
      </c>
      <c r="X1496">
        <v>0</v>
      </c>
      <c r="Y1496">
        <v>0</v>
      </c>
      <c r="Z1496" s="1" t="s">
        <v>6660</v>
      </c>
      <c r="AA1496">
        <v>1</v>
      </c>
      <c r="AB1496">
        <v>0</v>
      </c>
      <c r="AC1496">
        <v>2</v>
      </c>
      <c r="AD1496">
        <v>0</v>
      </c>
      <c r="AE1496">
        <v>11.661199999999999</v>
      </c>
      <c r="AF1496" s="1" t="s">
        <v>1</v>
      </c>
      <c r="AG1496">
        <v>1</v>
      </c>
      <c r="AH1496" s="2">
        <v>0.33333333333333331</v>
      </c>
      <c r="AI1496" s="2">
        <v>0.70833333333333337</v>
      </c>
      <c r="AJ14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496" t="s">
        <v>6664</v>
      </c>
      <c r="AN1496" s="1" t="s">
        <v>11</v>
      </c>
      <c r="AO1496">
        <v>103</v>
      </c>
      <c r="AP1496" s="1" t="s">
        <v>6660</v>
      </c>
    </row>
    <row r="1497" spans="1:42" x14ac:dyDescent="0.3">
      <c r="A1497">
        <v>12947</v>
      </c>
      <c r="B1497">
        <v>103</v>
      </c>
      <c r="C1497">
        <v>73488</v>
      </c>
      <c r="D1497">
        <v>0</v>
      </c>
      <c r="E1497" s="1" t="s">
        <v>13</v>
      </c>
      <c r="F1497">
        <v>4</v>
      </c>
      <c r="G1497" s="1" t="s">
        <v>11</v>
      </c>
      <c r="H1497">
        <v>26</v>
      </c>
      <c r="I1497">
        <v>103</v>
      </c>
      <c r="J1497" s="1" t="s">
        <v>92</v>
      </c>
      <c r="K1497">
        <v>1</v>
      </c>
      <c r="L1497" s="1" t="s">
        <v>2580</v>
      </c>
      <c r="M1497" s="1" t="s">
        <v>2579</v>
      </c>
      <c r="N1497">
        <v>1.70279799774289</v>
      </c>
      <c r="O1497">
        <v>-16089</v>
      </c>
      <c r="P1497">
        <v>5</v>
      </c>
      <c r="Q1497">
        <v>0.46349537037037036</v>
      </c>
      <c r="R1497">
        <v>0.47021990740740743</v>
      </c>
      <c r="S1497">
        <v>0</v>
      </c>
      <c r="T1497">
        <v>9.683574621414877</v>
      </c>
      <c r="U1497">
        <v>-83.4706537</v>
      </c>
      <c r="V1497">
        <v>45.062594500000003</v>
      </c>
      <c r="W1497">
        <v>0.95836965527442197</v>
      </c>
      <c r="X1497">
        <v>0</v>
      </c>
      <c r="Y1497">
        <v>0</v>
      </c>
      <c r="Z1497" s="1" t="s">
        <v>6670</v>
      </c>
      <c r="AA1497">
        <v>1</v>
      </c>
      <c r="AB1497">
        <v>0</v>
      </c>
      <c r="AC1497">
        <v>2</v>
      </c>
      <c r="AD1497">
        <v>17.914999999999999</v>
      </c>
      <c r="AE1497">
        <v>17.914999999999999</v>
      </c>
      <c r="AF1497" s="1" t="s">
        <v>1</v>
      </c>
      <c r="AG1497">
        <v>1</v>
      </c>
      <c r="AH1497" s="2">
        <v>0.29166666666666669</v>
      </c>
      <c r="AI1497" s="2">
        <v>0.75</v>
      </c>
      <c r="AJ14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497" t="s">
        <v>6646</v>
      </c>
      <c r="AN1497" s="1" t="s">
        <v>11</v>
      </c>
      <c r="AO1497">
        <v>103</v>
      </c>
      <c r="AP1497" s="1" t="s">
        <v>6670</v>
      </c>
    </row>
    <row r="1498" spans="1:42" x14ac:dyDescent="0.3">
      <c r="A1498">
        <v>8536</v>
      </c>
      <c r="B1498">
        <v>103</v>
      </c>
      <c r="C1498">
        <v>99031</v>
      </c>
      <c r="D1498">
        <v>63</v>
      </c>
      <c r="E1498" s="1" t="s">
        <v>1664</v>
      </c>
      <c r="F1498">
        <v>4</v>
      </c>
      <c r="G1498" s="1" t="s">
        <v>92</v>
      </c>
      <c r="H1498">
        <v>15</v>
      </c>
      <c r="I1498">
        <v>103</v>
      </c>
      <c r="J1498" s="1" t="s">
        <v>92</v>
      </c>
      <c r="K1498">
        <v>10</v>
      </c>
      <c r="L1498" s="1" t="s">
        <v>2554</v>
      </c>
      <c r="M1498" s="1" t="s">
        <v>2553</v>
      </c>
      <c r="N1498">
        <v>0.26270744577050198</v>
      </c>
      <c r="O1498">
        <v>-15730</v>
      </c>
      <c r="P1498">
        <v>7</v>
      </c>
      <c r="Q1498">
        <v>0.3681712962962963</v>
      </c>
      <c r="R1498">
        <v>0.36831018518518521</v>
      </c>
      <c r="S1498">
        <v>0</v>
      </c>
      <c r="T1498">
        <v>0.20833333333333334</v>
      </c>
      <c r="U1498">
        <v>-83.444203000000002</v>
      </c>
      <c r="V1498">
        <v>45.071966000000003</v>
      </c>
      <c r="W1498">
        <v>6.1900990635312798E-2</v>
      </c>
      <c r="X1498">
        <v>0</v>
      </c>
      <c r="Y1498">
        <v>0</v>
      </c>
      <c r="Z1498" s="1" t="s">
        <v>6660</v>
      </c>
      <c r="AA1498">
        <v>1</v>
      </c>
      <c r="AB1498">
        <v>0</v>
      </c>
      <c r="AC1498">
        <v>11</v>
      </c>
      <c r="AD1498">
        <v>84.212500000000006</v>
      </c>
      <c r="AE1498">
        <v>126.4037</v>
      </c>
      <c r="AF1498" s="1" t="s">
        <v>1</v>
      </c>
      <c r="AG1498">
        <v>10</v>
      </c>
      <c r="AH1498" s="2">
        <v>0.20833333333333334</v>
      </c>
      <c r="AI1498" s="2">
        <v>0.70833333333333337</v>
      </c>
      <c r="AJ14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498" t="s">
        <v>6650</v>
      </c>
      <c r="AN1498" s="1" t="s">
        <v>11</v>
      </c>
      <c r="AO1498">
        <v>103</v>
      </c>
      <c r="AP1498" s="1" t="s">
        <v>6660</v>
      </c>
    </row>
    <row r="1499" spans="1:42" x14ac:dyDescent="0.3">
      <c r="A1499">
        <v>8536</v>
      </c>
      <c r="B1499">
        <v>103</v>
      </c>
      <c r="C1499">
        <v>99031</v>
      </c>
      <c r="D1499">
        <v>63</v>
      </c>
      <c r="E1499" s="1" t="s">
        <v>1448</v>
      </c>
      <c r="F1499">
        <v>4</v>
      </c>
      <c r="G1499" s="1" t="s">
        <v>92</v>
      </c>
      <c r="H1499">
        <v>6</v>
      </c>
      <c r="I1499">
        <v>103</v>
      </c>
      <c r="J1499" s="1" t="s">
        <v>92</v>
      </c>
      <c r="K1499">
        <v>10</v>
      </c>
      <c r="L1499" s="1" t="s">
        <v>2554</v>
      </c>
      <c r="M1499" s="1" t="s">
        <v>2553</v>
      </c>
      <c r="N1499">
        <v>1.97630352526903</v>
      </c>
      <c r="O1499">
        <v>-15832</v>
      </c>
      <c r="P1499">
        <v>7</v>
      </c>
      <c r="Q1499">
        <v>0.29175925925925927</v>
      </c>
      <c r="R1499">
        <v>0.29189814814814813</v>
      </c>
      <c r="S1499">
        <v>0</v>
      </c>
      <c r="T1499">
        <v>0.20833333333333334</v>
      </c>
      <c r="U1499">
        <v>-83.444203000000002</v>
      </c>
      <c r="V1499">
        <v>45.071966000000003</v>
      </c>
      <c r="W1499">
        <v>0.552392027677721</v>
      </c>
      <c r="X1499">
        <v>0</v>
      </c>
      <c r="Y1499">
        <v>0</v>
      </c>
      <c r="Z1499" s="1" t="s">
        <v>6661</v>
      </c>
      <c r="AA1499">
        <v>1</v>
      </c>
      <c r="AB1499">
        <v>0</v>
      </c>
      <c r="AC1499">
        <v>11</v>
      </c>
      <c r="AD1499">
        <v>84.212500000000006</v>
      </c>
      <c r="AE1499">
        <v>126.4037</v>
      </c>
      <c r="AF1499" s="1" t="s">
        <v>1</v>
      </c>
      <c r="AG1499">
        <v>10</v>
      </c>
      <c r="AH1499" s="2">
        <v>0.20833333333333334</v>
      </c>
      <c r="AI1499" s="2">
        <v>0.70833333333333337</v>
      </c>
      <c r="AJ14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499" t="s">
        <v>6671</v>
      </c>
      <c r="AN1499" s="1" t="s">
        <v>11</v>
      </c>
      <c r="AO1499">
        <v>103</v>
      </c>
      <c r="AP1499" s="1" t="s">
        <v>6661</v>
      </c>
    </row>
    <row r="1500" spans="1:42" x14ac:dyDescent="0.3">
      <c r="A1500">
        <v>8536</v>
      </c>
      <c r="B1500">
        <v>103</v>
      </c>
      <c r="C1500">
        <v>99031</v>
      </c>
      <c r="D1500">
        <v>63</v>
      </c>
      <c r="E1500" s="1" t="s">
        <v>1099</v>
      </c>
      <c r="F1500">
        <v>4</v>
      </c>
      <c r="G1500" s="1" t="s">
        <v>92</v>
      </c>
      <c r="H1500">
        <v>17</v>
      </c>
      <c r="I1500">
        <v>103</v>
      </c>
      <c r="J1500" s="1" t="s">
        <v>92</v>
      </c>
      <c r="K1500">
        <v>10</v>
      </c>
      <c r="L1500" s="1" t="s">
        <v>2554</v>
      </c>
      <c r="M1500" s="1" t="s">
        <v>2553</v>
      </c>
      <c r="N1500">
        <v>0.26270744577050198</v>
      </c>
      <c r="O1500">
        <v>-15940</v>
      </c>
      <c r="P1500">
        <v>7</v>
      </c>
      <c r="Q1500">
        <v>0.37496527777777777</v>
      </c>
      <c r="R1500">
        <v>0.37510416666666668</v>
      </c>
      <c r="S1500">
        <v>0</v>
      </c>
      <c r="T1500">
        <v>0.20833333333333334</v>
      </c>
      <c r="U1500">
        <v>-83.444203000000002</v>
      </c>
      <c r="V1500">
        <v>45.071966000000003</v>
      </c>
      <c r="W1500">
        <v>6.1900990635312798E-2</v>
      </c>
      <c r="X1500">
        <v>0</v>
      </c>
      <c r="Y1500">
        <v>0</v>
      </c>
      <c r="Z1500" s="1" t="s">
        <v>6667</v>
      </c>
      <c r="AA1500">
        <v>1</v>
      </c>
      <c r="AB1500">
        <v>0</v>
      </c>
      <c r="AC1500">
        <v>11</v>
      </c>
      <c r="AD1500">
        <v>84.212500000000006</v>
      </c>
      <c r="AE1500">
        <v>126.4037</v>
      </c>
      <c r="AF1500" s="1" t="s">
        <v>1</v>
      </c>
      <c r="AG1500">
        <v>10</v>
      </c>
      <c r="AH1500" s="2">
        <v>0.20833333333333334</v>
      </c>
      <c r="AI1500" s="2">
        <v>0.70833333333333337</v>
      </c>
      <c r="AJ15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00" t="s">
        <v>6639</v>
      </c>
      <c r="AN1500" s="1" t="s">
        <v>11</v>
      </c>
      <c r="AO1500">
        <v>103</v>
      </c>
      <c r="AP1500" s="1" t="s">
        <v>6667</v>
      </c>
    </row>
    <row r="1501" spans="1:42" x14ac:dyDescent="0.3">
      <c r="A1501">
        <v>8536</v>
      </c>
      <c r="B1501">
        <v>103</v>
      </c>
      <c r="C1501">
        <v>99031</v>
      </c>
      <c r="D1501">
        <v>63</v>
      </c>
      <c r="E1501" s="1" t="s">
        <v>13</v>
      </c>
      <c r="F1501">
        <v>4</v>
      </c>
      <c r="G1501" s="1" t="s">
        <v>92</v>
      </c>
      <c r="H1501">
        <v>6</v>
      </c>
      <c r="I1501">
        <v>103</v>
      </c>
      <c r="J1501" s="1" t="s">
        <v>92</v>
      </c>
      <c r="K1501">
        <v>10</v>
      </c>
      <c r="L1501" s="1" t="s">
        <v>2554</v>
      </c>
      <c r="M1501" s="1" t="s">
        <v>2553</v>
      </c>
      <c r="N1501">
        <v>1.97630352526903</v>
      </c>
      <c r="O1501">
        <v>-16045</v>
      </c>
      <c r="P1501">
        <v>7</v>
      </c>
      <c r="Q1501">
        <v>0.29175925925925927</v>
      </c>
      <c r="R1501">
        <v>0.29189814814814813</v>
      </c>
      <c r="S1501">
        <v>0</v>
      </c>
      <c r="T1501">
        <v>0.20833333333333334</v>
      </c>
      <c r="U1501">
        <v>-83.444203000000002</v>
      </c>
      <c r="V1501">
        <v>45.071966000000003</v>
      </c>
      <c r="W1501">
        <v>0.552392027677721</v>
      </c>
      <c r="X1501">
        <v>0</v>
      </c>
      <c r="Y1501">
        <v>0</v>
      </c>
      <c r="Z1501" s="1" t="s">
        <v>6670</v>
      </c>
      <c r="AA1501">
        <v>1</v>
      </c>
      <c r="AB1501">
        <v>0</v>
      </c>
      <c r="AC1501">
        <v>11</v>
      </c>
      <c r="AD1501">
        <v>84.212500000000006</v>
      </c>
      <c r="AE1501">
        <v>126.4037</v>
      </c>
      <c r="AF1501" s="1" t="s">
        <v>1</v>
      </c>
      <c r="AG1501">
        <v>10</v>
      </c>
      <c r="AH1501" s="2">
        <v>0.20833333333333334</v>
      </c>
      <c r="AI1501" s="2">
        <v>0.70833333333333337</v>
      </c>
      <c r="AJ15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01" t="s">
        <v>6654</v>
      </c>
      <c r="AN1501" s="1" t="s">
        <v>11</v>
      </c>
      <c r="AO1501">
        <v>103</v>
      </c>
      <c r="AP1501" s="1" t="s">
        <v>6670</v>
      </c>
    </row>
    <row r="1502" spans="1:42" x14ac:dyDescent="0.3">
      <c r="A1502">
        <v>8538</v>
      </c>
      <c r="B1502">
        <v>103</v>
      </c>
      <c r="C1502">
        <v>99031</v>
      </c>
      <c r="D1502">
        <v>65</v>
      </c>
      <c r="E1502" s="1" t="s">
        <v>1664</v>
      </c>
      <c r="F1502">
        <v>4</v>
      </c>
      <c r="G1502" s="1" t="s">
        <v>553</v>
      </c>
      <c r="H1502">
        <v>3</v>
      </c>
      <c r="I1502">
        <v>103</v>
      </c>
      <c r="J1502" s="1" t="s">
        <v>92</v>
      </c>
      <c r="K1502">
        <v>20</v>
      </c>
      <c r="L1502" s="1" t="s">
        <v>2522</v>
      </c>
      <c r="M1502" s="1" t="s">
        <v>2521</v>
      </c>
      <c r="N1502">
        <v>1.3726373221725201</v>
      </c>
      <c r="O1502">
        <v>-15673</v>
      </c>
      <c r="P1502">
        <v>7</v>
      </c>
      <c r="Q1502">
        <v>0.27903935185185186</v>
      </c>
      <c r="R1502">
        <v>0.2849652777777778</v>
      </c>
      <c r="S1502">
        <v>0</v>
      </c>
      <c r="T1502">
        <v>8.5333333333333332</v>
      </c>
      <c r="U1502">
        <v>-83.47269</v>
      </c>
      <c r="V1502">
        <v>45.062483999999998</v>
      </c>
      <c r="W1502">
        <v>0.47874486414325501</v>
      </c>
      <c r="X1502">
        <v>0</v>
      </c>
      <c r="Y1502">
        <v>0</v>
      </c>
      <c r="Z1502" s="1" t="s">
        <v>6660</v>
      </c>
      <c r="AA1502">
        <v>1</v>
      </c>
      <c r="AB1502">
        <v>0</v>
      </c>
      <c r="AC1502">
        <v>21</v>
      </c>
      <c r="AD1502">
        <v>99.795000000000002</v>
      </c>
      <c r="AE1502">
        <v>147.70869999999999</v>
      </c>
      <c r="AF1502" s="1" t="s">
        <v>1</v>
      </c>
      <c r="AG1502">
        <v>20</v>
      </c>
      <c r="AH1502" s="2">
        <v>0.25</v>
      </c>
      <c r="AI1502" s="2">
        <v>0.70833333333333337</v>
      </c>
      <c r="AJ15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02" t="s">
        <v>6609</v>
      </c>
      <c r="AN1502" s="1" t="s">
        <v>11</v>
      </c>
      <c r="AO1502">
        <v>103</v>
      </c>
      <c r="AP1502" s="1" t="s">
        <v>6660</v>
      </c>
    </row>
    <row r="1503" spans="1:42" x14ac:dyDescent="0.3">
      <c r="A1503">
        <v>8538</v>
      </c>
      <c r="B1503">
        <v>103</v>
      </c>
      <c r="C1503">
        <v>99031</v>
      </c>
      <c r="D1503">
        <v>65</v>
      </c>
      <c r="E1503" s="1" t="s">
        <v>1448</v>
      </c>
      <c r="F1503">
        <v>4</v>
      </c>
      <c r="G1503" s="1" t="s">
        <v>553</v>
      </c>
      <c r="H1503">
        <v>2</v>
      </c>
      <c r="I1503">
        <v>103</v>
      </c>
      <c r="J1503" s="1" t="s">
        <v>92</v>
      </c>
      <c r="K1503">
        <v>20</v>
      </c>
      <c r="L1503" s="1" t="s">
        <v>2522</v>
      </c>
      <c r="M1503" s="1" t="s">
        <v>2521</v>
      </c>
      <c r="N1503">
        <v>1.9178979676216801</v>
      </c>
      <c r="O1503">
        <v>-15808</v>
      </c>
      <c r="P1503">
        <v>7</v>
      </c>
      <c r="Q1503">
        <v>0.25998842592592591</v>
      </c>
      <c r="R1503">
        <v>0.26591435185185186</v>
      </c>
      <c r="S1503">
        <v>0</v>
      </c>
      <c r="T1503">
        <v>8.5333333333333332</v>
      </c>
      <c r="U1503">
        <v>-83.47269</v>
      </c>
      <c r="V1503">
        <v>45.062483999999998</v>
      </c>
      <c r="W1503">
        <v>1.05763173319804</v>
      </c>
      <c r="X1503">
        <v>0</v>
      </c>
      <c r="Y1503">
        <v>0</v>
      </c>
      <c r="Z1503" s="1" t="s">
        <v>6661</v>
      </c>
      <c r="AA1503">
        <v>1</v>
      </c>
      <c r="AB1503">
        <v>0</v>
      </c>
      <c r="AC1503">
        <v>21</v>
      </c>
      <c r="AD1503">
        <v>99.795000000000002</v>
      </c>
      <c r="AE1503">
        <v>147.70869999999999</v>
      </c>
      <c r="AF1503" s="1" t="s">
        <v>1</v>
      </c>
      <c r="AG1503">
        <v>20</v>
      </c>
      <c r="AH1503" s="2">
        <v>0.25</v>
      </c>
      <c r="AI1503" s="2">
        <v>0.70833333333333337</v>
      </c>
      <c r="AJ15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03" t="s">
        <v>6639</v>
      </c>
      <c r="AN1503" s="1" t="s">
        <v>11</v>
      </c>
      <c r="AO1503">
        <v>103</v>
      </c>
      <c r="AP1503" s="1" t="s">
        <v>6661</v>
      </c>
    </row>
    <row r="1504" spans="1:42" x14ac:dyDescent="0.3">
      <c r="A1504">
        <v>8538</v>
      </c>
      <c r="B1504">
        <v>103</v>
      </c>
      <c r="C1504">
        <v>99031</v>
      </c>
      <c r="D1504">
        <v>65</v>
      </c>
      <c r="E1504" s="1" t="s">
        <v>1099</v>
      </c>
      <c r="F1504">
        <v>4</v>
      </c>
      <c r="G1504" s="1" t="s">
        <v>553</v>
      </c>
      <c r="H1504">
        <v>3</v>
      </c>
      <c r="I1504">
        <v>103</v>
      </c>
      <c r="J1504" s="1" t="s">
        <v>92</v>
      </c>
      <c r="K1504">
        <v>20</v>
      </c>
      <c r="L1504" s="1" t="s">
        <v>2522</v>
      </c>
      <c r="M1504" s="1" t="s">
        <v>2521</v>
      </c>
      <c r="N1504">
        <v>1.3726373221725201</v>
      </c>
      <c r="O1504">
        <v>-15905</v>
      </c>
      <c r="P1504">
        <v>7</v>
      </c>
      <c r="Q1504">
        <v>0.27903935185185186</v>
      </c>
      <c r="R1504">
        <v>0.2849652777777778</v>
      </c>
      <c r="S1504">
        <v>0</v>
      </c>
      <c r="T1504">
        <v>8.5333333333333332</v>
      </c>
      <c r="U1504">
        <v>-83.47269</v>
      </c>
      <c r="V1504">
        <v>45.062483999999998</v>
      </c>
      <c r="W1504">
        <v>0.47874486414325501</v>
      </c>
      <c r="X1504">
        <v>0</v>
      </c>
      <c r="Y1504">
        <v>0</v>
      </c>
      <c r="Z1504" s="1" t="s">
        <v>6667</v>
      </c>
      <c r="AA1504">
        <v>1</v>
      </c>
      <c r="AB1504">
        <v>0</v>
      </c>
      <c r="AC1504">
        <v>21</v>
      </c>
      <c r="AD1504">
        <v>99.795000000000002</v>
      </c>
      <c r="AE1504">
        <v>147.70869999999999</v>
      </c>
      <c r="AF1504" s="1" t="s">
        <v>1</v>
      </c>
      <c r="AG1504">
        <v>20</v>
      </c>
      <c r="AH1504" s="2">
        <v>0.25</v>
      </c>
      <c r="AI1504" s="2">
        <v>0.70833333333333337</v>
      </c>
      <c r="AJ15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04" t="s">
        <v>6630</v>
      </c>
      <c r="AN1504" s="1" t="s">
        <v>11</v>
      </c>
      <c r="AO1504">
        <v>103</v>
      </c>
      <c r="AP1504" s="1" t="s">
        <v>6667</v>
      </c>
    </row>
    <row r="1505" spans="1:42" x14ac:dyDescent="0.3">
      <c r="A1505">
        <v>8538</v>
      </c>
      <c r="B1505">
        <v>103</v>
      </c>
      <c r="C1505">
        <v>99031</v>
      </c>
      <c r="D1505">
        <v>65</v>
      </c>
      <c r="E1505" s="1" t="s">
        <v>13</v>
      </c>
      <c r="F1505">
        <v>4</v>
      </c>
      <c r="G1505" s="1" t="s">
        <v>553</v>
      </c>
      <c r="H1505">
        <v>2</v>
      </c>
      <c r="I1505">
        <v>103</v>
      </c>
      <c r="J1505" s="1" t="s">
        <v>92</v>
      </c>
      <c r="K1505">
        <v>20</v>
      </c>
      <c r="L1505" s="1" t="s">
        <v>2522</v>
      </c>
      <c r="M1505" s="1" t="s">
        <v>2521</v>
      </c>
      <c r="N1505">
        <v>1.9178979676216801</v>
      </c>
      <c r="O1505">
        <v>-16019</v>
      </c>
      <c r="P1505">
        <v>7</v>
      </c>
      <c r="Q1505">
        <v>0.25998842592592591</v>
      </c>
      <c r="R1505">
        <v>0.26591435185185186</v>
      </c>
      <c r="S1505">
        <v>0</v>
      </c>
      <c r="T1505">
        <v>8.5333333333333332</v>
      </c>
      <c r="U1505">
        <v>-83.47269</v>
      </c>
      <c r="V1505">
        <v>45.062483999999998</v>
      </c>
      <c r="W1505">
        <v>1.05763173319804</v>
      </c>
      <c r="X1505">
        <v>0</v>
      </c>
      <c r="Y1505">
        <v>0</v>
      </c>
      <c r="Z1505" s="1" t="s">
        <v>6670</v>
      </c>
      <c r="AA1505">
        <v>1</v>
      </c>
      <c r="AB1505">
        <v>0</v>
      </c>
      <c r="AC1505">
        <v>21</v>
      </c>
      <c r="AD1505">
        <v>99.795000000000002</v>
      </c>
      <c r="AE1505">
        <v>147.70869999999999</v>
      </c>
      <c r="AF1505" s="1" t="s">
        <v>1</v>
      </c>
      <c r="AG1505">
        <v>20</v>
      </c>
      <c r="AH1505" s="2">
        <v>0.25</v>
      </c>
      <c r="AI1505" s="2">
        <v>0.70833333333333337</v>
      </c>
      <c r="AJ15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05" t="s">
        <v>6665</v>
      </c>
      <c r="AN1505" s="1" t="s">
        <v>11</v>
      </c>
      <c r="AO1505">
        <v>103</v>
      </c>
      <c r="AP1505" s="1" t="s">
        <v>6670</v>
      </c>
    </row>
    <row r="1506" spans="1:42" x14ac:dyDescent="0.3">
      <c r="A1506">
        <v>2136</v>
      </c>
      <c r="B1506">
        <v>103</v>
      </c>
      <c r="C1506">
        <v>70699</v>
      </c>
      <c r="D1506">
        <v>0</v>
      </c>
      <c r="E1506" s="1" t="s">
        <v>1448</v>
      </c>
      <c r="F1506">
        <v>4</v>
      </c>
      <c r="G1506" s="1" t="s">
        <v>553</v>
      </c>
      <c r="H1506">
        <v>20</v>
      </c>
      <c r="I1506">
        <v>103</v>
      </c>
      <c r="J1506" s="1" t="s">
        <v>92</v>
      </c>
      <c r="K1506">
        <v>20</v>
      </c>
      <c r="L1506" s="1" t="s">
        <v>2483</v>
      </c>
      <c r="M1506" s="1" t="s">
        <v>2482</v>
      </c>
      <c r="N1506">
        <v>2.40340027399361</v>
      </c>
      <c r="O1506">
        <v>-15826</v>
      </c>
      <c r="P1506">
        <v>5</v>
      </c>
      <c r="Q1506">
        <v>0.42377314814814815</v>
      </c>
      <c r="R1506">
        <v>0.42385416666666664</v>
      </c>
      <c r="S1506">
        <v>0</v>
      </c>
      <c r="T1506">
        <v>0.11666666666666667</v>
      </c>
      <c r="U1506">
        <v>-83.445156299999994</v>
      </c>
      <c r="V1506">
        <v>45.081080700000001</v>
      </c>
      <c r="W1506">
        <v>0.89052090618651802</v>
      </c>
      <c r="X1506">
        <v>0</v>
      </c>
      <c r="Y1506">
        <v>0</v>
      </c>
      <c r="Z1506" s="1" t="s">
        <v>6661</v>
      </c>
      <c r="AA1506">
        <v>1</v>
      </c>
      <c r="AB1506">
        <v>0</v>
      </c>
      <c r="AC1506">
        <v>21</v>
      </c>
      <c r="AD1506">
        <v>70.768699999999995</v>
      </c>
      <c r="AE1506">
        <v>25.454999999999998</v>
      </c>
      <c r="AF1506" s="1" t="s">
        <v>1</v>
      </c>
      <c r="AG1506">
        <v>20</v>
      </c>
      <c r="AH1506" s="2">
        <v>0.33333333333333331</v>
      </c>
      <c r="AI1506" s="2">
        <v>0.70833333333333337</v>
      </c>
      <c r="AJ15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06" t="s">
        <v>6664</v>
      </c>
      <c r="AN1506" s="1" t="s">
        <v>11</v>
      </c>
      <c r="AO1506">
        <v>103</v>
      </c>
      <c r="AP1506" s="1" t="s">
        <v>6661</v>
      </c>
    </row>
    <row r="1507" spans="1:42" x14ac:dyDescent="0.3">
      <c r="A1507">
        <v>2136</v>
      </c>
      <c r="B1507">
        <v>103</v>
      </c>
      <c r="C1507">
        <v>70699</v>
      </c>
      <c r="D1507">
        <v>0</v>
      </c>
      <c r="E1507" s="1" t="s">
        <v>13</v>
      </c>
      <c r="F1507">
        <v>4</v>
      </c>
      <c r="G1507" s="1" t="s">
        <v>553</v>
      </c>
      <c r="H1507">
        <v>20</v>
      </c>
      <c r="I1507">
        <v>103</v>
      </c>
      <c r="J1507" s="1" t="s">
        <v>92</v>
      </c>
      <c r="K1507">
        <v>20</v>
      </c>
      <c r="L1507" s="1" t="s">
        <v>2483</v>
      </c>
      <c r="M1507" s="1" t="s">
        <v>2482</v>
      </c>
      <c r="N1507">
        <v>2.40340027399361</v>
      </c>
      <c r="O1507">
        <v>-16037</v>
      </c>
      <c r="P1507">
        <v>5</v>
      </c>
      <c r="Q1507">
        <v>0.42377314814814815</v>
      </c>
      <c r="R1507">
        <v>0.42385416666666664</v>
      </c>
      <c r="S1507">
        <v>0</v>
      </c>
      <c r="T1507">
        <v>0.11666666666666667</v>
      </c>
      <c r="U1507">
        <v>-83.445156299999994</v>
      </c>
      <c r="V1507">
        <v>45.081080700000001</v>
      </c>
      <c r="W1507">
        <v>0.89052090618651802</v>
      </c>
      <c r="X1507">
        <v>0</v>
      </c>
      <c r="Y1507">
        <v>0</v>
      </c>
      <c r="Z1507" s="1" t="s">
        <v>6670</v>
      </c>
      <c r="AA1507">
        <v>1</v>
      </c>
      <c r="AB1507">
        <v>0</v>
      </c>
      <c r="AC1507">
        <v>21</v>
      </c>
      <c r="AD1507">
        <v>70.768699999999995</v>
      </c>
      <c r="AE1507">
        <v>25.454999999999998</v>
      </c>
      <c r="AF1507" s="1" t="s">
        <v>1</v>
      </c>
      <c r="AG1507">
        <v>20</v>
      </c>
      <c r="AH1507" s="2">
        <v>0.33333333333333331</v>
      </c>
      <c r="AI1507" s="2">
        <v>0.70833333333333337</v>
      </c>
      <c r="AJ15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07" t="s">
        <v>6669</v>
      </c>
      <c r="AN1507" s="1" t="s">
        <v>11</v>
      </c>
      <c r="AO1507">
        <v>103</v>
      </c>
      <c r="AP1507" s="1" t="s">
        <v>6670</v>
      </c>
    </row>
    <row r="1508" spans="1:42" x14ac:dyDescent="0.3">
      <c r="A1508">
        <v>2155</v>
      </c>
      <c r="B1508">
        <v>103</v>
      </c>
      <c r="C1508">
        <v>99053</v>
      </c>
      <c r="D1508">
        <v>8</v>
      </c>
      <c r="E1508" s="1" t="s">
        <v>1099</v>
      </c>
      <c r="F1508">
        <v>4</v>
      </c>
      <c r="G1508" s="1" t="s">
        <v>8</v>
      </c>
      <c r="H1508">
        <v>2</v>
      </c>
      <c r="I1508">
        <v>103</v>
      </c>
      <c r="J1508" s="1" t="s">
        <v>92</v>
      </c>
      <c r="K1508">
        <v>31</v>
      </c>
      <c r="L1508" s="1" t="s">
        <v>2757</v>
      </c>
      <c r="M1508" s="1" t="s">
        <v>2756</v>
      </c>
      <c r="N1508">
        <v>4.27281632274389</v>
      </c>
      <c r="O1508">
        <v>-15881</v>
      </c>
      <c r="P1508">
        <v>2</v>
      </c>
      <c r="Q1508">
        <v>0.26409722222222221</v>
      </c>
      <c r="R1508">
        <v>0.33559027777777778</v>
      </c>
      <c r="S1508">
        <v>0</v>
      </c>
      <c r="T1508">
        <v>102.95</v>
      </c>
      <c r="U1508">
        <v>-83.457607999999993</v>
      </c>
      <c r="V1508">
        <v>45.103102</v>
      </c>
      <c r="W1508">
        <v>2.7151046029594701</v>
      </c>
      <c r="X1508">
        <v>0</v>
      </c>
      <c r="Y1508">
        <v>0</v>
      </c>
      <c r="Z1508" s="1" t="s">
        <v>6667</v>
      </c>
      <c r="AA1508">
        <v>1</v>
      </c>
      <c r="AB1508">
        <v>0</v>
      </c>
      <c r="AC1508">
        <v>32</v>
      </c>
      <c r="AD1508">
        <v>86.397499999999994</v>
      </c>
      <c r="AE1508">
        <v>59.746200000000002</v>
      </c>
      <c r="AF1508" s="1" t="s">
        <v>1</v>
      </c>
      <c r="AG1508">
        <v>31</v>
      </c>
      <c r="AH1508" s="2">
        <v>0.25</v>
      </c>
      <c r="AI1508" s="2">
        <v>0.70833333333333337</v>
      </c>
      <c r="AJ15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08" t="s">
        <v>6653</v>
      </c>
      <c r="AN1508" s="1" t="s">
        <v>11</v>
      </c>
      <c r="AO1508">
        <v>103</v>
      </c>
      <c r="AP1508" s="1" t="s">
        <v>6667</v>
      </c>
    </row>
    <row r="1509" spans="1:42" x14ac:dyDescent="0.3">
      <c r="A1509">
        <v>1996</v>
      </c>
      <c r="B1509">
        <v>103</v>
      </c>
      <c r="C1509">
        <v>70548</v>
      </c>
      <c r="D1509">
        <v>0</v>
      </c>
      <c r="E1509" s="1" t="s">
        <v>1448</v>
      </c>
      <c r="F1509">
        <v>4</v>
      </c>
      <c r="G1509" s="1" t="s">
        <v>8</v>
      </c>
      <c r="H1509">
        <v>18</v>
      </c>
      <c r="I1509">
        <v>103</v>
      </c>
      <c r="J1509" s="1" t="s">
        <v>92</v>
      </c>
      <c r="K1509">
        <v>35</v>
      </c>
      <c r="L1509" s="1" t="s">
        <v>2594</v>
      </c>
      <c r="M1509" s="1" t="s">
        <v>2593</v>
      </c>
      <c r="N1509">
        <v>0.94889603368938003</v>
      </c>
      <c r="O1509">
        <v>-15795</v>
      </c>
      <c r="P1509">
        <v>6</v>
      </c>
      <c r="Q1509">
        <v>0.39197916666666666</v>
      </c>
      <c r="R1509">
        <v>0.3921412037037037</v>
      </c>
      <c r="S1509">
        <v>0</v>
      </c>
      <c r="T1509">
        <v>0.23333333333333334</v>
      </c>
      <c r="U1509">
        <v>-83.455731999999998</v>
      </c>
      <c r="V1509">
        <v>45.100344999999997</v>
      </c>
      <c r="W1509">
        <v>0.39307777743550498</v>
      </c>
      <c r="X1509">
        <v>0</v>
      </c>
      <c r="Y1509">
        <v>0</v>
      </c>
      <c r="Z1509" s="1" t="s">
        <v>6661</v>
      </c>
      <c r="AA1509">
        <v>1</v>
      </c>
      <c r="AB1509">
        <v>0</v>
      </c>
      <c r="AC1509">
        <v>36</v>
      </c>
      <c r="AD1509">
        <v>19.635000000000002</v>
      </c>
      <c r="AE1509">
        <v>19.635000000000002</v>
      </c>
      <c r="AF1509" s="1" t="s">
        <v>1</v>
      </c>
      <c r="AG1509">
        <v>35</v>
      </c>
      <c r="AH1509" s="2">
        <v>0.33333333333333331</v>
      </c>
      <c r="AI1509" s="2">
        <v>0.70833333333333337</v>
      </c>
      <c r="AJ15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09" t="s">
        <v>6654</v>
      </c>
      <c r="AN1509" s="1" t="s">
        <v>11</v>
      </c>
      <c r="AO1509">
        <v>103</v>
      </c>
      <c r="AP1509" s="1" t="s">
        <v>6661</v>
      </c>
    </row>
    <row r="1510" spans="1:42" x14ac:dyDescent="0.3">
      <c r="A1510">
        <v>1996</v>
      </c>
      <c r="B1510">
        <v>103</v>
      </c>
      <c r="C1510">
        <v>70548</v>
      </c>
      <c r="D1510">
        <v>0</v>
      </c>
      <c r="E1510" s="1" t="s">
        <v>13</v>
      </c>
      <c r="F1510">
        <v>4</v>
      </c>
      <c r="G1510" s="1" t="s">
        <v>8</v>
      </c>
      <c r="H1510">
        <v>15</v>
      </c>
      <c r="I1510">
        <v>103</v>
      </c>
      <c r="J1510" s="1" t="s">
        <v>92</v>
      </c>
      <c r="K1510">
        <v>35</v>
      </c>
      <c r="L1510" s="1" t="s">
        <v>2594</v>
      </c>
      <c r="M1510" s="1" t="s">
        <v>2593</v>
      </c>
      <c r="N1510">
        <v>0.61652765981852997</v>
      </c>
      <c r="O1510">
        <v>-16000</v>
      </c>
      <c r="P1510">
        <v>6</v>
      </c>
      <c r="Q1510">
        <v>0.35628472222222224</v>
      </c>
      <c r="R1510">
        <v>0.35644675925925928</v>
      </c>
      <c r="S1510">
        <v>0</v>
      </c>
      <c r="T1510">
        <v>0.23333333333333334</v>
      </c>
      <c r="U1510">
        <v>-83.455731999999998</v>
      </c>
      <c r="V1510">
        <v>45.100344999999997</v>
      </c>
      <c r="W1510">
        <v>0.50291972292332798</v>
      </c>
      <c r="X1510">
        <v>0</v>
      </c>
      <c r="Y1510">
        <v>0</v>
      </c>
      <c r="Z1510" s="1" t="s">
        <v>6670</v>
      </c>
      <c r="AA1510">
        <v>1</v>
      </c>
      <c r="AB1510">
        <v>0</v>
      </c>
      <c r="AC1510">
        <v>36</v>
      </c>
      <c r="AD1510">
        <v>19.635000000000002</v>
      </c>
      <c r="AE1510">
        <v>19.635000000000002</v>
      </c>
      <c r="AF1510" s="1" t="s">
        <v>1</v>
      </c>
      <c r="AG1510">
        <v>35</v>
      </c>
      <c r="AH1510" s="2">
        <v>0.33333333333333331</v>
      </c>
      <c r="AI1510" s="2">
        <v>0.70833333333333337</v>
      </c>
      <c r="AJ15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10" t="s">
        <v>6657</v>
      </c>
      <c r="AN1510" s="1" t="s">
        <v>11</v>
      </c>
      <c r="AO1510">
        <v>103</v>
      </c>
      <c r="AP1510" s="1" t="s">
        <v>6670</v>
      </c>
    </row>
    <row r="1511" spans="1:42" x14ac:dyDescent="0.3">
      <c r="A1511">
        <v>2011</v>
      </c>
      <c r="B1511">
        <v>103</v>
      </c>
      <c r="C1511">
        <v>70564</v>
      </c>
      <c r="D1511">
        <v>0</v>
      </c>
      <c r="E1511" s="1" t="s">
        <v>1448</v>
      </c>
      <c r="F1511">
        <v>4</v>
      </c>
      <c r="G1511" s="1" t="s">
        <v>8</v>
      </c>
      <c r="H1511">
        <v>20</v>
      </c>
      <c r="I1511">
        <v>103</v>
      </c>
      <c r="J1511" s="1" t="s">
        <v>92</v>
      </c>
      <c r="K1511">
        <v>35</v>
      </c>
      <c r="L1511" s="1" t="s">
        <v>2608</v>
      </c>
      <c r="M1511" s="1" t="s">
        <v>2607</v>
      </c>
      <c r="N1511">
        <v>0.29468343034386602</v>
      </c>
      <c r="O1511">
        <v>-15797</v>
      </c>
      <c r="P1511">
        <v>5</v>
      </c>
      <c r="Q1511">
        <v>0.39672453703703703</v>
      </c>
      <c r="R1511">
        <v>0.4034490740740741</v>
      </c>
      <c r="S1511">
        <v>0</v>
      </c>
      <c r="T1511">
        <v>9.683574621414877</v>
      </c>
      <c r="U1511">
        <v>-83.457845000000006</v>
      </c>
      <c r="V1511">
        <v>45.093485999999999</v>
      </c>
      <c r="W1511">
        <v>0.26909862824188902</v>
      </c>
      <c r="X1511">
        <v>0</v>
      </c>
      <c r="Y1511">
        <v>0</v>
      </c>
      <c r="Z1511" s="1" t="s">
        <v>6661</v>
      </c>
      <c r="AA1511">
        <v>1</v>
      </c>
      <c r="AB1511">
        <v>0</v>
      </c>
      <c r="AC1511">
        <v>36</v>
      </c>
      <c r="AD1511">
        <v>9.3636999999999997</v>
      </c>
      <c r="AE1511">
        <v>6.2424999999999997</v>
      </c>
      <c r="AF1511" s="1" t="s">
        <v>1</v>
      </c>
      <c r="AG1511">
        <v>35</v>
      </c>
      <c r="AH1511" s="2">
        <v>0.33333333333333331</v>
      </c>
      <c r="AI1511" s="2">
        <v>0.70833333333333337</v>
      </c>
      <c r="AJ15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11" t="s">
        <v>6633</v>
      </c>
      <c r="AN1511" s="1" t="s">
        <v>11</v>
      </c>
      <c r="AO1511">
        <v>103</v>
      </c>
      <c r="AP1511" s="1" t="s">
        <v>6661</v>
      </c>
    </row>
    <row r="1512" spans="1:42" x14ac:dyDescent="0.3">
      <c r="A1512">
        <v>2011</v>
      </c>
      <c r="B1512">
        <v>103</v>
      </c>
      <c r="C1512">
        <v>70564</v>
      </c>
      <c r="D1512">
        <v>0</v>
      </c>
      <c r="E1512" s="1" t="s">
        <v>13</v>
      </c>
      <c r="F1512">
        <v>4</v>
      </c>
      <c r="G1512" s="1" t="s">
        <v>8</v>
      </c>
      <c r="H1512">
        <v>14</v>
      </c>
      <c r="I1512">
        <v>103</v>
      </c>
      <c r="J1512" s="1" t="s">
        <v>92</v>
      </c>
      <c r="K1512">
        <v>35</v>
      </c>
      <c r="L1512" s="1" t="s">
        <v>2608</v>
      </c>
      <c r="M1512" s="1" t="s">
        <v>2607</v>
      </c>
      <c r="N1512">
        <v>9.2934269458055496E-2</v>
      </c>
      <c r="O1512">
        <v>-15999</v>
      </c>
      <c r="P1512">
        <v>5</v>
      </c>
      <c r="Q1512">
        <v>0.34913194444444445</v>
      </c>
      <c r="R1512">
        <v>0.35585648148148147</v>
      </c>
      <c r="S1512">
        <v>0</v>
      </c>
      <c r="T1512">
        <v>9.683574621414877</v>
      </c>
      <c r="U1512">
        <v>-83.457845000000006</v>
      </c>
      <c r="V1512">
        <v>45.093485999999999</v>
      </c>
      <c r="W1512">
        <v>8.4292801564953598E-2</v>
      </c>
      <c r="X1512">
        <v>0</v>
      </c>
      <c r="Y1512">
        <v>0</v>
      </c>
      <c r="Z1512" s="1" t="s">
        <v>6670</v>
      </c>
      <c r="AA1512">
        <v>1</v>
      </c>
      <c r="AB1512">
        <v>0</v>
      </c>
      <c r="AC1512">
        <v>36</v>
      </c>
      <c r="AD1512">
        <v>9.3636999999999997</v>
      </c>
      <c r="AE1512">
        <v>6.2424999999999997</v>
      </c>
      <c r="AF1512" s="1" t="s">
        <v>1</v>
      </c>
      <c r="AG1512">
        <v>35</v>
      </c>
      <c r="AH1512" s="2">
        <v>0.33333333333333331</v>
      </c>
      <c r="AI1512" s="2">
        <v>0.70833333333333337</v>
      </c>
      <c r="AJ15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12" t="s">
        <v>6658</v>
      </c>
      <c r="AN1512" s="1" t="s">
        <v>11</v>
      </c>
      <c r="AO1512">
        <v>103</v>
      </c>
      <c r="AP1512" s="1" t="s">
        <v>6670</v>
      </c>
    </row>
    <row r="1513" spans="1:42" x14ac:dyDescent="0.3">
      <c r="A1513">
        <v>2000</v>
      </c>
      <c r="B1513">
        <v>103</v>
      </c>
      <c r="C1513">
        <v>70552</v>
      </c>
      <c r="D1513">
        <v>0</v>
      </c>
      <c r="E1513" s="1" t="s">
        <v>1664</v>
      </c>
      <c r="F1513">
        <v>4</v>
      </c>
      <c r="G1513" s="1" t="s">
        <v>553</v>
      </c>
      <c r="H1513">
        <v>14</v>
      </c>
      <c r="I1513">
        <v>103</v>
      </c>
      <c r="J1513" s="1" t="s">
        <v>92</v>
      </c>
      <c r="K1513">
        <v>36</v>
      </c>
      <c r="L1513" s="1" t="s">
        <v>2497</v>
      </c>
      <c r="M1513" s="1" t="s">
        <v>2496</v>
      </c>
      <c r="N1513">
        <v>0.64560168050229505</v>
      </c>
      <c r="O1513">
        <v>-15684</v>
      </c>
      <c r="P1513">
        <v>7</v>
      </c>
      <c r="Q1513">
        <v>0.37984953703703705</v>
      </c>
      <c r="R1513">
        <v>0.38681712962962961</v>
      </c>
      <c r="S1513">
        <v>0</v>
      </c>
      <c r="T1513">
        <v>10.041666666666666</v>
      </c>
      <c r="U1513">
        <v>-83.456777000000002</v>
      </c>
      <c r="V1513">
        <v>45.092602999999997</v>
      </c>
      <c r="W1513">
        <v>0.44063196895509599</v>
      </c>
      <c r="X1513">
        <v>2</v>
      </c>
      <c r="Y1513">
        <v>3.5087719298245598E-2</v>
      </c>
      <c r="Z1513" s="1" t="s">
        <v>6660</v>
      </c>
      <c r="AA1513">
        <v>1</v>
      </c>
      <c r="AB1513">
        <v>130</v>
      </c>
      <c r="AC1513">
        <v>37</v>
      </c>
      <c r="AD1513">
        <v>134.62370000000001</v>
      </c>
      <c r="AE1513">
        <v>153.83619999999999</v>
      </c>
      <c r="AF1513" s="1" t="s">
        <v>1</v>
      </c>
      <c r="AG1513">
        <v>36</v>
      </c>
      <c r="AH1513" s="2">
        <v>0.33333333333333331</v>
      </c>
      <c r="AI1513" s="2">
        <v>0.70833333333333337</v>
      </c>
      <c r="AJ15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13" t="s">
        <v>6618</v>
      </c>
      <c r="AN1513" s="1" t="s">
        <v>11</v>
      </c>
      <c r="AO1513">
        <v>103</v>
      </c>
      <c r="AP1513" s="1" t="s">
        <v>6660</v>
      </c>
    </row>
    <row r="1514" spans="1:42" x14ac:dyDescent="0.3">
      <c r="A1514">
        <v>2000</v>
      </c>
      <c r="B1514">
        <v>103</v>
      </c>
      <c r="C1514">
        <v>70552</v>
      </c>
      <c r="D1514">
        <v>0</v>
      </c>
      <c r="E1514" s="1" t="s">
        <v>1448</v>
      </c>
      <c r="F1514">
        <v>4</v>
      </c>
      <c r="G1514" s="1" t="s">
        <v>553</v>
      </c>
      <c r="H1514">
        <v>15</v>
      </c>
      <c r="I1514">
        <v>103</v>
      </c>
      <c r="J1514" s="1" t="s">
        <v>92</v>
      </c>
      <c r="K1514">
        <v>36</v>
      </c>
      <c r="L1514" s="1" t="s">
        <v>2497</v>
      </c>
      <c r="M1514" s="1" t="s">
        <v>2496</v>
      </c>
      <c r="N1514">
        <v>0.64560168050229505</v>
      </c>
      <c r="O1514">
        <v>-15821</v>
      </c>
      <c r="P1514">
        <v>7</v>
      </c>
      <c r="Q1514">
        <v>0.38400462962962961</v>
      </c>
      <c r="R1514">
        <v>0.39097222222222222</v>
      </c>
      <c r="S1514">
        <v>0</v>
      </c>
      <c r="T1514">
        <v>10.041666666666666</v>
      </c>
      <c r="U1514">
        <v>-83.456777000000002</v>
      </c>
      <c r="V1514">
        <v>45.092602999999997</v>
      </c>
      <c r="W1514">
        <v>0.44063196895509599</v>
      </c>
      <c r="X1514">
        <v>2</v>
      </c>
      <c r="Y1514">
        <v>3.5087719298245598E-2</v>
      </c>
      <c r="Z1514" s="1" t="s">
        <v>6661</v>
      </c>
      <c r="AA1514">
        <v>1</v>
      </c>
      <c r="AB1514">
        <v>130</v>
      </c>
      <c r="AC1514">
        <v>37</v>
      </c>
      <c r="AD1514">
        <v>134.62370000000001</v>
      </c>
      <c r="AE1514">
        <v>153.83619999999999</v>
      </c>
      <c r="AF1514" s="1" t="s">
        <v>1</v>
      </c>
      <c r="AG1514">
        <v>36</v>
      </c>
      <c r="AH1514" s="2">
        <v>0.33333333333333331</v>
      </c>
      <c r="AI1514" s="2">
        <v>0.70833333333333337</v>
      </c>
      <c r="AJ15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14" t="s">
        <v>6615</v>
      </c>
      <c r="AN1514" s="1" t="s">
        <v>11</v>
      </c>
      <c r="AO1514">
        <v>103</v>
      </c>
      <c r="AP1514" s="1" t="s">
        <v>6661</v>
      </c>
    </row>
    <row r="1515" spans="1:42" x14ac:dyDescent="0.3">
      <c r="A1515">
        <v>2000</v>
      </c>
      <c r="B1515">
        <v>103</v>
      </c>
      <c r="C1515">
        <v>70552</v>
      </c>
      <c r="D1515">
        <v>0</v>
      </c>
      <c r="E1515" s="1" t="s">
        <v>1099</v>
      </c>
      <c r="F1515">
        <v>4</v>
      </c>
      <c r="G1515" s="1" t="s">
        <v>553</v>
      </c>
      <c r="H1515">
        <v>14</v>
      </c>
      <c r="I1515">
        <v>103</v>
      </c>
      <c r="J1515" s="1" t="s">
        <v>92</v>
      </c>
      <c r="K1515">
        <v>36</v>
      </c>
      <c r="L1515" s="1" t="s">
        <v>2497</v>
      </c>
      <c r="M1515" s="1" t="s">
        <v>2496</v>
      </c>
      <c r="N1515">
        <v>0.64560168050229505</v>
      </c>
      <c r="O1515">
        <v>-15916</v>
      </c>
      <c r="P1515">
        <v>7</v>
      </c>
      <c r="Q1515">
        <v>0.38377314814814817</v>
      </c>
      <c r="R1515">
        <v>0.39074074074074072</v>
      </c>
      <c r="S1515">
        <v>0</v>
      </c>
      <c r="T1515">
        <v>10.041666666666666</v>
      </c>
      <c r="U1515">
        <v>-83.456777000000002</v>
      </c>
      <c r="V1515">
        <v>45.092602999999997</v>
      </c>
      <c r="W1515">
        <v>0.44063196895509599</v>
      </c>
      <c r="X1515">
        <v>2</v>
      </c>
      <c r="Y1515">
        <v>3.5087719298245598E-2</v>
      </c>
      <c r="Z1515" s="1" t="s">
        <v>6667</v>
      </c>
      <c r="AA1515">
        <v>1</v>
      </c>
      <c r="AB1515">
        <v>130</v>
      </c>
      <c r="AC1515">
        <v>37</v>
      </c>
      <c r="AD1515">
        <v>134.62370000000001</v>
      </c>
      <c r="AE1515">
        <v>153.83619999999999</v>
      </c>
      <c r="AF1515" s="1" t="s">
        <v>1</v>
      </c>
      <c r="AG1515">
        <v>36</v>
      </c>
      <c r="AH1515" s="2">
        <v>0.33333333333333331</v>
      </c>
      <c r="AI1515" s="2">
        <v>0.70833333333333337</v>
      </c>
      <c r="AJ15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15" t="s">
        <v>6671</v>
      </c>
      <c r="AN1515" s="1" t="s">
        <v>11</v>
      </c>
      <c r="AO1515">
        <v>103</v>
      </c>
      <c r="AP1515" s="1" t="s">
        <v>6667</v>
      </c>
    </row>
    <row r="1516" spans="1:42" x14ac:dyDescent="0.3">
      <c r="A1516">
        <v>2000</v>
      </c>
      <c r="B1516">
        <v>103</v>
      </c>
      <c r="C1516">
        <v>70552</v>
      </c>
      <c r="D1516">
        <v>0</v>
      </c>
      <c r="E1516" s="1" t="s">
        <v>13</v>
      </c>
      <c r="F1516">
        <v>4</v>
      </c>
      <c r="G1516" s="1" t="s">
        <v>553</v>
      </c>
      <c r="H1516">
        <v>16</v>
      </c>
      <c r="I1516">
        <v>103</v>
      </c>
      <c r="J1516" s="1" t="s">
        <v>92</v>
      </c>
      <c r="K1516">
        <v>36</v>
      </c>
      <c r="L1516" s="1" t="s">
        <v>2497</v>
      </c>
      <c r="M1516" s="1" t="s">
        <v>2496</v>
      </c>
      <c r="N1516">
        <v>0.64560168050229505</v>
      </c>
      <c r="O1516">
        <v>-16033</v>
      </c>
      <c r="P1516">
        <v>7</v>
      </c>
      <c r="Q1516">
        <v>0.39074074074074072</v>
      </c>
      <c r="R1516">
        <v>0.39770833333333333</v>
      </c>
      <c r="S1516">
        <v>0</v>
      </c>
      <c r="T1516">
        <v>10.041666666666666</v>
      </c>
      <c r="U1516">
        <v>-83.456777000000002</v>
      </c>
      <c r="V1516">
        <v>45.092602999999997</v>
      </c>
      <c r="W1516">
        <v>0.44063196895509599</v>
      </c>
      <c r="X1516">
        <v>2</v>
      </c>
      <c r="Y1516">
        <v>3.5087719298245598E-2</v>
      </c>
      <c r="Z1516" s="1" t="s">
        <v>6670</v>
      </c>
      <c r="AA1516">
        <v>1</v>
      </c>
      <c r="AB1516">
        <v>130</v>
      </c>
      <c r="AC1516">
        <v>37</v>
      </c>
      <c r="AD1516">
        <v>134.62370000000001</v>
      </c>
      <c r="AE1516">
        <v>153.83619999999999</v>
      </c>
      <c r="AF1516" s="1" t="s">
        <v>1</v>
      </c>
      <c r="AG1516">
        <v>36</v>
      </c>
      <c r="AH1516" s="2">
        <v>0.33333333333333331</v>
      </c>
      <c r="AI1516" s="2">
        <v>0.70833333333333337</v>
      </c>
      <c r="AJ15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16" t="s">
        <v>6657</v>
      </c>
      <c r="AN1516" s="1" t="s">
        <v>11</v>
      </c>
      <c r="AO1516">
        <v>103</v>
      </c>
      <c r="AP1516" s="1" t="s">
        <v>6670</v>
      </c>
    </row>
    <row r="1517" spans="1:42" x14ac:dyDescent="0.3">
      <c r="A1517">
        <v>9555</v>
      </c>
      <c r="B1517">
        <v>103</v>
      </c>
      <c r="C1517">
        <v>73063</v>
      </c>
      <c r="D1517">
        <v>1</v>
      </c>
      <c r="E1517" s="1" t="s">
        <v>1664</v>
      </c>
      <c r="F1517">
        <v>4</v>
      </c>
      <c r="G1517" s="1" t="s">
        <v>8</v>
      </c>
      <c r="H1517">
        <v>14</v>
      </c>
      <c r="I1517">
        <v>103</v>
      </c>
      <c r="J1517" s="1" t="s">
        <v>92</v>
      </c>
      <c r="K1517">
        <v>37</v>
      </c>
      <c r="L1517" s="1" t="s">
        <v>2622</v>
      </c>
      <c r="M1517" s="1" t="s">
        <v>2621</v>
      </c>
      <c r="N1517">
        <v>0</v>
      </c>
      <c r="O1517">
        <v>-15706</v>
      </c>
      <c r="P1517">
        <v>7</v>
      </c>
      <c r="Q1517">
        <v>0.38061342592592595</v>
      </c>
      <c r="R1517">
        <v>0.38568287037037036</v>
      </c>
      <c r="S1517">
        <v>0</v>
      </c>
      <c r="T1517">
        <v>7.3</v>
      </c>
      <c r="U1517">
        <v>-83.458447000000007</v>
      </c>
      <c r="V1517">
        <v>45.091082999999998</v>
      </c>
      <c r="X1517">
        <v>0</v>
      </c>
      <c r="Y1517">
        <v>0</v>
      </c>
      <c r="Z1517" s="1" t="s">
        <v>6660</v>
      </c>
      <c r="AA1517">
        <v>1</v>
      </c>
      <c r="AB1517">
        <v>0</v>
      </c>
      <c r="AC1517">
        <v>38</v>
      </c>
      <c r="AD1517">
        <v>53.85</v>
      </c>
      <c r="AE1517">
        <v>53.051200000000001</v>
      </c>
      <c r="AF1517" s="1" t="s">
        <v>1</v>
      </c>
      <c r="AG1517">
        <v>37</v>
      </c>
      <c r="AH1517" s="2">
        <v>0.29166666666666669</v>
      </c>
      <c r="AI1517" s="2">
        <v>0.66666666666666663</v>
      </c>
      <c r="AJ15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17" t="s">
        <v>6614</v>
      </c>
      <c r="AN1517" s="1" t="s">
        <v>11</v>
      </c>
      <c r="AO1517">
        <v>103</v>
      </c>
      <c r="AP1517" s="1" t="s">
        <v>6660</v>
      </c>
    </row>
    <row r="1518" spans="1:42" x14ac:dyDescent="0.3">
      <c r="A1518">
        <v>9555</v>
      </c>
      <c r="B1518">
        <v>103</v>
      </c>
      <c r="C1518">
        <v>73063</v>
      </c>
      <c r="D1518">
        <v>1</v>
      </c>
      <c r="E1518" s="1" t="s">
        <v>1448</v>
      </c>
      <c r="F1518">
        <v>4</v>
      </c>
      <c r="G1518" s="1" t="s">
        <v>8</v>
      </c>
      <c r="H1518">
        <v>5</v>
      </c>
      <c r="I1518">
        <v>103</v>
      </c>
      <c r="J1518" s="1" t="s">
        <v>92</v>
      </c>
      <c r="K1518">
        <v>37</v>
      </c>
      <c r="L1518" s="1" t="s">
        <v>2622</v>
      </c>
      <c r="M1518" s="1" t="s">
        <v>2621</v>
      </c>
      <c r="N1518">
        <v>0</v>
      </c>
      <c r="O1518">
        <v>-15782</v>
      </c>
      <c r="P1518">
        <v>7</v>
      </c>
      <c r="Q1518">
        <v>0.29195601851851855</v>
      </c>
      <c r="R1518">
        <v>0.29702546296296295</v>
      </c>
      <c r="S1518">
        <v>0</v>
      </c>
      <c r="T1518">
        <v>7.3</v>
      </c>
      <c r="U1518">
        <v>-83.458447000000007</v>
      </c>
      <c r="V1518">
        <v>45.091082999999998</v>
      </c>
      <c r="X1518">
        <v>0</v>
      </c>
      <c r="Y1518">
        <v>0</v>
      </c>
      <c r="Z1518" s="1" t="s">
        <v>6661</v>
      </c>
      <c r="AA1518">
        <v>1</v>
      </c>
      <c r="AB1518">
        <v>0</v>
      </c>
      <c r="AC1518">
        <v>38</v>
      </c>
      <c r="AD1518">
        <v>53.85</v>
      </c>
      <c r="AE1518">
        <v>53.051200000000001</v>
      </c>
      <c r="AF1518" s="1" t="s">
        <v>1</v>
      </c>
      <c r="AG1518">
        <v>37</v>
      </c>
      <c r="AH1518" s="2">
        <v>0.29166666666666669</v>
      </c>
      <c r="AI1518" s="2">
        <v>0.66666666666666663</v>
      </c>
      <c r="AJ15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18" t="s">
        <v>6646</v>
      </c>
      <c r="AN1518" s="1" t="s">
        <v>11</v>
      </c>
      <c r="AO1518">
        <v>103</v>
      </c>
      <c r="AP1518" s="1" t="s">
        <v>6661</v>
      </c>
    </row>
    <row r="1519" spans="1:42" x14ac:dyDescent="0.3">
      <c r="A1519">
        <v>9555</v>
      </c>
      <c r="B1519">
        <v>103</v>
      </c>
      <c r="C1519">
        <v>73063</v>
      </c>
      <c r="D1519">
        <v>1</v>
      </c>
      <c r="E1519" s="1" t="s">
        <v>1099</v>
      </c>
      <c r="F1519">
        <v>4</v>
      </c>
      <c r="G1519" s="1" t="s">
        <v>8</v>
      </c>
      <c r="H1519">
        <v>13</v>
      </c>
      <c r="I1519">
        <v>103</v>
      </c>
      <c r="J1519" s="1" t="s">
        <v>92</v>
      </c>
      <c r="K1519">
        <v>37</v>
      </c>
      <c r="L1519" s="1" t="s">
        <v>2622</v>
      </c>
      <c r="M1519" s="1" t="s">
        <v>2621</v>
      </c>
      <c r="N1519">
        <v>1.86481712944806</v>
      </c>
      <c r="O1519">
        <v>-15892</v>
      </c>
      <c r="P1519">
        <v>7</v>
      </c>
      <c r="Q1519">
        <v>0.43787037037037035</v>
      </c>
      <c r="R1519">
        <v>0.44293981481481481</v>
      </c>
      <c r="S1519">
        <v>0</v>
      </c>
      <c r="T1519">
        <v>7.3</v>
      </c>
      <c r="U1519">
        <v>-83.458447000000007</v>
      </c>
      <c r="V1519">
        <v>45.091082999999998</v>
      </c>
      <c r="W1519">
        <v>1.52824567623254</v>
      </c>
      <c r="X1519">
        <v>0</v>
      </c>
      <c r="Y1519">
        <v>0</v>
      </c>
      <c r="Z1519" s="1" t="s">
        <v>6667</v>
      </c>
      <c r="AA1519">
        <v>1</v>
      </c>
      <c r="AB1519">
        <v>0</v>
      </c>
      <c r="AC1519">
        <v>38</v>
      </c>
      <c r="AD1519">
        <v>53.85</v>
      </c>
      <c r="AE1519">
        <v>53.051200000000001</v>
      </c>
      <c r="AF1519" s="1" t="s">
        <v>1</v>
      </c>
      <c r="AG1519">
        <v>37</v>
      </c>
      <c r="AH1519" s="2">
        <v>0.29166666666666669</v>
      </c>
      <c r="AI1519" s="2">
        <v>0.66666666666666663</v>
      </c>
      <c r="AJ15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19" t="s">
        <v>6656</v>
      </c>
      <c r="AN1519" s="1" t="s">
        <v>11</v>
      </c>
      <c r="AO1519">
        <v>103</v>
      </c>
      <c r="AP1519" s="1" t="s">
        <v>6667</v>
      </c>
    </row>
    <row r="1520" spans="1:42" x14ac:dyDescent="0.3">
      <c r="A1520">
        <v>9555</v>
      </c>
      <c r="B1520">
        <v>103</v>
      </c>
      <c r="C1520">
        <v>73063</v>
      </c>
      <c r="D1520">
        <v>1</v>
      </c>
      <c r="E1520" s="1" t="s">
        <v>13</v>
      </c>
      <c r="F1520">
        <v>4</v>
      </c>
      <c r="G1520" s="1" t="s">
        <v>8</v>
      </c>
      <c r="H1520">
        <v>4</v>
      </c>
      <c r="I1520">
        <v>103</v>
      </c>
      <c r="J1520" s="1" t="s">
        <v>92</v>
      </c>
      <c r="K1520">
        <v>37</v>
      </c>
      <c r="L1520" s="1" t="s">
        <v>2622</v>
      </c>
      <c r="M1520" s="1" t="s">
        <v>2621</v>
      </c>
      <c r="N1520">
        <v>0.45368151366710702</v>
      </c>
      <c r="O1520">
        <v>-15989</v>
      </c>
      <c r="P1520">
        <v>7</v>
      </c>
      <c r="Q1520">
        <v>0.29184027777777777</v>
      </c>
      <c r="R1520">
        <v>0.29690972222222223</v>
      </c>
      <c r="S1520">
        <v>0</v>
      </c>
      <c r="T1520">
        <v>7.3</v>
      </c>
      <c r="U1520">
        <v>-83.458447000000007</v>
      </c>
      <c r="V1520">
        <v>45.091082999999998</v>
      </c>
      <c r="W1520">
        <v>0.33121158922650301</v>
      </c>
      <c r="X1520">
        <v>0</v>
      </c>
      <c r="Y1520">
        <v>0</v>
      </c>
      <c r="Z1520" s="1" t="s">
        <v>6670</v>
      </c>
      <c r="AA1520">
        <v>1</v>
      </c>
      <c r="AB1520">
        <v>0</v>
      </c>
      <c r="AC1520">
        <v>38</v>
      </c>
      <c r="AD1520">
        <v>53.85</v>
      </c>
      <c r="AE1520">
        <v>53.051200000000001</v>
      </c>
      <c r="AF1520" s="1" t="s">
        <v>1</v>
      </c>
      <c r="AG1520">
        <v>37</v>
      </c>
      <c r="AH1520" s="2">
        <v>0.29166666666666669</v>
      </c>
      <c r="AI1520" s="2">
        <v>0.66666666666666663</v>
      </c>
      <c r="AJ15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20" t="s">
        <v>6673</v>
      </c>
      <c r="AN1520" s="1" t="s">
        <v>11</v>
      </c>
      <c r="AO1520">
        <v>103</v>
      </c>
      <c r="AP1520" s="1" t="s">
        <v>6670</v>
      </c>
    </row>
    <row r="1521" spans="1:42" x14ac:dyDescent="0.3">
      <c r="A1521">
        <v>1977</v>
      </c>
      <c r="B1521">
        <v>103</v>
      </c>
      <c r="C1521">
        <v>70528</v>
      </c>
      <c r="D1521">
        <v>0</v>
      </c>
      <c r="E1521" s="1" t="s">
        <v>1664</v>
      </c>
      <c r="F1521">
        <v>4</v>
      </c>
      <c r="G1521" s="1" t="s">
        <v>553</v>
      </c>
      <c r="H1521">
        <v>10</v>
      </c>
      <c r="I1521">
        <v>103</v>
      </c>
      <c r="J1521" s="1" t="s">
        <v>92</v>
      </c>
      <c r="K1521">
        <v>80</v>
      </c>
      <c r="L1521" s="1" t="s">
        <v>2490</v>
      </c>
      <c r="M1521" s="1" t="s">
        <v>2489</v>
      </c>
      <c r="N1521">
        <v>2.273243797943</v>
      </c>
      <c r="O1521">
        <v>-15680</v>
      </c>
      <c r="P1521">
        <v>7</v>
      </c>
      <c r="Q1521">
        <v>0.33072916666666669</v>
      </c>
      <c r="R1521">
        <v>0.33726851851851852</v>
      </c>
      <c r="S1521">
        <v>0</v>
      </c>
      <c r="T1521">
        <v>9.4166666666666661</v>
      </c>
      <c r="U1521">
        <v>-83.457001000000005</v>
      </c>
      <c r="V1521">
        <v>45.085124</v>
      </c>
      <c r="W1521">
        <v>1.115878810883</v>
      </c>
      <c r="X1521">
        <v>0</v>
      </c>
      <c r="Y1521">
        <v>0</v>
      </c>
      <c r="Z1521" s="1" t="s">
        <v>6660</v>
      </c>
      <c r="AA1521">
        <v>1</v>
      </c>
      <c r="AB1521">
        <v>0</v>
      </c>
      <c r="AC1521">
        <v>81</v>
      </c>
      <c r="AD1521">
        <v>140.88999999999999</v>
      </c>
      <c r="AE1521">
        <v>142.99870000000001</v>
      </c>
      <c r="AF1521" s="1" t="s">
        <v>1</v>
      </c>
      <c r="AG1521">
        <v>80</v>
      </c>
      <c r="AH1521" s="2">
        <v>0.29166666666666669</v>
      </c>
      <c r="AI1521" s="2">
        <v>0.70833333333333337</v>
      </c>
      <c r="AJ15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21" t="s">
        <v>6665</v>
      </c>
      <c r="AN1521" s="1" t="s">
        <v>11</v>
      </c>
      <c r="AO1521">
        <v>103</v>
      </c>
      <c r="AP1521" s="1" t="s">
        <v>6660</v>
      </c>
    </row>
    <row r="1522" spans="1:42" x14ac:dyDescent="0.3">
      <c r="A1522">
        <v>1977</v>
      </c>
      <c r="B1522">
        <v>103</v>
      </c>
      <c r="C1522">
        <v>70528</v>
      </c>
      <c r="D1522">
        <v>0</v>
      </c>
      <c r="E1522" s="1" t="s">
        <v>1448</v>
      </c>
      <c r="F1522">
        <v>4</v>
      </c>
      <c r="G1522" s="1" t="s">
        <v>553</v>
      </c>
      <c r="H1522">
        <v>17</v>
      </c>
      <c r="I1522">
        <v>103</v>
      </c>
      <c r="J1522" s="1" t="s">
        <v>92</v>
      </c>
      <c r="K1522">
        <v>80</v>
      </c>
      <c r="L1522" s="1" t="s">
        <v>2490</v>
      </c>
      <c r="M1522" s="1" t="s">
        <v>2489</v>
      </c>
      <c r="N1522">
        <v>0.27112379483878601</v>
      </c>
      <c r="O1522">
        <v>-15823</v>
      </c>
      <c r="P1522">
        <v>7</v>
      </c>
      <c r="Q1522">
        <v>0.39842592592592591</v>
      </c>
      <c r="R1522">
        <v>0.4049652777777778</v>
      </c>
      <c r="S1522">
        <v>0</v>
      </c>
      <c r="T1522">
        <v>9.4166666666666661</v>
      </c>
      <c r="U1522">
        <v>-83.457001000000005</v>
      </c>
      <c r="V1522">
        <v>45.085124</v>
      </c>
      <c r="W1522">
        <v>0.16329570239163199</v>
      </c>
      <c r="X1522">
        <v>0</v>
      </c>
      <c r="Y1522">
        <v>0</v>
      </c>
      <c r="Z1522" s="1" t="s">
        <v>6661</v>
      </c>
      <c r="AA1522">
        <v>1</v>
      </c>
      <c r="AB1522">
        <v>0</v>
      </c>
      <c r="AC1522">
        <v>81</v>
      </c>
      <c r="AD1522">
        <v>140.88999999999999</v>
      </c>
      <c r="AE1522">
        <v>142.99870000000001</v>
      </c>
      <c r="AF1522" s="1" t="s">
        <v>1</v>
      </c>
      <c r="AG1522">
        <v>80</v>
      </c>
      <c r="AH1522" s="2">
        <v>0.29166666666666669</v>
      </c>
      <c r="AI1522" s="2">
        <v>0.70833333333333337</v>
      </c>
      <c r="AJ15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22" t="s">
        <v>6657</v>
      </c>
      <c r="AN1522" s="1" t="s">
        <v>11</v>
      </c>
      <c r="AO1522">
        <v>103</v>
      </c>
      <c r="AP1522" s="1" t="s">
        <v>6661</v>
      </c>
    </row>
    <row r="1523" spans="1:42" x14ac:dyDescent="0.3">
      <c r="A1523">
        <v>1977</v>
      </c>
      <c r="B1523">
        <v>103</v>
      </c>
      <c r="C1523">
        <v>70528</v>
      </c>
      <c r="D1523">
        <v>0</v>
      </c>
      <c r="E1523" s="1" t="s">
        <v>1099</v>
      </c>
      <c r="F1523">
        <v>4</v>
      </c>
      <c r="G1523" s="1" t="s">
        <v>553</v>
      </c>
      <c r="H1523">
        <v>10</v>
      </c>
      <c r="I1523">
        <v>103</v>
      </c>
      <c r="J1523" s="1" t="s">
        <v>92</v>
      </c>
      <c r="K1523">
        <v>80</v>
      </c>
      <c r="L1523" s="1" t="s">
        <v>2490</v>
      </c>
      <c r="M1523" s="1" t="s">
        <v>2489</v>
      </c>
      <c r="N1523">
        <v>2.2943710871040799</v>
      </c>
      <c r="O1523">
        <v>-15912</v>
      </c>
      <c r="P1523">
        <v>7</v>
      </c>
      <c r="Q1523">
        <v>0.33466435185185184</v>
      </c>
      <c r="R1523">
        <v>0.34120370370370373</v>
      </c>
      <c r="S1523">
        <v>0</v>
      </c>
      <c r="T1523">
        <v>9.4166666666666661</v>
      </c>
      <c r="U1523">
        <v>-83.457001000000005</v>
      </c>
      <c r="V1523">
        <v>45.085124</v>
      </c>
      <c r="W1523">
        <v>1.1205585153918101</v>
      </c>
      <c r="X1523">
        <v>0</v>
      </c>
      <c r="Y1523">
        <v>0</v>
      </c>
      <c r="Z1523" s="1" t="s">
        <v>6667</v>
      </c>
      <c r="AA1523">
        <v>1</v>
      </c>
      <c r="AB1523">
        <v>0</v>
      </c>
      <c r="AC1523">
        <v>81</v>
      </c>
      <c r="AD1523">
        <v>140.88999999999999</v>
      </c>
      <c r="AE1523">
        <v>142.99870000000001</v>
      </c>
      <c r="AF1523" s="1" t="s">
        <v>1</v>
      </c>
      <c r="AG1523">
        <v>80</v>
      </c>
      <c r="AH1523" s="2">
        <v>0.29166666666666669</v>
      </c>
      <c r="AI1523" s="2">
        <v>0.70833333333333337</v>
      </c>
      <c r="AJ15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23" t="s">
        <v>6658</v>
      </c>
      <c r="AN1523" s="1" t="s">
        <v>11</v>
      </c>
      <c r="AO1523">
        <v>103</v>
      </c>
      <c r="AP1523" s="1" t="s">
        <v>6667</v>
      </c>
    </row>
    <row r="1524" spans="1:42" x14ac:dyDescent="0.3">
      <c r="A1524">
        <v>1977</v>
      </c>
      <c r="B1524">
        <v>103</v>
      </c>
      <c r="C1524">
        <v>70528</v>
      </c>
      <c r="D1524">
        <v>0</v>
      </c>
      <c r="E1524" s="1" t="s">
        <v>13</v>
      </c>
      <c r="F1524">
        <v>4</v>
      </c>
      <c r="G1524" s="1" t="s">
        <v>553</v>
      </c>
      <c r="H1524">
        <v>17</v>
      </c>
      <c r="I1524">
        <v>103</v>
      </c>
      <c r="J1524" s="1" t="s">
        <v>92</v>
      </c>
      <c r="K1524">
        <v>80</v>
      </c>
      <c r="L1524" s="1" t="s">
        <v>2490</v>
      </c>
      <c r="M1524" s="1" t="s">
        <v>2489</v>
      </c>
      <c r="N1524">
        <v>1.0260020121932001</v>
      </c>
      <c r="O1524">
        <v>-16034</v>
      </c>
      <c r="P1524">
        <v>7</v>
      </c>
      <c r="Q1524">
        <v>0.39842592592592591</v>
      </c>
      <c r="R1524">
        <v>0.4049652777777778</v>
      </c>
      <c r="S1524">
        <v>0</v>
      </c>
      <c r="T1524">
        <v>9.4166666666666661</v>
      </c>
      <c r="U1524">
        <v>-83.457001000000005</v>
      </c>
      <c r="V1524">
        <v>45.085124</v>
      </c>
      <c r="W1524">
        <v>0.61476248053711902</v>
      </c>
      <c r="X1524">
        <v>0</v>
      </c>
      <c r="Y1524">
        <v>0</v>
      </c>
      <c r="Z1524" s="1" t="s">
        <v>6670</v>
      </c>
      <c r="AA1524">
        <v>1</v>
      </c>
      <c r="AB1524">
        <v>0</v>
      </c>
      <c r="AC1524">
        <v>81</v>
      </c>
      <c r="AD1524">
        <v>140.88999999999999</v>
      </c>
      <c r="AE1524">
        <v>142.99870000000001</v>
      </c>
      <c r="AF1524" s="1" t="s">
        <v>1</v>
      </c>
      <c r="AG1524">
        <v>80</v>
      </c>
      <c r="AH1524" s="2">
        <v>0.29166666666666669</v>
      </c>
      <c r="AI1524" s="2">
        <v>0.70833333333333337</v>
      </c>
      <c r="AJ15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24" t="s">
        <v>6639</v>
      </c>
      <c r="AN1524" s="1" t="s">
        <v>11</v>
      </c>
      <c r="AO1524">
        <v>103</v>
      </c>
      <c r="AP1524" s="1" t="s">
        <v>6670</v>
      </c>
    </row>
    <row r="1525" spans="1:42" x14ac:dyDescent="0.3">
      <c r="A1525">
        <v>2102</v>
      </c>
      <c r="B1525">
        <v>103</v>
      </c>
      <c r="C1525">
        <v>70663</v>
      </c>
      <c r="D1525">
        <v>0</v>
      </c>
      <c r="E1525" s="1" t="s">
        <v>1664</v>
      </c>
      <c r="F1525">
        <v>4</v>
      </c>
      <c r="G1525" s="1" t="s">
        <v>11</v>
      </c>
      <c r="H1525">
        <v>21</v>
      </c>
      <c r="I1525">
        <v>103</v>
      </c>
      <c r="J1525" s="1" t="s">
        <v>92</v>
      </c>
      <c r="K1525">
        <v>81</v>
      </c>
      <c r="L1525" s="1" t="s">
        <v>3194</v>
      </c>
      <c r="M1525" s="1" t="s">
        <v>3193</v>
      </c>
      <c r="N1525">
        <v>0.10141596198081999</v>
      </c>
      <c r="O1525">
        <v>-15762</v>
      </c>
      <c r="P1525">
        <v>3</v>
      </c>
      <c r="Q1525">
        <v>0.45364583333333336</v>
      </c>
      <c r="R1525">
        <v>0.46037037037037037</v>
      </c>
      <c r="S1525">
        <v>0</v>
      </c>
      <c r="T1525">
        <v>9.683574621414877</v>
      </c>
      <c r="U1525">
        <v>-83.435539000000006</v>
      </c>
      <c r="V1525">
        <v>45.060637</v>
      </c>
      <c r="W1525">
        <v>2.46809875807876E-2</v>
      </c>
      <c r="X1525">
        <v>0</v>
      </c>
      <c r="Y1525">
        <v>0</v>
      </c>
      <c r="Z1525" s="1" t="s">
        <v>6660</v>
      </c>
      <c r="AA1525">
        <v>1</v>
      </c>
      <c r="AB1525">
        <v>0</v>
      </c>
      <c r="AC1525">
        <v>82</v>
      </c>
      <c r="AD1525">
        <v>39.322499999999998</v>
      </c>
      <c r="AE1525">
        <v>9.8074999999999992</v>
      </c>
      <c r="AF1525" s="1" t="s">
        <v>1</v>
      </c>
      <c r="AG1525">
        <v>81</v>
      </c>
      <c r="AH1525" s="2">
        <v>0.33333333333333331</v>
      </c>
      <c r="AI1525" s="2">
        <v>0.66666666666666663</v>
      </c>
      <c r="AJ15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25" t="s">
        <v>6644</v>
      </c>
      <c r="AN1525" s="1" t="s">
        <v>11</v>
      </c>
      <c r="AO1525">
        <v>103</v>
      </c>
      <c r="AP1525" s="1" t="s">
        <v>6660</v>
      </c>
    </row>
    <row r="1526" spans="1:42" x14ac:dyDescent="0.3">
      <c r="A1526">
        <v>2091</v>
      </c>
      <c r="B1526">
        <v>103</v>
      </c>
      <c r="C1526">
        <v>70652</v>
      </c>
      <c r="D1526">
        <v>0</v>
      </c>
      <c r="E1526" s="1" t="s">
        <v>1448</v>
      </c>
      <c r="F1526">
        <v>4</v>
      </c>
      <c r="G1526" s="1" t="s">
        <v>553</v>
      </c>
      <c r="H1526">
        <v>8</v>
      </c>
      <c r="I1526">
        <v>103</v>
      </c>
      <c r="J1526" s="1" t="s">
        <v>92</v>
      </c>
      <c r="K1526">
        <v>89</v>
      </c>
      <c r="L1526" s="1" t="s">
        <v>3057</v>
      </c>
      <c r="M1526" s="1" t="s">
        <v>3056</v>
      </c>
      <c r="N1526">
        <v>1.0671057831496</v>
      </c>
      <c r="O1526">
        <v>-15814</v>
      </c>
      <c r="P1526">
        <v>4</v>
      </c>
      <c r="Q1526">
        <v>0.31677083333333333</v>
      </c>
      <c r="R1526">
        <v>0.32349537037037035</v>
      </c>
      <c r="S1526">
        <v>0</v>
      </c>
      <c r="T1526">
        <v>9.683574621414877</v>
      </c>
      <c r="U1526">
        <v>-83.460158000000007</v>
      </c>
      <c r="V1526">
        <v>45.078668999999998</v>
      </c>
      <c r="W1526">
        <v>0.34878999750859102</v>
      </c>
      <c r="X1526">
        <v>0</v>
      </c>
      <c r="Y1526">
        <v>0</v>
      </c>
      <c r="Z1526" s="1" t="s">
        <v>6661</v>
      </c>
      <c r="AA1526">
        <v>1</v>
      </c>
      <c r="AB1526">
        <v>0</v>
      </c>
      <c r="AC1526">
        <v>90</v>
      </c>
      <c r="AD1526">
        <v>33.515000000000001</v>
      </c>
      <c r="AE1526">
        <v>32.965000000000003</v>
      </c>
      <c r="AF1526" s="1" t="s">
        <v>1</v>
      </c>
      <c r="AG1526">
        <v>89</v>
      </c>
      <c r="AH1526" s="2">
        <v>0.29166666666666669</v>
      </c>
      <c r="AI1526" s="2">
        <v>0.70833333333333337</v>
      </c>
      <c r="AJ15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26" t="s">
        <v>6654</v>
      </c>
      <c r="AN1526" s="1" t="s">
        <v>11</v>
      </c>
      <c r="AO1526">
        <v>103</v>
      </c>
      <c r="AP1526" s="1" t="s">
        <v>6661</v>
      </c>
    </row>
    <row r="1527" spans="1:42" x14ac:dyDescent="0.3">
      <c r="A1527">
        <v>1959</v>
      </c>
      <c r="B1527">
        <v>103</v>
      </c>
      <c r="C1527">
        <v>70509</v>
      </c>
      <c r="D1527">
        <v>0</v>
      </c>
      <c r="E1527" s="1" t="s">
        <v>13</v>
      </c>
      <c r="F1527">
        <v>4</v>
      </c>
      <c r="G1527" s="1" t="s">
        <v>11</v>
      </c>
      <c r="H1527">
        <v>27</v>
      </c>
      <c r="I1527">
        <v>103</v>
      </c>
      <c r="J1527" s="1" t="s">
        <v>92</v>
      </c>
      <c r="K1527">
        <v>100</v>
      </c>
      <c r="L1527" s="1" t="s">
        <v>2615</v>
      </c>
      <c r="M1527" s="1" t="s">
        <v>2614</v>
      </c>
      <c r="N1527">
        <v>0.50212216377258301</v>
      </c>
      <c r="O1527">
        <v>-16090</v>
      </c>
      <c r="P1527">
        <v>3</v>
      </c>
      <c r="Q1527">
        <v>0.47056712962962965</v>
      </c>
      <c r="R1527">
        <v>0.47729166666666667</v>
      </c>
      <c r="S1527">
        <v>0</v>
      </c>
      <c r="T1527">
        <v>9.683574621414877</v>
      </c>
      <c r="U1527">
        <v>-83.473222000000007</v>
      </c>
      <c r="V1527">
        <v>45.063710999999998</v>
      </c>
      <c r="W1527">
        <v>0.18408567863852601</v>
      </c>
      <c r="X1527">
        <v>0</v>
      </c>
      <c r="Y1527">
        <v>0</v>
      </c>
      <c r="Z1527" s="1" t="s">
        <v>6670</v>
      </c>
      <c r="AA1527">
        <v>1</v>
      </c>
      <c r="AB1527">
        <v>0</v>
      </c>
      <c r="AC1527">
        <v>101</v>
      </c>
      <c r="AD1527">
        <v>8.7575000000000003</v>
      </c>
      <c r="AE1527">
        <v>8.7575000000000003</v>
      </c>
      <c r="AF1527" s="1" t="s">
        <v>1</v>
      </c>
      <c r="AG1527">
        <v>100</v>
      </c>
      <c r="AH1527" s="2">
        <v>0.33333333333333331</v>
      </c>
      <c r="AI1527" s="2">
        <v>0.70833333333333337</v>
      </c>
      <c r="AJ15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27" t="s">
        <v>6642</v>
      </c>
      <c r="AN1527" s="1" t="s">
        <v>11</v>
      </c>
      <c r="AO1527">
        <v>103</v>
      </c>
      <c r="AP1527" s="1" t="s">
        <v>6670</v>
      </c>
    </row>
    <row r="1528" spans="1:42" x14ac:dyDescent="0.3">
      <c r="A1528">
        <v>1974</v>
      </c>
      <c r="B1528">
        <v>103</v>
      </c>
      <c r="C1528">
        <v>70525</v>
      </c>
      <c r="D1528">
        <v>0</v>
      </c>
      <c r="E1528" s="1" t="s">
        <v>1664</v>
      </c>
      <c r="F1528">
        <v>4</v>
      </c>
      <c r="G1528" s="1" t="s">
        <v>553</v>
      </c>
      <c r="H1528">
        <v>4</v>
      </c>
      <c r="I1528">
        <v>103</v>
      </c>
      <c r="J1528" s="1" t="s">
        <v>92</v>
      </c>
      <c r="K1528">
        <v>120</v>
      </c>
      <c r="L1528" s="1" t="s">
        <v>2515</v>
      </c>
      <c r="M1528" s="1" t="s">
        <v>2514</v>
      </c>
      <c r="N1528">
        <v>0.73616468347608999</v>
      </c>
      <c r="O1528">
        <v>-15674</v>
      </c>
      <c r="P1528">
        <v>7</v>
      </c>
      <c r="Q1528">
        <v>0.28547453703703701</v>
      </c>
      <c r="R1528">
        <v>0.29528935185185184</v>
      </c>
      <c r="S1528">
        <v>0</v>
      </c>
      <c r="T1528">
        <v>14.141666666666667</v>
      </c>
      <c r="U1528">
        <v>-83.480413999999996</v>
      </c>
      <c r="V1528">
        <v>45.062023000000003</v>
      </c>
      <c r="W1528">
        <v>0.37726605969899102</v>
      </c>
      <c r="X1528">
        <v>0</v>
      </c>
      <c r="Y1528">
        <v>0</v>
      </c>
      <c r="Z1528" s="1" t="s">
        <v>6660</v>
      </c>
      <c r="AA1528">
        <v>1</v>
      </c>
      <c r="AB1528">
        <v>0</v>
      </c>
      <c r="AC1528">
        <v>121</v>
      </c>
      <c r="AD1528">
        <v>98.77</v>
      </c>
      <c r="AE1528">
        <v>76.497500000000002</v>
      </c>
      <c r="AF1528" s="1" t="s">
        <v>1</v>
      </c>
      <c r="AG1528">
        <v>120</v>
      </c>
      <c r="AH1528" s="2">
        <v>0.33333333333333331</v>
      </c>
      <c r="AI1528" s="2">
        <v>0.45833333333333331</v>
      </c>
      <c r="AJ15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28" t="s">
        <v>6654</v>
      </c>
      <c r="AN1528" s="1" t="s">
        <v>11</v>
      </c>
      <c r="AO1528">
        <v>103</v>
      </c>
      <c r="AP1528" s="1" t="s">
        <v>6660</v>
      </c>
    </row>
    <row r="1529" spans="1:42" x14ac:dyDescent="0.3">
      <c r="A1529">
        <v>1974</v>
      </c>
      <c r="B1529">
        <v>103</v>
      </c>
      <c r="C1529">
        <v>70525</v>
      </c>
      <c r="D1529">
        <v>0</v>
      </c>
      <c r="E1529" s="1" t="s">
        <v>1448</v>
      </c>
      <c r="F1529">
        <v>4</v>
      </c>
      <c r="G1529" s="1" t="s">
        <v>553</v>
      </c>
      <c r="H1529">
        <v>3</v>
      </c>
      <c r="I1529">
        <v>103</v>
      </c>
      <c r="J1529" s="1" t="s">
        <v>92</v>
      </c>
      <c r="K1529">
        <v>120</v>
      </c>
      <c r="L1529" s="1" t="s">
        <v>2515</v>
      </c>
      <c r="M1529" s="1" t="s">
        <v>2514</v>
      </c>
      <c r="N1529">
        <v>0.73616468347608999</v>
      </c>
      <c r="O1529">
        <v>-15809</v>
      </c>
      <c r="P1529">
        <v>7</v>
      </c>
      <c r="Q1529">
        <v>0.26643518518518516</v>
      </c>
      <c r="R1529">
        <v>0.27625</v>
      </c>
      <c r="S1529">
        <v>0</v>
      </c>
      <c r="T1529">
        <v>14.141666666666667</v>
      </c>
      <c r="U1529">
        <v>-83.480413999999996</v>
      </c>
      <c r="V1529">
        <v>45.062023000000003</v>
      </c>
      <c r="W1529">
        <v>0.37726605969899102</v>
      </c>
      <c r="X1529">
        <v>0</v>
      </c>
      <c r="Y1529">
        <v>0</v>
      </c>
      <c r="Z1529" s="1" t="s">
        <v>6661</v>
      </c>
      <c r="AA1529">
        <v>1</v>
      </c>
      <c r="AB1529">
        <v>0</v>
      </c>
      <c r="AC1529">
        <v>121</v>
      </c>
      <c r="AD1529">
        <v>98.77</v>
      </c>
      <c r="AE1529">
        <v>76.497500000000002</v>
      </c>
      <c r="AF1529" s="1" t="s">
        <v>1</v>
      </c>
      <c r="AG1529">
        <v>120</v>
      </c>
      <c r="AH1529" s="2">
        <v>0.33333333333333331</v>
      </c>
      <c r="AI1529" s="2">
        <v>0.45833333333333331</v>
      </c>
      <c r="AJ15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29" t="s">
        <v>6653</v>
      </c>
      <c r="AN1529" s="1" t="s">
        <v>11</v>
      </c>
      <c r="AO1529">
        <v>103</v>
      </c>
      <c r="AP1529" s="1" t="s">
        <v>6661</v>
      </c>
    </row>
    <row r="1530" spans="1:42" x14ac:dyDescent="0.3">
      <c r="A1530">
        <v>1974</v>
      </c>
      <c r="B1530">
        <v>103</v>
      </c>
      <c r="C1530">
        <v>70525</v>
      </c>
      <c r="D1530">
        <v>0</v>
      </c>
      <c r="E1530" s="1" t="s">
        <v>1099</v>
      </c>
      <c r="F1530">
        <v>4</v>
      </c>
      <c r="G1530" s="1" t="s">
        <v>553</v>
      </c>
      <c r="H1530">
        <v>4</v>
      </c>
      <c r="I1530">
        <v>103</v>
      </c>
      <c r="J1530" s="1" t="s">
        <v>92</v>
      </c>
      <c r="K1530">
        <v>120</v>
      </c>
      <c r="L1530" s="1" t="s">
        <v>2515</v>
      </c>
      <c r="M1530" s="1" t="s">
        <v>2514</v>
      </c>
      <c r="N1530">
        <v>0.73616468347608999</v>
      </c>
      <c r="O1530">
        <v>-15906</v>
      </c>
      <c r="P1530">
        <v>7</v>
      </c>
      <c r="Q1530">
        <v>0.28547453703703701</v>
      </c>
      <c r="R1530">
        <v>0.29528935185185184</v>
      </c>
      <c r="S1530">
        <v>0</v>
      </c>
      <c r="T1530">
        <v>14.141666666666667</v>
      </c>
      <c r="U1530">
        <v>-83.480413999999996</v>
      </c>
      <c r="V1530">
        <v>45.062023000000003</v>
      </c>
      <c r="W1530">
        <v>0.37726605969899102</v>
      </c>
      <c r="X1530">
        <v>0</v>
      </c>
      <c r="Y1530">
        <v>0</v>
      </c>
      <c r="Z1530" s="1" t="s">
        <v>6667</v>
      </c>
      <c r="AA1530">
        <v>1</v>
      </c>
      <c r="AB1530">
        <v>0</v>
      </c>
      <c r="AC1530">
        <v>121</v>
      </c>
      <c r="AD1530">
        <v>98.77</v>
      </c>
      <c r="AE1530">
        <v>76.497500000000002</v>
      </c>
      <c r="AF1530" s="1" t="s">
        <v>1</v>
      </c>
      <c r="AG1530">
        <v>120</v>
      </c>
      <c r="AH1530" s="2">
        <v>0.33333333333333331</v>
      </c>
      <c r="AI1530" s="2">
        <v>0.45833333333333331</v>
      </c>
      <c r="AJ15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30" t="s">
        <v>6666</v>
      </c>
      <c r="AN1530" s="1" t="s">
        <v>11</v>
      </c>
      <c r="AO1530">
        <v>103</v>
      </c>
      <c r="AP1530" s="1" t="s">
        <v>6667</v>
      </c>
    </row>
    <row r="1531" spans="1:42" x14ac:dyDescent="0.3">
      <c r="A1531">
        <v>1974</v>
      </c>
      <c r="B1531">
        <v>103</v>
      </c>
      <c r="C1531">
        <v>70525</v>
      </c>
      <c r="D1531">
        <v>0</v>
      </c>
      <c r="E1531" s="1" t="s">
        <v>13</v>
      </c>
      <c r="F1531">
        <v>4</v>
      </c>
      <c r="G1531" s="1" t="s">
        <v>553</v>
      </c>
      <c r="H1531">
        <v>3</v>
      </c>
      <c r="I1531">
        <v>103</v>
      </c>
      <c r="J1531" s="1" t="s">
        <v>92</v>
      </c>
      <c r="K1531">
        <v>120</v>
      </c>
      <c r="L1531" s="1" t="s">
        <v>2515</v>
      </c>
      <c r="M1531" s="1" t="s">
        <v>2514</v>
      </c>
      <c r="N1531">
        <v>0.73616468347608999</v>
      </c>
      <c r="O1531">
        <v>-16020</v>
      </c>
      <c r="P1531">
        <v>7</v>
      </c>
      <c r="Q1531">
        <v>0.26643518518518516</v>
      </c>
      <c r="R1531">
        <v>0.27625</v>
      </c>
      <c r="S1531">
        <v>0</v>
      </c>
      <c r="T1531">
        <v>14.141666666666667</v>
      </c>
      <c r="U1531">
        <v>-83.480413999999996</v>
      </c>
      <c r="V1531">
        <v>45.062023000000003</v>
      </c>
      <c r="W1531">
        <v>0.37726605969899102</v>
      </c>
      <c r="X1531">
        <v>0</v>
      </c>
      <c r="Y1531">
        <v>0</v>
      </c>
      <c r="Z1531" s="1" t="s">
        <v>6670</v>
      </c>
      <c r="AA1531">
        <v>1</v>
      </c>
      <c r="AB1531">
        <v>0</v>
      </c>
      <c r="AC1531">
        <v>121</v>
      </c>
      <c r="AD1531">
        <v>98.77</v>
      </c>
      <c r="AE1531">
        <v>76.497500000000002</v>
      </c>
      <c r="AF1531" s="1" t="s">
        <v>1</v>
      </c>
      <c r="AG1531">
        <v>120</v>
      </c>
      <c r="AH1531" s="2">
        <v>0.33333333333333331</v>
      </c>
      <c r="AI1531" s="2">
        <v>0.45833333333333331</v>
      </c>
      <c r="AJ15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31" t="s">
        <v>6680</v>
      </c>
      <c r="AN1531" s="1" t="s">
        <v>11</v>
      </c>
      <c r="AO1531">
        <v>103</v>
      </c>
      <c r="AP1531" s="1" t="s">
        <v>6670</v>
      </c>
    </row>
    <row r="1532" spans="1:42" x14ac:dyDescent="0.3">
      <c r="A1532">
        <v>2930</v>
      </c>
      <c r="B1532">
        <v>103</v>
      </c>
      <c r="C1532">
        <v>73122</v>
      </c>
      <c r="D1532">
        <v>0</v>
      </c>
      <c r="E1532" s="1" t="s">
        <v>1664</v>
      </c>
      <c r="F1532">
        <v>4</v>
      </c>
      <c r="G1532" s="1" t="s">
        <v>8</v>
      </c>
      <c r="H1532">
        <v>23</v>
      </c>
      <c r="I1532">
        <v>103</v>
      </c>
      <c r="J1532" s="1" t="s">
        <v>92</v>
      </c>
      <c r="K1532">
        <v>130</v>
      </c>
      <c r="L1532" s="1" t="s">
        <v>2504</v>
      </c>
      <c r="M1532" s="1" t="s">
        <v>2503</v>
      </c>
      <c r="N1532">
        <v>7.3246479127556103</v>
      </c>
      <c r="O1532">
        <v>-15715</v>
      </c>
      <c r="P1532">
        <v>7</v>
      </c>
      <c r="Q1532">
        <v>0.4322685185185185</v>
      </c>
      <c r="R1532">
        <v>0.43236111111111108</v>
      </c>
      <c r="S1532">
        <v>0</v>
      </c>
      <c r="T1532">
        <v>0.125</v>
      </c>
      <c r="U1532">
        <v>-83.492478500000004</v>
      </c>
      <c r="V1532">
        <v>45.062813800000001</v>
      </c>
      <c r="W1532">
        <v>5.0382721598053504</v>
      </c>
      <c r="X1532">
        <v>25</v>
      </c>
      <c r="Y1532">
        <v>0.480769230769231</v>
      </c>
      <c r="Z1532" s="1" t="s">
        <v>6660</v>
      </c>
      <c r="AA1532">
        <v>1</v>
      </c>
      <c r="AB1532">
        <v>66</v>
      </c>
      <c r="AC1532">
        <v>131</v>
      </c>
      <c r="AD1532">
        <v>57.61</v>
      </c>
      <c r="AE1532">
        <v>48.69</v>
      </c>
      <c r="AF1532" s="1" t="s">
        <v>1</v>
      </c>
      <c r="AG1532">
        <v>130</v>
      </c>
      <c r="AH1532" s="2">
        <v>0.33333333333333331</v>
      </c>
      <c r="AI1532" s="2">
        <v>0.70833333333333337</v>
      </c>
      <c r="AJ15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32" t="s">
        <v>6655</v>
      </c>
      <c r="AN1532" s="1" t="s">
        <v>11</v>
      </c>
      <c r="AO1532">
        <v>103</v>
      </c>
      <c r="AP1532" s="1" t="s">
        <v>6660</v>
      </c>
    </row>
    <row r="1533" spans="1:42" x14ac:dyDescent="0.3">
      <c r="A1533">
        <v>2930</v>
      </c>
      <c r="B1533">
        <v>103</v>
      </c>
      <c r="C1533">
        <v>73122</v>
      </c>
      <c r="D1533">
        <v>0</v>
      </c>
      <c r="E1533" s="1" t="s">
        <v>1448</v>
      </c>
      <c r="F1533">
        <v>4</v>
      </c>
      <c r="G1533" s="1" t="s">
        <v>8</v>
      </c>
      <c r="H1533">
        <v>29</v>
      </c>
      <c r="I1533">
        <v>103</v>
      </c>
      <c r="J1533" s="1" t="s">
        <v>92</v>
      </c>
      <c r="K1533">
        <v>130</v>
      </c>
      <c r="L1533" s="1" t="s">
        <v>2504</v>
      </c>
      <c r="M1533" s="1" t="s">
        <v>2503</v>
      </c>
      <c r="N1533">
        <v>7.3246479127556103</v>
      </c>
      <c r="O1533">
        <v>-15806</v>
      </c>
      <c r="P1533">
        <v>7</v>
      </c>
      <c r="Q1533">
        <v>0.4604050925925926</v>
      </c>
      <c r="R1533">
        <v>0.46049768518518519</v>
      </c>
      <c r="S1533">
        <v>0</v>
      </c>
      <c r="T1533">
        <v>0.125</v>
      </c>
      <c r="U1533">
        <v>-83.492478500000004</v>
      </c>
      <c r="V1533">
        <v>45.062813800000001</v>
      </c>
      <c r="W1533">
        <v>5.0382721598053504</v>
      </c>
      <c r="X1533">
        <v>25</v>
      </c>
      <c r="Y1533">
        <v>0.480769230769231</v>
      </c>
      <c r="Z1533" s="1" t="s">
        <v>6661</v>
      </c>
      <c r="AA1533">
        <v>1</v>
      </c>
      <c r="AB1533">
        <v>66</v>
      </c>
      <c r="AC1533">
        <v>131</v>
      </c>
      <c r="AD1533">
        <v>57.61</v>
      </c>
      <c r="AE1533">
        <v>48.69</v>
      </c>
      <c r="AF1533" s="1" t="s">
        <v>1</v>
      </c>
      <c r="AG1533">
        <v>130</v>
      </c>
      <c r="AH1533" s="2">
        <v>0.33333333333333331</v>
      </c>
      <c r="AI1533" s="2">
        <v>0.70833333333333337</v>
      </c>
      <c r="AJ15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33" t="s">
        <v>6671</v>
      </c>
      <c r="AN1533" s="1" t="s">
        <v>11</v>
      </c>
      <c r="AO1533">
        <v>103</v>
      </c>
      <c r="AP1533" s="1" t="s">
        <v>6661</v>
      </c>
    </row>
    <row r="1534" spans="1:42" x14ac:dyDescent="0.3">
      <c r="A1534">
        <v>2930</v>
      </c>
      <c r="B1534">
        <v>103</v>
      </c>
      <c r="C1534">
        <v>73122</v>
      </c>
      <c r="D1534">
        <v>0</v>
      </c>
      <c r="E1534" s="1" t="s">
        <v>1099</v>
      </c>
      <c r="F1534">
        <v>4</v>
      </c>
      <c r="G1534" s="1" t="s">
        <v>8</v>
      </c>
      <c r="H1534">
        <v>23</v>
      </c>
      <c r="I1534">
        <v>103</v>
      </c>
      <c r="J1534" s="1" t="s">
        <v>92</v>
      </c>
      <c r="K1534">
        <v>130</v>
      </c>
      <c r="L1534" s="1" t="s">
        <v>2504</v>
      </c>
      <c r="M1534" s="1" t="s">
        <v>2503</v>
      </c>
      <c r="N1534">
        <v>7.3246479127556103</v>
      </c>
      <c r="O1534">
        <v>-15902</v>
      </c>
      <c r="P1534">
        <v>7</v>
      </c>
      <c r="Q1534">
        <v>0.49282407407407408</v>
      </c>
      <c r="R1534">
        <v>0.49291666666666667</v>
      </c>
      <c r="S1534">
        <v>0</v>
      </c>
      <c r="T1534">
        <v>0.125</v>
      </c>
      <c r="U1534">
        <v>-83.492478500000004</v>
      </c>
      <c r="V1534">
        <v>45.062813800000001</v>
      </c>
      <c r="W1534">
        <v>5.0382721598053504</v>
      </c>
      <c r="X1534">
        <v>25</v>
      </c>
      <c r="Y1534">
        <v>0.480769230769231</v>
      </c>
      <c r="Z1534" s="1" t="s">
        <v>6667</v>
      </c>
      <c r="AA1534">
        <v>1</v>
      </c>
      <c r="AB1534">
        <v>66</v>
      </c>
      <c r="AC1534">
        <v>131</v>
      </c>
      <c r="AD1534">
        <v>57.61</v>
      </c>
      <c r="AE1534">
        <v>48.69</v>
      </c>
      <c r="AF1534" s="1" t="s">
        <v>1</v>
      </c>
      <c r="AG1534">
        <v>130</v>
      </c>
      <c r="AH1534" s="2">
        <v>0.33333333333333331</v>
      </c>
      <c r="AI1534" s="2">
        <v>0.70833333333333337</v>
      </c>
      <c r="AJ15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34" t="s">
        <v>6616</v>
      </c>
      <c r="AN1534" s="1" t="s">
        <v>11</v>
      </c>
      <c r="AO1534">
        <v>103</v>
      </c>
      <c r="AP1534" s="1" t="s">
        <v>6667</v>
      </c>
    </row>
    <row r="1535" spans="1:42" x14ac:dyDescent="0.3">
      <c r="A1535">
        <v>2930</v>
      </c>
      <c r="B1535">
        <v>103</v>
      </c>
      <c r="C1535">
        <v>73122</v>
      </c>
      <c r="D1535">
        <v>0</v>
      </c>
      <c r="E1535" s="1" t="s">
        <v>13</v>
      </c>
      <c r="F1535">
        <v>4</v>
      </c>
      <c r="G1535" s="1" t="s">
        <v>8</v>
      </c>
      <c r="H1535">
        <v>31</v>
      </c>
      <c r="I1535">
        <v>103</v>
      </c>
      <c r="J1535" s="1" t="s">
        <v>92</v>
      </c>
      <c r="K1535">
        <v>130</v>
      </c>
      <c r="L1535" s="1" t="s">
        <v>2504</v>
      </c>
      <c r="M1535" s="1" t="s">
        <v>2503</v>
      </c>
      <c r="N1535">
        <v>7.3246479127556103</v>
      </c>
      <c r="O1535">
        <v>-16016</v>
      </c>
      <c r="P1535">
        <v>7</v>
      </c>
      <c r="Q1535">
        <v>0.46362268518518518</v>
      </c>
      <c r="R1535">
        <v>0.46371527777777777</v>
      </c>
      <c r="S1535">
        <v>0</v>
      </c>
      <c r="T1535">
        <v>0.125</v>
      </c>
      <c r="U1535">
        <v>-83.492478500000004</v>
      </c>
      <c r="V1535">
        <v>45.062813800000001</v>
      </c>
      <c r="W1535">
        <v>5.0382721598053504</v>
      </c>
      <c r="X1535">
        <v>25</v>
      </c>
      <c r="Y1535">
        <v>0.480769230769231</v>
      </c>
      <c r="Z1535" s="1" t="s">
        <v>6670</v>
      </c>
      <c r="AA1535">
        <v>1</v>
      </c>
      <c r="AB1535">
        <v>66</v>
      </c>
      <c r="AC1535">
        <v>131</v>
      </c>
      <c r="AD1535">
        <v>57.61</v>
      </c>
      <c r="AE1535">
        <v>48.69</v>
      </c>
      <c r="AF1535" s="1" t="s">
        <v>1</v>
      </c>
      <c r="AG1535">
        <v>130</v>
      </c>
      <c r="AH1535" s="2">
        <v>0.33333333333333331</v>
      </c>
      <c r="AI1535" s="2">
        <v>0.70833333333333337</v>
      </c>
      <c r="AJ15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35" t="s">
        <v>6634</v>
      </c>
      <c r="AN1535" s="1" t="s">
        <v>11</v>
      </c>
      <c r="AO1535">
        <v>103</v>
      </c>
      <c r="AP1535" s="1" t="s">
        <v>6670</v>
      </c>
    </row>
    <row r="1536" spans="1:42" x14ac:dyDescent="0.3">
      <c r="A1536">
        <v>2069</v>
      </c>
      <c r="B1536">
        <v>103</v>
      </c>
      <c r="C1536">
        <v>70627</v>
      </c>
      <c r="D1536">
        <v>0</v>
      </c>
      <c r="E1536" s="1" t="s">
        <v>1448</v>
      </c>
      <c r="F1536">
        <v>3</v>
      </c>
      <c r="G1536" s="1" t="s">
        <v>11</v>
      </c>
      <c r="H1536">
        <v>32</v>
      </c>
      <c r="I1536">
        <v>103</v>
      </c>
      <c r="J1536" s="1" t="s">
        <v>92</v>
      </c>
      <c r="K1536">
        <v>132</v>
      </c>
      <c r="L1536" s="1" t="s">
        <v>1992</v>
      </c>
      <c r="M1536" s="1" t="s">
        <v>1991</v>
      </c>
      <c r="N1536">
        <v>0.110360991209745</v>
      </c>
      <c r="O1536">
        <v>-15351</v>
      </c>
      <c r="P1536">
        <v>6</v>
      </c>
      <c r="Q1536">
        <v>0.52334490740740736</v>
      </c>
      <c r="R1536">
        <v>0.55105324074074069</v>
      </c>
      <c r="S1536">
        <v>0</v>
      </c>
      <c r="T1536">
        <v>39.9</v>
      </c>
      <c r="U1536">
        <v>-83.480880999999997</v>
      </c>
      <c r="V1536">
        <v>45.060735000000001</v>
      </c>
      <c r="W1536">
        <v>5.9990243850691301E-2</v>
      </c>
      <c r="X1536">
        <v>0</v>
      </c>
      <c r="Y1536">
        <v>0</v>
      </c>
      <c r="Z1536" s="1" t="s">
        <v>6661</v>
      </c>
      <c r="AA1536">
        <v>1</v>
      </c>
      <c r="AB1536">
        <v>0</v>
      </c>
      <c r="AC1536">
        <v>133</v>
      </c>
      <c r="AD1536">
        <v>44.524999999999999</v>
      </c>
      <c r="AE1536">
        <v>43.64</v>
      </c>
      <c r="AF1536" s="1" t="s">
        <v>1</v>
      </c>
      <c r="AG1536">
        <v>132</v>
      </c>
      <c r="AH1536" s="2">
        <v>0.33333333333333331</v>
      </c>
      <c r="AI1536" s="2">
        <v>0.70833333333333337</v>
      </c>
      <c r="AJ15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36" t="s">
        <v>6621</v>
      </c>
      <c r="AN1536" s="1" t="s">
        <v>11</v>
      </c>
      <c r="AO1536">
        <v>103</v>
      </c>
      <c r="AP1536" s="1" t="s">
        <v>6661</v>
      </c>
    </row>
    <row r="1537" spans="1:42" x14ac:dyDescent="0.3">
      <c r="A1537">
        <v>2069</v>
      </c>
      <c r="B1537">
        <v>103</v>
      </c>
      <c r="C1537">
        <v>70627</v>
      </c>
      <c r="D1537">
        <v>0</v>
      </c>
      <c r="E1537" s="1" t="s">
        <v>13</v>
      </c>
      <c r="F1537">
        <v>3</v>
      </c>
      <c r="G1537" s="1" t="s">
        <v>11</v>
      </c>
      <c r="H1537">
        <v>29</v>
      </c>
      <c r="I1537">
        <v>103</v>
      </c>
      <c r="J1537" s="1" t="s">
        <v>92</v>
      </c>
      <c r="K1537">
        <v>132</v>
      </c>
      <c r="L1537" s="1" t="s">
        <v>1992</v>
      </c>
      <c r="M1537" s="1" t="s">
        <v>1991</v>
      </c>
      <c r="N1537">
        <v>3.75323500484228E-2</v>
      </c>
      <c r="O1537">
        <v>-15657</v>
      </c>
      <c r="P1537">
        <v>6</v>
      </c>
      <c r="Q1537">
        <v>0.48141203703703705</v>
      </c>
      <c r="R1537">
        <v>0.50912037037037039</v>
      </c>
      <c r="S1537">
        <v>0</v>
      </c>
      <c r="T1537">
        <v>39.9</v>
      </c>
      <c r="U1537">
        <v>-83.480880999999997</v>
      </c>
      <c r="V1537">
        <v>45.060735000000001</v>
      </c>
      <c r="W1537">
        <v>2.63420287943632E-2</v>
      </c>
      <c r="X1537">
        <v>0</v>
      </c>
      <c r="Y1537">
        <v>0</v>
      </c>
      <c r="Z1537" s="1" t="s">
        <v>6670</v>
      </c>
      <c r="AA1537">
        <v>1</v>
      </c>
      <c r="AB1537">
        <v>0</v>
      </c>
      <c r="AC1537">
        <v>133</v>
      </c>
      <c r="AD1537">
        <v>44.524999999999999</v>
      </c>
      <c r="AE1537">
        <v>43.64</v>
      </c>
      <c r="AF1537" s="1" t="s">
        <v>1</v>
      </c>
      <c r="AG1537">
        <v>132</v>
      </c>
      <c r="AH1537" s="2">
        <v>0.33333333333333331</v>
      </c>
      <c r="AI1537" s="2">
        <v>0.70833333333333337</v>
      </c>
      <c r="AJ15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37" t="s">
        <v>6605</v>
      </c>
      <c r="AN1537" s="1" t="s">
        <v>11</v>
      </c>
      <c r="AO1537">
        <v>103</v>
      </c>
      <c r="AP1537" s="1" t="s">
        <v>6670</v>
      </c>
    </row>
    <row r="1538" spans="1:42" x14ac:dyDescent="0.3">
      <c r="A1538">
        <v>2931</v>
      </c>
      <c r="B1538">
        <v>103</v>
      </c>
      <c r="C1538">
        <v>99054</v>
      </c>
      <c r="D1538">
        <v>29</v>
      </c>
      <c r="E1538" s="1" t="s">
        <v>1448</v>
      </c>
      <c r="F1538">
        <v>3</v>
      </c>
      <c r="G1538" s="1" t="s">
        <v>11</v>
      </c>
      <c r="H1538">
        <v>44</v>
      </c>
      <c r="I1538">
        <v>103</v>
      </c>
      <c r="J1538" s="1" t="s">
        <v>92</v>
      </c>
      <c r="K1538">
        <v>140</v>
      </c>
      <c r="L1538" s="1" t="s">
        <v>1999</v>
      </c>
      <c r="M1538" s="1" t="s">
        <v>1998</v>
      </c>
      <c r="N1538">
        <v>0.53253725543618202</v>
      </c>
      <c r="O1538">
        <v>-15363</v>
      </c>
      <c r="P1538">
        <v>6</v>
      </c>
      <c r="Q1538">
        <v>0.63413194444444443</v>
      </c>
      <c r="R1538">
        <v>0.63428240740740738</v>
      </c>
      <c r="S1538">
        <v>0</v>
      </c>
      <c r="T1538">
        <v>0.21666666666666667</v>
      </c>
      <c r="U1538">
        <v>-83.492880999999997</v>
      </c>
      <c r="V1538">
        <v>45.061920000000001</v>
      </c>
      <c r="W1538">
        <v>0.47194714811078797</v>
      </c>
      <c r="X1538">
        <v>0</v>
      </c>
      <c r="Y1538">
        <v>0</v>
      </c>
      <c r="Z1538" s="1" t="s">
        <v>6661</v>
      </c>
      <c r="AA1538">
        <v>1</v>
      </c>
      <c r="AB1538">
        <v>0</v>
      </c>
      <c r="AC1538">
        <v>141</v>
      </c>
      <c r="AD1538">
        <v>48.655000000000001</v>
      </c>
      <c r="AE1538">
        <v>48.655000000000001</v>
      </c>
      <c r="AF1538" s="1" t="s">
        <v>1</v>
      </c>
      <c r="AG1538">
        <v>140</v>
      </c>
      <c r="AH1538" s="2">
        <v>0.33333333333333331</v>
      </c>
      <c r="AI1538" s="2">
        <v>0.66666666666666663</v>
      </c>
      <c r="AJ15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38" t="s">
        <v>6626</v>
      </c>
      <c r="AN1538" s="1" t="s">
        <v>11</v>
      </c>
      <c r="AO1538">
        <v>103</v>
      </c>
      <c r="AP1538" s="1" t="s">
        <v>6661</v>
      </c>
    </row>
    <row r="1539" spans="1:42" x14ac:dyDescent="0.3">
      <c r="A1539">
        <v>2931</v>
      </c>
      <c r="B1539">
        <v>103</v>
      </c>
      <c r="C1539">
        <v>99054</v>
      </c>
      <c r="D1539">
        <v>29</v>
      </c>
      <c r="E1539" s="1" t="s">
        <v>13</v>
      </c>
      <c r="F1539">
        <v>3</v>
      </c>
      <c r="G1539" s="1" t="s">
        <v>11</v>
      </c>
      <c r="H1539">
        <v>25</v>
      </c>
      <c r="I1539">
        <v>103</v>
      </c>
      <c r="J1539" s="1" t="s">
        <v>92</v>
      </c>
      <c r="K1539">
        <v>140</v>
      </c>
      <c r="L1539" s="1" t="s">
        <v>1999</v>
      </c>
      <c r="M1539" s="1" t="s">
        <v>1998</v>
      </c>
      <c r="N1539">
        <v>0.53253725543618202</v>
      </c>
      <c r="O1539">
        <v>-15653</v>
      </c>
      <c r="P1539">
        <v>6</v>
      </c>
      <c r="Q1539">
        <v>0.46436342592592594</v>
      </c>
      <c r="R1539">
        <v>0.46451388888888889</v>
      </c>
      <c r="S1539">
        <v>0</v>
      </c>
      <c r="T1539">
        <v>0.21666666666666667</v>
      </c>
      <c r="U1539">
        <v>-83.492880999999997</v>
      </c>
      <c r="V1539">
        <v>45.061920000000001</v>
      </c>
      <c r="W1539">
        <v>0.47194714811078797</v>
      </c>
      <c r="X1539">
        <v>0</v>
      </c>
      <c r="Y1539">
        <v>0</v>
      </c>
      <c r="Z1539" s="1" t="s">
        <v>6670</v>
      </c>
      <c r="AA1539">
        <v>1</v>
      </c>
      <c r="AB1539">
        <v>0</v>
      </c>
      <c r="AC1539">
        <v>141</v>
      </c>
      <c r="AD1539">
        <v>48.655000000000001</v>
      </c>
      <c r="AE1539">
        <v>48.655000000000001</v>
      </c>
      <c r="AF1539" s="1" t="s">
        <v>1</v>
      </c>
      <c r="AG1539">
        <v>140</v>
      </c>
      <c r="AH1539" s="2">
        <v>0.33333333333333331</v>
      </c>
      <c r="AI1539" s="2">
        <v>0.66666666666666663</v>
      </c>
      <c r="AJ15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39" t="s">
        <v>6629</v>
      </c>
      <c r="AN1539" s="1" t="s">
        <v>11</v>
      </c>
      <c r="AO1539">
        <v>103</v>
      </c>
      <c r="AP1539" s="1" t="s">
        <v>6670</v>
      </c>
    </row>
    <row r="1540" spans="1:42" x14ac:dyDescent="0.3">
      <c r="A1540">
        <v>8706</v>
      </c>
      <c r="B1540">
        <v>103</v>
      </c>
      <c r="C1540">
        <v>73261</v>
      </c>
      <c r="D1540">
        <v>0</v>
      </c>
      <c r="E1540" s="1" t="s">
        <v>1448</v>
      </c>
      <c r="F1540">
        <v>3</v>
      </c>
      <c r="G1540" s="1" t="s">
        <v>11</v>
      </c>
      <c r="H1540">
        <v>39</v>
      </c>
      <c r="I1540">
        <v>103</v>
      </c>
      <c r="J1540" s="1" t="s">
        <v>92</v>
      </c>
      <c r="K1540">
        <v>145</v>
      </c>
      <c r="L1540" s="1" t="s">
        <v>3065</v>
      </c>
      <c r="M1540" s="1" t="s">
        <v>3064</v>
      </c>
      <c r="N1540">
        <v>0.67703967355191697</v>
      </c>
      <c r="O1540">
        <v>-15358</v>
      </c>
      <c r="P1540">
        <v>4</v>
      </c>
      <c r="Q1540">
        <v>0.57832175925925922</v>
      </c>
      <c r="R1540">
        <v>0.58504629629629634</v>
      </c>
      <c r="S1540">
        <v>0</v>
      </c>
      <c r="T1540">
        <v>9.683574621414877</v>
      </c>
      <c r="U1540">
        <v>-83.495438300000004</v>
      </c>
      <c r="V1540">
        <v>45.061911700000003</v>
      </c>
      <c r="W1540">
        <v>0.48936172554755702</v>
      </c>
      <c r="X1540">
        <v>0</v>
      </c>
      <c r="Y1540">
        <v>0</v>
      </c>
      <c r="Z1540" s="1" t="s">
        <v>6661</v>
      </c>
      <c r="AA1540">
        <v>1</v>
      </c>
      <c r="AB1540">
        <v>0</v>
      </c>
      <c r="AC1540">
        <v>146</v>
      </c>
      <c r="AD1540">
        <v>14.92</v>
      </c>
      <c r="AE1540">
        <v>14.92</v>
      </c>
      <c r="AF1540" s="1" t="s">
        <v>1</v>
      </c>
      <c r="AG1540">
        <v>145</v>
      </c>
      <c r="AH1540" s="2">
        <v>0.29166666666666669</v>
      </c>
      <c r="AI1540" s="2">
        <v>0.66666666666666663</v>
      </c>
      <c r="AJ15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40" t="s">
        <v>6645</v>
      </c>
      <c r="AN1540" s="1" t="s">
        <v>11</v>
      </c>
      <c r="AO1540">
        <v>103</v>
      </c>
      <c r="AP1540" s="1" t="s">
        <v>6661</v>
      </c>
    </row>
    <row r="1541" spans="1:42" x14ac:dyDescent="0.3">
      <c r="A1541">
        <v>2127</v>
      </c>
      <c r="B1541">
        <v>103</v>
      </c>
      <c r="C1541">
        <v>70690</v>
      </c>
      <c r="D1541">
        <v>0</v>
      </c>
      <c r="E1541" s="1" t="s">
        <v>1664</v>
      </c>
      <c r="F1541">
        <v>3</v>
      </c>
      <c r="G1541" s="1" t="s">
        <v>11</v>
      </c>
      <c r="H1541">
        <v>58</v>
      </c>
      <c r="I1541">
        <v>103</v>
      </c>
      <c r="J1541" s="1" t="s">
        <v>92</v>
      </c>
      <c r="K1541">
        <v>149</v>
      </c>
      <c r="L1541" s="1" t="s">
        <v>1972</v>
      </c>
      <c r="M1541" s="1" t="s">
        <v>1971</v>
      </c>
      <c r="N1541">
        <v>0.766738155856729</v>
      </c>
      <c r="O1541">
        <v>-15195</v>
      </c>
      <c r="P1541">
        <v>7</v>
      </c>
      <c r="Q1541">
        <v>0.61016203703703709</v>
      </c>
      <c r="R1541">
        <v>0.61291666666666667</v>
      </c>
      <c r="S1541">
        <v>0</v>
      </c>
      <c r="T1541">
        <v>3.9666666666666668</v>
      </c>
      <c r="U1541">
        <v>-83.476849999999999</v>
      </c>
      <c r="V1541">
        <v>45.061132999999998</v>
      </c>
      <c r="W1541">
        <v>0.43247885958353199</v>
      </c>
      <c r="X1541">
        <v>0</v>
      </c>
      <c r="Y1541">
        <v>0</v>
      </c>
      <c r="Z1541" s="1" t="s">
        <v>6660</v>
      </c>
      <c r="AA1541">
        <v>1</v>
      </c>
      <c r="AB1541">
        <v>0</v>
      </c>
      <c r="AC1541">
        <v>150</v>
      </c>
      <c r="AD1541">
        <v>35</v>
      </c>
      <c r="AE1541">
        <v>29.872499999999999</v>
      </c>
      <c r="AF1541" s="1" t="s">
        <v>1</v>
      </c>
      <c r="AG1541">
        <v>149</v>
      </c>
      <c r="AH1541" s="2">
        <v>0.33333333333333331</v>
      </c>
      <c r="AI1541" s="2">
        <v>0.70833333333333337</v>
      </c>
      <c r="AJ15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41" t="s">
        <v>6623</v>
      </c>
      <c r="AN1541" s="1" t="s">
        <v>11</v>
      </c>
      <c r="AO1541">
        <v>103</v>
      </c>
      <c r="AP1541" s="1" t="s">
        <v>6660</v>
      </c>
    </row>
    <row r="1542" spans="1:42" x14ac:dyDescent="0.3">
      <c r="A1542">
        <v>2127</v>
      </c>
      <c r="B1542">
        <v>103</v>
      </c>
      <c r="C1542">
        <v>70690</v>
      </c>
      <c r="D1542">
        <v>0</v>
      </c>
      <c r="E1542" s="1" t="s">
        <v>1448</v>
      </c>
      <c r="F1542">
        <v>3</v>
      </c>
      <c r="G1542" s="1" t="s">
        <v>11</v>
      </c>
      <c r="H1542">
        <v>30</v>
      </c>
      <c r="I1542">
        <v>103</v>
      </c>
      <c r="J1542" s="1" t="s">
        <v>92</v>
      </c>
      <c r="K1542">
        <v>149</v>
      </c>
      <c r="L1542" s="1" t="s">
        <v>1972</v>
      </c>
      <c r="M1542" s="1" t="s">
        <v>1971</v>
      </c>
      <c r="N1542">
        <v>1.1614324580877999</v>
      </c>
      <c r="O1542">
        <v>-15349</v>
      </c>
      <c r="P1542">
        <v>7</v>
      </c>
      <c r="Q1542">
        <v>0.51359953703703709</v>
      </c>
      <c r="R1542">
        <v>0.51635416666666667</v>
      </c>
      <c r="S1542">
        <v>0</v>
      </c>
      <c r="T1542">
        <v>3.9666666666666668</v>
      </c>
      <c r="U1542">
        <v>-83.476849999999999</v>
      </c>
      <c r="V1542">
        <v>45.061132999999998</v>
      </c>
      <c r="W1542">
        <v>0.42953739547587999</v>
      </c>
      <c r="X1542">
        <v>0</v>
      </c>
      <c r="Y1542">
        <v>0</v>
      </c>
      <c r="Z1542" s="1" t="s">
        <v>6661</v>
      </c>
      <c r="AA1542">
        <v>1</v>
      </c>
      <c r="AB1542">
        <v>0</v>
      </c>
      <c r="AC1542">
        <v>150</v>
      </c>
      <c r="AD1542">
        <v>35</v>
      </c>
      <c r="AE1542">
        <v>29.872499999999999</v>
      </c>
      <c r="AF1542" s="1" t="s">
        <v>1</v>
      </c>
      <c r="AG1542">
        <v>149</v>
      </c>
      <c r="AH1542" s="2">
        <v>0.33333333333333331</v>
      </c>
      <c r="AI1542" s="2">
        <v>0.70833333333333337</v>
      </c>
      <c r="AJ15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42" t="s">
        <v>6631</v>
      </c>
      <c r="AN1542" s="1" t="s">
        <v>11</v>
      </c>
      <c r="AO1542">
        <v>103</v>
      </c>
      <c r="AP1542" s="1" t="s">
        <v>6661</v>
      </c>
    </row>
    <row r="1543" spans="1:42" x14ac:dyDescent="0.3">
      <c r="A1543">
        <v>2127</v>
      </c>
      <c r="B1543">
        <v>103</v>
      </c>
      <c r="C1543">
        <v>70690</v>
      </c>
      <c r="D1543">
        <v>0</v>
      </c>
      <c r="E1543" s="1" t="s">
        <v>1099</v>
      </c>
      <c r="F1543">
        <v>3</v>
      </c>
      <c r="G1543" s="1" t="s">
        <v>11</v>
      </c>
      <c r="H1543">
        <v>58</v>
      </c>
      <c r="I1543">
        <v>103</v>
      </c>
      <c r="J1543" s="1" t="s">
        <v>92</v>
      </c>
      <c r="K1543">
        <v>149</v>
      </c>
      <c r="L1543" s="1" t="s">
        <v>1972</v>
      </c>
      <c r="M1543" s="1" t="s">
        <v>1971</v>
      </c>
      <c r="N1543">
        <v>0.46219050511717802</v>
      </c>
      <c r="O1543">
        <v>-15532</v>
      </c>
      <c r="P1543">
        <v>7</v>
      </c>
      <c r="Q1543">
        <v>0.6322916666666667</v>
      </c>
      <c r="R1543">
        <v>0.63504629629629628</v>
      </c>
      <c r="S1543">
        <v>0</v>
      </c>
      <c r="T1543">
        <v>3.9666666666666668</v>
      </c>
      <c r="U1543">
        <v>-83.476849999999999</v>
      </c>
      <c r="V1543">
        <v>45.061132999999998</v>
      </c>
      <c r="W1543">
        <v>0.224090675229831</v>
      </c>
      <c r="X1543">
        <v>0</v>
      </c>
      <c r="Y1543">
        <v>0</v>
      </c>
      <c r="Z1543" s="1" t="s">
        <v>6667</v>
      </c>
      <c r="AA1543">
        <v>1</v>
      </c>
      <c r="AB1543">
        <v>0</v>
      </c>
      <c r="AC1543">
        <v>150</v>
      </c>
      <c r="AD1543">
        <v>35</v>
      </c>
      <c r="AE1543">
        <v>29.872499999999999</v>
      </c>
      <c r="AF1543" s="1" t="s">
        <v>1</v>
      </c>
      <c r="AG1543">
        <v>149</v>
      </c>
      <c r="AH1543" s="2">
        <v>0.33333333333333331</v>
      </c>
      <c r="AI1543" s="2">
        <v>0.70833333333333337</v>
      </c>
      <c r="AJ15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43" t="s">
        <v>6666</v>
      </c>
      <c r="AN1543" s="1" t="s">
        <v>11</v>
      </c>
      <c r="AO1543">
        <v>103</v>
      </c>
      <c r="AP1543" s="1" t="s">
        <v>6667</v>
      </c>
    </row>
    <row r="1544" spans="1:42" x14ac:dyDescent="0.3">
      <c r="A1544">
        <v>2127</v>
      </c>
      <c r="B1544">
        <v>103</v>
      </c>
      <c r="C1544">
        <v>70690</v>
      </c>
      <c r="D1544">
        <v>0</v>
      </c>
      <c r="E1544" s="1" t="s">
        <v>13</v>
      </c>
      <c r="F1544">
        <v>3</v>
      </c>
      <c r="G1544" s="1" t="s">
        <v>11</v>
      </c>
      <c r="H1544">
        <v>30</v>
      </c>
      <c r="I1544">
        <v>103</v>
      </c>
      <c r="J1544" s="1" t="s">
        <v>92</v>
      </c>
      <c r="K1544">
        <v>149</v>
      </c>
      <c r="L1544" s="1" t="s">
        <v>1972</v>
      </c>
      <c r="M1544" s="1" t="s">
        <v>1971</v>
      </c>
      <c r="N1544">
        <v>0.42465815693140002</v>
      </c>
      <c r="O1544">
        <v>-15658</v>
      </c>
      <c r="P1544">
        <v>7</v>
      </c>
      <c r="Q1544">
        <v>0.50940972222222225</v>
      </c>
      <c r="R1544">
        <v>0.51216435185185183</v>
      </c>
      <c r="S1544">
        <v>0</v>
      </c>
      <c r="T1544">
        <v>3.9666666666666668</v>
      </c>
      <c r="U1544">
        <v>-83.476849999999999</v>
      </c>
      <c r="V1544">
        <v>45.061132999999998</v>
      </c>
      <c r="W1544">
        <v>0.197748646435468</v>
      </c>
      <c r="X1544">
        <v>0</v>
      </c>
      <c r="Y1544">
        <v>0</v>
      </c>
      <c r="Z1544" s="1" t="s">
        <v>6670</v>
      </c>
      <c r="AA1544">
        <v>1</v>
      </c>
      <c r="AB1544">
        <v>0</v>
      </c>
      <c r="AC1544">
        <v>150</v>
      </c>
      <c r="AD1544">
        <v>35</v>
      </c>
      <c r="AE1544">
        <v>29.872499999999999</v>
      </c>
      <c r="AF1544" s="1" t="s">
        <v>1</v>
      </c>
      <c r="AG1544">
        <v>149</v>
      </c>
      <c r="AH1544" s="2">
        <v>0.33333333333333331</v>
      </c>
      <c r="AI1544" s="2">
        <v>0.70833333333333337</v>
      </c>
      <c r="AJ15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44" t="s">
        <v>6626</v>
      </c>
      <c r="AN1544" s="1" t="s">
        <v>11</v>
      </c>
      <c r="AO1544">
        <v>103</v>
      </c>
      <c r="AP1544" s="1" t="s">
        <v>6670</v>
      </c>
    </row>
    <row r="1545" spans="1:42" x14ac:dyDescent="0.3">
      <c r="A1545">
        <v>9801</v>
      </c>
      <c r="B1545">
        <v>103</v>
      </c>
      <c r="C1545">
        <v>73333</v>
      </c>
      <c r="D1545">
        <v>0</v>
      </c>
      <c r="E1545" s="1" t="s">
        <v>1664</v>
      </c>
      <c r="F1545">
        <v>4</v>
      </c>
      <c r="G1545" s="1" t="s">
        <v>11</v>
      </c>
      <c r="H1545">
        <v>32</v>
      </c>
      <c r="I1545">
        <v>103</v>
      </c>
      <c r="J1545" s="1" t="s">
        <v>92</v>
      </c>
      <c r="K1545">
        <v>151</v>
      </c>
      <c r="L1545" s="1" t="s">
        <v>2684</v>
      </c>
      <c r="M1545" s="1" t="s">
        <v>2683</v>
      </c>
      <c r="N1545">
        <v>0.17744236811995501</v>
      </c>
      <c r="O1545">
        <v>-15773</v>
      </c>
      <c r="P1545">
        <v>5</v>
      </c>
      <c r="Q1545">
        <v>0.51394675925925926</v>
      </c>
      <c r="R1545">
        <v>0.5300231481481481</v>
      </c>
      <c r="S1545">
        <v>0</v>
      </c>
      <c r="T1545">
        <v>23.150000000000002</v>
      </c>
      <c r="U1545">
        <v>-83.453500700000006</v>
      </c>
      <c r="V1545">
        <v>45.0619248</v>
      </c>
      <c r="W1545">
        <v>9.1035333039143504E-2</v>
      </c>
      <c r="X1545">
        <v>0</v>
      </c>
      <c r="Y1545">
        <v>0</v>
      </c>
      <c r="Z1545" s="1" t="s">
        <v>6660</v>
      </c>
      <c r="AA1545">
        <v>1</v>
      </c>
      <c r="AB1545">
        <v>0</v>
      </c>
      <c r="AC1545">
        <v>152</v>
      </c>
      <c r="AD1545">
        <v>58.83</v>
      </c>
      <c r="AE1545">
        <v>57.14</v>
      </c>
      <c r="AF1545" s="1" t="s">
        <v>1</v>
      </c>
      <c r="AG1545">
        <v>151</v>
      </c>
      <c r="AH1545" s="2">
        <v>0.33333333333333331</v>
      </c>
      <c r="AI1545" s="2">
        <v>0.70833333333333337</v>
      </c>
      <c r="AJ15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45" t="s">
        <v>6665</v>
      </c>
      <c r="AN1545" s="1" t="s">
        <v>11</v>
      </c>
      <c r="AO1545">
        <v>103</v>
      </c>
      <c r="AP1545" s="1" t="s">
        <v>6660</v>
      </c>
    </row>
    <row r="1546" spans="1:42" x14ac:dyDescent="0.3">
      <c r="A1546">
        <v>9801</v>
      </c>
      <c r="B1546">
        <v>103</v>
      </c>
      <c r="C1546">
        <v>73333</v>
      </c>
      <c r="D1546">
        <v>0</v>
      </c>
      <c r="E1546" s="1" t="s">
        <v>1099</v>
      </c>
      <c r="F1546">
        <v>4</v>
      </c>
      <c r="G1546" s="1" t="s">
        <v>11</v>
      </c>
      <c r="H1546">
        <v>29</v>
      </c>
      <c r="I1546">
        <v>103</v>
      </c>
      <c r="J1546" s="1" t="s">
        <v>92</v>
      </c>
      <c r="K1546">
        <v>151</v>
      </c>
      <c r="L1546" s="1" t="s">
        <v>2684</v>
      </c>
      <c r="M1546" s="1" t="s">
        <v>2683</v>
      </c>
      <c r="N1546">
        <v>0.17744236811995501</v>
      </c>
      <c r="O1546">
        <v>-15980</v>
      </c>
      <c r="P1546">
        <v>5</v>
      </c>
      <c r="Q1546">
        <v>0.54768518518518516</v>
      </c>
      <c r="R1546">
        <v>0.56376157407407412</v>
      </c>
      <c r="S1546">
        <v>0</v>
      </c>
      <c r="T1546">
        <v>23.150000000000002</v>
      </c>
      <c r="U1546">
        <v>-83.453500700000006</v>
      </c>
      <c r="V1546">
        <v>45.0619248</v>
      </c>
      <c r="W1546">
        <v>9.1035333039143504E-2</v>
      </c>
      <c r="X1546">
        <v>0</v>
      </c>
      <c r="Y1546">
        <v>0</v>
      </c>
      <c r="Z1546" s="1" t="s">
        <v>6667</v>
      </c>
      <c r="AA1546">
        <v>1</v>
      </c>
      <c r="AB1546">
        <v>0</v>
      </c>
      <c r="AC1546">
        <v>152</v>
      </c>
      <c r="AD1546">
        <v>58.83</v>
      </c>
      <c r="AE1546">
        <v>57.14</v>
      </c>
      <c r="AF1546" s="1" t="s">
        <v>1</v>
      </c>
      <c r="AG1546">
        <v>151</v>
      </c>
      <c r="AH1546" s="2">
        <v>0.33333333333333331</v>
      </c>
      <c r="AI1546" s="2">
        <v>0.70833333333333337</v>
      </c>
      <c r="AJ15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46" t="s">
        <v>6610</v>
      </c>
      <c r="AN1546" s="1" t="s">
        <v>11</v>
      </c>
      <c r="AO1546">
        <v>103</v>
      </c>
      <c r="AP1546" s="1" t="s">
        <v>6667</v>
      </c>
    </row>
    <row r="1547" spans="1:42" x14ac:dyDescent="0.3">
      <c r="A1547">
        <v>12939</v>
      </c>
      <c r="B1547">
        <v>103</v>
      </c>
      <c r="C1547">
        <v>73470</v>
      </c>
      <c r="D1547">
        <v>1</v>
      </c>
      <c r="E1547" s="1" t="s">
        <v>1664</v>
      </c>
      <c r="F1547">
        <v>3</v>
      </c>
      <c r="G1547" s="1" t="s">
        <v>11</v>
      </c>
      <c r="H1547">
        <v>50</v>
      </c>
      <c r="I1547">
        <v>103</v>
      </c>
      <c r="J1547" s="1" t="s">
        <v>92</v>
      </c>
      <c r="K1547">
        <v>151</v>
      </c>
      <c r="L1547" s="1" t="s">
        <v>1986</v>
      </c>
      <c r="M1547" s="1" t="s">
        <v>1985</v>
      </c>
      <c r="N1547">
        <v>3.5616334695369001</v>
      </c>
      <c r="O1547">
        <v>-15187</v>
      </c>
      <c r="P1547">
        <v>7</v>
      </c>
      <c r="Q1547">
        <v>0.54848379629629629</v>
      </c>
      <c r="R1547">
        <v>0.55100694444444442</v>
      </c>
      <c r="S1547">
        <v>0</v>
      </c>
      <c r="T1547">
        <v>3.6416666666666666</v>
      </c>
      <c r="U1547">
        <v>-83.481414000000001</v>
      </c>
      <c r="V1547">
        <v>45.059646000000001</v>
      </c>
      <c r="W1547">
        <v>1.65652234501081</v>
      </c>
      <c r="X1547">
        <v>0</v>
      </c>
      <c r="Y1547">
        <v>0</v>
      </c>
      <c r="Z1547" s="1" t="s">
        <v>6660</v>
      </c>
      <c r="AA1547">
        <v>1</v>
      </c>
      <c r="AB1547">
        <v>0</v>
      </c>
      <c r="AC1547">
        <v>152</v>
      </c>
      <c r="AD1547">
        <v>35.6</v>
      </c>
      <c r="AE1547">
        <v>34.94</v>
      </c>
      <c r="AF1547" s="1" t="s">
        <v>1</v>
      </c>
      <c r="AG1547">
        <v>151</v>
      </c>
      <c r="AH1547" s="2">
        <v>0.25</v>
      </c>
      <c r="AI1547" s="2">
        <v>0.70833333333333337</v>
      </c>
      <c r="AJ15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47" t="s">
        <v>6683</v>
      </c>
      <c r="AN1547" s="1" t="s">
        <v>11</v>
      </c>
      <c r="AO1547">
        <v>103</v>
      </c>
      <c r="AP1547" s="1" t="s">
        <v>6660</v>
      </c>
    </row>
    <row r="1548" spans="1:42" x14ac:dyDescent="0.3">
      <c r="A1548">
        <v>12939</v>
      </c>
      <c r="B1548">
        <v>103</v>
      </c>
      <c r="C1548">
        <v>73470</v>
      </c>
      <c r="D1548">
        <v>1</v>
      </c>
      <c r="E1548" s="1" t="s">
        <v>1448</v>
      </c>
      <c r="F1548">
        <v>3</v>
      </c>
      <c r="G1548" s="1" t="s">
        <v>11</v>
      </c>
      <c r="H1548">
        <v>33</v>
      </c>
      <c r="I1548">
        <v>103</v>
      </c>
      <c r="J1548" s="1" t="s">
        <v>92</v>
      </c>
      <c r="K1548">
        <v>151</v>
      </c>
      <c r="L1548" s="1" t="s">
        <v>1986</v>
      </c>
      <c r="M1548" s="1" t="s">
        <v>1985</v>
      </c>
      <c r="N1548">
        <v>3.5011276602745098E-2</v>
      </c>
      <c r="O1548">
        <v>-15352</v>
      </c>
      <c r="P1548">
        <v>7</v>
      </c>
      <c r="Q1548">
        <v>0.55107638888888888</v>
      </c>
      <c r="R1548">
        <v>0.55359953703703701</v>
      </c>
      <c r="S1548">
        <v>0</v>
      </c>
      <c r="T1548">
        <v>3.6416666666666666</v>
      </c>
      <c r="U1548">
        <v>-83.481414000000001</v>
      </c>
      <c r="V1548">
        <v>45.059646000000001</v>
      </c>
      <c r="W1548">
        <v>2.63420287943632E-2</v>
      </c>
      <c r="X1548">
        <v>0</v>
      </c>
      <c r="Y1548">
        <v>0</v>
      </c>
      <c r="Z1548" s="1" t="s">
        <v>6661</v>
      </c>
      <c r="AA1548">
        <v>1</v>
      </c>
      <c r="AB1548">
        <v>0</v>
      </c>
      <c r="AC1548">
        <v>152</v>
      </c>
      <c r="AD1548">
        <v>35.6</v>
      </c>
      <c r="AE1548">
        <v>34.94</v>
      </c>
      <c r="AF1548" s="1" t="s">
        <v>1</v>
      </c>
      <c r="AG1548">
        <v>151</v>
      </c>
      <c r="AH1548" s="2">
        <v>0.25</v>
      </c>
      <c r="AI1548" s="2">
        <v>0.70833333333333337</v>
      </c>
      <c r="AJ15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48" t="s">
        <v>6642</v>
      </c>
      <c r="AN1548" s="1" t="s">
        <v>11</v>
      </c>
      <c r="AO1548">
        <v>103</v>
      </c>
      <c r="AP1548" s="1" t="s">
        <v>6661</v>
      </c>
    </row>
    <row r="1549" spans="1:42" x14ac:dyDescent="0.3">
      <c r="A1549">
        <v>12939</v>
      </c>
      <c r="B1549">
        <v>103</v>
      </c>
      <c r="C1549">
        <v>73470</v>
      </c>
      <c r="D1549">
        <v>1</v>
      </c>
      <c r="E1549" s="1" t="s">
        <v>1099</v>
      </c>
      <c r="F1549">
        <v>3</v>
      </c>
      <c r="G1549" s="1" t="s">
        <v>11</v>
      </c>
      <c r="H1549">
        <v>57</v>
      </c>
      <c r="I1549">
        <v>103</v>
      </c>
      <c r="J1549" s="1" t="s">
        <v>92</v>
      </c>
      <c r="K1549">
        <v>151</v>
      </c>
      <c r="L1549" s="1" t="s">
        <v>1986</v>
      </c>
      <c r="M1549" s="1" t="s">
        <v>1985</v>
      </c>
      <c r="N1549">
        <v>0.124539945274591</v>
      </c>
      <c r="O1549">
        <v>-15531</v>
      </c>
      <c r="P1549">
        <v>7</v>
      </c>
      <c r="Q1549">
        <v>0.62944444444444447</v>
      </c>
      <c r="R1549">
        <v>0.63196759259259261</v>
      </c>
      <c r="S1549">
        <v>0</v>
      </c>
      <c r="T1549">
        <v>3.6416666666666666</v>
      </c>
      <c r="U1549">
        <v>-83.481414000000001</v>
      </c>
      <c r="V1549">
        <v>45.059646000000001</v>
      </c>
      <c r="W1549">
        <v>0.112558396340044</v>
      </c>
      <c r="X1549">
        <v>0</v>
      </c>
      <c r="Y1549">
        <v>0</v>
      </c>
      <c r="Z1549" s="1" t="s">
        <v>6667</v>
      </c>
      <c r="AA1549">
        <v>1</v>
      </c>
      <c r="AB1549">
        <v>0</v>
      </c>
      <c r="AC1549">
        <v>152</v>
      </c>
      <c r="AD1549">
        <v>35.6</v>
      </c>
      <c r="AE1549">
        <v>34.94</v>
      </c>
      <c r="AF1549" s="1" t="s">
        <v>1</v>
      </c>
      <c r="AG1549">
        <v>151</v>
      </c>
      <c r="AH1549" s="2">
        <v>0.25</v>
      </c>
      <c r="AI1549" s="2">
        <v>0.70833333333333337</v>
      </c>
      <c r="AJ15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49" t="s">
        <v>6666</v>
      </c>
      <c r="AN1549" s="1" t="s">
        <v>11</v>
      </c>
      <c r="AO1549">
        <v>103</v>
      </c>
      <c r="AP1549" s="1" t="s">
        <v>6667</v>
      </c>
    </row>
    <row r="1550" spans="1:42" x14ac:dyDescent="0.3">
      <c r="A1550">
        <v>12939</v>
      </c>
      <c r="B1550">
        <v>103</v>
      </c>
      <c r="C1550">
        <v>73470</v>
      </c>
      <c r="D1550">
        <v>1</v>
      </c>
      <c r="E1550" s="1" t="s">
        <v>13</v>
      </c>
      <c r="F1550">
        <v>3</v>
      </c>
      <c r="G1550" s="1" t="s">
        <v>11</v>
      </c>
      <c r="H1550">
        <v>28</v>
      </c>
      <c r="I1550">
        <v>103</v>
      </c>
      <c r="J1550" s="1" t="s">
        <v>92</v>
      </c>
      <c r="K1550">
        <v>151</v>
      </c>
      <c r="L1550" s="1" t="s">
        <v>1986</v>
      </c>
      <c r="M1550" s="1" t="s">
        <v>1985</v>
      </c>
      <c r="N1550">
        <v>0.124539945274591</v>
      </c>
      <c r="O1550">
        <v>-15656</v>
      </c>
      <c r="P1550">
        <v>7</v>
      </c>
      <c r="Q1550">
        <v>0.47885416666666669</v>
      </c>
      <c r="R1550">
        <v>0.48137731481481483</v>
      </c>
      <c r="S1550">
        <v>0</v>
      </c>
      <c r="T1550">
        <v>3.6416666666666666</v>
      </c>
      <c r="U1550">
        <v>-83.481414000000001</v>
      </c>
      <c r="V1550">
        <v>45.059646000000001</v>
      </c>
      <c r="W1550">
        <v>0.112558396340044</v>
      </c>
      <c r="X1550">
        <v>0</v>
      </c>
      <c r="Y1550">
        <v>0</v>
      </c>
      <c r="Z1550" s="1" t="s">
        <v>6670</v>
      </c>
      <c r="AA1550">
        <v>1</v>
      </c>
      <c r="AB1550">
        <v>0</v>
      </c>
      <c r="AC1550">
        <v>152</v>
      </c>
      <c r="AD1550">
        <v>35.6</v>
      </c>
      <c r="AE1550">
        <v>34.94</v>
      </c>
      <c r="AF1550" s="1" t="s">
        <v>1</v>
      </c>
      <c r="AG1550">
        <v>151</v>
      </c>
      <c r="AH1550" s="2">
        <v>0.25</v>
      </c>
      <c r="AI1550" s="2">
        <v>0.70833333333333337</v>
      </c>
      <c r="AJ15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50" t="s">
        <v>6624</v>
      </c>
      <c r="AN1550" s="1" t="s">
        <v>11</v>
      </c>
      <c r="AO1550">
        <v>103</v>
      </c>
      <c r="AP1550" s="1" t="s">
        <v>6670</v>
      </c>
    </row>
    <row r="1551" spans="1:42" x14ac:dyDescent="0.3">
      <c r="A1551">
        <v>1970</v>
      </c>
      <c r="B1551">
        <v>103</v>
      </c>
      <c r="C1551">
        <v>70521</v>
      </c>
      <c r="D1551">
        <v>0</v>
      </c>
      <c r="E1551" s="1" t="s">
        <v>1664</v>
      </c>
      <c r="F1551">
        <v>3</v>
      </c>
      <c r="G1551" s="1" t="s">
        <v>11</v>
      </c>
      <c r="H1551">
        <v>49</v>
      </c>
      <c r="I1551">
        <v>103</v>
      </c>
      <c r="J1551" s="1" t="s">
        <v>92</v>
      </c>
      <c r="K1551">
        <v>152</v>
      </c>
      <c r="L1551" s="1" t="s">
        <v>1944</v>
      </c>
      <c r="M1551" s="1" t="s">
        <v>1943</v>
      </c>
      <c r="N1551">
        <v>1.31043627299368</v>
      </c>
      <c r="O1551">
        <v>-15186</v>
      </c>
      <c r="P1551">
        <v>7</v>
      </c>
      <c r="Q1551">
        <v>0.54591435185185189</v>
      </c>
      <c r="R1551">
        <v>0.54600694444444442</v>
      </c>
      <c r="S1551">
        <v>0</v>
      </c>
      <c r="T1551">
        <v>0.13333333333333333</v>
      </c>
      <c r="U1551">
        <v>-83.452326999999997</v>
      </c>
      <c r="V1551">
        <v>45.058731000000002</v>
      </c>
      <c r="W1551">
        <v>0.57223364564578305</v>
      </c>
      <c r="X1551">
        <v>23</v>
      </c>
      <c r="Y1551">
        <v>0.43396226415094302</v>
      </c>
      <c r="Z1551" s="1" t="s">
        <v>6660</v>
      </c>
      <c r="AA1551">
        <v>1</v>
      </c>
      <c r="AB1551">
        <v>66</v>
      </c>
      <c r="AC1551">
        <v>153</v>
      </c>
      <c r="AD1551">
        <v>68.19</v>
      </c>
      <c r="AE1551">
        <v>65.05</v>
      </c>
      <c r="AF1551" s="1" t="s">
        <v>1</v>
      </c>
      <c r="AG1551">
        <v>152</v>
      </c>
      <c r="AH1551" s="2">
        <v>0.33333333333333331</v>
      </c>
      <c r="AI1551" s="2">
        <v>0.70833333333333337</v>
      </c>
      <c r="AJ15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51" t="s">
        <v>6608</v>
      </c>
      <c r="AN1551" s="1" t="s">
        <v>11</v>
      </c>
      <c r="AO1551">
        <v>103</v>
      </c>
      <c r="AP1551" s="1" t="s">
        <v>6660</v>
      </c>
    </row>
    <row r="1552" spans="1:42" x14ac:dyDescent="0.3">
      <c r="A1552">
        <v>1970</v>
      </c>
      <c r="B1552">
        <v>103</v>
      </c>
      <c r="C1552">
        <v>70521</v>
      </c>
      <c r="D1552">
        <v>0</v>
      </c>
      <c r="E1552" s="1" t="s">
        <v>1448</v>
      </c>
      <c r="F1552">
        <v>3</v>
      </c>
      <c r="G1552" s="1" t="s">
        <v>11</v>
      </c>
      <c r="H1552">
        <v>46</v>
      </c>
      <c r="I1552">
        <v>103</v>
      </c>
      <c r="J1552" s="1" t="s">
        <v>92</v>
      </c>
      <c r="K1552">
        <v>152</v>
      </c>
      <c r="L1552" s="1" t="s">
        <v>1944</v>
      </c>
      <c r="M1552" s="1" t="s">
        <v>1943</v>
      </c>
      <c r="N1552">
        <v>4.5022690612822798</v>
      </c>
      <c r="O1552">
        <v>-15365</v>
      </c>
      <c r="P1552">
        <v>7</v>
      </c>
      <c r="Q1552">
        <v>0.63804398148148145</v>
      </c>
      <c r="R1552">
        <v>0.63813657407407409</v>
      </c>
      <c r="S1552">
        <v>0</v>
      </c>
      <c r="T1552">
        <v>0.13333333333333333</v>
      </c>
      <c r="U1552">
        <v>-83.452326999999997</v>
      </c>
      <c r="V1552">
        <v>45.058731000000002</v>
      </c>
      <c r="W1552">
        <v>2.1528599157274599</v>
      </c>
      <c r="X1552">
        <v>23</v>
      </c>
      <c r="Y1552">
        <v>0.43396226415094302</v>
      </c>
      <c r="Z1552" s="1" t="s">
        <v>6661</v>
      </c>
      <c r="AA1552">
        <v>1</v>
      </c>
      <c r="AB1552">
        <v>66</v>
      </c>
      <c r="AC1552">
        <v>153</v>
      </c>
      <c r="AD1552">
        <v>68.19</v>
      </c>
      <c r="AE1552">
        <v>65.05</v>
      </c>
      <c r="AF1552" s="1" t="s">
        <v>1</v>
      </c>
      <c r="AG1552">
        <v>152</v>
      </c>
      <c r="AH1552" s="2">
        <v>0.33333333333333331</v>
      </c>
      <c r="AI1552" s="2">
        <v>0.70833333333333337</v>
      </c>
      <c r="AJ15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52" t="s">
        <v>6621</v>
      </c>
      <c r="AN1552" s="1" t="s">
        <v>11</v>
      </c>
      <c r="AO1552">
        <v>103</v>
      </c>
      <c r="AP1552" s="1" t="s">
        <v>6661</v>
      </c>
    </row>
    <row r="1553" spans="1:42" x14ac:dyDescent="0.3">
      <c r="A1553">
        <v>1970</v>
      </c>
      <c r="B1553">
        <v>103</v>
      </c>
      <c r="C1553">
        <v>70521</v>
      </c>
      <c r="D1553">
        <v>0</v>
      </c>
      <c r="E1553" s="1" t="s">
        <v>1099</v>
      </c>
      <c r="F1553">
        <v>3</v>
      </c>
      <c r="G1553" s="1" t="s">
        <v>11</v>
      </c>
      <c r="H1553">
        <v>48</v>
      </c>
      <c r="I1553">
        <v>103</v>
      </c>
      <c r="J1553" s="1" t="s">
        <v>92</v>
      </c>
      <c r="K1553">
        <v>152</v>
      </c>
      <c r="L1553" s="1" t="s">
        <v>1944</v>
      </c>
      <c r="M1553" s="1" t="s">
        <v>1943</v>
      </c>
      <c r="N1553">
        <v>0.20934966951608699</v>
      </c>
      <c r="O1553">
        <v>-15522</v>
      </c>
      <c r="P1553">
        <v>7</v>
      </c>
      <c r="Q1553">
        <v>0.55796296296296299</v>
      </c>
      <c r="R1553">
        <v>0.55805555555555553</v>
      </c>
      <c r="S1553">
        <v>0</v>
      </c>
      <c r="T1553">
        <v>0.13333333333333333</v>
      </c>
      <c r="U1553">
        <v>-83.452326999999997</v>
      </c>
      <c r="V1553">
        <v>45.058731000000002</v>
      </c>
      <c r="W1553">
        <v>3.9719090407048803E-2</v>
      </c>
      <c r="X1553">
        <v>23</v>
      </c>
      <c r="Y1553">
        <v>0.43396226415094302</v>
      </c>
      <c r="Z1553" s="1" t="s">
        <v>6667</v>
      </c>
      <c r="AA1553">
        <v>1</v>
      </c>
      <c r="AB1553">
        <v>66</v>
      </c>
      <c r="AC1553">
        <v>153</v>
      </c>
      <c r="AD1553">
        <v>68.19</v>
      </c>
      <c r="AE1553">
        <v>65.05</v>
      </c>
      <c r="AF1553" s="1" t="s">
        <v>1</v>
      </c>
      <c r="AG1553">
        <v>152</v>
      </c>
      <c r="AH1553" s="2">
        <v>0.33333333333333331</v>
      </c>
      <c r="AI1553" s="2">
        <v>0.70833333333333337</v>
      </c>
      <c r="AJ15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53" t="s">
        <v>6648</v>
      </c>
      <c r="AN1553" s="1" t="s">
        <v>11</v>
      </c>
      <c r="AO1553">
        <v>103</v>
      </c>
      <c r="AP1553" s="1" t="s">
        <v>6667</v>
      </c>
    </row>
    <row r="1554" spans="1:42" x14ac:dyDescent="0.3">
      <c r="A1554">
        <v>1970</v>
      </c>
      <c r="B1554">
        <v>103</v>
      </c>
      <c r="C1554">
        <v>70521</v>
      </c>
      <c r="D1554">
        <v>0</v>
      </c>
      <c r="E1554" s="1" t="s">
        <v>13</v>
      </c>
      <c r="F1554">
        <v>3</v>
      </c>
      <c r="G1554" s="1" t="s">
        <v>11</v>
      </c>
      <c r="H1554">
        <v>31</v>
      </c>
      <c r="I1554">
        <v>103</v>
      </c>
      <c r="J1554" s="1" t="s">
        <v>92</v>
      </c>
      <c r="K1554">
        <v>152</v>
      </c>
      <c r="L1554" s="1" t="s">
        <v>1944</v>
      </c>
      <c r="M1554" s="1" t="s">
        <v>1943</v>
      </c>
      <c r="N1554">
        <v>3.0424894113093601</v>
      </c>
      <c r="O1554">
        <v>-15659</v>
      </c>
      <c r="P1554">
        <v>7</v>
      </c>
      <c r="Q1554">
        <v>0.51428240740740738</v>
      </c>
      <c r="R1554">
        <v>0.51437500000000003</v>
      </c>
      <c r="S1554">
        <v>0</v>
      </c>
      <c r="T1554">
        <v>0.13333333333333333</v>
      </c>
      <c r="U1554">
        <v>-83.452326999999997</v>
      </c>
      <c r="V1554">
        <v>45.058731000000002</v>
      </c>
      <c r="W1554">
        <v>1.4324292994379599</v>
      </c>
      <c r="X1554">
        <v>23</v>
      </c>
      <c r="Y1554">
        <v>0.43396226415094302</v>
      </c>
      <c r="Z1554" s="1" t="s">
        <v>6670</v>
      </c>
      <c r="AA1554">
        <v>1</v>
      </c>
      <c r="AB1554">
        <v>66</v>
      </c>
      <c r="AC1554">
        <v>153</v>
      </c>
      <c r="AD1554">
        <v>68.19</v>
      </c>
      <c r="AE1554">
        <v>65.05</v>
      </c>
      <c r="AF1554" s="1" t="s">
        <v>1</v>
      </c>
      <c r="AG1554">
        <v>152</v>
      </c>
      <c r="AH1554" s="2">
        <v>0.33333333333333331</v>
      </c>
      <c r="AI1554" s="2">
        <v>0.70833333333333337</v>
      </c>
      <c r="AJ15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54" t="s">
        <v>6652</v>
      </c>
      <c r="AN1554" s="1" t="s">
        <v>11</v>
      </c>
      <c r="AO1554">
        <v>103</v>
      </c>
      <c r="AP1554" s="1" t="s">
        <v>6670</v>
      </c>
    </row>
    <row r="1555" spans="1:42" x14ac:dyDescent="0.3">
      <c r="A1555">
        <v>2171</v>
      </c>
      <c r="B1555">
        <v>103</v>
      </c>
      <c r="C1555">
        <v>70738</v>
      </c>
      <c r="D1555">
        <v>0</v>
      </c>
      <c r="E1555" s="1" t="s">
        <v>1664</v>
      </c>
      <c r="F1555">
        <v>3</v>
      </c>
      <c r="G1555" s="1" t="s">
        <v>11</v>
      </c>
      <c r="H1555">
        <v>40</v>
      </c>
      <c r="I1555">
        <v>103</v>
      </c>
      <c r="J1555" s="1" t="s">
        <v>92</v>
      </c>
      <c r="K1555">
        <v>162</v>
      </c>
      <c r="L1555" s="1" t="s">
        <v>2874</v>
      </c>
      <c r="M1555" s="1" t="s">
        <v>2873</v>
      </c>
      <c r="N1555">
        <v>6.2317382544279099E-3</v>
      </c>
      <c r="O1555">
        <v>-15177</v>
      </c>
      <c r="P1555">
        <v>5</v>
      </c>
      <c r="Q1555">
        <v>0.4881597222222222</v>
      </c>
      <c r="R1555">
        <v>0.49559027777777775</v>
      </c>
      <c r="S1555">
        <v>0</v>
      </c>
      <c r="T1555">
        <v>10.700000000000001</v>
      </c>
      <c r="U1555">
        <v>-83.457573999999994</v>
      </c>
      <c r="V1555">
        <v>45.043802999999997</v>
      </c>
      <c r="W1555">
        <v>2.8217675204714001E-3</v>
      </c>
      <c r="X1555">
        <v>0</v>
      </c>
      <c r="Y1555">
        <v>0</v>
      </c>
      <c r="Z1555" s="1" t="s">
        <v>6660</v>
      </c>
      <c r="AA1555">
        <v>1</v>
      </c>
      <c r="AB1555">
        <v>0</v>
      </c>
      <c r="AC1555">
        <v>163</v>
      </c>
      <c r="AD1555">
        <v>20</v>
      </c>
      <c r="AE1555">
        <v>4.7</v>
      </c>
      <c r="AF1555" s="1" t="s">
        <v>1</v>
      </c>
      <c r="AG1555">
        <v>162</v>
      </c>
      <c r="AH1555" s="2">
        <v>0.375</v>
      </c>
      <c r="AI1555" s="2">
        <v>0.70833333333333337</v>
      </c>
      <c r="AJ15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55" t="s">
        <v>6653</v>
      </c>
      <c r="AN1555" s="1" t="s">
        <v>11</v>
      </c>
      <c r="AO1555">
        <v>103</v>
      </c>
      <c r="AP1555" s="1" t="s">
        <v>6660</v>
      </c>
    </row>
    <row r="1556" spans="1:42" x14ac:dyDescent="0.3">
      <c r="A1556">
        <v>2171</v>
      </c>
      <c r="B1556">
        <v>103</v>
      </c>
      <c r="C1556">
        <v>70738</v>
      </c>
      <c r="D1556">
        <v>0</v>
      </c>
      <c r="E1556" s="1" t="s">
        <v>1099</v>
      </c>
      <c r="F1556">
        <v>3</v>
      </c>
      <c r="G1556" s="1" t="s">
        <v>11</v>
      </c>
      <c r="H1556">
        <v>30</v>
      </c>
      <c r="I1556">
        <v>103</v>
      </c>
      <c r="J1556" s="1" t="s">
        <v>92</v>
      </c>
      <c r="K1556">
        <v>162</v>
      </c>
      <c r="L1556" s="1" t="s">
        <v>2874</v>
      </c>
      <c r="M1556" s="1" t="s">
        <v>2873</v>
      </c>
      <c r="N1556">
        <v>6.2317382544279099E-3</v>
      </c>
      <c r="O1556">
        <v>-15504</v>
      </c>
      <c r="P1556">
        <v>5</v>
      </c>
      <c r="Q1556">
        <v>0.4299884259259259</v>
      </c>
      <c r="R1556">
        <v>0.43741898148148151</v>
      </c>
      <c r="S1556">
        <v>0</v>
      </c>
      <c r="T1556">
        <v>10.700000000000001</v>
      </c>
      <c r="U1556">
        <v>-83.457573999999994</v>
      </c>
      <c r="V1556">
        <v>45.043802999999997</v>
      </c>
      <c r="W1556">
        <v>2.8217675204714001E-3</v>
      </c>
      <c r="X1556">
        <v>0</v>
      </c>
      <c r="Y1556">
        <v>0</v>
      </c>
      <c r="Z1556" s="1" t="s">
        <v>6667</v>
      </c>
      <c r="AA1556">
        <v>1</v>
      </c>
      <c r="AB1556">
        <v>0</v>
      </c>
      <c r="AC1556">
        <v>163</v>
      </c>
      <c r="AD1556">
        <v>20</v>
      </c>
      <c r="AE1556">
        <v>4.7</v>
      </c>
      <c r="AF1556" s="1" t="s">
        <v>1</v>
      </c>
      <c r="AG1556">
        <v>162</v>
      </c>
      <c r="AH1556" s="2">
        <v>0.375</v>
      </c>
      <c r="AI1556" s="2">
        <v>0.70833333333333337</v>
      </c>
      <c r="AJ15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56" t="s">
        <v>6605</v>
      </c>
      <c r="AN1556" s="1" t="s">
        <v>11</v>
      </c>
      <c r="AO1556">
        <v>103</v>
      </c>
      <c r="AP1556" s="1" t="s">
        <v>6667</v>
      </c>
    </row>
    <row r="1557" spans="1:42" x14ac:dyDescent="0.3">
      <c r="A1557">
        <v>2032</v>
      </c>
      <c r="B1557">
        <v>103</v>
      </c>
      <c r="C1557">
        <v>70587</v>
      </c>
      <c r="D1557">
        <v>0</v>
      </c>
      <c r="E1557" s="1" t="s">
        <v>1664</v>
      </c>
      <c r="F1557">
        <v>3</v>
      </c>
      <c r="G1557" s="1" t="s">
        <v>11</v>
      </c>
      <c r="H1557">
        <v>39</v>
      </c>
      <c r="I1557">
        <v>103</v>
      </c>
      <c r="J1557" s="1" t="s">
        <v>92</v>
      </c>
      <c r="K1557">
        <v>170</v>
      </c>
      <c r="L1557" s="1" t="s">
        <v>1958</v>
      </c>
      <c r="M1557" s="1" t="s">
        <v>1957</v>
      </c>
      <c r="N1557">
        <v>0.75821261480450597</v>
      </c>
      <c r="O1557">
        <v>-15176</v>
      </c>
      <c r="P1557">
        <v>7</v>
      </c>
      <c r="Q1557">
        <v>0.48217592592592595</v>
      </c>
      <c r="R1557">
        <v>0.48814814814814816</v>
      </c>
      <c r="S1557">
        <v>0</v>
      </c>
      <c r="T1557">
        <v>8.6</v>
      </c>
      <c r="U1557">
        <v>-83.457327000000006</v>
      </c>
      <c r="V1557">
        <v>45.043064700000002</v>
      </c>
      <c r="W1557">
        <v>0.38741211559167998</v>
      </c>
      <c r="X1557">
        <v>7</v>
      </c>
      <c r="Y1557">
        <v>0.134615384615385</v>
      </c>
      <c r="Z1557" s="1" t="s">
        <v>6660</v>
      </c>
      <c r="AA1557">
        <v>1</v>
      </c>
      <c r="AB1557">
        <v>24</v>
      </c>
      <c r="AC1557">
        <v>171</v>
      </c>
      <c r="AD1557">
        <v>59.817500000000003</v>
      </c>
      <c r="AE1557">
        <v>43.522500000000001</v>
      </c>
      <c r="AF1557" s="1" t="s">
        <v>1</v>
      </c>
      <c r="AG1557">
        <v>170</v>
      </c>
      <c r="AH1557" s="2">
        <v>0.33333333333333331</v>
      </c>
      <c r="AI1557" s="2">
        <v>0.70833333333333337</v>
      </c>
      <c r="AJ15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57" t="s">
        <v>6635</v>
      </c>
      <c r="AN1557" s="1" t="s">
        <v>11</v>
      </c>
      <c r="AO1557">
        <v>103</v>
      </c>
      <c r="AP1557" s="1" t="s">
        <v>6660</v>
      </c>
    </row>
    <row r="1558" spans="1:42" x14ac:dyDescent="0.3">
      <c r="A1558">
        <v>2032</v>
      </c>
      <c r="B1558">
        <v>103</v>
      </c>
      <c r="C1558">
        <v>70587</v>
      </c>
      <c r="D1558">
        <v>0</v>
      </c>
      <c r="E1558" s="1" t="s">
        <v>1448</v>
      </c>
      <c r="F1558">
        <v>3</v>
      </c>
      <c r="G1558" s="1" t="s">
        <v>11</v>
      </c>
      <c r="H1558">
        <v>22</v>
      </c>
      <c r="I1558">
        <v>103</v>
      </c>
      <c r="J1558" s="1" t="s">
        <v>92</v>
      </c>
      <c r="K1558">
        <v>170</v>
      </c>
      <c r="L1558" s="1" t="s">
        <v>1958</v>
      </c>
      <c r="M1558" s="1" t="s">
        <v>1957</v>
      </c>
      <c r="N1558">
        <v>1.5071277003735299</v>
      </c>
      <c r="O1558">
        <v>-15341</v>
      </c>
      <c r="P1558">
        <v>7</v>
      </c>
      <c r="Q1558">
        <v>0.43646990740740743</v>
      </c>
      <c r="R1558">
        <v>0.44244212962962964</v>
      </c>
      <c r="S1558">
        <v>0</v>
      </c>
      <c r="T1558">
        <v>8.6</v>
      </c>
      <c r="U1558">
        <v>-83.457327000000006</v>
      </c>
      <c r="V1558">
        <v>45.043064700000002</v>
      </c>
      <c r="W1558">
        <v>0.90184552430422604</v>
      </c>
      <c r="X1558">
        <v>7</v>
      </c>
      <c r="Y1558">
        <v>0.134615384615385</v>
      </c>
      <c r="Z1558" s="1" t="s">
        <v>6661</v>
      </c>
      <c r="AA1558">
        <v>1</v>
      </c>
      <c r="AB1558">
        <v>24</v>
      </c>
      <c r="AC1558">
        <v>171</v>
      </c>
      <c r="AD1558">
        <v>59.817500000000003</v>
      </c>
      <c r="AE1558">
        <v>43.522500000000001</v>
      </c>
      <c r="AF1558" s="1" t="s">
        <v>1</v>
      </c>
      <c r="AG1558">
        <v>170</v>
      </c>
      <c r="AH1558" s="2">
        <v>0.33333333333333331</v>
      </c>
      <c r="AI1558" s="2">
        <v>0.70833333333333337</v>
      </c>
      <c r="AJ15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58" t="s">
        <v>6618</v>
      </c>
      <c r="AN1558" s="1" t="s">
        <v>11</v>
      </c>
      <c r="AO1558">
        <v>103</v>
      </c>
      <c r="AP1558" s="1" t="s">
        <v>6661</v>
      </c>
    </row>
    <row r="1559" spans="1:42" x14ac:dyDescent="0.3">
      <c r="A1559">
        <v>2032</v>
      </c>
      <c r="B1559">
        <v>103</v>
      </c>
      <c r="C1559">
        <v>70587</v>
      </c>
      <c r="D1559">
        <v>0</v>
      </c>
      <c r="E1559" s="1" t="s">
        <v>1099</v>
      </c>
      <c r="F1559">
        <v>3</v>
      </c>
      <c r="G1559" s="1" t="s">
        <v>11</v>
      </c>
      <c r="H1559">
        <v>29</v>
      </c>
      <c r="I1559">
        <v>103</v>
      </c>
      <c r="J1559" s="1" t="s">
        <v>92</v>
      </c>
      <c r="K1559">
        <v>170</v>
      </c>
      <c r="L1559" s="1" t="s">
        <v>1958</v>
      </c>
      <c r="M1559" s="1" t="s">
        <v>1957</v>
      </c>
      <c r="N1559">
        <v>2.3364298045635199E-2</v>
      </c>
      <c r="O1559">
        <v>-15503</v>
      </c>
      <c r="P1559">
        <v>7</v>
      </c>
      <c r="Q1559">
        <v>0.42401620370370369</v>
      </c>
      <c r="R1559">
        <v>0.4299884259259259</v>
      </c>
      <c r="S1559">
        <v>0</v>
      </c>
      <c r="T1559">
        <v>8.6</v>
      </c>
      <c r="U1559">
        <v>-83.457327000000006</v>
      </c>
      <c r="V1559">
        <v>45.043064700000002</v>
      </c>
      <c r="W1559">
        <v>1.0579492512552999E-2</v>
      </c>
      <c r="X1559">
        <v>7</v>
      </c>
      <c r="Y1559">
        <v>0.134615384615385</v>
      </c>
      <c r="Z1559" s="1" t="s">
        <v>6667</v>
      </c>
      <c r="AA1559">
        <v>1</v>
      </c>
      <c r="AB1559">
        <v>24</v>
      </c>
      <c r="AC1559">
        <v>171</v>
      </c>
      <c r="AD1559">
        <v>59.817500000000003</v>
      </c>
      <c r="AE1559">
        <v>43.522500000000001</v>
      </c>
      <c r="AF1559" s="1" t="s">
        <v>1</v>
      </c>
      <c r="AG1559">
        <v>170</v>
      </c>
      <c r="AH1559" s="2">
        <v>0.33333333333333331</v>
      </c>
      <c r="AI1559" s="2">
        <v>0.70833333333333337</v>
      </c>
      <c r="AJ15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59" t="s">
        <v>6605</v>
      </c>
      <c r="AN1559" s="1" t="s">
        <v>11</v>
      </c>
      <c r="AO1559">
        <v>103</v>
      </c>
      <c r="AP1559" s="1" t="s">
        <v>6667</v>
      </c>
    </row>
    <row r="1560" spans="1:42" x14ac:dyDescent="0.3">
      <c r="A1560">
        <v>2032</v>
      </c>
      <c r="B1560">
        <v>103</v>
      </c>
      <c r="C1560">
        <v>70587</v>
      </c>
      <c r="D1560">
        <v>0</v>
      </c>
      <c r="E1560" s="1" t="s">
        <v>13</v>
      </c>
      <c r="F1560">
        <v>3</v>
      </c>
      <c r="G1560" s="1" t="s">
        <v>11</v>
      </c>
      <c r="H1560">
        <v>37</v>
      </c>
      <c r="I1560">
        <v>103</v>
      </c>
      <c r="J1560" s="1" t="s">
        <v>92</v>
      </c>
      <c r="K1560">
        <v>170</v>
      </c>
      <c r="L1560" s="1" t="s">
        <v>1958</v>
      </c>
      <c r="M1560" s="1" t="s">
        <v>1957</v>
      </c>
      <c r="N1560">
        <v>0.57845070213079497</v>
      </c>
      <c r="O1560">
        <v>-15665</v>
      </c>
      <c r="P1560">
        <v>7</v>
      </c>
      <c r="Q1560">
        <v>0.56204861111111115</v>
      </c>
      <c r="R1560">
        <v>0.56802083333333331</v>
      </c>
      <c r="S1560">
        <v>0</v>
      </c>
      <c r="T1560">
        <v>8.6</v>
      </c>
      <c r="U1560">
        <v>-83.457327000000006</v>
      </c>
      <c r="V1560">
        <v>45.043064700000002</v>
      </c>
      <c r="W1560">
        <v>0.227897704620832</v>
      </c>
      <c r="X1560">
        <v>7</v>
      </c>
      <c r="Y1560">
        <v>0.134615384615385</v>
      </c>
      <c r="Z1560" s="1" t="s">
        <v>6670</v>
      </c>
      <c r="AA1560">
        <v>1</v>
      </c>
      <c r="AB1560">
        <v>24</v>
      </c>
      <c r="AC1560">
        <v>171</v>
      </c>
      <c r="AD1560">
        <v>59.817500000000003</v>
      </c>
      <c r="AE1560">
        <v>43.522500000000001</v>
      </c>
      <c r="AF1560" s="1" t="s">
        <v>1</v>
      </c>
      <c r="AG1560">
        <v>170</v>
      </c>
      <c r="AH1560" s="2">
        <v>0.33333333333333331</v>
      </c>
      <c r="AI1560" s="2">
        <v>0.70833333333333337</v>
      </c>
      <c r="AJ15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60" t="s">
        <v>6639</v>
      </c>
      <c r="AN1560" s="1" t="s">
        <v>11</v>
      </c>
      <c r="AO1560">
        <v>103</v>
      </c>
      <c r="AP1560" s="1" t="s">
        <v>6670</v>
      </c>
    </row>
    <row r="1561" spans="1:42" x14ac:dyDescent="0.3">
      <c r="A1561">
        <v>2026</v>
      </c>
      <c r="B1561">
        <v>103</v>
      </c>
      <c r="C1561">
        <v>70581</v>
      </c>
      <c r="D1561">
        <v>0</v>
      </c>
      <c r="E1561" s="1" t="s">
        <v>1664</v>
      </c>
      <c r="F1561">
        <v>3</v>
      </c>
      <c r="G1561" s="1" t="s">
        <v>11</v>
      </c>
      <c r="H1561">
        <v>31</v>
      </c>
      <c r="I1561">
        <v>103</v>
      </c>
      <c r="J1561" s="1" t="s">
        <v>92</v>
      </c>
      <c r="K1561">
        <v>180</v>
      </c>
      <c r="L1561" s="1" t="s">
        <v>3092</v>
      </c>
      <c r="M1561" s="1" t="s">
        <v>3091</v>
      </c>
      <c r="N1561">
        <v>1.7267836257815399E-2</v>
      </c>
      <c r="O1561">
        <v>-15168</v>
      </c>
      <c r="P1561">
        <v>1</v>
      </c>
      <c r="Q1561">
        <v>0.43660879629629629</v>
      </c>
      <c r="R1561">
        <v>0.44605324074074076</v>
      </c>
      <c r="S1561">
        <v>0</v>
      </c>
      <c r="T1561">
        <v>13.6</v>
      </c>
      <c r="U1561">
        <v>-83.464202200000003</v>
      </c>
      <c r="V1561">
        <v>45.037311799999998</v>
      </c>
      <c r="W1561">
        <v>1.2393634070838801E-2</v>
      </c>
      <c r="X1561">
        <v>0</v>
      </c>
      <c r="Y1561">
        <v>0</v>
      </c>
      <c r="Z1561" s="1" t="s">
        <v>6660</v>
      </c>
      <c r="AA1561">
        <v>1</v>
      </c>
      <c r="AB1561">
        <v>0</v>
      </c>
      <c r="AC1561">
        <v>181</v>
      </c>
      <c r="AD1561">
        <v>12.8925</v>
      </c>
      <c r="AE1561">
        <v>12.6225</v>
      </c>
      <c r="AF1561" s="1" t="s">
        <v>1</v>
      </c>
      <c r="AG1561">
        <v>180</v>
      </c>
      <c r="AH1561" s="2">
        <v>0.375</v>
      </c>
      <c r="AI1561" s="2">
        <v>0.70833333333333337</v>
      </c>
      <c r="AJ15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61" t="s">
        <v>6671</v>
      </c>
      <c r="AN1561" s="1" t="s">
        <v>11</v>
      </c>
      <c r="AO1561">
        <v>103</v>
      </c>
      <c r="AP1561" s="1" t="s">
        <v>6660</v>
      </c>
    </row>
    <row r="1562" spans="1:42" x14ac:dyDescent="0.3">
      <c r="A1562">
        <v>1945</v>
      </c>
      <c r="B1562">
        <v>103</v>
      </c>
      <c r="C1562">
        <v>70495</v>
      </c>
      <c r="D1562">
        <v>0</v>
      </c>
      <c r="E1562" s="1" t="s">
        <v>1664</v>
      </c>
      <c r="F1562">
        <v>3</v>
      </c>
      <c r="G1562" s="1" t="s">
        <v>11</v>
      </c>
      <c r="H1562">
        <v>20</v>
      </c>
      <c r="I1562">
        <v>103</v>
      </c>
      <c r="J1562" s="1" t="s">
        <v>92</v>
      </c>
      <c r="K1562">
        <v>190</v>
      </c>
      <c r="L1562" s="1" t="s">
        <v>1921</v>
      </c>
      <c r="M1562" s="1" t="s">
        <v>1920</v>
      </c>
      <c r="N1562">
        <v>0.71643446758389495</v>
      </c>
      <c r="O1562">
        <v>-15157</v>
      </c>
      <c r="P1562">
        <v>7</v>
      </c>
      <c r="Q1562">
        <v>0.37890046296296298</v>
      </c>
      <c r="R1562">
        <v>0.38973379629629629</v>
      </c>
      <c r="S1562">
        <v>0</v>
      </c>
      <c r="T1562">
        <v>15.591666666666667</v>
      </c>
      <c r="U1562">
        <v>-83.466306000000003</v>
      </c>
      <c r="V1562">
        <v>45.034934999999997</v>
      </c>
      <c r="W1562">
        <v>0.32720564287021098</v>
      </c>
      <c r="X1562">
        <v>0</v>
      </c>
      <c r="Y1562">
        <v>0</v>
      </c>
      <c r="Z1562" s="1" t="s">
        <v>6660</v>
      </c>
      <c r="AA1562">
        <v>1</v>
      </c>
      <c r="AB1562">
        <v>0</v>
      </c>
      <c r="AC1562">
        <v>191</v>
      </c>
      <c r="AD1562">
        <v>39.331200000000003</v>
      </c>
      <c r="AE1562">
        <v>15.5662</v>
      </c>
      <c r="AF1562" s="1" t="s">
        <v>1</v>
      </c>
      <c r="AG1562">
        <v>190</v>
      </c>
      <c r="AH1562" s="2">
        <v>0.29166666666666669</v>
      </c>
      <c r="AI1562" s="2">
        <v>0.66666666666666663</v>
      </c>
      <c r="AJ15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62" t="s">
        <v>6610</v>
      </c>
      <c r="AN1562" s="1" t="s">
        <v>11</v>
      </c>
      <c r="AO1562">
        <v>103</v>
      </c>
      <c r="AP1562" s="1" t="s">
        <v>6660</v>
      </c>
    </row>
    <row r="1563" spans="1:42" x14ac:dyDescent="0.3">
      <c r="A1563">
        <v>1945</v>
      </c>
      <c r="B1563">
        <v>103</v>
      </c>
      <c r="C1563">
        <v>70495</v>
      </c>
      <c r="D1563">
        <v>0</v>
      </c>
      <c r="E1563" s="1" t="s">
        <v>1448</v>
      </c>
      <c r="F1563">
        <v>3</v>
      </c>
      <c r="G1563" s="1" t="s">
        <v>11</v>
      </c>
      <c r="H1563">
        <v>8</v>
      </c>
      <c r="I1563">
        <v>103</v>
      </c>
      <c r="J1563" s="1" t="s">
        <v>92</v>
      </c>
      <c r="K1563">
        <v>190</v>
      </c>
      <c r="L1563" s="1" t="s">
        <v>1921</v>
      </c>
      <c r="M1563" s="1" t="s">
        <v>1920</v>
      </c>
      <c r="N1563">
        <v>0.771247047930956</v>
      </c>
      <c r="O1563">
        <v>-15327</v>
      </c>
      <c r="P1563">
        <v>7</v>
      </c>
      <c r="Q1563">
        <v>0.31057870370370372</v>
      </c>
      <c r="R1563">
        <v>0.32141203703703702</v>
      </c>
      <c r="S1563">
        <v>0</v>
      </c>
      <c r="T1563">
        <v>15.591666666666667</v>
      </c>
      <c r="U1563">
        <v>-83.466306000000003</v>
      </c>
      <c r="V1563">
        <v>45.034934999999997</v>
      </c>
      <c r="W1563">
        <v>0.34196764363910098</v>
      </c>
      <c r="X1563">
        <v>0</v>
      </c>
      <c r="Y1563">
        <v>0</v>
      </c>
      <c r="Z1563" s="1" t="s">
        <v>6661</v>
      </c>
      <c r="AA1563">
        <v>1</v>
      </c>
      <c r="AB1563">
        <v>0</v>
      </c>
      <c r="AC1563">
        <v>191</v>
      </c>
      <c r="AD1563">
        <v>39.331200000000003</v>
      </c>
      <c r="AE1563">
        <v>15.5662</v>
      </c>
      <c r="AF1563" s="1" t="s">
        <v>1</v>
      </c>
      <c r="AG1563">
        <v>190</v>
      </c>
      <c r="AH1563" s="2">
        <v>0.29166666666666669</v>
      </c>
      <c r="AI1563" s="2">
        <v>0.66666666666666663</v>
      </c>
      <c r="AJ15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63" t="s">
        <v>6620</v>
      </c>
      <c r="AN1563" s="1" t="s">
        <v>11</v>
      </c>
      <c r="AO1563">
        <v>103</v>
      </c>
      <c r="AP1563" s="1" t="s">
        <v>6661</v>
      </c>
    </row>
    <row r="1564" spans="1:42" x14ac:dyDescent="0.3">
      <c r="A1564">
        <v>1945</v>
      </c>
      <c r="B1564">
        <v>103</v>
      </c>
      <c r="C1564">
        <v>70495</v>
      </c>
      <c r="D1564">
        <v>0</v>
      </c>
      <c r="E1564" s="1" t="s">
        <v>1099</v>
      </c>
      <c r="F1564">
        <v>3</v>
      </c>
      <c r="G1564" s="1" t="s">
        <v>11</v>
      </c>
      <c r="H1564">
        <v>23</v>
      </c>
      <c r="I1564">
        <v>103</v>
      </c>
      <c r="J1564" s="1" t="s">
        <v>92</v>
      </c>
      <c r="K1564">
        <v>190</v>
      </c>
      <c r="L1564" s="1" t="s">
        <v>1921</v>
      </c>
      <c r="M1564" s="1" t="s">
        <v>1920</v>
      </c>
      <c r="N1564">
        <v>0.13666054792702201</v>
      </c>
      <c r="O1564">
        <v>-15497</v>
      </c>
      <c r="P1564">
        <v>7</v>
      </c>
      <c r="Q1564">
        <v>0.38280092592592591</v>
      </c>
      <c r="R1564">
        <v>0.39363425925925927</v>
      </c>
      <c r="S1564">
        <v>0</v>
      </c>
      <c r="T1564">
        <v>15.591666666666667</v>
      </c>
      <c r="U1564">
        <v>-83.466306000000003</v>
      </c>
      <c r="V1564">
        <v>45.034934999999997</v>
      </c>
      <c r="W1564">
        <v>0.113215996873546</v>
      </c>
      <c r="X1564">
        <v>0</v>
      </c>
      <c r="Y1564">
        <v>0</v>
      </c>
      <c r="Z1564" s="1" t="s">
        <v>6667</v>
      </c>
      <c r="AA1564">
        <v>1</v>
      </c>
      <c r="AB1564">
        <v>0</v>
      </c>
      <c r="AC1564">
        <v>191</v>
      </c>
      <c r="AD1564">
        <v>39.331200000000003</v>
      </c>
      <c r="AE1564">
        <v>15.5662</v>
      </c>
      <c r="AF1564" s="1" t="s">
        <v>1</v>
      </c>
      <c r="AG1564">
        <v>190</v>
      </c>
      <c r="AH1564" s="2">
        <v>0.29166666666666669</v>
      </c>
      <c r="AI1564" s="2">
        <v>0.66666666666666663</v>
      </c>
      <c r="AJ15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64" t="s">
        <v>6665</v>
      </c>
      <c r="AN1564" s="1" t="s">
        <v>11</v>
      </c>
      <c r="AO1564">
        <v>103</v>
      </c>
      <c r="AP1564" s="1" t="s">
        <v>6667</v>
      </c>
    </row>
    <row r="1565" spans="1:42" x14ac:dyDescent="0.3">
      <c r="A1565">
        <v>1945</v>
      </c>
      <c r="B1565">
        <v>103</v>
      </c>
      <c r="C1565">
        <v>70495</v>
      </c>
      <c r="D1565">
        <v>0</v>
      </c>
      <c r="E1565" s="1" t="s">
        <v>13</v>
      </c>
      <c r="F1565">
        <v>3</v>
      </c>
      <c r="G1565" s="1" t="s">
        <v>11</v>
      </c>
      <c r="H1565">
        <v>13</v>
      </c>
      <c r="I1565">
        <v>103</v>
      </c>
      <c r="J1565" s="1" t="s">
        <v>92</v>
      </c>
      <c r="K1565">
        <v>190</v>
      </c>
      <c r="L1565" s="1" t="s">
        <v>1921</v>
      </c>
      <c r="M1565" s="1" t="s">
        <v>1920</v>
      </c>
      <c r="N1565">
        <v>0.771247047930956</v>
      </c>
      <c r="O1565">
        <v>-15641</v>
      </c>
      <c r="P1565">
        <v>7</v>
      </c>
      <c r="Q1565">
        <v>0.36</v>
      </c>
      <c r="R1565">
        <v>0.37083333333333335</v>
      </c>
      <c r="S1565">
        <v>0</v>
      </c>
      <c r="T1565">
        <v>15.591666666666667</v>
      </c>
      <c r="U1565">
        <v>-83.466306000000003</v>
      </c>
      <c r="V1565">
        <v>45.034934999999997</v>
      </c>
      <c r="W1565">
        <v>0.34196764363910098</v>
      </c>
      <c r="X1565">
        <v>0</v>
      </c>
      <c r="Y1565">
        <v>0</v>
      </c>
      <c r="Z1565" s="1" t="s">
        <v>6670</v>
      </c>
      <c r="AA1565">
        <v>1</v>
      </c>
      <c r="AB1565">
        <v>0</v>
      </c>
      <c r="AC1565">
        <v>191</v>
      </c>
      <c r="AD1565">
        <v>39.331200000000003</v>
      </c>
      <c r="AE1565">
        <v>15.5662</v>
      </c>
      <c r="AF1565" s="1" t="s">
        <v>1</v>
      </c>
      <c r="AG1565">
        <v>190</v>
      </c>
      <c r="AH1565" s="2">
        <v>0.29166666666666669</v>
      </c>
      <c r="AI1565" s="2">
        <v>0.66666666666666663</v>
      </c>
      <c r="AJ15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65" t="s">
        <v>6657</v>
      </c>
      <c r="AN1565" s="1" t="s">
        <v>11</v>
      </c>
      <c r="AO1565">
        <v>103</v>
      </c>
      <c r="AP1565" s="1" t="s">
        <v>6670</v>
      </c>
    </row>
    <row r="1566" spans="1:42" x14ac:dyDescent="0.3">
      <c r="A1566">
        <v>2035</v>
      </c>
      <c r="B1566">
        <v>103</v>
      </c>
      <c r="C1566">
        <v>70591</v>
      </c>
      <c r="D1566">
        <v>0</v>
      </c>
      <c r="E1566" s="1" t="s">
        <v>1664</v>
      </c>
      <c r="F1566">
        <v>3</v>
      </c>
      <c r="G1566" s="1" t="s">
        <v>11</v>
      </c>
      <c r="H1566">
        <v>35</v>
      </c>
      <c r="I1566">
        <v>103</v>
      </c>
      <c r="J1566" s="1" t="s">
        <v>92</v>
      </c>
      <c r="K1566">
        <v>215</v>
      </c>
      <c r="L1566" s="1" t="s">
        <v>2882</v>
      </c>
      <c r="M1566" s="1" t="s">
        <v>2881</v>
      </c>
      <c r="N1566">
        <v>9.1395897790789604E-2</v>
      </c>
      <c r="O1566">
        <v>-15172</v>
      </c>
      <c r="P1566">
        <v>5</v>
      </c>
      <c r="Q1566">
        <v>0.45331018518518518</v>
      </c>
      <c r="R1566">
        <v>0.46226851851851852</v>
      </c>
      <c r="S1566">
        <v>0</v>
      </c>
      <c r="T1566">
        <v>12.9</v>
      </c>
      <c r="U1566">
        <v>-83.463351000000003</v>
      </c>
      <c r="V1566">
        <v>45.034120000000001</v>
      </c>
      <c r="W1566">
        <v>6.5597524941595001E-2</v>
      </c>
      <c r="X1566">
        <v>0</v>
      </c>
      <c r="Y1566">
        <v>0</v>
      </c>
      <c r="Z1566" s="1" t="s">
        <v>6660</v>
      </c>
      <c r="AA1566">
        <v>1</v>
      </c>
      <c r="AB1566">
        <v>0</v>
      </c>
      <c r="AC1566">
        <v>216</v>
      </c>
      <c r="AD1566">
        <v>17.5</v>
      </c>
      <c r="AE1566">
        <v>17.5</v>
      </c>
      <c r="AF1566" s="1" t="s">
        <v>1</v>
      </c>
      <c r="AG1566">
        <v>215</v>
      </c>
      <c r="AH1566" s="2">
        <v>0.29166666666666669</v>
      </c>
      <c r="AI1566" s="2">
        <v>0.70833333333333337</v>
      </c>
      <c r="AJ15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66" t="s">
        <v>6658</v>
      </c>
      <c r="AN1566" s="1" t="s">
        <v>11</v>
      </c>
      <c r="AO1566">
        <v>103</v>
      </c>
      <c r="AP1566" s="1" t="s">
        <v>6660</v>
      </c>
    </row>
    <row r="1567" spans="1:42" x14ac:dyDescent="0.3">
      <c r="A1567">
        <v>2035</v>
      </c>
      <c r="B1567">
        <v>103</v>
      </c>
      <c r="C1567">
        <v>70591</v>
      </c>
      <c r="D1567">
        <v>0</v>
      </c>
      <c r="E1567" s="1" t="s">
        <v>1099</v>
      </c>
      <c r="F1567">
        <v>3</v>
      </c>
      <c r="G1567" s="1" t="s">
        <v>11</v>
      </c>
      <c r="H1567">
        <v>25</v>
      </c>
      <c r="I1567">
        <v>103</v>
      </c>
      <c r="J1567" s="1" t="s">
        <v>92</v>
      </c>
      <c r="K1567">
        <v>215</v>
      </c>
      <c r="L1567" s="1" t="s">
        <v>2882</v>
      </c>
      <c r="M1567" s="1" t="s">
        <v>2881</v>
      </c>
      <c r="N1567">
        <v>0.261613599956036</v>
      </c>
      <c r="O1567">
        <v>-15499</v>
      </c>
      <c r="P1567">
        <v>5</v>
      </c>
      <c r="Q1567">
        <v>0.40061342592592591</v>
      </c>
      <c r="R1567">
        <v>0.40957175925925926</v>
      </c>
      <c r="S1567">
        <v>0</v>
      </c>
      <c r="T1567">
        <v>12.9</v>
      </c>
      <c r="U1567">
        <v>-83.463351000000003</v>
      </c>
      <c r="V1567">
        <v>45.034120000000001</v>
      </c>
      <c r="W1567">
        <v>0.161128608428421</v>
      </c>
      <c r="X1567">
        <v>0</v>
      </c>
      <c r="Y1567">
        <v>0</v>
      </c>
      <c r="Z1567" s="1" t="s">
        <v>6667</v>
      </c>
      <c r="AA1567">
        <v>1</v>
      </c>
      <c r="AB1567">
        <v>0</v>
      </c>
      <c r="AC1567">
        <v>216</v>
      </c>
      <c r="AD1567">
        <v>17.5</v>
      </c>
      <c r="AE1567">
        <v>17.5</v>
      </c>
      <c r="AF1567" s="1" t="s">
        <v>1</v>
      </c>
      <c r="AG1567">
        <v>215</v>
      </c>
      <c r="AH1567" s="2">
        <v>0.29166666666666669</v>
      </c>
      <c r="AI1567" s="2">
        <v>0.70833333333333337</v>
      </c>
      <c r="AJ15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67" t="s">
        <v>6612</v>
      </c>
      <c r="AN1567" s="1" t="s">
        <v>11</v>
      </c>
      <c r="AO1567">
        <v>103</v>
      </c>
      <c r="AP1567" s="1" t="s">
        <v>6667</v>
      </c>
    </row>
    <row r="1568" spans="1:42" x14ac:dyDescent="0.3">
      <c r="A1568">
        <v>1971</v>
      </c>
      <c r="B1568">
        <v>103</v>
      </c>
      <c r="C1568">
        <v>70522</v>
      </c>
      <c r="D1568">
        <v>0</v>
      </c>
      <c r="E1568" s="1" t="s">
        <v>1664</v>
      </c>
      <c r="F1568">
        <v>3</v>
      </c>
      <c r="G1568" s="1" t="s">
        <v>11</v>
      </c>
      <c r="H1568">
        <v>34</v>
      </c>
      <c r="I1568">
        <v>103</v>
      </c>
      <c r="J1568" s="1" t="s">
        <v>92</v>
      </c>
      <c r="K1568">
        <v>220</v>
      </c>
      <c r="L1568" s="1" t="s">
        <v>2889</v>
      </c>
      <c r="M1568" s="1" t="s">
        <v>2888</v>
      </c>
      <c r="N1568">
        <v>0.108254784718156</v>
      </c>
      <c r="O1568">
        <v>-15171</v>
      </c>
      <c r="P1568">
        <v>6</v>
      </c>
      <c r="Q1568">
        <v>0.45313657407407409</v>
      </c>
      <c r="R1568">
        <v>0.45324074074074072</v>
      </c>
      <c r="S1568">
        <v>0</v>
      </c>
      <c r="T1568">
        <v>0.15</v>
      </c>
      <c r="U1568">
        <v>-83.463257999999996</v>
      </c>
      <c r="V1568">
        <v>45.035052999999998</v>
      </c>
      <c r="W1568">
        <v>7.7697645083336694E-2</v>
      </c>
      <c r="X1568">
        <v>0</v>
      </c>
      <c r="Y1568">
        <v>0</v>
      </c>
      <c r="Z1568" s="1" t="s">
        <v>6660</v>
      </c>
      <c r="AA1568">
        <v>1</v>
      </c>
      <c r="AB1568">
        <v>0</v>
      </c>
      <c r="AC1568">
        <v>221</v>
      </c>
      <c r="AD1568">
        <v>77.177499999999995</v>
      </c>
      <c r="AE1568">
        <v>69.933700000000002</v>
      </c>
      <c r="AF1568" s="1" t="s">
        <v>1</v>
      </c>
      <c r="AG1568">
        <v>220</v>
      </c>
      <c r="AH1568" s="2">
        <v>0.41666666666666669</v>
      </c>
      <c r="AI1568" s="2">
        <v>0.70833333333333337</v>
      </c>
      <c r="AJ15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68" t="s">
        <v>6606</v>
      </c>
      <c r="AN1568" s="1" t="s">
        <v>11</v>
      </c>
      <c r="AO1568">
        <v>103</v>
      </c>
      <c r="AP1568" s="1" t="s">
        <v>6660</v>
      </c>
    </row>
    <row r="1569" spans="1:42" x14ac:dyDescent="0.3">
      <c r="A1569">
        <v>1971</v>
      </c>
      <c r="B1569">
        <v>103</v>
      </c>
      <c r="C1569">
        <v>70522</v>
      </c>
      <c r="D1569">
        <v>0</v>
      </c>
      <c r="E1569" s="1" t="s">
        <v>1099</v>
      </c>
      <c r="F1569">
        <v>3</v>
      </c>
      <c r="G1569" s="1" t="s">
        <v>11</v>
      </c>
      <c r="H1569">
        <v>26</v>
      </c>
      <c r="I1569">
        <v>103</v>
      </c>
      <c r="J1569" s="1" t="s">
        <v>92</v>
      </c>
      <c r="K1569">
        <v>220</v>
      </c>
      <c r="L1569" s="1" t="s">
        <v>2889</v>
      </c>
      <c r="M1569" s="1" t="s">
        <v>2888</v>
      </c>
      <c r="N1569">
        <v>9.2683322727680206E-2</v>
      </c>
      <c r="O1569">
        <v>-15500</v>
      </c>
      <c r="P1569">
        <v>6</v>
      </c>
      <c r="Q1569">
        <v>0.40962962962962962</v>
      </c>
      <c r="R1569">
        <v>0.4097337962962963</v>
      </c>
      <c r="S1569">
        <v>0</v>
      </c>
      <c r="T1569">
        <v>0.15</v>
      </c>
      <c r="U1569">
        <v>-83.463257999999996</v>
      </c>
      <c r="V1569">
        <v>45.035052999999998</v>
      </c>
      <c r="W1569">
        <v>6.5597524941595001E-2</v>
      </c>
      <c r="X1569">
        <v>0</v>
      </c>
      <c r="Y1569">
        <v>0</v>
      </c>
      <c r="Z1569" s="1" t="s">
        <v>6667</v>
      </c>
      <c r="AA1569">
        <v>1</v>
      </c>
      <c r="AB1569">
        <v>0</v>
      </c>
      <c r="AC1569">
        <v>221</v>
      </c>
      <c r="AD1569">
        <v>77.177499999999995</v>
      </c>
      <c r="AE1569">
        <v>69.933700000000002</v>
      </c>
      <c r="AF1569" s="1" t="s">
        <v>1</v>
      </c>
      <c r="AG1569">
        <v>220</v>
      </c>
      <c r="AH1569" s="2">
        <v>0.41666666666666669</v>
      </c>
      <c r="AI1569" s="2">
        <v>0.70833333333333337</v>
      </c>
      <c r="AJ15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69" t="s">
        <v>6630</v>
      </c>
      <c r="AN1569" s="1" t="s">
        <v>11</v>
      </c>
      <c r="AO1569">
        <v>103</v>
      </c>
      <c r="AP1569" s="1" t="s">
        <v>6667</v>
      </c>
    </row>
    <row r="1570" spans="1:42" x14ac:dyDescent="0.3">
      <c r="A1570">
        <v>2089</v>
      </c>
      <c r="B1570">
        <v>103</v>
      </c>
      <c r="C1570">
        <v>70650</v>
      </c>
      <c r="D1570">
        <v>0</v>
      </c>
      <c r="E1570" s="1" t="s">
        <v>1664</v>
      </c>
      <c r="F1570">
        <v>3</v>
      </c>
      <c r="G1570" s="1" t="s">
        <v>11</v>
      </c>
      <c r="H1570">
        <v>30</v>
      </c>
      <c r="I1570">
        <v>103</v>
      </c>
      <c r="J1570" s="1" t="s">
        <v>92</v>
      </c>
      <c r="K1570">
        <v>230</v>
      </c>
      <c r="L1570" s="1" t="s">
        <v>3083</v>
      </c>
      <c r="M1570" s="1" t="s">
        <v>3082</v>
      </c>
      <c r="N1570">
        <v>4.1320975869894E-2</v>
      </c>
      <c r="O1570">
        <v>-15167</v>
      </c>
      <c r="P1570">
        <v>3</v>
      </c>
      <c r="Q1570">
        <v>0.42987268518518518</v>
      </c>
      <c r="R1570">
        <v>0.43659722222222225</v>
      </c>
      <c r="S1570">
        <v>0</v>
      </c>
      <c r="T1570">
        <v>9.683574621414877</v>
      </c>
      <c r="U1570">
        <v>-83.462806700000002</v>
      </c>
      <c r="V1570">
        <v>45.037163</v>
      </c>
      <c r="W1570">
        <v>2.9658724652421399E-2</v>
      </c>
      <c r="X1570">
        <v>0</v>
      </c>
      <c r="Y1570">
        <v>0</v>
      </c>
      <c r="Z1570" s="1" t="s">
        <v>6660</v>
      </c>
      <c r="AA1570">
        <v>1</v>
      </c>
      <c r="AB1570">
        <v>0</v>
      </c>
      <c r="AC1570">
        <v>231</v>
      </c>
      <c r="AD1570">
        <v>7.165</v>
      </c>
      <c r="AE1570">
        <v>7.165</v>
      </c>
      <c r="AF1570" s="1" t="s">
        <v>1</v>
      </c>
      <c r="AG1570">
        <v>230</v>
      </c>
      <c r="AH1570" s="2">
        <v>0.33333333333333331</v>
      </c>
      <c r="AI1570" s="2">
        <v>0.66666666666666663</v>
      </c>
      <c r="AJ15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70" t="s">
        <v>6663</v>
      </c>
      <c r="AN1570" s="1" t="s">
        <v>11</v>
      </c>
      <c r="AO1570">
        <v>103</v>
      </c>
      <c r="AP1570" s="1" t="s">
        <v>6660</v>
      </c>
    </row>
    <row r="1571" spans="1:42" x14ac:dyDescent="0.3">
      <c r="A1571">
        <v>1942</v>
      </c>
      <c r="B1571">
        <v>103</v>
      </c>
      <c r="C1571">
        <v>70492</v>
      </c>
      <c r="D1571">
        <v>0</v>
      </c>
      <c r="E1571" s="1" t="s">
        <v>1664</v>
      </c>
      <c r="F1571">
        <v>4</v>
      </c>
      <c r="G1571" s="1" t="s">
        <v>11</v>
      </c>
      <c r="H1571">
        <v>16</v>
      </c>
      <c r="I1571">
        <v>103</v>
      </c>
      <c r="J1571" s="1" t="s">
        <v>92</v>
      </c>
      <c r="K1571">
        <v>250</v>
      </c>
      <c r="L1571" s="1" t="s">
        <v>3171</v>
      </c>
      <c r="M1571" s="1" t="s">
        <v>3170</v>
      </c>
      <c r="N1571">
        <v>0.218878554180264</v>
      </c>
      <c r="O1571">
        <v>-15757</v>
      </c>
      <c r="P1571">
        <v>3</v>
      </c>
      <c r="Q1571">
        <v>0.41723379629629631</v>
      </c>
      <c r="R1571">
        <v>0.42395833333333333</v>
      </c>
      <c r="S1571">
        <v>0</v>
      </c>
      <c r="T1571">
        <v>9.683574621414877</v>
      </c>
      <c r="U1571">
        <v>-83.434780000000003</v>
      </c>
      <c r="V1571">
        <v>45.062851000000002</v>
      </c>
      <c r="W1571">
        <v>7.4035985648278804E-2</v>
      </c>
      <c r="X1571">
        <v>0</v>
      </c>
      <c r="Y1571">
        <v>0</v>
      </c>
      <c r="Z1571" s="1" t="s">
        <v>6660</v>
      </c>
      <c r="AA1571">
        <v>1</v>
      </c>
      <c r="AB1571">
        <v>0</v>
      </c>
      <c r="AC1571">
        <v>251</v>
      </c>
      <c r="AD1571">
        <v>18.567499999999999</v>
      </c>
      <c r="AE1571">
        <v>18.567499999999999</v>
      </c>
      <c r="AF1571" s="1" t="s">
        <v>1</v>
      </c>
      <c r="AG1571">
        <v>250</v>
      </c>
      <c r="AH1571" s="2">
        <v>0.29166666666666669</v>
      </c>
      <c r="AI1571" s="2">
        <v>0.66666666666666663</v>
      </c>
      <c r="AJ15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71" t="s">
        <v>6626</v>
      </c>
      <c r="AN1571" s="1" t="s">
        <v>11</v>
      </c>
      <c r="AO1571">
        <v>103</v>
      </c>
      <c r="AP1571" s="1" t="s">
        <v>6660</v>
      </c>
    </row>
    <row r="1572" spans="1:42" x14ac:dyDescent="0.3">
      <c r="A1572">
        <v>2109</v>
      </c>
      <c r="B1572">
        <v>103</v>
      </c>
      <c r="C1572">
        <v>70671</v>
      </c>
      <c r="D1572">
        <v>0</v>
      </c>
      <c r="E1572" s="1" t="s">
        <v>1664</v>
      </c>
      <c r="F1572">
        <v>4</v>
      </c>
      <c r="G1572" s="1" t="s">
        <v>11</v>
      </c>
      <c r="H1572">
        <v>18</v>
      </c>
      <c r="I1572">
        <v>103</v>
      </c>
      <c r="J1572" s="1" t="s">
        <v>92</v>
      </c>
      <c r="K1572">
        <v>260</v>
      </c>
      <c r="L1572" s="1" t="s">
        <v>3179</v>
      </c>
      <c r="M1572" s="1" t="s">
        <v>3178</v>
      </c>
      <c r="N1572">
        <v>2.56458874791861E-2</v>
      </c>
      <c r="O1572">
        <v>-15759</v>
      </c>
      <c r="P1572">
        <v>3</v>
      </c>
      <c r="Q1572">
        <v>0.43114583333333334</v>
      </c>
      <c r="R1572">
        <v>0.43787037037037035</v>
      </c>
      <c r="S1572">
        <v>0</v>
      </c>
      <c r="T1572">
        <v>9.683574621414877</v>
      </c>
      <c r="U1572">
        <v>-83.436357000000001</v>
      </c>
      <c r="V1572">
        <v>45.06118</v>
      </c>
      <c r="W1572">
        <v>9.9347116830567003E-3</v>
      </c>
      <c r="X1572">
        <v>0</v>
      </c>
      <c r="Y1572">
        <v>0</v>
      </c>
      <c r="Z1572" s="1" t="s">
        <v>6660</v>
      </c>
      <c r="AA1572">
        <v>1</v>
      </c>
      <c r="AB1572">
        <v>0</v>
      </c>
      <c r="AC1572">
        <v>261</v>
      </c>
      <c r="AD1572">
        <v>15.25</v>
      </c>
      <c r="AE1572">
        <v>15.25</v>
      </c>
      <c r="AF1572" s="1" t="s">
        <v>1</v>
      </c>
      <c r="AG1572">
        <v>260</v>
      </c>
      <c r="AH1572" s="2">
        <v>0.33333333333333331</v>
      </c>
      <c r="AI1572" s="2">
        <v>0.70833333333333337</v>
      </c>
      <c r="AJ15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72" t="s">
        <v>6610</v>
      </c>
      <c r="AN1572" s="1" t="s">
        <v>11</v>
      </c>
      <c r="AO1572">
        <v>103</v>
      </c>
      <c r="AP1572" s="1" t="s">
        <v>6660</v>
      </c>
    </row>
    <row r="1573" spans="1:42" x14ac:dyDescent="0.3">
      <c r="A1573">
        <v>2029</v>
      </c>
      <c r="B1573">
        <v>103</v>
      </c>
      <c r="C1573">
        <v>70584</v>
      </c>
      <c r="D1573">
        <v>0</v>
      </c>
      <c r="E1573" s="1" t="s">
        <v>1664</v>
      </c>
      <c r="F1573">
        <v>4</v>
      </c>
      <c r="G1573" s="1" t="s">
        <v>11</v>
      </c>
      <c r="H1573">
        <v>20</v>
      </c>
      <c r="I1573">
        <v>103</v>
      </c>
      <c r="J1573" s="1" t="s">
        <v>92</v>
      </c>
      <c r="K1573">
        <v>270</v>
      </c>
      <c r="L1573" s="1" t="s">
        <v>2691</v>
      </c>
      <c r="M1573" s="1" t="s">
        <v>2690</v>
      </c>
      <c r="N1573">
        <v>0.194685824215412</v>
      </c>
      <c r="O1573">
        <v>-15761</v>
      </c>
      <c r="P1573">
        <v>6</v>
      </c>
      <c r="Q1573">
        <v>0.44074074074074077</v>
      </c>
      <c r="R1573">
        <v>0.4535763888888889</v>
      </c>
      <c r="S1573">
        <v>0</v>
      </c>
      <c r="T1573">
        <v>18.483333333333334</v>
      </c>
      <c r="U1573">
        <v>-83.435132999999993</v>
      </c>
      <c r="V1573">
        <v>45.060805000000002</v>
      </c>
      <c r="W1573">
        <v>6.1074261380087903E-2</v>
      </c>
      <c r="X1573">
        <v>0</v>
      </c>
      <c r="Y1573">
        <v>0</v>
      </c>
      <c r="Z1573" s="1" t="s">
        <v>6660</v>
      </c>
      <c r="AA1573">
        <v>1</v>
      </c>
      <c r="AB1573">
        <v>0</v>
      </c>
      <c r="AC1573">
        <v>271</v>
      </c>
      <c r="AD1573">
        <v>19.690000000000001</v>
      </c>
      <c r="AE1573">
        <v>19.690000000000001</v>
      </c>
      <c r="AF1573" s="1" t="s">
        <v>1</v>
      </c>
      <c r="AG1573">
        <v>270</v>
      </c>
      <c r="AH1573" s="2">
        <v>0.375</v>
      </c>
      <c r="AI1573" s="2">
        <v>0.70833333333333337</v>
      </c>
      <c r="AJ15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73" t="s">
        <v>6651</v>
      </c>
      <c r="AN1573" s="1" t="s">
        <v>11</v>
      </c>
      <c r="AO1573">
        <v>103</v>
      </c>
      <c r="AP1573" s="1" t="s">
        <v>6660</v>
      </c>
    </row>
    <row r="1574" spans="1:42" x14ac:dyDescent="0.3">
      <c r="A1574">
        <v>2029</v>
      </c>
      <c r="B1574">
        <v>103</v>
      </c>
      <c r="C1574">
        <v>70584</v>
      </c>
      <c r="D1574">
        <v>0</v>
      </c>
      <c r="E1574" s="1" t="s">
        <v>1099</v>
      </c>
      <c r="F1574">
        <v>4</v>
      </c>
      <c r="G1574" s="1" t="s">
        <v>11</v>
      </c>
      <c r="H1574">
        <v>30</v>
      </c>
      <c r="I1574">
        <v>103</v>
      </c>
      <c r="J1574" s="1" t="s">
        <v>92</v>
      </c>
      <c r="K1574">
        <v>270</v>
      </c>
      <c r="L1574" s="1" t="s">
        <v>2691</v>
      </c>
      <c r="M1574" s="1" t="s">
        <v>2690</v>
      </c>
      <c r="N1574">
        <v>2.2518785335123499</v>
      </c>
      <c r="O1574">
        <v>-15981</v>
      </c>
      <c r="P1574">
        <v>6</v>
      </c>
      <c r="Q1574">
        <v>0.56533564814814818</v>
      </c>
      <c r="R1574">
        <v>0.57817129629629627</v>
      </c>
      <c r="S1574">
        <v>0</v>
      </c>
      <c r="T1574">
        <v>18.483333333333334</v>
      </c>
      <c r="U1574">
        <v>-83.435132999999993</v>
      </c>
      <c r="V1574">
        <v>45.060805000000002</v>
      </c>
      <c r="W1574">
        <v>0.92647053942898905</v>
      </c>
      <c r="X1574">
        <v>0</v>
      </c>
      <c r="Y1574">
        <v>0</v>
      </c>
      <c r="Z1574" s="1" t="s">
        <v>6667</v>
      </c>
      <c r="AA1574">
        <v>1</v>
      </c>
      <c r="AB1574">
        <v>0</v>
      </c>
      <c r="AC1574">
        <v>271</v>
      </c>
      <c r="AD1574">
        <v>19.690000000000001</v>
      </c>
      <c r="AE1574">
        <v>19.690000000000001</v>
      </c>
      <c r="AF1574" s="1" t="s">
        <v>1</v>
      </c>
      <c r="AG1574">
        <v>270</v>
      </c>
      <c r="AH1574" s="2">
        <v>0.375</v>
      </c>
      <c r="AI1574" s="2">
        <v>0.70833333333333337</v>
      </c>
      <c r="AJ15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74" t="s">
        <v>6623</v>
      </c>
      <c r="AN1574" s="1" t="s">
        <v>11</v>
      </c>
      <c r="AO1574">
        <v>103</v>
      </c>
      <c r="AP1574" s="1" t="s">
        <v>6667</v>
      </c>
    </row>
    <row r="1575" spans="1:42" x14ac:dyDescent="0.3">
      <c r="A1575">
        <v>2886</v>
      </c>
      <c r="B1575">
        <v>103</v>
      </c>
      <c r="C1575">
        <v>73063</v>
      </c>
      <c r="D1575">
        <v>0</v>
      </c>
      <c r="E1575" s="1" t="s">
        <v>1664</v>
      </c>
      <c r="F1575">
        <v>4</v>
      </c>
      <c r="G1575" s="1" t="s">
        <v>8</v>
      </c>
      <c r="H1575">
        <v>13</v>
      </c>
      <c r="I1575">
        <v>103</v>
      </c>
      <c r="J1575" s="1" t="s">
        <v>92</v>
      </c>
      <c r="K1575">
        <v>275</v>
      </c>
      <c r="L1575" s="1" t="s">
        <v>2638</v>
      </c>
      <c r="M1575" s="1" t="s">
        <v>2621</v>
      </c>
      <c r="N1575">
        <v>2.25947387889028</v>
      </c>
      <c r="O1575">
        <v>-15705</v>
      </c>
      <c r="P1575">
        <v>7</v>
      </c>
      <c r="Q1575">
        <v>0.38049768518518517</v>
      </c>
      <c r="R1575">
        <v>0.38061342592592595</v>
      </c>
      <c r="S1575">
        <v>0</v>
      </c>
      <c r="T1575">
        <v>0.16666666666666666</v>
      </c>
      <c r="U1575">
        <v>-83.458447000000007</v>
      </c>
      <c r="V1575">
        <v>45.091082999999998</v>
      </c>
      <c r="W1575">
        <v>1.4028135750059501</v>
      </c>
      <c r="X1575">
        <v>0</v>
      </c>
      <c r="Y1575">
        <v>0</v>
      </c>
      <c r="Z1575" s="1" t="s">
        <v>6660</v>
      </c>
      <c r="AA1575">
        <v>1</v>
      </c>
      <c r="AB1575">
        <v>0</v>
      </c>
      <c r="AC1575">
        <v>276</v>
      </c>
      <c r="AD1575">
        <v>194.17</v>
      </c>
      <c r="AE1575">
        <v>194.17</v>
      </c>
      <c r="AF1575" s="1" t="s">
        <v>1</v>
      </c>
      <c r="AG1575">
        <v>275</v>
      </c>
      <c r="AH1575" s="2">
        <v>0.29166666666666669</v>
      </c>
      <c r="AI1575" s="2">
        <v>0.70833333333333337</v>
      </c>
      <c r="AJ15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75" t="s">
        <v>6628</v>
      </c>
      <c r="AN1575" s="1" t="s">
        <v>11</v>
      </c>
      <c r="AO1575">
        <v>103</v>
      </c>
      <c r="AP1575" s="1" t="s">
        <v>6660</v>
      </c>
    </row>
    <row r="1576" spans="1:42" x14ac:dyDescent="0.3">
      <c r="A1576">
        <v>2886</v>
      </c>
      <c r="B1576">
        <v>103</v>
      </c>
      <c r="C1576">
        <v>73063</v>
      </c>
      <c r="D1576">
        <v>0</v>
      </c>
      <c r="E1576" s="1" t="s">
        <v>1448</v>
      </c>
      <c r="F1576">
        <v>4</v>
      </c>
      <c r="G1576" s="1" t="s">
        <v>8</v>
      </c>
      <c r="H1576">
        <v>4</v>
      </c>
      <c r="I1576">
        <v>103</v>
      </c>
      <c r="J1576" s="1" t="s">
        <v>92</v>
      </c>
      <c r="K1576">
        <v>275</v>
      </c>
      <c r="L1576" s="1" t="s">
        <v>2638</v>
      </c>
      <c r="M1576" s="1" t="s">
        <v>2621</v>
      </c>
      <c r="N1576">
        <v>0.45368151366710702</v>
      </c>
      <c r="O1576">
        <v>-15781</v>
      </c>
      <c r="P1576">
        <v>7</v>
      </c>
      <c r="Q1576">
        <v>0.29184027777777777</v>
      </c>
      <c r="R1576">
        <v>0.29195601851851855</v>
      </c>
      <c r="S1576">
        <v>0</v>
      </c>
      <c r="T1576">
        <v>0.16666666666666666</v>
      </c>
      <c r="U1576">
        <v>-83.458447000000007</v>
      </c>
      <c r="V1576">
        <v>45.091082999999998</v>
      </c>
      <c r="W1576">
        <v>0.33121158922650301</v>
      </c>
      <c r="X1576">
        <v>0</v>
      </c>
      <c r="Y1576">
        <v>0</v>
      </c>
      <c r="Z1576" s="1" t="s">
        <v>6661</v>
      </c>
      <c r="AA1576">
        <v>1</v>
      </c>
      <c r="AB1576">
        <v>0</v>
      </c>
      <c r="AC1576">
        <v>276</v>
      </c>
      <c r="AD1576">
        <v>194.17</v>
      </c>
      <c r="AE1576">
        <v>194.17</v>
      </c>
      <c r="AF1576" s="1" t="s">
        <v>1</v>
      </c>
      <c r="AG1576">
        <v>275</v>
      </c>
      <c r="AH1576" s="2">
        <v>0.29166666666666669</v>
      </c>
      <c r="AI1576" s="2">
        <v>0.70833333333333337</v>
      </c>
      <c r="AJ15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103_Week2_Wednesday</v>
      </c>
      <c r="AK1576" t="s">
        <v>6680</v>
      </c>
      <c r="AN1576" s="1" t="s">
        <v>11</v>
      </c>
      <c r="AO1576">
        <v>103</v>
      </c>
      <c r="AP1576" s="1" t="s">
        <v>6661</v>
      </c>
    </row>
    <row r="1577" spans="1:42" x14ac:dyDescent="0.3">
      <c r="A1577">
        <v>2886</v>
      </c>
      <c r="B1577">
        <v>103</v>
      </c>
      <c r="C1577">
        <v>73063</v>
      </c>
      <c r="D1577">
        <v>0</v>
      </c>
      <c r="E1577" s="1" t="s">
        <v>1099</v>
      </c>
      <c r="F1577">
        <v>4</v>
      </c>
      <c r="G1577" s="1" t="s">
        <v>8</v>
      </c>
      <c r="H1577">
        <v>14</v>
      </c>
      <c r="I1577">
        <v>103</v>
      </c>
      <c r="J1577" s="1" t="s">
        <v>92</v>
      </c>
      <c r="K1577">
        <v>275</v>
      </c>
      <c r="L1577" s="1" t="s">
        <v>2638</v>
      </c>
      <c r="M1577" s="1" t="s">
        <v>2621</v>
      </c>
      <c r="N1577">
        <v>0</v>
      </c>
      <c r="O1577">
        <v>-15893</v>
      </c>
      <c r="P1577">
        <v>7</v>
      </c>
      <c r="Q1577">
        <v>0.44293981481481481</v>
      </c>
      <c r="R1577">
        <v>0.44305555555555554</v>
      </c>
      <c r="S1577">
        <v>0</v>
      </c>
      <c r="T1577">
        <v>0.16666666666666666</v>
      </c>
      <c r="U1577">
        <v>-83.458447000000007</v>
      </c>
      <c r="V1577">
        <v>45.091082999999998</v>
      </c>
      <c r="X1577">
        <v>0</v>
      </c>
      <c r="Y1577">
        <v>0</v>
      </c>
      <c r="Z1577" s="1" t="s">
        <v>6667</v>
      </c>
      <c r="AA1577">
        <v>1</v>
      </c>
      <c r="AB1577">
        <v>0</v>
      </c>
      <c r="AC1577">
        <v>276</v>
      </c>
      <c r="AD1577">
        <v>194.17</v>
      </c>
      <c r="AE1577">
        <v>194.17</v>
      </c>
      <c r="AF1577" s="1" t="s">
        <v>1</v>
      </c>
      <c r="AG1577">
        <v>275</v>
      </c>
      <c r="AH1577" s="2">
        <v>0.29166666666666669</v>
      </c>
      <c r="AI1577" s="2">
        <v>0.70833333333333337</v>
      </c>
      <c r="AJ15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77" t="s">
        <v>6655</v>
      </c>
      <c r="AN1577" s="1" t="s">
        <v>11</v>
      </c>
      <c r="AO1577">
        <v>103</v>
      </c>
      <c r="AP1577" s="1" t="s">
        <v>6667</v>
      </c>
    </row>
    <row r="1578" spans="1:42" x14ac:dyDescent="0.3">
      <c r="A1578">
        <v>2886</v>
      </c>
      <c r="B1578">
        <v>103</v>
      </c>
      <c r="C1578">
        <v>73063</v>
      </c>
      <c r="D1578">
        <v>0</v>
      </c>
      <c r="E1578" s="1" t="s">
        <v>13</v>
      </c>
      <c r="F1578">
        <v>4</v>
      </c>
      <c r="G1578" s="1" t="s">
        <v>8</v>
      </c>
      <c r="H1578">
        <v>5</v>
      </c>
      <c r="I1578">
        <v>103</v>
      </c>
      <c r="J1578" s="1" t="s">
        <v>92</v>
      </c>
      <c r="K1578">
        <v>275</v>
      </c>
      <c r="L1578" s="1" t="s">
        <v>2638</v>
      </c>
      <c r="M1578" s="1" t="s">
        <v>2621</v>
      </c>
      <c r="N1578">
        <v>0</v>
      </c>
      <c r="O1578">
        <v>-15990</v>
      </c>
      <c r="P1578">
        <v>7</v>
      </c>
      <c r="Q1578">
        <v>0.29690972222222223</v>
      </c>
      <c r="R1578">
        <v>0.29702546296296295</v>
      </c>
      <c r="S1578">
        <v>0</v>
      </c>
      <c r="T1578">
        <v>0.16666666666666666</v>
      </c>
      <c r="U1578">
        <v>-83.458447000000007</v>
      </c>
      <c r="V1578">
        <v>45.091082999999998</v>
      </c>
      <c r="X1578">
        <v>0</v>
      </c>
      <c r="Y1578">
        <v>0</v>
      </c>
      <c r="Z1578" s="1" t="s">
        <v>6670</v>
      </c>
      <c r="AA1578">
        <v>1</v>
      </c>
      <c r="AB1578">
        <v>0</v>
      </c>
      <c r="AC1578">
        <v>276</v>
      </c>
      <c r="AD1578">
        <v>194.17</v>
      </c>
      <c r="AE1578">
        <v>194.17</v>
      </c>
      <c r="AF1578" s="1" t="s">
        <v>1</v>
      </c>
      <c r="AG1578">
        <v>275</v>
      </c>
      <c r="AH1578" s="2">
        <v>0.29166666666666669</v>
      </c>
      <c r="AI1578" s="2">
        <v>0.70833333333333337</v>
      </c>
      <c r="AJ15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103_Week4_Wednesday</v>
      </c>
      <c r="AK1578" t="s">
        <v>6684</v>
      </c>
      <c r="AN1578" s="1" t="s">
        <v>11</v>
      </c>
      <c r="AO1578">
        <v>103</v>
      </c>
      <c r="AP1578" s="1" t="s">
        <v>6670</v>
      </c>
    </row>
    <row r="1579" spans="1:42" x14ac:dyDescent="0.3">
      <c r="A1579">
        <v>2138</v>
      </c>
      <c r="B1579">
        <v>103</v>
      </c>
      <c r="C1579">
        <v>99120</v>
      </c>
      <c r="D1579">
        <v>0</v>
      </c>
      <c r="E1579" s="1" t="s">
        <v>1664</v>
      </c>
      <c r="F1579">
        <v>4</v>
      </c>
      <c r="G1579" s="1" t="s">
        <v>11</v>
      </c>
      <c r="H1579">
        <v>23</v>
      </c>
      <c r="I1579">
        <v>103</v>
      </c>
      <c r="J1579" s="1" t="s">
        <v>92</v>
      </c>
      <c r="K1579">
        <v>280</v>
      </c>
      <c r="L1579" s="1" t="s">
        <v>2716</v>
      </c>
      <c r="M1579" s="1" t="s">
        <v>2715</v>
      </c>
      <c r="N1579">
        <v>0.26278638094663598</v>
      </c>
      <c r="O1579">
        <v>-15764</v>
      </c>
      <c r="P1579">
        <v>6</v>
      </c>
      <c r="Q1579">
        <v>0.46322916666666669</v>
      </c>
      <c r="R1579">
        <v>0.46332175925925928</v>
      </c>
      <c r="S1579">
        <v>0</v>
      </c>
      <c r="T1579">
        <v>0.13333333333333333</v>
      </c>
      <c r="U1579">
        <v>-83.433747999999994</v>
      </c>
      <c r="V1579">
        <v>45.061757999999998</v>
      </c>
      <c r="W1579">
        <v>6.7717262969370307E-2</v>
      </c>
      <c r="X1579">
        <v>0</v>
      </c>
      <c r="Y1579">
        <v>0</v>
      </c>
      <c r="Z1579" s="1" t="s">
        <v>6660</v>
      </c>
      <c r="AA1579">
        <v>1</v>
      </c>
      <c r="AB1579">
        <v>0</v>
      </c>
      <c r="AC1579">
        <v>281</v>
      </c>
      <c r="AD1579">
        <v>42.88</v>
      </c>
      <c r="AE1579">
        <v>46.174999999999997</v>
      </c>
      <c r="AF1579" s="1" t="s">
        <v>1</v>
      </c>
      <c r="AG1579">
        <v>280</v>
      </c>
      <c r="AH1579" s="2">
        <v>0.375</v>
      </c>
      <c r="AI1579" s="2">
        <v>0.70833333333333337</v>
      </c>
      <c r="AJ15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103_Week1_Wednesday</v>
      </c>
      <c r="AK1579" t="s">
        <v>6650</v>
      </c>
      <c r="AN1579" s="1" t="s">
        <v>11</v>
      </c>
      <c r="AO1579">
        <v>103</v>
      </c>
      <c r="AP1579" s="1" t="s">
        <v>6660</v>
      </c>
    </row>
    <row r="1580" spans="1:42" x14ac:dyDescent="0.3">
      <c r="A1580">
        <v>2138</v>
      </c>
      <c r="B1580">
        <v>103</v>
      </c>
      <c r="C1580">
        <v>99120</v>
      </c>
      <c r="D1580">
        <v>0</v>
      </c>
      <c r="E1580" s="1" t="s">
        <v>1099</v>
      </c>
      <c r="F1580">
        <v>4</v>
      </c>
      <c r="G1580" s="1" t="s">
        <v>11</v>
      </c>
      <c r="H1580">
        <v>32</v>
      </c>
      <c r="I1580">
        <v>103</v>
      </c>
      <c r="J1580" s="1" t="s">
        <v>92</v>
      </c>
      <c r="K1580">
        <v>280</v>
      </c>
      <c r="L1580" s="1" t="s">
        <v>2716</v>
      </c>
      <c r="M1580" s="1" t="s">
        <v>2715</v>
      </c>
      <c r="N1580">
        <v>0.26278638094663598</v>
      </c>
      <c r="O1580">
        <v>-15983</v>
      </c>
      <c r="P1580">
        <v>6</v>
      </c>
      <c r="Q1580">
        <v>0.58096064814814818</v>
      </c>
      <c r="R1580">
        <v>0.58105324074074072</v>
      </c>
      <c r="S1580">
        <v>0</v>
      </c>
      <c r="T1580">
        <v>0.13333333333333333</v>
      </c>
      <c r="U1580">
        <v>-83.433747999999994</v>
      </c>
      <c r="V1580">
        <v>45.061757999999998</v>
      </c>
      <c r="W1580">
        <v>6.7717262969370307E-2</v>
      </c>
      <c r="X1580">
        <v>0</v>
      </c>
      <c r="Y1580">
        <v>0</v>
      </c>
      <c r="Z1580" s="1" t="s">
        <v>6667</v>
      </c>
      <c r="AA1580">
        <v>1</v>
      </c>
      <c r="AB1580">
        <v>0</v>
      </c>
      <c r="AC1580">
        <v>281</v>
      </c>
      <c r="AD1580">
        <v>42.88</v>
      </c>
      <c r="AE1580">
        <v>46.174999999999997</v>
      </c>
      <c r="AF1580" s="1" t="s">
        <v>1</v>
      </c>
      <c r="AG1580">
        <v>280</v>
      </c>
      <c r="AH1580" s="2">
        <v>0.375</v>
      </c>
      <c r="AI1580" s="2">
        <v>0.70833333333333337</v>
      </c>
      <c r="AJ15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80" t="s">
        <v>6658</v>
      </c>
      <c r="AN1580" s="1" t="s">
        <v>11</v>
      </c>
      <c r="AO1580">
        <v>103</v>
      </c>
      <c r="AP1580" s="1" t="s">
        <v>6667</v>
      </c>
    </row>
    <row r="1581" spans="1:42" x14ac:dyDescent="0.3">
      <c r="A1581">
        <v>11322</v>
      </c>
      <c r="B1581">
        <v>103</v>
      </c>
      <c r="C1581">
        <v>73409</v>
      </c>
      <c r="D1581">
        <v>0</v>
      </c>
      <c r="E1581" s="1" t="s">
        <v>1099</v>
      </c>
      <c r="F1581">
        <v>4</v>
      </c>
      <c r="G1581" s="1" t="s">
        <v>11</v>
      </c>
      <c r="H1581">
        <v>1</v>
      </c>
      <c r="I1581">
        <v>103</v>
      </c>
      <c r="J1581" s="1" t="s">
        <v>92</v>
      </c>
      <c r="K1581">
        <v>280</v>
      </c>
      <c r="L1581" s="1" t="s">
        <v>2709</v>
      </c>
      <c r="M1581" s="1" t="s">
        <v>2708</v>
      </c>
      <c r="N1581">
        <v>2.3363067936152202</v>
      </c>
      <c r="O1581">
        <v>-15952</v>
      </c>
      <c r="P1581">
        <v>3</v>
      </c>
      <c r="Q1581">
        <v>0.33333333333333331</v>
      </c>
      <c r="R1581">
        <v>0.34005787037037039</v>
      </c>
      <c r="S1581">
        <v>117.66369320638501</v>
      </c>
      <c r="T1581">
        <v>9.683574621414877</v>
      </c>
      <c r="U1581">
        <v>-83.428280200000003</v>
      </c>
      <c r="V1581">
        <v>45.064640500000003</v>
      </c>
      <c r="W1581">
        <v>0.81513195972312202</v>
      </c>
      <c r="X1581">
        <v>0</v>
      </c>
      <c r="Y1581">
        <v>0</v>
      </c>
      <c r="Z1581" s="1" t="s">
        <v>6667</v>
      </c>
      <c r="AA1581">
        <v>1</v>
      </c>
      <c r="AB1581">
        <v>0</v>
      </c>
      <c r="AC1581">
        <v>281</v>
      </c>
      <c r="AD1581">
        <v>10.98</v>
      </c>
      <c r="AE1581">
        <v>10.98</v>
      </c>
      <c r="AF1581" s="1" t="s">
        <v>1</v>
      </c>
      <c r="AG1581">
        <v>280</v>
      </c>
      <c r="AH1581" s="2">
        <v>0.33333333333333331</v>
      </c>
      <c r="AI1581" s="2">
        <v>0.70833333333333337</v>
      </c>
      <c r="AJ15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81" t="s">
        <v>6624</v>
      </c>
      <c r="AN1581" s="1" t="s">
        <v>11</v>
      </c>
      <c r="AO1581">
        <v>103</v>
      </c>
      <c r="AP1581" s="1" t="s">
        <v>6667</v>
      </c>
    </row>
    <row r="1582" spans="1:42" x14ac:dyDescent="0.3">
      <c r="A1582">
        <v>12878</v>
      </c>
      <c r="B1582">
        <v>103</v>
      </c>
      <c r="C1582">
        <v>73485</v>
      </c>
      <c r="D1582">
        <v>0</v>
      </c>
      <c r="E1582" s="1" t="s">
        <v>1099</v>
      </c>
      <c r="F1582">
        <v>4</v>
      </c>
      <c r="G1582" s="1" t="s">
        <v>11</v>
      </c>
      <c r="H1582">
        <v>8</v>
      </c>
      <c r="I1582">
        <v>103</v>
      </c>
      <c r="J1582" s="1" t="s">
        <v>92</v>
      </c>
      <c r="K1582">
        <v>290</v>
      </c>
      <c r="L1582" s="1" t="s">
        <v>2701</v>
      </c>
      <c r="M1582" s="1" t="s">
        <v>2700</v>
      </c>
      <c r="N1582">
        <v>0.19226321205496799</v>
      </c>
      <c r="O1582">
        <v>-15959</v>
      </c>
      <c r="P1582">
        <v>1</v>
      </c>
      <c r="Q1582">
        <v>0.3910763888888889</v>
      </c>
      <c r="R1582">
        <v>0.39239583333333333</v>
      </c>
      <c r="S1582">
        <v>0</v>
      </c>
      <c r="T1582">
        <v>1.9000000000000001</v>
      </c>
      <c r="U1582">
        <v>-83.432417999999998</v>
      </c>
      <c r="V1582">
        <v>45.061709</v>
      </c>
      <c r="W1582">
        <v>4.66129908498263E-2</v>
      </c>
      <c r="X1582">
        <v>0</v>
      </c>
      <c r="Y1582">
        <v>0</v>
      </c>
      <c r="Z1582" s="1" t="s">
        <v>6667</v>
      </c>
      <c r="AA1582">
        <v>1</v>
      </c>
      <c r="AB1582">
        <v>0</v>
      </c>
      <c r="AC1582">
        <v>291</v>
      </c>
      <c r="AD1582">
        <v>0</v>
      </c>
      <c r="AE1582">
        <v>12.6625</v>
      </c>
      <c r="AF1582" s="1" t="s">
        <v>1</v>
      </c>
      <c r="AG1582">
        <v>290</v>
      </c>
      <c r="AH1582" s="2">
        <v>0.41666666666666669</v>
      </c>
      <c r="AI1582" s="2">
        <v>0.70833333333333337</v>
      </c>
      <c r="AJ15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103_Week3_Wednesday</v>
      </c>
      <c r="AK1582" t="s">
        <v>6668</v>
      </c>
      <c r="AN1582" s="1" t="s">
        <v>11</v>
      </c>
      <c r="AO1582">
        <v>103</v>
      </c>
      <c r="AP1582" s="1" t="s">
        <v>6667</v>
      </c>
    </row>
    <row r="1583" spans="1:42" x14ac:dyDescent="0.3">
      <c r="A1583">
        <v>12501</v>
      </c>
      <c r="B1583">
        <v>101</v>
      </c>
      <c r="C1583">
        <v>73469</v>
      </c>
      <c r="D1583">
        <v>0</v>
      </c>
      <c r="E1583" s="1" t="s">
        <v>1664</v>
      </c>
      <c r="F1583">
        <v>3</v>
      </c>
      <c r="G1583" s="1" t="s">
        <v>553</v>
      </c>
      <c r="H1583">
        <v>15</v>
      </c>
      <c r="I1583">
        <v>105</v>
      </c>
      <c r="J1583" s="1" t="s">
        <v>11</v>
      </c>
      <c r="K1583">
        <v>1</v>
      </c>
      <c r="L1583" s="1" t="s">
        <v>5558</v>
      </c>
      <c r="M1583" s="1" t="s">
        <v>5557</v>
      </c>
      <c r="N1583">
        <v>2.8246637657284701</v>
      </c>
      <c r="O1583">
        <v>-15210</v>
      </c>
      <c r="P1583">
        <v>7</v>
      </c>
      <c r="Q1583">
        <v>0.41432870370370373</v>
      </c>
      <c r="R1583">
        <v>0.42141203703703706</v>
      </c>
      <c r="S1583">
        <v>0</v>
      </c>
      <c r="T1583">
        <v>10.208333333333334</v>
      </c>
      <c r="U1583">
        <v>-83.421823500000002</v>
      </c>
      <c r="V1583">
        <v>44.309298699999999</v>
      </c>
      <c r="W1583">
        <v>2.23965757799759</v>
      </c>
      <c r="X1583">
        <v>0</v>
      </c>
      <c r="Y1583">
        <v>0</v>
      </c>
      <c r="Z1583" s="1" t="s">
        <v>6616</v>
      </c>
      <c r="AA1583">
        <v>1</v>
      </c>
      <c r="AB1583">
        <v>0</v>
      </c>
      <c r="AC1583">
        <v>2</v>
      </c>
      <c r="AD1583">
        <v>27.04</v>
      </c>
      <c r="AE1583">
        <v>30.372499999999999</v>
      </c>
      <c r="AF1583" s="1" t="s">
        <v>1</v>
      </c>
      <c r="AG1583">
        <v>1</v>
      </c>
      <c r="AH1583" s="2">
        <v>0.29166666666666669</v>
      </c>
      <c r="AI1583" s="2">
        <v>0.66666666666666663</v>
      </c>
      <c r="AJ15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583" t="s">
        <v>6612</v>
      </c>
      <c r="AN1583" s="1" t="s">
        <v>0</v>
      </c>
      <c r="AO1583">
        <v>101</v>
      </c>
      <c r="AP1583" s="1" t="s">
        <v>6605</v>
      </c>
    </row>
    <row r="1584" spans="1:42" x14ac:dyDescent="0.3">
      <c r="A1584">
        <v>12501</v>
      </c>
      <c r="B1584">
        <v>101</v>
      </c>
      <c r="C1584">
        <v>73469</v>
      </c>
      <c r="D1584">
        <v>0</v>
      </c>
      <c r="E1584" s="1" t="s">
        <v>1448</v>
      </c>
      <c r="F1584">
        <v>3</v>
      </c>
      <c r="G1584" s="1" t="s">
        <v>553</v>
      </c>
      <c r="H1584">
        <v>8</v>
      </c>
      <c r="I1584">
        <v>105</v>
      </c>
      <c r="J1584" s="1" t="s">
        <v>11</v>
      </c>
      <c r="K1584">
        <v>1</v>
      </c>
      <c r="L1584" s="1" t="s">
        <v>5558</v>
      </c>
      <c r="M1584" s="1" t="s">
        <v>5557</v>
      </c>
      <c r="N1584">
        <v>2.8246637657284701</v>
      </c>
      <c r="O1584">
        <v>-15261</v>
      </c>
      <c r="P1584">
        <v>7</v>
      </c>
      <c r="Q1584">
        <v>0.38085648148148149</v>
      </c>
      <c r="R1584">
        <v>0.38793981481481482</v>
      </c>
      <c r="S1584">
        <v>0</v>
      </c>
      <c r="T1584">
        <v>10.208333333333334</v>
      </c>
      <c r="U1584">
        <v>-83.421823500000002</v>
      </c>
      <c r="V1584">
        <v>44.309298699999999</v>
      </c>
      <c r="W1584">
        <v>2.23965757799759</v>
      </c>
      <c r="X1584">
        <v>0</v>
      </c>
      <c r="Y1584">
        <v>0</v>
      </c>
      <c r="Z1584" s="1" t="s">
        <v>6617</v>
      </c>
      <c r="AA1584">
        <v>1</v>
      </c>
      <c r="AB1584">
        <v>0</v>
      </c>
      <c r="AC1584">
        <v>2</v>
      </c>
      <c r="AD1584">
        <v>27.04</v>
      </c>
      <c r="AE1584">
        <v>30.372499999999999</v>
      </c>
      <c r="AF1584" s="1" t="s">
        <v>1</v>
      </c>
      <c r="AG1584">
        <v>1</v>
      </c>
      <c r="AH1584" s="2">
        <v>0.29166666666666669</v>
      </c>
      <c r="AI1584" s="2">
        <v>0.66666666666666663</v>
      </c>
      <c r="AJ15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584" t="s">
        <v>6646</v>
      </c>
      <c r="AN1584" s="1" t="s">
        <v>0</v>
      </c>
      <c r="AO1584">
        <v>101</v>
      </c>
      <c r="AP1584" s="1" t="s">
        <v>6619</v>
      </c>
    </row>
    <row r="1585" spans="1:42" x14ac:dyDescent="0.3">
      <c r="A1585">
        <v>12501</v>
      </c>
      <c r="B1585">
        <v>101</v>
      </c>
      <c r="C1585">
        <v>73469</v>
      </c>
      <c r="D1585">
        <v>0</v>
      </c>
      <c r="E1585" s="1" t="s">
        <v>1099</v>
      </c>
      <c r="F1585">
        <v>3</v>
      </c>
      <c r="G1585" s="1" t="s">
        <v>553</v>
      </c>
      <c r="H1585">
        <v>16</v>
      </c>
      <c r="I1585">
        <v>105</v>
      </c>
      <c r="J1585" s="1" t="s">
        <v>11</v>
      </c>
      <c r="K1585">
        <v>1</v>
      </c>
      <c r="L1585" s="1" t="s">
        <v>5558</v>
      </c>
      <c r="M1585" s="1" t="s">
        <v>5557</v>
      </c>
      <c r="N1585">
        <v>2.8246637657284701</v>
      </c>
      <c r="O1585">
        <v>-15410</v>
      </c>
      <c r="P1585">
        <v>7</v>
      </c>
      <c r="Q1585">
        <v>0.42043981481481479</v>
      </c>
      <c r="R1585">
        <v>0.42752314814814812</v>
      </c>
      <c r="S1585">
        <v>0</v>
      </c>
      <c r="T1585">
        <v>10.208333333333334</v>
      </c>
      <c r="U1585">
        <v>-83.421823500000002</v>
      </c>
      <c r="V1585">
        <v>44.309298699999999</v>
      </c>
      <c r="W1585">
        <v>2.23965757799759</v>
      </c>
      <c r="X1585">
        <v>0</v>
      </c>
      <c r="Y1585">
        <v>0</v>
      </c>
      <c r="Z1585" s="1" t="s">
        <v>6625</v>
      </c>
      <c r="AA1585">
        <v>1</v>
      </c>
      <c r="AB1585">
        <v>0</v>
      </c>
      <c r="AC1585">
        <v>2</v>
      </c>
      <c r="AD1585">
        <v>27.04</v>
      </c>
      <c r="AE1585">
        <v>30.372499999999999</v>
      </c>
      <c r="AF1585" s="1" t="s">
        <v>1</v>
      </c>
      <c r="AG1585">
        <v>1</v>
      </c>
      <c r="AH1585" s="2">
        <v>0.29166666666666669</v>
      </c>
      <c r="AI1585" s="2">
        <v>0.66666666666666663</v>
      </c>
      <c r="AJ15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585" t="s">
        <v>6630</v>
      </c>
      <c r="AN1585" s="1" t="s">
        <v>0</v>
      </c>
      <c r="AO1585">
        <v>101</v>
      </c>
      <c r="AP1585" s="1" t="s">
        <v>6628</v>
      </c>
    </row>
    <row r="1586" spans="1:42" x14ac:dyDescent="0.3">
      <c r="A1586">
        <v>12501</v>
      </c>
      <c r="B1586">
        <v>101</v>
      </c>
      <c r="C1586">
        <v>73469</v>
      </c>
      <c r="D1586">
        <v>0</v>
      </c>
      <c r="E1586" s="1" t="s">
        <v>13</v>
      </c>
      <c r="F1586">
        <v>3</v>
      </c>
      <c r="G1586" s="1" t="s">
        <v>553</v>
      </c>
      <c r="H1586">
        <v>8</v>
      </c>
      <c r="I1586">
        <v>105</v>
      </c>
      <c r="J1586" s="1" t="s">
        <v>11</v>
      </c>
      <c r="K1586">
        <v>1</v>
      </c>
      <c r="L1586" s="1" t="s">
        <v>5558</v>
      </c>
      <c r="M1586" s="1" t="s">
        <v>5557</v>
      </c>
      <c r="N1586">
        <v>2.8246637657284701</v>
      </c>
      <c r="O1586">
        <v>-15565</v>
      </c>
      <c r="P1586">
        <v>7</v>
      </c>
      <c r="Q1586">
        <v>0.38085648148148149</v>
      </c>
      <c r="R1586">
        <v>0.38793981481481482</v>
      </c>
      <c r="S1586">
        <v>0</v>
      </c>
      <c r="T1586">
        <v>10.208333333333334</v>
      </c>
      <c r="U1586">
        <v>-83.421823500000002</v>
      </c>
      <c r="V1586">
        <v>44.309298699999999</v>
      </c>
      <c r="W1586">
        <v>2.23965757799759</v>
      </c>
      <c r="X1586">
        <v>0</v>
      </c>
      <c r="Y1586">
        <v>0</v>
      </c>
      <c r="Z1586" s="1" t="s">
        <v>6636</v>
      </c>
      <c r="AA1586">
        <v>1</v>
      </c>
      <c r="AB1586">
        <v>0</v>
      </c>
      <c r="AC1586">
        <v>2</v>
      </c>
      <c r="AD1586">
        <v>27.04</v>
      </c>
      <c r="AE1586">
        <v>30.372499999999999</v>
      </c>
      <c r="AF1586" s="1" t="s">
        <v>1</v>
      </c>
      <c r="AG1586">
        <v>1</v>
      </c>
      <c r="AH1586" s="2">
        <v>0.29166666666666669</v>
      </c>
      <c r="AI1586" s="2">
        <v>0.66666666666666663</v>
      </c>
      <c r="AJ15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586" t="s">
        <v>6647</v>
      </c>
      <c r="AN1586" s="1" t="s">
        <v>0</v>
      </c>
      <c r="AO1586">
        <v>101</v>
      </c>
      <c r="AP1586" s="1" t="s">
        <v>6633</v>
      </c>
    </row>
    <row r="1587" spans="1:42" x14ac:dyDescent="0.3">
      <c r="A1587">
        <v>12502</v>
      </c>
      <c r="B1587">
        <v>101</v>
      </c>
      <c r="C1587">
        <v>73469</v>
      </c>
      <c r="D1587">
        <v>1</v>
      </c>
      <c r="E1587" s="1" t="s">
        <v>1664</v>
      </c>
      <c r="F1587">
        <v>3</v>
      </c>
      <c r="G1587" s="1" t="s">
        <v>553</v>
      </c>
      <c r="H1587">
        <v>16</v>
      </c>
      <c r="I1587">
        <v>105</v>
      </c>
      <c r="J1587" s="1" t="s">
        <v>11</v>
      </c>
      <c r="K1587">
        <v>1</v>
      </c>
      <c r="L1587" s="1" t="s">
        <v>5558</v>
      </c>
      <c r="M1587" s="1" t="s">
        <v>5557</v>
      </c>
      <c r="N1587">
        <v>0</v>
      </c>
      <c r="O1587">
        <v>-15211</v>
      </c>
      <c r="P1587">
        <v>7</v>
      </c>
      <c r="Q1587">
        <v>0.4214236111111111</v>
      </c>
      <c r="R1587">
        <v>0.42156250000000001</v>
      </c>
      <c r="S1587">
        <v>0</v>
      </c>
      <c r="T1587">
        <v>0.19166666666666668</v>
      </c>
      <c r="U1587">
        <v>-83.421823500000002</v>
      </c>
      <c r="V1587">
        <v>44.309298699999999</v>
      </c>
      <c r="X1587">
        <v>6</v>
      </c>
      <c r="Y1587">
        <v>0.115384615384615</v>
      </c>
      <c r="Z1587" s="1" t="s">
        <v>6616</v>
      </c>
      <c r="AA1587">
        <v>1</v>
      </c>
      <c r="AB1587">
        <v>22</v>
      </c>
      <c r="AC1587">
        <v>2</v>
      </c>
      <c r="AD1587">
        <v>18.91</v>
      </c>
      <c r="AE1587">
        <v>18.190000000000001</v>
      </c>
      <c r="AF1587" s="1" t="s">
        <v>1</v>
      </c>
      <c r="AG1587">
        <v>1</v>
      </c>
      <c r="AH1587" s="2">
        <v>0.29166666666666669</v>
      </c>
      <c r="AI1587" s="2">
        <v>0.66666666666666663</v>
      </c>
      <c r="AJ15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587" t="s">
        <v>6610</v>
      </c>
      <c r="AN1587" s="1" t="s">
        <v>0</v>
      </c>
      <c r="AO1587">
        <v>101</v>
      </c>
      <c r="AP1587" s="1" t="s">
        <v>6605</v>
      </c>
    </row>
    <row r="1588" spans="1:42" x14ac:dyDescent="0.3">
      <c r="A1588">
        <v>12502</v>
      </c>
      <c r="B1588">
        <v>101</v>
      </c>
      <c r="C1588">
        <v>73469</v>
      </c>
      <c r="D1588">
        <v>1</v>
      </c>
      <c r="E1588" s="1" t="s">
        <v>1448</v>
      </c>
      <c r="F1588">
        <v>3</v>
      </c>
      <c r="G1588" s="1" t="s">
        <v>553</v>
      </c>
      <c r="H1588">
        <v>9</v>
      </c>
      <c r="I1588">
        <v>105</v>
      </c>
      <c r="J1588" s="1" t="s">
        <v>11</v>
      </c>
      <c r="K1588">
        <v>1</v>
      </c>
      <c r="L1588" s="1" t="s">
        <v>5558</v>
      </c>
      <c r="M1588" s="1" t="s">
        <v>5557</v>
      </c>
      <c r="N1588">
        <v>0</v>
      </c>
      <c r="O1588">
        <v>-15262</v>
      </c>
      <c r="P1588">
        <v>7</v>
      </c>
      <c r="Q1588">
        <v>0.38795138888888892</v>
      </c>
      <c r="R1588">
        <v>0.38809027777777777</v>
      </c>
      <c r="S1588">
        <v>0</v>
      </c>
      <c r="T1588">
        <v>0.19166666666666668</v>
      </c>
      <c r="U1588">
        <v>-83.421823500000002</v>
      </c>
      <c r="V1588">
        <v>44.309298699999999</v>
      </c>
      <c r="X1588">
        <v>6</v>
      </c>
      <c r="Y1588">
        <v>0.115384615384615</v>
      </c>
      <c r="Z1588" s="1" t="s">
        <v>6617</v>
      </c>
      <c r="AA1588">
        <v>1</v>
      </c>
      <c r="AB1588">
        <v>22</v>
      </c>
      <c r="AC1588">
        <v>2</v>
      </c>
      <c r="AD1588">
        <v>18.91</v>
      </c>
      <c r="AE1588">
        <v>18.190000000000001</v>
      </c>
      <c r="AF1588" s="1" t="s">
        <v>1</v>
      </c>
      <c r="AG1588">
        <v>1</v>
      </c>
      <c r="AH1588" s="2">
        <v>0.29166666666666669</v>
      </c>
      <c r="AI1588" s="2">
        <v>0.66666666666666663</v>
      </c>
      <c r="AJ15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588" t="s">
        <v>6615</v>
      </c>
      <c r="AN1588" s="1" t="s">
        <v>0</v>
      </c>
      <c r="AO1588">
        <v>101</v>
      </c>
      <c r="AP1588" s="1" t="s">
        <v>6619</v>
      </c>
    </row>
    <row r="1589" spans="1:42" x14ac:dyDescent="0.3">
      <c r="A1589">
        <v>12502</v>
      </c>
      <c r="B1589">
        <v>101</v>
      </c>
      <c r="C1589">
        <v>73469</v>
      </c>
      <c r="D1589">
        <v>1</v>
      </c>
      <c r="E1589" s="1" t="s">
        <v>1099</v>
      </c>
      <c r="F1589">
        <v>3</v>
      </c>
      <c r="G1589" s="1" t="s">
        <v>553</v>
      </c>
      <c r="H1589">
        <v>17</v>
      </c>
      <c r="I1589">
        <v>105</v>
      </c>
      <c r="J1589" s="1" t="s">
        <v>11</v>
      </c>
      <c r="K1589">
        <v>1</v>
      </c>
      <c r="L1589" s="1" t="s">
        <v>5558</v>
      </c>
      <c r="M1589" s="1" t="s">
        <v>5557</v>
      </c>
      <c r="N1589">
        <v>0</v>
      </c>
      <c r="O1589">
        <v>-15411</v>
      </c>
      <c r="P1589">
        <v>7</v>
      </c>
      <c r="Q1589">
        <v>0.42752314814814812</v>
      </c>
      <c r="R1589">
        <v>0.42766203703703703</v>
      </c>
      <c r="S1589">
        <v>0</v>
      </c>
      <c r="T1589">
        <v>0.19166666666666668</v>
      </c>
      <c r="U1589">
        <v>-83.421823500000002</v>
      </c>
      <c r="V1589">
        <v>44.309298699999999</v>
      </c>
      <c r="X1589">
        <v>6</v>
      </c>
      <c r="Y1589">
        <v>0.115384615384615</v>
      </c>
      <c r="Z1589" s="1" t="s">
        <v>6625</v>
      </c>
      <c r="AA1589">
        <v>1</v>
      </c>
      <c r="AB1589">
        <v>22</v>
      </c>
      <c r="AC1589">
        <v>2</v>
      </c>
      <c r="AD1589">
        <v>18.91</v>
      </c>
      <c r="AE1589">
        <v>18.190000000000001</v>
      </c>
      <c r="AF1589" s="1" t="s">
        <v>1</v>
      </c>
      <c r="AG1589">
        <v>1</v>
      </c>
      <c r="AH1589" s="2">
        <v>0.29166666666666669</v>
      </c>
      <c r="AI1589" s="2">
        <v>0.66666666666666663</v>
      </c>
      <c r="AJ15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589" t="s">
        <v>6610</v>
      </c>
      <c r="AN1589" s="1" t="s">
        <v>0</v>
      </c>
      <c r="AO1589">
        <v>101</v>
      </c>
      <c r="AP1589" s="1" t="s">
        <v>6628</v>
      </c>
    </row>
    <row r="1590" spans="1:42" x14ac:dyDescent="0.3">
      <c r="A1590">
        <v>12502</v>
      </c>
      <c r="B1590">
        <v>101</v>
      </c>
      <c r="C1590">
        <v>73469</v>
      </c>
      <c r="D1590">
        <v>1</v>
      </c>
      <c r="E1590" s="1" t="s">
        <v>13</v>
      </c>
      <c r="F1590">
        <v>3</v>
      </c>
      <c r="G1590" s="1" t="s">
        <v>553</v>
      </c>
      <c r="H1590">
        <v>9</v>
      </c>
      <c r="I1590">
        <v>105</v>
      </c>
      <c r="J1590" s="1" t="s">
        <v>11</v>
      </c>
      <c r="K1590">
        <v>1</v>
      </c>
      <c r="L1590" s="1" t="s">
        <v>5558</v>
      </c>
      <c r="M1590" s="1" t="s">
        <v>5557</v>
      </c>
      <c r="N1590">
        <v>0</v>
      </c>
      <c r="O1590">
        <v>-15566</v>
      </c>
      <c r="P1590">
        <v>7</v>
      </c>
      <c r="Q1590">
        <v>0.38795138888888892</v>
      </c>
      <c r="R1590">
        <v>0.38809027777777777</v>
      </c>
      <c r="S1590">
        <v>0</v>
      </c>
      <c r="T1590">
        <v>0.19166666666666668</v>
      </c>
      <c r="U1590">
        <v>-83.421823500000002</v>
      </c>
      <c r="V1590">
        <v>44.309298699999999</v>
      </c>
      <c r="X1590">
        <v>6</v>
      </c>
      <c r="Y1590">
        <v>0.115384615384615</v>
      </c>
      <c r="Z1590" s="1" t="s">
        <v>6636</v>
      </c>
      <c r="AA1590">
        <v>1</v>
      </c>
      <c r="AB1590">
        <v>22</v>
      </c>
      <c r="AC1590">
        <v>2</v>
      </c>
      <c r="AD1590">
        <v>18.91</v>
      </c>
      <c r="AE1590">
        <v>18.190000000000001</v>
      </c>
      <c r="AF1590" s="1" t="s">
        <v>1</v>
      </c>
      <c r="AG1590">
        <v>1</v>
      </c>
      <c r="AH1590" s="2">
        <v>0.29166666666666669</v>
      </c>
      <c r="AI1590" s="2">
        <v>0.66666666666666663</v>
      </c>
      <c r="AJ15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590" t="s">
        <v>6637</v>
      </c>
      <c r="AN1590" s="1" t="s">
        <v>0</v>
      </c>
      <c r="AO1590">
        <v>101</v>
      </c>
      <c r="AP1590" s="1" t="s">
        <v>6633</v>
      </c>
    </row>
    <row r="1591" spans="1:42" x14ac:dyDescent="0.3">
      <c r="A1591">
        <v>2380</v>
      </c>
      <c r="B1591">
        <v>101</v>
      </c>
      <c r="C1591">
        <v>70965</v>
      </c>
      <c r="D1591">
        <v>0</v>
      </c>
      <c r="E1591" s="1" t="s">
        <v>1664</v>
      </c>
      <c r="F1591">
        <v>3</v>
      </c>
      <c r="G1591" s="1" t="s">
        <v>8</v>
      </c>
      <c r="H1591">
        <v>25</v>
      </c>
      <c r="I1591">
        <v>105</v>
      </c>
      <c r="J1591" s="1" t="s">
        <v>11</v>
      </c>
      <c r="K1591">
        <v>25</v>
      </c>
      <c r="L1591" s="1" t="s">
        <v>6144</v>
      </c>
      <c r="M1591" s="1" t="s">
        <v>6143</v>
      </c>
      <c r="N1591">
        <v>0.37964037805795697</v>
      </c>
      <c r="O1591">
        <v>-15137</v>
      </c>
      <c r="P1591">
        <v>6</v>
      </c>
      <c r="Q1591">
        <v>0.49449074074074073</v>
      </c>
      <c r="R1591">
        <v>0.50706018518518514</v>
      </c>
      <c r="S1591">
        <v>0</v>
      </c>
      <c r="T1591">
        <v>18.100000000000001</v>
      </c>
      <c r="U1591">
        <v>-83.423376700000006</v>
      </c>
      <c r="V1591">
        <v>44.30527</v>
      </c>
      <c r="W1591">
        <v>0.31453531056519901</v>
      </c>
      <c r="X1591">
        <v>0</v>
      </c>
      <c r="Y1591">
        <v>0</v>
      </c>
      <c r="Z1591" s="1" t="s">
        <v>6616</v>
      </c>
      <c r="AA1591">
        <v>1</v>
      </c>
      <c r="AB1591">
        <v>0</v>
      </c>
      <c r="AC1591">
        <v>26</v>
      </c>
      <c r="AD1591">
        <v>240.67500000000001</v>
      </c>
      <c r="AE1591">
        <v>240.67500000000001</v>
      </c>
      <c r="AF1591" s="1" t="s">
        <v>1</v>
      </c>
      <c r="AG1591">
        <v>25</v>
      </c>
      <c r="AH1591" s="2">
        <v>0.25</v>
      </c>
      <c r="AI1591" s="2">
        <v>0.70833333333333337</v>
      </c>
      <c r="AJ15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591" t="s">
        <v>6618</v>
      </c>
      <c r="AN1591" s="1" t="s">
        <v>0</v>
      </c>
      <c r="AO1591">
        <v>101</v>
      </c>
      <c r="AP1591" s="1" t="s">
        <v>6605</v>
      </c>
    </row>
    <row r="1592" spans="1:42" x14ac:dyDescent="0.3">
      <c r="A1592">
        <v>2380</v>
      </c>
      <c r="B1592">
        <v>101</v>
      </c>
      <c r="C1592">
        <v>70965</v>
      </c>
      <c r="D1592">
        <v>0</v>
      </c>
      <c r="E1592" s="1" t="s">
        <v>1099</v>
      </c>
      <c r="F1592">
        <v>3</v>
      </c>
      <c r="G1592" s="1" t="s">
        <v>8</v>
      </c>
      <c r="H1592">
        <v>29</v>
      </c>
      <c r="I1592">
        <v>105</v>
      </c>
      <c r="J1592" s="1" t="s">
        <v>11</v>
      </c>
      <c r="K1592">
        <v>25</v>
      </c>
      <c r="L1592" s="1" t="s">
        <v>6144</v>
      </c>
      <c r="M1592" s="1" t="s">
        <v>6143</v>
      </c>
      <c r="N1592">
        <v>1.06871033087373</v>
      </c>
      <c r="O1592">
        <v>-15394</v>
      </c>
      <c r="P1592">
        <v>6</v>
      </c>
      <c r="Q1592">
        <v>0.51636574074074071</v>
      </c>
      <c r="R1592">
        <v>0.52893518518518523</v>
      </c>
      <c r="S1592">
        <v>0</v>
      </c>
      <c r="T1592">
        <v>18.100000000000001</v>
      </c>
      <c r="U1592">
        <v>-83.423376700000006</v>
      </c>
      <c r="V1592">
        <v>44.30527</v>
      </c>
      <c r="W1592">
        <v>0.88543775930868795</v>
      </c>
      <c r="X1592">
        <v>0</v>
      </c>
      <c r="Y1592">
        <v>0</v>
      </c>
      <c r="Z1592" s="1" t="s">
        <v>6625</v>
      </c>
      <c r="AA1592">
        <v>1</v>
      </c>
      <c r="AB1592">
        <v>0</v>
      </c>
      <c r="AC1592">
        <v>26</v>
      </c>
      <c r="AD1592">
        <v>240.67500000000001</v>
      </c>
      <c r="AE1592">
        <v>240.67500000000001</v>
      </c>
      <c r="AF1592" s="1" t="s">
        <v>1</v>
      </c>
      <c r="AG1592">
        <v>25</v>
      </c>
      <c r="AH1592" s="2">
        <v>0.25</v>
      </c>
      <c r="AI1592" s="2">
        <v>0.70833333333333337</v>
      </c>
      <c r="AJ15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592" t="s">
        <v>6625</v>
      </c>
      <c r="AN1592" s="1" t="s">
        <v>0</v>
      </c>
      <c r="AO1592">
        <v>101</v>
      </c>
      <c r="AP1592" s="1" t="s">
        <v>6628</v>
      </c>
    </row>
    <row r="1593" spans="1:42" x14ac:dyDescent="0.3">
      <c r="A1593">
        <v>13592</v>
      </c>
      <c r="B1593">
        <v>101</v>
      </c>
      <c r="C1593">
        <v>99103</v>
      </c>
      <c r="D1593">
        <v>3</v>
      </c>
      <c r="E1593" s="1" t="s">
        <v>1664</v>
      </c>
      <c r="F1593">
        <v>3</v>
      </c>
      <c r="G1593" s="1" t="s">
        <v>8</v>
      </c>
      <c r="H1593">
        <v>3</v>
      </c>
      <c r="I1593">
        <v>105</v>
      </c>
      <c r="J1593" s="1" t="s">
        <v>11</v>
      </c>
      <c r="K1593">
        <v>30</v>
      </c>
      <c r="L1593" s="1" t="s">
        <v>5325</v>
      </c>
      <c r="M1593" s="1" t="s">
        <v>5324</v>
      </c>
      <c r="N1593">
        <v>2.44605519622564</v>
      </c>
      <c r="O1593">
        <v>-15115</v>
      </c>
      <c r="P1593">
        <v>7</v>
      </c>
      <c r="Q1593">
        <v>0.32716435185185183</v>
      </c>
      <c r="R1593">
        <v>0.32947916666666666</v>
      </c>
      <c r="S1593">
        <v>0</v>
      </c>
      <c r="T1593">
        <v>3.3250000000000002</v>
      </c>
      <c r="U1593">
        <v>-83.506050999999999</v>
      </c>
      <c r="V1593">
        <v>44.275236999999997</v>
      </c>
      <c r="W1593">
        <v>1.28130147516141</v>
      </c>
      <c r="X1593">
        <v>0</v>
      </c>
      <c r="Y1593">
        <v>0</v>
      </c>
      <c r="Z1593" s="1" t="s">
        <v>6616</v>
      </c>
      <c r="AA1593">
        <v>1</v>
      </c>
      <c r="AB1593">
        <v>0</v>
      </c>
      <c r="AC1593">
        <v>31</v>
      </c>
      <c r="AD1593">
        <v>15</v>
      </c>
      <c r="AE1593">
        <v>15</v>
      </c>
      <c r="AF1593" s="1" t="s">
        <v>1</v>
      </c>
      <c r="AG1593">
        <v>30</v>
      </c>
      <c r="AH1593" s="2">
        <v>0.20833333333333334</v>
      </c>
      <c r="AI1593" s="2">
        <v>0.70833333333333337</v>
      </c>
      <c r="AJ15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593" t="s">
        <v>6639</v>
      </c>
      <c r="AN1593" s="1" t="s">
        <v>0</v>
      </c>
      <c r="AO1593">
        <v>101</v>
      </c>
      <c r="AP1593" s="1" t="s">
        <v>6605</v>
      </c>
    </row>
    <row r="1594" spans="1:42" x14ac:dyDescent="0.3">
      <c r="A1594">
        <v>13592</v>
      </c>
      <c r="B1594">
        <v>101</v>
      </c>
      <c r="C1594">
        <v>99103</v>
      </c>
      <c r="D1594">
        <v>3</v>
      </c>
      <c r="E1594" s="1" t="s">
        <v>1448</v>
      </c>
      <c r="F1594">
        <v>3</v>
      </c>
      <c r="G1594" s="1" t="s">
        <v>8</v>
      </c>
      <c r="H1594">
        <v>17</v>
      </c>
      <c r="I1594">
        <v>105</v>
      </c>
      <c r="J1594" s="1" t="s">
        <v>11</v>
      </c>
      <c r="K1594">
        <v>30</v>
      </c>
      <c r="L1594" s="1" t="s">
        <v>5325</v>
      </c>
      <c r="M1594" s="1" t="s">
        <v>5324</v>
      </c>
      <c r="N1594">
        <v>0.17801210284233099</v>
      </c>
      <c r="O1594">
        <v>-15245</v>
      </c>
      <c r="P1594">
        <v>7</v>
      </c>
      <c r="Q1594">
        <v>0.42731481481481481</v>
      </c>
      <c r="R1594">
        <v>0.42962962962962964</v>
      </c>
      <c r="S1594">
        <v>0</v>
      </c>
      <c r="T1594">
        <v>3.3250000000000002</v>
      </c>
      <c r="U1594">
        <v>-83.506050999999999</v>
      </c>
      <c r="V1594">
        <v>44.275236999999997</v>
      </c>
      <c r="W1594">
        <v>0.10279497972820301</v>
      </c>
      <c r="X1594">
        <v>0</v>
      </c>
      <c r="Y1594">
        <v>0</v>
      </c>
      <c r="Z1594" s="1" t="s">
        <v>6617</v>
      </c>
      <c r="AA1594">
        <v>1</v>
      </c>
      <c r="AB1594">
        <v>0</v>
      </c>
      <c r="AC1594">
        <v>31</v>
      </c>
      <c r="AD1594">
        <v>15</v>
      </c>
      <c r="AE1594">
        <v>15</v>
      </c>
      <c r="AF1594" s="1" t="s">
        <v>1</v>
      </c>
      <c r="AG1594">
        <v>30</v>
      </c>
      <c r="AH1594" s="2">
        <v>0.20833333333333334</v>
      </c>
      <c r="AI1594" s="2">
        <v>0.70833333333333337</v>
      </c>
      <c r="AJ15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594" t="s">
        <v>6609</v>
      </c>
      <c r="AN1594" s="1" t="s">
        <v>0</v>
      </c>
      <c r="AO1594">
        <v>101</v>
      </c>
      <c r="AP1594" s="1" t="s">
        <v>6619</v>
      </c>
    </row>
    <row r="1595" spans="1:42" x14ac:dyDescent="0.3">
      <c r="A1595">
        <v>13592</v>
      </c>
      <c r="B1595">
        <v>101</v>
      </c>
      <c r="C1595">
        <v>99103</v>
      </c>
      <c r="D1595">
        <v>3</v>
      </c>
      <c r="E1595" s="1" t="s">
        <v>1099</v>
      </c>
      <c r="F1595">
        <v>3</v>
      </c>
      <c r="G1595" s="1" t="s">
        <v>8</v>
      </c>
      <c r="H1595">
        <v>3</v>
      </c>
      <c r="I1595">
        <v>105</v>
      </c>
      <c r="J1595" s="1" t="s">
        <v>11</v>
      </c>
      <c r="K1595">
        <v>30</v>
      </c>
      <c r="L1595" s="1" t="s">
        <v>5325</v>
      </c>
      <c r="M1595" s="1" t="s">
        <v>5324</v>
      </c>
      <c r="N1595">
        <v>2.44605519622564</v>
      </c>
      <c r="O1595">
        <v>-15368</v>
      </c>
      <c r="P1595">
        <v>7</v>
      </c>
      <c r="Q1595">
        <v>0.32716435185185183</v>
      </c>
      <c r="R1595">
        <v>0.32947916666666666</v>
      </c>
      <c r="S1595">
        <v>0</v>
      </c>
      <c r="T1595">
        <v>3.3250000000000002</v>
      </c>
      <c r="U1595">
        <v>-83.506050999999999</v>
      </c>
      <c r="V1595">
        <v>44.275236999999997</v>
      </c>
      <c r="W1595">
        <v>1.28130147516141</v>
      </c>
      <c r="X1595">
        <v>0</v>
      </c>
      <c r="Y1595">
        <v>0</v>
      </c>
      <c r="Z1595" s="1" t="s">
        <v>6625</v>
      </c>
      <c r="AA1595">
        <v>1</v>
      </c>
      <c r="AB1595">
        <v>0</v>
      </c>
      <c r="AC1595">
        <v>31</v>
      </c>
      <c r="AD1595">
        <v>15</v>
      </c>
      <c r="AE1595">
        <v>15</v>
      </c>
      <c r="AF1595" s="1" t="s">
        <v>1</v>
      </c>
      <c r="AG1595">
        <v>30</v>
      </c>
      <c r="AH1595" s="2">
        <v>0.20833333333333334</v>
      </c>
      <c r="AI1595" s="2">
        <v>0.70833333333333337</v>
      </c>
      <c r="AJ15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595" t="s">
        <v>6639</v>
      </c>
      <c r="AN1595" s="1" t="s">
        <v>0</v>
      </c>
      <c r="AO1595">
        <v>101</v>
      </c>
      <c r="AP1595" s="1" t="s">
        <v>6628</v>
      </c>
    </row>
    <row r="1596" spans="1:42" x14ac:dyDescent="0.3">
      <c r="A1596">
        <v>13592</v>
      </c>
      <c r="B1596">
        <v>101</v>
      </c>
      <c r="C1596">
        <v>99103</v>
      </c>
      <c r="D1596">
        <v>3</v>
      </c>
      <c r="E1596" s="1" t="s">
        <v>13</v>
      </c>
      <c r="F1596">
        <v>3</v>
      </c>
      <c r="G1596" s="1" t="s">
        <v>8</v>
      </c>
      <c r="H1596">
        <v>17</v>
      </c>
      <c r="I1596">
        <v>105</v>
      </c>
      <c r="J1596" s="1" t="s">
        <v>11</v>
      </c>
      <c r="K1596">
        <v>30</v>
      </c>
      <c r="L1596" s="1" t="s">
        <v>5325</v>
      </c>
      <c r="M1596" s="1" t="s">
        <v>5324</v>
      </c>
      <c r="N1596">
        <v>1.8714752830565</v>
      </c>
      <c r="O1596">
        <v>-15549</v>
      </c>
      <c r="P1596">
        <v>7</v>
      </c>
      <c r="Q1596">
        <v>0.42891203703703706</v>
      </c>
      <c r="R1596">
        <v>0.43122685185185183</v>
      </c>
      <c r="S1596">
        <v>0</v>
      </c>
      <c r="T1596">
        <v>3.3250000000000002</v>
      </c>
      <c r="U1596">
        <v>-83.506050999999999</v>
      </c>
      <c r="V1596">
        <v>44.275236999999997</v>
      </c>
      <c r="W1596">
        <v>1.08505812655601</v>
      </c>
      <c r="X1596">
        <v>0</v>
      </c>
      <c r="Y1596">
        <v>0</v>
      </c>
      <c r="Z1596" s="1" t="s">
        <v>6636</v>
      </c>
      <c r="AA1596">
        <v>1</v>
      </c>
      <c r="AB1596">
        <v>0</v>
      </c>
      <c r="AC1596">
        <v>31</v>
      </c>
      <c r="AD1596">
        <v>15</v>
      </c>
      <c r="AE1596">
        <v>15</v>
      </c>
      <c r="AF1596" s="1" t="s">
        <v>1</v>
      </c>
      <c r="AG1596">
        <v>30</v>
      </c>
      <c r="AH1596" s="2">
        <v>0.20833333333333334</v>
      </c>
      <c r="AI1596" s="2">
        <v>0.70833333333333337</v>
      </c>
      <c r="AJ15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596" t="s">
        <v>6652</v>
      </c>
      <c r="AN1596" s="1" t="s">
        <v>0</v>
      </c>
      <c r="AO1596">
        <v>101</v>
      </c>
      <c r="AP1596" s="1" t="s">
        <v>6633</v>
      </c>
    </row>
    <row r="1597" spans="1:42" x14ac:dyDescent="0.3">
      <c r="A1597">
        <v>2905</v>
      </c>
      <c r="B1597">
        <v>101</v>
      </c>
      <c r="C1597">
        <v>73089</v>
      </c>
      <c r="D1597">
        <v>0</v>
      </c>
      <c r="E1597" s="1" t="s">
        <v>1664</v>
      </c>
      <c r="F1597">
        <v>3</v>
      </c>
      <c r="G1597" s="1" t="s">
        <v>8</v>
      </c>
      <c r="H1597">
        <v>6</v>
      </c>
      <c r="I1597">
        <v>105</v>
      </c>
      <c r="J1597" s="1" t="s">
        <v>11</v>
      </c>
      <c r="K1597">
        <v>80</v>
      </c>
      <c r="L1597" s="1" t="s">
        <v>5171</v>
      </c>
      <c r="M1597" s="1" t="s">
        <v>5170</v>
      </c>
      <c r="N1597">
        <v>0.348755393177271</v>
      </c>
      <c r="O1597">
        <v>-15118</v>
      </c>
      <c r="P1597">
        <v>7</v>
      </c>
      <c r="Q1597">
        <v>0.35489583333333335</v>
      </c>
      <c r="R1597">
        <v>0.35533564814814816</v>
      </c>
      <c r="S1597">
        <v>0</v>
      </c>
      <c r="T1597">
        <v>0.625</v>
      </c>
      <c r="U1597">
        <v>-83.513840000000002</v>
      </c>
      <c r="V1597">
        <v>44.270974000000002</v>
      </c>
      <c r="W1597">
        <v>0.121711450115343</v>
      </c>
      <c r="X1597">
        <v>0</v>
      </c>
      <c r="Y1597">
        <v>0</v>
      </c>
      <c r="Z1597" s="1" t="s">
        <v>6616</v>
      </c>
      <c r="AA1597">
        <v>1</v>
      </c>
      <c r="AB1597">
        <v>0</v>
      </c>
      <c r="AC1597">
        <v>81</v>
      </c>
      <c r="AD1597">
        <v>31.19</v>
      </c>
      <c r="AE1597">
        <v>29.64</v>
      </c>
      <c r="AF1597" s="1" t="s">
        <v>1</v>
      </c>
      <c r="AG1597">
        <v>80</v>
      </c>
      <c r="AH1597" s="2">
        <v>0.29166666666666669</v>
      </c>
      <c r="AI1597" s="2">
        <v>0.70833333333333337</v>
      </c>
      <c r="AJ15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597" t="s">
        <v>6658</v>
      </c>
      <c r="AN1597" s="1" t="s">
        <v>0</v>
      </c>
      <c r="AO1597">
        <v>101</v>
      </c>
      <c r="AP1597" s="1" t="s">
        <v>6605</v>
      </c>
    </row>
    <row r="1598" spans="1:42" x14ac:dyDescent="0.3">
      <c r="A1598">
        <v>2905</v>
      </c>
      <c r="B1598">
        <v>101</v>
      </c>
      <c r="C1598">
        <v>73089</v>
      </c>
      <c r="D1598">
        <v>0</v>
      </c>
      <c r="E1598" s="1" t="s">
        <v>1448</v>
      </c>
      <c r="F1598">
        <v>3</v>
      </c>
      <c r="G1598" s="1" t="s">
        <v>8</v>
      </c>
      <c r="H1598">
        <v>5</v>
      </c>
      <c r="I1598">
        <v>105</v>
      </c>
      <c r="J1598" s="1" t="s">
        <v>11</v>
      </c>
      <c r="K1598">
        <v>80</v>
      </c>
      <c r="L1598" s="1" t="s">
        <v>5171</v>
      </c>
      <c r="M1598" s="1" t="s">
        <v>5170</v>
      </c>
      <c r="N1598">
        <v>0.348755393177271</v>
      </c>
      <c r="O1598">
        <v>-15233</v>
      </c>
      <c r="P1598">
        <v>7</v>
      </c>
      <c r="Q1598">
        <v>0.34560185185185183</v>
      </c>
      <c r="R1598">
        <v>0.34604166666666669</v>
      </c>
      <c r="S1598">
        <v>0</v>
      </c>
      <c r="T1598">
        <v>0.625</v>
      </c>
      <c r="U1598">
        <v>-83.513840000000002</v>
      </c>
      <c r="V1598">
        <v>44.270974000000002</v>
      </c>
      <c r="W1598">
        <v>0.121711450115343</v>
      </c>
      <c r="X1598">
        <v>0</v>
      </c>
      <c r="Y1598">
        <v>0</v>
      </c>
      <c r="Z1598" s="1" t="s">
        <v>6617</v>
      </c>
      <c r="AA1598">
        <v>1</v>
      </c>
      <c r="AB1598">
        <v>0</v>
      </c>
      <c r="AC1598">
        <v>81</v>
      </c>
      <c r="AD1598">
        <v>31.19</v>
      </c>
      <c r="AE1598">
        <v>29.64</v>
      </c>
      <c r="AF1598" s="1" t="s">
        <v>1</v>
      </c>
      <c r="AG1598">
        <v>80</v>
      </c>
      <c r="AH1598" s="2">
        <v>0.29166666666666669</v>
      </c>
      <c r="AI1598" s="2">
        <v>0.70833333333333337</v>
      </c>
      <c r="AJ15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598" t="s">
        <v>6652</v>
      </c>
      <c r="AN1598" s="1" t="s">
        <v>0</v>
      </c>
      <c r="AO1598">
        <v>101</v>
      </c>
      <c r="AP1598" s="1" t="s">
        <v>6619</v>
      </c>
    </row>
    <row r="1599" spans="1:42" x14ac:dyDescent="0.3">
      <c r="A1599">
        <v>2905</v>
      </c>
      <c r="B1599">
        <v>101</v>
      </c>
      <c r="C1599">
        <v>73089</v>
      </c>
      <c r="D1599">
        <v>0</v>
      </c>
      <c r="E1599" s="1" t="s">
        <v>1099</v>
      </c>
      <c r="F1599">
        <v>3</v>
      </c>
      <c r="G1599" s="1" t="s">
        <v>8</v>
      </c>
      <c r="H1599">
        <v>6</v>
      </c>
      <c r="I1599">
        <v>105</v>
      </c>
      <c r="J1599" s="1" t="s">
        <v>11</v>
      </c>
      <c r="K1599">
        <v>80</v>
      </c>
      <c r="L1599" s="1" t="s">
        <v>5171</v>
      </c>
      <c r="M1599" s="1" t="s">
        <v>5170</v>
      </c>
      <c r="N1599">
        <v>0.348755393177271</v>
      </c>
      <c r="O1599">
        <v>-15371</v>
      </c>
      <c r="P1599">
        <v>7</v>
      </c>
      <c r="Q1599">
        <v>0.35489583333333335</v>
      </c>
      <c r="R1599">
        <v>0.35533564814814816</v>
      </c>
      <c r="S1599">
        <v>0</v>
      </c>
      <c r="T1599">
        <v>0.625</v>
      </c>
      <c r="U1599">
        <v>-83.513840000000002</v>
      </c>
      <c r="V1599">
        <v>44.270974000000002</v>
      </c>
      <c r="W1599">
        <v>0.121711450115343</v>
      </c>
      <c r="X1599">
        <v>0</v>
      </c>
      <c r="Y1599">
        <v>0</v>
      </c>
      <c r="Z1599" s="1" t="s">
        <v>6625</v>
      </c>
      <c r="AA1599">
        <v>1</v>
      </c>
      <c r="AB1599">
        <v>0</v>
      </c>
      <c r="AC1599">
        <v>81</v>
      </c>
      <c r="AD1599">
        <v>31.19</v>
      </c>
      <c r="AE1599">
        <v>29.64</v>
      </c>
      <c r="AF1599" s="1" t="s">
        <v>1</v>
      </c>
      <c r="AG1599">
        <v>80</v>
      </c>
      <c r="AH1599" s="2">
        <v>0.29166666666666669</v>
      </c>
      <c r="AI1599" s="2">
        <v>0.70833333333333337</v>
      </c>
      <c r="AJ15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599" t="s">
        <v>6618</v>
      </c>
      <c r="AN1599" s="1" t="s">
        <v>0</v>
      </c>
      <c r="AO1599">
        <v>101</v>
      </c>
      <c r="AP1599" s="1" t="s">
        <v>6628</v>
      </c>
    </row>
    <row r="1600" spans="1:42" x14ac:dyDescent="0.3">
      <c r="A1600">
        <v>2905</v>
      </c>
      <c r="B1600">
        <v>101</v>
      </c>
      <c r="C1600">
        <v>73089</v>
      </c>
      <c r="D1600">
        <v>0</v>
      </c>
      <c r="E1600" s="1" t="s">
        <v>13</v>
      </c>
      <c r="F1600">
        <v>3</v>
      </c>
      <c r="G1600" s="1" t="s">
        <v>8</v>
      </c>
      <c r="H1600">
        <v>5</v>
      </c>
      <c r="I1600">
        <v>105</v>
      </c>
      <c r="J1600" s="1" t="s">
        <v>11</v>
      </c>
      <c r="K1600">
        <v>80</v>
      </c>
      <c r="L1600" s="1" t="s">
        <v>5171</v>
      </c>
      <c r="M1600" s="1" t="s">
        <v>5170</v>
      </c>
      <c r="N1600">
        <v>0.348755393177271</v>
      </c>
      <c r="O1600">
        <v>-15537</v>
      </c>
      <c r="P1600">
        <v>7</v>
      </c>
      <c r="Q1600">
        <v>0.34560185185185183</v>
      </c>
      <c r="R1600">
        <v>0.34604166666666669</v>
      </c>
      <c r="S1600">
        <v>0</v>
      </c>
      <c r="T1600">
        <v>0.625</v>
      </c>
      <c r="U1600">
        <v>-83.513840000000002</v>
      </c>
      <c r="V1600">
        <v>44.270974000000002</v>
      </c>
      <c r="W1600">
        <v>0.121711450115343</v>
      </c>
      <c r="X1600">
        <v>0</v>
      </c>
      <c r="Y1600">
        <v>0</v>
      </c>
      <c r="Z1600" s="1" t="s">
        <v>6636</v>
      </c>
      <c r="AA1600">
        <v>1</v>
      </c>
      <c r="AB1600">
        <v>0</v>
      </c>
      <c r="AC1600">
        <v>81</v>
      </c>
      <c r="AD1600">
        <v>31.19</v>
      </c>
      <c r="AE1600">
        <v>29.64</v>
      </c>
      <c r="AF1600" s="1" t="s">
        <v>1</v>
      </c>
      <c r="AG1600">
        <v>80</v>
      </c>
      <c r="AH1600" s="2">
        <v>0.29166666666666669</v>
      </c>
      <c r="AI1600" s="2">
        <v>0.70833333333333337</v>
      </c>
      <c r="AJ16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00" t="s">
        <v>6653</v>
      </c>
      <c r="AN1600" s="1" t="s">
        <v>0</v>
      </c>
      <c r="AO1600">
        <v>101</v>
      </c>
      <c r="AP1600" s="1" t="s">
        <v>6633</v>
      </c>
    </row>
    <row r="1601" spans="1:42" x14ac:dyDescent="0.3">
      <c r="A1601">
        <v>2906</v>
      </c>
      <c r="B1601">
        <v>101</v>
      </c>
      <c r="C1601">
        <v>73090</v>
      </c>
      <c r="D1601">
        <v>0</v>
      </c>
      <c r="E1601" s="1" t="s">
        <v>1664</v>
      </c>
      <c r="F1601">
        <v>3</v>
      </c>
      <c r="G1601" s="1" t="s">
        <v>8</v>
      </c>
      <c r="H1601">
        <v>7</v>
      </c>
      <c r="I1601">
        <v>105</v>
      </c>
      <c r="J1601" s="1" t="s">
        <v>11</v>
      </c>
      <c r="K1601">
        <v>90</v>
      </c>
      <c r="L1601" s="1" t="s">
        <v>5189</v>
      </c>
      <c r="M1601" s="1" t="s">
        <v>5188</v>
      </c>
      <c r="N1601">
        <v>0</v>
      </c>
      <c r="O1601">
        <v>-15119</v>
      </c>
      <c r="P1601">
        <v>7</v>
      </c>
      <c r="Q1601">
        <v>0.35533564814814816</v>
      </c>
      <c r="R1601">
        <v>0.3555902777777778</v>
      </c>
      <c r="S1601">
        <v>0</v>
      </c>
      <c r="T1601">
        <v>0.35833333333333334</v>
      </c>
      <c r="U1601">
        <v>-83.513840000000002</v>
      </c>
      <c r="V1601">
        <v>44.270974000000002</v>
      </c>
      <c r="X1601">
        <v>0</v>
      </c>
      <c r="Y1601">
        <v>0</v>
      </c>
      <c r="Z1601" s="1" t="s">
        <v>6616</v>
      </c>
      <c r="AA1601">
        <v>1</v>
      </c>
      <c r="AB1601">
        <v>0</v>
      </c>
      <c r="AC1601">
        <v>91</v>
      </c>
      <c r="AD1601">
        <v>16.135000000000002</v>
      </c>
      <c r="AE1601">
        <v>13.45</v>
      </c>
      <c r="AF1601" s="1" t="s">
        <v>1</v>
      </c>
      <c r="AG1601">
        <v>90</v>
      </c>
      <c r="AH1601" s="2">
        <v>0.29166666666666669</v>
      </c>
      <c r="AI1601" s="2">
        <v>0.70833333333333337</v>
      </c>
      <c r="AJ16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01" t="s">
        <v>6608</v>
      </c>
      <c r="AN1601" s="1" t="s">
        <v>0</v>
      </c>
      <c r="AO1601">
        <v>101</v>
      </c>
      <c r="AP1601" s="1" t="s">
        <v>6605</v>
      </c>
    </row>
    <row r="1602" spans="1:42" x14ac:dyDescent="0.3">
      <c r="A1602">
        <v>2906</v>
      </c>
      <c r="B1602">
        <v>101</v>
      </c>
      <c r="C1602">
        <v>73090</v>
      </c>
      <c r="D1602">
        <v>0</v>
      </c>
      <c r="E1602" s="1" t="s">
        <v>1448</v>
      </c>
      <c r="F1602">
        <v>3</v>
      </c>
      <c r="G1602" s="1" t="s">
        <v>8</v>
      </c>
      <c r="H1602">
        <v>6</v>
      </c>
      <c r="I1602">
        <v>105</v>
      </c>
      <c r="J1602" s="1" t="s">
        <v>11</v>
      </c>
      <c r="K1602">
        <v>90</v>
      </c>
      <c r="L1602" s="1" t="s">
        <v>5189</v>
      </c>
      <c r="M1602" s="1" t="s">
        <v>5188</v>
      </c>
      <c r="N1602">
        <v>0</v>
      </c>
      <c r="O1602">
        <v>-15234</v>
      </c>
      <c r="P1602">
        <v>7</v>
      </c>
      <c r="Q1602">
        <v>0.3460300925925926</v>
      </c>
      <c r="R1602">
        <v>0.34628472222222223</v>
      </c>
      <c r="S1602">
        <v>0</v>
      </c>
      <c r="T1602">
        <v>0.35833333333333334</v>
      </c>
      <c r="U1602">
        <v>-83.513840000000002</v>
      </c>
      <c r="V1602">
        <v>44.270974000000002</v>
      </c>
      <c r="X1602">
        <v>0</v>
      </c>
      <c r="Y1602">
        <v>0</v>
      </c>
      <c r="Z1602" s="1" t="s">
        <v>6617</v>
      </c>
      <c r="AA1602">
        <v>1</v>
      </c>
      <c r="AB1602">
        <v>0</v>
      </c>
      <c r="AC1602">
        <v>91</v>
      </c>
      <c r="AD1602">
        <v>16.135000000000002</v>
      </c>
      <c r="AE1602">
        <v>13.45</v>
      </c>
      <c r="AF1602" s="1" t="s">
        <v>1</v>
      </c>
      <c r="AG1602">
        <v>90</v>
      </c>
      <c r="AH1602" s="2">
        <v>0.29166666666666669</v>
      </c>
      <c r="AI1602" s="2">
        <v>0.70833333333333337</v>
      </c>
      <c r="AJ16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02" t="s">
        <v>6610</v>
      </c>
      <c r="AN1602" s="1" t="s">
        <v>0</v>
      </c>
      <c r="AO1602">
        <v>101</v>
      </c>
      <c r="AP1602" s="1" t="s">
        <v>6619</v>
      </c>
    </row>
    <row r="1603" spans="1:42" x14ac:dyDescent="0.3">
      <c r="A1603">
        <v>2906</v>
      </c>
      <c r="B1603">
        <v>101</v>
      </c>
      <c r="C1603">
        <v>73090</v>
      </c>
      <c r="D1603">
        <v>0</v>
      </c>
      <c r="E1603" s="1" t="s">
        <v>1099</v>
      </c>
      <c r="F1603">
        <v>3</v>
      </c>
      <c r="G1603" s="1" t="s">
        <v>8</v>
      </c>
      <c r="H1603">
        <v>7</v>
      </c>
      <c r="I1603">
        <v>105</v>
      </c>
      <c r="J1603" s="1" t="s">
        <v>11</v>
      </c>
      <c r="K1603">
        <v>90</v>
      </c>
      <c r="L1603" s="1" t="s">
        <v>5189</v>
      </c>
      <c r="M1603" s="1" t="s">
        <v>5188</v>
      </c>
      <c r="N1603">
        <v>0</v>
      </c>
      <c r="O1603">
        <v>-15372</v>
      </c>
      <c r="P1603">
        <v>7</v>
      </c>
      <c r="Q1603">
        <v>0.35533564814814816</v>
      </c>
      <c r="R1603">
        <v>0.3555902777777778</v>
      </c>
      <c r="S1603">
        <v>0</v>
      </c>
      <c r="T1603">
        <v>0.35833333333333334</v>
      </c>
      <c r="U1603">
        <v>-83.513840000000002</v>
      </c>
      <c r="V1603">
        <v>44.270974000000002</v>
      </c>
      <c r="X1603">
        <v>0</v>
      </c>
      <c r="Y1603">
        <v>0</v>
      </c>
      <c r="Z1603" s="1" t="s">
        <v>6625</v>
      </c>
      <c r="AA1603">
        <v>1</v>
      </c>
      <c r="AB1603">
        <v>0</v>
      </c>
      <c r="AC1603">
        <v>91</v>
      </c>
      <c r="AD1603">
        <v>16.135000000000002</v>
      </c>
      <c r="AE1603">
        <v>13.45</v>
      </c>
      <c r="AF1603" s="1" t="s">
        <v>1</v>
      </c>
      <c r="AG1603">
        <v>90</v>
      </c>
      <c r="AH1603" s="2">
        <v>0.29166666666666669</v>
      </c>
      <c r="AI1603" s="2">
        <v>0.70833333333333337</v>
      </c>
      <c r="AJ16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03" t="s">
        <v>6665</v>
      </c>
      <c r="AN1603" s="1" t="s">
        <v>0</v>
      </c>
      <c r="AO1603">
        <v>101</v>
      </c>
      <c r="AP1603" s="1" t="s">
        <v>6628</v>
      </c>
    </row>
    <row r="1604" spans="1:42" x14ac:dyDescent="0.3">
      <c r="A1604">
        <v>2906</v>
      </c>
      <c r="B1604">
        <v>101</v>
      </c>
      <c r="C1604">
        <v>73090</v>
      </c>
      <c r="D1604">
        <v>0</v>
      </c>
      <c r="E1604" s="1" t="s">
        <v>13</v>
      </c>
      <c r="F1604">
        <v>3</v>
      </c>
      <c r="G1604" s="1" t="s">
        <v>8</v>
      </c>
      <c r="H1604">
        <v>6</v>
      </c>
      <c r="I1604">
        <v>105</v>
      </c>
      <c r="J1604" s="1" t="s">
        <v>11</v>
      </c>
      <c r="K1604">
        <v>90</v>
      </c>
      <c r="L1604" s="1" t="s">
        <v>5189</v>
      </c>
      <c r="M1604" s="1" t="s">
        <v>5188</v>
      </c>
      <c r="N1604">
        <v>0</v>
      </c>
      <c r="O1604">
        <v>-15538</v>
      </c>
      <c r="P1604">
        <v>7</v>
      </c>
      <c r="Q1604">
        <v>0.3460300925925926</v>
      </c>
      <c r="R1604">
        <v>0.34628472222222223</v>
      </c>
      <c r="S1604">
        <v>0</v>
      </c>
      <c r="T1604">
        <v>0.35833333333333334</v>
      </c>
      <c r="U1604">
        <v>-83.513840000000002</v>
      </c>
      <c r="V1604">
        <v>44.270974000000002</v>
      </c>
      <c r="X1604">
        <v>0</v>
      </c>
      <c r="Y1604">
        <v>0</v>
      </c>
      <c r="Z1604" s="1" t="s">
        <v>6636</v>
      </c>
      <c r="AA1604">
        <v>1</v>
      </c>
      <c r="AB1604">
        <v>0</v>
      </c>
      <c r="AC1604">
        <v>91</v>
      </c>
      <c r="AD1604">
        <v>16.135000000000002</v>
      </c>
      <c r="AE1604">
        <v>13.45</v>
      </c>
      <c r="AF1604" s="1" t="s">
        <v>1</v>
      </c>
      <c r="AG1604">
        <v>90</v>
      </c>
      <c r="AH1604" s="2">
        <v>0.29166666666666669</v>
      </c>
      <c r="AI1604" s="2">
        <v>0.70833333333333337</v>
      </c>
      <c r="AJ16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04" t="s">
        <v>6639</v>
      </c>
      <c r="AN1604" s="1" t="s">
        <v>0</v>
      </c>
      <c r="AO1604">
        <v>101</v>
      </c>
      <c r="AP1604" s="1" t="s">
        <v>6633</v>
      </c>
    </row>
    <row r="1605" spans="1:42" x14ac:dyDescent="0.3">
      <c r="A1605">
        <v>8292</v>
      </c>
      <c r="B1605">
        <v>101</v>
      </c>
      <c r="C1605">
        <v>70997</v>
      </c>
      <c r="D1605">
        <v>1</v>
      </c>
      <c r="E1605" s="1" t="s">
        <v>1664</v>
      </c>
      <c r="F1605">
        <v>3</v>
      </c>
      <c r="G1605" s="1" t="s">
        <v>8</v>
      </c>
      <c r="H1605">
        <v>9</v>
      </c>
      <c r="I1605">
        <v>105</v>
      </c>
      <c r="J1605" s="1" t="s">
        <v>11</v>
      </c>
      <c r="K1605">
        <v>100</v>
      </c>
      <c r="L1605" s="1" t="s">
        <v>5304</v>
      </c>
      <c r="M1605" s="1" t="s">
        <v>5303</v>
      </c>
      <c r="N1605">
        <v>0</v>
      </c>
      <c r="O1605">
        <v>-15121</v>
      </c>
      <c r="P1605">
        <v>7</v>
      </c>
      <c r="Q1605">
        <v>0.38619212962962962</v>
      </c>
      <c r="R1605">
        <v>0.38645833333333335</v>
      </c>
      <c r="S1605">
        <v>0</v>
      </c>
      <c r="T1605">
        <v>0.38333333333333336</v>
      </c>
      <c r="U1605">
        <v>-83.513840000000002</v>
      </c>
      <c r="V1605">
        <v>44.270974000000002</v>
      </c>
      <c r="X1605">
        <v>10</v>
      </c>
      <c r="Y1605">
        <v>0.19230769230769201</v>
      </c>
      <c r="Z1605" s="1" t="s">
        <v>6616</v>
      </c>
      <c r="AA1605">
        <v>1</v>
      </c>
      <c r="AB1605">
        <v>29</v>
      </c>
      <c r="AC1605">
        <v>101</v>
      </c>
      <c r="AD1605">
        <v>57.61</v>
      </c>
      <c r="AE1605">
        <v>52.36</v>
      </c>
      <c r="AF1605" s="1" t="s">
        <v>1</v>
      </c>
      <c r="AG1605">
        <v>100</v>
      </c>
      <c r="AH1605" s="2">
        <v>0.29166666666666669</v>
      </c>
      <c r="AI1605" s="2">
        <v>0.70833333333333337</v>
      </c>
      <c r="AJ16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05" t="s">
        <v>6665</v>
      </c>
      <c r="AN1605" s="1" t="s">
        <v>0</v>
      </c>
      <c r="AO1605">
        <v>101</v>
      </c>
      <c r="AP1605" s="1" t="s">
        <v>6605</v>
      </c>
    </row>
    <row r="1606" spans="1:42" x14ac:dyDescent="0.3">
      <c r="A1606">
        <v>8292</v>
      </c>
      <c r="B1606">
        <v>101</v>
      </c>
      <c r="C1606">
        <v>70997</v>
      </c>
      <c r="D1606">
        <v>1</v>
      </c>
      <c r="E1606" s="1" t="s">
        <v>1448</v>
      </c>
      <c r="F1606">
        <v>3</v>
      </c>
      <c r="G1606" s="1" t="s">
        <v>8</v>
      </c>
      <c r="H1606">
        <v>8</v>
      </c>
      <c r="I1606">
        <v>105</v>
      </c>
      <c r="J1606" s="1" t="s">
        <v>11</v>
      </c>
      <c r="K1606">
        <v>100</v>
      </c>
      <c r="L1606" s="1" t="s">
        <v>5304</v>
      </c>
      <c r="M1606" s="1" t="s">
        <v>5303</v>
      </c>
      <c r="N1606">
        <v>0</v>
      </c>
      <c r="O1606">
        <v>-15236</v>
      </c>
      <c r="P1606">
        <v>7</v>
      </c>
      <c r="Q1606">
        <v>0.37689814814814815</v>
      </c>
      <c r="R1606">
        <v>0.37716435185185188</v>
      </c>
      <c r="S1606">
        <v>0</v>
      </c>
      <c r="T1606">
        <v>0.38333333333333336</v>
      </c>
      <c r="U1606">
        <v>-83.513840000000002</v>
      </c>
      <c r="V1606">
        <v>44.270974000000002</v>
      </c>
      <c r="X1606">
        <v>10</v>
      </c>
      <c r="Y1606">
        <v>0.19230769230769201</v>
      </c>
      <c r="Z1606" s="1" t="s">
        <v>6617</v>
      </c>
      <c r="AA1606">
        <v>1</v>
      </c>
      <c r="AB1606">
        <v>29</v>
      </c>
      <c r="AC1606">
        <v>101</v>
      </c>
      <c r="AD1606">
        <v>57.61</v>
      </c>
      <c r="AE1606">
        <v>52.36</v>
      </c>
      <c r="AF1606" s="1" t="s">
        <v>1</v>
      </c>
      <c r="AG1606">
        <v>100</v>
      </c>
      <c r="AH1606" s="2">
        <v>0.29166666666666669</v>
      </c>
      <c r="AI1606" s="2">
        <v>0.70833333333333337</v>
      </c>
      <c r="AJ16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06" t="s">
        <v>6623</v>
      </c>
      <c r="AN1606" s="1" t="s">
        <v>0</v>
      </c>
      <c r="AO1606">
        <v>101</v>
      </c>
      <c r="AP1606" s="1" t="s">
        <v>6619</v>
      </c>
    </row>
    <row r="1607" spans="1:42" x14ac:dyDescent="0.3">
      <c r="A1607">
        <v>8292</v>
      </c>
      <c r="B1607">
        <v>101</v>
      </c>
      <c r="C1607">
        <v>70997</v>
      </c>
      <c r="D1607">
        <v>1</v>
      </c>
      <c r="E1607" s="1" t="s">
        <v>1099</v>
      </c>
      <c r="F1607">
        <v>3</v>
      </c>
      <c r="G1607" s="1" t="s">
        <v>8</v>
      </c>
      <c r="H1607">
        <v>9</v>
      </c>
      <c r="I1607">
        <v>105</v>
      </c>
      <c r="J1607" s="1" t="s">
        <v>11</v>
      </c>
      <c r="K1607">
        <v>100</v>
      </c>
      <c r="L1607" s="1" t="s">
        <v>5304</v>
      </c>
      <c r="M1607" s="1" t="s">
        <v>5303</v>
      </c>
      <c r="N1607">
        <v>0</v>
      </c>
      <c r="O1607">
        <v>-15374</v>
      </c>
      <c r="P1607">
        <v>7</v>
      </c>
      <c r="Q1607">
        <v>0.38619212962962962</v>
      </c>
      <c r="R1607">
        <v>0.38645833333333335</v>
      </c>
      <c r="S1607">
        <v>0</v>
      </c>
      <c r="T1607">
        <v>0.38333333333333336</v>
      </c>
      <c r="U1607">
        <v>-83.513840000000002</v>
      </c>
      <c r="V1607">
        <v>44.270974000000002</v>
      </c>
      <c r="X1607">
        <v>10</v>
      </c>
      <c r="Y1607">
        <v>0.19230769230769201</v>
      </c>
      <c r="Z1607" s="1" t="s">
        <v>6625</v>
      </c>
      <c r="AA1607">
        <v>1</v>
      </c>
      <c r="AB1607">
        <v>29</v>
      </c>
      <c r="AC1607">
        <v>101</v>
      </c>
      <c r="AD1607">
        <v>57.61</v>
      </c>
      <c r="AE1607">
        <v>52.36</v>
      </c>
      <c r="AF1607" s="1" t="s">
        <v>1</v>
      </c>
      <c r="AG1607">
        <v>100</v>
      </c>
      <c r="AH1607" s="2">
        <v>0.29166666666666669</v>
      </c>
      <c r="AI1607" s="2">
        <v>0.70833333333333337</v>
      </c>
      <c r="AJ16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07" t="s">
        <v>6631</v>
      </c>
      <c r="AN1607" s="1" t="s">
        <v>0</v>
      </c>
      <c r="AO1607">
        <v>101</v>
      </c>
      <c r="AP1607" s="1" t="s">
        <v>6628</v>
      </c>
    </row>
    <row r="1608" spans="1:42" x14ac:dyDescent="0.3">
      <c r="A1608">
        <v>8292</v>
      </c>
      <c r="B1608">
        <v>101</v>
      </c>
      <c r="C1608">
        <v>70997</v>
      </c>
      <c r="D1608">
        <v>1</v>
      </c>
      <c r="E1608" s="1" t="s">
        <v>13</v>
      </c>
      <c r="F1608">
        <v>3</v>
      </c>
      <c r="G1608" s="1" t="s">
        <v>8</v>
      </c>
      <c r="H1608">
        <v>8</v>
      </c>
      <c r="I1608">
        <v>105</v>
      </c>
      <c r="J1608" s="1" t="s">
        <v>11</v>
      </c>
      <c r="K1608">
        <v>100</v>
      </c>
      <c r="L1608" s="1" t="s">
        <v>5304</v>
      </c>
      <c r="M1608" s="1" t="s">
        <v>5303</v>
      </c>
      <c r="N1608">
        <v>0</v>
      </c>
      <c r="O1608">
        <v>-15540</v>
      </c>
      <c r="P1608">
        <v>7</v>
      </c>
      <c r="Q1608">
        <v>0.37689814814814815</v>
      </c>
      <c r="R1608">
        <v>0.37716435185185188</v>
      </c>
      <c r="S1608">
        <v>0</v>
      </c>
      <c r="T1608">
        <v>0.38333333333333336</v>
      </c>
      <c r="U1608">
        <v>-83.513840000000002</v>
      </c>
      <c r="V1608">
        <v>44.270974000000002</v>
      </c>
      <c r="X1608">
        <v>10</v>
      </c>
      <c r="Y1608">
        <v>0.19230769230769201</v>
      </c>
      <c r="Z1608" s="1" t="s">
        <v>6636</v>
      </c>
      <c r="AA1608">
        <v>1</v>
      </c>
      <c r="AB1608">
        <v>29</v>
      </c>
      <c r="AC1608">
        <v>101</v>
      </c>
      <c r="AD1608">
        <v>57.61</v>
      </c>
      <c r="AE1608">
        <v>52.36</v>
      </c>
      <c r="AF1608" s="1" t="s">
        <v>1</v>
      </c>
      <c r="AG1608">
        <v>100</v>
      </c>
      <c r="AH1608" s="2">
        <v>0.29166666666666669</v>
      </c>
      <c r="AI1608" s="2">
        <v>0.70833333333333337</v>
      </c>
      <c r="AJ16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08" t="s">
        <v>6640</v>
      </c>
      <c r="AN1608" s="1" t="s">
        <v>0</v>
      </c>
      <c r="AO1608">
        <v>101</v>
      </c>
      <c r="AP1608" s="1" t="s">
        <v>6633</v>
      </c>
    </row>
    <row r="1609" spans="1:42" x14ac:dyDescent="0.3">
      <c r="A1609">
        <v>2410</v>
      </c>
      <c r="B1609">
        <v>101</v>
      </c>
      <c r="C1609">
        <v>70997</v>
      </c>
      <c r="D1609">
        <v>0</v>
      </c>
      <c r="E1609" s="1" t="s">
        <v>1664</v>
      </c>
      <c r="F1609">
        <v>3</v>
      </c>
      <c r="G1609" s="1" t="s">
        <v>8</v>
      </c>
      <c r="H1609">
        <v>8</v>
      </c>
      <c r="I1609">
        <v>105</v>
      </c>
      <c r="J1609" s="1" t="s">
        <v>11</v>
      </c>
      <c r="K1609">
        <v>100</v>
      </c>
      <c r="L1609" s="1" t="s">
        <v>5299</v>
      </c>
      <c r="M1609" s="1" t="s">
        <v>5298</v>
      </c>
      <c r="N1609">
        <v>0</v>
      </c>
      <c r="O1609">
        <v>-15120</v>
      </c>
      <c r="P1609">
        <v>7</v>
      </c>
      <c r="Q1609">
        <v>0.3555787037037037</v>
      </c>
      <c r="R1609">
        <v>0.38619212962962962</v>
      </c>
      <c r="S1609">
        <v>0</v>
      </c>
      <c r="T1609">
        <v>44.083333333333336</v>
      </c>
      <c r="U1609">
        <v>-83.513840000000002</v>
      </c>
      <c r="V1609">
        <v>44.270974000000002</v>
      </c>
      <c r="X1609">
        <v>0</v>
      </c>
      <c r="Y1609">
        <v>0</v>
      </c>
      <c r="Z1609" s="1" t="s">
        <v>6616</v>
      </c>
      <c r="AA1609">
        <v>1</v>
      </c>
      <c r="AB1609">
        <v>0</v>
      </c>
      <c r="AC1609">
        <v>101</v>
      </c>
      <c r="AD1609">
        <v>257.44119999999998</v>
      </c>
      <c r="AE1609">
        <v>190.76</v>
      </c>
      <c r="AF1609" s="1" t="s">
        <v>1</v>
      </c>
      <c r="AG1609">
        <v>100</v>
      </c>
      <c r="AH1609" s="2">
        <v>0.29166666666666669</v>
      </c>
      <c r="AI1609" s="2">
        <v>0.70833333333333337</v>
      </c>
      <c r="AJ16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09" t="s">
        <v>6649</v>
      </c>
      <c r="AN1609" s="1" t="s">
        <v>0</v>
      </c>
      <c r="AO1609">
        <v>101</v>
      </c>
      <c r="AP1609" s="1" t="s">
        <v>6605</v>
      </c>
    </row>
    <row r="1610" spans="1:42" x14ac:dyDescent="0.3">
      <c r="A1610">
        <v>2410</v>
      </c>
      <c r="B1610">
        <v>101</v>
      </c>
      <c r="C1610">
        <v>70997</v>
      </c>
      <c r="D1610">
        <v>0</v>
      </c>
      <c r="E1610" s="1" t="s">
        <v>1448</v>
      </c>
      <c r="F1610">
        <v>3</v>
      </c>
      <c r="G1610" s="1" t="s">
        <v>8</v>
      </c>
      <c r="H1610">
        <v>7</v>
      </c>
      <c r="I1610">
        <v>105</v>
      </c>
      <c r="J1610" s="1" t="s">
        <v>11</v>
      </c>
      <c r="K1610">
        <v>100</v>
      </c>
      <c r="L1610" s="1" t="s">
        <v>5299</v>
      </c>
      <c r="M1610" s="1" t="s">
        <v>5298</v>
      </c>
      <c r="N1610">
        <v>0</v>
      </c>
      <c r="O1610">
        <v>-15235</v>
      </c>
      <c r="P1610">
        <v>7</v>
      </c>
      <c r="Q1610">
        <v>0.34628472222222223</v>
      </c>
      <c r="R1610">
        <v>0.37689814814814815</v>
      </c>
      <c r="S1610">
        <v>0</v>
      </c>
      <c r="T1610">
        <v>44.083333333333336</v>
      </c>
      <c r="U1610">
        <v>-83.513840000000002</v>
      </c>
      <c r="V1610">
        <v>44.270974000000002</v>
      </c>
      <c r="X1610">
        <v>0</v>
      </c>
      <c r="Y1610">
        <v>0</v>
      </c>
      <c r="Z1610" s="1" t="s">
        <v>6617</v>
      </c>
      <c r="AA1610">
        <v>1</v>
      </c>
      <c r="AB1610">
        <v>0</v>
      </c>
      <c r="AC1610">
        <v>101</v>
      </c>
      <c r="AD1610">
        <v>257.44119999999998</v>
      </c>
      <c r="AE1610">
        <v>190.76</v>
      </c>
      <c r="AF1610" s="1" t="s">
        <v>1</v>
      </c>
      <c r="AG1610">
        <v>100</v>
      </c>
      <c r="AH1610" s="2">
        <v>0.29166666666666669</v>
      </c>
      <c r="AI1610" s="2">
        <v>0.70833333333333337</v>
      </c>
      <c r="AJ16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10" t="s">
        <v>6649</v>
      </c>
      <c r="AN1610" s="1" t="s">
        <v>0</v>
      </c>
      <c r="AO1610">
        <v>101</v>
      </c>
      <c r="AP1610" s="1" t="s">
        <v>6619</v>
      </c>
    </row>
    <row r="1611" spans="1:42" x14ac:dyDescent="0.3">
      <c r="A1611">
        <v>2410</v>
      </c>
      <c r="B1611">
        <v>101</v>
      </c>
      <c r="C1611">
        <v>70997</v>
      </c>
      <c r="D1611">
        <v>0</v>
      </c>
      <c r="E1611" s="1" t="s">
        <v>1099</v>
      </c>
      <c r="F1611">
        <v>3</v>
      </c>
      <c r="G1611" s="1" t="s">
        <v>8</v>
      </c>
      <c r="H1611">
        <v>8</v>
      </c>
      <c r="I1611">
        <v>105</v>
      </c>
      <c r="J1611" s="1" t="s">
        <v>11</v>
      </c>
      <c r="K1611">
        <v>100</v>
      </c>
      <c r="L1611" s="1" t="s">
        <v>5299</v>
      </c>
      <c r="M1611" s="1" t="s">
        <v>5298</v>
      </c>
      <c r="N1611">
        <v>0</v>
      </c>
      <c r="O1611">
        <v>-15373</v>
      </c>
      <c r="P1611">
        <v>7</v>
      </c>
      <c r="Q1611">
        <v>0.3555787037037037</v>
      </c>
      <c r="R1611">
        <v>0.38619212962962962</v>
      </c>
      <c r="S1611">
        <v>0</v>
      </c>
      <c r="T1611">
        <v>44.083333333333336</v>
      </c>
      <c r="U1611">
        <v>-83.513840000000002</v>
      </c>
      <c r="V1611">
        <v>44.270974000000002</v>
      </c>
      <c r="X1611">
        <v>0</v>
      </c>
      <c r="Y1611">
        <v>0</v>
      </c>
      <c r="Z1611" s="1" t="s">
        <v>6625</v>
      </c>
      <c r="AA1611">
        <v>1</v>
      </c>
      <c r="AB1611">
        <v>0</v>
      </c>
      <c r="AC1611">
        <v>101</v>
      </c>
      <c r="AD1611">
        <v>257.44119999999998</v>
      </c>
      <c r="AE1611">
        <v>190.76</v>
      </c>
      <c r="AF1611" s="1" t="s">
        <v>1</v>
      </c>
      <c r="AG1611">
        <v>100</v>
      </c>
      <c r="AH1611" s="2">
        <v>0.29166666666666669</v>
      </c>
      <c r="AI1611" s="2">
        <v>0.70833333333333337</v>
      </c>
      <c r="AJ16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11" t="s">
        <v>6625</v>
      </c>
      <c r="AN1611" s="1" t="s">
        <v>0</v>
      </c>
      <c r="AO1611">
        <v>101</v>
      </c>
      <c r="AP1611" s="1" t="s">
        <v>6628</v>
      </c>
    </row>
    <row r="1612" spans="1:42" x14ac:dyDescent="0.3">
      <c r="A1612">
        <v>2410</v>
      </c>
      <c r="B1612">
        <v>101</v>
      </c>
      <c r="C1612">
        <v>70997</v>
      </c>
      <c r="D1612">
        <v>0</v>
      </c>
      <c r="E1612" s="1" t="s">
        <v>13</v>
      </c>
      <c r="F1612">
        <v>3</v>
      </c>
      <c r="G1612" s="1" t="s">
        <v>8</v>
      </c>
      <c r="H1612">
        <v>7</v>
      </c>
      <c r="I1612">
        <v>105</v>
      </c>
      <c r="J1612" s="1" t="s">
        <v>11</v>
      </c>
      <c r="K1612">
        <v>100</v>
      </c>
      <c r="L1612" s="1" t="s">
        <v>5299</v>
      </c>
      <c r="M1612" s="1" t="s">
        <v>5298</v>
      </c>
      <c r="N1612">
        <v>0</v>
      </c>
      <c r="O1612">
        <v>-15539</v>
      </c>
      <c r="P1612">
        <v>7</v>
      </c>
      <c r="Q1612">
        <v>0.34628472222222223</v>
      </c>
      <c r="R1612">
        <v>0.37689814814814815</v>
      </c>
      <c r="S1612">
        <v>0</v>
      </c>
      <c r="T1612">
        <v>44.083333333333336</v>
      </c>
      <c r="U1612">
        <v>-83.513840000000002</v>
      </c>
      <c r="V1612">
        <v>44.270974000000002</v>
      </c>
      <c r="X1612">
        <v>0</v>
      </c>
      <c r="Y1612">
        <v>0</v>
      </c>
      <c r="Z1612" s="1" t="s">
        <v>6636</v>
      </c>
      <c r="AA1612">
        <v>1</v>
      </c>
      <c r="AB1612">
        <v>0</v>
      </c>
      <c r="AC1612">
        <v>101</v>
      </c>
      <c r="AD1612">
        <v>257.44119999999998</v>
      </c>
      <c r="AE1612">
        <v>190.76</v>
      </c>
      <c r="AF1612" s="1" t="s">
        <v>1</v>
      </c>
      <c r="AG1612">
        <v>100</v>
      </c>
      <c r="AH1612" s="2">
        <v>0.29166666666666669</v>
      </c>
      <c r="AI1612" s="2">
        <v>0.70833333333333337</v>
      </c>
      <c r="AJ16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12" t="s">
        <v>6629</v>
      </c>
      <c r="AN1612" s="1" t="s">
        <v>0</v>
      </c>
      <c r="AO1612">
        <v>101</v>
      </c>
      <c r="AP1612" s="1" t="s">
        <v>6633</v>
      </c>
    </row>
    <row r="1613" spans="1:42" x14ac:dyDescent="0.3">
      <c r="A1613">
        <v>2406</v>
      </c>
      <c r="B1613">
        <v>101</v>
      </c>
      <c r="C1613">
        <v>70993</v>
      </c>
      <c r="D1613">
        <v>0</v>
      </c>
      <c r="E1613" s="1" t="s">
        <v>1448</v>
      </c>
      <c r="F1613">
        <v>3</v>
      </c>
      <c r="G1613" s="1" t="s">
        <v>8</v>
      </c>
      <c r="H1613">
        <v>13</v>
      </c>
      <c r="I1613">
        <v>105</v>
      </c>
      <c r="J1613" s="1" t="s">
        <v>11</v>
      </c>
      <c r="K1613">
        <v>101</v>
      </c>
      <c r="L1613" s="1" t="s">
        <v>746</v>
      </c>
      <c r="M1613" s="1" t="s">
        <v>5287</v>
      </c>
      <c r="N1613">
        <v>3.39212457090616</v>
      </c>
      <c r="O1613">
        <v>-15241</v>
      </c>
      <c r="P1613">
        <v>6</v>
      </c>
      <c r="Q1613">
        <v>0.40570601851851851</v>
      </c>
      <c r="R1613">
        <v>0.40825231481481483</v>
      </c>
      <c r="S1613">
        <v>0</v>
      </c>
      <c r="T1613">
        <v>3.666666666666667</v>
      </c>
      <c r="U1613">
        <v>-83.523257000000001</v>
      </c>
      <c r="V1613">
        <v>44.268053000000002</v>
      </c>
      <c r="W1613">
        <v>1.8456844995589201</v>
      </c>
      <c r="X1613">
        <v>0</v>
      </c>
      <c r="Y1613">
        <v>0</v>
      </c>
      <c r="Z1613" s="1" t="s">
        <v>6617</v>
      </c>
      <c r="AA1613">
        <v>1</v>
      </c>
      <c r="AB1613">
        <v>0</v>
      </c>
      <c r="AC1613">
        <v>102</v>
      </c>
      <c r="AD1613">
        <v>19.934999999999999</v>
      </c>
      <c r="AE1613">
        <v>19.739999999999998</v>
      </c>
      <c r="AF1613" s="1" t="s">
        <v>26</v>
      </c>
      <c r="AG1613">
        <v>101</v>
      </c>
      <c r="AH1613" s="2">
        <v>0.33333333333333331</v>
      </c>
      <c r="AI1613" s="2">
        <v>0.70833333333333337</v>
      </c>
      <c r="AJ16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13" t="s">
        <v>6639</v>
      </c>
      <c r="AN1613" s="1" t="s">
        <v>0</v>
      </c>
      <c r="AO1613">
        <v>101</v>
      </c>
      <c r="AP1613" s="1" t="s">
        <v>6619</v>
      </c>
    </row>
    <row r="1614" spans="1:42" x14ac:dyDescent="0.3">
      <c r="A1614">
        <v>2406</v>
      </c>
      <c r="B1614">
        <v>101</v>
      </c>
      <c r="C1614">
        <v>70993</v>
      </c>
      <c r="D1614">
        <v>0</v>
      </c>
      <c r="E1614" s="1" t="s">
        <v>13</v>
      </c>
      <c r="F1614">
        <v>3</v>
      </c>
      <c r="G1614" s="1" t="s">
        <v>8</v>
      </c>
      <c r="H1614">
        <v>11</v>
      </c>
      <c r="I1614">
        <v>105</v>
      </c>
      <c r="J1614" s="1" t="s">
        <v>11</v>
      </c>
      <c r="K1614">
        <v>101</v>
      </c>
      <c r="L1614" s="1" t="s">
        <v>746</v>
      </c>
      <c r="M1614" s="1" t="s">
        <v>5287</v>
      </c>
      <c r="N1614">
        <v>1.05890250951052</v>
      </c>
      <c r="O1614">
        <v>-15543</v>
      </c>
      <c r="P1614">
        <v>6</v>
      </c>
      <c r="Q1614">
        <v>0.39033564814814814</v>
      </c>
      <c r="R1614">
        <v>0.39288194444444446</v>
      </c>
      <c r="S1614">
        <v>0</v>
      </c>
      <c r="T1614">
        <v>3.666666666666667</v>
      </c>
      <c r="U1614">
        <v>-83.523257000000001</v>
      </c>
      <c r="V1614">
        <v>44.268053000000002</v>
      </c>
      <c r="W1614">
        <v>0.27849384970195401</v>
      </c>
      <c r="X1614">
        <v>0</v>
      </c>
      <c r="Y1614">
        <v>0</v>
      </c>
      <c r="Z1614" s="1" t="s">
        <v>6636</v>
      </c>
      <c r="AA1614">
        <v>1</v>
      </c>
      <c r="AB1614">
        <v>0</v>
      </c>
      <c r="AC1614">
        <v>102</v>
      </c>
      <c r="AD1614">
        <v>19.934999999999999</v>
      </c>
      <c r="AE1614">
        <v>19.739999999999998</v>
      </c>
      <c r="AF1614" s="1" t="s">
        <v>26</v>
      </c>
      <c r="AG1614">
        <v>101</v>
      </c>
      <c r="AH1614" s="2">
        <v>0.33333333333333331</v>
      </c>
      <c r="AI1614" s="2">
        <v>0.70833333333333337</v>
      </c>
      <c r="AJ16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14" t="s">
        <v>6646</v>
      </c>
      <c r="AN1614" s="1" t="s">
        <v>0</v>
      </c>
      <c r="AO1614">
        <v>101</v>
      </c>
      <c r="AP1614" s="1" t="s">
        <v>6633</v>
      </c>
    </row>
    <row r="1615" spans="1:42" x14ac:dyDescent="0.3">
      <c r="A1615">
        <v>2384</v>
      </c>
      <c r="B1615">
        <v>101</v>
      </c>
      <c r="C1615">
        <v>70969</v>
      </c>
      <c r="D1615">
        <v>0</v>
      </c>
      <c r="E1615" s="1" t="s">
        <v>1664</v>
      </c>
      <c r="F1615">
        <v>3</v>
      </c>
      <c r="G1615" s="1" t="s">
        <v>8</v>
      </c>
      <c r="H1615">
        <v>16</v>
      </c>
      <c r="I1615">
        <v>105</v>
      </c>
      <c r="J1615" s="1" t="s">
        <v>11</v>
      </c>
      <c r="K1615">
        <v>110</v>
      </c>
      <c r="L1615" s="1" t="s">
        <v>5217</v>
      </c>
      <c r="M1615" s="1" t="s">
        <v>5216</v>
      </c>
      <c r="N1615">
        <v>0.36569931730628003</v>
      </c>
      <c r="O1615">
        <v>-15128</v>
      </c>
      <c r="P1615">
        <v>7</v>
      </c>
      <c r="Q1615">
        <v>0.42570601851851853</v>
      </c>
      <c r="R1615">
        <v>0.43322916666666667</v>
      </c>
      <c r="S1615">
        <v>0</v>
      </c>
      <c r="T1615">
        <v>10.825000000000001</v>
      </c>
      <c r="U1615">
        <v>-83.491050000000001</v>
      </c>
      <c r="V1615">
        <v>44.280866000000003</v>
      </c>
      <c r="W1615">
        <v>5.2021604347164602E-2</v>
      </c>
      <c r="X1615">
        <v>0</v>
      </c>
      <c r="Y1615">
        <v>0</v>
      </c>
      <c r="Z1615" s="1" t="s">
        <v>6616</v>
      </c>
      <c r="AA1615">
        <v>1</v>
      </c>
      <c r="AB1615">
        <v>0</v>
      </c>
      <c r="AC1615">
        <v>111</v>
      </c>
      <c r="AD1615">
        <v>61.66</v>
      </c>
      <c r="AE1615">
        <v>65.257499999999993</v>
      </c>
      <c r="AF1615" s="1" t="s">
        <v>1</v>
      </c>
      <c r="AG1615">
        <v>110</v>
      </c>
      <c r="AH1615" s="2">
        <v>0.3125</v>
      </c>
      <c r="AI1615" s="2">
        <v>0.70833333333333337</v>
      </c>
      <c r="AJ16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15" t="s">
        <v>6679</v>
      </c>
      <c r="AN1615" s="1" t="s">
        <v>0</v>
      </c>
      <c r="AO1615">
        <v>101</v>
      </c>
      <c r="AP1615" s="1" t="s">
        <v>6605</v>
      </c>
    </row>
    <row r="1616" spans="1:42" x14ac:dyDescent="0.3">
      <c r="A1616">
        <v>2384</v>
      </c>
      <c r="B1616">
        <v>101</v>
      </c>
      <c r="C1616">
        <v>70969</v>
      </c>
      <c r="D1616">
        <v>0</v>
      </c>
      <c r="E1616" s="1" t="s">
        <v>1448</v>
      </c>
      <c r="F1616">
        <v>3</v>
      </c>
      <c r="G1616" s="1" t="s">
        <v>8</v>
      </c>
      <c r="H1616">
        <v>22</v>
      </c>
      <c r="I1616">
        <v>105</v>
      </c>
      <c r="J1616" s="1" t="s">
        <v>11</v>
      </c>
      <c r="K1616">
        <v>110</v>
      </c>
      <c r="L1616" s="1" t="s">
        <v>5217</v>
      </c>
      <c r="M1616" s="1" t="s">
        <v>5216</v>
      </c>
      <c r="N1616">
        <v>1.1512114703655201</v>
      </c>
      <c r="O1616">
        <v>-15250</v>
      </c>
      <c r="P1616">
        <v>7</v>
      </c>
      <c r="Q1616">
        <v>0.46483796296296298</v>
      </c>
      <c r="R1616">
        <v>0.47236111111111112</v>
      </c>
      <c r="S1616">
        <v>0</v>
      </c>
      <c r="T1616">
        <v>10.825000000000001</v>
      </c>
      <c r="U1616">
        <v>-83.491050000000001</v>
      </c>
      <c r="V1616">
        <v>44.280866000000003</v>
      </c>
      <c r="W1616">
        <v>0.144242825013046</v>
      </c>
      <c r="X1616">
        <v>0</v>
      </c>
      <c r="Y1616">
        <v>0</v>
      </c>
      <c r="Z1616" s="1" t="s">
        <v>6617</v>
      </c>
      <c r="AA1616">
        <v>1</v>
      </c>
      <c r="AB1616">
        <v>0</v>
      </c>
      <c r="AC1616">
        <v>111</v>
      </c>
      <c r="AD1616">
        <v>61.66</v>
      </c>
      <c r="AE1616">
        <v>65.257499999999993</v>
      </c>
      <c r="AF1616" s="1" t="s">
        <v>1</v>
      </c>
      <c r="AG1616">
        <v>110</v>
      </c>
      <c r="AH1616" s="2">
        <v>0.3125</v>
      </c>
      <c r="AI1616" s="2">
        <v>0.70833333333333337</v>
      </c>
      <c r="AJ16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16" t="s">
        <v>6666</v>
      </c>
      <c r="AN1616" s="1" t="s">
        <v>0</v>
      </c>
      <c r="AO1616">
        <v>101</v>
      </c>
      <c r="AP1616" s="1" t="s">
        <v>6619</v>
      </c>
    </row>
    <row r="1617" spans="1:42" x14ac:dyDescent="0.3">
      <c r="A1617">
        <v>2384</v>
      </c>
      <c r="B1617">
        <v>101</v>
      </c>
      <c r="C1617">
        <v>70969</v>
      </c>
      <c r="D1617">
        <v>0</v>
      </c>
      <c r="E1617" s="1" t="s">
        <v>1099</v>
      </c>
      <c r="F1617">
        <v>3</v>
      </c>
      <c r="G1617" s="1" t="s">
        <v>8</v>
      </c>
      <c r="H1617">
        <v>20</v>
      </c>
      <c r="I1617">
        <v>105</v>
      </c>
      <c r="J1617" s="1" t="s">
        <v>11</v>
      </c>
      <c r="K1617">
        <v>110</v>
      </c>
      <c r="L1617" s="1" t="s">
        <v>5217</v>
      </c>
      <c r="M1617" s="1" t="s">
        <v>5216</v>
      </c>
      <c r="N1617">
        <v>0.252525914460421</v>
      </c>
      <c r="O1617">
        <v>-15385</v>
      </c>
      <c r="P1617">
        <v>7</v>
      </c>
      <c r="Q1617">
        <v>0.45050925925925928</v>
      </c>
      <c r="R1617">
        <v>0.45803240740740742</v>
      </c>
      <c r="S1617">
        <v>0</v>
      </c>
      <c r="T1617">
        <v>10.825000000000001</v>
      </c>
      <c r="U1617">
        <v>-83.491050000000001</v>
      </c>
      <c r="V1617">
        <v>44.280866000000003</v>
      </c>
      <c r="W1617">
        <v>3.6925427791785301E-2</v>
      </c>
      <c r="X1617">
        <v>0</v>
      </c>
      <c r="Y1617">
        <v>0</v>
      </c>
      <c r="Z1617" s="1" t="s">
        <v>6625</v>
      </c>
      <c r="AA1617">
        <v>1</v>
      </c>
      <c r="AB1617">
        <v>0</v>
      </c>
      <c r="AC1617">
        <v>111</v>
      </c>
      <c r="AD1617">
        <v>61.66</v>
      </c>
      <c r="AE1617">
        <v>65.257499999999993</v>
      </c>
      <c r="AF1617" s="1" t="s">
        <v>1</v>
      </c>
      <c r="AG1617">
        <v>110</v>
      </c>
      <c r="AH1617" s="2">
        <v>0.3125</v>
      </c>
      <c r="AI1617" s="2">
        <v>0.70833333333333337</v>
      </c>
      <c r="AJ16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17" t="s">
        <v>6651</v>
      </c>
      <c r="AN1617" s="1" t="s">
        <v>0</v>
      </c>
      <c r="AO1617">
        <v>101</v>
      </c>
      <c r="AP1617" s="1" t="s">
        <v>6628</v>
      </c>
    </row>
    <row r="1618" spans="1:42" x14ac:dyDescent="0.3">
      <c r="A1618">
        <v>2384</v>
      </c>
      <c r="B1618">
        <v>101</v>
      </c>
      <c r="C1618">
        <v>70969</v>
      </c>
      <c r="D1618">
        <v>0</v>
      </c>
      <c r="E1618" s="1" t="s">
        <v>13</v>
      </c>
      <c r="F1618">
        <v>3</v>
      </c>
      <c r="G1618" s="1" t="s">
        <v>8</v>
      </c>
      <c r="H1618">
        <v>22</v>
      </c>
      <c r="I1618">
        <v>105</v>
      </c>
      <c r="J1618" s="1" t="s">
        <v>11</v>
      </c>
      <c r="K1618">
        <v>110</v>
      </c>
      <c r="L1618" s="1" t="s">
        <v>5217</v>
      </c>
      <c r="M1618" s="1" t="s">
        <v>5216</v>
      </c>
      <c r="N1618">
        <v>1.1512114703655201</v>
      </c>
      <c r="O1618">
        <v>-15554</v>
      </c>
      <c r="P1618">
        <v>7</v>
      </c>
      <c r="Q1618">
        <v>0.46643518518518517</v>
      </c>
      <c r="R1618">
        <v>0.47395833333333331</v>
      </c>
      <c r="S1618">
        <v>0</v>
      </c>
      <c r="T1618">
        <v>10.825000000000001</v>
      </c>
      <c r="U1618">
        <v>-83.491050000000001</v>
      </c>
      <c r="V1618">
        <v>44.280866000000003</v>
      </c>
      <c r="W1618">
        <v>0.144242825013046</v>
      </c>
      <c r="X1618">
        <v>0</v>
      </c>
      <c r="Y1618">
        <v>0</v>
      </c>
      <c r="Z1618" s="1" t="s">
        <v>6636</v>
      </c>
      <c r="AA1618">
        <v>1</v>
      </c>
      <c r="AB1618">
        <v>0</v>
      </c>
      <c r="AC1618">
        <v>111</v>
      </c>
      <c r="AD1618">
        <v>61.66</v>
      </c>
      <c r="AE1618">
        <v>65.257499999999993</v>
      </c>
      <c r="AF1618" s="1" t="s">
        <v>1</v>
      </c>
      <c r="AG1618">
        <v>110</v>
      </c>
      <c r="AH1618" s="2">
        <v>0.3125</v>
      </c>
      <c r="AI1618" s="2">
        <v>0.70833333333333337</v>
      </c>
      <c r="AJ16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18" t="s">
        <v>6615</v>
      </c>
      <c r="AN1618" s="1" t="s">
        <v>0</v>
      </c>
      <c r="AO1618">
        <v>101</v>
      </c>
      <c r="AP1618" s="1" t="s">
        <v>6633</v>
      </c>
    </row>
    <row r="1619" spans="1:42" x14ac:dyDescent="0.3">
      <c r="A1619">
        <v>15610</v>
      </c>
      <c r="B1619">
        <v>101</v>
      </c>
      <c r="C1619">
        <v>73468</v>
      </c>
      <c r="D1619">
        <v>1</v>
      </c>
      <c r="E1619" s="1" t="s">
        <v>1664</v>
      </c>
      <c r="F1619">
        <v>3</v>
      </c>
      <c r="G1619" s="1" t="s">
        <v>8</v>
      </c>
      <c r="H1619">
        <v>15</v>
      </c>
      <c r="I1619">
        <v>105</v>
      </c>
      <c r="J1619" s="1" t="s">
        <v>11</v>
      </c>
      <c r="K1619">
        <v>115</v>
      </c>
      <c r="L1619" s="1" t="s">
        <v>5224</v>
      </c>
      <c r="M1619" s="1" t="s">
        <v>5223</v>
      </c>
      <c r="N1619">
        <v>0.33803946897387499</v>
      </c>
      <c r="O1619">
        <v>-15127</v>
      </c>
      <c r="P1619">
        <v>7</v>
      </c>
      <c r="Q1619">
        <v>0.42186342592592591</v>
      </c>
      <c r="R1619">
        <v>0.42545138888888889</v>
      </c>
      <c r="S1619">
        <v>0</v>
      </c>
      <c r="T1619">
        <v>5.166666666666667</v>
      </c>
      <c r="U1619">
        <v>-83.491077000000004</v>
      </c>
      <c r="V1619">
        <v>44.281298999999997</v>
      </c>
      <c r="W1619">
        <v>6.2855380520487197E-2</v>
      </c>
      <c r="X1619">
        <v>0</v>
      </c>
      <c r="Y1619">
        <v>0</v>
      </c>
      <c r="Z1619" s="1" t="s">
        <v>6616</v>
      </c>
      <c r="AA1619">
        <v>1</v>
      </c>
      <c r="AB1619">
        <v>0</v>
      </c>
      <c r="AC1619">
        <v>116</v>
      </c>
      <c r="AD1619">
        <v>4.4800000000000004</v>
      </c>
      <c r="AE1619">
        <v>0</v>
      </c>
      <c r="AF1619" s="1" t="s">
        <v>1</v>
      </c>
      <c r="AG1619">
        <v>115</v>
      </c>
      <c r="AH1619" s="2">
        <v>0.29166666666666669</v>
      </c>
      <c r="AI1619" s="2">
        <v>0.54166666666666663</v>
      </c>
      <c r="AJ16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19" t="s">
        <v>6652</v>
      </c>
      <c r="AN1619" s="1" t="s">
        <v>0</v>
      </c>
      <c r="AO1619">
        <v>101</v>
      </c>
      <c r="AP1619" s="1" t="s">
        <v>6605</v>
      </c>
    </row>
    <row r="1620" spans="1:42" x14ac:dyDescent="0.3">
      <c r="A1620">
        <v>15610</v>
      </c>
      <c r="B1620">
        <v>101</v>
      </c>
      <c r="C1620">
        <v>73468</v>
      </c>
      <c r="D1620">
        <v>1</v>
      </c>
      <c r="E1620" s="1" t="s">
        <v>1448</v>
      </c>
      <c r="F1620">
        <v>3</v>
      </c>
      <c r="G1620" s="1" t="s">
        <v>8</v>
      </c>
      <c r="H1620">
        <v>23</v>
      </c>
      <c r="I1620">
        <v>105</v>
      </c>
      <c r="J1620" s="1" t="s">
        <v>11</v>
      </c>
      <c r="K1620">
        <v>115</v>
      </c>
      <c r="L1620" s="1" t="s">
        <v>5224</v>
      </c>
      <c r="M1620" s="1" t="s">
        <v>5223</v>
      </c>
      <c r="N1620">
        <v>0.36658751033246501</v>
      </c>
      <c r="O1620">
        <v>-15251</v>
      </c>
      <c r="P1620">
        <v>7</v>
      </c>
      <c r="Q1620">
        <v>0.47261574074074075</v>
      </c>
      <c r="R1620">
        <v>0.47620370370370368</v>
      </c>
      <c r="S1620">
        <v>0</v>
      </c>
      <c r="T1620">
        <v>5.166666666666667</v>
      </c>
      <c r="U1620">
        <v>-83.491077000000004</v>
      </c>
      <c r="V1620">
        <v>44.281298999999997</v>
      </c>
      <c r="W1620">
        <v>5.2021604347164602E-2</v>
      </c>
      <c r="X1620">
        <v>0</v>
      </c>
      <c r="Y1620">
        <v>0</v>
      </c>
      <c r="Z1620" s="1" t="s">
        <v>6617</v>
      </c>
      <c r="AA1620">
        <v>1</v>
      </c>
      <c r="AB1620">
        <v>0</v>
      </c>
      <c r="AC1620">
        <v>116</v>
      </c>
      <c r="AD1620">
        <v>4.4800000000000004</v>
      </c>
      <c r="AE1620">
        <v>0</v>
      </c>
      <c r="AF1620" s="1" t="s">
        <v>1</v>
      </c>
      <c r="AG1620">
        <v>115</v>
      </c>
      <c r="AH1620" s="2">
        <v>0.29166666666666669</v>
      </c>
      <c r="AI1620" s="2">
        <v>0.54166666666666663</v>
      </c>
      <c r="AJ16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20" t="s">
        <v>6655</v>
      </c>
      <c r="AN1620" s="1" t="s">
        <v>0</v>
      </c>
      <c r="AO1620">
        <v>101</v>
      </c>
      <c r="AP1620" s="1" t="s">
        <v>6619</v>
      </c>
    </row>
    <row r="1621" spans="1:42" x14ac:dyDescent="0.3">
      <c r="A1621">
        <v>15610</v>
      </c>
      <c r="B1621">
        <v>101</v>
      </c>
      <c r="C1621">
        <v>73468</v>
      </c>
      <c r="D1621">
        <v>1</v>
      </c>
      <c r="E1621" s="1" t="s">
        <v>1099</v>
      </c>
      <c r="F1621">
        <v>3</v>
      </c>
      <c r="G1621" s="1" t="s">
        <v>8</v>
      </c>
      <c r="H1621">
        <v>18</v>
      </c>
      <c r="I1621">
        <v>105</v>
      </c>
      <c r="J1621" s="1" t="s">
        <v>11</v>
      </c>
      <c r="K1621">
        <v>115</v>
      </c>
      <c r="L1621" s="1" t="s">
        <v>5224</v>
      </c>
      <c r="M1621" s="1" t="s">
        <v>5223</v>
      </c>
      <c r="N1621">
        <v>0.33803946897387499</v>
      </c>
      <c r="O1621">
        <v>-15383</v>
      </c>
      <c r="P1621">
        <v>7</v>
      </c>
      <c r="Q1621">
        <v>0.44373842592592594</v>
      </c>
      <c r="R1621">
        <v>0.44732638888888887</v>
      </c>
      <c r="S1621">
        <v>0</v>
      </c>
      <c r="T1621">
        <v>5.166666666666667</v>
      </c>
      <c r="U1621">
        <v>-83.491077000000004</v>
      </c>
      <c r="V1621">
        <v>44.281298999999997</v>
      </c>
      <c r="W1621">
        <v>6.2855380520487197E-2</v>
      </c>
      <c r="X1621">
        <v>0</v>
      </c>
      <c r="Y1621">
        <v>0</v>
      </c>
      <c r="Z1621" s="1" t="s">
        <v>6625</v>
      </c>
      <c r="AA1621">
        <v>1</v>
      </c>
      <c r="AB1621">
        <v>0</v>
      </c>
      <c r="AC1621">
        <v>116</v>
      </c>
      <c r="AD1621">
        <v>4.4800000000000004</v>
      </c>
      <c r="AE1621">
        <v>0</v>
      </c>
      <c r="AF1621" s="1" t="s">
        <v>1</v>
      </c>
      <c r="AG1621">
        <v>115</v>
      </c>
      <c r="AH1621" s="2">
        <v>0.29166666666666669</v>
      </c>
      <c r="AI1621" s="2">
        <v>0.54166666666666663</v>
      </c>
      <c r="AJ16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21" t="s">
        <v>6653</v>
      </c>
      <c r="AN1621" s="1" t="s">
        <v>0</v>
      </c>
      <c r="AO1621">
        <v>101</v>
      </c>
      <c r="AP1621" s="1" t="s">
        <v>6628</v>
      </c>
    </row>
    <row r="1622" spans="1:42" x14ac:dyDescent="0.3">
      <c r="A1622">
        <v>15610</v>
      </c>
      <c r="B1622">
        <v>101</v>
      </c>
      <c r="C1622">
        <v>73468</v>
      </c>
      <c r="D1622">
        <v>1</v>
      </c>
      <c r="E1622" s="1" t="s">
        <v>13</v>
      </c>
      <c r="F1622">
        <v>3</v>
      </c>
      <c r="G1622" s="1" t="s">
        <v>8</v>
      </c>
      <c r="H1622">
        <v>23</v>
      </c>
      <c r="I1622">
        <v>105</v>
      </c>
      <c r="J1622" s="1" t="s">
        <v>11</v>
      </c>
      <c r="K1622">
        <v>115</v>
      </c>
      <c r="L1622" s="1" t="s">
        <v>5224</v>
      </c>
      <c r="M1622" s="1" t="s">
        <v>5223</v>
      </c>
      <c r="N1622">
        <v>0.36658751033246501</v>
      </c>
      <c r="O1622">
        <v>-15555</v>
      </c>
      <c r="P1622">
        <v>7</v>
      </c>
      <c r="Q1622">
        <v>0.47420138888888891</v>
      </c>
      <c r="R1622">
        <v>0.47778935185185184</v>
      </c>
      <c r="S1622">
        <v>0</v>
      </c>
      <c r="T1622">
        <v>5.166666666666667</v>
      </c>
      <c r="U1622">
        <v>-83.491077000000004</v>
      </c>
      <c r="V1622">
        <v>44.281298999999997</v>
      </c>
      <c r="W1622">
        <v>5.2021604347164602E-2</v>
      </c>
      <c r="X1622">
        <v>0</v>
      </c>
      <c r="Y1622">
        <v>0</v>
      </c>
      <c r="Z1622" s="1" t="s">
        <v>6636</v>
      </c>
      <c r="AA1622">
        <v>1</v>
      </c>
      <c r="AB1622">
        <v>0</v>
      </c>
      <c r="AC1622">
        <v>116</v>
      </c>
      <c r="AD1622">
        <v>4.4800000000000004</v>
      </c>
      <c r="AE1622">
        <v>0</v>
      </c>
      <c r="AF1622" s="1" t="s">
        <v>1</v>
      </c>
      <c r="AG1622">
        <v>115</v>
      </c>
      <c r="AH1622" s="2">
        <v>0.29166666666666669</v>
      </c>
      <c r="AI1622" s="2">
        <v>0.54166666666666663</v>
      </c>
      <c r="AJ16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22" t="s">
        <v>6669</v>
      </c>
      <c r="AN1622" s="1" t="s">
        <v>0</v>
      </c>
      <c r="AO1622">
        <v>101</v>
      </c>
      <c r="AP1622" s="1" t="s">
        <v>6633</v>
      </c>
    </row>
    <row r="1623" spans="1:42" x14ac:dyDescent="0.3">
      <c r="A1623">
        <v>2177</v>
      </c>
      <c r="B1623">
        <v>101</v>
      </c>
      <c r="C1623">
        <v>70744</v>
      </c>
      <c r="D1623">
        <v>0</v>
      </c>
      <c r="E1623" s="1" t="s">
        <v>1664</v>
      </c>
      <c r="F1623">
        <v>3</v>
      </c>
      <c r="G1623" s="1" t="s">
        <v>8</v>
      </c>
      <c r="H1623">
        <v>14</v>
      </c>
      <c r="I1623">
        <v>105</v>
      </c>
      <c r="J1623" s="1" t="s">
        <v>11</v>
      </c>
      <c r="K1623">
        <v>120</v>
      </c>
      <c r="L1623" s="1" t="s">
        <v>5196</v>
      </c>
      <c r="M1623" s="1" t="s">
        <v>5195</v>
      </c>
      <c r="N1623">
        <v>3.6957531850784999</v>
      </c>
      <c r="O1623">
        <v>-15126</v>
      </c>
      <c r="P1623">
        <v>7</v>
      </c>
      <c r="Q1623">
        <v>0.41853009259259261</v>
      </c>
      <c r="R1623">
        <v>0.42162037037037037</v>
      </c>
      <c r="S1623">
        <v>0</v>
      </c>
      <c r="T1623">
        <v>4.4555555566666669</v>
      </c>
      <c r="U1623">
        <v>-83.491686999999999</v>
      </c>
      <c r="V1623">
        <v>44.281742000000001</v>
      </c>
      <c r="W1623">
        <v>1.71662743054251</v>
      </c>
      <c r="X1623">
        <v>0</v>
      </c>
      <c r="Y1623">
        <v>0</v>
      </c>
      <c r="Z1623" s="1" t="s">
        <v>6616</v>
      </c>
      <c r="AA1623">
        <v>1</v>
      </c>
      <c r="AB1623">
        <v>0</v>
      </c>
      <c r="AC1623">
        <v>121</v>
      </c>
      <c r="AD1623">
        <v>75.98</v>
      </c>
      <c r="AE1623">
        <v>75.010000000000005</v>
      </c>
      <c r="AF1623" s="1" t="s">
        <v>1</v>
      </c>
      <c r="AG1623">
        <v>120</v>
      </c>
      <c r="AH1623" s="2">
        <v>0.33333333333333331</v>
      </c>
      <c r="AI1623" s="2">
        <v>0.70833333333333337</v>
      </c>
      <c r="AJ16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23" t="s">
        <v>6609</v>
      </c>
      <c r="AN1623" s="1" t="s">
        <v>0</v>
      </c>
      <c r="AO1623">
        <v>101</v>
      </c>
      <c r="AP1623" s="1" t="s">
        <v>6605</v>
      </c>
    </row>
    <row r="1624" spans="1:42" x14ac:dyDescent="0.3">
      <c r="A1624">
        <v>2177</v>
      </c>
      <c r="B1624">
        <v>101</v>
      </c>
      <c r="C1624">
        <v>70744</v>
      </c>
      <c r="D1624">
        <v>0</v>
      </c>
      <c r="E1624" s="1" t="s">
        <v>1448</v>
      </c>
      <c r="F1624">
        <v>3</v>
      </c>
      <c r="G1624" s="1" t="s">
        <v>8</v>
      </c>
      <c r="H1624">
        <v>24</v>
      </c>
      <c r="I1624">
        <v>105</v>
      </c>
      <c r="J1624" s="1" t="s">
        <v>11</v>
      </c>
      <c r="K1624">
        <v>120</v>
      </c>
      <c r="L1624" s="1" t="s">
        <v>5196</v>
      </c>
      <c r="M1624" s="1" t="s">
        <v>5195</v>
      </c>
      <c r="N1624">
        <v>0.34734951145947002</v>
      </c>
      <c r="O1624">
        <v>-15252</v>
      </c>
      <c r="P1624">
        <v>7</v>
      </c>
      <c r="Q1624">
        <v>0.47644675925925928</v>
      </c>
      <c r="R1624">
        <v>0.47953703703703704</v>
      </c>
      <c r="S1624">
        <v>0</v>
      </c>
      <c r="T1624">
        <v>4.4555555566666669</v>
      </c>
      <c r="U1624">
        <v>-83.491686999999999</v>
      </c>
      <c r="V1624">
        <v>44.281742000000001</v>
      </c>
      <c r="W1624">
        <v>6.2855380520487197E-2</v>
      </c>
      <c r="X1624">
        <v>0</v>
      </c>
      <c r="Y1624">
        <v>0</v>
      </c>
      <c r="Z1624" s="1" t="s">
        <v>6617</v>
      </c>
      <c r="AA1624">
        <v>1</v>
      </c>
      <c r="AB1624">
        <v>0</v>
      </c>
      <c r="AC1624">
        <v>121</v>
      </c>
      <c r="AD1624">
        <v>75.98</v>
      </c>
      <c r="AE1624">
        <v>75.010000000000005</v>
      </c>
      <c r="AF1624" s="1" t="s">
        <v>1</v>
      </c>
      <c r="AG1624">
        <v>120</v>
      </c>
      <c r="AH1624" s="2">
        <v>0.33333333333333331</v>
      </c>
      <c r="AI1624" s="2">
        <v>0.70833333333333337</v>
      </c>
      <c r="AJ16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24" t="s">
        <v>6613</v>
      </c>
      <c r="AN1624" s="1" t="s">
        <v>0</v>
      </c>
      <c r="AO1624">
        <v>101</v>
      </c>
      <c r="AP1624" s="1" t="s">
        <v>6619</v>
      </c>
    </row>
    <row r="1625" spans="1:42" x14ac:dyDescent="0.3">
      <c r="A1625">
        <v>2177</v>
      </c>
      <c r="B1625">
        <v>101</v>
      </c>
      <c r="C1625">
        <v>70744</v>
      </c>
      <c r="D1625">
        <v>0</v>
      </c>
      <c r="E1625" s="1" t="s">
        <v>1099</v>
      </c>
      <c r="F1625">
        <v>3</v>
      </c>
      <c r="G1625" s="1" t="s">
        <v>8</v>
      </c>
      <c r="H1625">
        <v>17</v>
      </c>
      <c r="I1625">
        <v>105</v>
      </c>
      <c r="J1625" s="1" t="s">
        <v>11</v>
      </c>
      <c r="K1625">
        <v>120</v>
      </c>
      <c r="L1625" s="1" t="s">
        <v>5196</v>
      </c>
      <c r="M1625" s="1" t="s">
        <v>5195</v>
      </c>
      <c r="N1625">
        <v>7.6086606830358505E-2</v>
      </c>
      <c r="O1625">
        <v>-15382</v>
      </c>
      <c r="P1625">
        <v>7</v>
      </c>
      <c r="Q1625">
        <v>0.44040509259259258</v>
      </c>
      <c r="R1625">
        <v>0.44349537037037035</v>
      </c>
      <c r="S1625">
        <v>0</v>
      </c>
      <c r="T1625">
        <v>4.4555555566666669</v>
      </c>
      <c r="U1625">
        <v>-83.491686999999999</v>
      </c>
      <c r="V1625">
        <v>44.281742000000001</v>
      </c>
      <c r="W1625">
        <v>2.02006675020589E-2</v>
      </c>
      <c r="X1625">
        <v>0</v>
      </c>
      <c r="Y1625">
        <v>0</v>
      </c>
      <c r="Z1625" s="1" t="s">
        <v>6625</v>
      </c>
      <c r="AA1625">
        <v>1</v>
      </c>
      <c r="AB1625">
        <v>0</v>
      </c>
      <c r="AC1625">
        <v>121</v>
      </c>
      <c r="AD1625">
        <v>75.98</v>
      </c>
      <c r="AE1625">
        <v>75.010000000000005</v>
      </c>
      <c r="AF1625" s="1" t="s">
        <v>1</v>
      </c>
      <c r="AG1625">
        <v>120</v>
      </c>
      <c r="AH1625" s="2">
        <v>0.33333333333333331</v>
      </c>
      <c r="AI1625" s="2">
        <v>0.70833333333333337</v>
      </c>
      <c r="AJ16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25" t="s">
        <v>6669</v>
      </c>
      <c r="AN1625" s="1" t="s">
        <v>0</v>
      </c>
      <c r="AO1625">
        <v>101</v>
      </c>
      <c r="AP1625" s="1" t="s">
        <v>6628</v>
      </c>
    </row>
    <row r="1626" spans="1:42" x14ac:dyDescent="0.3">
      <c r="A1626">
        <v>2177</v>
      </c>
      <c r="B1626">
        <v>101</v>
      </c>
      <c r="C1626">
        <v>70744</v>
      </c>
      <c r="D1626">
        <v>0</v>
      </c>
      <c r="E1626" s="1" t="s">
        <v>13</v>
      </c>
      <c r="F1626">
        <v>3</v>
      </c>
      <c r="G1626" s="1" t="s">
        <v>8</v>
      </c>
      <c r="H1626">
        <v>24</v>
      </c>
      <c r="I1626">
        <v>105</v>
      </c>
      <c r="J1626" s="1" t="s">
        <v>11</v>
      </c>
      <c r="K1626">
        <v>120</v>
      </c>
      <c r="L1626" s="1" t="s">
        <v>5196</v>
      </c>
      <c r="M1626" s="1" t="s">
        <v>5195</v>
      </c>
      <c r="N1626">
        <v>0.34734951145947002</v>
      </c>
      <c r="O1626">
        <v>-15556</v>
      </c>
      <c r="P1626">
        <v>7</v>
      </c>
      <c r="Q1626">
        <v>0.47803240740740743</v>
      </c>
      <c r="R1626">
        <v>0.48112268518518519</v>
      </c>
      <c r="S1626">
        <v>0</v>
      </c>
      <c r="T1626">
        <v>4.4555555566666669</v>
      </c>
      <c r="U1626">
        <v>-83.491686999999999</v>
      </c>
      <c r="V1626">
        <v>44.281742000000001</v>
      </c>
      <c r="W1626">
        <v>6.2855380520487197E-2</v>
      </c>
      <c r="X1626">
        <v>0</v>
      </c>
      <c r="Y1626">
        <v>0</v>
      </c>
      <c r="Z1626" s="1" t="s">
        <v>6636</v>
      </c>
      <c r="AA1626">
        <v>1</v>
      </c>
      <c r="AB1626">
        <v>0</v>
      </c>
      <c r="AC1626">
        <v>121</v>
      </c>
      <c r="AD1626">
        <v>75.98</v>
      </c>
      <c r="AE1626">
        <v>75.010000000000005</v>
      </c>
      <c r="AF1626" s="1" t="s">
        <v>1</v>
      </c>
      <c r="AG1626">
        <v>120</v>
      </c>
      <c r="AH1626" s="2">
        <v>0.33333333333333331</v>
      </c>
      <c r="AI1626" s="2">
        <v>0.70833333333333337</v>
      </c>
      <c r="AJ16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26" t="s">
        <v>6628</v>
      </c>
      <c r="AN1626" s="1" t="s">
        <v>0</v>
      </c>
      <c r="AO1626">
        <v>101</v>
      </c>
      <c r="AP1626" s="1" t="s">
        <v>6633</v>
      </c>
    </row>
    <row r="1627" spans="1:42" x14ac:dyDescent="0.3">
      <c r="A1627">
        <v>12465</v>
      </c>
      <c r="B1627">
        <v>101</v>
      </c>
      <c r="C1627">
        <v>73462</v>
      </c>
      <c r="D1627">
        <v>0</v>
      </c>
      <c r="E1627" s="1" t="s">
        <v>1099</v>
      </c>
      <c r="F1627">
        <v>3</v>
      </c>
      <c r="G1627" s="1" t="s">
        <v>8</v>
      </c>
      <c r="H1627">
        <v>19</v>
      </c>
      <c r="I1627">
        <v>105</v>
      </c>
      <c r="J1627" s="1" t="s">
        <v>11</v>
      </c>
      <c r="K1627">
        <v>121</v>
      </c>
      <c r="L1627" s="1" t="s">
        <v>6009</v>
      </c>
      <c r="M1627" s="1" t="s">
        <v>6008</v>
      </c>
      <c r="N1627">
        <v>0.113173404708505</v>
      </c>
      <c r="O1627">
        <v>-15384</v>
      </c>
      <c r="P1627">
        <v>4</v>
      </c>
      <c r="Q1627">
        <v>0.44739583333333333</v>
      </c>
      <c r="R1627">
        <v>0.4503240740740741</v>
      </c>
      <c r="S1627">
        <v>0</v>
      </c>
      <c r="T1627">
        <v>4.2166666666666668</v>
      </c>
      <c r="U1627">
        <v>-83.490651</v>
      </c>
      <c r="V1627">
        <v>44.281182000000001</v>
      </c>
      <c r="W1627">
        <v>1.5096176555379299E-2</v>
      </c>
      <c r="X1627">
        <v>0</v>
      </c>
      <c r="Y1627">
        <v>0</v>
      </c>
      <c r="Z1627" s="1" t="s">
        <v>6625</v>
      </c>
      <c r="AA1627">
        <v>1</v>
      </c>
      <c r="AB1627">
        <v>0</v>
      </c>
      <c r="AC1627">
        <v>122</v>
      </c>
      <c r="AD1627">
        <v>9.99</v>
      </c>
      <c r="AE1627">
        <v>9.99</v>
      </c>
      <c r="AF1627" s="1" t="s">
        <v>1</v>
      </c>
      <c r="AG1627">
        <v>121</v>
      </c>
      <c r="AH1627" s="2">
        <v>0.41666666666666669</v>
      </c>
      <c r="AI1627" s="2">
        <v>0.66666666666666663</v>
      </c>
      <c r="AJ16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27" t="s">
        <v>6679</v>
      </c>
      <c r="AN1627" s="1" t="s">
        <v>0</v>
      </c>
      <c r="AO1627">
        <v>101</v>
      </c>
      <c r="AP1627" s="1" t="s">
        <v>6628</v>
      </c>
    </row>
    <row r="1628" spans="1:42" x14ac:dyDescent="0.3">
      <c r="A1628">
        <v>8853</v>
      </c>
      <c r="B1628">
        <v>101</v>
      </c>
      <c r="C1628">
        <v>73267</v>
      </c>
      <c r="D1628">
        <v>0</v>
      </c>
      <c r="E1628" s="1" t="s">
        <v>1099</v>
      </c>
      <c r="F1628">
        <v>3</v>
      </c>
      <c r="G1628" s="1" t="s">
        <v>8</v>
      </c>
      <c r="H1628">
        <v>14</v>
      </c>
      <c r="I1628">
        <v>105</v>
      </c>
      <c r="J1628" s="1" t="s">
        <v>11</v>
      </c>
      <c r="K1628">
        <v>121</v>
      </c>
      <c r="L1628" s="1" t="s">
        <v>6054</v>
      </c>
      <c r="M1628" s="1" t="s">
        <v>6053</v>
      </c>
      <c r="N1628">
        <v>4.54275504685938</v>
      </c>
      <c r="O1628">
        <v>-15379</v>
      </c>
      <c r="P1628">
        <v>2</v>
      </c>
      <c r="Q1628">
        <v>0.41912037037037037</v>
      </c>
      <c r="R1628">
        <v>0.42584490740740738</v>
      </c>
      <c r="S1628">
        <v>0</v>
      </c>
      <c r="T1628">
        <v>9.683574621414877</v>
      </c>
      <c r="U1628">
        <v>-83.492806999999999</v>
      </c>
      <c r="V1628">
        <v>44.289824000000003</v>
      </c>
      <c r="W1628">
        <v>2.0585924382235898</v>
      </c>
      <c r="X1628">
        <v>0</v>
      </c>
      <c r="Y1628">
        <v>0</v>
      </c>
      <c r="Z1628" s="1" t="s">
        <v>6625</v>
      </c>
      <c r="AA1628">
        <v>1</v>
      </c>
      <c r="AB1628">
        <v>0</v>
      </c>
      <c r="AC1628">
        <v>122</v>
      </c>
      <c r="AD1628">
        <v>57.982500000000002</v>
      </c>
      <c r="AE1628">
        <v>56.862499999999997</v>
      </c>
      <c r="AF1628" s="1" t="s">
        <v>1</v>
      </c>
      <c r="AG1628">
        <v>121</v>
      </c>
      <c r="AH1628" s="2">
        <v>0.33333333333333331</v>
      </c>
      <c r="AI1628" s="2">
        <v>0.70833333333333337</v>
      </c>
      <c r="AJ16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28" t="s">
        <v>6605</v>
      </c>
      <c r="AN1628" s="1" t="s">
        <v>0</v>
      </c>
      <c r="AO1628">
        <v>101</v>
      </c>
      <c r="AP1628" s="1" t="s">
        <v>6628</v>
      </c>
    </row>
    <row r="1629" spans="1:42" x14ac:dyDescent="0.3">
      <c r="A1629">
        <v>2381</v>
      </c>
      <c r="B1629">
        <v>101</v>
      </c>
      <c r="C1629">
        <v>70966</v>
      </c>
      <c r="D1629">
        <v>0</v>
      </c>
      <c r="E1629" s="1" t="s">
        <v>1664</v>
      </c>
      <c r="F1629">
        <v>3</v>
      </c>
      <c r="G1629" s="1" t="s">
        <v>553</v>
      </c>
      <c r="H1629">
        <v>14</v>
      </c>
      <c r="I1629">
        <v>105</v>
      </c>
      <c r="J1629" s="1" t="s">
        <v>11</v>
      </c>
      <c r="K1629">
        <v>122</v>
      </c>
      <c r="L1629" s="1" t="s">
        <v>5251</v>
      </c>
      <c r="M1629" s="1" t="s">
        <v>5250</v>
      </c>
      <c r="N1629">
        <v>0.40478045120835299</v>
      </c>
      <c r="O1629">
        <v>-15209</v>
      </c>
      <c r="P1629">
        <v>7</v>
      </c>
      <c r="Q1629">
        <v>0.40650462962962963</v>
      </c>
      <c r="R1629">
        <v>0.41236111111111112</v>
      </c>
      <c r="S1629">
        <v>0</v>
      </c>
      <c r="T1629">
        <v>8.4416666666666664</v>
      </c>
      <c r="U1629">
        <v>-83.452911499999999</v>
      </c>
      <c r="V1629">
        <v>44.290966300000001</v>
      </c>
      <c r="W1629">
        <v>0.29831826878270101</v>
      </c>
      <c r="X1629">
        <v>23</v>
      </c>
      <c r="Y1629">
        <v>0.44230769230769201</v>
      </c>
      <c r="Z1629" s="1" t="s">
        <v>6616</v>
      </c>
      <c r="AA1629">
        <v>1</v>
      </c>
      <c r="AB1629">
        <v>92</v>
      </c>
      <c r="AC1629">
        <v>123</v>
      </c>
      <c r="AD1629">
        <v>56.96</v>
      </c>
      <c r="AE1629">
        <v>95.543700000000001</v>
      </c>
      <c r="AF1629" s="1" t="s">
        <v>1</v>
      </c>
      <c r="AG1629">
        <v>122</v>
      </c>
      <c r="AH1629" s="2">
        <v>0.33333333333333331</v>
      </c>
      <c r="AI1629" s="2">
        <v>0.70833333333333337</v>
      </c>
      <c r="AJ16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29" t="s">
        <v>6656</v>
      </c>
      <c r="AN1629" s="1" t="s">
        <v>0</v>
      </c>
      <c r="AO1629">
        <v>101</v>
      </c>
      <c r="AP1629" s="1" t="s">
        <v>6605</v>
      </c>
    </row>
    <row r="1630" spans="1:42" x14ac:dyDescent="0.3">
      <c r="A1630">
        <v>2381</v>
      </c>
      <c r="B1630">
        <v>101</v>
      </c>
      <c r="C1630">
        <v>70966</v>
      </c>
      <c r="D1630">
        <v>0</v>
      </c>
      <c r="E1630" s="1" t="s">
        <v>1448</v>
      </c>
      <c r="F1630">
        <v>3</v>
      </c>
      <c r="G1630" s="1" t="s">
        <v>553</v>
      </c>
      <c r="H1630">
        <v>7</v>
      </c>
      <c r="I1630">
        <v>105</v>
      </c>
      <c r="J1630" s="1" t="s">
        <v>11</v>
      </c>
      <c r="K1630">
        <v>122</v>
      </c>
      <c r="L1630" s="1" t="s">
        <v>5251</v>
      </c>
      <c r="M1630" s="1" t="s">
        <v>5250</v>
      </c>
      <c r="N1630">
        <v>0.40478045120835299</v>
      </c>
      <c r="O1630">
        <v>-15260</v>
      </c>
      <c r="P1630">
        <v>7</v>
      </c>
      <c r="Q1630">
        <v>0.3730324074074074</v>
      </c>
      <c r="R1630">
        <v>0.37888888888888889</v>
      </c>
      <c r="S1630">
        <v>0</v>
      </c>
      <c r="T1630">
        <v>8.4416666666666664</v>
      </c>
      <c r="U1630">
        <v>-83.452911499999999</v>
      </c>
      <c r="V1630">
        <v>44.290966300000001</v>
      </c>
      <c r="W1630">
        <v>0.29831826878270101</v>
      </c>
      <c r="X1630">
        <v>23</v>
      </c>
      <c r="Y1630">
        <v>0.44230769230769201</v>
      </c>
      <c r="Z1630" s="1" t="s">
        <v>6617</v>
      </c>
      <c r="AA1630">
        <v>1</v>
      </c>
      <c r="AB1630">
        <v>92</v>
      </c>
      <c r="AC1630">
        <v>123</v>
      </c>
      <c r="AD1630">
        <v>56.96</v>
      </c>
      <c r="AE1630">
        <v>95.543700000000001</v>
      </c>
      <c r="AF1630" s="1" t="s">
        <v>1</v>
      </c>
      <c r="AG1630">
        <v>122</v>
      </c>
      <c r="AH1630" s="2">
        <v>0.33333333333333331</v>
      </c>
      <c r="AI1630" s="2">
        <v>0.70833333333333337</v>
      </c>
      <c r="AJ16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30" t="s">
        <v>6671</v>
      </c>
      <c r="AN1630" s="1" t="s">
        <v>0</v>
      </c>
      <c r="AO1630">
        <v>101</v>
      </c>
      <c r="AP1630" s="1" t="s">
        <v>6619</v>
      </c>
    </row>
    <row r="1631" spans="1:42" x14ac:dyDescent="0.3">
      <c r="A1631">
        <v>2381</v>
      </c>
      <c r="B1631">
        <v>101</v>
      </c>
      <c r="C1631">
        <v>70966</v>
      </c>
      <c r="D1631">
        <v>0</v>
      </c>
      <c r="E1631" s="1" t="s">
        <v>1099</v>
      </c>
      <c r="F1631">
        <v>3</v>
      </c>
      <c r="G1631" s="1" t="s">
        <v>553</v>
      </c>
      <c r="H1631">
        <v>15</v>
      </c>
      <c r="I1631">
        <v>105</v>
      </c>
      <c r="J1631" s="1" t="s">
        <v>11</v>
      </c>
      <c r="K1631">
        <v>122</v>
      </c>
      <c r="L1631" s="1" t="s">
        <v>5251</v>
      </c>
      <c r="M1631" s="1" t="s">
        <v>5250</v>
      </c>
      <c r="N1631">
        <v>0.40478045120835299</v>
      </c>
      <c r="O1631">
        <v>-15409</v>
      </c>
      <c r="P1631">
        <v>7</v>
      </c>
      <c r="Q1631">
        <v>0.41261574074074076</v>
      </c>
      <c r="R1631">
        <v>0.41847222222222225</v>
      </c>
      <c r="S1631">
        <v>0</v>
      </c>
      <c r="T1631">
        <v>8.4416666666666664</v>
      </c>
      <c r="U1631">
        <v>-83.452911499999999</v>
      </c>
      <c r="V1631">
        <v>44.290966300000001</v>
      </c>
      <c r="W1631">
        <v>0.29831826878270101</v>
      </c>
      <c r="X1631">
        <v>23</v>
      </c>
      <c r="Y1631">
        <v>0.44230769230769201</v>
      </c>
      <c r="Z1631" s="1" t="s">
        <v>6625</v>
      </c>
      <c r="AA1631">
        <v>1</v>
      </c>
      <c r="AB1631">
        <v>92</v>
      </c>
      <c r="AC1631">
        <v>123</v>
      </c>
      <c r="AD1631">
        <v>56.96</v>
      </c>
      <c r="AE1631">
        <v>95.543700000000001</v>
      </c>
      <c r="AF1631" s="1" t="s">
        <v>1</v>
      </c>
      <c r="AG1631">
        <v>122</v>
      </c>
      <c r="AH1631" s="2">
        <v>0.33333333333333331</v>
      </c>
      <c r="AI1631" s="2">
        <v>0.70833333333333337</v>
      </c>
      <c r="AJ16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31" t="s">
        <v>6673</v>
      </c>
      <c r="AN1631" s="1" t="s">
        <v>0</v>
      </c>
      <c r="AO1631">
        <v>101</v>
      </c>
      <c r="AP1631" s="1" t="s">
        <v>6628</v>
      </c>
    </row>
    <row r="1632" spans="1:42" x14ac:dyDescent="0.3">
      <c r="A1632">
        <v>2381</v>
      </c>
      <c r="B1632">
        <v>101</v>
      </c>
      <c r="C1632">
        <v>70966</v>
      </c>
      <c r="D1632">
        <v>0</v>
      </c>
      <c r="E1632" s="1" t="s">
        <v>13</v>
      </c>
      <c r="F1632">
        <v>3</v>
      </c>
      <c r="G1632" s="1" t="s">
        <v>553</v>
      </c>
      <c r="H1632">
        <v>7</v>
      </c>
      <c r="I1632">
        <v>105</v>
      </c>
      <c r="J1632" s="1" t="s">
        <v>11</v>
      </c>
      <c r="K1632">
        <v>122</v>
      </c>
      <c r="L1632" s="1" t="s">
        <v>5251</v>
      </c>
      <c r="M1632" s="1" t="s">
        <v>5250</v>
      </c>
      <c r="N1632">
        <v>0.40478045120835299</v>
      </c>
      <c r="O1632">
        <v>-15564</v>
      </c>
      <c r="P1632">
        <v>7</v>
      </c>
      <c r="Q1632">
        <v>0.3730324074074074</v>
      </c>
      <c r="R1632">
        <v>0.37888888888888889</v>
      </c>
      <c r="S1632">
        <v>0</v>
      </c>
      <c r="T1632">
        <v>8.4416666666666664</v>
      </c>
      <c r="U1632">
        <v>-83.452911499999999</v>
      </c>
      <c r="V1632">
        <v>44.290966300000001</v>
      </c>
      <c r="W1632">
        <v>0.29831826878270101</v>
      </c>
      <c r="X1632">
        <v>23</v>
      </c>
      <c r="Y1632">
        <v>0.44230769230769201</v>
      </c>
      <c r="Z1632" s="1" t="s">
        <v>6636</v>
      </c>
      <c r="AA1632">
        <v>1</v>
      </c>
      <c r="AB1632">
        <v>92</v>
      </c>
      <c r="AC1632">
        <v>123</v>
      </c>
      <c r="AD1632">
        <v>56.96</v>
      </c>
      <c r="AE1632">
        <v>95.543700000000001</v>
      </c>
      <c r="AF1632" s="1" t="s">
        <v>1</v>
      </c>
      <c r="AG1632">
        <v>122</v>
      </c>
      <c r="AH1632" s="2">
        <v>0.33333333333333331</v>
      </c>
      <c r="AI1632" s="2">
        <v>0.70833333333333337</v>
      </c>
      <c r="AJ16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32" t="s">
        <v>6684</v>
      </c>
      <c r="AN1632" s="1" t="s">
        <v>0</v>
      </c>
      <c r="AO1632">
        <v>101</v>
      </c>
      <c r="AP1632" s="1" t="s">
        <v>6633</v>
      </c>
    </row>
    <row r="1633" spans="1:42" x14ac:dyDescent="0.3">
      <c r="A1633">
        <v>9401</v>
      </c>
      <c r="B1633">
        <v>101</v>
      </c>
      <c r="C1633">
        <v>73299</v>
      </c>
      <c r="D1633">
        <v>0</v>
      </c>
      <c r="E1633" s="1" t="s">
        <v>1664</v>
      </c>
      <c r="F1633">
        <v>3</v>
      </c>
      <c r="G1633" s="1" t="s">
        <v>8</v>
      </c>
      <c r="H1633">
        <v>23</v>
      </c>
      <c r="I1633">
        <v>105</v>
      </c>
      <c r="J1633" s="1" t="s">
        <v>11</v>
      </c>
      <c r="K1633">
        <v>123</v>
      </c>
      <c r="L1633" s="1" t="s">
        <v>6038</v>
      </c>
      <c r="M1633" s="1" t="s">
        <v>6037</v>
      </c>
      <c r="N1633">
        <v>1.13525576516986</v>
      </c>
      <c r="O1633">
        <v>-15135</v>
      </c>
      <c r="P1633">
        <v>5</v>
      </c>
      <c r="Q1633">
        <v>0.48003472222222221</v>
      </c>
      <c r="R1633">
        <v>0.48358796296296297</v>
      </c>
      <c r="S1633">
        <v>0</v>
      </c>
      <c r="T1633">
        <v>5.1166666666666671</v>
      </c>
      <c r="U1633">
        <v>-83.442905999999994</v>
      </c>
      <c r="V1633">
        <v>44.294130000000003</v>
      </c>
      <c r="W1633">
        <v>0.84616837470970996</v>
      </c>
      <c r="X1633">
        <v>0</v>
      </c>
      <c r="Y1633">
        <v>0</v>
      </c>
      <c r="Z1633" s="1" t="s">
        <v>6616</v>
      </c>
      <c r="AA1633">
        <v>1</v>
      </c>
      <c r="AB1633">
        <v>0</v>
      </c>
      <c r="AC1633">
        <v>124</v>
      </c>
      <c r="AD1633">
        <v>18.079999999999998</v>
      </c>
      <c r="AE1633">
        <v>18.079999999999998</v>
      </c>
      <c r="AF1633" s="1" t="s">
        <v>1</v>
      </c>
      <c r="AG1633">
        <v>123</v>
      </c>
      <c r="AH1633" s="2">
        <v>0.375</v>
      </c>
      <c r="AI1633" s="2">
        <v>0.70833333333333337</v>
      </c>
      <c r="AJ16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33" t="s">
        <v>6627</v>
      </c>
      <c r="AN1633" s="1" t="s">
        <v>0</v>
      </c>
      <c r="AO1633">
        <v>101</v>
      </c>
      <c r="AP1633" s="1" t="s">
        <v>6605</v>
      </c>
    </row>
    <row r="1634" spans="1:42" x14ac:dyDescent="0.3">
      <c r="A1634">
        <v>9401</v>
      </c>
      <c r="B1634">
        <v>101</v>
      </c>
      <c r="C1634">
        <v>73299</v>
      </c>
      <c r="D1634">
        <v>0</v>
      </c>
      <c r="E1634" s="1" t="s">
        <v>1099</v>
      </c>
      <c r="F1634">
        <v>3</v>
      </c>
      <c r="G1634" s="1" t="s">
        <v>8</v>
      </c>
      <c r="H1634">
        <v>27</v>
      </c>
      <c r="I1634">
        <v>105</v>
      </c>
      <c r="J1634" s="1" t="s">
        <v>11</v>
      </c>
      <c r="K1634">
        <v>123</v>
      </c>
      <c r="L1634" s="1" t="s">
        <v>6038</v>
      </c>
      <c r="M1634" s="1" t="s">
        <v>6037</v>
      </c>
      <c r="N1634">
        <v>1.13525576516986</v>
      </c>
      <c r="O1634">
        <v>-15392</v>
      </c>
      <c r="P1634">
        <v>5</v>
      </c>
      <c r="Q1634">
        <v>0.50483796296296302</v>
      </c>
      <c r="R1634">
        <v>0.50839120370370372</v>
      </c>
      <c r="S1634">
        <v>0</v>
      </c>
      <c r="T1634">
        <v>5.1166666666666671</v>
      </c>
      <c r="U1634">
        <v>-83.442905999999994</v>
      </c>
      <c r="V1634">
        <v>44.294130000000003</v>
      </c>
      <c r="W1634">
        <v>0.84616837470970996</v>
      </c>
      <c r="X1634">
        <v>0</v>
      </c>
      <c r="Y1634">
        <v>0</v>
      </c>
      <c r="Z1634" s="1" t="s">
        <v>6625</v>
      </c>
      <c r="AA1634">
        <v>1</v>
      </c>
      <c r="AB1634">
        <v>0</v>
      </c>
      <c r="AC1634">
        <v>124</v>
      </c>
      <c r="AD1634">
        <v>18.079999999999998</v>
      </c>
      <c r="AE1634">
        <v>18.079999999999998</v>
      </c>
      <c r="AF1634" s="1" t="s">
        <v>1</v>
      </c>
      <c r="AG1634">
        <v>123</v>
      </c>
      <c r="AH1634" s="2">
        <v>0.375</v>
      </c>
      <c r="AI1634" s="2">
        <v>0.70833333333333337</v>
      </c>
      <c r="AJ16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34" t="s">
        <v>6640</v>
      </c>
      <c r="AN1634" s="1" t="s">
        <v>0</v>
      </c>
      <c r="AO1634">
        <v>101</v>
      </c>
      <c r="AP1634" s="1" t="s">
        <v>6628</v>
      </c>
    </row>
    <row r="1635" spans="1:42" x14ac:dyDescent="0.3">
      <c r="A1635">
        <v>13766</v>
      </c>
      <c r="B1635">
        <v>101</v>
      </c>
      <c r="C1635">
        <v>73500</v>
      </c>
      <c r="D1635">
        <v>0</v>
      </c>
      <c r="E1635" s="1" t="s">
        <v>1664</v>
      </c>
      <c r="F1635">
        <v>3</v>
      </c>
      <c r="G1635" s="1" t="s">
        <v>8</v>
      </c>
      <c r="H1635">
        <v>13</v>
      </c>
      <c r="I1635">
        <v>105</v>
      </c>
      <c r="J1635" s="1" t="s">
        <v>11</v>
      </c>
      <c r="K1635">
        <v>126</v>
      </c>
      <c r="L1635" s="1" t="s">
        <v>5353</v>
      </c>
      <c r="M1635" s="1" t="s">
        <v>5352</v>
      </c>
      <c r="N1635">
        <v>5.1053122337907597</v>
      </c>
      <c r="O1635">
        <v>-15125</v>
      </c>
      <c r="P1635">
        <v>7</v>
      </c>
      <c r="Q1635">
        <v>0.40966435185185185</v>
      </c>
      <c r="R1635">
        <v>0.41596064814814815</v>
      </c>
      <c r="S1635">
        <v>0</v>
      </c>
      <c r="T1635">
        <v>9.0750000000000011</v>
      </c>
      <c r="U1635">
        <v>-83.522921999999994</v>
      </c>
      <c r="V1635">
        <v>44.278768999999997</v>
      </c>
      <c r="W1635">
        <v>2.5695038033076099</v>
      </c>
      <c r="X1635">
        <v>49</v>
      </c>
      <c r="Y1635">
        <v>0.94230769230769196</v>
      </c>
      <c r="Z1635" s="1" t="s">
        <v>6616</v>
      </c>
      <c r="AA1635">
        <v>1</v>
      </c>
      <c r="AB1635">
        <v>273</v>
      </c>
      <c r="AC1635">
        <v>127</v>
      </c>
      <c r="AD1635">
        <v>81.025000000000006</v>
      </c>
      <c r="AE1635">
        <v>83.424999999999997</v>
      </c>
      <c r="AF1635" s="1" t="s">
        <v>1</v>
      </c>
      <c r="AG1635">
        <v>126</v>
      </c>
      <c r="AH1635" s="2">
        <v>0.33333333333333331</v>
      </c>
      <c r="AI1635" s="2">
        <v>0.70833333333333337</v>
      </c>
      <c r="AJ16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35" t="s">
        <v>6613</v>
      </c>
      <c r="AN1635" s="1" t="s">
        <v>0</v>
      </c>
      <c r="AO1635">
        <v>101</v>
      </c>
      <c r="AP1635" s="1" t="s">
        <v>6605</v>
      </c>
    </row>
    <row r="1636" spans="1:42" x14ac:dyDescent="0.3">
      <c r="A1636">
        <v>13766</v>
      </c>
      <c r="B1636">
        <v>101</v>
      </c>
      <c r="C1636">
        <v>73500</v>
      </c>
      <c r="D1636">
        <v>0</v>
      </c>
      <c r="E1636" s="1" t="s">
        <v>1448</v>
      </c>
      <c r="F1636">
        <v>3</v>
      </c>
      <c r="G1636" s="1" t="s">
        <v>8</v>
      </c>
      <c r="H1636">
        <v>14</v>
      </c>
      <c r="I1636">
        <v>105</v>
      </c>
      <c r="J1636" s="1" t="s">
        <v>11</v>
      </c>
      <c r="K1636">
        <v>126</v>
      </c>
      <c r="L1636" s="1" t="s">
        <v>5353</v>
      </c>
      <c r="M1636" s="1" t="s">
        <v>5352</v>
      </c>
      <c r="N1636">
        <v>1.98958768136799</v>
      </c>
      <c r="O1636">
        <v>-15242</v>
      </c>
      <c r="P1636">
        <v>7</v>
      </c>
      <c r="Q1636">
        <v>0.40962962962962962</v>
      </c>
      <c r="R1636">
        <v>0.41592592592592592</v>
      </c>
      <c r="S1636">
        <v>0</v>
      </c>
      <c r="T1636">
        <v>9.0750000000000011</v>
      </c>
      <c r="U1636">
        <v>-83.522921999999994</v>
      </c>
      <c r="V1636">
        <v>44.278768999999997</v>
      </c>
      <c r="W1636">
        <v>0.80588041407595301</v>
      </c>
      <c r="X1636">
        <v>49</v>
      </c>
      <c r="Y1636">
        <v>0.94230769230769196</v>
      </c>
      <c r="Z1636" s="1" t="s">
        <v>6617</v>
      </c>
      <c r="AA1636">
        <v>1</v>
      </c>
      <c r="AB1636">
        <v>273</v>
      </c>
      <c r="AC1636">
        <v>127</v>
      </c>
      <c r="AD1636">
        <v>81.025000000000006</v>
      </c>
      <c r="AE1636">
        <v>83.424999999999997</v>
      </c>
      <c r="AF1636" s="1" t="s">
        <v>1</v>
      </c>
      <c r="AG1636">
        <v>126</v>
      </c>
      <c r="AH1636" s="2">
        <v>0.33333333333333331</v>
      </c>
      <c r="AI1636" s="2">
        <v>0.70833333333333337</v>
      </c>
      <c r="AJ16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36" t="s">
        <v>6668</v>
      </c>
      <c r="AN1636" s="1" t="s">
        <v>0</v>
      </c>
      <c r="AO1636">
        <v>101</v>
      </c>
      <c r="AP1636" s="1" t="s">
        <v>6619</v>
      </c>
    </row>
    <row r="1637" spans="1:42" x14ac:dyDescent="0.3">
      <c r="A1637">
        <v>13766</v>
      </c>
      <c r="B1637">
        <v>101</v>
      </c>
      <c r="C1637">
        <v>73500</v>
      </c>
      <c r="D1637">
        <v>0</v>
      </c>
      <c r="E1637" s="1" t="s">
        <v>1099</v>
      </c>
      <c r="F1637">
        <v>3</v>
      </c>
      <c r="G1637" s="1" t="s">
        <v>8</v>
      </c>
      <c r="H1637">
        <v>13</v>
      </c>
      <c r="I1637">
        <v>105</v>
      </c>
      <c r="J1637" s="1" t="s">
        <v>11</v>
      </c>
      <c r="K1637">
        <v>126</v>
      </c>
      <c r="L1637" s="1" t="s">
        <v>5353</v>
      </c>
      <c r="M1637" s="1" t="s">
        <v>5352</v>
      </c>
      <c r="N1637">
        <v>5.1053122337907597</v>
      </c>
      <c r="O1637">
        <v>-15378</v>
      </c>
      <c r="P1637">
        <v>7</v>
      </c>
      <c r="Q1637">
        <v>0.40966435185185185</v>
      </c>
      <c r="R1637">
        <v>0.41596064814814815</v>
      </c>
      <c r="S1637">
        <v>0</v>
      </c>
      <c r="T1637">
        <v>9.0750000000000011</v>
      </c>
      <c r="U1637">
        <v>-83.522921999999994</v>
      </c>
      <c r="V1637">
        <v>44.278768999999997</v>
      </c>
      <c r="W1637">
        <v>2.5695038033076099</v>
      </c>
      <c r="X1637">
        <v>49</v>
      </c>
      <c r="Y1637">
        <v>0.94230769230769196</v>
      </c>
      <c r="Z1637" s="1" t="s">
        <v>6625</v>
      </c>
      <c r="AA1637">
        <v>1</v>
      </c>
      <c r="AB1637">
        <v>273</v>
      </c>
      <c r="AC1637">
        <v>127</v>
      </c>
      <c r="AD1637">
        <v>81.025000000000006</v>
      </c>
      <c r="AE1637">
        <v>83.424999999999997</v>
      </c>
      <c r="AF1637" s="1" t="s">
        <v>1</v>
      </c>
      <c r="AG1637">
        <v>126</v>
      </c>
      <c r="AH1637" s="2">
        <v>0.33333333333333331</v>
      </c>
      <c r="AI1637" s="2">
        <v>0.70833333333333337</v>
      </c>
      <c r="AJ16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37" t="s">
        <v>6634</v>
      </c>
      <c r="AN1637" s="1" t="s">
        <v>0</v>
      </c>
      <c r="AO1637">
        <v>101</v>
      </c>
      <c r="AP1637" s="1" t="s">
        <v>6628</v>
      </c>
    </row>
    <row r="1638" spans="1:42" x14ac:dyDescent="0.3">
      <c r="A1638">
        <v>13766</v>
      </c>
      <c r="B1638">
        <v>101</v>
      </c>
      <c r="C1638">
        <v>73500</v>
      </c>
      <c r="D1638">
        <v>0</v>
      </c>
      <c r="E1638" s="1" t="s">
        <v>13</v>
      </c>
      <c r="F1638">
        <v>3</v>
      </c>
      <c r="G1638" s="1" t="s">
        <v>8</v>
      </c>
      <c r="H1638">
        <v>16</v>
      </c>
      <c r="I1638">
        <v>105</v>
      </c>
      <c r="J1638" s="1" t="s">
        <v>11</v>
      </c>
      <c r="K1638">
        <v>126</v>
      </c>
      <c r="L1638" s="1" t="s">
        <v>5353</v>
      </c>
      <c r="M1638" s="1" t="s">
        <v>5352</v>
      </c>
      <c r="N1638">
        <v>0.48498434759676501</v>
      </c>
      <c r="O1638">
        <v>-15548</v>
      </c>
      <c r="P1638">
        <v>7</v>
      </c>
      <c r="Q1638">
        <v>0.42130787037037037</v>
      </c>
      <c r="R1638">
        <v>0.42760416666666667</v>
      </c>
      <c r="S1638">
        <v>0</v>
      </c>
      <c r="T1638">
        <v>9.0750000000000011</v>
      </c>
      <c r="U1638">
        <v>-83.522921999999994</v>
      </c>
      <c r="V1638">
        <v>44.278768999999997</v>
      </c>
      <c r="W1638">
        <v>0.31763568491406202</v>
      </c>
      <c r="X1638">
        <v>49</v>
      </c>
      <c r="Y1638">
        <v>0.94230769230769196</v>
      </c>
      <c r="Z1638" s="1" t="s">
        <v>6636</v>
      </c>
      <c r="AA1638">
        <v>1</v>
      </c>
      <c r="AB1638">
        <v>273</v>
      </c>
      <c r="AC1638">
        <v>127</v>
      </c>
      <c r="AD1638">
        <v>81.025000000000006</v>
      </c>
      <c r="AE1638">
        <v>83.424999999999997</v>
      </c>
      <c r="AF1638" s="1" t="s">
        <v>1</v>
      </c>
      <c r="AG1638">
        <v>126</v>
      </c>
      <c r="AH1638" s="2">
        <v>0.33333333333333331</v>
      </c>
      <c r="AI1638" s="2">
        <v>0.70833333333333337</v>
      </c>
      <c r="AJ16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38" t="s">
        <v>6656</v>
      </c>
      <c r="AN1638" s="1" t="s">
        <v>0</v>
      </c>
      <c r="AO1638">
        <v>101</v>
      </c>
      <c r="AP1638" s="1" t="s">
        <v>6633</v>
      </c>
    </row>
    <row r="1639" spans="1:42" x14ac:dyDescent="0.3">
      <c r="A1639">
        <v>2385</v>
      </c>
      <c r="B1639">
        <v>101</v>
      </c>
      <c r="C1639">
        <v>70970</v>
      </c>
      <c r="D1639">
        <v>0</v>
      </c>
      <c r="E1639" s="1" t="s">
        <v>1664</v>
      </c>
      <c r="F1639">
        <v>3</v>
      </c>
      <c r="G1639" s="1" t="s">
        <v>8</v>
      </c>
      <c r="H1639">
        <v>17</v>
      </c>
      <c r="I1639">
        <v>105</v>
      </c>
      <c r="J1639" s="1" t="s">
        <v>11</v>
      </c>
      <c r="K1639">
        <v>135</v>
      </c>
      <c r="L1639" s="1" t="s">
        <v>6029</v>
      </c>
      <c r="M1639" s="1" t="s">
        <v>6028</v>
      </c>
      <c r="N1639">
        <v>0.14484247379005</v>
      </c>
      <c r="O1639">
        <v>-15129</v>
      </c>
      <c r="P1639">
        <v>6</v>
      </c>
      <c r="Q1639">
        <v>0.43332175925925925</v>
      </c>
      <c r="R1639">
        <v>0.43758101851851849</v>
      </c>
      <c r="S1639">
        <v>0</v>
      </c>
      <c r="T1639">
        <v>6.1333333333333337</v>
      </c>
      <c r="U1639">
        <v>-83.490455999999995</v>
      </c>
      <c r="V1639">
        <v>44.280599000000002</v>
      </c>
      <c r="W1639">
        <v>2.7225643852072798E-2</v>
      </c>
      <c r="X1639">
        <v>0</v>
      </c>
      <c r="Y1639">
        <v>0</v>
      </c>
      <c r="Z1639" s="1" t="s">
        <v>6616</v>
      </c>
      <c r="AA1639">
        <v>1</v>
      </c>
      <c r="AB1639">
        <v>0</v>
      </c>
      <c r="AC1639">
        <v>136</v>
      </c>
      <c r="AD1639">
        <v>28.237500000000001</v>
      </c>
      <c r="AE1639">
        <v>24.645</v>
      </c>
      <c r="AF1639" s="1" t="s">
        <v>1</v>
      </c>
      <c r="AG1639">
        <v>135</v>
      </c>
      <c r="AH1639" s="2">
        <v>0.375</v>
      </c>
      <c r="AI1639" s="2">
        <v>0.70833333333333337</v>
      </c>
      <c r="AJ16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39" t="s">
        <v>6640</v>
      </c>
      <c r="AN1639" s="1" t="s">
        <v>0</v>
      </c>
      <c r="AO1639">
        <v>101</v>
      </c>
      <c r="AP1639" s="1" t="s">
        <v>6605</v>
      </c>
    </row>
    <row r="1640" spans="1:42" x14ac:dyDescent="0.3">
      <c r="A1640">
        <v>2385</v>
      </c>
      <c r="B1640">
        <v>101</v>
      </c>
      <c r="C1640">
        <v>70970</v>
      </c>
      <c r="D1640">
        <v>0</v>
      </c>
      <c r="E1640" s="1" t="s">
        <v>1099</v>
      </c>
      <c r="F1640">
        <v>3</v>
      </c>
      <c r="G1640" s="1" t="s">
        <v>8</v>
      </c>
      <c r="H1640">
        <v>21</v>
      </c>
      <c r="I1640">
        <v>105</v>
      </c>
      <c r="J1640" s="1" t="s">
        <v>11</v>
      </c>
      <c r="K1640">
        <v>135</v>
      </c>
      <c r="L1640" s="1" t="s">
        <v>6029</v>
      </c>
      <c r="M1640" s="1" t="s">
        <v>6028</v>
      </c>
      <c r="N1640">
        <v>0.14484247379005</v>
      </c>
      <c r="O1640">
        <v>-15386</v>
      </c>
      <c r="P1640">
        <v>6</v>
      </c>
      <c r="Q1640">
        <v>0.458125</v>
      </c>
      <c r="R1640">
        <v>0.46238425925925924</v>
      </c>
      <c r="S1640">
        <v>0</v>
      </c>
      <c r="T1640">
        <v>6.1333333333333337</v>
      </c>
      <c r="U1640">
        <v>-83.490455999999995</v>
      </c>
      <c r="V1640">
        <v>44.280599000000002</v>
      </c>
      <c r="W1640">
        <v>2.7225643852072798E-2</v>
      </c>
      <c r="X1640">
        <v>0</v>
      </c>
      <c r="Y1640">
        <v>0</v>
      </c>
      <c r="Z1640" s="1" t="s">
        <v>6625</v>
      </c>
      <c r="AA1640">
        <v>1</v>
      </c>
      <c r="AB1640">
        <v>0</v>
      </c>
      <c r="AC1640">
        <v>136</v>
      </c>
      <c r="AD1640">
        <v>28.237500000000001</v>
      </c>
      <c r="AE1640">
        <v>24.645</v>
      </c>
      <c r="AF1640" s="1" t="s">
        <v>1</v>
      </c>
      <c r="AG1640">
        <v>135</v>
      </c>
      <c r="AH1640" s="2">
        <v>0.375</v>
      </c>
      <c r="AI1640" s="2">
        <v>0.70833333333333337</v>
      </c>
      <c r="AJ16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40" t="s">
        <v>6618</v>
      </c>
      <c r="AN1640" s="1" t="s">
        <v>0</v>
      </c>
      <c r="AO1640">
        <v>101</v>
      </c>
      <c r="AP1640" s="1" t="s">
        <v>6628</v>
      </c>
    </row>
    <row r="1641" spans="1:42" x14ac:dyDescent="0.3">
      <c r="A1641">
        <v>2387</v>
      </c>
      <c r="B1641">
        <v>101</v>
      </c>
      <c r="C1641">
        <v>99063</v>
      </c>
      <c r="D1641">
        <v>5</v>
      </c>
      <c r="E1641" s="1" t="s">
        <v>13</v>
      </c>
      <c r="F1641">
        <v>3</v>
      </c>
      <c r="G1641" s="1" t="s">
        <v>8</v>
      </c>
      <c r="H1641">
        <v>14</v>
      </c>
      <c r="I1641">
        <v>105</v>
      </c>
      <c r="J1641" s="1" t="s">
        <v>11</v>
      </c>
      <c r="K1641">
        <v>185</v>
      </c>
      <c r="L1641" s="1" t="s">
        <v>3233</v>
      </c>
      <c r="M1641" s="1" t="s">
        <v>5341</v>
      </c>
      <c r="N1641">
        <v>3.98586629331112</v>
      </c>
      <c r="O1641">
        <v>-15546</v>
      </c>
      <c r="P1641">
        <v>3</v>
      </c>
      <c r="Q1641">
        <v>0.4098148148148148</v>
      </c>
      <c r="R1641">
        <v>0.41653935185185187</v>
      </c>
      <c r="S1641">
        <v>0</v>
      </c>
      <c r="T1641">
        <v>9.683574621414877</v>
      </c>
      <c r="U1641">
        <v>-83.566447699999998</v>
      </c>
      <c r="V1641">
        <v>44.279465700000003</v>
      </c>
      <c r="W1641">
        <v>3.31303440962688</v>
      </c>
      <c r="X1641">
        <v>0</v>
      </c>
      <c r="Y1641">
        <v>0</v>
      </c>
      <c r="Z1641" s="1" t="s">
        <v>6636</v>
      </c>
      <c r="AA1641">
        <v>1</v>
      </c>
      <c r="AB1641">
        <v>0</v>
      </c>
      <c r="AC1641">
        <v>186</v>
      </c>
      <c r="AD1641">
        <v>8.75</v>
      </c>
      <c r="AE1641">
        <v>8.75</v>
      </c>
      <c r="AF1641" s="1" t="s">
        <v>1</v>
      </c>
      <c r="AG1641">
        <v>185</v>
      </c>
      <c r="AH1641" s="2">
        <v>0.33333333333333331</v>
      </c>
      <c r="AI1641" s="2">
        <v>0.70833333333333337</v>
      </c>
      <c r="AJ16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41" t="s">
        <v>6634</v>
      </c>
      <c r="AN1641" s="1" t="s">
        <v>0</v>
      </c>
      <c r="AO1641">
        <v>101</v>
      </c>
      <c r="AP1641" s="1" t="s">
        <v>6633</v>
      </c>
    </row>
    <row r="1642" spans="1:42" x14ac:dyDescent="0.3">
      <c r="A1642">
        <v>2428</v>
      </c>
      <c r="B1642">
        <v>101</v>
      </c>
      <c r="C1642">
        <v>71015</v>
      </c>
      <c r="D1642">
        <v>0</v>
      </c>
      <c r="E1642" s="1" t="s">
        <v>1448</v>
      </c>
      <c r="F1642">
        <v>2</v>
      </c>
      <c r="G1642" s="1" t="s">
        <v>92</v>
      </c>
      <c r="H1642">
        <v>15</v>
      </c>
      <c r="I1642">
        <v>105</v>
      </c>
      <c r="J1642" s="1" t="s">
        <v>11</v>
      </c>
      <c r="K1642">
        <v>190</v>
      </c>
      <c r="L1642" s="1" t="s">
        <v>5794</v>
      </c>
      <c r="M1642" s="1" t="s">
        <v>5793</v>
      </c>
      <c r="N1642">
        <v>10.638300294056499</v>
      </c>
      <c r="O1642">
        <v>-14660</v>
      </c>
      <c r="P1642">
        <v>5</v>
      </c>
      <c r="Q1642">
        <v>0.46812500000000001</v>
      </c>
      <c r="R1642">
        <v>0.4767824074074074</v>
      </c>
      <c r="S1642">
        <v>0</v>
      </c>
      <c r="T1642">
        <v>12.466666666666667</v>
      </c>
      <c r="U1642">
        <v>-83.682454000000007</v>
      </c>
      <c r="V1642">
        <v>44.318668000000002</v>
      </c>
      <c r="W1642">
        <v>8.7962094068429302</v>
      </c>
      <c r="X1642">
        <v>0</v>
      </c>
      <c r="Y1642">
        <v>0</v>
      </c>
      <c r="Z1642" s="1" t="s">
        <v>6617</v>
      </c>
      <c r="AA1642">
        <v>1</v>
      </c>
      <c r="AB1642">
        <v>0</v>
      </c>
      <c r="AC1642">
        <v>191</v>
      </c>
      <c r="AD1642">
        <v>58.071199999999997</v>
      </c>
      <c r="AE1642">
        <v>13.778700000000001</v>
      </c>
      <c r="AF1642" s="1" t="s">
        <v>1</v>
      </c>
      <c r="AG1642">
        <v>190</v>
      </c>
      <c r="AH1642" s="2">
        <v>0.4375</v>
      </c>
      <c r="AI1642" s="2">
        <v>0.70833333333333337</v>
      </c>
      <c r="AJ16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42" t="s">
        <v>6656</v>
      </c>
      <c r="AN1642" s="1" t="s">
        <v>0</v>
      </c>
      <c r="AO1642">
        <v>101</v>
      </c>
      <c r="AP1642" s="1" t="s">
        <v>6619</v>
      </c>
    </row>
    <row r="1643" spans="1:42" x14ac:dyDescent="0.3">
      <c r="A1643">
        <v>2428</v>
      </c>
      <c r="B1643">
        <v>101</v>
      </c>
      <c r="C1643">
        <v>71015</v>
      </c>
      <c r="D1643">
        <v>0</v>
      </c>
      <c r="E1643" s="1" t="s">
        <v>13</v>
      </c>
      <c r="F1643">
        <v>2</v>
      </c>
      <c r="G1643" s="1" t="s">
        <v>92</v>
      </c>
      <c r="H1643">
        <v>15</v>
      </c>
      <c r="I1643">
        <v>105</v>
      </c>
      <c r="J1643" s="1" t="s">
        <v>11</v>
      </c>
      <c r="K1643">
        <v>190</v>
      </c>
      <c r="L1643" s="1" t="s">
        <v>5794</v>
      </c>
      <c r="M1643" s="1" t="s">
        <v>5793</v>
      </c>
      <c r="N1643">
        <v>10.638300294056499</v>
      </c>
      <c r="O1643">
        <v>-14976</v>
      </c>
      <c r="P1643">
        <v>5</v>
      </c>
      <c r="Q1643">
        <v>0.46884259259259259</v>
      </c>
      <c r="R1643">
        <v>0.47749999999999998</v>
      </c>
      <c r="S1643">
        <v>0</v>
      </c>
      <c r="T1643">
        <v>12.466666666666667</v>
      </c>
      <c r="U1643">
        <v>-83.682454000000007</v>
      </c>
      <c r="V1643">
        <v>44.318668000000002</v>
      </c>
      <c r="W1643">
        <v>8.7962094068429302</v>
      </c>
      <c r="X1643">
        <v>0</v>
      </c>
      <c r="Y1643">
        <v>0</v>
      </c>
      <c r="Z1643" s="1" t="s">
        <v>6636</v>
      </c>
      <c r="AA1643">
        <v>1</v>
      </c>
      <c r="AB1643">
        <v>0</v>
      </c>
      <c r="AC1643">
        <v>191</v>
      </c>
      <c r="AD1643">
        <v>58.071199999999997</v>
      </c>
      <c r="AE1643">
        <v>13.778700000000001</v>
      </c>
      <c r="AF1643" s="1" t="s">
        <v>1</v>
      </c>
      <c r="AG1643">
        <v>190</v>
      </c>
      <c r="AH1643" s="2">
        <v>0.4375</v>
      </c>
      <c r="AI1643" s="2">
        <v>0.70833333333333337</v>
      </c>
      <c r="AJ16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43" t="s">
        <v>6668</v>
      </c>
      <c r="AN1643" s="1" t="s">
        <v>0</v>
      </c>
      <c r="AO1643">
        <v>101</v>
      </c>
      <c r="AP1643" s="1" t="s">
        <v>6633</v>
      </c>
    </row>
    <row r="1644" spans="1:42" x14ac:dyDescent="0.3">
      <c r="A1644">
        <v>2427</v>
      </c>
      <c r="B1644">
        <v>101</v>
      </c>
      <c r="C1644">
        <v>71014</v>
      </c>
      <c r="D1644">
        <v>0</v>
      </c>
      <c r="E1644" s="1" t="s">
        <v>1448</v>
      </c>
      <c r="F1644">
        <v>2</v>
      </c>
      <c r="G1644" s="1" t="s">
        <v>92</v>
      </c>
      <c r="H1644">
        <v>16</v>
      </c>
      <c r="I1644">
        <v>105</v>
      </c>
      <c r="J1644" s="1" t="s">
        <v>11</v>
      </c>
      <c r="K1644">
        <v>193</v>
      </c>
      <c r="L1644" s="1" t="s">
        <v>6228</v>
      </c>
      <c r="M1644" s="1" t="s">
        <v>6227</v>
      </c>
      <c r="N1644">
        <v>0.46524561010301102</v>
      </c>
      <c r="O1644">
        <v>-14661</v>
      </c>
      <c r="P1644">
        <v>1</v>
      </c>
      <c r="Q1644">
        <v>0.47710648148148149</v>
      </c>
      <c r="R1644">
        <v>0.48723379629629632</v>
      </c>
      <c r="S1644">
        <v>0</v>
      </c>
      <c r="T1644">
        <v>14.583333333333334</v>
      </c>
      <c r="U1644">
        <v>-83.684123</v>
      </c>
      <c r="V1644">
        <v>44.319338999999999</v>
      </c>
      <c r="W1644">
        <v>0.16126935755555499</v>
      </c>
      <c r="X1644">
        <v>0</v>
      </c>
      <c r="Y1644">
        <v>0</v>
      </c>
      <c r="Z1644" s="1" t="s">
        <v>6617</v>
      </c>
      <c r="AA1644">
        <v>1</v>
      </c>
      <c r="AB1644">
        <v>0</v>
      </c>
      <c r="AC1644">
        <v>194</v>
      </c>
      <c r="AD1644">
        <v>9.0474999999999994</v>
      </c>
      <c r="AE1644">
        <v>9.0474999999999994</v>
      </c>
      <c r="AF1644" s="1" t="s">
        <v>1</v>
      </c>
      <c r="AG1644">
        <v>193</v>
      </c>
      <c r="AH1644" s="2">
        <v>0.33333333333333331</v>
      </c>
      <c r="AI1644" s="2">
        <v>0.70833333333333337</v>
      </c>
      <c r="AJ16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44" t="s">
        <v>6624</v>
      </c>
      <c r="AN1644" s="1" t="s">
        <v>0</v>
      </c>
      <c r="AO1644">
        <v>101</v>
      </c>
      <c r="AP1644" s="1" t="s">
        <v>6619</v>
      </c>
    </row>
    <row r="1645" spans="1:42" x14ac:dyDescent="0.3">
      <c r="A1645">
        <v>11579</v>
      </c>
      <c r="B1645">
        <v>101</v>
      </c>
      <c r="C1645">
        <v>73431</v>
      </c>
      <c r="D1645">
        <v>2</v>
      </c>
      <c r="E1645" s="1" t="s">
        <v>1448</v>
      </c>
      <c r="F1645">
        <v>3</v>
      </c>
      <c r="G1645" s="1" t="s">
        <v>8</v>
      </c>
      <c r="H1645">
        <v>16</v>
      </c>
      <c r="I1645">
        <v>105</v>
      </c>
      <c r="J1645" s="1" t="s">
        <v>11</v>
      </c>
      <c r="K1645">
        <v>235</v>
      </c>
      <c r="L1645" s="1" t="s">
        <v>6277</v>
      </c>
      <c r="M1645" s="1" t="s">
        <v>6276</v>
      </c>
      <c r="N1645">
        <v>1.8295728024095299</v>
      </c>
      <c r="O1645">
        <v>-15244</v>
      </c>
      <c r="P1645">
        <v>3</v>
      </c>
      <c r="Q1645">
        <v>0.42046296296296298</v>
      </c>
      <c r="R1645">
        <v>0.4271875</v>
      </c>
      <c r="S1645">
        <v>0</v>
      </c>
      <c r="T1645">
        <v>9.683574621414877</v>
      </c>
      <c r="U1645">
        <v>-83.507930999999999</v>
      </c>
      <c r="V1645">
        <v>44.274645</v>
      </c>
      <c r="W1645">
        <v>1.1307500054380999</v>
      </c>
      <c r="X1645">
        <v>0</v>
      </c>
      <c r="Y1645">
        <v>0</v>
      </c>
      <c r="Z1645" s="1" t="s">
        <v>6617</v>
      </c>
      <c r="AA1645">
        <v>1</v>
      </c>
      <c r="AB1645">
        <v>0</v>
      </c>
      <c r="AC1645">
        <v>236</v>
      </c>
      <c r="AD1645">
        <v>20.182500000000001</v>
      </c>
      <c r="AE1645">
        <v>20.182500000000001</v>
      </c>
      <c r="AF1645" s="1" t="s">
        <v>1</v>
      </c>
      <c r="AG1645">
        <v>235</v>
      </c>
      <c r="AH1645" s="2">
        <v>0.375</v>
      </c>
      <c r="AI1645" s="2">
        <v>0.70833333333333337</v>
      </c>
      <c r="AJ16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45" t="s">
        <v>6639</v>
      </c>
      <c r="AN1645" s="1" t="s">
        <v>0</v>
      </c>
      <c r="AO1645">
        <v>101</v>
      </c>
      <c r="AP1645" s="1" t="s">
        <v>6619</v>
      </c>
    </row>
    <row r="1646" spans="1:42" x14ac:dyDescent="0.3">
      <c r="A1646">
        <v>12568</v>
      </c>
      <c r="B1646">
        <v>101</v>
      </c>
      <c r="C1646">
        <v>73471</v>
      </c>
      <c r="D1646">
        <v>105</v>
      </c>
      <c r="E1646" s="1" t="s">
        <v>1664</v>
      </c>
      <c r="F1646">
        <v>3</v>
      </c>
      <c r="G1646" s="1" t="s">
        <v>8</v>
      </c>
      <c r="H1646">
        <v>10</v>
      </c>
      <c r="I1646">
        <v>105</v>
      </c>
      <c r="J1646" s="1" t="s">
        <v>11</v>
      </c>
      <c r="K1646">
        <v>238</v>
      </c>
      <c r="L1646" s="1" t="s">
        <v>5281</v>
      </c>
      <c r="M1646" s="1" t="s">
        <v>5280</v>
      </c>
      <c r="N1646">
        <v>0.78756335005164102</v>
      </c>
      <c r="O1646">
        <v>-15122</v>
      </c>
      <c r="P1646">
        <v>7</v>
      </c>
      <c r="Q1646">
        <v>0.38701388888888888</v>
      </c>
      <c r="R1646">
        <v>0.3923726851851852</v>
      </c>
      <c r="S1646">
        <v>0</v>
      </c>
      <c r="T1646">
        <v>7.7166666666666668</v>
      </c>
      <c r="U1646">
        <v>-83.518034999999998</v>
      </c>
      <c r="V1646">
        <v>44.267583999999999</v>
      </c>
      <c r="W1646">
        <v>0.31704240790661797</v>
      </c>
      <c r="X1646">
        <v>0</v>
      </c>
      <c r="Y1646">
        <v>0</v>
      </c>
      <c r="Z1646" s="1" t="s">
        <v>6616</v>
      </c>
      <c r="AA1646">
        <v>1</v>
      </c>
      <c r="AB1646">
        <v>0</v>
      </c>
      <c r="AC1646">
        <v>239</v>
      </c>
      <c r="AD1646">
        <v>57.965000000000003</v>
      </c>
      <c r="AE1646">
        <v>17.586200000000002</v>
      </c>
      <c r="AF1646" s="1" t="s">
        <v>1</v>
      </c>
      <c r="AG1646">
        <v>238</v>
      </c>
      <c r="AH1646" s="2">
        <v>0.45833333333333331</v>
      </c>
      <c r="AI1646" s="2">
        <v>0.70833333333333337</v>
      </c>
      <c r="AJ16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46" t="s">
        <v>6629</v>
      </c>
      <c r="AN1646" s="1" t="s">
        <v>5276</v>
      </c>
      <c r="AO1646">
        <v>101</v>
      </c>
      <c r="AP1646" s="1" t="s">
        <v>6605</v>
      </c>
    </row>
    <row r="1647" spans="1:42" x14ac:dyDescent="0.3">
      <c r="A1647">
        <v>12568</v>
      </c>
      <c r="B1647">
        <v>101</v>
      </c>
      <c r="C1647">
        <v>73471</v>
      </c>
      <c r="D1647">
        <v>105</v>
      </c>
      <c r="E1647" s="1" t="s">
        <v>1448</v>
      </c>
      <c r="F1647">
        <v>3</v>
      </c>
      <c r="G1647" s="1" t="s">
        <v>8</v>
      </c>
      <c r="H1647">
        <v>10</v>
      </c>
      <c r="I1647">
        <v>105</v>
      </c>
      <c r="J1647" s="1" t="s">
        <v>11</v>
      </c>
      <c r="K1647">
        <v>238</v>
      </c>
      <c r="L1647" s="1" t="s">
        <v>5281</v>
      </c>
      <c r="M1647" s="1" t="s">
        <v>5280</v>
      </c>
      <c r="N1647">
        <v>0.98090646415948901</v>
      </c>
      <c r="O1647">
        <v>-15238</v>
      </c>
      <c r="P1647">
        <v>7</v>
      </c>
      <c r="Q1647">
        <v>0.38423611111111111</v>
      </c>
      <c r="R1647">
        <v>0.38959490740740743</v>
      </c>
      <c r="S1647">
        <v>0</v>
      </c>
      <c r="T1647">
        <v>7.7166666666666668</v>
      </c>
      <c r="U1647">
        <v>-83.518034999999998</v>
      </c>
      <c r="V1647">
        <v>44.267583999999999</v>
      </c>
      <c r="W1647">
        <v>0.32603029078995699</v>
      </c>
      <c r="X1647">
        <v>0</v>
      </c>
      <c r="Y1647">
        <v>0</v>
      </c>
      <c r="Z1647" s="1" t="s">
        <v>6617</v>
      </c>
      <c r="AA1647">
        <v>1</v>
      </c>
      <c r="AB1647">
        <v>0</v>
      </c>
      <c r="AC1647">
        <v>239</v>
      </c>
      <c r="AD1647">
        <v>57.965000000000003</v>
      </c>
      <c r="AE1647">
        <v>17.586200000000002</v>
      </c>
      <c r="AF1647" s="1" t="s">
        <v>1</v>
      </c>
      <c r="AG1647">
        <v>238</v>
      </c>
      <c r="AH1647" s="2">
        <v>0.45833333333333331</v>
      </c>
      <c r="AI1647" s="2">
        <v>0.70833333333333337</v>
      </c>
      <c r="AJ16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47" t="s">
        <v>6683</v>
      </c>
      <c r="AN1647" s="1" t="s">
        <v>5276</v>
      </c>
      <c r="AO1647">
        <v>101</v>
      </c>
      <c r="AP1647" s="1" t="s">
        <v>6619</v>
      </c>
    </row>
    <row r="1648" spans="1:42" x14ac:dyDescent="0.3">
      <c r="A1648">
        <v>12568</v>
      </c>
      <c r="B1648">
        <v>101</v>
      </c>
      <c r="C1648">
        <v>73471</v>
      </c>
      <c r="D1648">
        <v>105</v>
      </c>
      <c r="E1648" s="1" t="s">
        <v>1099</v>
      </c>
      <c r="F1648">
        <v>3</v>
      </c>
      <c r="G1648" s="1" t="s">
        <v>8</v>
      </c>
      <c r="H1648">
        <v>10</v>
      </c>
      <c r="I1648">
        <v>105</v>
      </c>
      <c r="J1648" s="1" t="s">
        <v>11</v>
      </c>
      <c r="K1648">
        <v>238</v>
      </c>
      <c r="L1648" s="1" t="s">
        <v>5281</v>
      </c>
      <c r="M1648" s="1" t="s">
        <v>5280</v>
      </c>
      <c r="N1648">
        <v>0.78756335005164102</v>
      </c>
      <c r="O1648">
        <v>-15375</v>
      </c>
      <c r="P1648">
        <v>7</v>
      </c>
      <c r="Q1648">
        <v>0.38701388888888888</v>
      </c>
      <c r="R1648">
        <v>0.3923726851851852</v>
      </c>
      <c r="S1648">
        <v>0</v>
      </c>
      <c r="T1648">
        <v>7.7166666666666668</v>
      </c>
      <c r="U1648">
        <v>-83.518034999999998</v>
      </c>
      <c r="V1648">
        <v>44.267583999999999</v>
      </c>
      <c r="W1648">
        <v>0.31704240790661797</v>
      </c>
      <c r="X1648">
        <v>0</v>
      </c>
      <c r="Y1648">
        <v>0</v>
      </c>
      <c r="Z1648" s="1" t="s">
        <v>6625</v>
      </c>
      <c r="AA1648">
        <v>1</v>
      </c>
      <c r="AB1648">
        <v>0</v>
      </c>
      <c r="AC1648">
        <v>239</v>
      </c>
      <c r="AD1648">
        <v>57.965000000000003</v>
      </c>
      <c r="AE1648">
        <v>17.586200000000002</v>
      </c>
      <c r="AF1648" s="1" t="s">
        <v>1</v>
      </c>
      <c r="AG1648">
        <v>238</v>
      </c>
      <c r="AH1648" s="2">
        <v>0.45833333333333331</v>
      </c>
      <c r="AI1648" s="2">
        <v>0.70833333333333337</v>
      </c>
      <c r="AJ16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48" t="s">
        <v>6651</v>
      </c>
      <c r="AN1648" s="1" t="s">
        <v>5276</v>
      </c>
      <c r="AO1648">
        <v>101</v>
      </c>
      <c r="AP1648" s="1" t="s">
        <v>6628</v>
      </c>
    </row>
    <row r="1649" spans="1:42" x14ac:dyDescent="0.3">
      <c r="A1649">
        <v>12568</v>
      </c>
      <c r="B1649">
        <v>101</v>
      </c>
      <c r="C1649">
        <v>73471</v>
      </c>
      <c r="D1649">
        <v>105</v>
      </c>
      <c r="E1649" s="1" t="s">
        <v>13</v>
      </c>
      <c r="F1649">
        <v>3</v>
      </c>
      <c r="G1649" s="1" t="s">
        <v>8</v>
      </c>
      <c r="H1649">
        <v>10</v>
      </c>
      <c r="I1649">
        <v>105</v>
      </c>
      <c r="J1649" s="1" t="s">
        <v>11</v>
      </c>
      <c r="K1649">
        <v>238</v>
      </c>
      <c r="L1649" s="1" t="s">
        <v>5281</v>
      </c>
      <c r="M1649" s="1" t="s">
        <v>5280</v>
      </c>
      <c r="N1649">
        <v>0.98090646415948901</v>
      </c>
      <c r="O1649">
        <v>-15542</v>
      </c>
      <c r="P1649">
        <v>7</v>
      </c>
      <c r="Q1649">
        <v>0.38423611111111111</v>
      </c>
      <c r="R1649">
        <v>0.38959490740740743</v>
      </c>
      <c r="S1649">
        <v>0</v>
      </c>
      <c r="T1649">
        <v>7.7166666666666668</v>
      </c>
      <c r="U1649">
        <v>-83.518034999999998</v>
      </c>
      <c r="V1649">
        <v>44.267583999999999</v>
      </c>
      <c r="W1649">
        <v>0.32603029078995699</v>
      </c>
      <c r="X1649">
        <v>0</v>
      </c>
      <c r="Y1649">
        <v>0</v>
      </c>
      <c r="Z1649" s="1" t="s">
        <v>6636</v>
      </c>
      <c r="AA1649">
        <v>1</v>
      </c>
      <c r="AB1649">
        <v>0</v>
      </c>
      <c r="AC1649">
        <v>239</v>
      </c>
      <c r="AD1649">
        <v>57.965000000000003</v>
      </c>
      <c r="AE1649">
        <v>17.586200000000002</v>
      </c>
      <c r="AF1649" s="1" t="s">
        <v>1</v>
      </c>
      <c r="AG1649">
        <v>238</v>
      </c>
      <c r="AH1649" s="2">
        <v>0.45833333333333331</v>
      </c>
      <c r="AI1649" s="2">
        <v>0.70833333333333337</v>
      </c>
      <c r="AJ16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49" t="s">
        <v>6614</v>
      </c>
      <c r="AN1649" s="1" t="s">
        <v>5276</v>
      </c>
      <c r="AO1649">
        <v>101</v>
      </c>
      <c r="AP1649" s="1" t="s">
        <v>6633</v>
      </c>
    </row>
    <row r="1650" spans="1:42" x14ac:dyDescent="0.3">
      <c r="A1650">
        <v>2404</v>
      </c>
      <c r="B1650">
        <v>101</v>
      </c>
      <c r="C1650">
        <v>70991</v>
      </c>
      <c r="D1650">
        <v>0</v>
      </c>
      <c r="E1650" s="1" t="s">
        <v>1664</v>
      </c>
      <c r="F1650">
        <v>3</v>
      </c>
      <c r="G1650" s="1" t="s">
        <v>8</v>
      </c>
      <c r="H1650">
        <v>11</v>
      </c>
      <c r="I1650">
        <v>105</v>
      </c>
      <c r="J1650" s="1" t="s">
        <v>11</v>
      </c>
      <c r="K1650">
        <v>240</v>
      </c>
      <c r="L1650" s="1" t="s">
        <v>5294</v>
      </c>
      <c r="M1650" s="1" t="s">
        <v>5293</v>
      </c>
      <c r="N1650">
        <v>2.4595004804432401</v>
      </c>
      <c r="O1650">
        <v>-15123</v>
      </c>
      <c r="P1650">
        <v>7</v>
      </c>
      <c r="Q1650">
        <v>0.39407407407407408</v>
      </c>
      <c r="R1650">
        <v>0.39905092592592595</v>
      </c>
      <c r="S1650">
        <v>0</v>
      </c>
      <c r="T1650">
        <v>7.1749999999999998</v>
      </c>
      <c r="U1650">
        <v>-83.537279999999996</v>
      </c>
      <c r="V1650">
        <v>44.252794000000002</v>
      </c>
      <c r="W1650">
        <v>1.39150490460619</v>
      </c>
      <c r="X1650">
        <v>0</v>
      </c>
      <c r="Y1650">
        <v>0</v>
      </c>
      <c r="Z1650" s="1" t="s">
        <v>6616</v>
      </c>
      <c r="AA1650">
        <v>1</v>
      </c>
      <c r="AB1650">
        <v>0</v>
      </c>
      <c r="AC1650">
        <v>241</v>
      </c>
      <c r="AD1650">
        <v>78.681200000000004</v>
      </c>
      <c r="AE1650">
        <v>95.323700000000002</v>
      </c>
      <c r="AF1650" s="1" t="s">
        <v>1</v>
      </c>
      <c r="AG1650">
        <v>240</v>
      </c>
      <c r="AH1650" s="2">
        <v>0.33333333333333331</v>
      </c>
      <c r="AI1650" s="2">
        <v>0.70833333333333337</v>
      </c>
      <c r="AJ16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50" t="s">
        <v>6641</v>
      </c>
      <c r="AN1650" s="1" t="s">
        <v>0</v>
      </c>
      <c r="AO1650">
        <v>101</v>
      </c>
      <c r="AP1650" s="1" t="s">
        <v>6605</v>
      </c>
    </row>
    <row r="1651" spans="1:42" x14ac:dyDescent="0.3">
      <c r="A1651">
        <v>2404</v>
      </c>
      <c r="B1651">
        <v>101</v>
      </c>
      <c r="C1651">
        <v>70991</v>
      </c>
      <c r="D1651">
        <v>0</v>
      </c>
      <c r="E1651" s="1" t="s">
        <v>1448</v>
      </c>
      <c r="F1651">
        <v>3</v>
      </c>
      <c r="G1651" s="1" t="s">
        <v>8</v>
      </c>
      <c r="H1651">
        <v>11</v>
      </c>
      <c r="I1651">
        <v>105</v>
      </c>
      <c r="J1651" s="1" t="s">
        <v>11</v>
      </c>
      <c r="K1651">
        <v>240</v>
      </c>
      <c r="L1651" s="1" t="s">
        <v>5294</v>
      </c>
      <c r="M1651" s="1" t="s">
        <v>5293</v>
      </c>
      <c r="N1651">
        <v>2.4595004804432401</v>
      </c>
      <c r="O1651">
        <v>-15239</v>
      </c>
      <c r="P1651">
        <v>7</v>
      </c>
      <c r="Q1651">
        <v>0.39130787037037035</v>
      </c>
      <c r="R1651">
        <v>0.39628472222222222</v>
      </c>
      <c r="S1651">
        <v>0</v>
      </c>
      <c r="T1651">
        <v>7.1749999999999998</v>
      </c>
      <c r="U1651">
        <v>-83.537279999999996</v>
      </c>
      <c r="V1651">
        <v>44.252794000000002</v>
      </c>
      <c r="W1651">
        <v>1.39150490460619</v>
      </c>
      <c r="X1651">
        <v>0</v>
      </c>
      <c r="Y1651">
        <v>0</v>
      </c>
      <c r="Z1651" s="1" t="s">
        <v>6617</v>
      </c>
      <c r="AA1651">
        <v>1</v>
      </c>
      <c r="AB1651">
        <v>0</v>
      </c>
      <c r="AC1651">
        <v>241</v>
      </c>
      <c r="AD1651">
        <v>78.681200000000004</v>
      </c>
      <c r="AE1651">
        <v>95.323700000000002</v>
      </c>
      <c r="AF1651" s="1" t="s">
        <v>1</v>
      </c>
      <c r="AG1651">
        <v>240</v>
      </c>
      <c r="AH1651" s="2">
        <v>0.33333333333333331</v>
      </c>
      <c r="AI1651" s="2">
        <v>0.70833333333333337</v>
      </c>
      <c r="AJ16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51" t="s">
        <v>6675</v>
      </c>
      <c r="AN1651" s="1" t="s">
        <v>0</v>
      </c>
      <c r="AO1651">
        <v>101</v>
      </c>
      <c r="AP1651" s="1" t="s">
        <v>6619</v>
      </c>
    </row>
    <row r="1652" spans="1:42" x14ac:dyDescent="0.3">
      <c r="A1652">
        <v>2404</v>
      </c>
      <c r="B1652">
        <v>101</v>
      </c>
      <c r="C1652">
        <v>70991</v>
      </c>
      <c r="D1652">
        <v>0</v>
      </c>
      <c r="E1652" s="1" t="s">
        <v>1099</v>
      </c>
      <c r="F1652">
        <v>3</v>
      </c>
      <c r="G1652" s="1" t="s">
        <v>8</v>
      </c>
      <c r="H1652">
        <v>11</v>
      </c>
      <c r="I1652">
        <v>105</v>
      </c>
      <c r="J1652" s="1" t="s">
        <v>11</v>
      </c>
      <c r="K1652">
        <v>240</v>
      </c>
      <c r="L1652" s="1" t="s">
        <v>5294</v>
      </c>
      <c r="M1652" s="1" t="s">
        <v>5293</v>
      </c>
      <c r="N1652">
        <v>2.4595004804432401</v>
      </c>
      <c r="O1652">
        <v>-15376</v>
      </c>
      <c r="P1652">
        <v>7</v>
      </c>
      <c r="Q1652">
        <v>0.39407407407407408</v>
      </c>
      <c r="R1652">
        <v>0.39905092592592595</v>
      </c>
      <c r="S1652">
        <v>0</v>
      </c>
      <c r="T1652">
        <v>7.1749999999999998</v>
      </c>
      <c r="U1652">
        <v>-83.537279999999996</v>
      </c>
      <c r="V1652">
        <v>44.252794000000002</v>
      </c>
      <c r="W1652">
        <v>1.39150490460619</v>
      </c>
      <c r="X1652">
        <v>0</v>
      </c>
      <c r="Y1652">
        <v>0</v>
      </c>
      <c r="Z1652" s="1" t="s">
        <v>6625</v>
      </c>
      <c r="AA1652">
        <v>1</v>
      </c>
      <c r="AB1652">
        <v>0</v>
      </c>
      <c r="AC1652">
        <v>241</v>
      </c>
      <c r="AD1652">
        <v>78.681200000000004</v>
      </c>
      <c r="AE1652">
        <v>95.323700000000002</v>
      </c>
      <c r="AF1652" s="1" t="s">
        <v>1</v>
      </c>
      <c r="AG1652">
        <v>240</v>
      </c>
      <c r="AH1652" s="2">
        <v>0.33333333333333331</v>
      </c>
      <c r="AI1652" s="2">
        <v>0.70833333333333337</v>
      </c>
      <c r="AJ16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52" t="s">
        <v>6628</v>
      </c>
      <c r="AN1652" s="1" t="s">
        <v>0</v>
      </c>
      <c r="AO1652">
        <v>101</v>
      </c>
      <c r="AP1652" s="1" t="s">
        <v>6628</v>
      </c>
    </row>
    <row r="1653" spans="1:42" x14ac:dyDescent="0.3">
      <c r="A1653">
        <v>2404</v>
      </c>
      <c r="B1653">
        <v>101</v>
      </c>
      <c r="C1653">
        <v>70991</v>
      </c>
      <c r="D1653">
        <v>0</v>
      </c>
      <c r="E1653" s="1" t="s">
        <v>13</v>
      </c>
      <c r="F1653">
        <v>3</v>
      </c>
      <c r="G1653" s="1" t="s">
        <v>8</v>
      </c>
      <c r="H1653">
        <v>12</v>
      </c>
      <c r="I1653">
        <v>105</v>
      </c>
      <c r="J1653" s="1" t="s">
        <v>11</v>
      </c>
      <c r="K1653">
        <v>240</v>
      </c>
      <c r="L1653" s="1" t="s">
        <v>5294</v>
      </c>
      <c r="M1653" s="1" t="s">
        <v>5293</v>
      </c>
      <c r="N1653">
        <v>3.0661734025925398</v>
      </c>
      <c r="O1653">
        <v>-15544</v>
      </c>
      <c r="P1653">
        <v>7</v>
      </c>
      <c r="Q1653">
        <v>0.39501157407407406</v>
      </c>
      <c r="R1653">
        <v>0.39998842592592593</v>
      </c>
      <c r="S1653">
        <v>0</v>
      </c>
      <c r="T1653">
        <v>7.1749999999999998</v>
      </c>
      <c r="U1653">
        <v>-83.537279999999996</v>
      </c>
      <c r="V1653">
        <v>44.252794000000002</v>
      </c>
      <c r="W1653">
        <v>1.4869751671602001</v>
      </c>
      <c r="X1653">
        <v>0</v>
      </c>
      <c r="Y1653">
        <v>0</v>
      </c>
      <c r="Z1653" s="1" t="s">
        <v>6636</v>
      </c>
      <c r="AA1653">
        <v>1</v>
      </c>
      <c r="AB1653">
        <v>0</v>
      </c>
      <c r="AC1653">
        <v>241</v>
      </c>
      <c r="AD1653">
        <v>78.681200000000004</v>
      </c>
      <c r="AE1653">
        <v>95.323700000000002</v>
      </c>
      <c r="AF1653" s="1" t="s">
        <v>1</v>
      </c>
      <c r="AG1653">
        <v>240</v>
      </c>
      <c r="AH1653" s="2">
        <v>0.33333333333333331</v>
      </c>
      <c r="AI1653" s="2">
        <v>0.70833333333333337</v>
      </c>
      <c r="AJ16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53" t="s">
        <v>6631</v>
      </c>
      <c r="AN1653" s="1" t="s">
        <v>0</v>
      </c>
      <c r="AO1653">
        <v>101</v>
      </c>
      <c r="AP1653" s="1" t="s">
        <v>6633</v>
      </c>
    </row>
    <row r="1654" spans="1:42" x14ac:dyDescent="0.3">
      <c r="A1654">
        <v>12500</v>
      </c>
      <c r="B1654">
        <v>101</v>
      </c>
      <c r="C1654">
        <v>73468</v>
      </c>
      <c r="D1654">
        <v>0</v>
      </c>
      <c r="E1654" s="1" t="s">
        <v>1664</v>
      </c>
      <c r="F1654">
        <v>3</v>
      </c>
      <c r="G1654" s="1" t="s">
        <v>8</v>
      </c>
      <c r="H1654">
        <v>5</v>
      </c>
      <c r="I1654">
        <v>105</v>
      </c>
      <c r="J1654" s="1" t="s">
        <v>11</v>
      </c>
      <c r="K1654">
        <v>242</v>
      </c>
      <c r="L1654" s="1" t="s">
        <v>5164</v>
      </c>
      <c r="M1654" s="1" t="s">
        <v>5163</v>
      </c>
      <c r="N1654">
        <v>0.47839570418000199</v>
      </c>
      <c r="O1654">
        <v>-15117</v>
      </c>
      <c r="P1654">
        <v>7</v>
      </c>
      <c r="Q1654">
        <v>0.34560185185185183</v>
      </c>
      <c r="R1654">
        <v>0.35465277777777776</v>
      </c>
      <c r="S1654">
        <v>0</v>
      </c>
      <c r="T1654">
        <v>13.033333333333333</v>
      </c>
      <c r="U1654">
        <v>-83.512123000000003</v>
      </c>
      <c r="V1654">
        <v>44.271247000000002</v>
      </c>
      <c r="W1654">
        <v>0.23890309603795401</v>
      </c>
      <c r="X1654">
        <v>0</v>
      </c>
      <c r="Y1654">
        <v>0</v>
      </c>
      <c r="Z1654" s="1" t="s">
        <v>6616</v>
      </c>
      <c r="AA1654">
        <v>1</v>
      </c>
      <c r="AB1654">
        <v>0</v>
      </c>
      <c r="AC1654">
        <v>243</v>
      </c>
      <c r="AD1654">
        <v>87.476200000000006</v>
      </c>
      <c r="AE1654">
        <v>73.456199999999995</v>
      </c>
      <c r="AF1654" s="1" t="s">
        <v>1</v>
      </c>
      <c r="AG1654">
        <v>242</v>
      </c>
      <c r="AH1654" s="2">
        <v>0.29166666666666669</v>
      </c>
      <c r="AI1654" s="2">
        <v>0.58333333333333337</v>
      </c>
      <c r="AJ16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54" t="s">
        <v>6628</v>
      </c>
      <c r="AN1654" s="1" t="s">
        <v>0</v>
      </c>
      <c r="AO1654">
        <v>101</v>
      </c>
      <c r="AP1654" s="1" t="s">
        <v>6605</v>
      </c>
    </row>
    <row r="1655" spans="1:42" x14ac:dyDescent="0.3">
      <c r="A1655">
        <v>12500</v>
      </c>
      <c r="B1655">
        <v>101</v>
      </c>
      <c r="C1655">
        <v>73468</v>
      </c>
      <c r="D1655">
        <v>0</v>
      </c>
      <c r="E1655" s="1" t="s">
        <v>1448</v>
      </c>
      <c r="F1655">
        <v>3</v>
      </c>
      <c r="G1655" s="1" t="s">
        <v>8</v>
      </c>
      <c r="H1655">
        <v>4</v>
      </c>
      <c r="I1655">
        <v>105</v>
      </c>
      <c r="J1655" s="1" t="s">
        <v>11</v>
      </c>
      <c r="K1655">
        <v>242</v>
      </c>
      <c r="L1655" s="1" t="s">
        <v>5164</v>
      </c>
      <c r="M1655" s="1" t="s">
        <v>5163</v>
      </c>
      <c r="N1655">
        <v>0.25201517716050098</v>
      </c>
      <c r="O1655">
        <v>-15232</v>
      </c>
      <c r="P1655">
        <v>7</v>
      </c>
      <c r="Q1655">
        <v>0.33630787037037035</v>
      </c>
      <c r="R1655">
        <v>0.34535879629629629</v>
      </c>
      <c r="S1655">
        <v>0</v>
      </c>
      <c r="T1655">
        <v>13.033333333333333</v>
      </c>
      <c r="U1655">
        <v>-83.512123000000003</v>
      </c>
      <c r="V1655">
        <v>44.271247000000002</v>
      </c>
      <c r="W1655">
        <v>8.9817715535227202E-2</v>
      </c>
      <c r="X1655">
        <v>0</v>
      </c>
      <c r="Y1655">
        <v>0</v>
      </c>
      <c r="Z1655" s="1" t="s">
        <v>6617</v>
      </c>
      <c r="AA1655">
        <v>1</v>
      </c>
      <c r="AB1655">
        <v>0</v>
      </c>
      <c r="AC1655">
        <v>243</v>
      </c>
      <c r="AD1655">
        <v>87.476200000000006</v>
      </c>
      <c r="AE1655">
        <v>73.456199999999995</v>
      </c>
      <c r="AF1655" s="1" t="s">
        <v>1</v>
      </c>
      <c r="AG1655">
        <v>242</v>
      </c>
      <c r="AH1655" s="2">
        <v>0.29166666666666669</v>
      </c>
      <c r="AI1655" s="2">
        <v>0.58333333333333337</v>
      </c>
      <c r="AJ16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55" t="s">
        <v>6633</v>
      </c>
      <c r="AN1655" s="1" t="s">
        <v>0</v>
      </c>
      <c r="AO1655">
        <v>101</v>
      </c>
      <c r="AP1655" s="1" t="s">
        <v>6619</v>
      </c>
    </row>
    <row r="1656" spans="1:42" x14ac:dyDescent="0.3">
      <c r="A1656">
        <v>12500</v>
      </c>
      <c r="B1656">
        <v>101</v>
      </c>
      <c r="C1656">
        <v>73468</v>
      </c>
      <c r="D1656">
        <v>0</v>
      </c>
      <c r="E1656" s="1" t="s">
        <v>1099</v>
      </c>
      <c r="F1656">
        <v>3</v>
      </c>
      <c r="G1656" s="1" t="s">
        <v>8</v>
      </c>
      <c r="H1656">
        <v>5</v>
      </c>
      <c r="I1656">
        <v>105</v>
      </c>
      <c r="J1656" s="1" t="s">
        <v>11</v>
      </c>
      <c r="K1656">
        <v>242</v>
      </c>
      <c r="L1656" s="1" t="s">
        <v>5164</v>
      </c>
      <c r="M1656" s="1" t="s">
        <v>5163</v>
      </c>
      <c r="N1656">
        <v>0.47839570418000199</v>
      </c>
      <c r="O1656">
        <v>-15370</v>
      </c>
      <c r="P1656">
        <v>7</v>
      </c>
      <c r="Q1656">
        <v>0.34560185185185183</v>
      </c>
      <c r="R1656">
        <v>0.35465277777777776</v>
      </c>
      <c r="S1656">
        <v>0</v>
      </c>
      <c r="T1656">
        <v>13.033333333333333</v>
      </c>
      <c r="U1656">
        <v>-83.512123000000003</v>
      </c>
      <c r="V1656">
        <v>44.271247000000002</v>
      </c>
      <c r="W1656">
        <v>0.23890309603795401</v>
      </c>
      <c r="X1656">
        <v>0</v>
      </c>
      <c r="Y1656">
        <v>0</v>
      </c>
      <c r="Z1656" s="1" t="s">
        <v>6625</v>
      </c>
      <c r="AA1656">
        <v>1</v>
      </c>
      <c r="AB1656">
        <v>0</v>
      </c>
      <c r="AC1656">
        <v>243</v>
      </c>
      <c r="AD1656">
        <v>87.476200000000006</v>
      </c>
      <c r="AE1656">
        <v>73.456199999999995</v>
      </c>
      <c r="AF1656" s="1" t="s">
        <v>1</v>
      </c>
      <c r="AG1656">
        <v>242</v>
      </c>
      <c r="AH1656" s="2">
        <v>0.29166666666666669</v>
      </c>
      <c r="AI1656" s="2">
        <v>0.58333333333333337</v>
      </c>
      <c r="AJ16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56" t="s">
        <v>6630</v>
      </c>
      <c r="AN1656" s="1" t="s">
        <v>0</v>
      </c>
      <c r="AO1656">
        <v>101</v>
      </c>
      <c r="AP1656" s="1" t="s">
        <v>6628</v>
      </c>
    </row>
    <row r="1657" spans="1:42" x14ac:dyDescent="0.3">
      <c r="A1657">
        <v>12500</v>
      </c>
      <c r="B1657">
        <v>101</v>
      </c>
      <c r="C1657">
        <v>73468</v>
      </c>
      <c r="D1657">
        <v>0</v>
      </c>
      <c r="E1657" s="1" t="s">
        <v>13</v>
      </c>
      <c r="F1657">
        <v>3</v>
      </c>
      <c r="G1657" s="1" t="s">
        <v>8</v>
      </c>
      <c r="H1657">
        <v>4</v>
      </c>
      <c r="I1657">
        <v>105</v>
      </c>
      <c r="J1657" s="1" t="s">
        <v>11</v>
      </c>
      <c r="K1657">
        <v>242</v>
      </c>
      <c r="L1657" s="1" t="s">
        <v>5164</v>
      </c>
      <c r="M1657" s="1" t="s">
        <v>5163</v>
      </c>
      <c r="N1657">
        <v>0.25201517716050098</v>
      </c>
      <c r="O1657">
        <v>-15536</v>
      </c>
      <c r="P1657">
        <v>7</v>
      </c>
      <c r="Q1657">
        <v>0.33630787037037035</v>
      </c>
      <c r="R1657">
        <v>0.34535879629629629</v>
      </c>
      <c r="S1657">
        <v>0</v>
      </c>
      <c r="T1657">
        <v>13.033333333333333</v>
      </c>
      <c r="U1657">
        <v>-83.512123000000003</v>
      </c>
      <c r="V1657">
        <v>44.271247000000002</v>
      </c>
      <c r="W1657">
        <v>8.9817715535227202E-2</v>
      </c>
      <c r="X1657">
        <v>0</v>
      </c>
      <c r="Y1657">
        <v>0</v>
      </c>
      <c r="Z1657" s="1" t="s">
        <v>6636</v>
      </c>
      <c r="AA1657">
        <v>1</v>
      </c>
      <c r="AB1657">
        <v>0</v>
      </c>
      <c r="AC1657">
        <v>243</v>
      </c>
      <c r="AD1657">
        <v>87.476200000000006</v>
      </c>
      <c r="AE1657">
        <v>73.456199999999995</v>
      </c>
      <c r="AF1657" s="1" t="s">
        <v>1</v>
      </c>
      <c r="AG1657">
        <v>242</v>
      </c>
      <c r="AH1657" s="2">
        <v>0.29166666666666669</v>
      </c>
      <c r="AI1657" s="2">
        <v>0.58333333333333337</v>
      </c>
      <c r="AJ16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57" t="s">
        <v>6671</v>
      </c>
      <c r="AN1657" s="1" t="s">
        <v>0</v>
      </c>
      <c r="AO1657">
        <v>101</v>
      </c>
      <c r="AP1657" s="1" t="s">
        <v>6633</v>
      </c>
    </row>
    <row r="1658" spans="1:42" x14ac:dyDescent="0.3">
      <c r="A1658">
        <v>13980</v>
      </c>
      <c r="B1658">
        <v>101</v>
      </c>
      <c r="C1658">
        <v>73505</v>
      </c>
      <c r="D1658">
        <v>0</v>
      </c>
      <c r="E1658" s="1" t="s">
        <v>1448</v>
      </c>
      <c r="F1658">
        <v>3</v>
      </c>
      <c r="G1658" s="1" t="s">
        <v>8</v>
      </c>
      <c r="H1658">
        <v>3</v>
      </c>
      <c r="I1658">
        <v>105</v>
      </c>
      <c r="J1658" s="1" t="s">
        <v>11</v>
      </c>
      <c r="K1658">
        <v>250</v>
      </c>
      <c r="L1658" s="1" t="s">
        <v>5157</v>
      </c>
      <c r="M1658" s="1" t="s">
        <v>5156</v>
      </c>
      <c r="N1658">
        <v>0.44357241503894301</v>
      </c>
      <c r="O1658">
        <v>-15231</v>
      </c>
      <c r="P1658">
        <v>5</v>
      </c>
      <c r="Q1658">
        <v>0.33026620370370369</v>
      </c>
      <c r="R1658">
        <v>0.33613425925925927</v>
      </c>
      <c r="S1658">
        <v>0</v>
      </c>
      <c r="T1658">
        <v>8.4499999999999993</v>
      </c>
      <c r="U1658">
        <v>-83.511516</v>
      </c>
      <c r="V1658">
        <v>44.272542999999999</v>
      </c>
      <c r="W1658">
        <v>0.188883932036053</v>
      </c>
      <c r="X1658">
        <v>0</v>
      </c>
      <c r="Y1658">
        <v>0</v>
      </c>
      <c r="Z1658" s="1" t="s">
        <v>6617</v>
      </c>
      <c r="AA1658">
        <v>1</v>
      </c>
      <c r="AB1658">
        <v>0</v>
      </c>
      <c r="AC1658">
        <v>251</v>
      </c>
      <c r="AD1658">
        <v>30.32</v>
      </c>
      <c r="AE1658">
        <v>16.031199999999998</v>
      </c>
      <c r="AF1658" s="1" t="s">
        <v>1</v>
      </c>
      <c r="AG1658">
        <v>250</v>
      </c>
      <c r="AH1658" s="2">
        <v>0.45833333333333331</v>
      </c>
      <c r="AI1658" s="2">
        <v>0.70833333333333337</v>
      </c>
      <c r="AJ16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58" t="s">
        <v>6642</v>
      </c>
      <c r="AN1658" s="1" t="s">
        <v>0</v>
      </c>
      <c r="AO1658">
        <v>101</v>
      </c>
      <c r="AP1658" s="1" t="s">
        <v>6619</v>
      </c>
    </row>
    <row r="1659" spans="1:42" x14ac:dyDescent="0.3">
      <c r="A1659">
        <v>13980</v>
      </c>
      <c r="B1659">
        <v>101</v>
      </c>
      <c r="C1659">
        <v>73505</v>
      </c>
      <c r="D1659">
        <v>0</v>
      </c>
      <c r="E1659" s="1" t="s">
        <v>13</v>
      </c>
      <c r="F1659">
        <v>3</v>
      </c>
      <c r="G1659" s="1" t="s">
        <v>8</v>
      </c>
      <c r="H1659">
        <v>3</v>
      </c>
      <c r="I1659">
        <v>105</v>
      </c>
      <c r="J1659" s="1" t="s">
        <v>11</v>
      </c>
      <c r="K1659">
        <v>250</v>
      </c>
      <c r="L1659" s="1" t="s">
        <v>5157</v>
      </c>
      <c r="M1659" s="1" t="s">
        <v>5156</v>
      </c>
      <c r="N1659">
        <v>0.44357241503894301</v>
      </c>
      <c r="O1659">
        <v>-15535</v>
      </c>
      <c r="P1659">
        <v>5</v>
      </c>
      <c r="Q1659">
        <v>0.33026620370370369</v>
      </c>
      <c r="R1659">
        <v>0.33613425925925927</v>
      </c>
      <c r="S1659">
        <v>0</v>
      </c>
      <c r="T1659">
        <v>8.4499999999999993</v>
      </c>
      <c r="U1659">
        <v>-83.511516</v>
      </c>
      <c r="V1659">
        <v>44.272542999999999</v>
      </c>
      <c r="W1659">
        <v>0.188883932036053</v>
      </c>
      <c r="X1659">
        <v>0</v>
      </c>
      <c r="Y1659">
        <v>0</v>
      </c>
      <c r="Z1659" s="1" t="s">
        <v>6636</v>
      </c>
      <c r="AA1659">
        <v>1</v>
      </c>
      <c r="AB1659">
        <v>0</v>
      </c>
      <c r="AC1659">
        <v>251</v>
      </c>
      <c r="AD1659">
        <v>30.32</v>
      </c>
      <c r="AE1659">
        <v>16.031199999999998</v>
      </c>
      <c r="AF1659" s="1" t="s">
        <v>1</v>
      </c>
      <c r="AG1659">
        <v>250</v>
      </c>
      <c r="AH1659" s="2">
        <v>0.45833333333333331</v>
      </c>
      <c r="AI1659" s="2">
        <v>0.70833333333333337</v>
      </c>
      <c r="AJ16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59" t="s">
        <v>6617</v>
      </c>
      <c r="AN1659" s="1" t="s">
        <v>0</v>
      </c>
      <c r="AO1659">
        <v>101</v>
      </c>
      <c r="AP1659" s="1" t="s">
        <v>6633</v>
      </c>
    </row>
    <row r="1660" spans="1:42" x14ac:dyDescent="0.3">
      <c r="A1660">
        <v>11577</v>
      </c>
      <c r="B1660">
        <v>101</v>
      </c>
      <c r="C1660">
        <v>73431</v>
      </c>
      <c r="D1660">
        <v>0</v>
      </c>
      <c r="E1660" s="1" t="s">
        <v>1099</v>
      </c>
      <c r="F1660">
        <v>3</v>
      </c>
      <c r="G1660" s="1" t="s">
        <v>8</v>
      </c>
      <c r="H1660">
        <v>16</v>
      </c>
      <c r="I1660">
        <v>105</v>
      </c>
      <c r="J1660" s="1" t="s">
        <v>11</v>
      </c>
      <c r="K1660">
        <v>260</v>
      </c>
      <c r="L1660" s="1" t="s">
        <v>6017</v>
      </c>
      <c r="M1660" s="1" t="s">
        <v>6022</v>
      </c>
      <c r="N1660">
        <v>0.36338438093662301</v>
      </c>
      <c r="O1660">
        <v>-15381</v>
      </c>
      <c r="P1660">
        <v>3</v>
      </c>
      <c r="Q1660">
        <v>0.43362268518518521</v>
      </c>
      <c r="R1660">
        <v>0.44034722222222222</v>
      </c>
      <c r="S1660">
        <v>0</v>
      </c>
      <c r="T1660">
        <v>9.683574621414877</v>
      </c>
      <c r="U1660">
        <v>-83.491304999999997</v>
      </c>
      <c r="V1660">
        <v>44.281899000000003</v>
      </c>
      <c r="W1660">
        <v>0.13181822693318099</v>
      </c>
      <c r="X1660">
        <v>0</v>
      </c>
      <c r="Y1660">
        <v>0</v>
      </c>
      <c r="Z1660" s="1" t="s">
        <v>6625</v>
      </c>
      <c r="AA1660">
        <v>1</v>
      </c>
      <c r="AB1660">
        <v>0</v>
      </c>
      <c r="AC1660">
        <v>261</v>
      </c>
      <c r="AD1660">
        <v>23.82</v>
      </c>
      <c r="AE1660">
        <v>23.82</v>
      </c>
      <c r="AF1660" s="1" t="s">
        <v>1</v>
      </c>
      <c r="AG1660">
        <v>260</v>
      </c>
      <c r="AH1660" s="2">
        <v>0.375</v>
      </c>
      <c r="AI1660" s="2">
        <v>0.70833333333333337</v>
      </c>
      <c r="AJ16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60" t="s">
        <v>6681</v>
      </c>
      <c r="AN1660" s="1" t="s">
        <v>0</v>
      </c>
      <c r="AO1660">
        <v>101</v>
      </c>
      <c r="AP1660" s="1" t="s">
        <v>6628</v>
      </c>
    </row>
    <row r="1661" spans="1:42" x14ac:dyDescent="0.3">
      <c r="A1661">
        <v>2390</v>
      </c>
      <c r="B1661">
        <v>101</v>
      </c>
      <c r="C1661">
        <v>70976</v>
      </c>
      <c r="D1661">
        <v>0</v>
      </c>
      <c r="E1661" s="1" t="s">
        <v>1448</v>
      </c>
      <c r="F1661">
        <v>3</v>
      </c>
      <c r="G1661" s="1" t="s">
        <v>8</v>
      </c>
      <c r="H1661">
        <v>9</v>
      </c>
      <c r="I1661">
        <v>105</v>
      </c>
      <c r="J1661" s="1" t="s">
        <v>11</v>
      </c>
      <c r="K1661">
        <v>260</v>
      </c>
      <c r="L1661" s="1" t="s">
        <v>5310</v>
      </c>
      <c r="M1661" s="1" t="s">
        <v>5309</v>
      </c>
      <c r="N1661">
        <v>0.30785996466875098</v>
      </c>
      <c r="O1661">
        <v>-15237</v>
      </c>
      <c r="P1661">
        <v>6</v>
      </c>
      <c r="Q1661">
        <v>0.37737268518518519</v>
      </c>
      <c r="R1661">
        <v>0.38355324074074076</v>
      </c>
      <c r="S1661">
        <v>0</v>
      </c>
      <c r="T1661">
        <v>8.9</v>
      </c>
      <c r="U1661">
        <v>-83.514629999999997</v>
      </c>
      <c r="V1661">
        <v>44.270626</v>
      </c>
      <c r="W1661">
        <v>4.9949308650115397E-2</v>
      </c>
      <c r="X1661">
        <v>0</v>
      </c>
      <c r="Y1661">
        <v>0</v>
      </c>
      <c r="Z1661" s="1" t="s">
        <v>6617</v>
      </c>
      <c r="AA1661">
        <v>1</v>
      </c>
      <c r="AB1661">
        <v>0</v>
      </c>
      <c r="AC1661">
        <v>261</v>
      </c>
      <c r="AD1661">
        <v>26.725000000000001</v>
      </c>
      <c r="AE1661">
        <v>26.2</v>
      </c>
      <c r="AF1661" s="1" t="s">
        <v>1</v>
      </c>
      <c r="AG1661">
        <v>260</v>
      </c>
      <c r="AH1661" s="2">
        <v>0.375</v>
      </c>
      <c r="AI1661" s="2">
        <v>0.70833333333333337</v>
      </c>
      <c r="AJ16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61" t="s">
        <v>6653</v>
      </c>
      <c r="AN1661" s="1" t="s">
        <v>0</v>
      </c>
      <c r="AO1661">
        <v>101</v>
      </c>
      <c r="AP1661" s="1" t="s">
        <v>6619</v>
      </c>
    </row>
    <row r="1662" spans="1:42" x14ac:dyDescent="0.3">
      <c r="A1662">
        <v>2390</v>
      </c>
      <c r="B1662">
        <v>101</v>
      </c>
      <c r="C1662">
        <v>70976</v>
      </c>
      <c r="D1662">
        <v>0</v>
      </c>
      <c r="E1662" s="1" t="s">
        <v>13</v>
      </c>
      <c r="F1662">
        <v>3</v>
      </c>
      <c r="G1662" s="1" t="s">
        <v>8</v>
      </c>
      <c r="H1662">
        <v>9</v>
      </c>
      <c r="I1662">
        <v>105</v>
      </c>
      <c r="J1662" s="1" t="s">
        <v>11</v>
      </c>
      <c r="K1662">
        <v>260</v>
      </c>
      <c r="L1662" s="1" t="s">
        <v>5310</v>
      </c>
      <c r="M1662" s="1" t="s">
        <v>5309</v>
      </c>
      <c r="N1662">
        <v>0.30785996466875098</v>
      </c>
      <c r="O1662">
        <v>-15541</v>
      </c>
      <c r="P1662">
        <v>6</v>
      </c>
      <c r="Q1662">
        <v>0.37737268518518519</v>
      </c>
      <c r="R1662">
        <v>0.38355324074074076</v>
      </c>
      <c r="S1662">
        <v>0</v>
      </c>
      <c r="T1662">
        <v>8.9</v>
      </c>
      <c r="U1662">
        <v>-83.514629999999997</v>
      </c>
      <c r="V1662">
        <v>44.270626</v>
      </c>
      <c r="W1662">
        <v>4.9949308650115397E-2</v>
      </c>
      <c r="X1662">
        <v>0</v>
      </c>
      <c r="Y1662">
        <v>0</v>
      </c>
      <c r="Z1662" s="1" t="s">
        <v>6636</v>
      </c>
      <c r="AA1662">
        <v>1</v>
      </c>
      <c r="AB1662">
        <v>0</v>
      </c>
      <c r="AC1662">
        <v>261</v>
      </c>
      <c r="AD1662">
        <v>26.725000000000001</v>
      </c>
      <c r="AE1662">
        <v>26.2</v>
      </c>
      <c r="AF1662" s="1" t="s">
        <v>1</v>
      </c>
      <c r="AG1662">
        <v>260</v>
      </c>
      <c r="AH1662" s="2">
        <v>0.375</v>
      </c>
      <c r="AI1662" s="2">
        <v>0.70833333333333337</v>
      </c>
      <c r="AJ16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62" t="s">
        <v>6613</v>
      </c>
      <c r="AN1662" s="1" t="s">
        <v>0</v>
      </c>
      <c r="AO1662">
        <v>101</v>
      </c>
      <c r="AP1662" s="1" t="s">
        <v>6633</v>
      </c>
    </row>
    <row r="1663" spans="1:42" x14ac:dyDescent="0.3">
      <c r="A1663">
        <v>14324</v>
      </c>
      <c r="B1663">
        <v>101</v>
      </c>
      <c r="C1663">
        <v>73431</v>
      </c>
      <c r="D1663">
        <v>3</v>
      </c>
      <c r="E1663" s="1" t="s">
        <v>1099</v>
      </c>
      <c r="F1663">
        <v>3</v>
      </c>
      <c r="G1663" s="1" t="s">
        <v>8</v>
      </c>
      <c r="H1663">
        <v>15</v>
      </c>
      <c r="I1663">
        <v>105</v>
      </c>
      <c r="J1663" s="1" t="s">
        <v>11</v>
      </c>
      <c r="K1663">
        <v>265</v>
      </c>
      <c r="L1663" s="1" t="s">
        <v>6017</v>
      </c>
      <c r="M1663" s="1" t="s">
        <v>6016</v>
      </c>
      <c r="N1663">
        <v>1.15967198461294</v>
      </c>
      <c r="O1663">
        <v>-15380</v>
      </c>
      <c r="P1663">
        <v>3</v>
      </c>
      <c r="Q1663">
        <v>0.4266550925925926</v>
      </c>
      <c r="R1663">
        <v>0.43337962962962961</v>
      </c>
      <c r="S1663">
        <v>0</v>
      </c>
      <c r="T1663">
        <v>9.683574621414877</v>
      </c>
      <c r="U1663">
        <v>-83.491688999999994</v>
      </c>
      <c r="V1663">
        <v>44.283414999999998</v>
      </c>
      <c r="W1663">
        <v>0.43752370074583902</v>
      </c>
      <c r="X1663">
        <v>0</v>
      </c>
      <c r="Y1663">
        <v>0</v>
      </c>
      <c r="Z1663" s="1" t="s">
        <v>6625</v>
      </c>
      <c r="AA1663">
        <v>1</v>
      </c>
      <c r="AB1663">
        <v>0</v>
      </c>
      <c r="AC1663">
        <v>266</v>
      </c>
      <c r="AD1663">
        <v>20.274999999999999</v>
      </c>
      <c r="AE1663">
        <v>20.274999999999999</v>
      </c>
      <c r="AF1663" s="1" t="s">
        <v>1</v>
      </c>
      <c r="AG1663">
        <v>265</v>
      </c>
      <c r="AH1663" s="2">
        <v>0.375</v>
      </c>
      <c r="AI1663" s="2">
        <v>0.70833333333333337</v>
      </c>
      <c r="AJ16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63" t="s">
        <v>6608</v>
      </c>
      <c r="AN1663" s="1" t="s">
        <v>0</v>
      </c>
      <c r="AO1663">
        <v>101</v>
      </c>
      <c r="AP1663" s="1" t="s">
        <v>6628</v>
      </c>
    </row>
    <row r="1664" spans="1:42" x14ac:dyDescent="0.3">
      <c r="A1664">
        <v>2399</v>
      </c>
      <c r="B1664">
        <v>101</v>
      </c>
      <c r="C1664">
        <v>70986</v>
      </c>
      <c r="D1664">
        <v>0</v>
      </c>
      <c r="E1664" s="1" t="s">
        <v>1664</v>
      </c>
      <c r="F1664">
        <v>3</v>
      </c>
      <c r="G1664" s="1" t="s">
        <v>8</v>
      </c>
      <c r="H1664">
        <v>18</v>
      </c>
      <c r="I1664">
        <v>105</v>
      </c>
      <c r="J1664" s="1" t="s">
        <v>11</v>
      </c>
      <c r="K1664">
        <v>272</v>
      </c>
      <c r="L1664" s="1" t="s">
        <v>6045</v>
      </c>
      <c r="M1664" s="1" t="s">
        <v>6044</v>
      </c>
      <c r="N1664">
        <v>1.47376031056046</v>
      </c>
      <c r="O1664">
        <v>-15130</v>
      </c>
      <c r="P1664">
        <v>5</v>
      </c>
      <c r="Q1664">
        <v>0.43859953703703702</v>
      </c>
      <c r="R1664">
        <v>0.44708333333333333</v>
      </c>
      <c r="S1664">
        <v>0</v>
      </c>
      <c r="T1664">
        <v>12.216666666666667</v>
      </c>
      <c r="U1664">
        <v>-83.497523999999999</v>
      </c>
      <c r="V1664">
        <v>44.278213000000001</v>
      </c>
      <c r="W1664">
        <v>0.47726790245262901</v>
      </c>
      <c r="X1664">
        <v>0</v>
      </c>
      <c r="Y1664">
        <v>0</v>
      </c>
      <c r="Z1664" s="1" t="s">
        <v>6616</v>
      </c>
      <c r="AA1664">
        <v>1</v>
      </c>
      <c r="AB1664">
        <v>0</v>
      </c>
      <c r="AC1664">
        <v>273</v>
      </c>
      <c r="AD1664">
        <v>33.228700000000003</v>
      </c>
      <c r="AE1664">
        <v>23.55</v>
      </c>
      <c r="AF1664" s="1" t="s">
        <v>1</v>
      </c>
      <c r="AG1664">
        <v>272</v>
      </c>
      <c r="AH1664" s="2">
        <v>0.4375</v>
      </c>
      <c r="AI1664" s="2">
        <v>0.70833333333333337</v>
      </c>
      <c r="AJ16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64" t="s">
        <v>6624</v>
      </c>
      <c r="AN1664" s="1" t="s">
        <v>0</v>
      </c>
      <c r="AO1664">
        <v>101</v>
      </c>
      <c r="AP1664" s="1" t="s">
        <v>6605</v>
      </c>
    </row>
    <row r="1665" spans="1:42" x14ac:dyDescent="0.3">
      <c r="A1665">
        <v>2399</v>
      </c>
      <c r="B1665">
        <v>101</v>
      </c>
      <c r="C1665">
        <v>70986</v>
      </c>
      <c r="D1665">
        <v>0</v>
      </c>
      <c r="E1665" s="1" t="s">
        <v>1099</v>
      </c>
      <c r="F1665">
        <v>3</v>
      </c>
      <c r="G1665" s="1" t="s">
        <v>8</v>
      </c>
      <c r="H1665">
        <v>22</v>
      </c>
      <c r="I1665">
        <v>105</v>
      </c>
      <c r="J1665" s="1" t="s">
        <v>11</v>
      </c>
      <c r="K1665">
        <v>272</v>
      </c>
      <c r="L1665" s="1" t="s">
        <v>6045</v>
      </c>
      <c r="M1665" s="1" t="s">
        <v>6044</v>
      </c>
      <c r="N1665">
        <v>1.47376031056046</v>
      </c>
      <c r="O1665">
        <v>-15387</v>
      </c>
      <c r="P1665">
        <v>5</v>
      </c>
      <c r="Q1665">
        <v>0.46340277777777777</v>
      </c>
      <c r="R1665">
        <v>0.47188657407407408</v>
      </c>
      <c r="S1665">
        <v>0</v>
      </c>
      <c r="T1665">
        <v>12.216666666666667</v>
      </c>
      <c r="U1665">
        <v>-83.497523999999999</v>
      </c>
      <c r="V1665">
        <v>44.278213000000001</v>
      </c>
      <c r="W1665">
        <v>0.47726790245262901</v>
      </c>
      <c r="X1665">
        <v>0</v>
      </c>
      <c r="Y1665">
        <v>0</v>
      </c>
      <c r="Z1665" s="1" t="s">
        <v>6625</v>
      </c>
      <c r="AA1665">
        <v>1</v>
      </c>
      <c r="AB1665">
        <v>0</v>
      </c>
      <c r="AC1665">
        <v>273</v>
      </c>
      <c r="AD1665">
        <v>33.228700000000003</v>
      </c>
      <c r="AE1665">
        <v>23.55</v>
      </c>
      <c r="AF1665" s="1" t="s">
        <v>1</v>
      </c>
      <c r="AG1665">
        <v>272</v>
      </c>
      <c r="AH1665" s="2">
        <v>0.4375</v>
      </c>
      <c r="AI1665" s="2">
        <v>0.70833333333333337</v>
      </c>
      <c r="AJ16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65" t="s">
        <v>6612</v>
      </c>
      <c r="AN1665" s="1" t="s">
        <v>0</v>
      </c>
      <c r="AO1665">
        <v>101</v>
      </c>
      <c r="AP1665" s="1" t="s">
        <v>6628</v>
      </c>
    </row>
    <row r="1666" spans="1:42" x14ac:dyDescent="0.3">
      <c r="A1666">
        <v>11154</v>
      </c>
      <c r="B1666">
        <v>101</v>
      </c>
      <c r="C1666">
        <v>73401</v>
      </c>
      <c r="D1666">
        <v>0</v>
      </c>
      <c r="E1666" s="1" t="s">
        <v>1664</v>
      </c>
      <c r="F1666">
        <v>3</v>
      </c>
      <c r="G1666" s="1" t="s">
        <v>8</v>
      </c>
      <c r="H1666">
        <v>2</v>
      </c>
      <c r="I1666">
        <v>105</v>
      </c>
      <c r="J1666" s="1" t="s">
        <v>11</v>
      </c>
      <c r="K1666">
        <v>281</v>
      </c>
      <c r="L1666" s="1" t="s">
        <v>5178</v>
      </c>
      <c r="M1666" s="1" t="s">
        <v>5177</v>
      </c>
      <c r="N1666">
        <v>2.0844487100839602</v>
      </c>
      <c r="O1666">
        <v>-15114</v>
      </c>
      <c r="P1666">
        <v>7</v>
      </c>
      <c r="Q1666">
        <v>0.31827546296296294</v>
      </c>
      <c r="R1666">
        <v>0.32547453703703705</v>
      </c>
      <c r="S1666">
        <v>0</v>
      </c>
      <c r="T1666">
        <v>10.358333333333334</v>
      </c>
      <c r="U1666">
        <v>-83.4815617</v>
      </c>
      <c r="V1666">
        <v>44.280571700000003</v>
      </c>
      <c r="W1666">
        <v>1.41118489637892</v>
      </c>
      <c r="X1666">
        <v>0</v>
      </c>
      <c r="Y1666">
        <v>0</v>
      </c>
      <c r="Z1666" s="1" t="s">
        <v>6616</v>
      </c>
      <c r="AA1666">
        <v>1</v>
      </c>
      <c r="AB1666">
        <v>0</v>
      </c>
      <c r="AC1666">
        <v>282</v>
      </c>
      <c r="AD1666">
        <v>79.1387</v>
      </c>
      <c r="AE1666">
        <v>18.815000000000001</v>
      </c>
      <c r="AF1666" s="1" t="s">
        <v>1</v>
      </c>
      <c r="AG1666">
        <v>281</v>
      </c>
      <c r="AH1666" s="2">
        <v>0.45833333333333331</v>
      </c>
      <c r="AI1666" s="2">
        <v>0.70833333333333337</v>
      </c>
      <c r="AJ16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66" t="s">
        <v>6618</v>
      </c>
      <c r="AN1666" s="1" t="s">
        <v>0</v>
      </c>
      <c r="AO1666">
        <v>101</v>
      </c>
      <c r="AP1666" s="1" t="s">
        <v>6605</v>
      </c>
    </row>
    <row r="1667" spans="1:42" x14ac:dyDescent="0.3">
      <c r="A1667">
        <v>11154</v>
      </c>
      <c r="B1667">
        <v>101</v>
      </c>
      <c r="C1667">
        <v>73401</v>
      </c>
      <c r="D1667">
        <v>0</v>
      </c>
      <c r="E1667" s="1" t="s">
        <v>1448</v>
      </c>
      <c r="F1667">
        <v>3</v>
      </c>
      <c r="G1667" s="1" t="s">
        <v>8</v>
      </c>
      <c r="H1667">
        <v>1</v>
      </c>
      <c r="I1667">
        <v>105</v>
      </c>
      <c r="J1667" s="1" t="s">
        <v>11</v>
      </c>
      <c r="K1667">
        <v>281</v>
      </c>
      <c r="L1667" s="1" t="s">
        <v>5178</v>
      </c>
      <c r="M1667" s="1" t="s">
        <v>5177</v>
      </c>
      <c r="N1667">
        <v>79.591706220060601</v>
      </c>
      <c r="O1667">
        <v>-15229</v>
      </c>
      <c r="P1667">
        <v>7</v>
      </c>
      <c r="Q1667">
        <v>0.30526620370370372</v>
      </c>
      <c r="R1667">
        <v>0.31246527777777777</v>
      </c>
      <c r="S1667">
        <v>0</v>
      </c>
      <c r="T1667">
        <v>10.358333333333334</v>
      </c>
      <c r="U1667">
        <v>-83.4815617</v>
      </c>
      <c r="V1667">
        <v>44.280571700000003</v>
      </c>
      <c r="W1667">
        <v>63.870889591004399</v>
      </c>
      <c r="X1667">
        <v>0</v>
      </c>
      <c r="Y1667">
        <v>0</v>
      </c>
      <c r="Z1667" s="1" t="s">
        <v>6617</v>
      </c>
      <c r="AA1667">
        <v>1</v>
      </c>
      <c r="AB1667">
        <v>0</v>
      </c>
      <c r="AC1667">
        <v>282</v>
      </c>
      <c r="AD1667">
        <v>79.1387</v>
      </c>
      <c r="AE1667">
        <v>18.815000000000001</v>
      </c>
      <c r="AF1667" s="1" t="s">
        <v>1</v>
      </c>
      <c r="AG1667">
        <v>281</v>
      </c>
      <c r="AH1667" s="2">
        <v>0.45833333333333331</v>
      </c>
      <c r="AI1667" s="2">
        <v>0.70833333333333337</v>
      </c>
      <c r="AJ16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67" t="s">
        <v>6654</v>
      </c>
      <c r="AN1667" s="1" t="s">
        <v>0</v>
      </c>
      <c r="AO1667">
        <v>101</v>
      </c>
      <c r="AP1667" s="1" t="s">
        <v>6619</v>
      </c>
    </row>
    <row r="1668" spans="1:42" x14ac:dyDescent="0.3">
      <c r="A1668">
        <v>11154</v>
      </c>
      <c r="B1668">
        <v>101</v>
      </c>
      <c r="C1668">
        <v>73401</v>
      </c>
      <c r="D1668">
        <v>0</v>
      </c>
      <c r="E1668" s="1" t="s">
        <v>1099</v>
      </c>
      <c r="F1668">
        <v>3</v>
      </c>
      <c r="G1668" s="1" t="s">
        <v>8</v>
      </c>
      <c r="H1668">
        <v>2</v>
      </c>
      <c r="I1668">
        <v>105</v>
      </c>
      <c r="J1668" s="1" t="s">
        <v>11</v>
      </c>
      <c r="K1668">
        <v>281</v>
      </c>
      <c r="L1668" s="1" t="s">
        <v>5178</v>
      </c>
      <c r="M1668" s="1" t="s">
        <v>5177</v>
      </c>
      <c r="N1668">
        <v>2.0844487100839602</v>
      </c>
      <c r="O1668">
        <v>-15367</v>
      </c>
      <c r="P1668">
        <v>7</v>
      </c>
      <c r="Q1668">
        <v>0.31827546296296294</v>
      </c>
      <c r="R1668">
        <v>0.32547453703703705</v>
      </c>
      <c r="S1668">
        <v>0</v>
      </c>
      <c r="T1668">
        <v>10.358333333333334</v>
      </c>
      <c r="U1668">
        <v>-83.4815617</v>
      </c>
      <c r="V1668">
        <v>44.280571700000003</v>
      </c>
      <c r="W1668">
        <v>1.41118489637892</v>
      </c>
      <c r="X1668">
        <v>0</v>
      </c>
      <c r="Y1668">
        <v>0</v>
      </c>
      <c r="Z1668" s="1" t="s">
        <v>6625</v>
      </c>
      <c r="AA1668">
        <v>1</v>
      </c>
      <c r="AB1668">
        <v>0</v>
      </c>
      <c r="AC1668">
        <v>282</v>
      </c>
      <c r="AD1668">
        <v>79.1387</v>
      </c>
      <c r="AE1668">
        <v>18.815000000000001</v>
      </c>
      <c r="AF1668" s="1" t="s">
        <v>1</v>
      </c>
      <c r="AG1668">
        <v>281</v>
      </c>
      <c r="AH1668" s="2">
        <v>0.45833333333333331</v>
      </c>
      <c r="AI1668" s="2">
        <v>0.70833333333333337</v>
      </c>
      <c r="AJ16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68" t="s">
        <v>6629</v>
      </c>
      <c r="AN1668" s="1" t="s">
        <v>0</v>
      </c>
      <c r="AO1668">
        <v>101</v>
      </c>
      <c r="AP1668" s="1" t="s">
        <v>6628</v>
      </c>
    </row>
    <row r="1669" spans="1:42" x14ac:dyDescent="0.3">
      <c r="A1669">
        <v>11154</v>
      </c>
      <c r="B1669">
        <v>101</v>
      </c>
      <c r="C1669">
        <v>73401</v>
      </c>
      <c r="D1669">
        <v>0</v>
      </c>
      <c r="E1669" s="1" t="s">
        <v>13</v>
      </c>
      <c r="F1669">
        <v>3</v>
      </c>
      <c r="G1669" s="1" t="s">
        <v>8</v>
      </c>
      <c r="H1669">
        <v>1</v>
      </c>
      <c r="I1669">
        <v>105</v>
      </c>
      <c r="J1669" s="1" t="s">
        <v>11</v>
      </c>
      <c r="K1669">
        <v>281</v>
      </c>
      <c r="L1669" s="1" t="s">
        <v>5178</v>
      </c>
      <c r="M1669" s="1" t="s">
        <v>5177</v>
      </c>
      <c r="N1669">
        <v>79.591706220060601</v>
      </c>
      <c r="O1669">
        <v>-15533</v>
      </c>
      <c r="P1669">
        <v>7</v>
      </c>
      <c r="Q1669">
        <v>0.30526620370370372</v>
      </c>
      <c r="R1669">
        <v>0.31246527777777777</v>
      </c>
      <c r="S1669">
        <v>0</v>
      </c>
      <c r="T1669">
        <v>10.358333333333334</v>
      </c>
      <c r="U1669">
        <v>-83.4815617</v>
      </c>
      <c r="V1669">
        <v>44.280571700000003</v>
      </c>
      <c r="W1669">
        <v>63.870889591004399</v>
      </c>
      <c r="X1669">
        <v>0</v>
      </c>
      <c r="Y1669">
        <v>0</v>
      </c>
      <c r="Z1669" s="1" t="s">
        <v>6636</v>
      </c>
      <c r="AA1669">
        <v>1</v>
      </c>
      <c r="AB1669">
        <v>0</v>
      </c>
      <c r="AC1669">
        <v>282</v>
      </c>
      <c r="AD1669">
        <v>79.1387</v>
      </c>
      <c r="AE1669">
        <v>18.815000000000001</v>
      </c>
      <c r="AF1669" s="1" t="s">
        <v>1</v>
      </c>
      <c r="AG1669">
        <v>281</v>
      </c>
      <c r="AH1669" s="2">
        <v>0.45833333333333331</v>
      </c>
      <c r="AI1669" s="2">
        <v>0.70833333333333337</v>
      </c>
      <c r="AJ16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69" t="s">
        <v>6646</v>
      </c>
      <c r="AN1669" s="1" t="s">
        <v>0</v>
      </c>
      <c r="AO1669">
        <v>101</v>
      </c>
      <c r="AP1669" s="1" t="s">
        <v>6633</v>
      </c>
    </row>
    <row r="1670" spans="1:42" x14ac:dyDescent="0.3">
      <c r="A1670">
        <v>2395</v>
      </c>
      <c r="B1670">
        <v>101</v>
      </c>
      <c r="C1670">
        <v>70982</v>
      </c>
      <c r="D1670">
        <v>0</v>
      </c>
      <c r="E1670" s="1" t="s">
        <v>1664</v>
      </c>
      <c r="F1670">
        <v>3</v>
      </c>
      <c r="G1670" s="1" t="s">
        <v>8</v>
      </c>
      <c r="H1670">
        <v>20</v>
      </c>
      <c r="I1670">
        <v>105</v>
      </c>
      <c r="J1670" s="1" t="s">
        <v>11</v>
      </c>
      <c r="K1670">
        <v>300</v>
      </c>
      <c r="L1670" s="1" t="s">
        <v>5331</v>
      </c>
      <c r="M1670" s="1" t="s">
        <v>5330</v>
      </c>
      <c r="N1670">
        <v>1.7705682441592201</v>
      </c>
      <c r="O1670">
        <v>-15132</v>
      </c>
      <c r="P1670">
        <v>7</v>
      </c>
      <c r="Q1670">
        <v>0.45663194444444444</v>
      </c>
      <c r="R1670">
        <v>0.45681712962962961</v>
      </c>
      <c r="S1670">
        <v>0</v>
      </c>
      <c r="T1670">
        <v>0.27500000000000002</v>
      </c>
      <c r="U1670">
        <v>-83.472730999999996</v>
      </c>
      <c r="V1670">
        <v>44.282029999999999</v>
      </c>
      <c r="W1670">
        <v>0.86300111933924895</v>
      </c>
      <c r="X1670">
        <v>0</v>
      </c>
      <c r="Y1670">
        <v>0</v>
      </c>
      <c r="Z1670" s="1" t="s">
        <v>6616</v>
      </c>
      <c r="AA1670">
        <v>1</v>
      </c>
      <c r="AB1670">
        <v>0</v>
      </c>
      <c r="AC1670">
        <v>301</v>
      </c>
      <c r="AD1670">
        <v>62.48</v>
      </c>
      <c r="AE1670">
        <v>11.42</v>
      </c>
      <c r="AF1670" s="1" t="s">
        <v>1</v>
      </c>
      <c r="AG1670">
        <v>300</v>
      </c>
      <c r="AH1670" s="2">
        <v>0.33333333333333331</v>
      </c>
      <c r="AI1670" s="2">
        <v>0.70833333333333337</v>
      </c>
      <c r="AJ16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70" t="s">
        <v>6679</v>
      </c>
      <c r="AN1670" s="1" t="s">
        <v>25</v>
      </c>
      <c r="AO1670">
        <v>101</v>
      </c>
      <c r="AP1670" s="1" t="s">
        <v>6605</v>
      </c>
    </row>
    <row r="1671" spans="1:42" x14ac:dyDescent="0.3">
      <c r="A1671">
        <v>2395</v>
      </c>
      <c r="B1671">
        <v>101</v>
      </c>
      <c r="C1671">
        <v>70982</v>
      </c>
      <c r="D1671">
        <v>0</v>
      </c>
      <c r="E1671" s="1" t="s">
        <v>1448</v>
      </c>
      <c r="F1671">
        <v>3</v>
      </c>
      <c r="G1671" s="1" t="s">
        <v>8</v>
      </c>
      <c r="H1671">
        <v>19</v>
      </c>
      <c r="I1671">
        <v>105</v>
      </c>
      <c r="J1671" s="1" t="s">
        <v>11</v>
      </c>
      <c r="K1671">
        <v>300</v>
      </c>
      <c r="L1671" s="1" t="s">
        <v>5331</v>
      </c>
      <c r="M1671" s="1" t="s">
        <v>5330</v>
      </c>
      <c r="N1671">
        <v>1.1360825709998601</v>
      </c>
      <c r="O1671">
        <v>-15247</v>
      </c>
      <c r="P1671">
        <v>7</v>
      </c>
      <c r="Q1671">
        <v>0.44600694444444444</v>
      </c>
      <c r="R1671">
        <v>0.44619212962962962</v>
      </c>
      <c r="S1671">
        <v>0</v>
      </c>
      <c r="T1671">
        <v>0.27500000000000002</v>
      </c>
      <c r="U1671">
        <v>-83.472730999999996</v>
      </c>
      <c r="V1671">
        <v>44.282029999999999</v>
      </c>
      <c r="W1671">
        <v>0.846796992834427</v>
      </c>
      <c r="X1671">
        <v>0</v>
      </c>
      <c r="Y1671">
        <v>0</v>
      </c>
      <c r="Z1671" s="1" t="s">
        <v>6617</v>
      </c>
      <c r="AA1671">
        <v>1</v>
      </c>
      <c r="AB1671">
        <v>0</v>
      </c>
      <c r="AC1671">
        <v>301</v>
      </c>
      <c r="AD1671">
        <v>62.48</v>
      </c>
      <c r="AE1671">
        <v>11.42</v>
      </c>
      <c r="AF1671" s="1" t="s">
        <v>1</v>
      </c>
      <c r="AG1671">
        <v>300</v>
      </c>
      <c r="AH1671" s="2">
        <v>0.33333333333333331</v>
      </c>
      <c r="AI1671" s="2">
        <v>0.70833333333333337</v>
      </c>
      <c r="AJ16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71" t="s">
        <v>6625</v>
      </c>
      <c r="AN1671" s="1" t="s">
        <v>25</v>
      </c>
      <c r="AO1671">
        <v>101</v>
      </c>
      <c r="AP1671" s="1" t="s">
        <v>6619</v>
      </c>
    </row>
    <row r="1672" spans="1:42" x14ac:dyDescent="0.3">
      <c r="A1672">
        <v>2395</v>
      </c>
      <c r="B1672">
        <v>101</v>
      </c>
      <c r="C1672">
        <v>70982</v>
      </c>
      <c r="D1672">
        <v>0</v>
      </c>
      <c r="E1672" s="1" t="s">
        <v>1099</v>
      </c>
      <c r="F1672">
        <v>3</v>
      </c>
      <c r="G1672" s="1" t="s">
        <v>8</v>
      </c>
      <c r="H1672">
        <v>24</v>
      </c>
      <c r="I1672">
        <v>105</v>
      </c>
      <c r="J1672" s="1" t="s">
        <v>11</v>
      </c>
      <c r="K1672">
        <v>300</v>
      </c>
      <c r="L1672" s="1" t="s">
        <v>5331</v>
      </c>
      <c r="M1672" s="1" t="s">
        <v>5330</v>
      </c>
      <c r="N1672">
        <v>1.7705682441592201</v>
      </c>
      <c r="O1672">
        <v>-15389</v>
      </c>
      <c r="P1672">
        <v>7</v>
      </c>
      <c r="Q1672">
        <v>0.48142361111111109</v>
      </c>
      <c r="R1672">
        <v>0.48160879629629627</v>
      </c>
      <c r="S1672">
        <v>0</v>
      </c>
      <c r="T1672">
        <v>0.27500000000000002</v>
      </c>
      <c r="U1672">
        <v>-83.472730999999996</v>
      </c>
      <c r="V1672">
        <v>44.282029999999999</v>
      </c>
      <c r="W1672">
        <v>0.86300111933924895</v>
      </c>
      <c r="X1672">
        <v>0</v>
      </c>
      <c r="Y1672">
        <v>0</v>
      </c>
      <c r="Z1672" s="1" t="s">
        <v>6625</v>
      </c>
      <c r="AA1672">
        <v>1</v>
      </c>
      <c r="AB1672">
        <v>0</v>
      </c>
      <c r="AC1672">
        <v>301</v>
      </c>
      <c r="AD1672">
        <v>62.48</v>
      </c>
      <c r="AE1672">
        <v>11.42</v>
      </c>
      <c r="AF1672" s="1" t="s">
        <v>1</v>
      </c>
      <c r="AG1672">
        <v>300</v>
      </c>
      <c r="AH1672" s="2">
        <v>0.33333333333333331</v>
      </c>
      <c r="AI1672" s="2">
        <v>0.70833333333333337</v>
      </c>
      <c r="AJ16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72" t="s">
        <v>6615</v>
      </c>
      <c r="AN1672" s="1" t="s">
        <v>25</v>
      </c>
      <c r="AO1672">
        <v>101</v>
      </c>
      <c r="AP1672" s="1" t="s">
        <v>6628</v>
      </c>
    </row>
    <row r="1673" spans="1:42" x14ac:dyDescent="0.3">
      <c r="A1673">
        <v>2395</v>
      </c>
      <c r="B1673">
        <v>101</v>
      </c>
      <c r="C1673">
        <v>70982</v>
      </c>
      <c r="D1673">
        <v>0</v>
      </c>
      <c r="E1673" s="1" t="s">
        <v>13</v>
      </c>
      <c r="F1673">
        <v>3</v>
      </c>
      <c r="G1673" s="1" t="s">
        <v>8</v>
      </c>
      <c r="H1673">
        <v>18</v>
      </c>
      <c r="I1673">
        <v>105</v>
      </c>
      <c r="J1673" s="1" t="s">
        <v>11</v>
      </c>
      <c r="K1673">
        <v>300</v>
      </c>
      <c r="L1673" s="1" t="s">
        <v>5331</v>
      </c>
      <c r="M1673" s="1" t="s">
        <v>5330</v>
      </c>
      <c r="N1673">
        <v>3.28729126602411</v>
      </c>
      <c r="O1673">
        <v>-15550</v>
      </c>
      <c r="P1673">
        <v>7</v>
      </c>
      <c r="Q1673">
        <v>0.43349537037037039</v>
      </c>
      <c r="R1673">
        <v>0.43368055555555557</v>
      </c>
      <c r="S1673">
        <v>0</v>
      </c>
      <c r="T1673">
        <v>0.27500000000000002</v>
      </c>
      <c r="U1673">
        <v>-83.472730999999996</v>
      </c>
      <c r="V1673">
        <v>44.282029999999999</v>
      </c>
      <c r="W1673">
        <v>1.73049358605683</v>
      </c>
      <c r="X1673">
        <v>0</v>
      </c>
      <c r="Y1673">
        <v>0</v>
      </c>
      <c r="Z1673" s="1" t="s">
        <v>6636</v>
      </c>
      <c r="AA1673">
        <v>1</v>
      </c>
      <c r="AB1673">
        <v>0</v>
      </c>
      <c r="AC1673">
        <v>301</v>
      </c>
      <c r="AD1673">
        <v>62.48</v>
      </c>
      <c r="AE1673">
        <v>11.42</v>
      </c>
      <c r="AF1673" s="1" t="s">
        <v>1</v>
      </c>
      <c r="AG1673">
        <v>300</v>
      </c>
      <c r="AH1673" s="2">
        <v>0.33333333333333331</v>
      </c>
      <c r="AI1673" s="2">
        <v>0.70833333333333337</v>
      </c>
      <c r="AJ16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73" t="s">
        <v>6664</v>
      </c>
      <c r="AN1673" s="1" t="s">
        <v>25</v>
      </c>
      <c r="AO1673">
        <v>101</v>
      </c>
      <c r="AP1673" s="1" t="s">
        <v>6633</v>
      </c>
    </row>
    <row r="1674" spans="1:42" x14ac:dyDescent="0.3">
      <c r="A1674">
        <v>2394</v>
      </c>
      <c r="B1674">
        <v>101</v>
      </c>
      <c r="C1674">
        <v>70981</v>
      </c>
      <c r="D1674">
        <v>0</v>
      </c>
      <c r="E1674" s="1" t="s">
        <v>1664</v>
      </c>
      <c r="F1674">
        <v>3</v>
      </c>
      <c r="G1674" s="1" t="s">
        <v>8</v>
      </c>
      <c r="H1674">
        <v>21</v>
      </c>
      <c r="I1674">
        <v>105</v>
      </c>
      <c r="J1674" s="1" t="s">
        <v>11</v>
      </c>
      <c r="K1674">
        <v>305</v>
      </c>
      <c r="L1674" s="1" t="s">
        <v>5335</v>
      </c>
      <c r="M1674" s="1" t="s">
        <v>5330</v>
      </c>
      <c r="N1674">
        <v>0</v>
      </c>
      <c r="O1674">
        <v>-15133</v>
      </c>
      <c r="P1674">
        <v>7</v>
      </c>
      <c r="Q1674">
        <v>0.45681712962962961</v>
      </c>
      <c r="R1674">
        <v>0.4659375</v>
      </c>
      <c r="S1674">
        <v>0</v>
      </c>
      <c r="T1674">
        <v>13.133333333333333</v>
      </c>
      <c r="U1674">
        <v>-83.472730999999996</v>
      </c>
      <c r="V1674">
        <v>44.282029999999999</v>
      </c>
      <c r="X1674">
        <v>0</v>
      </c>
      <c r="Y1674">
        <v>0</v>
      </c>
      <c r="Z1674" s="1" t="s">
        <v>6616</v>
      </c>
      <c r="AA1674">
        <v>1</v>
      </c>
      <c r="AB1674">
        <v>40</v>
      </c>
      <c r="AC1674">
        <v>306</v>
      </c>
      <c r="AD1674">
        <v>78.17</v>
      </c>
      <c r="AE1674">
        <v>43.941200000000002</v>
      </c>
      <c r="AF1674" s="1" t="s">
        <v>1</v>
      </c>
      <c r="AG1674">
        <v>305</v>
      </c>
      <c r="AH1674" s="2">
        <v>0.33333333333333331</v>
      </c>
      <c r="AI1674" s="2">
        <v>0.70833333333333337</v>
      </c>
      <c r="AJ16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74" t="s">
        <v>6655</v>
      </c>
      <c r="AN1674" s="1" t="s">
        <v>0</v>
      </c>
      <c r="AO1674">
        <v>101</v>
      </c>
      <c r="AP1674" s="1" t="s">
        <v>6605</v>
      </c>
    </row>
    <row r="1675" spans="1:42" x14ac:dyDescent="0.3">
      <c r="A1675">
        <v>2394</v>
      </c>
      <c r="B1675">
        <v>101</v>
      </c>
      <c r="C1675">
        <v>70981</v>
      </c>
      <c r="D1675">
        <v>0</v>
      </c>
      <c r="E1675" s="1" t="s">
        <v>1448</v>
      </c>
      <c r="F1675">
        <v>3</v>
      </c>
      <c r="G1675" s="1" t="s">
        <v>8</v>
      </c>
      <c r="H1675">
        <v>20</v>
      </c>
      <c r="I1675">
        <v>105</v>
      </c>
      <c r="J1675" s="1" t="s">
        <v>11</v>
      </c>
      <c r="K1675">
        <v>305</v>
      </c>
      <c r="L1675" s="1" t="s">
        <v>5335</v>
      </c>
      <c r="M1675" s="1" t="s">
        <v>5330</v>
      </c>
      <c r="N1675">
        <v>0</v>
      </c>
      <c r="O1675">
        <v>-15248</v>
      </c>
      <c r="P1675">
        <v>7</v>
      </c>
      <c r="Q1675">
        <v>0.44619212962962962</v>
      </c>
      <c r="R1675">
        <v>0.45531250000000001</v>
      </c>
      <c r="S1675">
        <v>0</v>
      </c>
      <c r="T1675">
        <v>13.133333333333333</v>
      </c>
      <c r="U1675">
        <v>-83.472730999999996</v>
      </c>
      <c r="V1675">
        <v>44.282029999999999</v>
      </c>
      <c r="X1675">
        <v>0</v>
      </c>
      <c r="Y1675">
        <v>0</v>
      </c>
      <c r="Z1675" s="1" t="s">
        <v>6617</v>
      </c>
      <c r="AA1675">
        <v>1</v>
      </c>
      <c r="AB1675">
        <v>40</v>
      </c>
      <c r="AC1675">
        <v>306</v>
      </c>
      <c r="AD1675">
        <v>78.17</v>
      </c>
      <c r="AE1675">
        <v>43.941200000000002</v>
      </c>
      <c r="AF1675" s="1" t="s">
        <v>1</v>
      </c>
      <c r="AG1675">
        <v>305</v>
      </c>
      <c r="AH1675" s="2">
        <v>0.33333333333333331</v>
      </c>
      <c r="AI1675" s="2">
        <v>0.70833333333333337</v>
      </c>
      <c r="AJ16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75" t="s">
        <v>6666</v>
      </c>
      <c r="AN1675" s="1" t="s">
        <v>0</v>
      </c>
      <c r="AO1675">
        <v>101</v>
      </c>
      <c r="AP1675" s="1" t="s">
        <v>6619</v>
      </c>
    </row>
    <row r="1676" spans="1:42" x14ac:dyDescent="0.3">
      <c r="A1676">
        <v>2394</v>
      </c>
      <c r="B1676">
        <v>101</v>
      </c>
      <c r="C1676">
        <v>70981</v>
      </c>
      <c r="D1676">
        <v>0</v>
      </c>
      <c r="E1676" s="1" t="s">
        <v>1099</v>
      </c>
      <c r="F1676">
        <v>3</v>
      </c>
      <c r="G1676" s="1" t="s">
        <v>8</v>
      </c>
      <c r="H1676">
        <v>25</v>
      </c>
      <c r="I1676">
        <v>105</v>
      </c>
      <c r="J1676" s="1" t="s">
        <v>11</v>
      </c>
      <c r="K1676">
        <v>305</v>
      </c>
      <c r="L1676" s="1" t="s">
        <v>5335</v>
      </c>
      <c r="M1676" s="1" t="s">
        <v>5330</v>
      </c>
      <c r="N1676">
        <v>0</v>
      </c>
      <c r="O1676">
        <v>-15390</v>
      </c>
      <c r="P1676">
        <v>7</v>
      </c>
      <c r="Q1676">
        <v>0.48162037037037037</v>
      </c>
      <c r="R1676">
        <v>0.49074074074074076</v>
      </c>
      <c r="S1676">
        <v>0</v>
      </c>
      <c r="T1676">
        <v>13.133333333333333</v>
      </c>
      <c r="U1676">
        <v>-83.472730999999996</v>
      </c>
      <c r="V1676">
        <v>44.282029999999999</v>
      </c>
      <c r="X1676">
        <v>0</v>
      </c>
      <c r="Y1676">
        <v>0</v>
      </c>
      <c r="Z1676" s="1" t="s">
        <v>6625</v>
      </c>
      <c r="AA1676">
        <v>1</v>
      </c>
      <c r="AB1676">
        <v>40</v>
      </c>
      <c r="AC1676">
        <v>306</v>
      </c>
      <c r="AD1676">
        <v>78.17</v>
      </c>
      <c r="AE1676">
        <v>43.941200000000002</v>
      </c>
      <c r="AF1676" s="1" t="s">
        <v>1</v>
      </c>
      <c r="AG1676">
        <v>305</v>
      </c>
      <c r="AH1676" s="2">
        <v>0.33333333333333331</v>
      </c>
      <c r="AI1676" s="2">
        <v>0.70833333333333337</v>
      </c>
      <c r="AJ16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76" t="s">
        <v>6651</v>
      </c>
      <c r="AN1676" s="1" t="s">
        <v>0</v>
      </c>
      <c r="AO1676">
        <v>101</v>
      </c>
      <c r="AP1676" s="1" t="s">
        <v>6628</v>
      </c>
    </row>
    <row r="1677" spans="1:42" x14ac:dyDescent="0.3">
      <c r="A1677">
        <v>2394</v>
      </c>
      <c r="B1677">
        <v>101</v>
      </c>
      <c r="C1677">
        <v>70981</v>
      </c>
      <c r="D1677">
        <v>0</v>
      </c>
      <c r="E1677" s="1" t="s">
        <v>13</v>
      </c>
      <c r="F1677">
        <v>3</v>
      </c>
      <c r="G1677" s="1" t="s">
        <v>8</v>
      </c>
      <c r="H1677">
        <v>19</v>
      </c>
      <c r="I1677">
        <v>105</v>
      </c>
      <c r="J1677" s="1" t="s">
        <v>11</v>
      </c>
      <c r="K1677">
        <v>305</v>
      </c>
      <c r="L1677" s="1" t="s">
        <v>5335</v>
      </c>
      <c r="M1677" s="1" t="s">
        <v>5330</v>
      </c>
      <c r="N1677">
        <v>0</v>
      </c>
      <c r="O1677">
        <v>-15551</v>
      </c>
      <c r="P1677">
        <v>7</v>
      </c>
      <c r="Q1677">
        <v>0.43369212962962961</v>
      </c>
      <c r="R1677">
        <v>0.4428125</v>
      </c>
      <c r="S1677">
        <v>0</v>
      </c>
      <c r="T1677">
        <v>13.133333333333333</v>
      </c>
      <c r="U1677">
        <v>-83.472730999999996</v>
      </c>
      <c r="V1677">
        <v>44.282029999999999</v>
      </c>
      <c r="X1677">
        <v>0</v>
      </c>
      <c r="Y1677">
        <v>0</v>
      </c>
      <c r="Z1677" s="1" t="s">
        <v>6636</v>
      </c>
      <c r="AA1677">
        <v>1</v>
      </c>
      <c r="AB1677">
        <v>40</v>
      </c>
      <c r="AC1677">
        <v>306</v>
      </c>
      <c r="AD1677">
        <v>78.17</v>
      </c>
      <c r="AE1677">
        <v>43.941200000000002</v>
      </c>
      <c r="AF1677" s="1" t="s">
        <v>1</v>
      </c>
      <c r="AG1677">
        <v>305</v>
      </c>
      <c r="AH1677" s="2">
        <v>0.33333333333333331</v>
      </c>
      <c r="AI1677" s="2">
        <v>0.70833333333333337</v>
      </c>
      <c r="AJ16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77" t="s">
        <v>6608</v>
      </c>
      <c r="AN1677" s="1" t="s">
        <v>0</v>
      </c>
      <c r="AO1677">
        <v>101</v>
      </c>
      <c r="AP1677" s="1" t="s">
        <v>6633</v>
      </c>
    </row>
    <row r="1678" spans="1:42" x14ac:dyDescent="0.3">
      <c r="A1678">
        <v>14326</v>
      </c>
      <c r="B1678">
        <v>101</v>
      </c>
      <c r="C1678">
        <v>73431</v>
      </c>
      <c r="D1678">
        <v>5</v>
      </c>
      <c r="E1678" s="1" t="s">
        <v>1664</v>
      </c>
      <c r="F1678">
        <v>3</v>
      </c>
      <c r="G1678" s="1" t="s">
        <v>185</v>
      </c>
      <c r="H1678">
        <v>30</v>
      </c>
      <c r="I1678">
        <v>105</v>
      </c>
      <c r="J1678" s="1" t="s">
        <v>11</v>
      </c>
      <c r="K1678">
        <v>310</v>
      </c>
      <c r="L1678" s="1" t="s">
        <v>6401</v>
      </c>
      <c r="M1678" s="1" t="s">
        <v>6400</v>
      </c>
      <c r="N1678">
        <v>0.89443130604922805</v>
      </c>
      <c r="O1678">
        <v>-15088</v>
      </c>
      <c r="P1678">
        <v>3</v>
      </c>
      <c r="Q1678">
        <v>0.57586805555555554</v>
      </c>
      <c r="R1678">
        <v>0.58259259259259255</v>
      </c>
      <c r="S1678">
        <v>0</v>
      </c>
      <c r="T1678">
        <v>9.683574621414877</v>
      </c>
      <c r="U1678">
        <v>-83.289918</v>
      </c>
      <c r="V1678">
        <v>44.656730000000003</v>
      </c>
      <c r="W1678">
        <v>0.228722830843999</v>
      </c>
      <c r="X1678">
        <v>0</v>
      </c>
      <c r="Y1678">
        <v>0</v>
      </c>
      <c r="Z1678" s="1" t="s">
        <v>6616</v>
      </c>
      <c r="AA1678">
        <v>1</v>
      </c>
      <c r="AB1678">
        <v>0</v>
      </c>
      <c r="AC1678">
        <v>311</v>
      </c>
      <c r="AD1678">
        <v>13.44</v>
      </c>
      <c r="AE1678">
        <v>13.44</v>
      </c>
      <c r="AF1678" s="1" t="s">
        <v>1</v>
      </c>
      <c r="AG1678">
        <v>310</v>
      </c>
      <c r="AH1678" s="2">
        <v>0.375</v>
      </c>
      <c r="AI1678" s="2">
        <v>0.70833333333333337</v>
      </c>
      <c r="AJ16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78" t="s">
        <v>6639</v>
      </c>
      <c r="AN1678" s="1" t="s">
        <v>0</v>
      </c>
      <c r="AO1678">
        <v>101</v>
      </c>
      <c r="AP1678" s="1" t="s">
        <v>6607</v>
      </c>
    </row>
    <row r="1679" spans="1:42" x14ac:dyDescent="0.3">
      <c r="A1679">
        <v>2460</v>
      </c>
      <c r="B1679">
        <v>101</v>
      </c>
      <c r="C1679">
        <v>73063</v>
      </c>
      <c r="D1679">
        <v>2</v>
      </c>
      <c r="E1679" s="1" t="s">
        <v>1664</v>
      </c>
      <c r="F1679">
        <v>3</v>
      </c>
      <c r="G1679" s="1" t="s">
        <v>185</v>
      </c>
      <c r="H1679">
        <v>32</v>
      </c>
      <c r="I1679">
        <v>105</v>
      </c>
      <c r="J1679" s="1" t="s">
        <v>11</v>
      </c>
      <c r="K1679">
        <v>315</v>
      </c>
      <c r="L1679" s="1" t="s">
        <v>5386</v>
      </c>
      <c r="M1679" s="1" t="s">
        <v>5385</v>
      </c>
      <c r="N1679">
        <v>1.8542305696755601</v>
      </c>
      <c r="O1679">
        <v>-15090</v>
      </c>
      <c r="P1679">
        <v>7</v>
      </c>
      <c r="Q1679">
        <v>0.59142361111111108</v>
      </c>
      <c r="R1679">
        <v>0.59563657407407411</v>
      </c>
      <c r="S1679">
        <v>0</v>
      </c>
      <c r="T1679">
        <v>6.0666666666666664</v>
      </c>
      <c r="U1679">
        <v>-83.294991999999993</v>
      </c>
      <c r="V1679">
        <v>44.657997999999999</v>
      </c>
      <c r="W1679">
        <v>1.27592636749042</v>
      </c>
      <c r="X1679">
        <v>0</v>
      </c>
      <c r="Y1679">
        <v>0</v>
      </c>
      <c r="Z1679" s="1" t="s">
        <v>6616</v>
      </c>
      <c r="AA1679">
        <v>1</v>
      </c>
      <c r="AB1679">
        <v>0</v>
      </c>
      <c r="AC1679">
        <v>316</v>
      </c>
      <c r="AD1679">
        <v>30.21</v>
      </c>
      <c r="AE1679">
        <v>29.31</v>
      </c>
      <c r="AF1679" s="1" t="s">
        <v>1</v>
      </c>
      <c r="AG1679">
        <v>315</v>
      </c>
      <c r="AH1679" s="2">
        <v>0.29166666666666669</v>
      </c>
      <c r="AI1679" s="2">
        <v>0.70833333333333337</v>
      </c>
      <c r="AJ16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105_Week1_Friday</v>
      </c>
      <c r="AK1679" t="s">
        <v>6622</v>
      </c>
      <c r="AN1679" s="1" t="s">
        <v>0</v>
      </c>
      <c r="AO1679">
        <v>101</v>
      </c>
      <c r="AP1679" s="1" t="s">
        <v>6607</v>
      </c>
    </row>
    <row r="1680" spans="1:42" x14ac:dyDescent="0.3">
      <c r="A1680">
        <v>2460</v>
      </c>
      <c r="B1680">
        <v>101</v>
      </c>
      <c r="C1680">
        <v>73063</v>
      </c>
      <c r="D1680">
        <v>2</v>
      </c>
      <c r="E1680" s="1" t="s">
        <v>1448</v>
      </c>
      <c r="F1680">
        <v>3</v>
      </c>
      <c r="G1680" s="1" t="s">
        <v>185</v>
      </c>
      <c r="H1680">
        <v>28</v>
      </c>
      <c r="I1680">
        <v>105</v>
      </c>
      <c r="J1680" s="1" t="s">
        <v>11</v>
      </c>
      <c r="K1680">
        <v>315</v>
      </c>
      <c r="L1680" s="1" t="s">
        <v>5386</v>
      </c>
      <c r="M1680" s="1" t="s">
        <v>5385</v>
      </c>
      <c r="N1680">
        <v>0.346230838447809</v>
      </c>
      <c r="O1680">
        <v>-15314</v>
      </c>
      <c r="P1680">
        <v>7</v>
      </c>
      <c r="Q1680">
        <v>0.56498842592592591</v>
      </c>
      <c r="R1680">
        <v>0.56920138888888894</v>
      </c>
      <c r="S1680">
        <v>0</v>
      </c>
      <c r="T1680">
        <v>6.0666666666666664</v>
      </c>
      <c r="U1680">
        <v>-83.294991999999993</v>
      </c>
      <c r="V1680">
        <v>44.657997999999999</v>
      </c>
      <c r="W1680">
        <v>0.14132928927388499</v>
      </c>
      <c r="X1680">
        <v>0</v>
      </c>
      <c r="Y1680">
        <v>0</v>
      </c>
      <c r="Z1680" s="1" t="s">
        <v>6617</v>
      </c>
      <c r="AA1680">
        <v>1</v>
      </c>
      <c r="AB1680">
        <v>0</v>
      </c>
      <c r="AC1680">
        <v>316</v>
      </c>
      <c r="AD1680">
        <v>30.21</v>
      </c>
      <c r="AE1680">
        <v>29.31</v>
      </c>
      <c r="AF1680" s="1" t="s">
        <v>1</v>
      </c>
      <c r="AG1680">
        <v>315</v>
      </c>
      <c r="AH1680" s="2">
        <v>0.29166666666666669</v>
      </c>
      <c r="AI1680" s="2">
        <v>0.70833333333333337</v>
      </c>
      <c r="AJ16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80" t="s">
        <v>6613</v>
      </c>
      <c r="AN1680" s="1" t="s">
        <v>0</v>
      </c>
      <c r="AO1680">
        <v>101</v>
      </c>
      <c r="AP1680" s="1" t="s">
        <v>6606</v>
      </c>
    </row>
    <row r="1681" spans="1:42" x14ac:dyDescent="0.3">
      <c r="A1681">
        <v>2460</v>
      </c>
      <c r="B1681">
        <v>101</v>
      </c>
      <c r="C1681">
        <v>73063</v>
      </c>
      <c r="D1681">
        <v>2</v>
      </c>
      <c r="E1681" s="1" t="s">
        <v>1099</v>
      </c>
      <c r="F1681">
        <v>3</v>
      </c>
      <c r="G1681" s="1" t="s">
        <v>185</v>
      </c>
      <c r="H1681">
        <v>26</v>
      </c>
      <c r="I1681">
        <v>105</v>
      </c>
      <c r="J1681" s="1" t="s">
        <v>11</v>
      </c>
      <c r="K1681">
        <v>315</v>
      </c>
      <c r="L1681" s="1" t="s">
        <v>5386</v>
      </c>
      <c r="M1681" s="1" t="s">
        <v>5385</v>
      </c>
      <c r="N1681">
        <v>1.8542305696755601</v>
      </c>
      <c r="O1681">
        <v>-15471</v>
      </c>
      <c r="P1681">
        <v>7</v>
      </c>
      <c r="Q1681">
        <v>0.59009259259259261</v>
      </c>
      <c r="R1681">
        <v>0.59430555555555553</v>
      </c>
      <c r="S1681">
        <v>0</v>
      </c>
      <c r="T1681">
        <v>6.0666666666666664</v>
      </c>
      <c r="U1681">
        <v>-83.294991999999993</v>
      </c>
      <c r="V1681">
        <v>44.657997999999999</v>
      </c>
      <c r="W1681">
        <v>1.27592636749042</v>
      </c>
      <c r="X1681">
        <v>0</v>
      </c>
      <c r="Y1681">
        <v>0</v>
      </c>
      <c r="Z1681" s="1" t="s">
        <v>6625</v>
      </c>
      <c r="AA1681">
        <v>1</v>
      </c>
      <c r="AB1681">
        <v>0</v>
      </c>
      <c r="AC1681">
        <v>316</v>
      </c>
      <c r="AD1681">
        <v>30.21</v>
      </c>
      <c r="AE1681">
        <v>29.31</v>
      </c>
      <c r="AF1681" s="1" t="s">
        <v>1</v>
      </c>
      <c r="AG1681">
        <v>315</v>
      </c>
      <c r="AH1681" s="2">
        <v>0.29166666666666669</v>
      </c>
      <c r="AI1681" s="2">
        <v>0.70833333333333337</v>
      </c>
      <c r="AJ16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105_Week3_Friday</v>
      </c>
      <c r="AK1681" t="s">
        <v>6673</v>
      </c>
      <c r="AN1681" s="1" t="s">
        <v>0</v>
      </c>
      <c r="AO1681">
        <v>101</v>
      </c>
      <c r="AP1681" s="1" t="s">
        <v>6622</v>
      </c>
    </row>
    <row r="1682" spans="1:42" x14ac:dyDescent="0.3">
      <c r="A1682">
        <v>2460</v>
      </c>
      <c r="B1682">
        <v>101</v>
      </c>
      <c r="C1682">
        <v>73063</v>
      </c>
      <c r="D1682">
        <v>2</v>
      </c>
      <c r="E1682" s="1" t="s">
        <v>13</v>
      </c>
      <c r="F1682">
        <v>3</v>
      </c>
      <c r="G1682" s="1" t="s">
        <v>185</v>
      </c>
      <c r="H1682">
        <v>31</v>
      </c>
      <c r="I1682">
        <v>105</v>
      </c>
      <c r="J1682" s="1" t="s">
        <v>11</v>
      </c>
      <c r="K1682">
        <v>315</v>
      </c>
      <c r="L1682" s="1" t="s">
        <v>5386</v>
      </c>
      <c r="M1682" s="1" t="s">
        <v>5385</v>
      </c>
      <c r="N1682">
        <v>0.346230838447809</v>
      </c>
      <c r="O1682">
        <v>-15622</v>
      </c>
      <c r="P1682">
        <v>7</v>
      </c>
      <c r="Q1682">
        <v>0.57796296296296301</v>
      </c>
      <c r="R1682">
        <v>0.58217592592592593</v>
      </c>
      <c r="S1682">
        <v>0</v>
      </c>
      <c r="T1682">
        <v>6.0666666666666664</v>
      </c>
      <c r="U1682">
        <v>-83.294991999999993</v>
      </c>
      <c r="V1682">
        <v>44.657997999999999</v>
      </c>
      <c r="W1682">
        <v>0.14132928927388499</v>
      </c>
      <c r="X1682">
        <v>0</v>
      </c>
      <c r="Y1682">
        <v>0</v>
      </c>
      <c r="Z1682" s="1" t="s">
        <v>6636</v>
      </c>
      <c r="AA1682">
        <v>1</v>
      </c>
      <c r="AB1682">
        <v>0</v>
      </c>
      <c r="AC1682">
        <v>316</v>
      </c>
      <c r="AD1682">
        <v>30.21</v>
      </c>
      <c r="AE1682">
        <v>29.31</v>
      </c>
      <c r="AF1682" s="1" t="s">
        <v>1</v>
      </c>
      <c r="AG1682">
        <v>315</v>
      </c>
      <c r="AH1682" s="2">
        <v>0.29166666666666669</v>
      </c>
      <c r="AI1682" s="2">
        <v>0.70833333333333337</v>
      </c>
      <c r="AJ16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82" t="s">
        <v>6683</v>
      </c>
      <c r="AN1682" s="1" t="s">
        <v>0</v>
      </c>
      <c r="AO1682">
        <v>101</v>
      </c>
      <c r="AP1682" s="1" t="s">
        <v>6635</v>
      </c>
    </row>
    <row r="1683" spans="1:42" x14ac:dyDescent="0.3">
      <c r="A1683">
        <v>9759</v>
      </c>
      <c r="B1683">
        <v>101</v>
      </c>
      <c r="C1683">
        <v>73327</v>
      </c>
      <c r="D1683">
        <v>0</v>
      </c>
      <c r="E1683" s="1" t="s">
        <v>1448</v>
      </c>
      <c r="F1683">
        <v>3</v>
      </c>
      <c r="G1683" s="1" t="s">
        <v>185</v>
      </c>
      <c r="H1683">
        <v>30</v>
      </c>
      <c r="I1683">
        <v>105</v>
      </c>
      <c r="J1683" s="1" t="s">
        <v>11</v>
      </c>
      <c r="K1683">
        <v>325</v>
      </c>
      <c r="L1683" s="1" t="s">
        <v>5415</v>
      </c>
      <c r="M1683" s="1" t="s">
        <v>5414</v>
      </c>
      <c r="N1683">
        <v>11.6499970499426</v>
      </c>
      <c r="O1683">
        <v>-15316</v>
      </c>
      <c r="P1683">
        <v>5</v>
      </c>
      <c r="Q1683">
        <v>0.59689814814814812</v>
      </c>
      <c r="R1683">
        <v>0.61550925925925926</v>
      </c>
      <c r="S1683">
        <v>0</v>
      </c>
      <c r="T1683">
        <v>26.8</v>
      </c>
      <c r="U1683">
        <v>-83.356890109452394</v>
      </c>
      <c r="V1683">
        <v>44.813962142512203</v>
      </c>
      <c r="W1683">
        <v>10.494323388710599</v>
      </c>
      <c r="X1683">
        <v>0</v>
      </c>
      <c r="Y1683">
        <v>0</v>
      </c>
      <c r="Z1683" s="1" t="s">
        <v>6617</v>
      </c>
      <c r="AA1683">
        <v>1</v>
      </c>
      <c r="AB1683">
        <v>0</v>
      </c>
      <c r="AC1683">
        <v>326</v>
      </c>
      <c r="AD1683">
        <v>73.038700000000006</v>
      </c>
      <c r="AE1683">
        <v>79.5137</v>
      </c>
      <c r="AF1683" s="1" t="s">
        <v>1</v>
      </c>
      <c r="AG1683">
        <v>325</v>
      </c>
      <c r="AH1683" s="2">
        <v>0.5</v>
      </c>
      <c r="AI1683" s="2">
        <v>0.70833333333333337</v>
      </c>
      <c r="AJ16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105_Week2_Friday</v>
      </c>
      <c r="AK1683" t="s">
        <v>6673</v>
      </c>
      <c r="AN1683" s="1" t="s">
        <v>0</v>
      </c>
      <c r="AO1683">
        <v>101</v>
      </c>
      <c r="AP1683" s="1" t="s">
        <v>6606</v>
      </c>
    </row>
    <row r="1684" spans="1:42" x14ac:dyDescent="0.3">
      <c r="A1684">
        <v>9759</v>
      </c>
      <c r="B1684">
        <v>101</v>
      </c>
      <c r="C1684">
        <v>73327</v>
      </c>
      <c r="D1684">
        <v>0</v>
      </c>
      <c r="E1684" s="1" t="s">
        <v>13</v>
      </c>
      <c r="F1684">
        <v>3</v>
      </c>
      <c r="G1684" s="1" t="s">
        <v>185</v>
      </c>
      <c r="H1684">
        <v>33</v>
      </c>
      <c r="I1684">
        <v>105</v>
      </c>
      <c r="J1684" s="1" t="s">
        <v>11</v>
      </c>
      <c r="K1684">
        <v>325</v>
      </c>
      <c r="L1684" s="1" t="s">
        <v>5415</v>
      </c>
      <c r="M1684" s="1" t="s">
        <v>5414</v>
      </c>
      <c r="N1684">
        <v>11.6499970499426</v>
      </c>
      <c r="O1684">
        <v>-15624</v>
      </c>
      <c r="P1684">
        <v>5</v>
      </c>
      <c r="Q1684">
        <v>0.59700231481481481</v>
      </c>
      <c r="R1684">
        <v>0.61561342592592594</v>
      </c>
      <c r="S1684">
        <v>0</v>
      </c>
      <c r="T1684">
        <v>26.8</v>
      </c>
      <c r="U1684">
        <v>-83.356890109452394</v>
      </c>
      <c r="V1684">
        <v>44.813962142512203</v>
      </c>
      <c r="W1684">
        <v>10.494323388710599</v>
      </c>
      <c r="X1684">
        <v>0</v>
      </c>
      <c r="Y1684">
        <v>0</v>
      </c>
      <c r="Z1684" s="1" t="s">
        <v>6636</v>
      </c>
      <c r="AA1684">
        <v>1</v>
      </c>
      <c r="AB1684">
        <v>0</v>
      </c>
      <c r="AC1684">
        <v>326</v>
      </c>
      <c r="AD1684">
        <v>73.038700000000006</v>
      </c>
      <c r="AE1684">
        <v>79.5137</v>
      </c>
      <c r="AF1684" s="1" t="s">
        <v>1</v>
      </c>
      <c r="AG1684">
        <v>325</v>
      </c>
      <c r="AH1684" s="2">
        <v>0.5</v>
      </c>
      <c r="AI1684" s="2">
        <v>0.70833333333333337</v>
      </c>
      <c r="AJ16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105_Week4_Friday</v>
      </c>
      <c r="AK1684" t="s">
        <v>6605</v>
      </c>
      <c r="AN1684" s="1" t="s">
        <v>0</v>
      </c>
      <c r="AO1684">
        <v>101</v>
      </c>
      <c r="AP1684" s="1" t="s">
        <v>6635</v>
      </c>
    </row>
    <row r="1685" spans="1:42" x14ac:dyDescent="0.3">
      <c r="A1685">
        <v>13007</v>
      </c>
      <c r="B1685">
        <v>105</v>
      </c>
      <c r="C1685">
        <v>99161</v>
      </c>
      <c r="D1685">
        <v>109</v>
      </c>
      <c r="E1685" s="1" t="s">
        <v>1664</v>
      </c>
      <c r="F1685">
        <v>2</v>
      </c>
      <c r="G1685" s="1" t="s">
        <v>92</v>
      </c>
      <c r="H1685">
        <v>23</v>
      </c>
      <c r="I1685">
        <v>105</v>
      </c>
      <c r="J1685" s="1" t="s">
        <v>8</v>
      </c>
      <c r="K1685">
        <v>0</v>
      </c>
      <c r="L1685" s="1" t="s">
        <v>814</v>
      </c>
      <c r="M1685" s="1" t="s">
        <v>813</v>
      </c>
      <c r="N1685">
        <v>0</v>
      </c>
      <c r="O1685">
        <v>-14558</v>
      </c>
      <c r="P1685">
        <v>7</v>
      </c>
      <c r="Q1685">
        <v>0.51450231481481479</v>
      </c>
      <c r="R1685">
        <v>0.5212268518518518</v>
      </c>
      <c r="S1685">
        <v>0</v>
      </c>
      <c r="T1685">
        <v>9.683574621414877</v>
      </c>
      <c r="U1685">
        <v>-84.116311941685694</v>
      </c>
      <c r="V1685">
        <v>44.429366180204099</v>
      </c>
      <c r="X1685">
        <v>0</v>
      </c>
      <c r="Y1685">
        <v>0</v>
      </c>
      <c r="Z1685" s="1" t="s">
        <v>6677</v>
      </c>
      <c r="AA1685">
        <v>1</v>
      </c>
      <c r="AB1685">
        <v>0</v>
      </c>
      <c r="AC1685">
        <v>1</v>
      </c>
      <c r="AD1685">
        <v>0</v>
      </c>
      <c r="AE1685">
        <v>1.1687000000000001</v>
      </c>
      <c r="AF1685" s="1" t="s">
        <v>1</v>
      </c>
      <c r="AG1685">
        <v>1</v>
      </c>
      <c r="AH1685" s="2"/>
      <c r="AI1685" s="2"/>
      <c r="AJ16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685" t="s">
        <v>6615</v>
      </c>
      <c r="AN1685" s="1" t="s">
        <v>0</v>
      </c>
      <c r="AO1685">
        <v>105</v>
      </c>
      <c r="AP1685" s="1" t="s">
        <v>6642</v>
      </c>
    </row>
    <row r="1686" spans="1:42" x14ac:dyDescent="0.3">
      <c r="A1686">
        <v>13007</v>
      </c>
      <c r="B1686">
        <v>105</v>
      </c>
      <c r="C1686">
        <v>99161</v>
      </c>
      <c r="D1686">
        <v>109</v>
      </c>
      <c r="E1686" s="1" t="s">
        <v>1448</v>
      </c>
      <c r="F1686">
        <v>2</v>
      </c>
      <c r="G1686" s="1" t="s">
        <v>92</v>
      </c>
      <c r="H1686">
        <v>5</v>
      </c>
      <c r="I1686">
        <v>105</v>
      </c>
      <c r="J1686" s="1" t="s">
        <v>8</v>
      </c>
      <c r="K1686">
        <v>0</v>
      </c>
      <c r="L1686" s="1" t="s">
        <v>814</v>
      </c>
      <c r="M1686" s="1" t="s">
        <v>813</v>
      </c>
      <c r="N1686">
        <v>0</v>
      </c>
      <c r="O1686">
        <v>-14650</v>
      </c>
      <c r="P1686">
        <v>7</v>
      </c>
      <c r="Q1686">
        <v>0.34922453703703704</v>
      </c>
      <c r="R1686">
        <v>0.35594907407407406</v>
      </c>
      <c r="S1686">
        <v>0</v>
      </c>
      <c r="T1686">
        <v>9.683574621414877</v>
      </c>
      <c r="U1686">
        <v>-84.116311941685694</v>
      </c>
      <c r="V1686">
        <v>44.429366180204099</v>
      </c>
      <c r="X1686">
        <v>0</v>
      </c>
      <c r="Y1686">
        <v>0</v>
      </c>
      <c r="Z1686" s="1" t="s">
        <v>6662</v>
      </c>
      <c r="AA1686">
        <v>1</v>
      </c>
      <c r="AB1686">
        <v>0</v>
      </c>
      <c r="AC1686">
        <v>1</v>
      </c>
      <c r="AD1686">
        <v>0</v>
      </c>
      <c r="AE1686">
        <v>1.1687000000000001</v>
      </c>
      <c r="AF1686" s="1" t="s">
        <v>1</v>
      </c>
      <c r="AG1686">
        <v>1</v>
      </c>
      <c r="AH1686" s="2"/>
      <c r="AI1686" s="2"/>
      <c r="AJ16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686" t="s">
        <v>6606</v>
      </c>
      <c r="AN1686" s="1" t="s">
        <v>0</v>
      </c>
      <c r="AO1686">
        <v>105</v>
      </c>
      <c r="AP1686" s="1" t="s">
        <v>6646</v>
      </c>
    </row>
    <row r="1687" spans="1:42" x14ac:dyDescent="0.3">
      <c r="A1687">
        <v>13007</v>
      </c>
      <c r="B1687">
        <v>105</v>
      </c>
      <c r="C1687">
        <v>99161</v>
      </c>
      <c r="D1687">
        <v>109</v>
      </c>
      <c r="E1687" s="1" t="s">
        <v>1099</v>
      </c>
      <c r="F1687">
        <v>2</v>
      </c>
      <c r="G1687" s="1" t="s">
        <v>92</v>
      </c>
      <c r="H1687">
        <v>24</v>
      </c>
      <c r="I1687">
        <v>105</v>
      </c>
      <c r="J1687" s="1" t="s">
        <v>8</v>
      </c>
      <c r="K1687">
        <v>0</v>
      </c>
      <c r="L1687" s="1" t="s">
        <v>814</v>
      </c>
      <c r="M1687" s="1" t="s">
        <v>813</v>
      </c>
      <c r="N1687">
        <v>0</v>
      </c>
      <c r="O1687">
        <v>-14837</v>
      </c>
      <c r="P1687">
        <v>7</v>
      </c>
      <c r="Q1687">
        <v>0.51450231481481479</v>
      </c>
      <c r="R1687">
        <v>0.5212268518518518</v>
      </c>
      <c r="S1687">
        <v>0</v>
      </c>
      <c r="T1687">
        <v>9.683574621414877</v>
      </c>
      <c r="U1687">
        <v>-84.116311941685694</v>
      </c>
      <c r="V1687">
        <v>44.429366180204099</v>
      </c>
      <c r="X1687">
        <v>0</v>
      </c>
      <c r="Y1687">
        <v>0</v>
      </c>
      <c r="Z1687" s="1" t="s">
        <v>6682</v>
      </c>
      <c r="AA1687">
        <v>1</v>
      </c>
      <c r="AB1687">
        <v>0</v>
      </c>
      <c r="AC1687">
        <v>1</v>
      </c>
      <c r="AD1687">
        <v>0</v>
      </c>
      <c r="AE1687">
        <v>1.1687000000000001</v>
      </c>
      <c r="AF1687" s="1" t="s">
        <v>1</v>
      </c>
      <c r="AG1687">
        <v>1</v>
      </c>
      <c r="AH1687" s="2"/>
      <c r="AI1687" s="2"/>
      <c r="AJ16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687" t="s">
        <v>6679</v>
      </c>
      <c r="AN1687" s="1" t="s">
        <v>0</v>
      </c>
      <c r="AO1687">
        <v>105</v>
      </c>
      <c r="AP1687" s="1" t="s">
        <v>6648</v>
      </c>
    </row>
    <row r="1688" spans="1:42" x14ac:dyDescent="0.3">
      <c r="A1688">
        <v>13007</v>
      </c>
      <c r="B1688">
        <v>105</v>
      </c>
      <c r="C1688">
        <v>99161</v>
      </c>
      <c r="D1688">
        <v>109</v>
      </c>
      <c r="E1688" s="1" t="s">
        <v>13</v>
      </c>
      <c r="F1688">
        <v>2</v>
      </c>
      <c r="G1688" s="1" t="s">
        <v>92</v>
      </c>
      <c r="H1688">
        <v>5</v>
      </c>
      <c r="I1688">
        <v>105</v>
      </c>
      <c r="J1688" s="1" t="s">
        <v>8</v>
      </c>
      <c r="K1688">
        <v>0</v>
      </c>
      <c r="L1688" s="1" t="s">
        <v>814</v>
      </c>
      <c r="M1688" s="1" t="s">
        <v>813</v>
      </c>
      <c r="N1688">
        <v>0</v>
      </c>
      <c r="O1688">
        <v>-14966</v>
      </c>
      <c r="P1688">
        <v>7</v>
      </c>
      <c r="Q1688">
        <v>0.34922453703703704</v>
      </c>
      <c r="R1688">
        <v>0.35594907407407406</v>
      </c>
      <c r="S1688">
        <v>0</v>
      </c>
      <c r="T1688">
        <v>9.683574621414877</v>
      </c>
      <c r="U1688">
        <v>-84.116311941685694</v>
      </c>
      <c r="V1688">
        <v>44.429366180204099</v>
      </c>
      <c r="X1688">
        <v>0</v>
      </c>
      <c r="Y1688">
        <v>0</v>
      </c>
      <c r="Z1688" s="1" t="s">
        <v>6672</v>
      </c>
      <c r="AA1688">
        <v>1</v>
      </c>
      <c r="AB1688">
        <v>0</v>
      </c>
      <c r="AC1688">
        <v>1</v>
      </c>
      <c r="AD1688">
        <v>0</v>
      </c>
      <c r="AE1688">
        <v>1.1687000000000001</v>
      </c>
      <c r="AF1688" s="1" t="s">
        <v>1</v>
      </c>
      <c r="AG1688">
        <v>1</v>
      </c>
      <c r="AH1688" s="2"/>
      <c r="AI1688" s="2"/>
      <c r="AJ16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688" t="s">
        <v>6683</v>
      </c>
      <c r="AN1688" s="1" t="s">
        <v>0</v>
      </c>
      <c r="AO1688">
        <v>105</v>
      </c>
      <c r="AP1688" s="1" t="s">
        <v>6651</v>
      </c>
    </row>
    <row r="1689" spans="1:42" x14ac:dyDescent="0.3">
      <c r="A1689">
        <v>15686</v>
      </c>
      <c r="B1689">
        <v>105</v>
      </c>
      <c r="C1689">
        <v>73555</v>
      </c>
      <c r="D1689">
        <v>0</v>
      </c>
      <c r="E1689" s="1" t="s">
        <v>1448</v>
      </c>
      <c r="F1689">
        <v>2</v>
      </c>
      <c r="G1689" s="1" t="s">
        <v>11</v>
      </c>
      <c r="H1689">
        <v>32</v>
      </c>
      <c r="I1689">
        <v>105</v>
      </c>
      <c r="J1689" s="1" t="s">
        <v>8</v>
      </c>
      <c r="K1689">
        <v>0</v>
      </c>
      <c r="L1689" s="1" t="s">
        <v>65</v>
      </c>
      <c r="M1689" s="1" t="s">
        <v>64</v>
      </c>
      <c r="N1689">
        <v>15.1970352325588</v>
      </c>
      <c r="O1689">
        <v>-14750</v>
      </c>
      <c r="P1689">
        <v>5</v>
      </c>
      <c r="Q1689">
        <v>0.63688657407407412</v>
      </c>
      <c r="R1689">
        <v>0.64021990740740742</v>
      </c>
      <c r="S1689">
        <v>0</v>
      </c>
      <c r="T1689">
        <v>4.8</v>
      </c>
      <c r="U1689">
        <v>-83.803537000000006</v>
      </c>
      <c r="V1689">
        <v>44.232391999999997</v>
      </c>
      <c r="W1689">
        <v>11.890230633445</v>
      </c>
      <c r="X1689">
        <v>0</v>
      </c>
      <c r="Y1689">
        <v>0</v>
      </c>
      <c r="Z1689" s="1" t="s">
        <v>6662</v>
      </c>
      <c r="AA1689">
        <v>1</v>
      </c>
      <c r="AB1689">
        <v>0</v>
      </c>
      <c r="AC1689">
        <v>1</v>
      </c>
      <c r="AD1689">
        <v>0</v>
      </c>
      <c r="AE1689">
        <v>0</v>
      </c>
      <c r="AF1689" s="1" t="s">
        <v>1</v>
      </c>
      <c r="AG1689">
        <v>1</v>
      </c>
      <c r="AH1689" s="2">
        <v>0.45833333333333331</v>
      </c>
      <c r="AI1689" s="2">
        <v>0.70833333333333337</v>
      </c>
      <c r="AJ16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689" t="s">
        <v>6640</v>
      </c>
      <c r="AN1689" s="1" t="s">
        <v>0</v>
      </c>
      <c r="AO1689">
        <v>105</v>
      </c>
      <c r="AP1689" s="1" t="s">
        <v>6679</v>
      </c>
    </row>
    <row r="1690" spans="1:42" x14ac:dyDescent="0.3">
      <c r="A1690">
        <v>15686</v>
      </c>
      <c r="B1690">
        <v>105</v>
      </c>
      <c r="C1690">
        <v>73555</v>
      </c>
      <c r="D1690">
        <v>0</v>
      </c>
      <c r="E1690" s="1" t="s">
        <v>13</v>
      </c>
      <c r="F1690">
        <v>2</v>
      </c>
      <c r="G1690" s="1" t="s">
        <v>11</v>
      </c>
      <c r="H1690">
        <v>31</v>
      </c>
      <c r="I1690">
        <v>105</v>
      </c>
      <c r="J1690" s="1" t="s">
        <v>8</v>
      </c>
      <c r="K1690">
        <v>0</v>
      </c>
      <c r="L1690" s="1" t="s">
        <v>65</v>
      </c>
      <c r="M1690" s="1" t="s">
        <v>64</v>
      </c>
      <c r="N1690">
        <v>15.1970352325588</v>
      </c>
      <c r="O1690">
        <v>-15058</v>
      </c>
      <c r="P1690">
        <v>5</v>
      </c>
      <c r="Q1690">
        <v>0.63688657407407412</v>
      </c>
      <c r="R1690">
        <v>0.64021990740740742</v>
      </c>
      <c r="S1690">
        <v>0</v>
      </c>
      <c r="T1690">
        <v>4.8</v>
      </c>
      <c r="U1690">
        <v>-83.803537000000006</v>
      </c>
      <c r="V1690">
        <v>44.232391999999997</v>
      </c>
      <c r="W1690">
        <v>11.890230633445</v>
      </c>
      <c r="X1690">
        <v>0</v>
      </c>
      <c r="Y1690">
        <v>0</v>
      </c>
      <c r="Z1690" s="1" t="s">
        <v>6672</v>
      </c>
      <c r="AA1690">
        <v>1</v>
      </c>
      <c r="AB1690">
        <v>0</v>
      </c>
      <c r="AC1690">
        <v>1</v>
      </c>
      <c r="AD1690">
        <v>0</v>
      </c>
      <c r="AE1690">
        <v>0</v>
      </c>
      <c r="AF1690" s="1" t="s">
        <v>1</v>
      </c>
      <c r="AG1690">
        <v>1</v>
      </c>
      <c r="AH1690" s="2">
        <v>0.45833333333333331</v>
      </c>
      <c r="AI1690" s="2">
        <v>0.70833333333333337</v>
      </c>
      <c r="AJ16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690" t="s">
        <v>6634</v>
      </c>
      <c r="AN1690" s="1" t="s">
        <v>0</v>
      </c>
      <c r="AO1690">
        <v>105</v>
      </c>
      <c r="AP1690" s="1" t="s">
        <v>6683</v>
      </c>
    </row>
    <row r="1691" spans="1:42" x14ac:dyDescent="0.3">
      <c r="A1691">
        <v>2022</v>
      </c>
      <c r="B1691">
        <v>105</v>
      </c>
      <c r="C1691">
        <v>99046</v>
      </c>
      <c r="D1691">
        <v>9</v>
      </c>
      <c r="E1691" s="1" t="s">
        <v>1664</v>
      </c>
      <c r="F1691">
        <v>2</v>
      </c>
      <c r="G1691" s="1" t="s">
        <v>185</v>
      </c>
      <c r="H1691">
        <v>4</v>
      </c>
      <c r="I1691">
        <v>105</v>
      </c>
      <c r="J1691" s="1" t="s">
        <v>8</v>
      </c>
      <c r="K1691">
        <v>0</v>
      </c>
      <c r="L1691" s="1" t="s">
        <v>184</v>
      </c>
      <c r="M1691" s="1" t="s">
        <v>183</v>
      </c>
      <c r="N1691">
        <v>0.200877640396357</v>
      </c>
      <c r="O1691">
        <v>-14498</v>
      </c>
      <c r="P1691">
        <v>6</v>
      </c>
      <c r="Q1691">
        <v>0.33399305555555553</v>
      </c>
      <c r="R1691">
        <v>0.34091435185185187</v>
      </c>
      <c r="S1691">
        <v>0</v>
      </c>
      <c r="T1691">
        <v>9.9749999999999996</v>
      </c>
      <c r="U1691">
        <v>-84.130463000000006</v>
      </c>
      <c r="V1691">
        <v>44.650409000000003</v>
      </c>
      <c r="W1691">
        <v>2.4112347848522699E-2</v>
      </c>
      <c r="X1691">
        <v>0</v>
      </c>
      <c r="Y1691">
        <v>0</v>
      </c>
      <c r="Z1691" s="1" t="s">
        <v>6677</v>
      </c>
      <c r="AA1691">
        <v>1</v>
      </c>
      <c r="AB1691">
        <v>0</v>
      </c>
      <c r="AC1691">
        <v>1</v>
      </c>
      <c r="AD1691">
        <v>131.94749999999999</v>
      </c>
      <c r="AE1691">
        <v>129.21369999999999</v>
      </c>
      <c r="AF1691" s="1" t="s">
        <v>1</v>
      </c>
      <c r="AG1691">
        <v>5</v>
      </c>
      <c r="AH1691" s="2">
        <v>0.29166666666666669</v>
      </c>
      <c r="AI1691" s="2">
        <v>0.70833333333333337</v>
      </c>
      <c r="AJ16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691" t="s">
        <v>6656</v>
      </c>
      <c r="AN1691" s="1" t="s">
        <v>0</v>
      </c>
      <c r="AO1691">
        <v>105</v>
      </c>
      <c r="AP1691" s="1" t="s">
        <v>6642</v>
      </c>
    </row>
    <row r="1692" spans="1:42" x14ac:dyDescent="0.3">
      <c r="A1692">
        <v>2022</v>
      </c>
      <c r="B1692">
        <v>105</v>
      </c>
      <c r="C1692">
        <v>99046</v>
      </c>
      <c r="D1692">
        <v>9</v>
      </c>
      <c r="E1692" s="1" t="s">
        <v>1448</v>
      </c>
      <c r="F1692">
        <v>2</v>
      </c>
      <c r="G1692" s="1" t="s">
        <v>185</v>
      </c>
      <c r="H1692">
        <v>7</v>
      </c>
      <c r="I1692">
        <v>105</v>
      </c>
      <c r="J1692" s="1" t="s">
        <v>8</v>
      </c>
      <c r="K1692">
        <v>0</v>
      </c>
      <c r="L1692" s="1" t="s">
        <v>184</v>
      </c>
      <c r="M1692" s="1" t="s">
        <v>183</v>
      </c>
      <c r="N1692">
        <v>0.21921110339462799</v>
      </c>
      <c r="O1692">
        <v>-14687</v>
      </c>
      <c r="P1692">
        <v>6</v>
      </c>
      <c r="Q1692">
        <v>0.3465509259259259</v>
      </c>
      <c r="R1692">
        <v>0.35347222222222224</v>
      </c>
      <c r="S1692">
        <v>0</v>
      </c>
      <c r="T1692">
        <v>9.9749999999999996</v>
      </c>
      <c r="U1692">
        <v>-84.130463000000006</v>
      </c>
      <c r="V1692">
        <v>44.650409000000003</v>
      </c>
      <c r="W1692">
        <v>3.4052866447926898E-2</v>
      </c>
      <c r="X1692">
        <v>0</v>
      </c>
      <c r="Y1692">
        <v>0</v>
      </c>
      <c r="Z1692" s="1" t="s">
        <v>6662</v>
      </c>
      <c r="AA1692">
        <v>1</v>
      </c>
      <c r="AB1692">
        <v>0</v>
      </c>
      <c r="AC1692">
        <v>1</v>
      </c>
      <c r="AD1692">
        <v>131.94749999999999</v>
      </c>
      <c r="AE1692">
        <v>129.21369999999999</v>
      </c>
      <c r="AF1692" s="1" t="s">
        <v>1</v>
      </c>
      <c r="AG1692">
        <v>5</v>
      </c>
      <c r="AH1692" s="2">
        <v>0.29166666666666669</v>
      </c>
      <c r="AI1692" s="2">
        <v>0.70833333333333337</v>
      </c>
      <c r="AJ16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692" t="s">
        <v>6669</v>
      </c>
      <c r="AN1692" s="1" t="s">
        <v>0</v>
      </c>
      <c r="AO1692">
        <v>105</v>
      </c>
      <c r="AP1692" s="1" t="s">
        <v>6646</v>
      </c>
    </row>
    <row r="1693" spans="1:42" x14ac:dyDescent="0.3">
      <c r="A1693">
        <v>2022</v>
      </c>
      <c r="B1693">
        <v>105</v>
      </c>
      <c r="C1693">
        <v>99046</v>
      </c>
      <c r="D1693">
        <v>9</v>
      </c>
      <c r="E1693" s="1" t="s">
        <v>1099</v>
      </c>
      <c r="F1693">
        <v>2</v>
      </c>
      <c r="G1693" s="1" t="s">
        <v>185</v>
      </c>
      <c r="H1693">
        <v>3</v>
      </c>
      <c r="I1693">
        <v>105</v>
      </c>
      <c r="J1693" s="1" t="s">
        <v>8</v>
      </c>
      <c r="K1693">
        <v>0</v>
      </c>
      <c r="L1693" s="1" t="s">
        <v>184</v>
      </c>
      <c r="M1693" s="1" t="s">
        <v>183</v>
      </c>
      <c r="N1693">
        <v>1.3226139917969699</v>
      </c>
      <c r="O1693">
        <v>-14844</v>
      </c>
      <c r="P1693">
        <v>6</v>
      </c>
      <c r="Q1693">
        <v>0.31777777777777777</v>
      </c>
      <c r="R1693">
        <v>0.32469907407407406</v>
      </c>
      <c r="S1693">
        <v>0</v>
      </c>
      <c r="T1693">
        <v>9.9749999999999996</v>
      </c>
      <c r="U1693">
        <v>-84.130463000000006</v>
      </c>
      <c r="V1693">
        <v>44.650409000000003</v>
      </c>
      <c r="W1693">
        <v>0.44193691094986998</v>
      </c>
      <c r="X1693">
        <v>0</v>
      </c>
      <c r="Y1693">
        <v>0</v>
      </c>
      <c r="Z1693" s="1" t="s">
        <v>6682</v>
      </c>
      <c r="AA1693">
        <v>1</v>
      </c>
      <c r="AB1693">
        <v>0</v>
      </c>
      <c r="AC1693">
        <v>1</v>
      </c>
      <c r="AD1693">
        <v>131.94749999999999</v>
      </c>
      <c r="AE1693">
        <v>129.21369999999999</v>
      </c>
      <c r="AF1693" s="1" t="s">
        <v>1</v>
      </c>
      <c r="AG1693">
        <v>5</v>
      </c>
      <c r="AH1693" s="2">
        <v>0.29166666666666669</v>
      </c>
      <c r="AI1693" s="2">
        <v>0.70833333333333337</v>
      </c>
      <c r="AJ16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693" t="s">
        <v>6636</v>
      </c>
      <c r="AN1693" s="1" t="s">
        <v>0</v>
      </c>
      <c r="AO1693">
        <v>105</v>
      </c>
      <c r="AP1693" s="1" t="s">
        <v>6648</v>
      </c>
    </row>
    <row r="1694" spans="1:42" x14ac:dyDescent="0.3">
      <c r="A1694">
        <v>2022</v>
      </c>
      <c r="B1694">
        <v>105</v>
      </c>
      <c r="C1694">
        <v>99046</v>
      </c>
      <c r="D1694">
        <v>9</v>
      </c>
      <c r="E1694" s="1" t="s">
        <v>13</v>
      </c>
      <c r="F1694">
        <v>2</v>
      </c>
      <c r="G1694" s="1" t="s">
        <v>185</v>
      </c>
      <c r="H1694">
        <v>6</v>
      </c>
      <c r="I1694">
        <v>105</v>
      </c>
      <c r="J1694" s="1" t="s">
        <v>8</v>
      </c>
      <c r="K1694">
        <v>0</v>
      </c>
      <c r="L1694" s="1" t="s">
        <v>184</v>
      </c>
      <c r="M1694" s="1" t="s">
        <v>183</v>
      </c>
      <c r="N1694">
        <v>0.21921110339462799</v>
      </c>
      <c r="O1694">
        <v>-15001</v>
      </c>
      <c r="P1694">
        <v>6</v>
      </c>
      <c r="Q1694">
        <v>0.33614583333333331</v>
      </c>
      <c r="R1694">
        <v>0.34306712962962965</v>
      </c>
      <c r="S1694">
        <v>0</v>
      </c>
      <c r="T1694">
        <v>9.9749999999999996</v>
      </c>
      <c r="U1694">
        <v>-84.130463000000006</v>
      </c>
      <c r="V1694">
        <v>44.650409000000003</v>
      </c>
      <c r="W1694">
        <v>3.4052866447926898E-2</v>
      </c>
      <c r="X1694">
        <v>0</v>
      </c>
      <c r="Y1694">
        <v>0</v>
      </c>
      <c r="Z1694" s="1" t="s">
        <v>6672</v>
      </c>
      <c r="AA1694">
        <v>1</v>
      </c>
      <c r="AB1694">
        <v>0</v>
      </c>
      <c r="AC1694">
        <v>1</v>
      </c>
      <c r="AD1694">
        <v>131.94749999999999</v>
      </c>
      <c r="AE1694">
        <v>129.21369999999999</v>
      </c>
      <c r="AF1694" s="1" t="s">
        <v>1</v>
      </c>
      <c r="AG1694">
        <v>5</v>
      </c>
      <c r="AH1694" s="2">
        <v>0.29166666666666669</v>
      </c>
      <c r="AI1694" s="2">
        <v>0.70833333333333337</v>
      </c>
      <c r="AJ16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694" t="s">
        <v>6626</v>
      </c>
      <c r="AN1694" s="1" t="s">
        <v>0</v>
      </c>
      <c r="AO1694">
        <v>105</v>
      </c>
      <c r="AP1694" s="1" t="s">
        <v>6651</v>
      </c>
    </row>
    <row r="1695" spans="1:42" x14ac:dyDescent="0.3">
      <c r="A1695">
        <v>2716</v>
      </c>
      <c r="B1695">
        <v>105</v>
      </c>
      <c r="C1695">
        <v>71319</v>
      </c>
      <c r="D1695">
        <v>0</v>
      </c>
      <c r="E1695" s="1" t="s">
        <v>1448</v>
      </c>
      <c r="F1695">
        <v>2</v>
      </c>
      <c r="G1695" s="1" t="s">
        <v>185</v>
      </c>
      <c r="H1695">
        <v>12</v>
      </c>
      <c r="I1695">
        <v>105</v>
      </c>
      <c r="J1695" s="1" t="s">
        <v>8</v>
      </c>
      <c r="K1695">
        <v>0</v>
      </c>
      <c r="L1695" s="1" t="s">
        <v>258</v>
      </c>
      <c r="M1695" s="1" t="s">
        <v>257</v>
      </c>
      <c r="N1695">
        <v>0.43121731653809497</v>
      </c>
      <c r="O1695">
        <v>-14692</v>
      </c>
      <c r="P1695">
        <v>5</v>
      </c>
      <c r="Q1695">
        <v>0.39480324074074075</v>
      </c>
      <c r="R1695">
        <v>0.40152777777777776</v>
      </c>
      <c r="S1695">
        <v>0</v>
      </c>
      <c r="T1695">
        <v>9.683574621414877</v>
      </c>
      <c r="U1695">
        <v>-84.129859270597905</v>
      </c>
      <c r="V1695">
        <v>44.643332955487402</v>
      </c>
      <c r="W1695">
        <v>0.231806100643413</v>
      </c>
      <c r="X1695">
        <v>0</v>
      </c>
      <c r="Y1695">
        <v>0</v>
      </c>
      <c r="Z1695" s="1" t="s">
        <v>6662</v>
      </c>
      <c r="AA1695">
        <v>1</v>
      </c>
      <c r="AB1695">
        <v>0</v>
      </c>
      <c r="AC1695">
        <v>1</v>
      </c>
      <c r="AD1695">
        <v>45.462499999999999</v>
      </c>
      <c r="AE1695">
        <v>13.9062</v>
      </c>
      <c r="AF1695" s="1" t="s">
        <v>1</v>
      </c>
      <c r="AG1695">
        <v>6</v>
      </c>
      <c r="AH1695" s="2">
        <v>0.29166666666666669</v>
      </c>
      <c r="AI1695" s="2">
        <v>0.58333333333333337</v>
      </c>
      <c r="AJ16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695" t="s">
        <v>6632</v>
      </c>
      <c r="AN1695" s="1" t="s">
        <v>253</v>
      </c>
      <c r="AO1695">
        <v>105</v>
      </c>
      <c r="AP1695" s="1" t="s">
        <v>6646</v>
      </c>
    </row>
    <row r="1696" spans="1:42" x14ac:dyDescent="0.3">
      <c r="A1696">
        <v>2716</v>
      </c>
      <c r="B1696">
        <v>105</v>
      </c>
      <c r="C1696">
        <v>71319</v>
      </c>
      <c r="D1696">
        <v>0</v>
      </c>
      <c r="E1696" s="1" t="s">
        <v>13</v>
      </c>
      <c r="F1696">
        <v>2</v>
      </c>
      <c r="G1696" s="1" t="s">
        <v>185</v>
      </c>
      <c r="H1696">
        <v>10</v>
      </c>
      <c r="I1696">
        <v>105</v>
      </c>
      <c r="J1696" s="1" t="s">
        <v>8</v>
      </c>
      <c r="K1696">
        <v>0</v>
      </c>
      <c r="L1696" s="1" t="s">
        <v>258</v>
      </c>
      <c r="M1696" s="1" t="s">
        <v>257</v>
      </c>
      <c r="N1696">
        <v>0.43121731653809497</v>
      </c>
      <c r="O1696">
        <v>-15005</v>
      </c>
      <c r="P1696">
        <v>5</v>
      </c>
      <c r="Q1696">
        <v>0.37766203703703705</v>
      </c>
      <c r="R1696">
        <v>0.38438657407407406</v>
      </c>
      <c r="S1696">
        <v>0</v>
      </c>
      <c r="T1696">
        <v>9.683574621414877</v>
      </c>
      <c r="U1696">
        <v>-84.129859270597905</v>
      </c>
      <c r="V1696">
        <v>44.643332955487402</v>
      </c>
      <c r="W1696">
        <v>0.231806100643413</v>
      </c>
      <c r="X1696">
        <v>0</v>
      </c>
      <c r="Y1696">
        <v>0</v>
      </c>
      <c r="Z1696" s="1" t="s">
        <v>6672</v>
      </c>
      <c r="AA1696">
        <v>1</v>
      </c>
      <c r="AB1696">
        <v>0</v>
      </c>
      <c r="AC1696">
        <v>1</v>
      </c>
      <c r="AD1696">
        <v>45.462499999999999</v>
      </c>
      <c r="AE1696">
        <v>13.9062</v>
      </c>
      <c r="AF1696" s="1" t="s">
        <v>1</v>
      </c>
      <c r="AG1696">
        <v>6</v>
      </c>
      <c r="AH1696" s="2">
        <v>0.29166666666666669</v>
      </c>
      <c r="AI1696" s="2">
        <v>0.58333333333333337</v>
      </c>
      <c r="AJ16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696" t="s">
        <v>6620</v>
      </c>
      <c r="AN1696" s="1" t="s">
        <v>253</v>
      </c>
      <c r="AO1696">
        <v>105</v>
      </c>
      <c r="AP1696" s="1" t="s">
        <v>6651</v>
      </c>
    </row>
    <row r="1697" spans="1:42" x14ac:dyDescent="0.3">
      <c r="A1697">
        <v>8681</v>
      </c>
      <c r="B1697">
        <v>105</v>
      </c>
      <c r="C1697">
        <v>99031</v>
      </c>
      <c r="D1697">
        <v>96</v>
      </c>
      <c r="E1697" s="1" t="s">
        <v>1664</v>
      </c>
      <c r="F1697">
        <v>2</v>
      </c>
      <c r="G1697" s="1" t="s">
        <v>185</v>
      </c>
      <c r="H1697">
        <v>11</v>
      </c>
      <c r="I1697">
        <v>105</v>
      </c>
      <c r="J1697" s="1" t="s">
        <v>8</v>
      </c>
      <c r="K1697">
        <v>0</v>
      </c>
      <c r="L1697" s="1" t="s">
        <v>249</v>
      </c>
      <c r="M1697" s="1" t="s">
        <v>248</v>
      </c>
      <c r="N1697">
        <v>0.37386448867618999</v>
      </c>
      <c r="O1697">
        <v>-14505</v>
      </c>
      <c r="P1697">
        <v>7</v>
      </c>
      <c r="Q1697">
        <v>0.40100694444444446</v>
      </c>
      <c r="R1697">
        <v>0.41440972222222222</v>
      </c>
      <c r="S1697">
        <v>0</v>
      </c>
      <c r="T1697">
        <v>19.291666666666668</v>
      </c>
      <c r="U1697">
        <v>-84.115750000000006</v>
      </c>
      <c r="V1697">
        <v>44.414606999999997</v>
      </c>
      <c r="W1697">
        <v>0.22743215779790699</v>
      </c>
      <c r="X1697">
        <v>0</v>
      </c>
      <c r="Y1697">
        <v>0</v>
      </c>
      <c r="Z1697" s="1" t="s">
        <v>6677</v>
      </c>
      <c r="AA1697">
        <v>1</v>
      </c>
      <c r="AB1697">
        <v>0</v>
      </c>
      <c r="AC1697">
        <v>1</v>
      </c>
      <c r="AD1697">
        <v>76.905000000000001</v>
      </c>
      <c r="AE1697">
        <v>93.962500000000006</v>
      </c>
      <c r="AF1697" s="1" t="s">
        <v>1</v>
      </c>
      <c r="AG1697">
        <v>10</v>
      </c>
      <c r="AH1697" s="2">
        <v>0.25</v>
      </c>
      <c r="AI1697" s="2">
        <v>0.70833333333333337</v>
      </c>
      <c r="AJ16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697" t="s">
        <v>6659</v>
      </c>
      <c r="AN1697" s="1" t="s">
        <v>0</v>
      </c>
      <c r="AO1697">
        <v>105</v>
      </c>
      <c r="AP1697" s="1" t="s">
        <v>6642</v>
      </c>
    </row>
    <row r="1698" spans="1:42" x14ac:dyDescent="0.3">
      <c r="A1698">
        <v>8681</v>
      </c>
      <c r="B1698">
        <v>105</v>
      </c>
      <c r="C1698">
        <v>99031</v>
      </c>
      <c r="D1698">
        <v>96</v>
      </c>
      <c r="E1698" s="1" t="s">
        <v>1448</v>
      </c>
      <c r="F1698">
        <v>2</v>
      </c>
      <c r="G1698" s="1" t="s">
        <v>185</v>
      </c>
      <c r="H1698">
        <v>17</v>
      </c>
      <c r="I1698">
        <v>105</v>
      </c>
      <c r="J1698" s="1" t="s">
        <v>8</v>
      </c>
      <c r="K1698">
        <v>0</v>
      </c>
      <c r="L1698" s="1" t="s">
        <v>249</v>
      </c>
      <c r="M1698" s="1" t="s">
        <v>248</v>
      </c>
      <c r="N1698">
        <v>0.37386448867618999</v>
      </c>
      <c r="O1698">
        <v>-14697</v>
      </c>
      <c r="P1698">
        <v>7</v>
      </c>
      <c r="Q1698">
        <v>0.43467592592592591</v>
      </c>
      <c r="R1698">
        <v>0.44807870370370373</v>
      </c>
      <c r="S1698">
        <v>0</v>
      </c>
      <c r="T1698">
        <v>19.291666666666668</v>
      </c>
      <c r="U1698">
        <v>-84.115750000000006</v>
      </c>
      <c r="V1698">
        <v>44.414606999999997</v>
      </c>
      <c r="W1698">
        <v>0.22743215779790699</v>
      </c>
      <c r="X1698">
        <v>0</v>
      </c>
      <c r="Y1698">
        <v>0</v>
      </c>
      <c r="Z1698" s="1" t="s">
        <v>6662</v>
      </c>
      <c r="AA1698">
        <v>1</v>
      </c>
      <c r="AB1698">
        <v>0</v>
      </c>
      <c r="AC1698">
        <v>1</v>
      </c>
      <c r="AD1698">
        <v>76.905000000000001</v>
      </c>
      <c r="AE1698">
        <v>93.962500000000006</v>
      </c>
      <c r="AF1698" s="1" t="s">
        <v>1</v>
      </c>
      <c r="AG1698">
        <v>10</v>
      </c>
      <c r="AH1698" s="2">
        <v>0.25</v>
      </c>
      <c r="AI1698" s="2">
        <v>0.70833333333333337</v>
      </c>
      <c r="AJ16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698" t="s">
        <v>6671</v>
      </c>
      <c r="AN1698" s="1" t="s">
        <v>0</v>
      </c>
      <c r="AO1698">
        <v>105</v>
      </c>
      <c r="AP1698" s="1" t="s">
        <v>6646</v>
      </c>
    </row>
    <row r="1699" spans="1:42" x14ac:dyDescent="0.3">
      <c r="A1699">
        <v>8681</v>
      </c>
      <c r="B1699">
        <v>105</v>
      </c>
      <c r="C1699">
        <v>99031</v>
      </c>
      <c r="D1699">
        <v>96</v>
      </c>
      <c r="E1699" s="1" t="s">
        <v>1099</v>
      </c>
      <c r="F1699">
        <v>2</v>
      </c>
      <c r="G1699" s="1" t="s">
        <v>185</v>
      </c>
      <c r="H1699">
        <v>13</v>
      </c>
      <c r="I1699">
        <v>105</v>
      </c>
      <c r="J1699" s="1" t="s">
        <v>8</v>
      </c>
      <c r="K1699">
        <v>0</v>
      </c>
      <c r="L1699" s="1" t="s">
        <v>249</v>
      </c>
      <c r="M1699" s="1" t="s">
        <v>248</v>
      </c>
      <c r="N1699">
        <v>0.37386448867618999</v>
      </c>
      <c r="O1699">
        <v>-14854</v>
      </c>
      <c r="P1699">
        <v>7</v>
      </c>
      <c r="Q1699">
        <v>0.41144675925925928</v>
      </c>
      <c r="R1699">
        <v>0.42484953703703704</v>
      </c>
      <c r="S1699">
        <v>0</v>
      </c>
      <c r="T1699">
        <v>19.291666666666668</v>
      </c>
      <c r="U1699">
        <v>-84.115750000000006</v>
      </c>
      <c r="V1699">
        <v>44.414606999999997</v>
      </c>
      <c r="W1699">
        <v>0.22743215779790699</v>
      </c>
      <c r="X1699">
        <v>0</v>
      </c>
      <c r="Y1699">
        <v>0</v>
      </c>
      <c r="Z1699" s="1" t="s">
        <v>6682</v>
      </c>
      <c r="AA1699">
        <v>1</v>
      </c>
      <c r="AB1699">
        <v>0</v>
      </c>
      <c r="AC1699">
        <v>1</v>
      </c>
      <c r="AD1699">
        <v>76.905000000000001</v>
      </c>
      <c r="AE1699">
        <v>93.962500000000006</v>
      </c>
      <c r="AF1699" s="1" t="s">
        <v>1</v>
      </c>
      <c r="AG1699">
        <v>10</v>
      </c>
      <c r="AH1699" s="2">
        <v>0.25</v>
      </c>
      <c r="AI1699" s="2">
        <v>0.70833333333333337</v>
      </c>
      <c r="AJ16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699" t="s">
        <v>6627</v>
      </c>
      <c r="AN1699" s="1" t="s">
        <v>0</v>
      </c>
      <c r="AO1699">
        <v>105</v>
      </c>
      <c r="AP1699" s="1" t="s">
        <v>6648</v>
      </c>
    </row>
    <row r="1700" spans="1:42" x14ac:dyDescent="0.3">
      <c r="A1700">
        <v>8681</v>
      </c>
      <c r="B1700">
        <v>105</v>
      </c>
      <c r="C1700">
        <v>99031</v>
      </c>
      <c r="D1700">
        <v>96</v>
      </c>
      <c r="E1700" s="1" t="s">
        <v>13</v>
      </c>
      <c r="F1700">
        <v>2</v>
      </c>
      <c r="G1700" s="1" t="s">
        <v>185</v>
      </c>
      <c r="H1700">
        <v>15</v>
      </c>
      <c r="I1700">
        <v>105</v>
      </c>
      <c r="J1700" s="1" t="s">
        <v>8</v>
      </c>
      <c r="K1700">
        <v>0</v>
      </c>
      <c r="L1700" s="1" t="s">
        <v>249</v>
      </c>
      <c r="M1700" s="1" t="s">
        <v>248</v>
      </c>
      <c r="N1700">
        <v>0.37386448867618999</v>
      </c>
      <c r="O1700">
        <v>-15010</v>
      </c>
      <c r="P1700">
        <v>7</v>
      </c>
      <c r="Q1700">
        <v>0.4175462962962963</v>
      </c>
      <c r="R1700">
        <v>0.43094907407407407</v>
      </c>
      <c r="S1700">
        <v>0</v>
      </c>
      <c r="T1700">
        <v>19.291666666666668</v>
      </c>
      <c r="U1700">
        <v>-84.115750000000006</v>
      </c>
      <c r="V1700">
        <v>44.414606999999997</v>
      </c>
      <c r="W1700">
        <v>0.22743215779790699</v>
      </c>
      <c r="X1700">
        <v>0</v>
      </c>
      <c r="Y1700">
        <v>0</v>
      </c>
      <c r="Z1700" s="1" t="s">
        <v>6672</v>
      </c>
      <c r="AA1700">
        <v>1</v>
      </c>
      <c r="AB1700">
        <v>0</v>
      </c>
      <c r="AC1700">
        <v>1</v>
      </c>
      <c r="AD1700">
        <v>76.905000000000001</v>
      </c>
      <c r="AE1700">
        <v>93.962500000000006</v>
      </c>
      <c r="AF1700" s="1" t="s">
        <v>1</v>
      </c>
      <c r="AG1700">
        <v>10</v>
      </c>
      <c r="AH1700" s="2">
        <v>0.25</v>
      </c>
      <c r="AI1700" s="2">
        <v>0.70833333333333337</v>
      </c>
      <c r="AJ17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00" t="s">
        <v>6632</v>
      </c>
      <c r="AN1700" s="1" t="s">
        <v>0</v>
      </c>
      <c r="AO1700">
        <v>105</v>
      </c>
      <c r="AP1700" s="1" t="s">
        <v>6651</v>
      </c>
    </row>
    <row r="1701" spans="1:42" x14ac:dyDescent="0.3">
      <c r="A1701">
        <v>2440</v>
      </c>
      <c r="B1701">
        <v>105</v>
      </c>
      <c r="C1701">
        <v>99061</v>
      </c>
      <c r="D1701">
        <v>109</v>
      </c>
      <c r="E1701" s="1" t="s">
        <v>1664</v>
      </c>
      <c r="F1701">
        <v>2</v>
      </c>
      <c r="G1701" s="1" t="s">
        <v>92</v>
      </c>
      <c r="H1701">
        <v>22</v>
      </c>
      <c r="I1701">
        <v>105</v>
      </c>
      <c r="J1701" s="1" t="s">
        <v>8</v>
      </c>
      <c r="K1701">
        <v>0</v>
      </c>
      <c r="L1701" s="1" t="s">
        <v>809</v>
      </c>
      <c r="M1701" s="1" t="s">
        <v>808</v>
      </c>
      <c r="N1701">
        <v>6.6028741952031904</v>
      </c>
      <c r="O1701">
        <v>-14557</v>
      </c>
      <c r="P1701">
        <v>7</v>
      </c>
      <c r="Q1701">
        <v>0.50055555555555553</v>
      </c>
      <c r="R1701">
        <v>0.51451388888888894</v>
      </c>
      <c r="S1701">
        <v>0</v>
      </c>
      <c r="T1701">
        <v>20.091666666666669</v>
      </c>
      <c r="U1701">
        <v>-84.116311941685694</v>
      </c>
      <c r="V1701">
        <v>44.429366180204099</v>
      </c>
      <c r="W1701">
        <v>5.1477278271557303</v>
      </c>
      <c r="X1701">
        <v>3</v>
      </c>
      <c r="Y1701">
        <v>5.7692307692307702E-2</v>
      </c>
      <c r="Z1701" s="1" t="s">
        <v>6677</v>
      </c>
      <c r="AA1701">
        <v>1</v>
      </c>
      <c r="AB1701">
        <v>28</v>
      </c>
      <c r="AC1701">
        <v>1</v>
      </c>
      <c r="AD1701">
        <v>56.087499999999999</v>
      </c>
      <c r="AE1701">
        <v>55.637500000000003</v>
      </c>
      <c r="AF1701" s="1" t="s">
        <v>1</v>
      </c>
      <c r="AG1701">
        <v>20</v>
      </c>
      <c r="AH1701" s="2">
        <v>0.29166666666666669</v>
      </c>
      <c r="AI1701" s="2">
        <v>0.70833333333333337</v>
      </c>
      <c r="AJ17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01" t="s">
        <v>6641</v>
      </c>
      <c r="AN1701" s="1" t="s">
        <v>0</v>
      </c>
      <c r="AO1701">
        <v>105</v>
      </c>
      <c r="AP1701" s="1" t="s">
        <v>6642</v>
      </c>
    </row>
    <row r="1702" spans="1:42" x14ac:dyDescent="0.3">
      <c r="A1702">
        <v>2440</v>
      </c>
      <c r="B1702">
        <v>105</v>
      </c>
      <c r="C1702">
        <v>99061</v>
      </c>
      <c r="D1702">
        <v>109</v>
      </c>
      <c r="E1702" s="1" t="s">
        <v>1448</v>
      </c>
      <c r="F1702">
        <v>2</v>
      </c>
      <c r="G1702" s="1" t="s">
        <v>92</v>
      </c>
      <c r="H1702">
        <v>4</v>
      </c>
      <c r="I1702">
        <v>105</v>
      </c>
      <c r="J1702" s="1" t="s">
        <v>8</v>
      </c>
      <c r="K1702">
        <v>0</v>
      </c>
      <c r="L1702" s="1" t="s">
        <v>809</v>
      </c>
      <c r="M1702" s="1" t="s">
        <v>808</v>
      </c>
      <c r="N1702">
        <v>6.6028741952031904</v>
      </c>
      <c r="O1702">
        <v>-14649</v>
      </c>
      <c r="P1702">
        <v>7</v>
      </c>
      <c r="Q1702">
        <v>0.33527777777777779</v>
      </c>
      <c r="R1702">
        <v>0.34923611111111114</v>
      </c>
      <c r="S1702">
        <v>0</v>
      </c>
      <c r="T1702">
        <v>20.091666666666669</v>
      </c>
      <c r="U1702">
        <v>-84.116311941685694</v>
      </c>
      <c r="V1702">
        <v>44.429366180204099</v>
      </c>
      <c r="W1702">
        <v>5.1477278271557303</v>
      </c>
      <c r="X1702">
        <v>3</v>
      </c>
      <c r="Y1702">
        <v>5.7692307692307702E-2</v>
      </c>
      <c r="Z1702" s="1" t="s">
        <v>6662</v>
      </c>
      <c r="AA1702">
        <v>1</v>
      </c>
      <c r="AB1702">
        <v>28</v>
      </c>
      <c r="AC1702">
        <v>1</v>
      </c>
      <c r="AD1702">
        <v>56.087499999999999</v>
      </c>
      <c r="AE1702">
        <v>55.637500000000003</v>
      </c>
      <c r="AF1702" s="1" t="s">
        <v>1</v>
      </c>
      <c r="AG1702">
        <v>20</v>
      </c>
      <c r="AH1702" s="2">
        <v>0.29166666666666669</v>
      </c>
      <c r="AI1702" s="2">
        <v>0.70833333333333337</v>
      </c>
      <c r="AJ17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02" t="s">
        <v>6658</v>
      </c>
      <c r="AN1702" s="1" t="s">
        <v>0</v>
      </c>
      <c r="AO1702">
        <v>105</v>
      </c>
      <c r="AP1702" s="1" t="s">
        <v>6646</v>
      </c>
    </row>
    <row r="1703" spans="1:42" x14ac:dyDescent="0.3">
      <c r="A1703">
        <v>2440</v>
      </c>
      <c r="B1703">
        <v>105</v>
      </c>
      <c r="C1703">
        <v>99061</v>
      </c>
      <c r="D1703">
        <v>109</v>
      </c>
      <c r="E1703" s="1" t="s">
        <v>1099</v>
      </c>
      <c r="F1703">
        <v>2</v>
      </c>
      <c r="G1703" s="1" t="s">
        <v>92</v>
      </c>
      <c r="H1703">
        <v>23</v>
      </c>
      <c r="I1703">
        <v>105</v>
      </c>
      <c r="J1703" s="1" t="s">
        <v>8</v>
      </c>
      <c r="K1703">
        <v>0</v>
      </c>
      <c r="L1703" s="1" t="s">
        <v>809</v>
      </c>
      <c r="M1703" s="1" t="s">
        <v>808</v>
      </c>
      <c r="N1703">
        <v>6.6028741952031904</v>
      </c>
      <c r="O1703">
        <v>-14836</v>
      </c>
      <c r="P1703">
        <v>7</v>
      </c>
      <c r="Q1703">
        <v>0.50055555555555553</v>
      </c>
      <c r="R1703">
        <v>0.51451388888888894</v>
      </c>
      <c r="S1703">
        <v>0</v>
      </c>
      <c r="T1703">
        <v>20.091666666666669</v>
      </c>
      <c r="U1703">
        <v>-84.116311941685694</v>
      </c>
      <c r="V1703">
        <v>44.429366180204099</v>
      </c>
      <c r="W1703">
        <v>5.1477278271557303</v>
      </c>
      <c r="X1703">
        <v>3</v>
      </c>
      <c r="Y1703">
        <v>5.7692307692307702E-2</v>
      </c>
      <c r="Z1703" s="1" t="s">
        <v>6682</v>
      </c>
      <c r="AA1703">
        <v>1</v>
      </c>
      <c r="AB1703">
        <v>28</v>
      </c>
      <c r="AC1703">
        <v>1</v>
      </c>
      <c r="AD1703">
        <v>56.087499999999999</v>
      </c>
      <c r="AE1703">
        <v>55.637500000000003</v>
      </c>
      <c r="AF1703" s="1" t="s">
        <v>1</v>
      </c>
      <c r="AG1703">
        <v>20</v>
      </c>
      <c r="AH1703" s="2">
        <v>0.29166666666666669</v>
      </c>
      <c r="AI1703" s="2">
        <v>0.70833333333333337</v>
      </c>
      <c r="AJ17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03" t="s">
        <v>6665</v>
      </c>
      <c r="AN1703" s="1" t="s">
        <v>0</v>
      </c>
      <c r="AO1703">
        <v>105</v>
      </c>
      <c r="AP1703" s="1" t="s">
        <v>6648</v>
      </c>
    </row>
    <row r="1704" spans="1:42" x14ac:dyDescent="0.3">
      <c r="A1704">
        <v>2440</v>
      </c>
      <c r="B1704">
        <v>105</v>
      </c>
      <c r="C1704">
        <v>99061</v>
      </c>
      <c r="D1704">
        <v>109</v>
      </c>
      <c r="E1704" s="1" t="s">
        <v>13</v>
      </c>
      <c r="F1704">
        <v>2</v>
      </c>
      <c r="G1704" s="1" t="s">
        <v>92</v>
      </c>
      <c r="H1704">
        <v>4</v>
      </c>
      <c r="I1704">
        <v>105</v>
      </c>
      <c r="J1704" s="1" t="s">
        <v>8</v>
      </c>
      <c r="K1704">
        <v>0</v>
      </c>
      <c r="L1704" s="1" t="s">
        <v>809</v>
      </c>
      <c r="M1704" s="1" t="s">
        <v>808</v>
      </c>
      <c r="N1704">
        <v>6.6028741952031904</v>
      </c>
      <c r="O1704">
        <v>-14965</v>
      </c>
      <c r="P1704">
        <v>7</v>
      </c>
      <c r="Q1704">
        <v>0.33527777777777779</v>
      </c>
      <c r="R1704">
        <v>0.34923611111111114</v>
      </c>
      <c r="S1704">
        <v>0</v>
      </c>
      <c r="T1704">
        <v>20.091666666666669</v>
      </c>
      <c r="U1704">
        <v>-84.116311941685694</v>
      </c>
      <c r="V1704">
        <v>44.429366180204099</v>
      </c>
      <c r="W1704">
        <v>5.1477278271557303</v>
      </c>
      <c r="X1704">
        <v>3</v>
      </c>
      <c r="Y1704">
        <v>5.7692307692307702E-2</v>
      </c>
      <c r="Z1704" s="1" t="s">
        <v>6672</v>
      </c>
      <c r="AA1704">
        <v>1</v>
      </c>
      <c r="AB1704">
        <v>28</v>
      </c>
      <c r="AC1704">
        <v>1</v>
      </c>
      <c r="AD1704">
        <v>56.087499999999999</v>
      </c>
      <c r="AE1704">
        <v>55.637500000000003</v>
      </c>
      <c r="AF1704" s="1" t="s">
        <v>1</v>
      </c>
      <c r="AG1704">
        <v>20</v>
      </c>
      <c r="AH1704" s="2">
        <v>0.29166666666666669</v>
      </c>
      <c r="AI1704" s="2">
        <v>0.70833333333333337</v>
      </c>
      <c r="AJ17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04" t="s">
        <v>6606</v>
      </c>
      <c r="AN1704" s="1" t="s">
        <v>0</v>
      </c>
      <c r="AO1704">
        <v>105</v>
      </c>
      <c r="AP1704" s="1" t="s">
        <v>6651</v>
      </c>
    </row>
    <row r="1705" spans="1:42" x14ac:dyDescent="0.3">
      <c r="A1705">
        <v>11604</v>
      </c>
      <c r="B1705">
        <v>105</v>
      </c>
      <c r="C1705">
        <v>73432</v>
      </c>
      <c r="D1705">
        <v>0</v>
      </c>
      <c r="E1705" s="1" t="s">
        <v>1664</v>
      </c>
      <c r="F1705">
        <v>2</v>
      </c>
      <c r="G1705" s="1" t="s">
        <v>185</v>
      </c>
      <c r="H1705">
        <v>12</v>
      </c>
      <c r="I1705">
        <v>105</v>
      </c>
      <c r="J1705" s="1" t="s">
        <v>8</v>
      </c>
      <c r="K1705">
        <v>0</v>
      </c>
      <c r="L1705" s="1" t="s">
        <v>370</v>
      </c>
      <c r="M1705" s="1" t="s">
        <v>369</v>
      </c>
      <c r="N1705">
        <v>11.232779102399901</v>
      </c>
      <c r="O1705">
        <v>-14506</v>
      </c>
      <c r="P1705">
        <v>7</v>
      </c>
      <c r="Q1705">
        <v>0.42219907407407409</v>
      </c>
      <c r="R1705">
        <v>0.43011574074074072</v>
      </c>
      <c r="S1705">
        <v>0</v>
      </c>
      <c r="T1705">
        <v>11.408333333333333</v>
      </c>
      <c r="U1705">
        <v>-84.132299799999998</v>
      </c>
      <c r="V1705">
        <v>44.277641199999998</v>
      </c>
      <c r="W1705">
        <v>9.9896874923769801</v>
      </c>
      <c r="X1705">
        <v>6</v>
      </c>
      <c r="Y1705">
        <v>0.107142857142857</v>
      </c>
      <c r="Z1705" s="1" t="s">
        <v>6677</v>
      </c>
      <c r="AA1705">
        <v>1</v>
      </c>
      <c r="AB1705">
        <v>29</v>
      </c>
      <c r="AC1705">
        <v>1</v>
      </c>
      <c r="AD1705">
        <v>54.553699999999999</v>
      </c>
      <c r="AE1705">
        <v>49.88</v>
      </c>
      <c r="AF1705" s="1" t="s">
        <v>1</v>
      </c>
      <c r="AG1705">
        <v>25</v>
      </c>
      <c r="AH1705" s="2">
        <v>0.33333333333333331</v>
      </c>
      <c r="AI1705" s="2">
        <v>0.70833333333333337</v>
      </c>
      <c r="AJ17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05" t="s">
        <v>6659</v>
      </c>
      <c r="AN1705" s="1" t="s">
        <v>0</v>
      </c>
      <c r="AO1705">
        <v>105</v>
      </c>
      <c r="AP1705" s="1" t="s">
        <v>6677</v>
      </c>
    </row>
    <row r="1706" spans="1:42" x14ac:dyDescent="0.3">
      <c r="A1706">
        <v>11604</v>
      </c>
      <c r="B1706">
        <v>105</v>
      </c>
      <c r="C1706">
        <v>73432</v>
      </c>
      <c r="D1706">
        <v>0</v>
      </c>
      <c r="E1706" s="1" t="s">
        <v>1448</v>
      </c>
      <c r="F1706">
        <v>2</v>
      </c>
      <c r="G1706" s="1" t="s">
        <v>185</v>
      </c>
      <c r="H1706">
        <v>18</v>
      </c>
      <c r="I1706">
        <v>105</v>
      </c>
      <c r="J1706" s="1" t="s">
        <v>8</v>
      </c>
      <c r="K1706">
        <v>0</v>
      </c>
      <c r="L1706" s="1" t="s">
        <v>370</v>
      </c>
      <c r="M1706" s="1" t="s">
        <v>369</v>
      </c>
      <c r="N1706">
        <v>11.232779102399901</v>
      </c>
      <c r="O1706">
        <v>-14698</v>
      </c>
      <c r="P1706">
        <v>7</v>
      </c>
      <c r="Q1706">
        <v>0.45586805555555554</v>
      </c>
      <c r="R1706">
        <v>0.46378472222222222</v>
      </c>
      <c r="S1706">
        <v>0</v>
      </c>
      <c r="T1706">
        <v>11.408333333333333</v>
      </c>
      <c r="U1706">
        <v>-84.132299799999998</v>
      </c>
      <c r="V1706">
        <v>44.277641199999998</v>
      </c>
      <c r="W1706">
        <v>9.9896874923769801</v>
      </c>
      <c r="X1706">
        <v>6</v>
      </c>
      <c r="Y1706">
        <v>0.107142857142857</v>
      </c>
      <c r="Z1706" s="1" t="s">
        <v>6662</v>
      </c>
      <c r="AA1706">
        <v>1</v>
      </c>
      <c r="AB1706">
        <v>29</v>
      </c>
      <c r="AC1706">
        <v>1</v>
      </c>
      <c r="AD1706">
        <v>54.553699999999999</v>
      </c>
      <c r="AE1706">
        <v>49.88</v>
      </c>
      <c r="AF1706" s="1" t="s">
        <v>1</v>
      </c>
      <c r="AG1706">
        <v>25</v>
      </c>
      <c r="AH1706" s="2">
        <v>0.33333333333333331</v>
      </c>
      <c r="AI1706" s="2">
        <v>0.70833333333333337</v>
      </c>
      <c r="AJ17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06" t="s">
        <v>6658</v>
      </c>
      <c r="AN1706" s="1" t="s">
        <v>0</v>
      </c>
      <c r="AO1706">
        <v>105</v>
      </c>
      <c r="AP1706" s="1" t="s">
        <v>6662</v>
      </c>
    </row>
    <row r="1707" spans="1:42" x14ac:dyDescent="0.3">
      <c r="A1707">
        <v>11604</v>
      </c>
      <c r="B1707">
        <v>105</v>
      </c>
      <c r="C1707">
        <v>73432</v>
      </c>
      <c r="D1707">
        <v>0</v>
      </c>
      <c r="E1707" s="1" t="s">
        <v>1099</v>
      </c>
      <c r="F1707">
        <v>2</v>
      </c>
      <c r="G1707" s="1" t="s">
        <v>185</v>
      </c>
      <c r="H1707">
        <v>14</v>
      </c>
      <c r="I1707">
        <v>105</v>
      </c>
      <c r="J1707" s="1" t="s">
        <v>8</v>
      </c>
      <c r="K1707">
        <v>0</v>
      </c>
      <c r="L1707" s="1" t="s">
        <v>370</v>
      </c>
      <c r="M1707" s="1" t="s">
        <v>369</v>
      </c>
      <c r="N1707">
        <v>11.232779102399901</v>
      </c>
      <c r="O1707">
        <v>-14855</v>
      </c>
      <c r="P1707">
        <v>7</v>
      </c>
      <c r="Q1707">
        <v>0.43265046296296295</v>
      </c>
      <c r="R1707">
        <v>0.44056712962962963</v>
      </c>
      <c r="S1707">
        <v>0</v>
      </c>
      <c r="T1707">
        <v>11.408333333333333</v>
      </c>
      <c r="U1707">
        <v>-84.132299799999998</v>
      </c>
      <c r="V1707">
        <v>44.277641199999998</v>
      </c>
      <c r="W1707">
        <v>9.9896874923769801</v>
      </c>
      <c r="X1707">
        <v>6</v>
      </c>
      <c r="Y1707">
        <v>0.107142857142857</v>
      </c>
      <c r="Z1707" s="1" t="s">
        <v>6682</v>
      </c>
      <c r="AA1707">
        <v>1</v>
      </c>
      <c r="AB1707">
        <v>29</v>
      </c>
      <c r="AC1707">
        <v>1</v>
      </c>
      <c r="AD1707">
        <v>54.553699999999999</v>
      </c>
      <c r="AE1707">
        <v>49.88</v>
      </c>
      <c r="AF1707" s="1" t="s">
        <v>1</v>
      </c>
      <c r="AG1707">
        <v>25</v>
      </c>
      <c r="AH1707" s="2">
        <v>0.33333333333333331</v>
      </c>
      <c r="AI1707" s="2">
        <v>0.70833333333333337</v>
      </c>
      <c r="AJ17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07" t="s">
        <v>6656</v>
      </c>
      <c r="AN1707" s="1" t="s">
        <v>0</v>
      </c>
      <c r="AO1707">
        <v>105</v>
      </c>
      <c r="AP1707" s="1" t="s">
        <v>6682</v>
      </c>
    </row>
    <row r="1708" spans="1:42" x14ac:dyDescent="0.3">
      <c r="A1708">
        <v>11604</v>
      </c>
      <c r="B1708">
        <v>105</v>
      </c>
      <c r="C1708">
        <v>73432</v>
      </c>
      <c r="D1708">
        <v>0</v>
      </c>
      <c r="E1708" s="1" t="s">
        <v>13</v>
      </c>
      <c r="F1708">
        <v>2</v>
      </c>
      <c r="G1708" s="1" t="s">
        <v>185</v>
      </c>
      <c r="H1708">
        <v>16</v>
      </c>
      <c r="I1708">
        <v>105</v>
      </c>
      <c r="J1708" s="1" t="s">
        <v>8</v>
      </c>
      <c r="K1708">
        <v>0</v>
      </c>
      <c r="L1708" s="1" t="s">
        <v>370</v>
      </c>
      <c r="M1708" s="1" t="s">
        <v>369</v>
      </c>
      <c r="N1708">
        <v>11.232779102399901</v>
      </c>
      <c r="O1708">
        <v>-15011</v>
      </c>
      <c r="P1708">
        <v>7</v>
      </c>
      <c r="Q1708">
        <v>0.43873842592592593</v>
      </c>
      <c r="R1708">
        <v>0.44665509259259262</v>
      </c>
      <c r="S1708">
        <v>0</v>
      </c>
      <c r="T1708">
        <v>11.408333333333333</v>
      </c>
      <c r="U1708">
        <v>-84.132299799999998</v>
      </c>
      <c r="V1708">
        <v>44.277641199999998</v>
      </c>
      <c r="W1708">
        <v>9.9896874923769801</v>
      </c>
      <c r="X1708">
        <v>6</v>
      </c>
      <c r="Y1708">
        <v>0.107142857142857</v>
      </c>
      <c r="Z1708" s="1" t="s">
        <v>6672</v>
      </c>
      <c r="AA1708">
        <v>1</v>
      </c>
      <c r="AB1708">
        <v>29</v>
      </c>
      <c r="AC1708">
        <v>1</v>
      </c>
      <c r="AD1708">
        <v>54.553699999999999</v>
      </c>
      <c r="AE1708">
        <v>49.88</v>
      </c>
      <c r="AF1708" s="1" t="s">
        <v>1</v>
      </c>
      <c r="AG1708">
        <v>25</v>
      </c>
      <c r="AH1708" s="2">
        <v>0.33333333333333331</v>
      </c>
      <c r="AI1708" s="2">
        <v>0.70833333333333337</v>
      </c>
      <c r="AJ17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08" t="s">
        <v>6666</v>
      </c>
      <c r="AN1708" s="1" t="s">
        <v>0</v>
      </c>
      <c r="AO1708">
        <v>105</v>
      </c>
      <c r="AP1708" s="1" t="s">
        <v>6672</v>
      </c>
    </row>
    <row r="1709" spans="1:42" x14ac:dyDescent="0.3">
      <c r="A1709">
        <v>2343</v>
      </c>
      <c r="B1709">
        <v>105</v>
      </c>
      <c r="C1709">
        <v>70926</v>
      </c>
      <c r="D1709">
        <v>0</v>
      </c>
      <c r="E1709" s="1" t="s">
        <v>1664</v>
      </c>
      <c r="F1709">
        <v>2</v>
      </c>
      <c r="G1709" s="1" t="s">
        <v>185</v>
      </c>
      <c r="H1709">
        <v>13</v>
      </c>
      <c r="I1709">
        <v>105</v>
      </c>
      <c r="J1709" s="1" t="s">
        <v>8</v>
      </c>
      <c r="K1709">
        <v>0</v>
      </c>
      <c r="L1709" s="1" t="s">
        <v>485</v>
      </c>
      <c r="M1709" s="1" t="s">
        <v>484</v>
      </c>
      <c r="N1709">
        <v>0.25640774704515901</v>
      </c>
      <c r="O1709">
        <v>-14507</v>
      </c>
      <c r="P1709">
        <v>7</v>
      </c>
      <c r="Q1709">
        <v>0.43030092592592595</v>
      </c>
      <c r="R1709">
        <v>0.43657407407407406</v>
      </c>
      <c r="S1709">
        <v>0</v>
      </c>
      <c r="T1709">
        <v>9.0250000000000004</v>
      </c>
      <c r="U1709">
        <v>-84.136773199999993</v>
      </c>
      <c r="V1709">
        <v>44.277442200000003</v>
      </c>
      <c r="W1709">
        <v>0.22169277142994601</v>
      </c>
      <c r="X1709">
        <v>27</v>
      </c>
      <c r="Y1709">
        <v>0.51923076923076905</v>
      </c>
      <c r="Z1709" s="1" t="s">
        <v>6677</v>
      </c>
      <c r="AA1709">
        <v>1</v>
      </c>
      <c r="AB1709">
        <v>114</v>
      </c>
      <c r="AC1709">
        <v>1</v>
      </c>
      <c r="AD1709">
        <v>142.47499999999999</v>
      </c>
      <c r="AE1709">
        <v>139.76499999999999</v>
      </c>
      <c r="AF1709" s="1" t="s">
        <v>1</v>
      </c>
      <c r="AG1709">
        <v>30</v>
      </c>
      <c r="AH1709" s="2">
        <v>0.33333333333333331</v>
      </c>
      <c r="AI1709" s="2">
        <v>0.70833333333333337</v>
      </c>
      <c r="AJ17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09" t="s">
        <v>6684</v>
      </c>
      <c r="AN1709" s="1" t="s">
        <v>0</v>
      </c>
      <c r="AO1709">
        <v>105</v>
      </c>
      <c r="AP1709" s="1" t="s">
        <v>6677</v>
      </c>
    </row>
    <row r="1710" spans="1:42" x14ac:dyDescent="0.3">
      <c r="A1710">
        <v>2343</v>
      </c>
      <c r="B1710">
        <v>105</v>
      </c>
      <c r="C1710">
        <v>70926</v>
      </c>
      <c r="D1710">
        <v>0</v>
      </c>
      <c r="E1710" s="1" t="s">
        <v>1448</v>
      </c>
      <c r="F1710">
        <v>2</v>
      </c>
      <c r="G1710" s="1" t="s">
        <v>185</v>
      </c>
      <c r="H1710">
        <v>19</v>
      </c>
      <c r="I1710">
        <v>105</v>
      </c>
      <c r="J1710" s="1" t="s">
        <v>8</v>
      </c>
      <c r="K1710">
        <v>0</v>
      </c>
      <c r="L1710" s="1" t="s">
        <v>485</v>
      </c>
      <c r="M1710" s="1" t="s">
        <v>484</v>
      </c>
      <c r="N1710">
        <v>0.25640774704515901</v>
      </c>
      <c r="O1710">
        <v>-14699</v>
      </c>
      <c r="P1710">
        <v>7</v>
      </c>
      <c r="Q1710">
        <v>0.4639699074074074</v>
      </c>
      <c r="R1710">
        <v>0.47024305555555557</v>
      </c>
      <c r="S1710">
        <v>0</v>
      </c>
      <c r="T1710">
        <v>9.0250000000000004</v>
      </c>
      <c r="U1710">
        <v>-84.136773199999993</v>
      </c>
      <c r="V1710">
        <v>44.277442200000003</v>
      </c>
      <c r="W1710">
        <v>0.22169277142994601</v>
      </c>
      <c r="X1710">
        <v>27</v>
      </c>
      <c r="Y1710">
        <v>0.51923076923076905</v>
      </c>
      <c r="Z1710" s="1" t="s">
        <v>6662</v>
      </c>
      <c r="AA1710">
        <v>1</v>
      </c>
      <c r="AB1710">
        <v>114</v>
      </c>
      <c r="AC1710">
        <v>1</v>
      </c>
      <c r="AD1710">
        <v>142.47499999999999</v>
      </c>
      <c r="AE1710">
        <v>139.76499999999999</v>
      </c>
      <c r="AF1710" s="1" t="s">
        <v>1</v>
      </c>
      <c r="AG1710">
        <v>30</v>
      </c>
      <c r="AH1710" s="2">
        <v>0.33333333333333331</v>
      </c>
      <c r="AI1710" s="2">
        <v>0.70833333333333337</v>
      </c>
      <c r="AJ17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10" t="s">
        <v>6612</v>
      </c>
      <c r="AN1710" s="1" t="s">
        <v>0</v>
      </c>
      <c r="AO1710">
        <v>105</v>
      </c>
      <c r="AP1710" s="1" t="s">
        <v>6662</v>
      </c>
    </row>
    <row r="1711" spans="1:42" x14ac:dyDescent="0.3">
      <c r="A1711">
        <v>2343</v>
      </c>
      <c r="B1711">
        <v>105</v>
      </c>
      <c r="C1711">
        <v>70926</v>
      </c>
      <c r="D1711">
        <v>0</v>
      </c>
      <c r="E1711" s="1" t="s">
        <v>1099</v>
      </c>
      <c r="F1711">
        <v>2</v>
      </c>
      <c r="G1711" s="1" t="s">
        <v>185</v>
      </c>
      <c r="H1711">
        <v>15</v>
      </c>
      <c r="I1711">
        <v>105</v>
      </c>
      <c r="J1711" s="1" t="s">
        <v>8</v>
      </c>
      <c r="K1711">
        <v>0</v>
      </c>
      <c r="L1711" s="1" t="s">
        <v>485</v>
      </c>
      <c r="M1711" s="1" t="s">
        <v>484</v>
      </c>
      <c r="N1711">
        <v>0.25640774704515901</v>
      </c>
      <c r="O1711">
        <v>-14856</v>
      </c>
      <c r="P1711">
        <v>7</v>
      </c>
      <c r="Q1711">
        <v>0.44075231481481481</v>
      </c>
      <c r="R1711">
        <v>0.44702546296296297</v>
      </c>
      <c r="S1711">
        <v>0</v>
      </c>
      <c r="T1711">
        <v>9.0250000000000004</v>
      </c>
      <c r="U1711">
        <v>-84.136773199999993</v>
      </c>
      <c r="V1711">
        <v>44.277442200000003</v>
      </c>
      <c r="W1711">
        <v>0.22169277142994601</v>
      </c>
      <c r="X1711">
        <v>27</v>
      </c>
      <c r="Y1711">
        <v>0.51923076923076905</v>
      </c>
      <c r="Z1711" s="1" t="s">
        <v>6682</v>
      </c>
      <c r="AA1711">
        <v>1</v>
      </c>
      <c r="AB1711">
        <v>114</v>
      </c>
      <c r="AC1711">
        <v>1</v>
      </c>
      <c r="AD1711">
        <v>142.47499999999999</v>
      </c>
      <c r="AE1711">
        <v>139.76499999999999</v>
      </c>
      <c r="AF1711" s="1" t="s">
        <v>1</v>
      </c>
      <c r="AG1711">
        <v>30</v>
      </c>
      <c r="AH1711" s="2">
        <v>0.33333333333333331</v>
      </c>
      <c r="AI1711" s="2">
        <v>0.70833333333333337</v>
      </c>
      <c r="AJ17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11" t="s">
        <v>6648</v>
      </c>
      <c r="AN1711" s="1" t="s">
        <v>0</v>
      </c>
      <c r="AO1711">
        <v>105</v>
      </c>
      <c r="AP1711" s="1" t="s">
        <v>6682</v>
      </c>
    </row>
    <row r="1712" spans="1:42" x14ac:dyDescent="0.3">
      <c r="A1712">
        <v>2343</v>
      </c>
      <c r="B1712">
        <v>105</v>
      </c>
      <c r="C1712">
        <v>70926</v>
      </c>
      <c r="D1712">
        <v>0</v>
      </c>
      <c r="E1712" s="1" t="s">
        <v>13</v>
      </c>
      <c r="F1712">
        <v>2</v>
      </c>
      <c r="G1712" s="1" t="s">
        <v>185</v>
      </c>
      <c r="H1712">
        <v>17</v>
      </c>
      <c r="I1712">
        <v>105</v>
      </c>
      <c r="J1712" s="1" t="s">
        <v>8</v>
      </c>
      <c r="K1712">
        <v>0</v>
      </c>
      <c r="L1712" s="1" t="s">
        <v>485</v>
      </c>
      <c r="M1712" s="1" t="s">
        <v>484</v>
      </c>
      <c r="N1712">
        <v>0.25640774704515901</v>
      </c>
      <c r="O1712">
        <v>-15012</v>
      </c>
      <c r="P1712">
        <v>7</v>
      </c>
      <c r="Q1712">
        <v>0.44684027777777779</v>
      </c>
      <c r="R1712">
        <v>0.45311342592592591</v>
      </c>
      <c r="S1712">
        <v>0</v>
      </c>
      <c r="T1712">
        <v>9.0250000000000004</v>
      </c>
      <c r="U1712">
        <v>-84.136773199999993</v>
      </c>
      <c r="V1712">
        <v>44.277442200000003</v>
      </c>
      <c r="W1712">
        <v>0.22169277142994601</v>
      </c>
      <c r="X1712">
        <v>27</v>
      </c>
      <c r="Y1712">
        <v>0.51923076923076905</v>
      </c>
      <c r="Z1712" s="1" t="s">
        <v>6672</v>
      </c>
      <c r="AA1712">
        <v>1</v>
      </c>
      <c r="AB1712">
        <v>114</v>
      </c>
      <c r="AC1712">
        <v>1</v>
      </c>
      <c r="AD1712">
        <v>142.47499999999999</v>
      </c>
      <c r="AE1712">
        <v>139.76499999999999</v>
      </c>
      <c r="AF1712" s="1" t="s">
        <v>1</v>
      </c>
      <c r="AG1712">
        <v>30</v>
      </c>
      <c r="AH1712" s="2">
        <v>0.33333333333333331</v>
      </c>
      <c r="AI1712" s="2">
        <v>0.70833333333333337</v>
      </c>
      <c r="AJ17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12" t="s">
        <v>6607</v>
      </c>
      <c r="AN1712" s="1" t="s">
        <v>0</v>
      </c>
      <c r="AO1712">
        <v>105</v>
      </c>
      <c r="AP1712" s="1" t="s">
        <v>6672</v>
      </c>
    </row>
    <row r="1713" spans="1:42" x14ac:dyDescent="0.3">
      <c r="A1713">
        <v>2358</v>
      </c>
      <c r="B1713">
        <v>105</v>
      </c>
      <c r="C1713">
        <v>99058</v>
      </c>
      <c r="D1713">
        <v>12</v>
      </c>
      <c r="E1713" s="1" t="s">
        <v>1664</v>
      </c>
      <c r="F1713">
        <v>2</v>
      </c>
      <c r="G1713" s="1" t="s">
        <v>11</v>
      </c>
      <c r="H1713">
        <v>11</v>
      </c>
      <c r="I1713">
        <v>105</v>
      </c>
      <c r="J1713" s="1" t="s">
        <v>8</v>
      </c>
      <c r="K1713">
        <v>0</v>
      </c>
      <c r="L1713" s="1" t="s">
        <v>411</v>
      </c>
      <c r="M1713" s="1" t="s">
        <v>410</v>
      </c>
      <c r="N1713">
        <v>0</v>
      </c>
      <c r="O1713">
        <v>-14527</v>
      </c>
      <c r="P1713">
        <v>7</v>
      </c>
      <c r="Q1713">
        <v>0.4142824074074074</v>
      </c>
      <c r="R1713">
        <v>0.42241898148148149</v>
      </c>
      <c r="S1713">
        <v>0</v>
      </c>
      <c r="T1713">
        <v>11.716666666666667</v>
      </c>
      <c r="U1713">
        <v>-84.226816999999997</v>
      </c>
      <c r="V1713">
        <v>44.249913999999997</v>
      </c>
      <c r="X1713">
        <v>0</v>
      </c>
      <c r="Y1713">
        <v>0</v>
      </c>
      <c r="Z1713" s="1" t="s">
        <v>6677</v>
      </c>
      <c r="AA1713">
        <v>1</v>
      </c>
      <c r="AB1713">
        <v>0</v>
      </c>
      <c r="AC1713">
        <v>1</v>
      </c>
      <c r="AD1713">
        <v>61.36</v>
      </c>
      <c r="AE1713">
        <v>76.12</v>
      </c>
      <c r="AF1713" s="1" t="s">
        <v>1</v>
      </c>
      <c r="AG1713">
        <v>60</v>
      </c>
      <c r="AH1713" s="2">
        <v>0.25</v>
      </c>
      <c r="AI1713" s="2">
        <v>0.54166666666666663</v>
      </c>
      <c r="AJ17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13" t="s">
        <v>6679</v>
      </c>
      <c r="AN1713" s="1" t="s">
        <v>0</v>
      </c>
      <c r="AO1713">
        <v>105</v>
      </c>
      <c r="AP1713" s="1" t="s">
        <v>6677</v>
      </c>
    </row>
    <row r="1714" spans="1:42" x14ac:dyDescent="0.3">
      <c r="A1714">
        <v>2358</v>
      </c>
      <c r="B1714">
        <v>105</v>
      </c>
      <c r="C1714">
        <v>99058</v>
      </c>
      <c r="D1714">
        <v>12</v>
      </c>
      <c r="E1714" s="1" t="s">
        <v>1448</v>
      </c>
      <c r="F1714">
        <v>2</v>
      </c>
      <c r="G1714" s="1" t="s">
        <v>11</v>
      </c>
      <c r="H1714">
        <v>4</v>
      </c>
      <c r="I1714">
        <v>105</v>
      </c>
      <c r="J1714" s="1" t="s">
        <v>8</v>
      </c>
      <c r="K1714">
        <v>0</v>
      </c>
      <c r="L1714" s="1" t="s">
        <v>411</v>
      </c>
      <c r="M1714" s="1" t="s">
        <v>410</v>
      </c>
      <c r="N1714">
        <v>0</v>
      </c>
      <c r="O1714">
        <v>-14722</v>
      </c>
      <c r="P1714">
        <v>7</v>
      </c>
      <c r="Q1714">
        <v>0.35369212962962965</v>
      </c>
      <c r="R1714">
        <v>0.36182870370370368</v>
      </c>
      <c r="S1714">
        <v>0</v>
      </c>
      <c r="T1714">
        <v>11.716666666666667</v>
      </c>
      <c r="U1714">
        <v>-84.226816999999997</v>
      </c>
      <c r="V1714">
        <v>44.249913999999997</v>
      </c>
      <c r="X1714">
        <v>0</v>
      </c>
      <c r="Y1714">
        <v>0</v>
      </c>
      <c r="Z1714" s="1" t="s">
        <v>6662</v>
      </c>
      <c r="AA1714">
        <v>1</v>
      </c>
      <c r="AB1714">
        <v>0</v>
      </c>
      <c r="AC1714">
        <v>1</v>
      </c>
      <c r="AD1714">
        <v>61.36</v>
      </c>
      <c r="AE1714">
        <v>76.12</v>
      </c>
      <c r="AF1714" s="1" t="s">
        <v>1</v>
      </c>
      <c r="AG1714">
        <v>60</v>
      </c>
      <c r="AH1714" s="2">
        <v>0.25</v>
      </c>
      <c r="AI1714" s="2">
        <v>0.54166666666666663</v>
      </c>
      <c r="AJ17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14" t="s">
        <v>6634</v>
      </c>
      <c r="AN1714" s="1" t="s">
        <v>0</v>
      </c>
      <c r="AO1714">
        <v>105</v>
      </c>
      <c r="AP1714" s="1" t="s">
        <v>6662</v>
      </c>
    </row>
    <row r="1715" spans="1:42" x14ac:dyDescent="0.3">
      <c r="A1715">
        <v>2358</v>
      </c>
      <c r="B1715">
        <v>105</v>
      </c>
      <c r="C1715">
        <v>99058</v>
      </c>
      <c r="D1715">
        <v>12</v>
      </c>
      <c r="E1715" s="1" t="s">
        <v>1099</v>
      </c>
      <c r="F1715">
        <v>2</v>
      </c>
      <c r="G1715" s="1" t="s">
        <v>11</v>
      </c>
      <c r="H1715">
        <v>10</v>
      </c>
      <c r="I1715">
        <v>105</v>
      </c>
      <c r="J1715" s="1" t="s">
        <v>8</v>
      </c>
      <c r="K1715">
        <v>0</v>
      </c>
      <c r="L1715" s="1" t="s">
        <v>411</v>
      </c>
      <c r="M1715" s="1" t="s">
        <v>410</v>
      </c>
      <c r="N1715">
        <v>7.5971722602844197E-2</v>
      </c>
      <c r="O1715">
        <v>-14875</v>
      </c>
      <c r="P1715">
        <v>7</v>
      </c>
      <c r="Q1715">
        <v>0.40679398148148149</v>
      </c>
      <c r="R1715">
        <v>0.41493055555555558</v>
      </c>
      <c r="S1715">
        <v>0</v>
      </c>
      <c r="T1715">
        <v>11.716666666666667</v>
      </c>
      <c r="U1715">
        <v>-84.226816999999997</v>
      </c>
      <c r="V1715">
        <v>44.249913999999997</v>
      </c>
      <c r="W1715">
        <v>3.4879431130148998E-2</v>
      </c>
      <c r="X1715">
        <v>0</v>
      </c>
      <c r="Y1715">
        <v>0</v>
      </c>
      <c r="Z1715" s="1" t="s">
        <v>6682</v>
      </c>
      <c r="AA1715">
        <v>1</v>
      </c>
      <c r="AB1715">
        <v>0</v>
      </c>
      <c r="AC1715">
        <v>1</v>
      </c>
      <c r="AD1715">
        <v>61.36</v>
      </c>
      <c r="AE1715">
        <v>76.12</v>
      </c>
      <c r="AF1715" s="1" t="s">
        <v>1</v>
      </c>
      <c r="AG1715">
        <v>60</v>
      </c>
      <c r="AH1715" s="2">
        <v>0.25</v>
      </c>
      <c r="AI1715" s="2">
        <v>0.54166666666666663</v>
      </c>
      <c r="AJ17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15" t="s">
        <v>6626</v>
      </c>
      <c r="AN1715" s="1" t="s">
        <v>0</v>
      </c>
      <c r="AO1715">
        <v>105</v>
      </c>
      <c r="AP1715" s="1" t="s">
        <v>6682</v>
      </c>
    </row>
    <row r="1716" spans="1:42" x14ac:dyDescent="0.3">
      <c r="A1716">
        <v>2358</v>
      </c>
      <c r="B1716">
        <v>105</v>
      </c>
      <c r="C1716">
        <v>99058</v>
      </c>
      <c r="D1716">
        <v>12</v>
      </c>
      <c r="E1716" s="1" t="s">
        <v>13</v>
      </c>
      <c r="F1716">
        <v>2</v>
      </c>
      <c r="G1716" s="1" t="s">
        <v>11</v>
      </c>
      <c r="H1716">
        <v>4</v>
      </c>
      <c r="I1716">
        <v>105</v>
      </c>
      <c r="J1716" s="1" t="s">
        <v>8</v>
      </c>
      <c r="K1716">
        <v>0</v>
      </c>
      <c r="L1716" s="1" t="s">
        <v>411</v>
      </c>
      <c r="M1716" s="1" t="s">
        <v>410</v>
      </c>
      <c r="N1716">
        <v>0</v>
      </c>
      <c r="O1716">
        <v>-15031</v>
      </c>
      <c r="P1716">
        <v>7</v>
      </c>
      <c r="Q1716">
        <v>0.35369212962962965</v>
      </c>
      <c r="R1716">
        <v>0.36182870370370368</v>
      </c>
      <c r="S1716">
        <v>0</v>
      </c>
      <c r="T1716">
        <v>11.716666666666667</v>
      </c>
      <c r="U1716">
        <v>-84.226816999999997</v>
      </c>
      <c r="V1716">
        <v>44.249913999999997</v>
      </c>
      <c r="X1716">
        <v>0</v>
      </c>
      <c r="Y1716">
        <v>0</v>
      </c>
      <c r="Z1716" s="1" t="s">
        <v>6672</v>
      </c>
      <c r="AA1716">
        <v>1</v>
      </c>
      <c r="AB1716">
        <v>0</v>
      </c>
      <c r="AC1716">
        <v>1</v>
      </c>
      <c r="AD1716">
        <v>61.36</v>
      </c>
      <c r="AE1716">
        <v>76.12</v>
      </c>
      <c r="AF1716" s="1" t="s">
        <v>1</v>
      </c>
      <c r="AG1716">
        <v>60</v>
      </c>
      <c r="AH1716" s="2">
        <v>0.25</v>
      </c>
      <c r="AI1716" s="2">
        <v>0.54166666666666663</v>
      </c>
      <c r="AJ17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16" t="s">
        <v>6623</v>
      </c>
      <c r="AN1716" s="1" t="s">
        <v>0</v>
      </c>
      <c r="AO1716">
        <v>105</v>
      </c>
      <c r="AP1716" s="1" t="s">
        <v>6672</v>
      </c>
    </row>
    <row r="1717" spans="1:42" x14ac:dyDescent="0.3">
      <c r="A1717">
        <v>2953</v>
      </c>
      <c r="B1717">
        <v>105</v>
      </c>
      <c r="C1717">
        <v>73149</v>
      </c>
      <c r="D1717">
        <v>0</v>
      </c>
      <c r="E1717" s="1" t="s">
        <v>1664</v>
      </c>
      <c r="F1717">
        <v>2</v>
      </c>
      <c r="G1717" s="1" t="s">
        <v>11</v>
      </c>
      <c r="H1717">
        <v>12</v>
      </c>
      <c r="I1717">
        <v>105</v>
      </c>
      <c r="J1717" s="1" t="s">
        <v>8</v>
      </c>
      <c r="K1717">
        <v>0</v>
      </c>
      <c r="L1717" s="1" t="s">
        <v>384</v>
      </c>
      <c r="M1717" s="1" t="s">
        <v>383</v>
      </c>
      <c r="N1717">
        <v>0.26637066341936599</v>
      </c>
      <c r="O1717">
        <v>-14528</v>
      </c>
      <c r="P1717">
        <v>7</v>
      </c>
      <c r="Q1717">
        <v>0.42260416666666667</v>
      </c>
      <c r="R1717">
        <v>0.42984953703703704</v>
      </c>
      <c r="S1717">
        <v>0</v>
      </c>
      <c r="T1717">
        <v>10.425000000000001</v>
      </c>
      <c r="U1717">
        <v>-84.226400999999996</v>
      </c>
      <c r="V1717">
        <v>44.248106</v>
      </c>
      <c r="W1717">
        <v>0.142381465137117</v>
      </c>
      <c r="X1717">
        <v>0</v>
      </c>
      <c r="Y1717">
        <v>0</v>
      </c>
      <c r="Z1717" s="1" t="s">
        <v>6677</v>
      </c>
      <c r="AA1717">
        <v>1</v>
      </c>
      <c r="AB1717">
        <v>0</v>
      </c>
      <c r="AC1717">
        <v>1</v>
      </c>
      <c r="AD1717">
        <v>93.084999999999994</v>
      </c>
      <c r="AE1717">
        <v>76.765000000000001</v>
      </c>
      <c r="AF1717" s="1" t="s">
        <v>1</v>
      </c>
      <c r="AG1717">
        <v>70</v>
      </c>
      <c r="AH1717" s="2">
        <v>0.45833333333333331</v>
      </c>
      <c r="AI1717" s="2">
        <v>0.70833333333333337</v>
      </c>
      <c r="AJ17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17" t="s">
        <v>6605</v>
      </c>
      <c r="AN1717" s="1" t="s">
        <v>0</v>
      </c>
      <c r="AO1717">
        <v>105</v>
      </c>
      <c r="AP1717" s="1" t="s">
        <v>6677</v>
      </c>
    </row>
    <row r="1718" spans="1:42" x14ac:dyDescent="0.3">
      <c r="A1718">
        <v>2953</v>
      </c>
      <c r="B1718">
        <v>105</v>
      </c>
      <c r="C1718">
        <v>73149</v>
      </c>
      <c r="D1718">
        <v>0</v>
      </c>
      <c r="E1718" s="1" t="s">
        <v>1448</v>
      </c>
      <c r="F1718">
        <v>2</v>
      </c>
      <c r="G1718" s="1" t="s">
        <v>11</v>
      </c>
      <c r="H1718">
        <v>2</v>
      </c>
      <c r="I1718">
        <v>105</v>
      </c>
      <c r="J1718" s="1" t="s">
        <v>8</v>
      </c>
      <c r="K1718">
        <v>0</v>
      </c>
      <c r="L1718" s="1" t="s">
        <v>384</v>
      </c>
      <c r="M1718" s="1" t="s">
        <v>383</v>
      </c>
      <c r="N1718">
        <v>0.35240391269326199</v>
      </c>
      <c r="O1718">
        <v>-14720</v>
      </c>
      <c r="P1718">
        <v>7</v>
      </c>
      <c r="Q1718">
        <v>0.33885416666666668</v>
      </c>
      <c r="R1718">
        <v>0.34609953703703705</v>
      </c>
      <c r="S1718">
        <v>0</v>
      </c>
      <c r="T1718">
        <v>10.425000000000001</v>
      </c>
      <c r="U1718">
        <v>-84.226400999999996</v>
      </c>
      <c r="V1718">
        <v>44.248106</v>
      </c>
      <c r="W1718">
        <v>0.18105567183735599</v>
      </c>
      <c r="X1718">
        <v>0</v>
      </c>
      <c r="Y1718">
        <v>0</v>
      </c>
      <c r="Z1718" s="1" t="s">
        <v>6662</v>
      </c>
      <c r="AA1718">
        <v>1</v>
      </c>
      <c r="AB1718">
        <v>0</v>
      </c>
      <c r="AC1718">
        <v>1</v>
      </c>
      <c r="AD1718">
        <v>93.084999999999994</v>
      </c>
      <c r="AE1718">
        <v>76.765000000000001</v>
      </c>
      <c r="AF1718" s="1" t="s">
        <v>1</v>
      </c>
      <c r="AG1718">
        <v>70</v>
      </c>
      <c r="AH1718" s="2">
        <v>0.45833333333333331</v>
      </c>
      <c r="AI1718" s="2">
        <v>0.70833333333333337</v>
      </c>
      <c r="AJ17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18" t="s">
        <v>6640</v>
      </c>
      <c r="AN1718" s="1" t="s">
        <v>0</v>
      </c>
      <c r="AO1718">
        <v>105</v>
      </c>
      <c r="AP1718" s="1" t="s">
        <v>6662</v>
      </c>
    </row>
    <row r="1719" spans="1:42" x14ac:dyDescent="0.3">
      <c r="A1719">
        <v>2953</v>
      </c>
      <c r="B1719">
        <v>105</v>
      </c>
      <c r="C1719">
        <v>73149</v>
      </c>
      <c r="D1719">
        <v>0</v>
      </c>
      <c r="E1719" s="1" t="s">
        <v>1099</v>
      </c>
      <c r="F1719">
        <v>2</v>
      </c>
      <c r="G1719" s="1" t="s">
        <v>11</v>
      </c>
      <c r="H1719">
        <v>13</v>
      </c>
      <c r="I1719">
        <v>105</v>
      </c>
      <c r="J1719" s="1" t="s">
        <v>8</v>
      </c>
      <c r="K1719">
        <v>0</v>
      </c>
      <c r="L1719" s="1" t="s">
        <v>384</v>
      </c>
      <c r="M1719" s="1" t="s">
        <v>383</v>
      </c>
      <c r="N1719">
        <v>0.26637066341936599</v>
      </c>
      <c r="O1719">
        <v>-14878</v>
      </c>
      <c r="P1719">
        <v>7</v>
      </c>
      <c r="Q1719">
        <v>0.42260416666666667</v>
      </c>
      <c r="R1719">
        <v>0.42984953703703704</v>
      </c>
      <c r="S1719">
        <v>0</v>
      </c>
      <c r="T1719">
        <v>10.425000000000001</v>
      </c>
      <c r="U1719">
        <v>-84.226400999999996</v>
      </c>
      <c r="V1719">
        <v>44.248106</v>
      </c>
      <c r="W1719">
        <v>0.142381465137117</v>
      </c>
      <c r="X1719">
        <v>0</v>
      </c>
      <c r="Y1719">
        <v>0</v>
      </c>
      <c r="Z1719" s="1" t="s">
        <v>6682</v>
      </c>
      <c r="AA1719">
        <v>1</v>
      </c>
      <c r="AB1719">
        <v>0</v>
      </c>
      <c r="AC1719">
        <v>1</v>
      </c>
      <c r="AD1719">
        <v>93.084999999999994</v>
      </c>
      <c r="AE1719">
        <v>76.765000000000001</v>
      </c>
      <c r="AF1719" s="1" t="s">
        <v>1</v>
      </c>
      <c r="AG1719">
        <v>70</v>
      </c>
      <c r="AH1719" s="2">
        <v>0.45833333333333331</v>
      </c>
      <c r="AI1719" s="2">
        <v>0.70833333333333337</v>
      </c>
      <c r="AJ17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19" t="s">
        <v>6656</v>
      </c>
      <c r="AN1719" s="1" t="s">
        <v>0</v>
      </c>
      <c r="AO1719">
        <v>105</v>
      </c>
      <c r="AP1719" s="1" t="s">
        <v>6682</v>
      </c>
    </row>
    <row r="1720" spans="1:42" x14ac:dyDescent="0.3">
      <c r="A1720">
        <v>2953</v>
      </c>
      <c r="B1720">
        <v>105</v>
      </c>
      <c r="C1720">
        <v>73149</v>
      </c>
      <c r="D1720">
        <v>0</v>
      </c>
      <c r="E1720" s="1" t="s">
        <v>13</v>
      </c>
      <c r="F1720">
        <v>2</v>
      </c>
      <c r="G1720" s="1" t="s">
        <v>11</v>
      </c>
      <c r="H1720">
        <v>2</v>
      </c>
      <c r="I1720">
        <v>105</v>
      </c>
      <c r="J1720" s="1" t="s">
        <v>8</v>
      </c>
      <c r="K1720">
        <v>0</v>
      </c>
      <c r="L1720" s="1" t="s">
        <v>384</v>
      </c>
      <c r="M1720" s="1" t="s">
        <v>383</v>
      </c>
      <c r="N1720">
        <v>0.35240391269326199</v>
      </c>
      <c r="O1720">
        <v>-15029</v>
      </c>
      <c r="P1720">
        <v>7</v>
      </c>
      <c r="Q1720">
        <v>0.33885416666666668</v>
      </c>
      <c r="R1720">
        <v>0.34609953703703705</v>
      </c>
      <c r="S1720">
        <v>0</v>
      </c>
      <c r="T1720">
        <v>10.425000000000001</v>
      </c>
      <c r="U1720">
        <v>-84.226400999999996</v>
      </c>
      <c r="V1720">
        <v>44.248106</v>
      </c>
      <c r="W1720">
        <v>0.18105567183735599</v>
      </c>
      <c r="X1720">
        <v>0</v>
      </c>
      <c r="Y1720">
        <v>0</v>
      </c>
      <c r="Z1720" s="1" t="s">
        <v>6672</v>
      </c>
      <c r="AA1720">
        <v>1</v>
      </c>
      <c r="AB1720">
        <v>0</v>
      </c>
      <c r="AC1720">
        <v>1</v>
      </c>
      <c r="AD1720">
        <v>93.084999999999994</v>
      </c>
      <c r="AE1720">
        <v>76.765000000000001</v>
      </c>
      <c r="AF1720" s="1" t="s">
        <v>1</v>
      </c>
      <c r="AG1720">
        <v>70</v>
      </c>
      <c r="AH1720" s="2">
        <v>0.45833333333333331</v>
      </c>
      <c r="AI1720" s="2">
        <v>0.70833333333333337</v>
      </c>
      <c r="AJ17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20" t="s">
        <v>6632</v>
      </c>
      <c r="AN1720" s="1" t="s">
        <v>0</v>
      </c>
      <c r="AO1720">
        <v>105</v>
      </c>
      <c r="AP1720" s="1" t="s">
        <v>6672</v>
      </c>
    </row>
    <row r="1721" spans="1:42" x14ac:dyDescent="0.3">
      <c r="A1721">
        <v>13508</v>
      </c>
      <c r="B1721">
        <v>105</v>
      </c>
      <c r="C1721">
        <v>73494</v>
      </c>
      <c r="D1721">
        <v>0</v>
      </c>
      <c r="E1721" s="1" t="s">
        <v>1448</v>
      </c>
      <c r="F1721">
        <v>2</v>
      </c>
      <c r="G1721" s="1" t="s">
        <v>11</v>
      </c>
      <c r="H1721">
        <v>8</v>
      </c>
      <c r="I1721">
        <v>105</v>
      </c>
      <c r="J1721" s="1" t="s">
        <v>8</v>
      </c>
      <c r="K1721">
        <v>0</v>
      </c>
      <c r="L1721" s="1" t="s">
        <v>431</v>
      </c>
      <c r="M1721" s="1" t="s">
        <v>430</v>
      </c>
      <c r="N1721">
        <v>0.69661517627537295</v>
      </c>
      <c r="O1721">
        <v>-14726</v>
      </c>
      <c r="P1721">
        <v>6</v>
      </c>
      <c r="Q1721">
        <v>0.38231481481481483</v>
      </c>
      <c r="R1721">
        <v>0.39070601851851849</v>
      </c>
      <c r="S1721">
        <v>0</v>
      </c>
      <c r="T1721">
        <v>12.083333333333334</v>
      </c>
      <c r="U1721">
        <v>-84.238186999999996</v>
      </c>
      <c r="V1721">
        <v>44.276439000000003</v>
      </c>
      <c r="W1721">
        <v>0.268005503977231</v>
      </c>
      <c r="X1721">
        <v>0</v>
      </c>
      <c r="Y1721">
        <v>0</v>
      </c>
      <c r="Z1721" s="1" t="s">
        <v>6662</v>
      </c>
      <c r="AA1721">
        <v>1</v>
      </c>
      <c r="AB1721">
        <v>0</v>
      </c>
      <c r="AC1721">
        <v>1</v>
      </c>
      <c r="AD1721">
        <v>42.945</v>
      </c>
      <c r="AE1721">
        <v>31.5</v>
      </c>
      <c r="AF1721" s="1" t="s">
        <v>1</v>
      </c>
      <c r="AG1721">
        <v>90</v>
      </c>
      <c r="AH1721" s="2">
        <v>0.41666666666666669</v>
      </c>
      <c r="AI1721" s="2">
        <v>0.70833333333333337</v>
      </c>
      <c r="AJ17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21" t="s">
        <v>6666</v>
      </c>
      <c r="AN1721" s="1" t="s">
        <v>0</v>
      </c>
      <c r="AO1721">
        <v>105</v>
      </c>
      <c r="AP1721" s="1" t="s">
        <v>6662</v>
      </c>
    </row>
    <row r="1722" spans="1:42" x14ac:dyDescent="0.3">
      <c r="A1722">
        <v>13508</v>
      </c>
      <c r="B1722">
        <v>105</v>
      </c>
      <c r="C1722">
        <v>73494</v>
      </c>
      <c r="D1722">
        <v>0</v>
      </c>
      <c r="E1722" s="1" t="s">
        <v>13</v>
      </c>
      <c r="F1722">
        <v>2</v>
      </c>
      <c r="G1722" s="1" t="s">
        <v>11</v>
      </c>
      <c r="H1722">
        <v>10</v>
      </c>
      <c r="I1722">
        <v>105</v>
      </c>
      <c r="J1722" s="1" t="s">
        <v>8</v>
      </c>
      <c r="K1722">
        <v>0</v>
      </c>
      <c r="L1722" s="1" t="s">
        <v>431</v>
      </c>
      <c r="M1722" s="1" t="s">
        <v>430</v>
      </c>
      <c r="N1722">
        <v>0.69661517627537295</v>
      </c>
      <c r="O1722">
        <v>-15037</v>
      </c>
      <c r="P1722">
        <v>6</v>
      </c>
      <c r="Q1722">
        <v>0.40255787037037039</v>
      </c>
      <c r="R1722">
        <v>0.41094907407407405</v>
      </c>
      <c r="S1722">
        <v>0</v>
      </c>
      <c r="T1722">
        <v>12.083333333333334</v>
      </c>
      <c r="U1722">
        <v>-84.238186999999996</v>
      </c>
      <c r="V1722">
        <v>44.276439000000003</v>
      </c>
      <c r="W1722">
        <v>0.268005503977231</v>
      </c>
      <c r="X1722">
        <v>0</v>
      </c>
      <c r="Y1722">
        <v>0</v>
      </c>
      <c r="Z1722" s="1" t="s">
        <v>6672</v>
      </c>
      <c r="AA1722">
        <v>1</v>
      </c>
      <c r="AB1722">
        <v>0</v>
      </c>
      <c r="AC1722">
        <v>1</v>
      </c>
      <c r="AD1722">
        <v>42.945</v>
      </c>
      <c r="AE1722">
        <v>31.5</v>
      </c>
      <c r="AF1722" s="1" t="s">
        <v>1</v>
      </c>
      <c r="AG1722">
        <v>90</v>
      </c>
      <c r="AH1722" s="2">
        <v>0.41666666666666669</v>
      </c>
      <c r="AI1722" s="2">
        <v>0.70833333333333337</v>
      </c>
      <c r="AJ17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22" t="s">
        <v>6619</v>
      </c>
      <c r="AN1722" s="1" t="s">
        <v>0</v>
      </c>
      <c r="AO1722">
        <v>105</v>
      </c>
      <c r="AP1722" s="1" t="s">
        <v>6672</v>
      </c>
    </row>
    <row r="1723" spans="1:42" x14ac:dyDescent="0.3">
      <c r="A1723">
        <v>11694</v>
      </c>
      <c r="B1723">
        <v>105</v>
      </c>
      <c r="C1723">
        <v>99080</v>
      </c>
      <c r="D1723">
        <v>3</v>
      </c>
      <c r="E1723" s="1" t="s">
        <v>1664</v>
      </c>
      <c r="F1723">
        <v>2</v>
      </c>
      <c r="G1723" s="1" t="s">
        <v>11</v>
      </c>
      <c r="H1723">
        <v>7</v>
      </c>
      <c r="I1723">
        <v>105</v>
      </c>
      <c r="J1723" s="1" t="s">
        <v>8</v>
      </c>
      <c r="K1723">
        <v>0</v>
      </c>
      <c r="L1723" s="1" t="s">
        <v>109</v>
      </c>
      <c r="M1723" s="1" t="s">
        <v>108</v>
      </c>
      <c r="N1723">
        <v>0.13435100950300699</v>
      </c>
      <c r="O1723">
        <v>-14523</v>
      </c>
      <c r="P1723">
        <v>6</v>
      </c>
      <c r="Q1723">
        <v>0.39461805555555557</v>
      </c>
      <c r="R1723">
        <v>0.39750000000000002</v>
      </c>
      <c r="S1723">
        <v>0</v>
      </c>
      <c r="T1723">
        <v>4.1500000000000004</v>
      </c>
      <c r="U1723">
        <v>-84.241748000000001</v>
      </c>
      <c r="V1723">
        <v>44.275973999999998</v>
      </c>
      <c r="W1723">
        <v>5.8010361818135001E-2</v>
      </c>
      <c r="X1723">
        <v>0</v>
      </c>
      <c r="Y1723">
        <v>0</v>
      </c>
      <c r="Z1723" s="1" t="s">
        <v>6677</v>
      </c>
      <c r="AA1723">
        <v>1</v>
      </c>
      <c r="AB1723">
        <v>0</v>
      </c>
      <c r="AC1723">
        <v>1</v>
      </c>
      <c r="AD1723">
        <v>10.5</v>
      </c>
      <c r="AE1723">
        <v>17.850000000000001</v>
      </c>
      <c r="AF1723" s="1" t="s">
        <v>1</v>
      </c>
      <c r="AG1723">
        <v>95</v>
      </c>
      <c r="AH1723" s="2">
        <v>0.375</v>
      </c>
      <c r="AI1723" s="2">
        <v>0.70833333333333337</v>
      </c>
      <c r="AJ17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23" t="s">
        <v>6648</v>
      </c>
      <c r="AN1723" s="1" t="s">
        <v>52</v>
      </c>
      <c r="AO1723">
        <v>105</v>
      </c>
      <c r="AP1723" s="1" t="s">
        <v>6677</v>
      </c>
    </row>
    <row r="1724" spans="1:42" x14ac:dyDescent="0.3">
      <c r="A1724">
        <v>11694</v>
      </c>
      <c r="B1724">
        <v>105</v>
      </c>
      <c r="C1724">
        <v>99080</v>
      </c>
      <c r="D1724">
        <v>3</v>
      </c>
      <c r="E1724" s="1" t="s">
        <v>1448</v>
      </c>
      <c r="F1724">
        <v>2</v>
      </c>
      <c r="G1724" s="1" t="s">
        <v>11</v>
      </c>
      <c r="H1724">
        <v>10</v>
      </c>
      <c r="I1724">
        <v>105</v>
      </c>
      <c r="J1724" s="1" t="s">
        <v>8</v>
      </c>
      <c r="K1724">
        <v>0</v>
      </c>
      <c r="L1724" s="1" t="s">
        <v>109</v>
      </c>
      <c r="M1724" s="1" t="s">
        <v>108</v>
      </c>
      <c r="N1724">
        <v>0.29184480383992201</v>
      </c>
      <c r="O1724">
        <v>-14728</v>
      </c>
      <c r="P1724">
        <v>6</v>
      </c>
      <c r="Q1724">
        <v>0.39771990740740742</v>
      </c>
      <c r="R1724">
        <v>0.40060185185185188</v>
      </c>
      <c r="S1724">
        <v>0</v>
      </c>
      <c r="T1724">
        <v>4.1500000000000004</v>
      </c>
      <c r="U1724">
        <v>-84.241748000000001</v>
      </c>
      <c r="V1724">
        <v>44.275973999999998</v>
      </c>
      <c r="W1724">
        <v>0.125400744925595</v>
      </c>
      <c r="X1724">
        <v>0</v>
      </c>
      <c r="Y1724">
        <v>0</v>
      </c>
      <c r="Z1724" s="1" t="s">
        <v>6662</v>
      </c>
      <c r="AA1724">
        <v>1</v>
      </c>
      <c r="AB1724">
        <v>0</v>
      </c>
      <c r="AC1724">
        <v>1</v>
      </c>
      <c r="AD1724">
        <v>10.5</v>
      </c>
      <c r="AE1724">
        <v>17.850000000000001</v>
      </c>
      <c r="AF1724" s="1" t="s">
        <v>1</v>
      </c>
      <c r="AG1724">
        <v>95</v>
      </c>
      <c r="AH1724" s="2">
        <v>0.375</v>
      </c>
      <c r="AI1724" s="2">
        <v>0.70833333333333337</v>
      </c>
      <c r="AJ17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24" t="s">
        <v>6668</v>
      </c>
      <c r="AN1724" s="1" t="s">
        <v>52</v>
      </c>
      <c r="AO1724">
        <v>105</v>
      </c>
      <c r="AP1724" s="1" t="s">
        <v>6662</v>
      </c>
    </row>
    <row r="1725" spans="1:42" x14ac:dyDescent="0.3">
      <c r="A1725">
        <v>11694</v>
      </c>
      <c r="B1725">
        <v>105</v>
      </c>
      <c r="C1725">
        <v>99080</v>
      </c>
      <c r="D1725">
        <v>3</v>
      </c>
      <c r="E1725" s="1" t="s">
        <v>1099</v>
      </c>
      <c r="F1725">
        <v>2</v>
      </c>
      <c r="G1725" s="1" t="s">
        <v>11</v>
      </c>
      <c r="H1725">
        <v>8</v>
      </c>
      <c r="I1725">
        <v>105</v>
      </c>
      <c r="J1725" s="1" t="s">
        <v>8</v>
      </c>
      <c r="K1725">
        <v>0</v>
      </c>
      <c r="L1725" s="1" t="s">
        <v>109</v>
      </c>
      <c r="M1725" s="1" t="s">
        <v>108</v>
      </c>
      <c r="N1725">
        <v>0.13435100950300699</v>
      </c>
      <c r="O1725">
        <v>-14873</v>
      </c>
      <c r="P1725">
        <v>6</v>
      </c>
      <c r="Q1725">
        <v>0.39461805555555557</v>
      </c>
      <c r="R1725">
        <v>0.39750000000000002</v>
      </c>
      <c r="S1725">
        <v>0</v>
      </c>
      <c r="T1725">
        <v>4.1500000000000004</v>
      </c>
      <c r="U1725">
        <v>-84.241748000000001</v>
      </c>
      <c r="V1725">
        <v>44.275973999999998</v>
      </c>
      <c r="W1725">
        <v>5.8010361818135001E-2</v>
      </c>
      <c r="X1725">
        <v>0</v>
      </c>
      <c r="Y1725">
        <v>0</v>
      </c>
      <c r="Z1725" s="1" t="s">
        <v>6682</v>
      </c>
      <c r="AA1725">
        <v>1</v>
      </c>
      <c r="AB1725">
        <v>0</v>
      </c>
      <c r="AC1725">
        <v>1</v>
      </c>
      <c r="AD1725">
        <v>10.5</v>
      </c>
      <c r="AE1725">
        <v>17.850000000000001</v>
      </c>
      <c r="AF1725" s="1" t="s">
        <v>1</v>
      </c>
      <c r="AG1725">
        <v>95</v>
      </c>
      <c r="AH1725" s="2">
        <v>0.375</v>
      </c>
      <c r="AI1725" s="2">
        <v>0.70833333333333337</v>
      </c>
      <c r="AJ17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25" t="s">
        <v>6635</v>
      </c>
      <c r="AN1725" s="1" t="s">
        <v>52</v>
      </c>
      <c r="AO1725">
        <v>105</v>
      </c>
      <c r="AP1725" s="1" t="s">
        <v>6682</v>
      </c>
    </row>
    <row r="1726" spans="1:42" x14ac:dyDescent="0.3">
      <c r="A1726">
        <v>11694</v>
      </c>
      <c r="B1726">
        <v>105</v>
      </c>
      <c r="C1726">
        <v>99080</v>
      </c>
      <c r="D1726">
        <v>3</v>
      </c>
      <c r="E1726" s="1" t="s">
        <v>13</v>
      </c>
      <c r="F1726">
        <v>2</v>
      </c>
      <c r="G1726" s="1" t="s">
        <v>11</v>
      </c>
      <c r="H1726">
        <v>11</v>
      </c>
      <c r="I1726">
        <v>105</v>
      </c>
      <c r="J1726" s="1" t="s">
        <v>8</v>
      </c>
      <c r="K1726">
        <v>0</v>
      </c>
      <c r="L1726" s="1" t="s">
        <v>109</v>
      </c>
      <c r="M1726" s="1" t="s">
        <v>108</v>
      </c>
      <c r="N1726">
        <v>0.41282166354358202</v>
      </c>
      <c r="O1726">
        <v>-15038</v>
      </c>
      <c r="P1726">
        <v>6</v>
      </c>
      <c r="Q1726">
        <v>0.41123842592592591</v>
      </c>
      <c r="R1726">
        <v>0.41412037037037036</v>
      </c>
      <c r="S1726">
        <v>0</v>
      </c>
      <c r="T1726">
        <v>4.1500000000000004</v>
      </c>
      <c r="U1726">
        <v>-84.241748000000001</v>
      </c>
      <c r="V1726">
        <v>44.275973999999998</v>
      </c>
      <c r="W1726">
        <v>0.17663680567718801</v>
      </c>
      <c r="X1726">
        <v>0</v>
      </c>
      <c r="Y1726">
        <v>0</v>
      </c>
      <c r="Z1726" s="1" t="s">
        <v>6672</v>
      </c>
      <c r="AA1726">
        <v>1</v>
      </c>
      <c r="AB1726">
        <v>0</v>
      </c>
      <c r="AC1726">
        <v>1</v>
      </c>
      <c r="AD1726">
        <v>10.5</v>
      </c>
      <c r="AE1726">
        <v>17.850000000000001</v>
      </c>
      <c r="AF1726" s="1" t="s">
        <v>1</v>
      </c>
      <c r="AG1726">
        <v>95</v>
      </c>
      <c r="AH1726" s="2">
        <v>0.375</v>
      </c>
      <c r="AI1726" s="2">
        <v>0.70833333333333337</v>
      </c>
      <c r="AJ17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26" t="s">
        <v>6614</v>
      </c>
      <c r="AN1726" s="1" t="s">
        <v>52</v>
      </c>
      <c r="AO1726">
        <v>105</v>
      </c>
      <c r="AP1726" s="1" t="s">
        <v>6672</v>
      </c>
    </row>
    <row r="1727" spans="1:42" x14ac:dyDescent="0.3">
      <c r="A1727">
        <v>2344</v>
      </c>
      <c r="B1727">
        <v>105</v>
      </c>
      <c r="C1727">
        <v>70927</v>
      </c>
      <c r="D1727">
        <v>0</v>
      </c>
      <c r="E1727" s="1" t="s">
        <v>1664</v>
      </c>
      <c r="F1727">
        <v>2</v>
      </c>
      <c r="G1727" s="1" t="s">
        <v>185</v>
      </c>
      <c r="H1727">
        <v>17</v>
      </c>
      <c r="I1727">
        <v>105</v>
      </c>
      <c r="J1727" s="1" t="s">
        <v>8</v>
      </c>
      <c r="K1727">
        <v>0</v>
      </c>
      <c r="L1727" s="1" t="s">
        <v>471</v>
      </c>
      <c r="M1727" s="1" t="s">
        <v>470</v>
      </c>
      <c r="N1727">
        <v>0.19451927952468401</v>
      </c>
      <c r="O1727">
        <v>-14511</v>
      </c>
      <c r="P1727">
        <v>7</v>
      </c>
      <c r="Q1727">
        <v>0.46365740740740741</v>
      </c>
      <c r="R1727">
        <v>0.4702662037037037</v>
      </c>
      <c r="S1727">
        <v>0</v>
      </c>
      <c r="T1727">
        <v>9.5166666666666675</v>
      </c>
      <c r="U1727">
        <v>-84.239255999999997</v>
      </c>
      <c r="V1727">
        <v>44.276049</v>
      </c>
      <c r="W1727">
        <v>8.2385033366968202E-2</v>
      </c>
      <c r="X1727">
        <v>0</v>
      </c>
      <c r="Y1727">
        <v>0</v>
      </c>
      <c r="Z1727" s="1" t="s">
        <v>6677</v>
      </c>
      <c r="AA1727">
        <v>1</v>
      </c>
      <c r="AB1727">
        <v>0</v>
      </c>
      <c r="AC1727">
        <v>1</v>
      </c>
      <c r="AD1727">
        <v>98.222499999999997</v>
      </c>
      <c r="AE1727">
        <v>50.5</v>
      </c>
      <c r="AF1727" s="1" t="s">
        <v>1</v>
      </c>
      <c r="AG1727">
        <v>100</v>
      </c>
      <c r="AH1727" s="2">
        <v>0.375</v>
      </c>
      <c r="AI1727" s="2">
        <v>0.70833333333333337</v>
      </c>
      <c r="AJ17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27" t="s">
        <v>6646</v>
      </c>
      <c r="AN1727" s="1" t="s">
        <v>0</v>
      </c>
      <c r="AO1727">
        <v>105</v>
      </c>
      <c r="AP1727" s="1" t="s">
        <v>6677</v>
      </c>
    </row>
    <row r="1728" spans="1:42" x14ac:dyDescent="0.3">
      <c r="A1728">
        <v>2344</v>
      </c>
      <c r="B1728">
        <v>105</v>
      </c>
      <c r="C1728">
        <v>70927</v>
      </c>
      <c r="D1728">
        <v>0</v>
      </c>
      <c r="E1728" s="1" t="s">
        <v>1448</v>
      </c>
      <c r="F1728">
        <v>2</v>
      </c>
      <c r="G1728" s="1" t="s">
        <v>185</v>
      </c>
      <c r="H1728">
        <v>23</v>
      </c>
      <c r="I1728">
        <v>105</v>
      </c>
      <c r="J1728" s="1" t="s">
        <v>8</v>
      </c>
      <c r="K1728">
        <v>0</v>
      </c>
      <c r="L1728" s="1" t="s">
        <v>471</v>
      </c>
      <c r="M1728" s="1" t="s">
        <v>470</v>
      </c>
      <c r="N1728">
        <v>0.19451927952468401</v>
      </c>
      <c r="O1728">
        <v>-14703</v>
      </c>
      <c r="P1728">
        <v>7</v>
      </c>
      <c r="Q1728">
        <v>0.49732638888888892</v>
      </c>
      <c r="R1728">
        <v>0.50393518518518521</v>
      </c>
      <c r="S1728">
        <v>0</v>
      </c>
      <c r="T1728">
        <v>9.5166666666666675</v>
      </c>
      <c r="U1728">
        <v>-84.239255999999997</v>
      </c>
      <c r="V1728">
        <v>44.276049</v>
      </c>
      <c r="W1728">
        <v>8.2385033366968202E-2</v>
      </c>
      <c r="X1728">
        <v>0</v>
      </c>
      <c r="Y1728">
        <v>0</v>
      </c>
      <c r="Z1728" s="1" t="s">
        <v>6662</v>
      </c>
      <c r="AA1728">
        <v>1</v>
      </c>
      <c r="AB1728">
        <v>0</v>
      </c>
      <c r="AC1728">
        <v>1</v>
      </c>
      <c r="AD1728">
        <v>98.222499999999997</v>
      </c>
      <c r="AE1728">
        <v>50.5</v>
      </c>
      <c r="AF1728" s="1" t="s">
        <v>1</v>
      </c>
      <c r="AG1728">
        <v>100</v>
      </c>
      <c r="AH1728" s="2">
        <v>0.375</v>
      </c>
      <c r="AI1728" s="2">
        <v>0.70833333333333337</v>
      </c>
      <c r="AJ17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28" t="s">
        <v>6671</v>
      </c>
      <c r="AN1728" s="1" t="s">
        <v>0</v>
      </c>
      <c r="AO1728">
        <v>105</v>
      </c>
      <c r="AP1728" s="1" t="s">
        <v>6662</v>
      </c>
    </row>
    <row r="1729" spans="1:42" x14ac:dyDescent="0.3">
      <c r="A1729">
        <v>2344</v>
      </c>
      <c r="B1729">
        <v>105</v>
      </c>
      <c r="C1729">
        <v>70927</v>
      </c>
      <c r="D1729">
        <v>0</v>
      </c>
      <c r="E1729" s="1" t="s">
        <v>1099</v>
      </c>
      <c r="F1729">
        <v>2</v>
      </c>
      <c r="G1729" s="1" t="s">
        <v>185</v>
      </c>
      <c r="H1729">
        <v>19</v>
      </c>
      <c r="I1729">
        <v>105</v>
      </c>
      <c r="J1729" s="1" t="s">
        <v>8</v>
      </c>
      <c r="K1729">
        <v>0</v>
      </c>
      <c r="L1729" s="1" t="s">
        <v>471</v>
      </c>
      <c r="M1729" s="1" t="s">
        <v>470</v>
      </c>
      <c r="N1729">
        <v>0.19451927952468401</v>
      </c>
      <c r="O1729">
        <v>-14860</v>
      </c>
      <c r="P1729">
        <v>7</v>
      </c>
      <c r="Q1729">
        <v>0.47410879629629632</v>
      </c>
      <c r="R1729">
        <v>0.48071759259259261</v>
      </c>
      <c r="S1729">
        <v>0</v>
      </c>
      <c r="T1729">
        <v>9.5166666666666675</v>
      </c>
      <c r="U1729">
        <v>-84.239255999999997</v>
      </c>
      <c r="V1729">
        <v>44.276049</v>
      </c>
      <c r="W1729">
        <v>8.2385033366968202E-2</v>
      </c>
      <c r="X1729">
        <v>0</v>
      </c>
      <c r="Y1729">
        <v>0</v>
      </c>
      <c r="Z1729" s="1" t="s">
        <v>6682</v>
      </c>
      <c r="AA1729">
        <v>1</v>
      </c>
      <c r="AB1729">
        <v>0</v>
      </c>
      <c r="AC1729">
        <v>1</v>
      </c>
      <c r="AD1729">
        <v>98.222499999999997</v>
      </c>
      <c r="AE1729">
        <v>50.5</v>
      </c>
      <c r="AF1729" s="1" t="s">
        <v>1</v>
      </c>
      <c r="AG1729">
        <v>100</v>
      </c>
      <c r="AH1729" s="2">
        <v>0.375</v>
      </c>
      <c r="AI1729" s="2">
        <v>0.70833333333333337</v>
      </c>
      <c r="AJ17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29" t="s">
        <v>6636</v>
      </c>
      <c r="AN1729" s="1" t="s">
        <v>0</v>
      </c>
      <c r="AO1729">
        <v>105</v>
      </c>
      <c r="AP1729" s="1" t="s">
        <v>6682</v>
      </c>
    </row>
    <row r="1730" spans="1:42" x14ac:dyDescent="0.3">
      <c r="A1730">
        <v>2344</v>
      </c>
      <c r="B1730">
        <v>105</v>
      </c>
      <c r="C1730">
        <v>70927</v>
      </c>
      <c r="D1730">
        <v>0</v>
      </c>
      <c r="E1730" s="1" t="s">
        <v>13</v>
      </c>
      <c r="F1730">
        <v>2</v>
      </c>
      <c r="G1730" s="1" t="s">
        <v>185</v>
      </c>
      <c r="H1730">
        <v>21</v>
      </c>
      <c r="I1730">
        <v>105</v>
      </c>
      <c r="J1730" s="1" t="s">
        <v>8</v>
      </c>
      <c r="K1730">
        <v>0</v>
      </c>
      <c r="L1730" s="1" t="s">
        <v>471</v>
      </c>
      <c r="M1730" s="1" t="s">
        <v>470</v>
      </c>
      <c r="N1730">
        <v>0.19451927952468401</v>
      </c>
      <c r="O1730">
        <v>-15016</v>
      </c>
      <c r="P1730">
        <v>7</v>
      </c>
      <c r="Q1730">
        <v>0.48019675925925925</v>
      </c>
      <c r="R1730">
        <v>0.48680555555555555</v>
      </c>
      <c r="S1730">
        <v>0</v>
      </c>
      <c r="T1730">
        <v>9.5166666666666675</v>
      </c>
      <c r="U1730">
        <v>-84.239255999999997</v>
      </c>
      <c r="V1730">
        <v>44.276049</v>
      </c>
      <c r="W1730">
        <v>8.2385033366968202E-2</v>
      </c>
      <c r="X1730">
        <v>0</v>
      </c>
      <c r="Y1730">
        <v>0</v>
      </c>
      <c r="Z1730" s="1" t="s">
        <v>6672</v>
      </c>
      <c r="AA1730">
        <v>1</v>
      </c>
      <c r="AB1730">
        <v>0</v>
      </c>
      <c r="AC1730">
        <v>1</v>
      </c>
      <c r="AD1730">
        <v>98.222499999999997</v>
      </c>
      <c r="AE1730">
        <v>50.5</v>
      </c>
      <c r="AF1730" s="1" t="s">
        <v>1</v>
      </c>
      <c r="AG1730">
        <v>100</v>
      </c>
      <c r="AH1730" s="2">
        <v>0.375</v>
      </c>
      <c r="AI1730" s="2">
        <v>0.70833333333333337</v>
      </c>
      <c r="AJ17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30" t="s">
        <v>6609</v>
      </c>
      <c r="AN1730" s="1" t="s">
        <v>0</v>
      </c>
      <c r="AO1730">
        <v>105</v>
      </c>
      <c r="AP1730" s="1" t="s">
        <v>6672</v>
      </c>
    </row>
    <row r="1731" spans="1:42" x14ac:dyDescent="0.3">
      <c r="A1731">
        <v>11692</v>
      </c>
      <c r="B1731">
        <v>105</v>
      </c>
      <c r="C1731">
        <v>99080</v>
      </c>
      <c r="D1731">
        <v>1</v>
      </c>
      <c r="E1731" s="1" t="s">
        <v>1664</v>
      </c>
      <c r="F1731">
        <v>2</v>
      </c>
      <c r="G1731" s="1" t="s">
        <v>185</v>
      </c>
      <c r="H1731">
        <v>14</v>
      </c>
      <c r="I1731">
        <v>105</v>
      </c>
      <c r="J1731" s="1" t="s">
        <v>8</v>
      </c>
      <c r="K1731">
        <v>0</v>
      </c>
      <c r="L1731" s="1" t="s">
        <v>109</v>
      </c>
      <c r="M1731" s="1" t="s">
        <v>491</v>
      </c>
      <c r="N1731">
        <v>5.55319138243794</v>
      </c>
      <c r="O1731">
        <v>-14508</v>
      </c>
      <c r="P1731">
        <v>6</v>
      </c>
      <c r="Q1731">
        <v>0.44042824074074072</v>
      </c>
      <c r="R1731">
        <v>0.44429398148148147</v>
      </c>
      <c r="S1731">
        <v>0</v>
      </c>
      <c r="T1731">
        <v>5.5666666666666664</v>
      </c>
      <c r="U1731">
        <v>-84.221196000000006</v>
      </c>
      <c r="V1731">
        <v>44.274821000000003</v>
      </c>
      <c r="W1731">
        <v>4.5274328551759497</v>
      </c>
      <c r="X1731">
        <v>0</v>
      </c>
      <c r="Y1731">
        <v>0</v>
      </c>
      <c r="Z1731" s="1" t="s">
        <v>6677</v>
      </c>
      <c r="AA1731">
        <v>1</v>
      </c>
      <c r="AB1731">
        <v>0</v>
      </c>
      <c r="AC1731">
        <v>1</v>
      </c>
      <c r="AD1731">
        <v>12.025</v>
      </c>
      <c r="AE1731">
        <v>25.675000000000001</v>
      </c>
      <c r="AF1731" s="1" t="s">
        <v>1</v>
      </c>
      <c r="AG1731">
        <v>105</v>
      </c>
      <c r="AH1731" s="2">
        <v>0.375</v>
      </c>
      <c r="AI1731" s="2">
        <v>0.70833333333333337</v>
      </c>
      <c r="AJ17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31" t="s">
        <v>6618</v>
      </c>
      <c r="AN1731" s="1" t="s">
        <v>52</v>
      </c>
      <c r="AO1731">
        <v>105</v>
      </c>
      <c r="AP1731" s="1" t="s">
        <v>6677</v>
      </c>
    </row>
    <row r="1732" spans="1:42" x14ac:dyDescent="0.3">
      <c r="A1732">
        <v>11692</v>
      </c>
      <c r="B1732">
        <v>105</v>
      </c>
      <c r="C1732">
        <v>99080</v>
      </c>
      <c r="D1732">
        <v>1</v>
      </c>
      <c r="E1732" s="1" t="s">
        <v>1448</v>
      </c>
      <c r="F1732">
        <v>2</v>
      </c>
      <c r="G1732" s="1" t="s">
        <v>185</v>
      </c>
      <c r="H1732">
        <v>20</v>
      </c>
      <c r="I1732">
        <v>105</v>
      </c>
      <c r="J1732" s="1" t="s">
        <v>8</v>
      </c>
      <c r="K1732">
        <v>0</v>
      </c>
      <c r="L1732" s="1" t="s">
        <v>109</v>
      </c>
      <c r="M1732" s="1" t="s">
        <v>491</v>
      </c>
      <c r="N1732">
        <v>5.55319138243794</v>
      </c>
      <c r="O1732">
        <v>-14700</v>
      </c>
      <c r="P1732">
        <v>6</v>
      </c>
      <c r="Q1732">
        <v>0.47409722222222223</v>
      </c>
      <c r="R1732">
        <v>0.47796296296296298</v>
      </c>
      <c r="S1732">
        <v>0</v>
      </c>
      <c r="T1732">
        <v>5.5666666666666664</v>
      </c>
      <c r="U1732">
        <v>-84.221196000000006</v>
      </c>
      <c r="V1732">
        <v>44.274821000000003</v>
      </c>
      <c r="W1732">
        <v>4.5274328551759497</v>
      </c>
      <c r="X1732">
        <v>0</v>
      </c>
      <c r="Y1732">
        <v>0</v>
      </c>
      <c r="Z1732" s="1" t="s">
        <v>6662</v>
      </c>
      <c r="AA1732">
        <v>1</v>
      </c>
      <c r="AB1732">
        <v>0</v>
      </c>
      <c r="AC1732">
        <v>1</v>
      </c>
      <c r="AD1732">
        <v>12.025</v>
      </c>
      <c r="AE1732">
        <v>25.675000000000001</v>
      </c>
      <c r="AF1732" s="1" t="s">
        <v>1</v>
      </c>
      <c r="AG1732">
        <v>105</v>
      </c>
      <c r="AH1732" s="2">
        <v>0.375</v>
      </c>
      <c r="AI1732" s="2">
        <v>0.70833333333333337</v>
      </c>
      <c r="AJ17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32" t="s">
        <v>6652</v>
      </c>
      <c r="AN1732" s="1" t="s">
        <v>52</v>
      </c>
      <c r="AO1732">
        <v>105</v>
      </c>
      <c r="AP1732" s="1" t="s">
        <v>6662</v>
      </c>
    </row>
    <row r="1733" spans="1:42" x14ac:dyDescent="0.3">
      <c r="A1733">
        <v>11692</v>
      </c>
      <c r="B1733">
        <v>105</v>
      </c>
      <c r="C1733">
        <v>99080</v>
      </c>
      <c r="D1733">
        <v>1</v>
      </c>
      <c r="E1733" s="1" t="s">
        <v>1099</v>
      </c>
      <c r="F1733">
        <v>2</v>
      </c>
      <c r="G1733" s="1" t="s">
        <v>185</v>
      </c>
      <c r="H1733">
        <v>16</v>
      </c>
      <c r="I1733">
        <v>105</v>
      </c>
      <c r="J1733" s="1" t="s">
        <v>8</v>
      </c>
      <c r="K1733">
        <v>0</v>
      </c>
      <c r="L1733" s="1" t="s">
        <v>109</v>
      </c>
      <c r="M1733" s="1" t="s">
        <v>491</v>
      </c>
      <c r="N1733">
        <v>5.55319138243794</v>
      </c>
      <c r="O1733">
        <v>-14857</v>
      </c>
      <c r="P1733">
        <v>6</v>
      </c>
      <c r="Q1733">
        <v>0.45086805555555554</v>
      </c>
      <c r="R1733">
        <v>0.45473379629629629</v>
      </c>
      <c r="S1733">
        <v>0</v>
      </c>
      <c r="T1733">
        <v>5.5666666666666664</v>
      </c>
      <c r="U1733">
        <v>-84.221196000000006</v>
      </c>
      <c r="V1733">
        <v>44.274821000000003</v>
      </c>
      <c r="W1733">
        <v>4.5274328551759497</v>
      </c>
      <c r="X1733">
        <v>0</v>
      </c>
      <c r="Y1733">
        <v>0</v>
      </c>
      <c r="Z1733" s="1" t="s">
        <v>6682</v>
      </c>
      <c r="AA1733">
        <v>1</v>
      </c>
      <c r="AB1733">
        <v>0</v>
      </c>
      <c r="AC1733">
        <v>1</v>
      </c>
      <c r="AD1733">
        <v>12.025</v>
      </c>
      <c r="AE1733">
        <v>25.675000000000001</v>
      </c>
      <c r="AF1733" s="1" t="s">
        <v>1</v>
      </c>
      <c r="AG1733">
        <v>105</v>
      </c>
      <c r="AH1733" s="2">
        <v>0.375</v>
      </c>
      <c r="AI1733" s="2">
        <v>0.70833333333333337</v>
      </c>
      <c r="AJ17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33" t="s">
        <v>6606</v>
      </c>
      <c r="AN1733" s="1" t="s">
        <v>52</v>
      </c>
      <c r="AO1733">
        <v>105</v>
      </c>
      <c r="AP1733" s="1" t="s">
        <v>6682</v>
      </c>
    </row>
    <row r="1734" spans="1:42" x14ac:dyDescent="0.3">
      <c r="A1734">
        <v>11692</v>
      </c>
      <c r="B1734">
        <v>105</v>
      </c>
      <c r="C1734">
        <v>99080</v>
      </c>
      <c r="D1734">
        <v>1</v>
      </c>
      <c r="E1734" s="1" t="s">
        <v>13</v>
      </c>
      <c r="F1734">
        <v>2</v>
      </c>
      <c r="G1734" s="1" t="s">
        <v>185</v>
      </c>
      <c r="H1734">
        <v>18</v>
      </c>
      <c r="I1734">
        <v>105</v>
      </c>
      <c r="J1734" s="1" t="s">
        <v>8</v>
      </c>
      <c r="K1734">
        <v>0</v>
      </c>
      <c r="L1734" s="1" t="s">
        <v>109</v>
      </c>
      <c r="M1734" s="1" t="s">
        <v>491</v>
      </c>
      <c r="N1734">
        <v>5.55319138243794</v>
      </c>
      <c r="O1734">
        <v>-15013</v>
      </c>
      <c r="P1734">
        <v>6</v>
      </c>
      <c r="Q1734">
        <v>0.45696759259259262</v>
      </c>
      <c r="R1734">
        <v>0.46083333333333332</v>
      </c>
      <c r="S1734">
        <v>0</v>
      </c>
      <c r="T1734">
        <v>5.5666666666666664</v>
      </c>
      <c r="U1734">
        <v>-84.221196000000006</v>
      </c>
      <c r="V1734">
        <v>44.274821000000003</v>
      </c>
      <c r="W1734">
        <v>4.5274328551759497</v>
      </c>
      <c r="X1734">
        <v>0</v>
      </c>
      <c r="Y1734">
        <v>0</v>
      </c>
      <c r="Z1734" s="1" t="s">
        <v>6672</v>
      </c>
      <c r="AA1734">
        <v>1</v>
      </c>
      <c r="AB1734">
        <v>0</v>
      </c>
      <c r="AC1734">
        <v>1</v>
      </c>
      <c r="AD1734">
        <v>12.025</v>
      </c>
      <c r="AE1734">
        <v>25.675000000000001</v>
      </c>
      <c r="AF1734" s="1" t="s">
        <v>1</v>
      </c>
      <c r="AG1734">
        <v>105</v>
      </c>
      <c r="AH1734" s="2">
        <v>0.375</v>
      </c>
      <c r="AI1734" s="2">
        <v>0.70833333333333337</v>
      </c>
      <c r="AJ17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34" t="s">
        <v>6679</v>
      </c>
      <c r="AN1734" s="1" t="s">
        <v>52</v>
      </c>
      <c r="AO1734">
        <v>105</v>
      </c>
      <c r="AP1734" s="1" t="s">
        <v>6672</v>
      </c>
    </row>
    <row r="1735" spans="1:42" x14ac:dyDescent="0.3">
      <c r="A1735">
        <v>2339</v>
      </c>
      <c r="B1735">
        <v>105</v>
      </c>
      <c r="C1735">
        <v>99058</v>
      </c>
      <c r="D1735">
        <v>5</v>
      </c>
      <c r="E1735" s="1" t="s">
        <v>1664</v>
      </c>
      <c r="F1735">
        <v>2</v>
      </c>
      <c r="G1735" s="1" t="s">
        <v>11</v>
      </c>
      <c r="H1735">
        <v>6</v>
      </c>
      <c r="I1735">
        <v>105</v>
      </c>
      <c r="J1735" s="1" t="s">
        <v>8</v>
      </c>
      <c r="K1735">
        <v>0</v>
      </c>
      <c r="L1735" s="1" t="s">
        <v>125</v>
      </c>
      <c r="M1735" s="1" t="s">
        <v>124</v>
      </c>
      <c r="N1735">
        <v>14.120210431516201</v>
      </c>
      <c r="O1735">
        <v>-14522</v>
      </c>
      <c r="P1735">
        <v>7</v>
      </c>
      <c r="Q1735">
        <v>0.3881134259259259</v>
      </c>
      <c r="R1735">
        <v>0.39452546296296298</v>
      </c>
      <c r="S1735">
        <v>0</v>
      </c>
      <c r="T1735">
        <v>9.2249999999999996</v>
      </c>
      <c r="U1735">
        <v>-84.242914999999996</v>
      </c>
      <c r="V1735">
        <v>44.275973999999998</v>
      </c>
      <c r="W1735">
        <v>12.9218559621937</v>
      </c>
      <c r="X1735">
        <v>0</v>
      </c>
      <c r="Y1735">
        <v>0</v>
      </c>
      <c r="Z1735" s="1" t="s">
        <v>6677</v>
      </c>
      <c r="AA1735">
        <v>1</v>
      </c>
      <c r="AB1735">
        <v>0</v>
      </c>
      <c r="AC1735">
        <v>1</v>
      </c>
      <c r="AD1735">
        <v>22.23</v>
      </c>
      <c r="AE1735">
        <v>27.97</v>
      </c>
      <c r="AF1735" s="1" t="s">
        <v>1</v>
      </c>
      <c r="AG1735">
        <v>110</v>
      </c>
      <c r="AH1735" s="2">
        <v>0.25</v>
      </c>
      <c r="AI1735" s="2">
        <v>0.70833333333333337</v>
      </c>
      <c r="AJ17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35" t="s">
        <v>6626</v>
      </c>
      <c r="AN1735" s="1" t="s">
        <v>0</v>
      </c>
      <c r="AO1735">
        <v>105</v>
      </c>
      <c r="AP1735" s="1" t="s">
        <v>6677</v>
      </c>
    </row>
    <row r="1736" spans="1:42" x14ac:dyDescent="0.3">
      <c r="A1736">
        <v>2339</v>
      </c>
      <c r="B1736">
        <v>105</v>
      </c>
      <c r="C1736">
        <v>99058</v>
      </c>
      <c r="D1736">
        <v>5</v>
      </c>
      <c r="E1736" s="1" t="s">
        <v>1448</v>
      </c>
      <c r="F1736">
        <v>2</v>
      </c>
      <c r="G1736" s="1" t="s">
        <v>11</v>
      </c>
      <c r="H1736">
        <v>12</v>
      </c>
      <c r="I1736">
        <v>105</v>
      </c>
      <c r="J1736" s="1" t="s">
        <v>8</v>
      </c>
      <c r="K1736">
        <v>0</v>
      </c>
      <c r="L1736" s="1" t="s">
        <v>125</v>
      </c>
      <c r="M1736" s="1" t="s">
        <v>124</v>
      </c>
      <c r="N1736">
        <v>9.0661086142063106E-3</v>
      </c>
      <c r="O1736">
        <v>-14730</v>
      </c>
      <c r="P1736">
        <v>7</v>
      </c>
      <c r="Q1736">
        <v>0.41068287037037038</v>
      </c>
      <c r="R1736">
        <v>0.4170949074074074</v>
      </c>
      <c r="S1736">
        <v>0</v>
      </c>
      <c r="T1736">
        <v>9.2249999999999996</v>
      </c>
      <c r="U1736">
        <v>-84.242914999999996</v>
      </c>
      <c r="V1736">
        <v>44.275973999999998</v>
      </c>
      <c r="W1736">
        <v>4.1543902959833698E-3</v>
      </c>
      <c r="X1736">
        <v>0</v>
      </c>
      <c r="Y1736">
        <v>0</v>
      </c>
      <c r="Z1736" s="1" t="s">
        <v>6662</v>
      </c>
      <c r="AA1736">
        <v>1</v>
      </c>
      <c r="AB1736">
        <v>0</v>
      </c>
      <c r="AC1736">
        <v>1</v>
      </c>
      <c r="AD1736">
        <v>22.23</v>
      </c>
      <c r="AE1736">
        <v>27.97</v>
      </c>
      <c r="AF1736" s="1" t="s">
        <v>1</v>
      </c>
      <c r="AG1736">
        <v>110</v>
      </c>
      <c r="AH1736" s="2">
        <v>0.25</v>
      </c>
      <c r="AI1736" s="2">
        <v>0.70833333333333337</v>
      </c>
      <c r="AJ17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36" t="s">
        <v>6610</v>
      </c>
      <c r="AN1736" s="1" t="s">
        <v>0</v>
      </c>
      <c r="AO1736">
        <v>105</v>
      </c>
      <c r="AP1736" s="1" t="s">
        <v>6662</v>
      </c>
    </row>
    <row r="1737" spans="1:42" x14ac:dyDescent="0.3">
      <c r="A1737">
        <v>2339</v>
      </c>
      <c r="B1737">
        <v>105</v>
      </c>
      <c r="C1737">
        <v>99058</v>
      </c>
      <c r="D1737">
        <v>5</v>
      </c>
      <c r="E1737" s="1" t="s">
        <v>1099</v>
      </c>
      <c r="F1737">
        <v>2</v>
      </c>
      <c r="G1737" s="1" t="s">
        <v>11</v>
      </c>
      <c r="H1737">
        <v>7</v>
      </c>
      <c r="I1737">
        <v>105</v>
      </c>
      <c r="J1737" s="1" t="s">
        <v>8</v>
      </c>
      <c r="K1737">
        <v>0</v>
      </c>
      <c r="L1737" s="1" t="s">
        <v>125</v>
      </c>
      <c r="M1737" s="1" t="s">
        <v>124</v>
      </c>
      <c r="N1737">
        <v>14.120210431516201</v>
      </c>
      <c r="O1737">
        <v>-14872</v>
      </c>
      <c r="P1737">
        <v>7</v>
      </c>
      <c r="Q1737">
        <v>0.3881134259259259</v>
      </c>
      <c r="R1737">
        <v>0.39452546296296298</v>
      </c>
      <c r="S1737">
        <v>0</v>
      </c>
      <c r="T1737">
        <v>9.2249999999999996</v>
      </c>
      <c r="U1737">
        <v>-84.242914999999996</v>
      </c>
      <c r="V1737">
        <v>44.275973999999998</v>
      </c>
      <c r="W1737">
        <v>12.9218559621937</v>
      </c>
      <c r="X1737">
        <v>0</v>
      </c>
      <c r="Y1737">
        <v>0</v>
      </c>
      <c r="Z1737" s="1" t="s">
        <v>6682</v>
      </c>
      <c r="AA1737">
        <v>1</v>
      </c>
      <c r="AB1737">
        <v>0</v>
      </c>
      <c r="AC1737">
        <v>1</v>
      </c>
      <c r="AD1737">
        <v>22.23</v>
      </c>
      <c r="AE1737">
        <v>27.97</v>
      </c>
      <c r="AF1737" s="1" t="s">
        <v>1</v>
      </c>
      <c r="AG1737">
        <v>110</v>
      </c>
      <c r="AH1737" s="2">
        <v>0.25</v>
      </c>
      <c r="AI1737" s="2">
        <v>0.70833333333333337</v>
      </c>
      <c r="AJ17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37" t="s">
        <v>6683</v>
      </c>
      <c r="AN1737" s="1" t="s">
        <v>0</v>
      </c>
      <c r="AO1737">
        <v>105</v>
      </c>
      <c r="AP1737" s="1" t="s">
        <v>6682</v>
      </c>
    </row>
    <row r="1738" spans="1:42" x14ac:dyDescent="0.3">
      <c r="A1738">
        <v>2339</v>
      </c>
      <c r="B1738">
        <v>105</v>
      </c>
      <c r="C1738">
        <v>99058</v>
      </c>
      <c r="D1738">
        <v>5</v>
      </c>
      <c r="E1738" s="1" t="s">
        <v>13</v>
      </c>
      <c r="F1738">
        <v>2</v>
      </c>
      <c r="G1738" s="1" t="s">
        <v>11</v>
      </c>
      <c r="H1738">
        <v>13</v>
      </c>
      <c r="I1738">
        <v>105</v>
      </c>
      <c r="J1738" s="1" t="s">
        <v>8</v>
      </c>
      <c r="K1738">
        <v>0</v>
      </c>
      <c r="L1738" s="1" t="s">
        <v>125</v>
      </c>
      <c r="M1738" s="1" t="s">
        <v>124</v>
      </c>
      <c r="N1738">
        <v>9.0661086142063106E-3</v>
      </c>
      <c r="O1738">
        <v>-15040</v>
      </c>
      <c r="P1738">
        <v>7</v>
      </c>
      <c r="Q1738">
        <v>0.42418981481481483</v>
      </c>
      <c r="R1738">
        <v>0.43060185185185185</v>
      </c>
      <c r="S1738">
        <v>0</v>
      </c>
      <c r="T1738">
        <v>9.2249999999999996</v>
      </c>
      <c r="U1738">
        <v>-84.242914999999996</v>
      </c>
      <c r="V1738">
        <v>44.275973999999998</v>
      </c>
      <c r="W1738">
        <v>4.1543902959833698E-3</v>
      </c>
      <c r="X1738">
        <v>0</v>
      </c>
      <c r="Y1738">
        <v>0</v>
      </c>
      <c r="Z1738" s="1" t="s">
        <v>6672</v>
      </c>
      <c r="AA1738">
        <v>1</v>
      </c>
      <c r="AB1738">
        <v>0</v>
      </c>
      <c r="AC1738">
        <v>1</v>
      </c>
      <c r="AD1738">
        <v>22.23</v>
      </c>
      <c r="AE1738">
        <v>27.97</v>
      </c>
      <c r="AF1738" s="1" t="s">
        <v>1</v>
      </c>
      <c r="AG1738">
        <v>110</v>
      </c>
      <c r="AH1738" s="2">
        <v>0.25</v>
      </c>
      <c r="AI1738" s="2">
        <v>0.70833333333333337</v>
      </c>
      <c r="AJ17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38" t="s">
        <v>6608</v>
      </c>
      <c r="AN1738" s="1" t="s">
        <v>0</v>
      </c>
      <c r="AO1738">
        <v>105</v>
      </c>
      <c r="AP1738" s="1" t="s">
        <v>6672</v>
      </c>
    </row>
    <row r="1739" spans="1:42" x14ac:dyDescent="0.3">
      <c r="A1739">
        <v>2347</v>
      </c>
      <c r="B1739">
        <v>105</v>
      </c>
      <c r="C1739">
        <v>70930</v>
      </c>
      <c r="D1739">
        <v>0</v>
      </c>
      <c r="E1739" s="1" t="s">
        <v>1664</v>
      </c>
      <c r="F1739">
        <v>2</v>
      </c>
      <c r="G1739" s="1" t="s">
        <v>185</v>
      </c>
      <c r="H1739">
        <v>16</v>
      </c>
      <c r="I1739">
        <v>105</v>
      </c>
      <c r="J1739" s="1" t="s">
        <v>8</v>
      </c>
      <c r="K1739">
        <v>0</v>
      </c>
      <c r="L1739" s="1" t="s">
        <v>464</v>
      </c>
      <c r="M1739" s="1" t="s">
        <v>463</v>
      </c>
      <c r="N1739">
        <v>1.2325501926243301</v>
      </c>
      <c r="O1739">
        <v>-14510</v>
      </c>
      <c r="P1739">
        <v>7</v>
      </c>
      <c r="Q1739">
        <v>0.45421296296296299</v>
      </c>
      <c r="R1739">
        <v>0.4635185185185185</v>
      </c>
      <c r="S1739">
        <v>0</v>
      </c>
      <c r="T1739">
        <v>13.408333333333333</v>
      </c>
      <c r="U1739">
        <v>-84.237594999999999</v>
      </c>
      <c r="V1739">
        <v>44.276007</v>
      </c>
      <c r="W1739">
        <v>0.602868240888497</v>
      </c>
      <c r="X1739">
        <v>0</v>
      </c>
      <c r="Y1739">
        <v>0</v>
      </c>
      <c r="Z1739" s="1" t="s">
        <v>6677</v>
      </c>
      <c r="AA1739">
        <v>1</v>
      </c>
      <c r="AB1739">
        <v>0</v>
      </c>
      <c r="AC1739">
        <v>1</v>
      </c>
      <c r="AD1739">
        <v>227.79499999999999</v>
      </c>
      <c r="AE1739">
        <v>188.8937</v>
      </c>
      <c r="AF1739" s="1" t="s">
        <v>1</v>
      </c>
      <c r="AG1739">
        <v>125</v>
      </c>
      <c r="AH1739" s="2">
        <v>0.41666666666666669</v>
      </c>
      <c r="AI1739" s="2">
        <v>0.70833333333333337</v>
      </c>
      <c r="AJ17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39" t="s">
        <v>6684</v>
      </c>
      <c r="AN1739" s="1" t="s">
        <v>0</v>
      </c>
      <c r="AO1739">
        <v>105</v>
      </c>
      <c r="AP1739" s="1" t="s">
        <v>6677</v>
      </c>
    </row>
    <row r="1740" spans="1:42" x14ac:dyDescent="0.3">
      <c r="A1740">
        <v>2347</v>
      </c>
      <c r="B1740">
        <v>105</v>
      </c>
      <c r="C1740">
        <v>70930</v>
      </c>
      <c r="D1740">
        <v>0</v>
      </c>
      <c r="E1740" s="1" t="s">
        <v>1448</v>
      </c>
      <c r="F1740">
        <v>2</v>
      </c>
      <c r="G1740" s="1" t="s">
        <v>185</v>
      </c>
      <c r="H1740">
        <v>22</v>
      </c>
      <c r="I1740">
        <v>105</v>
      </c>
      <c r="J1740" s="1" t="s">
        <v>8</v>
      </c>
      <c r="K1740">
        <v>0</v>
      </c>
      <c r="L1740" s="1" t="s">
        <v>464</v>
      </c>
      <c r="M1740" s="1" t="s">
        <v>463</v>
      </c>
      <c r="N1740">
        <v>1.2325501926243301</v>
      </c>
      <c r="O1740">
        <v>-14702</v>
      </c>
      <c r="P1740">
        <v>7</v>
      </c>
      <c r="Q1740">
        <v>0.48788194444444444</v>
      </c>
      <c r="R1740">
        <v>0.4971875</v>
      </c>
      <c r="S1740">
        <v>0</v>
      </c>
      <c r="T1740">
        <v>13.408333333333333</v>
      </c>
      <c r="U1740">
        <v>-84.237594999999999</v>
      </c>
      <c r="V1740">
        <v>44.276007</v>
      </c>
      <c r="W1740">
        <v>0.602868240888497</v>
      </c>
      <c r="X1740">
        <v>0</v>
      </c>
      <c r="Y1740">
        <v>0</v>
      </c>
      <c r="Z1740" s="1" t="s">
        <v>6662</v>
      </c>
      <c r="AA1740">
        <v>1</v>
      </c>
      <c r="AB1740">
        <v>0</v>
      </c>
      <c r="AC1740">
        <v>1</v>
      </c>
      <c r="AD1740">
        <v>227.79499999999999</v>
      </c>
      <c r="AE1740">
        <v>188.8937</v>
      </c>
      <c r="AF1740" s="1" t="s">
        <v>1</v>
      </c>
      <c r="AG1740">
        <v>125</v>
      </c>
      <c r="AH1740" s="2">
        <v>0.41666666666666669</v>
      </c>
      <c r="AI1740" s="2">
        <v>0.70833333333333337</v>
      </c>
      <c r="AJ17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40" t="s">
        <v>6633</v>
      </c>
      <c r="AN1740" s="1" t="s">
        <v>0</v>
      </c>
      <c r="AO1740">
        <v>105</v>
      </c>
      <c r="AP1740" s="1" t="s">
        <v>6662</v>
      </c>
    </row>
    <row r="1741" spans="1:42" x14ac:dyDescent="0.3">
      <c r="A1741">
        <v>2347</v>
      </c>
      <c r="B1741">
        <v>105</v>
      </c>
      <c r="C1741">
        <v>70930</v>
      </c>
      <c r="D1741">
        <v>0</v>
      </c>
      <c r="E1741" s="1" t="s">
        <v>1099</v>
      </c>
      <c r="F1741">
        <v>2</v>
      </c>
      <c r="G1741" s="1" t="s">
        <v>185</v>
      </c>
      <c r="H1741">
        <v>18</v>
      </c>
      <c r="I1741">
        <v>105</v>
      </c>
      <c r="J1741" s="1" t="s">
        <v>8</v>
      </c>
      <c r="K1741">
        <v>0</v>
      </c>
      <c r="L1741" s="1" t="s">
        <v>464</v>
      </c>
      <c r="M1741" s="1" t="s">
        <v>463</v>
      </c>
      <c r="N1741">
        <v>1.2325501926243301</v>
      </c>
      <c r="O1741">
        <v>-14859</v>
      </c>
      <c r="P1741">
        <v>7</v>
      </c>
      <c r="Q1741">
        <v>0.46466435185185184</v>
      </c>
      <c r="R1741">
        <v>0.47396990740740741</v>
      </c>
      <c r="S1741">
        <v>0</v>
      </c>
      <c r="T1741">
        <v>13.408333333333333</v>
      </c>
      <c r="U1741">
        <v>-84.237594999999999</v>
      </c>
      <c r="V1741">
        <v>44.276007</v>
      </c>
      <c r="W1741">
        <v>0.602868240888497</v>
      </c>
      <c r="X1741">
        <v>0</v>
      </c>
      <c r="Y1741">
        <v>0</v>
      </c>
      <c r="Z1741" s="1" t="s">
        <v>6682</v>
      </c>
      <c r="AA1741">
        <v>1</v>
      </c>
      <c r="AB1741">
        <v>0</v>
      </c>
      <c r="AC1741">
        <v>1</v>
      </c>
      <c r="AD1741">
        <v>227.79499999999999</v>
      </c>
      <c r="AE1741">
        <v>188.8937</v>
      </c>
      <c r="AF1741" s="1" t="s">
        <v>1</v>
      </c>
      <c r="AG1741">
        <v>125</v>
      </c>
      <c r="AH1741" s="2">
        <v>0.41666666666666669</v>
      </c>
      <c r="AI1741" s="2">
        <v>0.70833333333333337</v>
      </c>
      <c r="AJ17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41" t="s">
        <v>6658</v>
      </c>
      <c r="AN1741" s="1" t="s">
        <v>0</v>
      </c>
      <c r="AO1741">
        <v>105</v>
      </c>
      <c r="AP1741" s="1" t="s">
        <v>6682</v>
      </c>
    </row>
    <row r="1742" spans="1:42" x14ac:dyDescent="0.3">
      <c r="A1742">
        <v>2347</v>
      </c>
      <c r="B1742">
        <v>105</v>
      </c>
      <c r="C1742">
        <v>70930</v>
      </c>
      <c r="D1742">
        <v>0</v>
      </c>
      <c r="E1742" s="1" t="s">
        <v>13</v>
      </c>
      <c r="F1742">
        <v>2</v>
      </c>
      <c r="G1742" s="1" t="s">
        <v>185</v>
      </c>
      <c r="H1742">
        <v>20</v>
      </c>
      <c r="I1742">
        <v>105</v>
      </c>
      <c r="J1742" s="1" t="s">
        <v>8</v>
      </c>
      <c r="K1742">
        <v>0</v>
      </c>
      <c r="L1742" s="1" t="s">
        <v>464</v>
      </c>
      <c r="M1742" s="1" t="s">
        <v>463</v>
      </c>
      <c r="N1742">
        <v>1.2325501926243301</v>
      </c>
      <c r="O1742">
        <v>-15015</v>
      </c>
      <c r="P1742">
        <v>7</v>
      </c>
      <c r="Q1742">
        <v>0.47075231481481483</v>
      </c>
      <c r="R1742">
        <v>0.48005787037037034</v>
      </c>
      <c r="S1742">
        <v>0</v>
      </c>
      <c r="T1742">
        <v>13.408333333333333</v>
      </c>
      <c r="U1742">
        <v>-84.237594999999999</v>
      </c>
      <c r="V1742">
        <v>44.276007</v>
      </c>
      <c r="W1742">
        <v>0.602868240888497</v>
      </c>
      <c r="X1742">
        <v>0</v>
      </c>
      <c r="Y1742">
        <v>0</v>
      </c>
      <c r="Z1742" s="1" t="s">
        <v>6672</v>
      </c>
      <c r="AA1742">
        <v>1</v>
      </c>
      <c r="AB1742">
        <v>0</v>
      </c>
      <c r="AC1742">
        <v>1</v>
      </c>
      <c r="AD1742">
        <v>227.79499999999999</v>
      </c>
      <c r="AE1742">
        <v>188.8937</v>
      </c>
      <c r="AF1742" s="1" t="s">
        <v>1</v>
      </c>
      <c r="AG1742">
        <v>125</v>
      </c>
      <c r="AH1742" s="2">
        <v>0.41666666666666669</v>
      </c>
      <c r="AI1742" s="2">
        <v>0.70833333333333337</v>
      </c>
      <c r="AJ17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42" t="s">
        <v>6663</v>
      </c>
      <c r="AN1742" s="1" t="s">
        <v>0</v>
      </c>
      <c r="AO1742">
        <v>105</v>
      </c>
      <c r="AP1742" s="1" t="s">
        <v>6672</v>
      </c>
    </row>
    <row r="1743" spans="1:42" x14ac:dyDescent="0.3">
      <c r="A1743">
        <v>2336</v>
      </c>
      <c r="B1743">
        <v>105</v>
      </c>
      <c r="C1743">
        <v>70918</v>
      </c>
      <c r="D1743">
        <v>0</v>
      </c>
      <c r="E1743" s="1" t="s">
        <v>1664</v>
      </c>
      <c r="F1743">
        <v>2</v>
      </c>
      <c r="G1743" s="1" t="s">
        <v>11</v>
      </c>
      <c r="H1743">
        <v>13</v>
      </c>
      <c r="I1743">
        <v>105</v>
      </c>
      <c r="J1743" s="1" t="s">
        <v>8</v>
      </c>
      <c r="K1743">
        <v>0</v>
      </c>
      <c r="L1743" s="1" t="s">
        <v>146</v>
      </c>
      <c r="M1743" s="1" t="s">
        <v>145</v>
      </c>
      <c r="N1743">
        <v>4.96804420463741</v>
      </c>
      <c r="O1743">
        <v>-14529</v>
      </c>
      <c r="P1743">
        <v>7</v>
      </c>
      <c r="Q1743">
        <v>0.43328703703703703</v>
      </c>
      <c r="R1743">
        <v>0.44976851851851851</v>
      </c>
      <c r="S1743">
        <v>0</v>
      </c>
      <c r="T1743">
        <v>23.725000000000001</v>
      </c>
      <c r="U1743">
        <v>-84.266492799999995</v>
      </c>
      <c r="V1743">
        <v>44.221034699999997</v>
      </c>
      <c r="W1743">
        <v>3.86059168140455</v>
      </c>
      <c r="X1743">
        <v>37</v>
      </c>
      <c r="Y1743">
        <v>0.66071428571428603</v>
      </c>
      <c r="Z1743" s="1" t="s">
        <v>6677</v>
      </c>
      <c r="AA1743">
        <v>1</v>
      </c>
      <c r="AB1743">
        <v>176</v>
      </c>
      <c r="AC1743">
        <v>1</v>
      </c>
      <c r="AD1743">
        <v>136.47499999999999</v>
      </c>
      <c r="AE1743">
        <v>120.33</v>
      </c>
      <c r="AF1743" s="1" t="s">
        <v>1</v>
      </c>
      <c r="AG1743">
        <v>130</v>
      </c>
      <c r="AH1743" s="2">
        <v>0.29166666666666669</v>
      </c>
      <c r="AI1743" s="2">
        <v>0.70833333333333337</v>
      </c>
      <c r="AJ17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43" t="s">
        <v>6673</v>
      </c>
      <c r="AN1743" s="1" t="s">
        <v>0</v>
      </c>
      <c r="AO1743">
        <v>105</v>
      </c>
      <c r="AP1743" s="1" t="s">
        <v>6677</v>
      </c>
    </row>
    <row r="1744" spans="1:42" x14ac:dyDescent="0.3">
      <c r="A1744">
        <v>2336</v>
      </c>
      <c r="B1744">
        <v>105</v>
      </c>
      <c r="C1744">
        <v>70918</v>
      </c>
      <c r="D1744">
        <v>0</v>
      </c>
      <c r="E1744" s="1" t="s">
        <v>1448</v>
      </c>
      <c r="F1744">
        <v>2</v>
      </c>
      <c r="G1744" s="1" t="s">
        <v>11</v>
      </c>
      <c r="H1744">
        <v>22</v>
      </c>
      <c r="I1744">
        <v>105</v>
      </c>
      <c r="J1744" s="1" t="s">
        <v>8</v>
      </c>
      <c r="K1744">
        <v>0</v>
      </c>
      <c r="L1744" s="1" t="s">
        <v>146</v>
      </c>
      <c r="M1744" s="1" t="s">
        <v>145</v>
      </c>
      <c r="N1744">
        <v>3.9416460543870899</v>
      </c>
      <c r="O1744">
        <v>-14740</v>
      </c>
      <c r="P1744">
        <v>7</v>
      </c>
      <c r="Q1744">
        <v>0.4889236111111111</v>
      </c>
      <c r="R1744">
        <v>0.50540509259259259</v>
      </c>
      <c r="S1744">
        <v>0</v>
      </c>
      <c r="T1744">
        <v>23.725000000000001</v>
      </c>
      <c r="U1744">
        <v>-84.266492799999995</v>
      </c>
      <c r="V1744">
        <v>44.221034699999997</v>
      </c>
      <c r="W1744">
        <v>3.5645353553782102</v>
      </c>
      <c r="X1744">
        <v>37</v>
      </c>
      <c r="Y1744">
        <v>0.66071428571428603</v>
      </c>
      <c r="Z1744" s="1" t="s">
        <v>6662</v>
      </c>
      <c r="AA1744">
        <v>1</v>
      </c>
      <c r="AB1744">
        <v>176</v>
      </c>
      <c r="AC1744">
        <v>1</v>
      </c>
      <c r="AD1744">
        <v>136.47499999999999</v>
      </c>
      <c r="AE1744">
        <v>120.33</v>
      </c>
      <c r="AF1744" s="1" t="s">
        <v>1</v>
      </c>
      <c r="AG1744">
        <v>130</v>
      </c>
      <c r="AH1744" s="2">
        <v>0.29166666666666669</v>
      </c>
      <c r="AI1744" s="2">
        <v>0.70833333333333337</v>
      </c>
      <c r="AJ17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44" t="s">
        <v>6653</v>
      </c>
      <c r="AN1744" s="1" t="s">
        <v>0</v>
      </c>
      <c r="AO1744">
        <v>105</v>
      </c>
      <c r="AP1744" s="1" t="s">
        <v>6662</v>
      </c>
    </row>
    <row r="1745" spans="1:42" x14ac:dyDescent="0.3">
      <c r="A1745">
        <v>2336</v>
      </c>
      <c r="B1745">
        <v>105</v>
      </c>
      <c r="C1745">
        <v>70918</v>
      </c>
      <c r="D1745">
        <v>0</v>
      </c>
      <c r="E1745" s="1" t="s">
        <v>1099</v>
      </c>
      <c r="F1745">
        <v>2</v>
      </c>
      <c r="G1745" s="1" t="s">
        <v>11</v>
      </c>
      <c r="H1745">
        <v>14</v>
      </c>
      <c r="I1745">
        <v>105</v>
      </c>
      <c r="J1745" s="1" t="s">
        <v>8</v>
      </c>
      <c r="K1745">
        <v>0</v>
      </c>
      <c r="L1745" s="1" t="s">
        <v>146</v>
      </c>
      <c r="M1745" s="1" t="s">
        <v>145</v>
      </c>
      <c r="N1745">
        <v>4.96804420463741</v>
      </c>
      <c r="O1745">
        <v>-14879</v>
      </c>
      <c r="P1745">
        <v>7</v>
      </c>
      <c r="Q1745">
        <v>0.43328703703703703</v>
      </c>
      <c r="R1745">
        <v>0.44976851851851851</v>
      </c>
      <c r="S1745">
        <v>0</v>
      </c>
      <c r="T1745">
        <v>23.725000000000001</v>
      </c>
      <c r="U1745">
        <v>-84.266492799999995</v>
      </c>
      <c r="V1745">
        <v>44.221034699999997</v>
      </c>
      <c r="W1745">
        <v>3.86059168140455</v>
      </c>
      <c r="X1745">
        <v>37</v>
      </c>
      <c r="Y1745">
        <v>0.66071428571428603</v>
      </c>
      <c r="Z1745" s="1" t="s">
        <v>6682</v>
      </c>
      <c r="AA1745">
        <v>1</v>
      </c>
      <c r="AB1745">
        <v>176</v>
      </c>
      <c r="AC1745">
        <v>1</v>
      </c>
      <c r="AD1745">
        <v>136.47499999999999</v>
      </c>
      <c r="AE1745">
        <v>120.33</v>
      </c>
      <c r="AF1745" s="1" t="s">
        <v>1</v>
      </c>
      <c r="AG1745">
        <v>130</v>
      </c>
      <c r="AH1745" s="2">
        <v>0.29166666666666669</v>
      </c>
      <c r="AI1745" s="2">
        <v>0.70833333333333337</v>
      </c>
      <c r="AJ17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45" t="s">
        <v>6625</v>
      </c>
      <c r="AN1745" s="1" t="s">
        <v>0</v>
      </c>
      <c r="AO1745">
        <v>105</v>
      </c>
      <c r="AP1745" s="1" t="s">
        <v>6682</v>
      </c>
    </row>
    <row r="1746" spans="1:42" x14ac:dyDescent="0.3">
      <c r="A1746">
        <v>2336</v>
      </c>
      <c r="B1746">
        <v>105</v>
      </c>
      <c r="C1746">
        <v>70918</v>
      </c>
      <c r="D1746">
        <v>0</v>
      </c>
      <c r="E1746" s="1" t="s">
        <v>13</v>
      </c>
      <c r="F1746">
        <v>2</v>
      </c>
      <c r="G1746" s="1" t="s">
        <v>11</v>
      </c>
      <c r="H1746">
        <v>22</v>
      </c>
      <c r="I1746">
        <v>105</v>
      </c>
      <c r="J1746" s="1" t="s">
        <v>8</v>
      </c>
      <c r="K1746">
        <v>0</v>
      </c>
      <c r="L1746" s="1" t="s">
        <v>146</v>
      </c>
      <c r="M1746" s="1" t="s">
        <v>145</v>
      </c>
      <c r="N1746">
        <v>14.808986611664301</v>
      </c>
      <c r="O1746">
        <v>-15049</v>
      </c>
      <c r="P1746">
        <v>7</v>
      </c>
      <c r="Q1746">
        <v>0.495</v>
      </c>
      <c r="R1746">
        <v>0.51148148148148154</v>
      </c>
      <c r="S1746">
        <v>0</v>
      </c>
      <c r="T1746">
        <v>23.725000000000001</v>
      </c>
      <c r="U1746">
        <v>-84.266492799999995</v>
      </c>
      <c r="V1746">
        <v>44.221034699999997</v>
      </c>
      <c r="W1746">
        <v>14.282240843911101</v>
      </c>
      <c r="X1746">
        <v>37</v>
      </c>
      <c r="Y1746">
        <v>0.66071428571428603</v>
      </c>
      <c r="Z1746" s="1" t="s">
        <v>6672</v>
      </c>
      <c r="AA1746">
        <v>1</v>
      </c>
      <c r="AB1746">
        <v>176</v>
      </c>
      <c r="AC1746">
        <v>1</v>
      </c>
      <c r="AD1746">
        <v>136.47499999999999</v>
      </c>
      <c r="AE1746">
        <v>120.33</v>
      </c>
      <c r="AF1746" s="1" t="s">
        <v>1</v>
      </c>
      <c r="AG1746">
        <v>130</v>
      </c>
      <c r="AH1746" s="2">
        <v>0.29166666666666669</v>
      </c>
      <c r="AI1746" s="2">
        <v>0.70833333333333337</v>
      </c>
      <c r="AJ17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46" t="s">
        <v>6631</v>
      </c>
      <c r="AN1746" s="1" t="s">
        <v>0</v>
      </c>
      <c r="AO1746">
        <v>105</v>
      </c>
      <c r="AP1746" s="1" t="s">
        <v>6672</v>
      </c>
    </row>
    <row r="1747" spans="1:42" x14ac:dyDescent="0.3">
      <c r="A1747">
        <v>2423</v>
      </c>
      <c r="B1747">
        <v>105</v>
      </c>
      <c r="C1747">
        <v>71010</v>
      </c>
      <c r="D1747">
        <v>0</v>
      </c>
      <c r="E1747" s="1" t="s">
        <v>1448</v>
      </c>
      <c r="F1747">
        <v>2</v>
      </c>
      <c r="G1747" s="1" t="s">
        <v>11</v>
      </c>
      <c r="H1747">
        <v>23</v>
      </c>
      <c r="I1747">
        <v>105</v>
      </c>
      <c r="J1747" s="1" t="s">
        <v>8</v>
      </c>
      <c r="K1747">
        <v>0</v>
      </c>
      <c r="L1747" s="1" t="s">
        <v>154</v>
      </c>
      <c r="M1747" s="1" t="s">
        <v>153</v>
      </c>
      <c r="N1747">
        <v>10.774466976523399</v>
      </c>
      <c r="O1747">
        <v>-14741</v>
      </c>
      <c r="P1747">
        <v>6</v>
      </c>
      <c r="Q1747">
        <v>0.51288194444444446</v>
      </c>
      <c r="R1747">
        <v>0.51961805555555551</v>
      </c>
      <c r="S1747">
        <v>0</v>
      </c>
      <c r="T1747">
        <v>9.6916666666666664</v>
      </c>
      <c r="U1747">
        <v>-84.367000000000004</v>
      </c>
      <c r="V1747">
        <v>44.136024999999997</v>
      </c>
      <c r="W1747">
        <v>9.9276921254016202</v>
      </c>
      <c r="X1747">
        <v>0</v>
      </c>
      <c r="Y1747">
        <v>0</v>
      </c>
      <c r="Z1747" s="1" t="s">
        <v>6662</v>
      </c>
      <c r="AA1747">
        <v>1</v>
      </c>
      <c r="AB1747">
        <v>0</v>
      </c>
      <c r="AC1747">
        <v>1</v>
      </c>
      <c r="AD1747">
        <v>203.59119999999999</v>
      </c>
      <c r="AE1747">
        <v>155.87870000000001</v>
      </c>
      <c r="AF1747" s="1" t="s">
        <v>1</v>
      </c>
      <c r="AG1747">
        <v>140</v>
      </c>
      <c r="AH1747" s="2">
        <v>0.45833333333333331</v>
      </c>
      <c r="AI1747" s="2">
        <v>0.70833333333333337</v>
      </c>
      <c r="AJ17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47" t="s">
        <v>6618</v>
      </c>
      <c r="AN1747" s="1" t="s">
        <v>0</v>
      </c>
      <c r="AO1747">
        <v>105</v>
      </c>
      <c r="AP1747" s="1" t="s">
        <v>6662</v>
      </c>
    </row>
    <row r="1748" spans="1:42" x14ac:dyDescent="0.3">
      <c r="A1748">
        <v>2423</v>
      </c>
      <c r="B1748">
        <v>105</v>
      </c>
      <c r="C1748">
        <v>71010</v>
      </c>
      <c r="D1748">
        <v>0</v>
      </c>
      <c r="E1748" s="1" t="s">
        <v>13</v>
      </c>
      <c r="F1748">
        <v>2</v>
      </c>
      <c r="G1748" s="1" t="s">
        <v>11</v>
      </c>
      <c r="H1748">
        <v>23</v>
      </c>
      <c r="I1748">
        <v>105</v>
      </c>
      <c r="J1748" s="1" t="s">
        <v>8</v>
      </c>
      <c r="K1748">
        <v>0</v>
      </c>
      <c r="L1748" s="1" t="s">
        <v>154</v>
      </c>
      <c r="M1748" s="1" t="s">
        <v>153</v>
      </c>
      <c r="N1748">
        <v>10.774466976523399</v>
      </c>
      <c r="O1748">
        <v>-15050</v>
      </c>
      <c r="P1748">
        <v>6</v>
      </c>
      <c r="Q1748">
        <v>0.5189583333333333</v>
      </c>
      <c r="R1748">
        <v>0.52569444444444446</v>
      </c>
      <c r="S1748">
        <v>0</v>
      </c>
      <c r="T1748">
        <v>9.6916666666666664</v>
      </c>
      <c r="U1748">
        <v>-84.367000000000004</v>
      </c>
      <c r="V1748">
        <v>44.136024999999997</v>
      </c>
      <c r="W1748">
        <v>9.9276921254016202</v>
      </c>
      <c r="X1748">
        <v>0</v>
      </c>
      <c r="Y1748">
        <v>0</v>
      </c>
      <c r="Z1748" s="1" t="s">
        <v>6672</v>
      </c>
      <c r="AA1748">
        <v>1</v>
      </c>
      <c r="AB1748">
        <v>0</v>
      </c>
      <c r="AC1748">
        <v>1</v>
      </c>
      <c r="AD1748">
        <v>203.59119999999999</v>
      </c>
      <c r="AE1748">
        <v>155.87870000000001</v>
      </c>
      <c r="AF1748" s="1" t="s">
        <v>1</v>
      </c>
      <c r="AG1748">
        <v>140</v>
      </c>
      <c r="AH1748" s="2">
        <v>0.45833333333333331</v>
      </c>
      <c r="AI1748" s="2">
        <v>0.70833333333333337</v>
      </c>
      <c r="AJ17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48" t="s">
        <v>6654</v>
      </c>
      <c r="AN1748" s="1" t="s">
        <v>0</v>
      </c>
      <c r="AO1748">
        <v>105</v>
      </c>
      <c r="AP1748" s="1" t="s">
        <v>6672</v>
      </c>
    </row>
    <row r="1749" spans="1:42" x14ac:dyDescent="0.3">
      <c r="A1749">
        <v>2354</v>
      </c>
      <c r="B1749">
        <v>105</v>
      </c>
      <c r="C1749">
        <v>70937</v>
      </c>
      <c r="D1749">
        <v>0</v>
      </c>
      <c r="E1749" s="1" t="s">
        <v>1448</v>
      </c>
      <c r="F1749">
        <v>2</v>
      </c>
      <c r="G1749" s="1" t="s">
        <v>11</v>
      </c>
      <c r="H1749">
        <v>24</v>
      </c>
      <c r="I1749">
        <v>105</v>
      </c>
      <c r="J1749" s="1" t="s">
        <v>8</v>
      </c>
      <c r="K1749">
        <v>0</v>
      </c>
      <c r="L1749" s="1" t="s">
        <v>1715</v>
      </c>
      <c r="M1749" s="1" t="s">
        <v>1714</v>
      </c>
      <c r="N1749">
        <v>3.5657995101064399</v>
      </c>
      <c r="O1749">
        <v>-14742</v>
      </c>
      <c r="P1749">
        <v>1</v>
      </c>
      <c r="Q1749">
        <v>0.52208333333333334</v>
      </c>
      <c r="R1749">
        <v>0.52218750000000003</v>
      </c>
      <c r="S1749">
        <v>0</v>
      </c>
      <c r="T1749">
        <v>0.15</v>
      </c>
      <c r="U1749">
        <v>-84.366776000000002</v>
      </c>
      <c r="V1749">
        <v>44.088591000000001</v>
      </c>
      <c r="W1749">
        <v>3.2764034151599102</v>
      </c>
      <c r="X1749">
        <v>0</v>
      </c>
      <c r="Y1749">
        <v>0</v>
      </c>
      <c r="Z1749" s="1" t="s">
        <v>6662</v>
      </c>
      <c r="AA1749">
        <v>1</v>
      </c>
      <c r="AB1749">
        <v>0</v>
      </c>
      <c r="AC1749">
        <v>1</v>
      </c>
      <c r="AD1749">
        <v>0</v>
      </c>
      <c r="AE1749">
        <v>18.36</v>
      </c>
      <c r="AF1749" s="1" t="s">
        <v>1</v>
      </c>
      <c r="AG1749">
        <v>155</v>
      </c>
      <c r="AH1749" s="2">
        <v>0.41666666666666669</v>
      </c>
      <c r="AI1749" s="2">
        <v>0.70833333333333337</v>
      </c>
      <c r="AJ17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49" t="s">
        <v>6649</v>
      </c>
      <c r="AN1749" s="1" t="s">
        <v>52</v>
      </c>
      <c r="AO1749">
        <v>105</v>
      </c>
      <c r="AP1749" s="1" t="s">
        <v>6662</v>
      </c>
    </row>
    <row r="1750" spans="1:42" x14ac:dyDescent="0.3">
      <c r="A1750">
        <v>2422</v>
      </c>
      <c r="B1750">
        <v>105</v>
      </c>
      <c r="C1750">
        <v>71009</v>
      </c>
      <c r="D1750">
        <v>0</v>
      </c>
      <c r="E1750" s="1" t="s">
        <v>1664</v>
      </c>
      <c r="F1750">
        <v>2</v>
      </c>
      <c r="G1750" s="1" t="s">
        <v>11</v>
      </c>
      <c r="H1750">
        <v>14</v>
      </c>
      <c r="I1750">
        <v>105</v>
      </c>
      <c r="J1750" s="1" t="s">
        <v>8</v>
      </c>
      <c r="K1750">
        <v>0</v>
      </c>
      <c r="L1750" s="1" t="s">
        <v>73</v>
      </c>
      <c r="M1750" s="1" t="s">
        <v>72</v>
      </c>
      <c r="N1750">
        <v>16.375371487811201</v>
      </c>
      <c r="O1750">
        <v>-14530</v>
      </c>
      <c r="P1750">
        <v>7</v>
      </c>
      <c r="Q1750">
        <v>0.46113425925925927</v>
      </c>
      <c r="R1750">
        <v>0.47444444444444445</v>
      </c>
      <c r="S1750">
        <v>0</v>
      </c>
      <c r="T1750">
        <v>19.158333333333335</v>
      </c>
      <c r="U1750">
        <v>-84.329257999999996</v>
      </c>
      <c r="V1750">
        <v>44.068663999999998</v>
      </c>
      <c r="W1750">
        <v>13.6642430151254</v>
      </c>
      <c r="X1750">
        <v>0</v>
      </c>
      <c r="Y1750">
        <v>0</v>
      </c>
      <c r="Z1750" s="1" t="s">
        <v>6677</v>
      </c>
      <c r="AA1750">
        <v>1</v>
      </c>
      <c r="AB1750">
        <v>0</v>
      </c>
      <c r="AC1750">
        <v>1</v>
      </c>
      <c r="AD1750">
        <v>136.42500000000001</v>
      </c>
      <c r="AE1750">
        <v>57.877499999999998</v>
      </c>
      <c r="AF1750" s="1" t="s">
        <v>1</v>
      </c>
      <c r="AG1750">
        <v>170</v>
      </c>
      <c r="AH1750" s="2">
        <v>0.5</v>
      </c>
      <c r="AI1750" s="2">
        <v>0.70833333333333337</v>
      </c>
      <c r="AJ17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50" t="s">
        <v>6649</v>
      </c>
      <c r="AN1750" s="1" t="s">
        <v>0</v>
      </c>
      <c r="AO1750">
        <v>105</v>
      </c>
      <c r="AP1750" s="1" t="s">
        <v>6677</v>
      </c>
    </row>
    <row r="1751" spans="1:42" x14ac:dyDescent="0.3">
      <c r="A1751">
        <v>2422</v>
      </c>
      <c r="B1751">
        <v>105</v>
      </c>
      <c r="C1751">
        <v>71009</v>
      </c>
      <c r="D1751">
        <v>0</v>
      </c>
      <c r="E1751" s="1" t="s">
        <v>1448</v>
      </c>
      <c r="F1751">
        <v>2</v>
      </c>
      <c r="G1751" s="1" t="s">
        <v>11</v>
      </c>
      <c r="H1751">
        <v>25</v>
      </c>
      <c r="I1751">
        <v>105</v>
      </c>
      <c r="J1751" s="1" t="s">
        <v>8</v>
      </c>
      <c r="K1751">
        <v>0</v>
      </c>
      <c r="L1751" s="1" t="s">
        <v>73</v>
      </c>
      <c r="M1751" s="1" t="s">
        <v>72</v>
      </c>
      <c r="N1751">
        <v>8.9666619319468701</v>
      </c>
      <c r="O1751">
        <v>-14743</v>
      </c>
      <c r="P1751">
        <v>7</v>
      </c>
      <c r="Q1751">
        <v>0.52841435185185182</v>
      </c>
      <c r="R1751">
        <v>0.54172453703703705</v>
      </c>
      <c r="S1751">
        <v>0</v>
      </c>
      <c r="T1751">
        <v>19.158333333333335</v>
      </c>
      <c r="U1751">
        <v>-84.329257999999996</v>
      </c>
      <c r="V1751">
        <v>44.068663999999998</v>
      </c>
      <c r="W1751">
        <v>6.9699416000515804</v>
      </c>
      <c r="X1751">
        <v>0</v>
      </c>
      <c r="Y1751">
        <v>0</v>
      </c>
      <c r="Z1751" s="1" t="s">
        <v>6662</v>
      </c>
      <c r="AA1751">
        <v>1</v>
      </c>
      <c r="AB1751">
        <v>0</v>
      </c>
      <c r="AC1751">
        <v>1</v>
      </c>
      <c r="AD1751">
        <v>136.42500000000001</v>
      </c>
      <c r="AE1751">
        <v>57.877499999999998</v>
      </c>
      <c r="AF1751" s="1" t="s">
        <v>1</v>
      </c>
      <c r="AG1751">
        <v>170</v>
      </c>
      <c r="AH1751" s="2">
        <v>0.5</v>
      </c>
      <c r="AI1751" s="2">
        <v>0.70833333333333337</v>
      </c>
      <c r="AJ17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51" t="s">
        <v>6659</v>
      </c>
      <c r="AN1751" s="1" t="s">
        <v>0</v>
      </c>
      <c r="AO1751">
        <v>105</v>
      </c>
      <c r="AP1751" s="1" t="s">
        <v>6662</v>
      </c>
    </row>
    <row r="1752" spans="1:42" x14ac:dyDescent="0.3">
      <c r="A1752">
        <v>2422</v>
      </c>
      <c r="B1752">
        <v>105</v>
      </c>
      <c r="C1752">
        <v>71009</v>
      </c>
      <c r="D1752">
        <v>0</v>
      </c>
      <c r="E1752" s="1" t="s">
        <v>1099</v>
      </c>
      <c r="F1752">
        <v>2</v>
      </c>
      <c r="G1752" s="1" t="s">
        <v>11</v>
      </c>
      <c r="H1752">
        <v>16</v>
      </c>
      <c r="I1752">
        <v>105</v>
      </c>
      <c r="J1752" s="1" t="s">
        <v>8</v>
      </c>
      <c r="K1752">
        <v>0</v>
      </c>
      <c r="L1752" s="1" t="s">
        <v>73</v>
      </c>
      <c r="M1752" s="1" t="s">
        <v>72</v>
      </c>
      <c r="N1752">
        <v>6.3700306322425604</v>
      </c>
      <c r="O1752">
        <v>-14881</v>
      </c>
      <c r="P1752">
        <v>7</v>
      </c>
      <c r="Q1752">
        <v>0.46789351851851851</v>
      </c>
      <c r="R1752">
        <v>0.48120370370370369</v>
      </c>
      <c r="S1752">
        <v>0</v>
      </c>
      <c r="T1752">
        <v>19.158333333333335</v>
      </c>
      <c r="U1752">
        <v>-84.329257999999996</v>
      </c>
      <c r="V1752">
        <v>44.068663999999998</v>
      </c>
      <c r="W1752">
        <v>5.1364844931409497</v>
      </c>
      <c r="X1752">
        <v>0</v>
      </c>
      <c r="Y1752">
        <v>0</v>
      </c>
      <c r="Z1752" s="1" t="s">
        <v>6682</v>
      </c>
      <c r="AA1752">
        <v>1</v>
      </c>
      <c r="AB1752">
        <v>0</v>
      </c>
      <c r="AC1752">
        <v>1</v>
      </c>
      <c r="AD1752">
        <v>136.42500000000001</v>
      </c>
      <c r="AE1752">
        <v>57.877499999999998</v>
      </c>
      <c r="AF1752" s="1" t="s">
        <v>1</v>
      </c>
      <c r="AG1752">
        <v>170</v>
      </c>
      <c r="AH1752" s="2">
        <v>0.5</v>
      </c>
      <c r="AI1752" s="2">
        <v>0.70833333333333337</v>
      </c>
      <c r="AJ17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52" t="s">
        <v>6608</v>
      </c>
      <c r="AN1752" s="1" t="s">
        <v>0</v>
      </c>
      <c r="AO1752">
        <v>105</v>
      </c>
      <c r="AP1752" s="1" t="s">
        <v>6682</v>
      </c>
    </row>
    <row r="1753" spans="1:42" x14ac:dyDescent="0.3">
      <c r="A1753">
        <v>2422</v>
      </c>
      <c r="B1753">
        <v>105</v>
      </c>
      <c r="C1753">
        <v>71009</v>
      </c>
      <c r="D1753">
        <v>0</v>
      </c>
      <c r="E1753" s="1" t="s">
        <v>13</v>
      </c>
      <c r="F1753">
        <v>2</v>
      </c>
      <c r="G1753" s="1" t="s">
        <v>11</v>
      </c>
      <c r="H1753">
        <v>24</v>
      </c>
      <c r="I1753">
        <v>105</v>
      </c>
      <c r="J1753" s="1" t="s">
        <v>8</v>
      </c>
      <c r="K1753">
        <v>0</v>
      </c>
      <c r="L1753" s="1" t="s">
        <v>73</v>
      </c>
      <c r="M1753" s="1" t="s">
        <v>72</v>
      </c>
      <c r="N1753">
        <v>12.499537864700001</v>
      </c>
      <c r="O1753">
        <v>-15051</v>
      </c>
      <c r="P1753">
        <v>7</v>
      </c>
      <c r="Q1753">
        <v>0.53437500000000004</v>
      </c>
      <c r="R1753">
        <v>0.54768518518518516</v>
      </c>
      <c r="S1753">
        <v>0</v>
      </c>
      <c r="T1753">
        <v>19.158333333333335</v>
      </c>
      <c r="U1753">
        <v>-84.329257999999996</v>
      </c>
      <c r="V1753">
        <v>44.068663999999998</v>
      </c>
      <c r="W1753">
        <v>10.219052526110399</v>
      </c>
      <c r="X1753">
        <v>0</v>
      </c>
      <c r="Y1753">
        <v>0</v>
      </c>
      <c r="Z1753" s="1" t="s">
        <v>6672</v>
      </c>
      <c r="AA1753">
        <v>1</v>
      </c>
      <c r="AB1753">
        <v>0</v>
      </c>
      <c r="AC1753">
        <v>1</v>
      </c>
      <c r="AD1753">
        <v>136.42500000000001</v>
      </c>
      <c r="AE1753">
        <v>57.877499999999998</v>
      </c>
      <c r="AF1753" s="1" t="s">
        <v>1</v>
      </c>
      <c r="AG1753">
        <v>170</v>
      </c>
      <c r="AH1753" s="2">
        <v>0.5</v>
      </c>
      <c r="AI1753" s="2">
        <v>0.70833333333333337</v>
      </c>
      <c r="AJ17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53" t="s">
        <v>6656</v>
      </c>
      <c r="AN1753" s="1" t="s">
        <v>0</v>
      </c>
      <c r="AO1753">
        <v>105</v>
      </c>
      <c r="AP1753" s="1" t="s">
        <v>6672</v>
      </c>
    </row>
    <row r="1754" spans="1:42" x14ac:dyDescent="0.3">
      <c r="A1754">
        <v>2765</v>
      </c>
      <c r="B1754">
        <v>105</v>
      </c>
      <c r="C1754">
        <v>71370</v>
      </c>
      <c r="D1754">
        <v>0</v>
      </c>
      <c r="E1754" s="1" t="s">
        <v>1099</v>
      </c>
      <c r="F1754">
        <v>2</v>
      </c>
      <c r="G1754" s="1" t="s">
        <v>11</v>
      </c>
      <c r="H1754">
        <v>15</v>
      </c>
      <c r="I1754">
        <v>105</v>
      </c>
      <c r="J1754" s="1" t="s">
        <v>8</v>
      </c>
      <c r="K1754">
        <v>0</v>
      </c>
      <c r="L1754" s="1" t="s">
        <v>1277</v>
      </c>
      <c r="M1754" s="1" t="s">
        <v>1276</v>
      </c>
      <c r="N1754">
        <v>10.0460557024926</v>
      </c>
      <c r="O1754">
        <v>-14880</v>
      </c>
      <c r="P1754">
        <v>3</v>
      </c>
      <c r="Q1754">
        <v>0.45673611111111112</v>
      </c>
      <c r="R1754">
        <v>0.46346064814814814</v>
      </c>
      <c r="S1754">
        <v>0</v>
      </c>
      <c r="T1754">
        <v>9.683574621414877</v>
      </c>
      <c r="U1754">
        <v>-84.267445699999996</v>
      </c>
      <c r="V1754">
        <v>44.097397700000002</v>
      </c>
      <c r="W1754">
        <v>8.5614949955379593</v>
      </c>
      <c r="X1754">
        <v>0</v>
      </c>
      <c r="Y1754">
        <v>0</v>
      </c>
      <c r="Z1754" s="1" t="s">
        <v>6682</v>
      </c>
      <c r="AA1754">
        <v>1</v>
      </c>
      <c r="AB1754">
        <v>0</v>
      </c>
      <c r="AC1754">
        <v>1</v>
      </c>
      <c r="AD1754">
        <v>9.1575000000000006</v>
      </c>
      <c r="AE1754">
        <v>8.9536999999999995</v>
      </c>
      <c r="AF1754" s="1" t="s">
        <v>1</v>
      </c>
      <c r="AG1754">
        <v>172</v>
      </c>
      <c r="AH1754" s="2">
        <v>0.33333333333333331</v>
      </c>
      <c r="AI1754" s="2">
        <v>0.70833333333333337</v>
      </c>
      <c r="AJ17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54" t="s">
        <v>6606</v>
      </c>
      <c r="AN1754" s="1" t="s">
        <v>0</v>
      </c>
      <c r="AO1754">
        <v>105</v>
      </c>
      <c r="AP1754" s="1" t="s">
        <v>6682</v>
      </c>
    </row>
    <row r="1755" spans="1:42" x14ac:dyDescent="0.3">
      <c r="A1755">
        <v>2723</v>
      </c>
      <c r="B1755">
        <v>105</v>
      </c>
      <c r="C1755">
        <v>99058</v>
      </c>
      <c r="D1755">
        <v>2</v>
      </c>
      <c r="E1755" s="1" t="s">
        <v>1664</v>
      </c>
      <c r="F1755">
        <v>2</v>
      </c>
      <c r="G1755" s="1" t="s">
        <v>11</v>
      </c>
      <c r="H1755">
        <v>15</v>
      </c>
      <c r="I1755">
        <v>105</v>
      </c>
      <c r="J1755" s="1" t="s">
        <v>8</v>
      </c>
      <c r="K1755">
        <v>0</v>
      </c>
      <c r="L1755" s="1" t="s">
        <v>40</v>
      </c>
      <c r="M1755" s="1" t="s">
        <v>39</v>
      </c>
      <c r="N1755">
        <v>17.834660600870802</v>
      </c>
      <c r="O1755">
        <v>-14531</v>
      </c>
      <c r="P1755">
        <v>7</v>
      </c>
      <c r="Q1755">
        <v>0.48682870370370368</v>
      </c>
      <c r="R1755">
        <v>0.49553240740740739</v>
      </c>
      <c r="S1755">
        <v>0</v>
      </c>
      <c r="T1755">
        <v>12.533333333333333</v>
      </c>
      <c r="U1755">
        <v>-84.126462000000004</v>
      </c>
      <c r="V1755">
        <v>44.141081999999997</v>
      </c>
      <c r="W1755">
        <v>14.7568194816639</v>
      </c>
      <c r="X1755">
        <v>0</v>
      </c>
      <c r="Y1755">
        <v>0</v>
      </c>
      <c r="Z1755" s="1" t="s">
        <v>6677</v>
      </c>
      <c r="AA1755">
        <v>1</v>
      </c>
      <c r="AB1755">
        <v>0</v>
      </c>
      <c r="AC1755">
        <v>1</v>
      </c>
      <c r="AD1755">
        <v>60.23</v>
      </c>
      <c r="AE1755">
        <v>75.64</v>
      </c>
      <c r="AF1755" s="1" t="s">
        <v>1</v>
      </c>
      <c r="AG1755">
        <v>175</v>
      </c>
      <c r="AH1755" s="2">
        <v>0.25</v>
      </c>
      <c r="AI1755" s="2">
        <v>0.70833333333333337</v>
      </c>
      <c r="AJ17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55" t="s">
        <v>6663</v>
      </c>
      <c r="AN1755" s="1" t="s">
        <v>0</v>
      </c>
      <c r="AO1755">
        <v>105</v>
      </c>
      <c r="AP1755" s="1" t="s">
        <v>6677</v>
      </c>
    </row>
    <row r="1756" spans="1:42" x14ac:dyDescent="0.3">
      <c r="A1756">
        <v>2723</v>
      </c>
      <c r="B1756">
        <v>105</v>
      </c>
      <c r="C1756">
        <v>99058</v>
      </c>
      <c r="D1756">
        <v>2</v>
      </c>
      <c r="E1756" s="1" t="s">
        <v>1448</v>
      </c>
      <c r="F1756">
        <v>2</v>
      </c>
      <c r="G1756" s="1" t="s">
        <v>11</v>
      </c>
      <c r="H1756">
        <v>26</v>
      </c>
      <c r="I1756">
        <v>105</v>
      </c>
      <c r="J1756" s="1" t="s">
        <v>8</v>
      </c>
      <c r="K1756">
        <v>0</v>
      </c>
      <c r="L1756" s="1" t="s">
        <v>40</v>
      </c>
      <c r="M1756" s="1" t="s">
        <v>39</v>
      </c>
      <c r="N1756">
        <v>17.834660600870802</v>
      </c>
      <c r="O1756">
        <v>-14744</v>
      </c>
      <c r="P1756">
        <v>7</v>
      </c>
      <c r="Q1756">
        <v>0.55410879629629628</v>
      </c>
      <c r="R1756">
        <v>0.56281250000000005</v>
      </c>
      <c r="S1756">
        <v>0</v>
      </c>
      <c r="T1756">
        <v>12.533333333333333</v>
      </c>
      <c r="U1756">
        <v>-84.126462000000004</v>
      </c>
      <c r="V1756">
        <v>44.141081999999997</v>
      </c>
      <c r="W1756">
        <v>14.7568194816639</v>
      </c>
      <c r="X1756">
        <v>0</v>
      </c>
      <c r="Y1756">
        <v>0</v>
      </c>
      <c r="Z1756" s="1" t="s">
        <v>6662</v>
      </c>
      <c r="AA1756">
        <v>1</v>
      </c>
      <c r="AB1756">
        <v>0</v>
      </c>
      <c r="AC1756">
        <v>1</v>
      </c>
      <c r="AD1756">
        <v>60.23</v>
      </c>
      <c r="AE1756">
        <v>75.64</v>
      </c>
      <c r="AF1756" s="1" t="s">
        <v>1</v>
      </c>
      <c r="AG1756">
        <v>175</v>
      </c>
      <c r="AH1756" s="2">
        <v>0.25</v>
      </c>
      <c r="AI1756" s="2">
        <v>0.70833333333333337</v>
      </c>
      <c r="AJ17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56" t="s">
        <v>6672</v>
      </c>
      <c r="AN1756" s="1" t="s">
        <v>0</v>
      </c>
      <c r="AO1756">
        <v>105</v>
      </c>
      <c r="AP1756" s="1" t="s">
        <v>6662</v>
      </c>
    </row>
    <row r="1757" spans="1:42" x14ac:dyDescent="0.3">
      <c r="A1757">
        <v>2723</v>
      </c>
      <c r="B1757">
        <v>105</v>
      </c>
      <c r="C1757">
        <v>99058</v>
      </c>
      <c r="D1757">
        <v>2</v>
      </c>
      <c r="E1757" s="1" t="s">
        <v>1099</v>
      </c>
      <c r="F1757">
        <v>2</v>
      </c>
      <c r="G1757" s="1" t="s">
        <v>11</v>
      </c>
      <c r="H1757">
        <v>17</v>
      </c>
      <c r="I1757">
        <v>105</v>
      </c>
      <c r="J1757" s="1" t="s">
        <v>8</v>
      </c>
      <c r="K1757">
        <v>0</v>
      </c>
      <c r="L1757" s="1" t="s">
        <v>40</v>
      </c>
      <c r="M1757" s="1" t="s">
        <v>39</v>
      </c>
      <c r="N1757">
        <v>17.834660600870802</v>
      </c>
      <c r="O1757">
        <v>-14882</v>
      </c>
      <c r="P1757">
        <v>7</v>
      </c>
      <c r="Q1757">
        <v>0.49357638888888888</v>
      </c>
      <c r="R1757">
        <v>0.50228009259259254</v>
      </c>
      <c r="S1757">
        <v>0</v>
      </c>
      <c r="T1757">
        <v>12.533333333333333</v>
      </c>
      <c r="U1757">
        <v>-84.126462000000004</v>
      </c>
      <c r="V1757">
        <v>44.141081999999997</v>
      </c>
      <c r="W1757">
        <v>14.7568194816639</v>
      </c>
      <c r="X1757">
        <v>0</v>
      </c>
      <c r="Y1757">
        <v>0</v>
      </c>
      <c r="Z1757" s="1" t="s">
        <v>6682</v>
      </c>
      <c r="AA1757">
        <v>1</v>
      </c>
      <c r="AB1757">
        <v>0</v>
      </c>
      <c r="AC1757">
        <v>1</v>
      </c>
      <c r="AD1757">
        <v>60.23</v>
      </c>
      <c r="AE1757">
        <v>75.64</v>
      </c>
      <c r="AF1757" s="1" t="s">
        <v>1</v>
      </c>
      <c r="AG1757">
        <v>175</v>
      </c>
      <c r="AH1757" s="2">
        <v>0.25</v>
      </c>
      <c r="AI1757" s="2">
        <v>0.70833333333333337</v>
      </c>
      <c r="AJ17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57" t="s">
        <v>6633</v>
      </c>
      <c r="AN1757" s="1" t="s">
        <v>0</v>
      </c>
      <c r="AO1757">
        <v>105</v>
      </c>
      <c r="AP1757" s="1" t="s">
        <v>6682</v>
      </c>
    </row>
    <row r="1758" spans="1:42" x14ac:dyDescent="0.3">
      <c r="A1758">
        <v>2723</v>
      </c>
      <c r="B1758">
        <v>105</v>
      </c>
      <c r="C1758">
        <v>99058</v>
      </c>
      <c r="D1758">
        <v>2</v>
      </c>
      <c r="E1758" s="1" t="s">
        <v>13</v>
      </c>
      <c r="F1758">
        <v>2</v>
      </c>
      <c r="G1758" s="1" t="s">
        <v>11</v>
      </c>
      <c r="H1758">
        <v>25</v>
      </c>
      <c r="I1758">
        <v>105</v>
      </c>
      <c r="J1758" s="1" t="s">
        <v>8</v>
      </c>
      <c r="K1758">
        <v>0</v>
      </c>
      <c r="L1758" s="1" t="s">
        <v>40</v>
      </c>
      <c r="M1758" s="1" t="s">
        <v>39</v>
      </c>
      <c r="N1758">
        <v>17.834660600870802</v>
      </c>
      <c r="O1758">
        <v>-15052</v>
      </c>
      <c r="P1758">
        <v>7</v>
      </c>
      <c r="Q1758">
        <v>0.56005787037037036</v>
      </c>
      <c r="R1758">
        <v>0.56876157407407413</v>
      </c>
      <c r="S1758">
        <v>0</v>
      </c>
      <c r="T1758">
        <v>12.533333333333333</v>
      </c>
      <c r="U1758">
        <v>-84.126462000000004</v>
      </c>
      <c r="V1758">
        <v>44.141081999999997</v>
      </c>
      <c r="W1758">
        <v>14.7568194816639</v>
      </c>
      <c r="X1758">
        <v>0</v>
      </c>
      <c r="Y1758">
        <v>0</v>
      </c>
      <c r="Z1758" s="1" t="s">
        <v>6672</v>
      </c>
      <c r="AA1758">
        <v>1</v>
      </c>
      <c r="AB1758">
        <v>0</v>
      </c>
      <c r="AC1758">
        <v>1</v>
      </c>
      <c r="AD1758">
        <v>60.23</v>
      </c>
      <c r="AE1758">
        <v>75.64</v>
      </c>
      <c r="AF1758" s="1" t="s">
        <v>1</v>
      </c>
      <c r="AG1758">
        <v>175</v>
      </c>
      <c r="AH1758" s="2">
        <v>0.25</v>
      </c>
      <c r="AI1758" s="2">
        <v>0.70833333333333337</v>
      </c>
      <c r="AJ17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58" t="s">
        <v>6673</v>
      </c>
      <c r="AN1758" s="1" t="s">
        <v>0</v>
      </c>
      <c r="AO1758">
        <v>105</v>
      </c>
      <c r="AP1758" s="1" t="s">
        <v>6672</v>
      </c>
    </row>
    <row r="1759" spans="1:42" x14ac:dyDescent="0.3">
      <c r="A1759">
        <v>12886</v>
      </c>
      <c r="B1759">
        <v>105</v>
      </c>
      <c r="C1759">
        <v>73486</v>
      </c>
      <c r="D1759">
        <v>0</v>
      </c>
      <c r="E1759" s="1" t="s">
        <v>1664</v>
      </c>
      <c r="F1759">
        <v>2</v>
      </c>
      <c r="G1759" s="1" t="s">
        <v>11</v>
      </c>
      <c r="H1759">
        <v>19</v>
      </c>
      <c r="I1759">
        <v>105</v>
      </c>
      <c r="J1759" s="1" t="s">
        <v>8</v>
      </c>
      <c r="K1759">
        <v>0</v>
      </c>
      <c r="L1759" s="1" t="s">
        <v>7</v>
      </c>
      <c r="M1759" s="1" t="s">
        <v>6</v>
      </c>
      <c r="N1759">
        <v>0.91528288461267904</v>
      </c>
      <c r="O1759">
        <v>-14535</v>
      </c>
      <c r="P1759">
        <v>7</v>
      </c>
      <c r="Q1759">
        <v>0.51836805555555554</v>
      </c>
      <c r="R1759">
        <v>0.52327546296296301</v>
      </c>
      <c r="S1759">
        <v>0</v>
      </c>
      <c r="T1759">
        <v>7.0583333333333336</v>
      </c>
      <c r="U1759">
        <v>-84.050230999999997</v>
      </c>
      <c r="V1759">
        <v>44.183813999999998</v>
      </c>
      <c r="W1759">
        <v>0.48799677906561401</v>
      </c>
      <c r="X1759">
        <v>0</v>
      </c>
      <c r="Y1759">
        <v>0</v>
      </c>
      <c r="Z1759" s="1" t="s">
        <v>6677</v>
      </c>
      <c r="AA1759">
        <v>1</v>
      </c>
      <c r="AB1759">
        <v>0</v>
      </c>
      <c r="AC1759">
        <v>1</v>
      </c>
      <c r="AD1759">
        <v>100.245</v>
      </c>
      <c r="AE1759">
        <v>69.491200000000006</v>
      </c>
      <c r="AF1759" s="1" t="s">
        <v>1</v>
      </c>
      <c r="AG1759">
        <v>235</v>
      </c>
      <c r="AH1759" s="2">
        <v>0.29166666666666669</v>
      </c>
      <c r="AI1759" s="2">
        <v>0.70833333333333337</v>
      </c>
      <c r="AJ17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59" t="s">
        <v>6671</v>
      </c>
      <c r="AN1759" s="1" t="s">
        <v>0</v>
      </c>
      <c r="AO1759">
        <v>105</v>
      </c>
      <c r="AP1759" s="1" t="s">
        <v>6675</v>
      </c>
    </row>
    <row r="1760" spans="1:42" x14ac:dyDescent="0.3">
      <c r="A1760">
        <v>12886</v>
      </c>
      <c r="B1760">
        <v>105</v>
      </c>
      <c r="C1760">
        <v>73486</v>
      </c>
      <c r="D1760">
        <v>0</v>
      </c>
      <c r="E1760" s="1" t="s">
        <v>1448</v>
      </c>
      <c r="F1760">
        <v>2</v>
      </c>
      <c r="G1760" s="1" t="s">
        <v>11</v>
      </c>
      <c r="H1760">
        <v>29</v>
      </c>
      <c r="I1760">
        <v>105</v>
      </c>
      <c r="J1760" s="1" t="s">
        <v>8</v>
      </c>
      <c r="K1760">
        <v>0</v>
      </c>
      <c r="L1760" s="1" t="s">
        <v>7</v>
      </c>
      <c r="M1760" s="1" t="s">
        <v>6</v>
      </c>
      <c r="N1760">
        <v>1.8959499206393999</v>
      </c>
      <c r="O1760">
        <v>-14747</v>
      </c>
      <c r="P1760">
        <v>7</v>
      </c>
      <c r="Q1760">
        <v>0.58076388888888886</v>
      </c>
      <c r="R1760">
        <v>0.58567129629629633</v>
      </c>
      <c r="S1760">
        <v>0</v>
      </c>
      <c r="T1760">
        <v>7.0583333333333336</v>
      </c>
      <c r="U1760">
        <v>-84.050230999999997</v>
      </c>
      <c r="V1760">
        <v>44.183813999999998</v>
      </c>
      <c r="W1760">
        <v>0.99502667638212405</v>
      </c>
      <c r="X1760">
        <v>0</v>
      </c>
      <c r="Y1760">
        <v>0</v>
      </c>
      <c r="Z1760" s="1" t="s">
        <v>6662</v>
      </c>
      <c r="AA1760">
        <v>1</v>
      </c>
      <c r="AB1760">
        <v>0</v>
      </c>
      <c r="AC1760">
        <v>1</v>
      </c>
      <c r="AD1760">
        <v>100.245</v>
      </c>
      <c r="AE1760">
        <v>69.491200000000006</v>
      </c>
      <c r="AF1760" s="1" t="s">
        <v>1</v>
      </c>
      <c r="AG1760">
        <v>235</v>
      </c>
      <c r="AH1760" s="2">
        <v>0.29166666666666669</v>
      </c>
      <c r="AI1760" s="2">
        <v>0.70833333333333337</v>
      </c>
      <c r="AJ17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60" t="s">
        <v>6669</v>
      </c>
      <c r="AN1760" s="1" t="s">
        <v>0</v>
      </c>
      <c r="AO1760">
        <v>105</v>
      </c>
      <c r="AP1760" s="1" t="s">
        <v>6679</v>
      </c>
    </row>
    <row r="1761" spans="1:42" x14ac:dyDescent="0.3">
      <c r="A1761">
        <v>12886</v>
      </c>
      <c r="B1761">
        <v>105</v>
      </c>
      <c r="C1761">
        <v>73486</v>
      </c>
      <c r="D1761">
        <v>0</v>
      </c>
      <c r="E1761" s="1" t="s">
        <v>1099</v>
      </c>
      <c r="F1761">
        <v>2</v>
      </c>
      <c r="G1761" s="1" t="s">
        <v>11</v>
      </c>
      <c r="H1761">
        <v>21</v>
      </c>
      <c r="I1761">
        <v>105</v>
      </c>
      <c r="J1761" s="1" t="s">
        <v>8</v>
      </c>
      <c r="K1761">
        <v>0</v>
      </c>
      <c r="L1761" s="1" t="s">
        <v>7</v>
      </c>
      <c r="M1761" s="1" t="s">
        <v>6</v>
      </c>
      <c r="N1761">
        <v>0.91528288461267904</v>
      </c>
      <c r="O1761">
        <v>-14886</v>
      </c>
      <c r="P1761">
        <v>7</v>
      </c>
      <c r="Q1761">
        <v>0.52511574074074074</v>
      </c>
      <c r="R1761">
        <v>0.5300231481481481</v>
      </c>
      <c r="S1761">
        <v>0</v>
      </c>
      <c r="T1761">
        <v>7.0583333333333336</v>
      </c>
      <c r="U1761">
        <v>-84.050230999999997</v>
      </c>
      <c r="V1761">
        <v>44.183813999999998</v>
      </c>
      <c r="W1761">
        <v>0.48799677906561401</v>
      </c>
      <c r="X1761">
        <v>0</v>
      </c>
      <c r="Y1761">
        <v>0</v>
      </c>
      <c r="Z1761" s="1" t="s">
        <v>6682</v>
      </c>
      <c r="AA1761">
        <v>1</v>
      </c>
      <c r="AB1761">
        <v>0</v>
      </c>
      <c r="AC1761">
        <v>1</v>
      </c>
      <c r="AD1761">
        <v>100.245</v>
      </c>
      <c r="AE1761">
        <v>69.491200000000006</v>
      </c>
      <c r="AF1761" s="1" t="s">
        <v>1</v>
      </c>
      <c r="AG1761">
        <v>235</v>
      </c>
      <c r="AH1761" s="2">
        <v>0.29166666666666669</v>
      </c>
      <c r="AI1761" s="2">
        <v>0.70833333333333337</v>
      </c>
      <c r="AJ17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61" t="s">
        <v>6628</v>
      </c>
      <c r="AN1761" s="1" t="s">
        <v>0</v>
      </c>
      <c r="AO1761">
        <v>105</v>
      </c>
      <c r="AP1761" s="1" t="s">
        <v>6681</v>
      </c>
    </row>
    <row r="1762" spans="1:42" x14ac:dyDescent="0.3">
      <c r="A1762">
        <v>12886</v>
      </c>
      <c r="B1762">
        <v>105</v>
      </c>
      <c r="C1762">
        <v>73486</v>
      </c>
      <c r="D1762">
        <v>0</v>
      </c>
      <c r="E1762" s="1" t="s">
        <v>13</v>
      </c>
      <c r="F1762">
        <v>2</v>
      </c>
      <c r="G1762" s="1" t="s">
        <v>11</v>
      </c>
      <c r="H1762">
        <v>28</v>
      </c>
      <c r="I1762">
        <v>105</v>
      </c>
      <c r="J1762" s="1" t="s">
        <v>8</v>
      </c>
      <c r="K1762">
        <v>0</v>
      </c>
      <c r="L1762" s="1" t="s">
        <v>7</v>
      </c>
      <c r="M1762" s="1" t="s">
        <v>6</v>
      </c>
      <c r="N1762">
        <v>1.8959499206393999</v>
      </c>
      <c r="O1762">
        <v>-15055</v>
      </c>
      <c r="P1762">
        <v>7</v>
      </c>
      <c r="Q1762">
        <v>0.58672453703703709</v>
      </c>
      <c r="R1762">
        <v>0.59163194444444445</v>
      </c>
      <c r="S1762">
        <v>0</v>
      </c>
      <c r="T1762">
        <v>7.0583333333333336</v>
      </c>
      <c r="U1762">
        <v>-84.050230999999997</v>
      </c>
      <c r="V1762">
        <v>44.183813999999998</v>
      </c>
      <c r="W1762">
        <v>0.99502667638212405</v>
      </c>
      <c r="X1762">
        <v>0</v>
      </c>
      <c r="Y1762">
        <v>0</v>
      </c>
      <c r="Z1762" s="1" t="s">
        <v>6672</v>
      </c>
      <c r="AA1762">
        <v>1</v>
      </c>
      <c r="AB1762">
        <v>0</v>
      </c>
      <c r="AC1762">
        <v>1</v>
      </c>
      <c r="AD1762">
        <v>100.245</v>
      </c>
      <c r="AE1762">
        <v>69.491200000000006</v>
      </c>
      <c r="AF1762" s="1" t="s">
        <v>1</v>
      </c>
      <c r="AG1762">
        <v>235</v>
      </c>
      <c r="AH1762" s="2">
        <v>0.29166666666666669</v>
      </c>
      <c r="AI1762" s="2">
        <v>0.70833333333333337</v>
      </c>
      <c r="AJ17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62" t="s">
        <v>6633</v>
      </c>
      <c r="AN1762" s="1" t="s">
        <v>0</v>
      </c>
      <c r="AO1762">
        <v>105</v>
      </c>
      <c r="AP1762" s="1" t="s">
        <v>6683</v>
      </c>
    </row>
    <row r="1763" spans="1:42" x14ac:dyDescent="0.3">
      <c r="A1763">
        <v>13969</v>
      </c>
      <c r="B1763">
        <v>105</v>
      </c>
      <c r="C1763">
        <v>73503</v>
      </c>
      <c r="D1763">
        <v>0</v>
      </c>
      <c r="E1763" s="1" t="s">
        <v>1664</v>
      </c>
      <c r="F1763">
        <v>2</v>
      </c>
      <c r="G1763" s="1" t="s">
        <v>11</v>
      </c>
      <c r="H1763">
        <v>18</v>
      </c>
      <c r="I1763">
        <v>105</v>
      </c>
      <c r="J1763" s="1" t="s">
        <v>8</v>
      </c>
      <c r="K1763">
        <v>0</v>
      </c>
      <c r="L1763" s="1" t="s">
        <v>21</v>
      </c>
      <c r="M1763" s="1" t="s">
        <v>20</v>
      </c>
      <c r="N1763">
        <v>1.0743736419826699</v>
      </c>
      <c r="O1763">
        <v>-14534</v>
      </c>
      <c r="P1763">
        <v>7</v>
      </c>
      <c r="Q1763">
        <v>0.51291666666666669</v>
      </c>
      <c r="R1763">
        <v>0.51773148148148151</v>
      </c>
      <c r="S1763">
        <v>0</v>
      </c>
      <c r="T1763">
        <v>6.9333333333333336</v>
      </c>
      <c r="U1763">
        <v>-84.040535000000006</v>
      </c>
      <c r="V1763">
        <v>44.183219000000001</v>
      </c>
      <c r="W1763">
        <v>0.545811916838016</v>
      </c>
      <c r="X1763">
        <v>0</v>
      </c>
      <c r="Y1763">
        <v>0</v>
      </c>
      <c r="Z1763" s="1" t="s">
        <v>6677</v>
      </c>
      <c r="AA1763">
        <v>1</v>
      </c>
      <c r="AB1763">
        <v>0</v>
      </c>
      <c r="AC1763">
        <v>1</v>
      </c>
      <c r="AD1763">
        <v>59.476199999999999</v>
      </c>
      <c r="AE1763">
        <v>53.806199999999997</v>
      </c>
      <c r="AF1763" s="1" t="s">
        <v>1</v>
      </c>
      <c r="AG1763">
        <v>250</v>
      </c>
      <c r="AH1763" s="2">
        <v>0.41666666666666669</v>
      </c>
      <c r="AI1763" s="2">
        <v>0.70833333333333337</v>
      </c>
      <c r="AJ17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63" t="s">
        <v>6671</v>
      </c>
      <c r="AN1763" s="1" t="s">
        <v>0</v>
      </c>
      <c r="AO1763">
        <v>105</v>
      </c>
      <c r="AP1763" s="1" t="s">
        <v>6675</v>
      </c>
    </row>
    <row r="1764" spans="1:42" x14ac:dyDescent="0.3">
      <c r="A1764">
        <v>13969</v>
      </c>
      <c r="B1764">
        <v>105</v>
      </c>
      <c r="C1764">
        <v>73503</v>
      </c>
      <c r="D1764">
        <v>0</v>
      </c>
      <c r="E1764" s="1" t="s">
        <v>1448</v>
      </c>
      <c r="F1764">
        <v>2</v>
      </c>
      <c r="G1764" s="1" t="s">
        <v>11</v>
      </c>
      <c r="H1764">
        <v>30</v>
      </c>
      <c r="I1764">
        <v>105</v>
      </c>
      <c r="J1764" s="1" t="s">
        <v>8</v>
      </c>
      <c r="K1764">
        <v>0</v>
      </c>
      <c r="L1764" s="1" t="s">
        <v>21</v>
      </c>
      <c r="M1764" s="1" t="s">
        <v>20</v>
      </c>
      <c r="N1764">
        <v>0.89259410835802599</v>
      </c>
      <c r="O1764">
        <v>-14748</v>
      </c>
      <c r="P1764">
        <v>7</v>
      </c>
      <c r="Q1764">
        <v>0.58628472222222228</v>
      </c>
      <c r="R1764">
        <v>0.59109953703703699</v>
      </c>
      <c r="S1764">
        <v>0</v>
      </c>
      <c r="T1764">
        <v>6.9333333333333336</v>
      </c>
      <c r="U1764">
        <v>-84.040535000000006</v>
      </c>
      <c r="V1764">
        <v>44.183219000000001</v>
      </c>
      <c r="W1764">
        <v>0.48799677906561401</v>
      </c>
      <c r="X1764">
        <v>0</v>
      </c>
      <c r="Y1764">
        <v>0</v>
      </c>
      <c r="Z1764" s="1" t="s">
        <v>6662</v>
      </c>
      <c r="AA1764">
        <v>1</v>
      </c>
      <c r="AB1764">
        <v>0</v>
      </c>
      <c r="AC1764">
        <v>1</v>
      </c>
      <c r="AD1764">
        <v>59.476199999999999</v>
      </c>
      <c r="AE1764">
        <v>53.806199999999997</v>
      </c>
      <c r="AF1764" s="1" t="s">
        <v>1</v>
      </c>
      <c r="AG1764">
        <v>250</v>
      </c>
      <c r="AH1764" s="2">
        <v>0.41666666666666669</v>
      </c>
      <c r="AI1764" s="2">
        <v>0.70833333333333337</v>
      </c>
      <c r="AJ17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64" t="s">
        <v>6609</v>
      </c>
      <c r="AN1764" s="1" t="s">
        <v>0</v>
      </c>
      <c r="AO1764">
        <v>105</v>
      </c>
      <c r="AP1764" s="1" t="s">
        <v>6679</v>
      </c>
    </row>
    <row r="1765" spans="1:42" x14ac:dyDescent="0.3">
      <c r="A1765">
        <v>13969</v>
      </c>
      <c r="B1765">
        <v>105</v>
      </c>
      <c r="C1765">
        <v>73503</v>
      </c>
      <c r="D1765">
        <v>0</v>
      </c>
      <c r="E1765" s="1" t="s">
        <v>1099</v>
      </c>
      <c r="F1765">
        <v>2</v>
      </c>
      <c r="G1765" s="1" t="s">
        <v>11</v>
      </c>
      <c r="H1765">
        <v>20</v>
      </c>
      <c r="I1765">
        <v>105</v>
      </c>
      <c r="J1765" s="1" t="s">
        <v>8</v>
      </c>
      <c r="K1765">
        <v>0</v>
      </c>
      <c r="L1765" s="1" t="s">
        <v>21</v>
      </c>
      <c r="M1765" s="1" t="s">
        <v>20</v>
      </c>
      <c r="N1765">
        <v>1.0743736419826699</v>
      </c>
      <c r="O1765">
        <v>-14885</v>
      </c>
      <c r="P1765">
        <v>7</v>
      </c>
      <c r="Q1765">
        <v>0.51966435185185189</v>
      </c>
      <c r="R1765">
        <v>0.52447916666666672</v>
      </c>
      <c r="S1765">
        <v>0</v>
      </c>
      <c r="T1765">
        <v>6.9333333333333336</v>
      </c>
      <c r="U1765">
        <v>-84.040535000000006</v>
      </c>
      <c r="V1765">
        <v>44.183219000000001</v>
      </c>
      <c r="W1765">
        <v>0.545811916838016</v>
      </c>
      <c r="X1765">
        <v>0</v>
      </c>
      <c r="Y1765">
        <v>0</v>
      </c>
      <c r="Z1765" s="1" t="s">
        <v>6682</v>
      </c>
      <c r="AA1765">
        <v>1</v>
      </c>
      <c r="AB1765">
        <v>0</v>
      </c>
      <c r="AC1765">
        <v>1</v>
      </c>
      <c r="AD1765">
        <v>59.476199999999999</v>
      </c>
      <c r="AE1765">
        <v>53.806199999999997</v>
      </c>
      <c r="AF1765" s="1" t="s">
        <v>1</v>
      </c>
      <c r="AG1765">
        <v>250</v>
      </c>
      <c r="AH1765" s="2">
        <v>0.41666666666666669</v>
      </c>
      <c r="AI1765" s="2">
        <v>0.70833333333333337</v>
      </c>
      <c r="AJ17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65" t="s">
        <v>6605</v>
      </c>
      <c r="AN1765" s="1" t="s">
        <v>0</v>
      </c>
      <c r="AO1765">
        <v>105</v>
      </c>
      <c r="AP1765" s="1" t="s">
        <v>6681</v>
      </c>
    </row>
    <row r="1766" spans="1:42" x14ac:dyDescent="0.3">
      <c r="A1766">
        <v>13969</v>
      </c>
      <c r="B1766">
        <v>105</v>
      </c>
      <c r="C1766">
        <v>73503</v>
      </c>
      <c r="D1766">
        <v>0</v>
      </c>
      <c r="E1766" s="1" t="s">
        <v>13</v>
      </c>
      <c r="F1766">
        <v>2</v>
      </c>
      <c r="G1766" s="1" t="s">
        <v>11</v>
      </c>
      <c r="H1766">
        <v>29</v>
      </c>
      <c r="I1766">
        <v>105</v>
      </c>
      <c r="J1766" s="1" t="s">
        <v>8</v>
      </c>
      <c r="K1766">
        <v>0</v>
      </c>
      <c r="L1766" s="1" t="s">
        <v>21</v>
      </c>
      <c r="M1766" s="1" t="s">
        <v>20</v>
      </c>
      <c r="N1766">
        <v>0.89259410835802599</v>
      </c>
      <c r="O1766">
        <v>-15056</v>
      </c>
      <c r="P1766">
        <v>7</v>
      </c>
      <c r="Q1766">
        <v>0.59224537037037039</v>
      </c>
      <c r="R1766">
        <v>0.59706018518518522</v>
      </c>
      <c r="S1766">
        <v>0</v>
      </c>
      <c r="T1766">
        <v>6.9333333333333336</v>
      </c>
      <c r="U1766">
        <v>-84.040535000000006</v>
      </c>
      <c r="V1766">
        <v>44.183219000000001</v>
      </c>
      <c r="W1766">
        <v>0.48799677906561401</v>
      </c>
      <c r="X1766">
        <v>0</v>
      </c>
      <c r="Y1766">
        <v>0</v>
      </c>
      <c r="Z1766" s="1" t="s">
        <v>6672</v>
      </c>
      <c r="AA1766">
        <v>1</v>
      </c>
      <c r="AB1766">
        <v>0</v>
      </c>
      <c r="AC1766">
        <v>1</v>
      </c>
      <c r="AD1766">
        <v>59.476199999999999</v>
      </c>
      <c r="AE1766">
        <v>53.806199999999997</v>
      </c>
      <c r="AF1766" s="1" t="s">
        <v>1</v>
      </c>
      <c r="AG1766">
        <v>250</v>
      </c>
      <c r="AH1766" s="2">
        <v>0.41666666666666669</v>
      </c>
      <c r="AI1766" s="2">
        <v>0.70833333333333337</v>
      </c>
      <c r="AJ17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66" t="s">
        <v>6607</v>
      </c>
      <c r="AN1766" s="1" t="s">
        <v>0</v>
      </c>
      <c r="AO1766">
        <v>105</v>
      </c>
      <c r="AP1766" s="1" t="s">
        <v>6683</v>
      </c>
    </row>
    <row r="1767" spans="1:42" x14ac:dyDescent="0.3">
      <c r="A1767">
        <v>2751</v>
      </c>
      <c r="B1767">
        <v>105</v>
      </c>
      <c r="C1767">
        <v>71354</v>
      </c>
      <c r="D1767">
        <v>0</v>
      </c>
      <c r="E1767" s="1" t="s">
        <v>1448</v>
      </c>
      <c r="F1767">
        <v>2</v>
      </c>
      <c r="G1767" s="1" t="s">
        <v>11</v>
      </c>
      <c r="H1767">
        <v>31</v>
      </c>
      <c r="I1767">
        <v>105</v>
      </c>
      <c r="J1767" s="1" t="s">
        <v>8</v>
      </c>
      <c r="K1767">
        <v>0</v>
      </c>
      <c r="L1767" s="1" t="s">
        <v>32</v>
      </c>
      <c r="M1767" s="1" t="s">
        <v>31</v>
      </c>
      <c r="N1767">
        <v>5.44617407396436</v>
      </c>
      <c r="O1767">
        <v>-14749</v>
      </c>
      <c r="P1767">
        <v>5</v>
      </c>
      <c r="Q1767">
        <v>0.625</v>
      </c>
      <c r="R1767">
        <v>0.62634259259259262</v>
      </c>
      <c r="S1767">
        <v>43.362384824082298</v>
      </c>
      <c r="T1767">
        <v>1.9333333333333333</v>
      </c>
      <c r="U1767">
        <v>-84.023868300000004</v>
      </c>
      <c r="V1767">
        <v>44.220089999999999</v>
      </c>
      <c r="W1767">
        <v>3.17160244247642</v>
      </c>
      <c r="X1767">
        <v>0</v>
      </c>
      <c r="Y1767">
        <v>0</v>
      </c>
      <c r="Z1767" s="1" t="s">
        <v>6662</v>
      </c>
      <c r="AA1767">
        <v>1</v>
      </c>
      <c r="AB1767">
        <v>0</v>
      </c>
      <c r="AC1767">
        <v>1</v>
      </c>
      <c r="AD1767">
        <v>18.04</v>
      </c>
      <c r="AE1767">
        <v>4.51</v>
      </c>
      <c r="AF1767" s="1" t="s">
        <v>26</v>
      </c>
      <c r="AG1767">
        <v>260</v>
      </c>
      <c r="AH1767" s="2">
        <v>0.625</v>
      </c>
      <c r="AI1767" s="2">
        <v>0.70833333333333337</v>
      </c>
      <c r="AJ17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67" t="s">
        <v>6611</v>
      </c>
      <c r="AN1767" s="1" t="s">
        <v>25</v>
      </c>
      <c r="AO1767">
        <v>105</v>
      </c>
      <c r="AP1767" s="1" t="s">
        <v>6679</v>
      </c>
    </row>
    <row r="1768" spans="1:42" x14ac:dyDescent="0.3">
      <c r="A1768">
        <v>2751</v>
      </c>
      <c r="B1768">
        <v>105</v>
      </c>
      <c r="C1768">
        <v>71354</v>
      </c>
      <c r="D1768">
        <v>0</v>
      </c>
      <c r="E1768" s="1" t="s">
        <v>13</v>
      </c>
      <c r="F1768">
        <v>2</v>
      </c>
      <c r="G1768" s="1" t="s">
        <v>11</v>
      </c>
      <c r="H1768">
        <v>30</v>
      </c>
      <c r="I1768">
        <v>105</v>
      </c>
      <c r="J1768" s="1" t="s">
        <v>8</v>
      </c>
      <c r="K1768">
        <v>0</v>
      </c>
      <c r="L1768" s="1" t="s">
        <v>32</v>
      </c>
      <c r="M1768" s="1" t="s">
        <v>31</v>
      </c>
      <c r="N1768">
        <v>5.44617407396436</v>
      </c>
      <c r="O1768">
        <v>-15057</v>
      </c>
      <c r="P1768">
        <v>5</v>
      </c>
      <c r="Q1768">
        <v>0.625</v>
      </c>
      <c r="R1768">
        <v>0.62634259259259262</v>
      </c>
      <c r="S1768">
        <v>34.783913105726199</v>
      </c>
      <c r="T1768">
        <v>1.9333333333333333</v>
      </c>
      <c r="U1768">
        <v>-84.023868300000004</v>
      </c>
      <c r="V1768">
        <v>44.220089999999999</v>
      </c>
      <c r="W1768">
        <v>3.17160244247642</v>
      </c>
      <c r="X1768">
        <v>0</v>
      </c>
      <c r="Y1768">
        <v>0</v>
      </c>
      <c r="Z1768" s="1" t="s">
        <v>6672</v>
      </c>
      <c r="AA1768">
        <v>1</v>
      </c>
      <c r="AB1768">
        <v>0</v>
      </c>
      <c r="AC1768">
        <v>1</v>
      </c>
      <c r="AD1768">
        <v>18.04</v>
      </c>
      <c r="AE1768">
        <v>4.51</v>
      </c>
      <c r="AF1768" s="1" t="s">
        <v>26</v>
      </c>
      <c r="AG1768">
        <v>260</v>
      </c>
      <c r="AH1768" s="2">
        <v>0.625</v>
      </c>
      <c r="AI1768" s="2">
        <v>0.70833333333333337</v>
      </c>
      <c r="AJ17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68" t="s">
        <v>6640</v>
      </c>
      <c r="AN1768" s="1" t="s">
        <v>25</v>
      </c>
      <c r="AO1768">
        <v>105</v>
      </c>
      <c r="AP1768" s="1" t="s">
        <v>6683</v>
      </c>
    </row>
    <row r="1769" spans="1:42" x14ac:dyDescent="0.3">
      <c r="A1769">
        <v>2724</v>
      </c>
      <c r="B1769">
        <v>105</v>
      </c>
      <c r="C1769">
        <v>71327</v>
      </c>
      <c r="D1769">
        <v>0</v>
      </c>
      <c r="E1769" s="1" t="s">
        <v>1664</v>
      </c>
      <c r="F1769">
        <v>2</v>
      </c>
      <c r="G1769" s="1" t="s">
        <v>11</v>
      </c>
      <c r="H1769">
        <v>17</v>
      </c>
      <c r="I1769">
        <v>105</v>
      </c>
      <c r="J1769" s="1" t="s">
        <v>8</v>
      </c>
      <c r="K1769">
        <v>0</v>
      </c>
      <c r="L1769" s="1" t="s">
        <v>57</v>
      </c>
      <c r="M1769" s="1" t="s">
        <v>56</v>
      </c>
      <c r="N1769">
        <v>5.3746538646519202</v>
      </c>
      <c r="O1769">
        <v>-14533</v>
      </c>
      <c r="P1769">
        <v>7</v>
      </c>
      <c r="Q1769">
        <v>0.50995370370370374</v>
      </c>
      <c r="R1769">
        <v>0.51217592592592598</v>
      </c>
      <c r="S1769">
        <v>0</v>
      </c>
      <c r="T1769">
        <v>3.1916666666666669</v>
      </c>
      <c r="U1769">
        <v>-84.030696000000006</v>
      </c>
      <c r="V1769">
        <v>44.182465999999998</v>
      </c>
      <c r="W1769">
        <v>4.2425367449396001</v>
      </c>
      <c r="X1769">
        <v>0</v>
      </c>
      <c r="Y1769">
        <v>0</v>
      </c>
      <c r="Z1769" s="1" t="s">
        <v>6677</v>
      </c>
      <c r="AA1769">
        <v>1</v>
      </c>
      <c r="AB1769">
        <v>0</v>
      </c>
      <c r="AC1769">
        <v>1</v>
      </c>
      <c r="AD1769">
        <v>37.08</v>
      </c>
      <c r="AE1769">
        <v>24.218699999999998</v>
      </c>
      <c r="AF1769" s="1" t="s">
        <v>26</v>
      </c>
      <c r="AG1769">
        <v>270</v>
      </c>
      <c r="AH1769" s="2">
        <v>0.29166666666666669</v>
      </c>
      <c r="AI1769" s="2">
        <v>0.58333333333333337</v>
      </c>
      <c r="AJ17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69" t="s">
        <v>6612</v>
      </c>
      <c r="AN1769" s="1" t="s">
        <v>52</v>
      </c>
      <c r="AO1769">
        <v>105</v>
      </c>
      <c r="AP1769" s="1" t="s">
        <v>6675</v>
      </c>
    </row>
    <row r="1770" spans="1:42" x14ac:dyDescent="0.3">
      <c r="A1770">
        <v>2724</v>
      </c>
      <c r="B1770">
        <v>105</v>
      </c>
      <c r="C1770">
        <v>71327</v>
      </c>
      <c r="D1770">
        <v>0</v>
      </c>
      <c r="E1770" s="1" t="s">
        <v>1448</v>
      </c>
      <c r="F1770">
        <v>2</v>
      </c>
      <c r="G1770" s="1" t="s">
        <v>11</v>
      </c>
      <c r="H1770">
        <v>28</v>
      </c>
      <c r="I1770">
        <v>105</v>
      </c>
      <c r="J1770" s="1" t="s">
        <v>8</v>
      </c>
      <c r="K1770">
        <v>0</v>
      </c>
      <c r="L1770" s="1" t="s">
        <v>57</v>
      </c>
      <c r="M1770" s="1" t="s">
        <v>56</v>
      </c>
      <c r="N1770">
        <v>5.3746538646519202</v>
      </c>
      <c r="O1770">
        <v>-14746</v>
      </c>
      <c r="P1770">
        <v>7</v>
      </c>
      <c r="Q1770">
        <v>0.57723379629629634</v>
      </c>
      <c r="R1770">
        <v>0.57945601851851847</v>
      </c>
      <c r="S1770">
        <v>0</v>
      </c>
      <c r="T1770">
        <v>3.1916666666666669</v>
      </c>
      <c r="U1770">
        <v>-84.030696000000006</v>
      </c>
      <c r="V1770">
        <v>44.182465999999998</v>
      </c>
      <c r="W1770">
        <v>4.2425367449396001</v>
      </c>
      <c r="X1770">
        <v>0</v>
      </c>
      <c r="Y1770">
        <v>0</v>
      </c>
      <c r="Z1770" s="1" t="s">
        <v>6662</v>
      </c>
      <c r="AA1770">
        <v>1</v>
      </c>
      <c r="AB1770">
        <v>0</v>
      </c>
      <c r="AC1770">
        <v>1</v>
      </c>
      <c r="AD1770">
        <v>37.08</v>
      </c>
      <c r="AE1770">
        <v>24.218699999999998</v>
      </c>
      <c r="AF1770" s="1" t="s">
        <v>26</v>
      </c>
      <c r="AG1770">
        <v>270</v>
      </c>
      <c r="AH1770" s="2">
        <v>0.29166666666666669</v>
      </c>
      <c r="AI1770" s="2">
        <v>0.58333333333333337</v>
      </c>
      <c r="AJ17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70" t="s">
        <v>6618</v>
      </c>
      <c r="AN1770" s="1" t="s">
        <v>52</v>
      </c>
      <c r="AO1770">
        <v>105</v>
      </c>
      <c r="AP1770" s="1" t="s">
        <v>6679</v>
      </c>
    </row>
    <row r="1771" spans="1:42" x14ac:dyDescent="0.3">
      <c r="A1771">
        <v>2724</v>
      </c>
      <c r="B1771">
        <v>105</v>
      </c>
      <c r="C1771">
        <v>71327</v>
      </c>
      <c r="D1771">
        <v>0</v>
      </c>
      <c r="E1771" s="1" t="s">
        <v>1099</v>
      </c>
      <c r="F1771">
        <v>2</v>
      </c>
      <c r="G1771" s="1" t="s">
        <v>11</v>
      </c>
      <c r="H1771">
        <v>19</v>
      </c>
      <c r="I1771">
        <v>105</v>
      </c>
      <c r="J1771" s="1" t="s">
        <v>8</v>
      </c>
      <c r="K1771">
        <v>0</v>
      </c>
      <c r="L1771" s="1" t="s">
        <v>57</v>
      </c>
      <c r="M1771" s="1" t="s">
        <v>56</v>
      </c>
      <c r="N1771">
        <v>5.3746538646519202</v>
      </c>
      <c r="O1771">
        <v>-14884</v>
      </c>
      <c r="P1771">
        <v>7</v>
      </c>
      <c r="Q1771">
        <v>0.51670138888888884</v>
      </c>
      <c r="R1771">
        <v>0.51892361111111107</v>
      </c>
      <c r="S1771">
        <v>0</v>
      </c>
      <c r="T1771">
        <v>3.1916666666666669</v>
      </c>
      <c r="U1771">
        <v>-84.030696000000006</v>
      </c>
      <c r="V1771">
        <v>44.182465999999998</v>
      </c>
      <c r="W1771">
        <v>4.2425367449396001</v>
      </c>
      <c r="X1771">
        <v>0</v>
      </c>
      <c r="Y1771">
        <v>0</v>
      </c>
      <c r="Z1771" s="1" t="s">
        <v>6682</v>
      </c>
      <c r="AA1771">
        <v>1</v>
      </c>
      <c r="AB1771">
        <v>0</v>
      </c>
      <c r="AC1771">
        <v>1</v>
      </c>
      <c r="AD1771">
        <v>37.08</v>
      </c>
      <c r="AE1771">
        <v>24.218699999999998</v>
      </c>
      <c r="AF1771" s="1" t="s">
        <v>26</v>
      </c>
      <c r="AG1771">
        <v>270</v>
      </c>
      <c r="AH1771" s="2">
        <v>0.29166666666666669</v>
      </c>
      <c r="AI1771" s="2">
        <v>0.58333333333333337</v>
      </c>
      <c r="AJ17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71" t="s">
        <v>6665</v>
      </c>
      <c r="AN1771" s="1" t="s">
        <v>52</v>
      </c>
      <c r="AO1771">
        <v>105</v>
      </c>
      <c r="AP1771" s="1" t="s">
        <v>6681</v>
      </c>
    </row>
    <row r="1772" spans="1:42" x14ac:dyDescent="0.3">
      <c r="A1772">
        <v>2724</v>
      </c>
      <c r="B1772">
        <v>105</v>
      </c>
      <c r="C1772">
        <v>71327</v>
      </c>
      <c r="D1772">
        <v>0</v>
      </c>
      <c r="E1772" s="1" t="s">
        <v>13</v>
      </c>
      <c r="F1772">
        <v>2</v>
      </c>
      <c r="G1772" s="1" t="s">
        <v>11</v>
      </c>
      <c r="H1772">
        <v>27</v>
      </c>
      <c r="I1772">
        <v>105</v>
      </c>
      <c r="J1772" s="1" t="s">
        <v>8</v>
      </c>
      <c r="K1772">
        <v>0</v>
      </c>
      <c r="L1772" s="1" t="s">
        <v>57</v>
      </c>
      <c r="M1772" s="1" t="s">
        <v>56</v>
      </c>
      <c r="N1772">
        <v>5.3746538646519202</v>
      </c>
      <c r="O1772">
        <v>-15054</v>
      </c>
      <c r="P1772">
        <v>7</v>
      </c>
      <c r="Q1772">
        <v>0.58318287037037042</v>
      </c>
      <c r="R1772">
        <v>0.58540509259259255</v>
      </c>
      <c r="S1772">
        <v>0</v>
      </c>
      <c r="T1772">
        <v>3.1916666666666669</v>
      </c>
      <c r="U1772">
        <v>-84.030696000000006</v>
      </c>
      <c r="V1772">
        <v>44.182465999999998</v>
      </c>
      <c r="W1772">
        <v>4.2425367449396001</v>
      </c>
      <c r="X1772">
        <v>0</v>
      </c>
      <c r="Y1772">
        <v>0</v>
      </c>
      <c r="Z1772" s="1" t="s">
        <v>6672</v>
      </c>
      <c r="AA1772">
        <v>1</v>
      </c>
      <c r="AB1772">
        <v>0</v>
      </c>
      <c r="AC1772">
        <v>1</v>
      </c>
      <c r="AD1772">
        <v>37.08</v>
      </c>
      <c r="AE1772">
        <v>24.218699999999998</v>
      </c>
      <c r="AF1772" s="1" t="s">
        <v>26</v>
      </c>
      <c r="AG1772">
        <v>270</v>
      </c>
      <c r="AH1772" s="2">
        <v>0.29166666666666669</v>
      </c>
      <c r="AI1772" s="2">
        <v>0.58333333333333337</v>
      </c>
      <c r="AJ17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72" t="s">
        <v>6621</v>
      </c>
      <c r="AN1772" s="1" t="s">
        <v>52</v>
      </c>
      <c r="AO1772">
        <v>105</v>
      </c>
      <c r="AP1772" s="1" t="s">
        <v>6683</v>
      </c>
    </row>
    <row r="1773" spans="1:42" x14ac:dyDescent="0.3">
      <c r="A1773">
        <v>15636</v>
      </c>
      <c r="B1773">
        <v>105</v>
      </c>
      <c r="C1773">
        <v>73553</v>
      </c>
      <c r="D1773">
        <v>0</v>
      </c>
      <c r="E1773" s="1" t="s">
        <v>1664</v>
      </c>
      <c r="F1773">
        <v>2</v>
      </c>
      <c r="G1773" s="1" t="s">
        <v>11</v>
      </c>
      <c r="H1773">
        <v>16</v>
      </c>
      <c r="I1773">
        <v>105</v>
      </c>
      <c r="J1773" s="1" t="s">
        <v>8</v>
      </c>
      <c r="K1773">
        <v>0</v>
      </c>
      <c r="L1773" s="1" t="s">
        <v>48</v>
      </c>
      <c r="M1773" s="1" t="s">
        <v>47</v>
      </c>
      <c r="N1773">
        <v>6.9526897873729503</v>
      </c>
      <c r="O1773">
        <v>-14532</v>
      </c>
      <c r="P1773">
        <v>7</v>
      </c>
      <c r="Q1773">
        <v>0.50035879629629632</v>
      </c>
      <c r="R1773">
        <v>0.50621527777777775</v>
      </c>
      <c r="S1773">
        <v>0</v>
      </c>
      <c r="T1773">
        <v>8.4416666666666664</v>
      </c>
      <c r="U1773">
        <v>-84.007893999999993</v>
      </c>
      <c r="V1773">
        <v>44.141965999999996</v>
      </c>
      <c r="W1773">
        <v>5.8945399719815699</v>
      </c>
      <c r="X1773">
        <v>0</v>
      </c>
      <c r="Y1773">
        <v>0</v>
      </c>
      <c r="Z1773" s="1" t="s">
        <v>6677</v>
      </c>
      <c r="AA1773">
        <v>1</v>
      </c>
      <c r="AB1773">
        <v>0</v>
      </c>
      <c r="AC1773">
        <v>1</v>
      </c>
      <c r="AD1773">
        <v>0</v>
      </c>
      <c r="AE1773">
        <v>0</v>
      </c>
      <c r="AF1773" s="1" t="s">
        <v>1</v>
      </c>
      <c r="AG1773">
        <v>275</v>
      </c>
      <c r="AH1773" s="2">
        <v>0.29166666666666669</v>
      </c>
      <c r="AI1773" s="2">
        <v>0.70833333333333337</v>
      </c>
      <c r="AJ17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105_Week1_Monday</v>
      </c>
      <c r="AK1773" t="s">
        <v>6631</v>
      </c>
      <c r="AN1773" s="1" t="s">
        <v>0</v>
      </c>
      <c r="AO1773">
        <v>105</v>
      </c>
      <c r="AP1773" s="1" t="s">
        <v>6675</v>
      </c>
    </row>
    <row r="1774" spans="1:42" x14ac:dyDescent="0.3">
      <c r="A1774">
        <v>15636</v>
      </c>
      <c r="B1774">
        <v>105</v>
      </c>
      <c r="C1774">
        <v>73553</v>
      </c>
      <c r="D1774">
        <v>0</v>
      </c>
      <c r="E1774" s="1" t="s">
        <v>1448</v>
      </c>
      <c r="F1774">
        <v>2</v>
      </c>
      <c r="G1774" s="1" t="s">
        <v>11</v>
      </c>
      <c r="H1774">
        <v>27</v>
      </c>
      <c r="I1774">
        <v>105</v>
      </c>
      <c r="J1774" s="1" t="s">
        <v>8</v>
      </c>
      <c r="K1774">
        <v>0</v>
      </c>
      <c r="L1774" s="1" t="s">
        <v>48</v>
      </c>
      <c r="M1774" s="1" t="s">
        <v>47</v>
      </c>
      <c r="N1774">
        <v>6.9526897873729503</v>
      </c>
      <c r="O1774">
        <v>-14745</v>
      </c>
      <c r="P1774">
        <v>7</v>
      </c>
      <c r="Q1774">
        <v>0.56763888888888892</v>
      </c>
      <c r="R1774">
        <v>0.57349537037037035</v>
      </c>
      <c r="S1774">
        <v>0</v>
      </c>
      <c r="T1774">
        <v>8.4416666666666664</v>
      </c>
      <c r="U1774">
        <v>-84.007893999999993</v>
      </c>
      <c r="V1774">
        <v>44.141965999999996</v>
      </c>
      <c r="W1774">
        <v>5.8945399719815699</v>
      </c>
      <c r="X1774">
        <v>0</v>
      </c>
      <c r="Y1774">
        <v>0</v>
      </c>
      <c r="Z1774" s="1" t="s">
        <v>6662</v>
      </c>
      <c r="AA1774">
        <v>1</v>
      </c>
      <c r="AB1774">
        <v>0</v>
      </c>
      <c r="AC1774">
        <v>1</v>
      </c>
      <c r="AD1774">
        <v>0</v>
      </c>
      <c r="AE1774">
        <v>0</v>
      </c>
      <c r="AF1774" s="1" t="s">
        <v>1</v>
      </c>
      <c r="AG1774">
        <v>275</v>
      </c>
      <c r="AH1774" s="2">
        <v>0.29166666666666669</v>
      </c>
      <c r="AI1774" s="2">
        <v>0.70833333333333337</v>
      </c>
      <c r="AJ17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74" t="s">
        <v>6616</v>
      </c>
      <c r="AN1774" s="1" t="s">
        <v>0</v>
      </c>
      <c r="AO1774">
        <v>105</v>
      </c>
      <c r="AP1774" s="1" t="s">
        <v>6679</v>
      </c>
    </row>
    <row r="1775" spans="1:42" x14ac:dyDescent="0.3">
      <c r="A1775">
        <v>15636</v>
      </c>
      <c r="B1775">
        <v>105</v>
      </c>
      <c r="C1775">
        <v>73553</v>
      </c>
      <c r="D1775">
        <v>0</v>
      </c>
      <c r="E1775" s="1" t="s">
        <v>1099</v>
      </c>
      <c r="F1775">
        <v>2</v>
      </c>
      <c r="G1775" s="1" t="s">
        <v>11</v>
      </c>
      <c r="H1775">
        <v>18</v>
      </c>
      <c r="I1775">
        <v>105</v>
      </c>
      <c r="J1775" s="1" t="s">
        <v>8</v>
      </c>
      <c r="K1775">
        <v>0</v>
      </c>
      <c r="L1775" s="1" t="s">
        <v>48</v>
      </c>
      <c r="M1775" s="1" t="s">
        <v>47</v>
      </c>
      <c r="N1775">
        <v>6.9526897873729503</v>
      </c>
      <c r="O1775">
        <v>-14883</v>
      </c>
      <c r="P1775">
        <v>7</v>
      </c>
      <c r="Q1775">
        <v>0.50710648148148152</v>
      </c>
      <c r="R1775">
        <v>0.51296296296296295</v>
      </c>
      <c r="S1775">
        <v>0</v>
      </c>
      <c r="T1775">
        <v>8.4416666666666664</v>
      </c>
      <c r="U1775">
        <v>-84.007893999999993</v>
      </c>
      <c r="V1775">
        <v>44.141965999999996</v>
      </c>
      <c r="W1775">
        <v>5.8945399719815699</v>
      </c>
      <c r="X1775">
        <v>0</v>
      </c>
      <c r="Y1775">
        <v>0</v>
      </c>
      <c r="Z1775" s="1" t="s">
        <v>6682</v>
      </c>
      <c r="AA1775">
        <v>1</v>
      </c>
      <c r="AB1775">
        <v>0</v>
      </c>
      <c r="AC1775">
        <v>1</v>
      </c>
      <c r="AD1775">
        <v>0</v>
      </c>
      <c r="AE1775">
        <v>0</v>
      </c>
      <c r="AF1775" s="1" t="s">
        <v>1</v>
      </c>
      <c r="AG1775">
        <v>275</v>
      </c>
      <c r="AH1775" s="2">
        <v>0.29166666666666669</v>
      </c>
      <c r="AI1775" s="2">
        <v>0.70833333333333337</v>
      </c>
      <c r="AJ17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75" t="s">
        <v>6657</v>
      </c>
      <c r="AN1775" s="1" t="s">
        <v>0</v>
      </c>
      <c r="AO1775">
        <v>105</v>
      </c>
      <c r="AP1775" s="1" t="s">
        <v>6681</v>
      </c>
    </row>
    <row r="1776" spans="1:42" x14ac:dyDescent="0.3">
      <c r="A1776">
        <v>15636</v>
      </c>
      <c r="B1776">
        <v>105</v>
      </c>
      <c r="C1776">
        <v>73553</v>
      </c>
      <c r="D1776">
        <v>0</v>
      </c>
      <c r="E1776" s="1" t="s">
        <v>13</v>
      </c>
      <c r="F1776">
        <v>2</v>
      </c>
      <c r="G1776" s="1" t="s">
        <v>11</v>
      </c>
      <c r="H1776">
        <v>26</v>
      </c>
      <c r="I1776">
        <v>105</v>
      </c>
      <c r="J1776" s="1" t="s">
        <v>8</v>
      </c>
      <c r="K1776">
        <v>0</v>
      </c>
      <c r="L1776" s="1" t="s">
        <v>48</v>
      </c>
      <c r="M1776" s="1" t="s">
        <v>47</v>
      </c>
      <c r="N1776">
        <v>6.9526897873729503</v>
      </c>
      <c r="O1776">
        <v>-15053</v>
      </c>
      <c r="P1776">
        <v>7</v>
      </c>
      <c r="Q1776">
        <v>0.57358796296296299</v>
      </c>
      <c r="R1776">
        <v>0.57944444444444443</v>
      </c>
      <c r="S1776">
        <v>0</v>
      </c>
      <c r="T1776">
        <v>8.4416666666666664</v>
      </c>
      <c r="U1776">
        <v>-84.007893999999993</v>
      </c>
      <c r="V1776">
        <v>44.141965999999996</v>
      </c>
      <c r="W1776">
        <v>5.8945399719815699</v>
      </c>
      <c r="X1776">
        <v>0</v>
      </c>
      <c r="Y1776">
        <v>0</v>
      </c>
      <c r="Z1776" s="1" t="s">
        <v>6672</v>
      </c>
      <c r="AA1776">
        <v>1</v>
      </c>
      <c r="AB1776">
        <v>0</v>
      </c>
      <c r="AC1776">
        <v>1</v>
      </c>
      <c r="AD1776">
        <v>0</v>
      </c>
      <c r="AE1776">
        <v>0</v>
      </c>
      <c r="AF1776" s="1" t="s">
        <v>1</v>
      </c>
      <c r="AG1776">
        <v>275</v>
      </c>
      <c r="AH1776" s="2">
        <v>0.29166666666666669</v>
      </c>
      <c r="AI1776" s="2">
        <v>0.70833333333333337</v>
      </c>
      <c r="AJ17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76" t="s">
        <v>6642</v>
      </c>
      <c r="AN1776" s="1" t="s">
        <v>0</v>
      </c>
      <c r="AO1776">
        <v>105</v>
      </c>
      <c r="AP1776" s="1" t="s">
        <v>6683</v>
      </c>
    </row>
    <row r="1777" spans="1:42" x14ac:dyDescent="0.3">
      <c r="A1777">
        <v>2648</v>
      </c>
      <c r="B1777">
        <v>105</v>
      </c>
      <c r="C1777">
        <v>71245</v>
      </c>
      <c r="D1777">
        <v>0</v>
      </c>
      <c r="E1777" s="1" t="s">
        <v>1448</v>
      </c>
      <c r="F1777">
        <v>2</v>
      </c>
      <c r="G1777" s="1" t="s">
        <v>92</v>
      </c>
      <c r="H1777">
        <v>14</v>
      </c>
      <c r="I1777">
        <v>105</v>
      </c>
      <c r="J1777" s="1" t="s">
        <v>8</v>
      </c>
      <c r="K1777">
        <v>0</v>
      </c>
      <c r="L1777" s="1" t="s">
        <v>681</v>
      </c>
      <c r="M1777" s="1" t="s">
        <v>680</v>
      </c>
      <c r="N1777">
        <v>11.794928196817599</v>
      </c>
      <c r="O1777">
        <v>-14659</v>
      </c>
      <c r="P1777">
        <v>6</v>
      </c>
      <c r="Q1777">
        <v>0.45701388888888889</v>
      </c>
      <c r="R1777">
        <v>0.46074074074074073</v>
      </c>
      <c r="S1777">
        <v>0</v>
      </c>
      <c r="T1777">
        <v>5.375</v>
      </c>
      <c r="U1777">
        <v>-83.802566999999996</v>
      </c>
      <c r="V1777">
        <v>44.277802000000001</v>
      </c>
      <c r="W1777">
        <v>11.4672720222183</v>
      </c>
      <c r="X1777">
        <v>0</v>
      </c>
      <c r="Y1777">
        <v>0</v>
      </c>
      <c r="Z1777" s="1" t="s">
        <v>6662</v>
      </c>
      <c r="AA1777">
        <v>1</v>
      </c>
      <c r="AB1777">
        <v>0</v>
      </c>
      <c r="AC1777">
        <v>1</v>
      </c>
      <c r="AD1777">
        <v>46.82</v>
      </c>
      <c r="AE1777">
        <v>45.075000000000003</v>
      </c>
      <c r="AF1777" s="1" t="s">
        <v>1</v>
      </c>
      <c r="AG1777">
        <v>290</v>
      </c>
      <c r="AH1777" s="2">
        <v>0.29166666666666669</v>
      </c>
      <c r="AI1777" s="2">
        <v>0.70833333333333337</v>
      </c>
      <c r="AJ17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77" t="s">
        <v>6637</v>
      </c>
      <c r="AN1777" s="1" t="s">
        <v>0</v>
      </c>
      <c r="AO1777">
        <v>105</v>
      </c>
      <c r="AP1777" s="1" t="s">
        <v>6679</v>
      </c>
    </row>
    <row r="1778" spans="1:42" x14ac:dyDescent="0.3">
      <c r="A1778">
        <v>2648</v>
      </c>
      <c r="B1778">
        <v>105</v>
      </c>
      <c r="C1778">
        <v>71245</v>
      </c>
      <c r="D1778">
        <v>0</v>
      </c>
      <c r="E1778" s="1" t="s">
        <v>13</v>
      </c>
      <c r="F1778">
        <v>2</v>
      </c>
      <c r="G1778" s="1" t="s">
        <v>92</v>
      </c>
      <c r="H1778">
        <v>14</v>
      </c>
      <c r="I1778">
        <v>105</v>
      </c>
      <c r="J1778" s="1" t="s">
        <v>8</v>
      </c>
      <c r="K1778">
        <v>0</v>
      </c>
      <c r="L1778" s="1" t="s">
        <v>681</v>
      </c>
      <c r="M1778" s="1" t="s">
        <v>680</v>
      </c>
      <c r="N1778">
        <v>11.794928196817599</v>
      </c>
      <c r="O1778">
        <v>-14975</v>
      </c>
      <c r="P1778">
        <v>6</v>
      </c>
      <c r="Q1778">
        <v>0.45771990740740742</v>
      </c>
      <c r="R1778">
        <v>0.46144675925925926</v>
      </c>
      <c r="S1778">
        <v>0</v>
      </c>
      <c r="T1778">
        <v>5.375</v>
      </c>
      <c r="U1778">
        <v>-83.802566999999996</v>
      </c>
      <c r="V1778">
        <v>44.277802000000001</v>
      </c>
      <c r="W1778">
        <v>11.4672720222183</v>
      </c>
      <c r="X1778">
        <v>0</v>
      </c>
      <c r="Y1778">
        <v>0</v>
      </c>
      <c r="Z1778" s="1" t="s">
        <v>6672</v>
      </c>
      <c r="AA1778">
        <v>1</v>
      </c>
      <c r="AB1778">
        <v>0</v>
      </c>
      <c r="AC1778">
        <v>1</v>
      </c>
      <c r="AD1778">
        <v>46.82</v>
      </c>
      <c r="AE1778">
        <v>45.075000000000003</v>
      </c>
      <c r="AF1778" s="1" t="s">
        <v>1</v>
      </c>
      <c r="AG1778">
        <v>290</v>
      </c>
      <c r="AH1778" s="2">
        <v>0.29166666666666669</v>
      </c>
      <c r="AI1778" s="2">
        <v>0.70833333333333337</v>
      </c>
      <c r="AJ17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78" t="s">
        <v>6658</v>
      </c>
      <c r="AN1778" s="1" t="s">
        <v>0</v>
      </c>
      <c r="AO1778">
        <v>105</v>
      </c>
      <c r="AP1778" s="1" t="s">
        <v>6683</v>
      </c>
    </row>
    <row r="1779" spans="1:42" x14ac:dyDescent="0.3">
      <c r="A1779">
        <v>14489</v>
      </c>
      <c r="B1779">
        <v>105</v>
      </c>
      <c r="C1779">
        <v>73520</v>
      </c>
      <c r="D1779">
        <v>0</v>
      </c>
      <c r="E1779" s="1" t="s">
        <v>1099</v>
      </c>
      <c r="F1779">
        <v>2</v>
      </c>
      <c r="G1779" s="1" t="s">
        <v>92</v>
      </c>
      <c r="H1779">
        <v>11</v>
      </c>
      <c r="I1779">
        <v>105</v>
      </c>
      <c r="J1779" s="1" t="s">
        <v>8</v>
      </c>
      <c r="K1779">
        <v>0</v>
      </c>
      <c r="L1779" s="1" t="s">
        <v>1350</v>
      </c>
      <c r="M1779" s="1" t="s">
        <v>1349</v>
      </c>
      <c r="N1779">
        <v>8.2009774744510704</v>
      </c>
      <c r="O1779">
        <v>-14824</v>
      </c>
      <c r="P1779">
        <v>6</v>
      </c>
      <c r="Q1779">
        <v>0.37498842592592591</v>
      </c>
      <c r="R1779">
        <v>0.37519675925925927</v>
      </c>
      <c r="S1779">
        <v>5.2641045209020403</v>
      </c>
      <c r="T1779">
        <v>0.3</v>
      </c>
      <c r="U1779">
        <v>-83.846579000000006</v>
      </c>
      <c r="V1779">
        <v>44.559679000000003</v>
      </c>
      <c r="W1779">
        <v>6.4121062565776796</v>
      </c>
      <c r="X1779">
        <v>0</v>
      </c>
      <c r="Y1779">
        <v>0</v>
      </c>
      <c r="Z1779" s="1" t="s">
        <v>6682</v>
      </c>
      <c r="AA1779">
        <v>1</v>
      </c>
      <c r="AB1779">
        <v>0</v>
      </c>
      <c r="AC1779">
        <v>1</v>
      </c>
      <c r="AD1779">
        <v>20.95</v>
      </c>
      <c r="AE1779">
        <v>19.215</v>
      </c>
      <c r="AF1779" s="1" t="s">
        <v>1</v>
      </c>
      <c r="AG1779">
        <v>300</v>
      </c>
      <c r="AH1779" s="2">
        <v>0.375</v>
      </c>
      <c r="AI1779" s="2">
        <v>0.70833333333333337</v>
      </c>
      <c r="AJ17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105_Week3_Monday</v>
      </c>
      <c r="AK1779" t="s">
        <v>6648</v>
      </c>
      <c r="AN1779" s="1" t="s">
        <v>0</v>
      </c>
      <c r="AO1779">
        <v>105</v>
      </c>
      <c r="AP1779" s="1" t="s">
        <v>6681</v>
      </c>
    </row>
    <row r="1780" spans="1:42" x14ac:dyDescent="0.3">
      <c r="A1780">
        <v>2749</v>
      </c>
      <c r="B1780">
        <v>105</v>
      </c>
      <c r="C1780">
        <v>71352</v>
      </c>
      <c r="D1780">
        <v>0</v>
      </c>
      <c r="E1780" s="1" t="s">
        <v>1448</v>
      </c>
      <c r="F1780">
        <v>2</v>
      </c>
      <c r="G1780" s="1" t="s">
        <v>92</v>
      </c>
      <c r="H1780">
        <v>13</v>
      </c>
      <c r="I1780">
        <v>105</v>
      </c>
      <c r="J1780" s="1" t="s">
        <v>8</v>
      </c>
      <c r="K1780">
        <v>0</v>
      </c>
      <c r="L1780" s="1" t="s">
        <v>706</v>
      </c>
      <c r="M1780" s="1" t="s">
        <v>705</v>
      </c>
      <c r="N1780">
        <v>18.068114772438999</v>
      </c>
      <c r="O1780">
        <v>-14658</v>
      </c>
      <c r="P1780">
        <v>5</v>
      </c>
      <c r="Q1780">
        <v>0.44217592592592592</v>
      </c>
      <c r="R1780">
        <v>0.44881944444444444</v>
      </c>
      <c r="S1780">
        <v>0</v>
      </c>
      <c r="T1780">
        <v>9.5666666666666664</v>
      </c>
      <c r="U1780">
        <v>-83.807299999999998</v>
      </c>
      <c r="V1780">
        <v>44.11242</v>
      </c>
      <c r="W1780">
        <v>17.9508407474822</v>
      </c>
      <c r="X1780">
        <v>0</v>
      </c>
      <c r="Y1780">
        <v>0</v>
      </c>
      <c r="Z1780" s="1" t="s">
        <v>6662</v>
      </c>
      <c r="AA1780">
        <v>1</v>
      </c>
      <c r="AB1780">
        <v>0</v>
      </c>
      <c r="AC1780">
        <v>1</v>
      </c>
      <c r="AD1780">
        <v>33.575000000000003</v>
      </c>
      <c r="AE1780">
        <v>23.281199999999998</v>
      </c>
      <c r="AF1780" s="1" t="s">
        <v>1</v>
      </c>
      <c r="AG1780">
        <v>320</v>
      </c>
      <c r="AH1780" s="2">
        <v>0.45833333333333331</v>
      </c>
      <c r="AI1780" s="2">
        <v>0.70833333333333337</v>
      </c>
      <c r="AJ17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80" t="s">
        <v>6607</v>
      </c>
      <c r="AN1780" s="1" t="s">
        <v>0</v>
      </c>
      <c r="AO1780">
        <v>105</v>
      </c>
      <c r="AP1780" s="1" t="s">
        <v>6679</v>
      </c>
    </row>
    <row r="1781" spans="1:42" x14ac:dyDescent="0.3">
      <c r="A1781">
        <v>2749</v>
      </c>
      <c r="B1781">
        <v>105</v>
      </c>
      <c r="C1781">
        <v>71352</v>
      </c>
      <c r="D1781">
        <v>0</v>
      </c>
      <c r="E1781" s="1" t="s">
        <v>13</v>
      </c>
      <c r="F1781">
        <v>2</v>
      </c>
      <c r="G1781" s="1" t="s">
        <v>92</v>
      </c>
      <c r="H1781">
        <v>13</v>
      </c>
      <c r="I1781">
        <v>105</v>
      </c>
      <c r="J1781" s="1" t="s">
        <v>8</v>
      </c>
      <c r="K1781">
        <v>0</v>
      </c>
      <c r="L1781" s="1" t="s">
        <v>706</v>
      </c>
      <c r="M1781" s="1" t="s">
        <v>705</v>
      </c>
      <c r="N1781">
        <v>18.068114772438999</v>
      </c>
      <c r="O1781">
        <v>-14974</v>
      </c>
      <c r="P1781">
        <v>5</v>
      </c>
      <c r="Q1781">
        <v>0.44289351851851849</v>
      </c>
      <c r="R1781">
        <v>0.44953703703703701</v>
      </c>
      <c r="S1781">
        <v>0</v>
      </c>
      <c r="T1781">
        <v>9.5666666666666664</v>
      </c>
      <c r="U1781">
        <v>-83.807299999999998</v>
      </c>
      <c r="V1781">
        <v>44.11242</v>
      </c>
      <c r="W1781">
        <v>17.9508407474822</v>
      </c>
      <c r="X1781">
        <v>0</v>
      </c>
      <c r="Y1781">
        <v>0</v>
      </c>
      <c r="Z1781" s="1" t="s">
        <v>6672</v>
      </c>
      <c r="AA1781">
        <v>1</v>
      </c>
      <c r="AB1781">
        <v>0</v>
      </c>
      <c r="AC1781">
        <v>1</v>
      </c>
      <c r="AD1781">
        <v>33.575000000000003</v>
      </c>
      <c r="AE1781">
        <v>23.281199999999998</v>
      </c>
      <c r="AF1781" s="1" t="s">
        <v>1</v>
      </c>
      <c r="AG1781">
        <v>320</v>
      </c>
      <c r="AH1781" s="2">
        <v>0.45833333333333331</v>
      </c>
      <c r="AI1781" s="2">
        <v>0.70833333333333337</v>
      </c>
      <c r="AJ17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81" t="s">
        <v>6606</v>
      </c>
      <c r="AN1781" s="1" t="s">
        <v>0</v>
      </c>
      <c r="AO1781">
        <v>105</v>
      </c>
      <c r="AP1781" s="1" t="s">
        <v>6683</v>
      </c>
    </row>
    <row r="1782" spans="1:42" x14ac:dyDescent="0.3">
      <c r="A1782">
        <v>9736</v>
      </c>
      <c r="B1782">
        <v>105</v>
      </c>
      <c r="C1782">
        <v>73325</v>
      </c>
      <c r="D1782">
        <v>0</v>
      </c>
      <c r="E1782" s="1" t="s">
        <v>1448</v>
      </c>
      <c r="F1782">
        <v>2</v>
      </c>
      <c r="G1782" s="1" t="s">
        <v>92</v>
      </c>
      <c r="H1782">
        <v>8</v>
      </c>
      <c r="I1782">
        <v>105</v>
      </c>
      <c r="J1782" s="1" t="s">
        <v>8</v>
      </c>
      <c r="K1782">
        <v>0</v>
      </c>
      <c r="L1782" s="1" t="s">
        <v>1479</v>
      </c>
      <c r="M1782" s="1" t="s">
        <v>1478</v>
      </c>
      <c r="N1782">
        <v>6.9991336315870303</v>
      </c>
      <c r="O1782">
        <v>-14653</v>
      </c>
      <c r="P1782">
        <v>1</v>
      </c>
      <c r="Q1782">
        <v>0.39089120370370373</v>
      </c>
      <c r="R1782">
        <v>0.39501157407407406</v>
      </c>
      <c r="S1782">
        <v>0</v>
      </c>
      <c r="T1782">
        <v>5.9333333333333336</v>
      </c>
      <c r="U1782">
        <v>-83.811764999999994</v>
      </c>
      <c r="V1782">
        <v>44.37762</v>
      </c>
      <c r="W1782">
        <v>5.4336595574292401</v>
      </c>
      <c r="X1782">
        <v>0</v>
      </c>
      <c r="Y1782">
        <v>0</v>
      </c>
      <c r="Z1782" s="1" t="s">
        <v>6662</v>
      </c>
      <c r="AA1782">
        <v>1</v>
      </c>
      <c r="AB1782">
        <v>0</v>
      </c>
      <c r="AC1782">
        <v>1</v>
      </c>
      <c r="AD1782">
        <v>13.592499999999999</v>
      </c>
      <c r="AE1782">
        <v>13.324999999999999</v>
      </c>
      <c r="AF1782" s="1" t="s">
        <v>1</v>
      </c>
      <c r="AG1782">
        <v>330</v>
      </c>
      <c r="AH1782" s="2">
        <v>0.5</v>
      </c>
      <c r="AI1782" s="2">
        <v>0.70833333333333337</v>
      </c>
      <c r="AJ17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82" t="s">
        <v>6634</v>
      </c>
      <c r="AN1782" s="1" t="s">
        <v>0</v>
      </c>
      <c r="AO1782">
        <v>105</v>
      </c>
      <c r="AP1782" s="1" t="s">
        <v>6679</v>
      </c>
    </row>
    <row r="1783" spans="1:42" x14ac:dyDescent="0.3">
      <c r="A1783">
        <v>2488</v>
      </c>
      <c r="B1783">
        <v>105</v>
      </c>
      <c r="C1783">
        <v>71080</v>
      </c>
      <c r="D1783">
        <v>0</v>
      </c>
      <c r="E1783" s="1" t="s">
        <v>1448</v>
      </c>
      <c r="F1783">
        <v>2</v>
      </c>
      <c r="G1783" s="1" t="s">
        <v>92</v>
      </c>
      <c r="H1783">
        <v>17</v>
      </c>
      <c r="I1783">
        <v>105</v>
      </c>
      <c r="J1783" s="1" t="s">
        <v>8</v>
      </c>
      <c r="K1783">
        <v>0</v>
      </c>
      <c r="L1783" s="1" t="s">
        <v>1471</v>
      </c>
      <c r="M1783" s="1" t="s">
        <v>1470</v>
      </c>
      <c r="N1783">
        <v>10.3505552820861</v>
      </c>
      <c r="O1783">
        <v>-14662</v>
      </c>
      <c r="P1783">
        <v>3</v>
      </c>
      <c r="Q1783">
        <v>0.49442129629629628</v>
      </c>
      <c r="R1783">
        <v>0.50114583333333329</v>
      </c>
      <c r="S1783">
        <v>0</v>
      </c>
      <c r="T1783">
        <v>9.683574621414877</v>
      </c>
      <c r="U1783">
        <v>-83.802994999999996</v>
      </c>
      <c r="V1783">
        <v>44.332728299999999</v>
      </c>
      <c r="W1783">
        <v>7.5985984576643002</v>
      </c>
      <c r="X1783">
        <v>0</v>
      </c>
      <c r="Y1783">
        <v>0</v>
      </c>
      <c r="Z1783" s="1" t="s">
        <v>6662</v>
      </c>
      <c r="AA1783">
        <v>1</v>
      </c>
      <c r="AB1783">
        <v>0</v>
      </c>
      <c r="AC1783">
        <v>1</v>
      </c>
      <c r="AD1783">
        <v>13.46</v>
      </c>
      <c r="AE1783">
        <v>13.46</v>
      </c>
      <c r="AF1783" s="1" t="s">
        <v>1</v>
      </c>
      <c r="AG1783">
        <v>330</v>
      </c>
      <c r="AH1783" s="2">
        <v>0.5</v>
      </c>
      <c r="AI1783" s="2">
        <v>0.70833333333333337</v>
      </c>
      <c r="AJ17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83" t="s">
        <v>6684</v>
      </c>
      <c r="AN1783" s="1" t="s">
        <v>52</v>
      </c>
      <c r="AO1783">
        <v>105</v>
      </c>
      <c r="AP1783" s="1" t="s">
        <v>6679</v>
      </c>
    </row>
    <row r="1784" spans="1:42" x14ac:dyDescent="0.3">
      <c r="A1784">
        <v>2184</v>
      </c>
      <c r="B1784">
        <v>103</v>
      </c>
      <c r="C1784">
        <v>70753</v>
      </c>
      <c r="D1784">
        <v>0</v>
      </c>
      <c r="E1784" s="1" t="s">
        <v>1448</v>
      </c>
      <c r="F1784">
        <v>2</v>
      </c>
      <c r="G1784" s="1" t="s">
        <v>8</v>
      </c>
      <c r="H1784">
        <v>44</v>
      </c>
      <c r="I1784">
        <v>105</v>
      </c>
      <c r="J1784" s="1" t="s">
        <v>8</v>
      </c>
      <c r="K1784">
        <v>0</v>
      </c>
      <c r="L1784" s="1" t="s">
        <v>2441</v>
      </c>
      <c r="M1784" s="1" t="s">
        <v>2440</v>
      </c>
      <c r="N1784">
        <v>15.1654255315661</v>
      </c>
      <c r="O1784">
        <v>-14606</v>
      </c>
      <c r="P1784">
        <v>5</v>
      </c>
      <c r="Q1784">
        <v>0.62997685185185182</v>
      </c>
      <c r="R1784">
        <v>0.6340972222222222</v>
      </c>
      <c r="S1784">
        <v>0</v>
      </c>
      <c r="T1784">
        <v>5.9333333333333336</v>
      </c>
      <c r="U1784">
        <v>-83.766554999999997</v>
      </c>
      <c r="V1784">
        <v>44.935913999999997</v>
      </c>
      <c r="W1784">
        <v>16.0674895972492</v>
      </c>
      <c r="X1784">
        <v>0</v>
      </c>
      <c r="Y1784">
        <v>0</v>
      </c>
      <c r="Z1784" s="1" t="s">
        <v>6644</v>
      </c>
      <c r="AA1784">
        <v>1</v>
      </c>
      <c r="AB1784">
        <v>0</v>
      </c>
      <c r="AC1784">
        <v>1</v>
      </c>
      <c r="AD1784">
        <v>17.5</v>
      </c>
      <c r="AE1784">
        <v>17.5</v>
      </c>
      <c r="AF1784" s="1" t="s">
        <v>1</v>
      </c>
      <c r="AG1784">
        <v>405</v>
      </c>
      <c r="AH1784" s="2">
        <v>0.33333333333333331</v>
      </c>
      <c r="AI1784" s="2">
        <v>0.70833333333333337</v>
      </c>
      <c r="AJ17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105_Week2_Monday</v>
      </c>
      <c r="AK1784" t="s">
        <v>6671</v>
      </c>
      <c r="AN1784" s="1" t="s">
        <v>0</v>
      </c>
      <c r="AO1784">
        <v>105</v>
      </c>
      <c r="AP1784" s="1" t="s">
        <v>6644</v>
      </c>
    </row>
    <row r="1785" spans="1:42" x14ac:dyDescent="0.3">
      <c r="A1785">
        <v>2184</v>
      </c>
      <c r="B1785">
        <v>103</v>
      </c>
      <c r="C1785">
        <v>70753</v>
      </c>
      <c r="D1785">
        <v>0</v>
      </c>
      <c r="E1785" s="1" t="s">
        <v>13</v>
      </c>
      <c r="F1785">
        <v>2</v>
      </c>
      <c r="G1785" s="1" t="s">
        <v>8</v>
      </c>
      <c r="H1785">
        <v>41</v>
      </c>
      <c r="I1785">
        <v>105</v>
      </c>
      <c r="J1785" s="1" t="s">
        <v>8</v>
      </c>
      <c r="K1785">
        <v>0</v>
      </c>
      <c r="L1785" s="1" t="s">
        <v>2441</v>
      </c>
      <c r="M1785" s="1" t="s">
        <v>2440</v>
      </c>
      <c r="N1785">
        <v>10.7610885370523</v>
      </c>
      <c r="O1785">
        <v>-14927</v>
      </c>
      <c r="P1785">
        <v>5</v>
      </c>
      <c r="Q1785">
        <v>0.61400462962962965</v>
      </c>
      <c r="R1785">
        <v>0.61812500000000004</v>
      </c>
      <c r="S1785">
        <v>0</v>
      </c>
      <c r="T1785">
        <v>5.9333333333333336</v>
      </c>
      <c r="U1785">
        <v>-83.766554999999997</v>
      </c>
      <c r="V1785">
        <v>44.935913999999997</v>
      </c>
      <c r="W1785">
        <v>10.067005897719399</v>
      </c>
      <c r="X1785">
        <v>0</v>
      </c>
      <c r="Y1785">
        <v>0</v>
      </c>
      <c r="Z1785" s="1" t="s">
        <v>6650</v>
      </c>
      <c r="AA1785">
        <v>1</v>
      </c>
      <c r="AB1785">
        <v>0</v>
      </c>
      <c r="AC1785">
        <v>1</v>
      </c>
      <c r="AD1785">
        <v>17.5</v>
      </c>
      <c r="AE1785">
        <v>17.5</v>
      </c>
      <c r="AF1785" s="1" t="s">
        <v>1</v>
      </c>
      <c r="AG1785">
        <v>405</v>
      </c>
      <c r="AH1785" s="2">
        <v>0.33333333333333331</v>
      </c>
      <c r="AI1785" s="2">
        <v>0.70833333333333337</v>
      </c>
      <c r="AJ17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105_Week4_Monday</v>
      </c>
      <c r="AK1785" t="s">
        <v>6651</v>
      </c>
      <c r="AN1785" s="1" t="s">
        <v>0</v>
      </c>
      <c r="AO1785">
        <v>105</v>
      </c>
      <c r="AP1785" s="1" t="s">
        <v>6650</v>
      </c>
    </row>
    <row r="1786" spans="1:42" x14ac:dyDescent="0.3">
      <c r="A1786">
        <v>13077</v>
      </c>
      <c r="B1786">
        <v>101</v>
      </c>
      <c r="C1786">
        <v>99161</v>
      </c>
      <c r="D1786">
        <v>113</v>
      </c>
      <c r="E1786" s="1" t="s">
        <v>1664</v>
      </c>
      <c r="F1786">
        <v>3</v>
      </c>
      <c r="G1786" s="1" t="s">
        <v>92</v>
      </c>
      <c r="H1786">
        <v>14</v>
      </c>
      <c r="I1786">
        <v>105</v>
      </c>
      <c r="J1786" s="1" t="s">
        <v>185</v>
      </c>
      <c r="K1786">
        <v>1</v>
      </c>
      <c r="L1786" s="1" t="s">
        <v>5492</v>
      </c>
      <c r="M1786" s="1" t="s">
        <v>5491</v>
      </c>
      <c r="N1786">
        <v>0.80702604539692402</v>
      </c>
      <c r="O1786">
        <v>-15109</v>
      </c>
      <c r="P1786">
        <v>7</v>
      </c>
      <c r="Q1786">
        <v>0.48348379629629629</v>
      </c>
      <c r="R1786">
        <v>0.49020833333333336</v>
      </c>
      <c r="S1786">
        <v>0</v>
      </c>
      <c r="T1786">
        <v>9.683574621414877</v>
      </c>
      <c r="U1786">
        <v>-83.330907999999994</v>
      </c>
      <c r="V1786">
        <v>44.437775999999999</v>
      </c>
      <c r="W1786">
        <v>0.47326947163753802</v>
      </c>
      <c r="X1786">
        <v>0</v>
      </c>
      <c r="Y1786">
        <v>0</v>
      </c>
      <c r="Z1786" s="1" t="s">
        <v>6605</v>
      </c>
      <c r="AA1786">
        <v>1</v>
      </c>
      <c r="AB1786">
        <v>0</v>
      </c>
      <c r="AC1786">
        <v>2</v>
      </c>
      <c r="AD1786">
        <v>19.6175</v>
      </c>
      <c r="AE1786">
        <v>0</v>
      </c>
      <c r="AF1786" s="1" t="s">
        <v>1</v>
      </c>
      <c r="AG1786">
        <v>1</v>
      </c>
      <c r="AH1786" s="2"/>
      <c r="AI1786" s="2"/>
      <c r="AJ17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786" t="s">
        <v>6612</v>
      </c>
      <c r="AN1786" s="1" t="s">
        <v>0</v>
      </c>
      <c r="AO1786">
        <v>101</v>
      </c>
      <c r="AP1786" s="1" t="s">
        <v>6609</v>
      </c>
    </row>
    <row r="1787" spans="1:42" x14ac:dyDescent="0.3">
      <c r="A1787">
        <v>13077</v>
      </c>
      <c r="B1787">
        <v>101</v>
      </c>
      <c r="C1787">
        <v>99161</v>
      </c>
      <c r="D1787">
        <v>113</v>
      </c>
      <c r="E1787" s="1" t="s">
        <v>1448</v>
      </c>
      <c r="F1787">
        <v>3</v>
      </c>
      <c r="G1787" s="1" t="s">
        <v>92</v>
      </c>
      <c r="H1787">
        <v>15</v>
      </c>
      <c r="I1787">
        <v>105</v>
      </c>
      <c r="J1787" s="1" t="s">
        <v>185</v>
      </c>
      <c r="K1787">
        <v>1</v>
      </c>
      <c r="L1787" s="1" t="s">
        <v>5492</v>
      </c>
      <c r="M1787" s="1" t="s">
        <v>5491</v>
      </c>
      <c r="N1787">
        <v>0.80702604539692402</v>
      </c>
      <c r="O1787">
        <v>-15283</v>
      </c>
      <c r="P1787">
        <v>7</v>
      </c>
      <c r="Q1787">
        <v>0.50119212962962967</v>
      </c>
      <c r="R1787">
        <v>0.50791666666666668</v>
      </c>
      <c r="S1787">
        <v>0</v>
      </c>
      <c r="T1787">
        <v>9.683574621414877</v>
      </c>
      <c r="U1787">
        <v>-83.330907999999994</v>
      </c>
      <c r="V1787">
        <v>44.437775999999999</v>
      </c>
      <c r="W1787">
        <v>0.47326947163753802</v>
      </c>
      <c r="X1787">
        <v>0</v>
      </c>
      <c r="Y1787">
        <v>0</v>
      </c>
      <c r="Z1787" s="1" t="s">
        <v>6619</v>
      </c>
      <c r="AA1787">
        <v>1</v>
      </c>
      <c r="AB1787">
        <v>0</v>
      </c>
      <c r="AC1787">
        <v>2</v>
      </c>
      <c r="AD1787">
        <v>19.6175</v>
      </c>
      <c r="AE1787">
        <v>0</v>
      </c>
      <c r="AF1787" s="1" t="s">
        <v>1</v>
      </c>
      <c r="AG1787">
        <v>1</v>
      </c>
      <c r="AH1787" s="2"/>
      <c r="AI1787" s="2"/>
      <c r="AJ17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787" t="s">
        <v>6671</v>
      </c>
      <c r="AN1787" s="1" t="s">
        <v>0</v>
      </c>
      <c r="AO1787">
        <v>101</v>
      </c>
      <c r="AP1787" s="1" t="s">
        <v>6608</v>
      </c>
    </row>
    <row r="1788" spans="1:42" x14ac:dyDescent="0.3">
      <c r="A1788">
        <v>13077</v>
      </c>
      <c r="B1788">
        <v>101</v>
      </c>
      <c r="C1788">
        <v>99161</v>
      </c>
      <c r="D1788">
        <v>113</v>
      </c>
      <c r="E1788" s="1" t="s">
        <v>1099</v>
      </c>
      <c r="F1788">
        <v>3</v>
      </c>
      <c r="G1788" s="1" t="s">
        <v>92</v>
      </c>
      <c r="H1788">
        <v>14</v>
      </c>
      <c r="I1788">
        <v>105</v>
      </c>
      <c r="J1788" s="1" t="s">
        <v>185</v>
      </c>
      <c r="K1788">
        <v>1</v>
      </c>
      <c r="L1788" s="1" t="s">
        <v>5492</v>
      </c>
      <c r="M1788" s="1" t="s">
        <v>5491</v>
      </c>
      <c r="N1788">
        <v>0.80702604539692402</v>
      </c>
      <c r="O1788">
        <v>-15442</v>
      </c>
      <c r="P1788">
        <v>7</v>
      </c>
      <c r="Q1788">
        <v>0.48348379629629629</v>
      </c>
      <c r="R1788">
        <v>0.49020833333333336</v>
      </c>
      <c r="S1788">
        <v>0</v>
      </c>
      <c r="T1788">
        <v>9.683574621414877</v>
      </c>
      <c r="U1788">
        <v>-83.330907999999994</v>
      </c>
      <c r="V1788">
        <v>44.437775999999999</v>
      </c>
      <c r="W1788">
        <v>0.47326947163753802</v>
      </c>
      <c r="X1788">
        <v>0</v>
      </c>
      <c r="Y1788">
        <v>0</v>
      </c>
      <c r="Z1788" s="1" t="s">
        <v>6628</v>
      </c>
      <c r="AA1788">
        <v>1</v>
      </c>
      <c r="AB1788">
        <v>0</v>
      </c>
      <c r="AC1788">
        <v>2</v>
      </c>
      <c r="AD1788">
        <v>19.6175</v>
      </c>
      <c r="AE1788">
        <v>0</v>
      </c>
      <c r="AF1788" s="1" t="s">
        <v>1</v>
      </c>
      <c r="AG1788">
        <v>1</v>
      </c>
      <c r="AH1788" s="2"/>
      <c r="AI1788" s="2"/>
      <c r="AJ17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788" t="s">
        <v>6633</v>
      </c>
      <c r="AN1788" s="1" t="s">
        <v>0</v>
      </c>
      <c r="AO1788">
        <v>101</v>
      </c>
      <c r="AP1788" s="1" t="s">
        <v>6630</v>
      </c>
    </row>
    <row r="1789" spans="1:42" x14ac:dyDescent="0.3">
      <c r="A1789">
        <v>13077</v>
      </c>
      <c r="B1789">
        <v>101</v>
      </c>
      <c r="C1789">
        <v>99161</v>
      </c>
      <c r="D1789">
        <v>113</v>
      </c>
      <c r="E1789" s="1" t="s">
        <v>13</v>
      </c>
      <c r="F1789">
        <v>3</v>
      </c>
      <c r="G1789" s="1" t="s">
        <v>92</v>
      </c>
      <c r="H1789">
        <v>16</v>
      </c>
      <c r="I1789">
        <v>105</v>
      </c>
      <c r="J1789" s="1" t="s">
        <v>185</v>
      </c>
      <c r="K1789">
        <v>1</v>
      </c>
      <c r="L1789" s="1" t="s">
        <v>5492</v>
      </c>
      <c r="M1789" s="1" t="s">
        <v>5491</v>
      </c>
      <c r="N1789">
        <v>0.80702604539692402</v>
      </c>
      <c r="O1789">
        <v>-15588</v>
      </c>
      <c r="P1789">
        <v>7</v>
      </c>
      <c r="Q1789">
        <v>0.50739583333333338</v>
      </c>
      <c r="R1789">
        <v>0.51412037037037039</v>
      </c>
      <c r="S1789">
        <v>0</v>
      </c>
      <c r="T1789">
        <v>9.683574621414877</v>
      </c>
      <c r="U1789">
        <v>-83.330907999999994</v>
      </c>
      <c r="V1789">
        <v>44.437775999999999</v>
      </c>
      <c r="W1789">
        <v>0.47326947163753802</v>
      </c>
      <c r="X1789">
        <v>0</v>
      </c>
      <c r="Y1789">
        <v>0</v>
      </c>
      <c r="Z1789" s="1" t="s">
        <v>6633</v>
      </c>
      <c r="AA1789">
        <v>1</v>
      </c>
      <c r="AB1789">
        <v>0</v>
      </c>
      <c r="AC1789">
        <v>2</v>
      </c>
      <c r="AD1789">
        <v>19.6175</v>
      </c>
      <c r="AE1789">
        <v>0</v>
      </c>
      <c r="AF1789" s="1" t="s">
        <v>1</v>
      </c>
      <c r="AG1789">
        <v>1</v>
      </c>
      <c r="AH1789" s="2"/>
      <c r="AI1789" s="2"/>
      <c r="AJ17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789" t="s">
        <v>6605</v>
      </c>
      <c r="AN1789" s="1" t="s">
        <v>0</v>
      </c>
      <c r="AO1789">
        <v>101</v>
      </c>
      <c r="AP1789" s="1" t="s">
        <v>6639</v>
      </c>
    </row>
    <row r="1790" spans="1:42" x14ac:dyDescent="0.3">
      <c r="A1790">
        <v>2582</v>
      </c>
      <c r="B1790">
        <v>101</v>
      </c>
      <c r="C1790">
        <v>71178</v>
      </c>
      <c r="D1790">
        <v>0</v>
      </c>
      <c r="E1790" s="1" t="s">
        <v>1448</v>
      </c>
      <c r="F1790">
        <v>3</v>
      </c>
      <c r="G1790" s="1" t="s">
        <v>185</v>
      </c>
      <c r="H1790">
        <v>10</v>
      </c>
      <c r="I1790">
        <v>105</v>
      </c>
      <c r="J1790" s="1" t="s">
        <v>185</v>
      </c>
      <c r="K1790">
        <v>2</v>
      </c>
      <c r="L1790" s="1" t="s">
        <v>6268</v>
      </c>
      <c r="M1790" s="1" t="s">
        <v>6267</v>
      </c>
      <c r="N1790">
        <v>8.9476867336779797</v>
      </c>
      <c r="O1790">
        <v>-15296</v>
      </c>
      <c r="P1790">
        <v>4</v>
      </c>
      <c r="Q1790">
        <v>0.41590277777777779</v>
      </c>
      <c r="R1790">
        <v>0.41663194444444446</v>
      </c>
      <c r="S1790">
        <v>0</v>
      </c>
      <c r="T1790">
        <v>1.05</v>
      </c>
      <c r="U1790">
        <v>-83.541280299999997</v>
      </c>
      <c r="V1790">
        <v>44.756239000000001</v>
      </c>
      <c r="W1790">
        <v>6.5286588575032001</v>
      </c>
      <c r="X1790">
        <v>0</v>
      </c>
      <c r="Y1790">
        <v>0</v>
      </c>
      <c r="Z1790" s="1" t="s">
        <v>6619</v>
      </c>
      <c r="AA1790">
        <v>1</v>
      </c>
      <c r="AB1790">
        <v>0</v>
      </c>
      <c r="AC1790">
        <v>3</v>
      </c>
      <c r="AD1790">
        <v>9.5374999999999996</v>
      </c>
      <c r="AE1790">
        <v>9.2524999999999995</v>
      </c>
      <c r="AF1790" s="1" t="s">
        <v>26</v>
      </c>
      <c r="AG1790">
        <v>2</v>
      </c>
      <c r="AH1790" s="2">
        <v>0.33333333333333331</v>
      </c>
      <c r="AI1790" s="2">
        <v>0.70833333333333337</v>
      </c>
      <c r="AJ17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790" t="s">
        <v>6651</v>
      </c>
      <c r="AN1790" s="1" t="s">
        <v>0</v>
      </c>
      <c r="AO1790">
        <v>101</v>
      </c>
      <c r="AP1790" s="1" t="s">
        <v>6606</v>
      </c>
    </row>
    <row r="1791" spans="1:42" x14ac:dyDescent="0.3">
      <c r="A1791">
        <v>8539</v>
      </c>
      <c r="B1791">
        <v>101</v>
      </c>
      <c r="C1791">
        <v>99031</v>
      </c>
      <c r="D1791">
        <v>66</v>
      </c>
      <c r="E1791" s="1" t="s">
        <v>1664</v>
      </c>
      <c r="F1791">
        <v>3</v>
      </c>
      <c r="G1791" s="1" t="s">
        <v>92</v>
      </c>
      <c r="H1791">
        <v>5</v>
      </c>
      <c r="I1791">
        <v>105</v>
      </c>
      <c r="J1791" s="1" t="s">
        <v>185</v>
      </c>
      <c r="K1791">
        <v>5</v>
      </c>
      <c r="L1791" s="1" t="s">
        <v>5531</v>
      </c>
      <c r="M1791" s="1" t="s">
        <v>5530</v>
      </c>
      <c r="N1791">
        <v>0</v>
      </c>
      <c r="O1791">
        <v>-15100</v>
      </c>
      <c r="P1791">
        <v>7</v>
      </c>
      <c r="Q1791">
        <v>0.38035879629629632</v>
      </c>
      <c r="R1791">
        <v>0.39054398148148151</v>
      </c>
      <c r="S1791">
        <v>0</v>
      </c>
      <c r="T1791">
        <v>14.672222221666667</v>
      </c>
      <c r="U1791">
        <v>-83.304158000000001</v>
      </c>
      <c r="V1791">
        <v>44.643394999999998</v>
      </c>
      <c r="X1791">
        <v>0</v>
      </c>
      <c r="Y1791">
        <v>0</v>
      </c>
      <c r="Z1791" s="1" t="s">
        <v>6605</v>
      </c>
      <c r="AA1791">
        <v>1</v>
      </c>
      <c r="AB1791">
        <v>0</v>
      </c>
      <c r="AC1791">
        <v>6</v>
      </c>
      <c r="AD1791">
        <v>113.0925</v>
      </c>
      <c r="AE1791">
        <v>125.91119999999999</v>
      </c>
      <c r="AF1791" s="1" t="s">
        <v>1</v>
      </c>
      <c r="AG1791">
        <v>5</v>
      </c>
      <c r="AH1791" s="2">
        <v>0.25</v>
      </c>
      <c r="AI1791" s="2">
        <v>0.70833333333333337</v>
      </c>
      <c r="AJ17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791" t="s">
        <v>6656</v>
      </c>
      <c r="AN1791" s="1" t="s">
        <v>0</v>
      </c>
      <c r="AO1791">
        <v>101</v>
      </c>
      <c r="AP1791" s="1" t="s">
        <v>6607</v>
      </c>
    </row>
    <row r="1792" spans="1:42" x14ac:dyDescent="0.3">
      <c r="A1792">
        <v>8539</v>
      </c>
      <c r="B1792">
        <v>101</v>
      </c>
      <c r="C1792">
        <v>99031</v>
      </c>
      <c r="D1792">
        <v>66</v>
      </c>
      <c r="E1792" s="1" t="s">
        <v>1448</v>
      </c>
      <c r="F1792">
        <v>3</v>
      </c>
      <c r="G1792" s="1" t="s">
        <v>92</v>
      </c>
      <c r="H1792">
        <v>5</v>
      </c>
      <c r="I1792">
        <v>105</v>
      </c>
      <c r="J1792" s="1" t="s">
        <v>185</v>
      </c>
      <c r="K1792">
        <v>5</v>
      </c>
      <c r="L1792" s="1" t="s">
        <v>5531</v>
      </c>
      <c r="M1792" s="1" t="s">
        <v>5530</v>
      </c>
      <c r="N1792">
        <v>0</v>
      </c>
      <c r="O1792">
        <v>-15273</v>
      </c>
      <c r="P1792">
        <v>7</v>
      </c>
      <c r="Q1792">
        <v>0.38035879629629632</v>
      </c>
      <c r="R1792">
        <v>0.39054398148148151</v>
      </c>
      <c r="S1792">
        <v>0</v>
      </c>
      <c r="T1792">
        <v>14.672222221666667</v>
      </c>
      <c r="U1792">
        <v>-83.304158000000001</v>
      </c>
      <c r="V1792">
        <v>44.643394999999998</v>
      </c>
      <c r="X1792">
        <v>0</v>
      </c>
      <c r="Y1792">
        <v>0</v>
      </c>
      <c r="Z1792" s="1" t="s">
        <v>6619</v>
      </c>
      <c r="AA1792">
        <v>1</v>
      </c>
      <c r="AB1792">
        <v>0</v>
      </c>
      <c r="AC1792">
        <v>6</v>
      </c>
      <c r="AD1792">
        <v>113.0925</v>
      </c>
      <c r="AE1792">
        <v>125.91119999999999</v>
      </c>
      <c r="AF1792" s="1" t="s">
        <v>1</v>
      </c>
      <c r="AG1792">
        <v>5</v>
      </c>
      <c r="AH1792" s="2">
        <v>0.25</v>
      </c>
      <c r="AI1792" s="2">
        <v>0.70833333333333337</v>
      </c>
      <c r="AJ17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792" t="s">
        <v>6675</v>
      </c>
      <c r="AN1792" s="1" t="s">
        <v>0</v>
      </c>
      <c r="AO1792">
        <v>101</v>
      </c>
      <c r="AP1792" s="1" t="s">
        <v>6606</v>
      </c>
    </row>
    <row r="1793" spans="1:42" x14ac:dyDescent="0.3">
      <c r="A1793">
        <v>8539</v>
      </c>
      <c r="B1793">
        <v>101</v>
      </c>
      <c r="C1793">
        <v>99031</v>
      </c>
      <c r="D1793">
        <v>66</v>
      </c>
      <c r="E1793" s="1" t="s">
        <v>1099</v>
      </c>
      <c r="F1793">
        <v>3</v>
      </c>
      <c r="G1793" s="1" t="s">
        <v>92</v>
      </c>
      <c r="H1793">
        <v>5</v>
      </c>
      <c r="I1793">
        <v>105</v>
      </c>
      <c r="J1793" s="1" t="s">
        <v>185</v>
      </c>
      <c r="K1793">
        <v>5</v>
      </c>
      <c r="L1793" s="1" t="s">
        <v>5531</v>
      </c>
      <c r="M1793" s="1" t="s">
        <v>5530</v>
      </c>
      <c r="N1793">
        <v>0</v>
      </c>
      <c r="O1793">
        <v>-15433</v>
      </c>
      <c r="P1793">
        <v>7</v>
      </c>
      <c r="Q1793">
        <v>0.38035879629629632</v>
      </c>
      <c r="R1793">
        <v>0.39054398148148151</v>
      </c>
      <c r="S1793">
        <v>0</v>
      </c>
      <c r="T1793">
        <v>14.672222221666667</v>
      </c>
      <c r="U1793">
        <v>-83.304158000000001</v>
      </c>
      <c r="V1793">
        <v>44.643394999999998</v>
      </c>
      <c r="X1793">
        <v>0</v>
      </c>
      <c r="Y1793">
        <v>0</v>
      </c>
      <c r="Z1793" s="1" t="s">
        <v>6628</v>
      </c>
      <c r="AA1793">
        <v>1</v>
      </c>
      <c r="AB1793">
        <v>0</v>
      </c>
      <c r="AC1793">
        <v>6</v>
      </c>
      <c r="AD1793">
        <v>113.0925</v>
      </c>
      <c r="AE1793">
        <v>125.91119999999999</v>
      </c>
      <c r="AF1793" s="1" t="s">
        <v>1</v>
      </c>
      <c r="AG1793">
        <v>5</v>
      </c>
      <c r="AH1793" s="2">
        <v>0.25</v>
      </c>
      <c r="AI1793" s="2">
        <v>0.70833333333333337</v>
      </c>
      <c r="AJ17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793" t="s">
        <v>6620</v>
      </c>
      <c r="AN1793" s="1" t="s">
        <v>0</v>
      </c>
      <c r="AO1793">
        <v>101</v>
      </c>
      <c r="AP1793" s="1" t="s">
        <v>6622</v>
      </c>
    </row>
    <row r="1794" spans="1:42" x14ac:dyDescent="0.3">
      <c r="A1794">
        <v>8539</v>
      </c>
      <c r="B1794">
        <v>101</v>
      </c>
      <c r="C1794">
        <v>99031</v>
      </c>
      <c r="D1794">
        <v>66</v>
      </c>
      <c r="E1794" s="1" t="s">
        <v>13</v>
      </c>
      <c r="F1794">
        <v>3</v>
      </c>
      <c r="G1794" s="1" t="s">
        <v>92</v>
      </c>
      <c r="H1794">
        <v>5</v>
      </c>
      <c r="I1794">
        <v>105</v>
      </c>
      <c r="J1794" s="1" t="s">
        <v>185</v>
      </c>
      <c r="K1794">
        <v>5</v>
      </c>
      <c r="L1794" s="1" t="s">
        <v>5531</v>
      </c>
      <c r="M1794" s="1" t="s">
        <v>5530</v>
      </c>
      <c r="N1794">
        <v>0</v>
      </c>
      <c r="O1794">
        <v>-15577</v>
      </c>
      <c r="P1794">
        <v>7</v>
      </c>
      <c r="Q1794">
        <v>0.38035879629629632</v>
      </c>
      <c r="R1794">
        <v>0.39054398148148151</v>
      </c>
      <c r="S1794">
        <v>0</v>
      </c>
      <c r="T1794">
        <v>14.672222221666667</v>
      </c>
      <c r="U1794">
        <v>-83.304158000000001</v>
      </c>
      <c r="V1794">
        <v>44.643394999999998</v>
      </c>
      <c r="X1794">
        <v>0</v>
      </c>
      <c r="Y1794">
        <v>0</v>
      </c>
      <c r="Z1794" s="1" t="s">
        <v>6633</v>
      </c>
      <c r="AA1794">
        <v>1</v>
      </c>
      <c r="AB1794">
        <v>0</v>
      </c>
      <c r="AC1794">
        <v>6</v>
      </c>
      <c r="AD1794">
        <v>113.0925</v>
      </c>
      <c r="AE1794">
        <v>125.91119999999999</v>
      </c>
      <c r="AF1794" s="1" t="s">
        <v>1</v>
      </c>
      <c r="AG1794">
        <v>5</v>
      </c>
      <c r="AH1794" s="2">
        <v>0.25</v>
      </c>
      <c r="AI1794" s="2">
        <v>0.70833333333333337</v>
      </c>
      <c r="AJ17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794" t="s">
        <v>6611</v>
      </c>
      <c r="AN1794" s="1" t="s">
        <v>0</v>
      </c>
      <c r="AO1794">
        <v>101</v>
      </c>
      <c r="AP1794" s="1" t="s">
        <v>6635</v>
      </c>
    </row>
    <row r="1795" spans="1:42" x14ac:dyDescent="0.3">
      <c r="A1795">
        <v>8540</v>
      </c>
      <c r="B1795">
        <v>101</v>
      </c>
      <c r="C1795">
        <v>99031</v>
      </c>
      <c r="D1795">
        <v>67</v>
      </c>
      <c r="E1795" s="1" t="s">
        <v>1664</v>
      </c>
      <c r="F1795">
        <v>3</v>
      </c>
      <c r="G1795" s="1" t="s">
        <v>92</v>
      </c>
      <c r="H1795">
        <v>4</v>
      </c>
      <c r="I1795">
        <v>105</v>
      </c>
      <c r="J1795" s="1" t="s">
        <v>185</v>
      </c>
      <c r="K1795">
        <v>6</v>
      </c>
      <c r="L1795" s="1" t="s">
        <v>5590</v>
      </c>
      <c r="M1795" s="1" t="s">
        <v>5530</v>
      </c>
      <c r="N1795">
        <v>1.1926992889493699</v>
      </c>
      <c r="O1795">
        <v>-15099</v>
      </c>
      <c r="P1795">
        <v>7</v>
      </c>
      <c r="Q1795">
        <v>0.375</v>
      </c>
      <c r="R1795">
        <v>0.38037037037037036</v>
      </c>
      <c r="S1795">
        <v>50.8850784860551</v>
      </c>
      <c r="T1795">
        <v>7.7277777783333335</v>
      </c>
      <c r="U1795">
        <v>-83.304158000000001</v>
      </c>
      <c r="V1795">
        <v>44.643394999999998</v>
      </c>
      <c r="W1795">
        <v>0.84088023015192803</v>
      </c>
      <c r="X1795">
        <v>0</v>
      </c>
      <c r="Y1795">
        <v>0</v>
      </c>
      <c r="Z1795" s="1" t="s">
        <v>6605</v>
      </c>
      <c r="AA1795">
        <v>1</v>
      </c>
      <c r="AB1795">
        <v>0</v>
      </c>
      <c r="AC1795">
        <v>7</v>
      </c>
      <c r="AD1795">
        <v>20.51</v>
      </c>
      <c r="AE1795">
        <v>51.442500000000003</v>
      </c>
      <c r="AF1795" s="1" t="s">
        <v>1</v>
      </c>
      <c r="AG1795">
        <v>6</v>
      </c>
      <c r="AH1795" s="2">
        <v>0.375</v>
      </c>
      <c r="AI1795" s="2">
        <v>0.70833333333333337</v>
      </c>
      <c r="AJ17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795" t="s">
        <v>6612</v>
      </c>
      <c r="AN1795" s="1" t="s">
        <v>0</v>
      </c>
      <c r="AO1795">
        <v>101</v>
      </c>
      <c r="AP1795" s="1" t="s">
        <v>6607</v>
      </c>
    </row>
    <row r="1796" spans="1:42" x14ac:dyDescent="0.3">
      <c r="A1796">
        <v>8540</v>
      </c>
      <c r="B1796">
        <v>101</v>
      </c>
      <c r="C1796">
        <v>99031</v>
      </c>
      <c r="D1796">
        <v>67</v>
      </c>
      <c r="E1796" s="1" t="s">
        <v>1448</v>
      </c>
      <c r="F1796">
        <v>3</v>
      </c>
      <c r="G1796" s="1" t="s">
        <v>92</v>
      </c>
      <c r="H1796">
        <v>4</v>
      </c>
      <c r="I1796">
        <v>105</v>
      </c>
      <c r="J1796" s="1" t="s">
        <v>185</v>
      </c>
      <c r="K1796">
        <v>6</v>
      </c>
      <c r="L1796" s="1" t="s">
        <v>5590</v>
      </c>
      <c r="M1796" s="1" t="s">
        <v>5530</v>
      </c>
      <c r="N1796">
        <v>1.1926992889493699</v>
      </c>
      <c r="O1796">
        <v>-15272</v>
      </c>
      <c r="P1796">
        <v>7</v>
      </c>
      <c r="Q1796">
        <v>0.375</v>
      </c>
      <c r="R1796">
        <v>0.38037037037037036</v>
      </c>
      <c r="S1796">
        <v>50.8850784860551</v>
      </c>
      <c r="T1796">
        <v>7.7277777783333335</v>
      </c>
      <c r="U1796">
        <v>-83.304158000000001</v>
      </c>
      <c r="V1796">
        <v>44.643394999999998</v>
      </c>
      <c r="W1796">
        <v>0.84088023015192803</v>
      </c>
      <c r="X1796">
        <v>0</v>
      </c>
      <c r="Y1796">
        <v>0</v>
      </c>
      <c r="Z1796" s="1" t="s">
        <v>6619</v>
      </c>
      <c r="AA1796">
        <v>1</v>
      </c>
      <c r="AB1796">
        <v>0</v>
      </c>
      <c r="AC1796">
        <v>7</v>
      </c>
      <c r="AD1796">
        <v>20.51</v>
      </c>
      <c r="AE1796">
        <v>51.442500000000003</v>
      </c>
      <c r="AF1796" s="1" t="s">
        <v>1</v>
      </c>
      <c r="AG1796">
        <v>6</v>
      </c>
      <c r="AH1796" s="2">
        <v>0.375</v>
      </c>
      <c r="AI1796" s="2">
        <v>0.70833333333333337</v>
      </c>
      <c r="AJ17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796" t="s">
        <v>6671</v>
      </c>
      <c r="AN1796" s="1" t="s">
        <v>0</v>
      </c>
      <c r="AO1796">
        <v>101</v>
      </c>
      <c r="AP1796" s="1" t="s">
        <v>6606</v>
      </c>
    </row>
    <row r="1797" spans="1:42" x14ac:dyDescent="0.3">
      <c r="A1797">
        <v>8540</v>
      </c>
      <c r="B1797">
        <v>101</v>
      </c>
      <c r="C1797">
        <v>99031</v>
      </c>
      <c r="D1797">
        <v>67</v>
      </c>
      <c r="E1797" s="1" t="s">
        <v>1099</v>
      </c>
      <c r="F1797">
        <v>3</v>
      </c>
      <c r="G1797" s="1" t="s">
        <v>92</v>
      </c>
      <c r="H1797">
        <v>4</v>
      </c>
      <c r="I1797">
        <v>105</v>
      </c>
      <c r="J1797" s="1" t="s">
        <v>185</v>
      </c>
      <c r="K1797">
        <v>6</v>
      </c>
      <c r="L1797" s="1" t="s">
        <v>5590</v>
      </c>
      <c r="M1797" s="1" t="s">
        <v>5530</v>
      </c>
      <c r="N1797">
        <v>1.1926992889493699</v>
      </c>
      <c r="O1797">
        <v>-15432</v>
      </c>
      <c r="P1797">
        <v>7</v>
      </c>
      <c r="Q1797">
        <v>0.375</v>
      </c>
      <c r="R1797">
        <v>0.38037037037037036</v>
      </c>
      <c r="S1797">
        <v>50.8850784860551</v>
      </c>
      <c r="T1797">
        <v>7.7277777783333335</v>
      </c>
      <c r="U1797">
        <v>-83.304158000000001</v>
      </c>
      <c r="V1797">
        <v>44.643394999999998</v>
      </c>
      <c r="W1797">
        <v>0.84088023015192803</v>
      </c>
      <c r="X1797">
        <v>0</v>
      </c>
      <c r="Y1797">
        <v>0</v>
      </c>
      <c r="Z1797" s="1" t="s">
        <v>6628</v>
      </c>
      <c r="AA1797">
        <v>1</v>
      </c>
      <c r="AB1797">
        <v>0</v>
      </c>
      <c r="AC1797">
        <v>7</v>
      </c>
      <c r="AD1797">
        <v>20.51</v>
      </c>
      <c r="AE1797">
        <v>51.442500000000003</v>
      </c>
      <c r="AF1797" s="1" t="s">
        <v>1</v>
      </c>
      <c r="AG1797">
        <v>6</v>
      </c>
      <c r="AH1797" s="2">
        <v>0.375</v>
      </c>
      <c r="AI1797" s="2">
        <v>0.70833333333333337</v>
      </c>
      <c r="AJ17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797" t="s">
        <v>6616</v>
      </c>
      <c r="AN1797" s="1" t="s">
        <v>0</v>
      </c>
      <c r="AO1797">
        <v>101</v>
      </c>
      <c r="AP1797" s="1" t="s">
        <v>6622</v>
      </c>
    </row>
    <row r="1798" spans="1:42" x14ac:dyDescent="0.3">
      <c r="A1798">
        <v>8540</v>
      </c>
      <c r="B1798">
        <v>101</v>
      </c>
      <c r="C1798">
        <v>99031</v>
      </c>
      <c r="D1798">
        <v>67</v>
      </c>
      <c r="E1798" s="1" t="s">
        <v>13</v>
      </c>
      <c r="F1798">
        <v>3</v>
      </c>
      <c r="G1798" s="1" t="s">
        <v>92</v>
      </c>
      <c r="H1798">
        <v>4</v>
      </c>
      <c r="I1798">
        <v>105</v>
      </c>
      <c r="J1798" s="1" t="s">
        <v>185</v>
      </c>
      <c r="K1798">
        <v>6</v>
      </c>
      <c r="L1798" s="1" t="s">
        <v>5590</v>
      </c>
      <c r="M1798" s="1" t="s">
        <v>5530</v>
      </c>
      <c r="N1798">
        <v>1.1926992889493699</v>
      </c>
      <c r="O1798">
        <v>-15576</v>
      </c>
      <c r="P1798">
        <v>7</v>
      </c>
      <c r="Q1798">
        <v>0.375</v>
      </c>
      <c r="R1798">
        <v>0.38037037037037036</v>
      </c>
      <c r="S1798">
        <v>50.8850784860551</v>
      </c>
      <c r="T1798">
        <v>7.7277777783333335</v>
      </c>
      <c r="U1798">
        <v>-83.304158000000001</v>
      </c>
      <c r="V1798">
        <v>44.643394999999998</v>
      </c>
      <c r="W1798">
        <v>0.84088023015192803</v>
      </c>
      <c r="X1798">
        <v>0</v>
      </c>
      <c r="Y1798">
        <v>0</v>
      </c>
      <c r="Z1798" s="1" t="s">
        <v>6633</v>
      </c>
      <c r="AA1798">
        <v>1</v>
      </c>
      <c r="AB1798">
        <v>0</v>
      </c>
      <c r="AC1798">
        <v>7</v>
      </c>
      <c r="AD1798">
        <v>20.51</v>
      </c>
      <c r="AE1798">
        <v>51.442500000000003</v>
      </c>
      <c r="AF1798" s="1" t="s">
        <v>1</v>
      </c>
      <c r="AG1798">
        <v>6</v>
      </c>
      <c r="AH1798" s="2">
        <v>0.375</v>
      </c>
      <c r="AI1798" s="2">
        <v>0.70833333333333337</v>
      </c>
      <c r="AJ17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798" t="s">
        <v>6620</v>
      </c>
      <c r="AN1798" s="1" t="s">
        <v>0</v>
      </c>
      <c r="AO1798">
        <v>101</v>
      </c>
      <c r="AP1798" s="1" t="s">
        <v>6635</v>
      </c>
    </row>
    <row r="1799" spans="1:42" x14ac:dyDescent="0.3">
      <c r="A1799">
        <v>2804</v>
      </c>
      <c r="B1799">
        <v>101</v>
      </c>
      <c r="C1799">
        <v>71411</v>
      </c>
      <c r="D1799">
        <v>0</v>
      </c>
      <c r="E1799" s="1" t="s">
        <v>1664</v>
      </c>
      <c r="F1799">
        <v>3</v>
      </c>
      <c r="G1799" s="1" t="s">
        <v>92</v>
      </c>
      <c r="H1799">
        <v>6</v>
      </c>
      <c r="I1799">
        <v>105</v>
      </c>
      <c r="J1799" s="1" t="s">
        <v>185</v>
      </c>
      <c r="K1799">
        <v>10</v>
      </c>
      <c r="L1799" s="1" t="s">
        <v>5464</v>
      </c>
      <c r="M1799" s="1" t="s">
        <v>5463</v>
      </c>
      <c r="N1799">
        <v>0.79727395251393296</v>
      </c>
      <c r="O1799">
        <v>-15101</v>
      </c>
      <c r="P1799">
        <v>7</v>
      </c>
      <c r="Q1799">
        <v>0.39109953703703704</v>
      </c>
      <c r="R1799">
        <v>0.40500000000000003</v>
      </c>
      <c r="S1799">
        <v>0</v>
      </c>
      <c r="T1799">
        <v>20.016666666666666</v>
      </c>
      <c r="U1799">
        <v>-83.311008000000001</v>
      </c>
      <c r="V1799">
        <v>44.634411999999998</v>
      </c>
      <c r="W1799">
        <v>0.70539791556676801</v>
      </c>
      <c r="X1799">
        <v>0</v>
      </c>
      <c r="Y1799">
        <v>0</v>
      </c>
      <c r="Z1799" s="1" t="s">
        <v>6605</v>
      </c>
      <c r="AA1799">
        <v>1</v>
      </c>
      <c r="AB1799">
        <v>0</v>
      </c>
      <c r="AC1799">
        <v>11</v>
      </c>
      <c r="AD1799">
        <v>340.1712</v>
      </c>
      <c r="AE1799">
        <v>338.64249999999998</v>
      </c>
      <c r="AF1799" s="1" t="s">
        <v>1</v>
      </c>
      <c r="AG1799">
        <v>10</v>
      </c>
      <c r="AH1799" s="2">
        <v>0.33333333333333331</v>
      </c>
      <c r="AI1799" s="2">
        <v>0.70833333333333337</v>
      </c>
      <c r="AJ17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799" t="s">
        <v>6637</v>
      </c>
      <c r="AN1799" s="1" t="s">
        <v>0</v>
      </c>
      <c r="AO1799">
        <v>101</v>
      </c>
      <c r="AP1799" s="1" t="s">
        <v>6607</v>
      </c>
    </row>
    <row r="1800" spans="1:42" x14ac:dyDescent="0.3">
      <c r="A1800">
        <v>2804</v>
      </c>
      <c r="B1800">
        <v>101</v>
      </c>
      <c r="C1800">
        <v>71411</v>
      </c>
      <c r="D1800">
        <v>0</v>
      </c>
      <c r="E1800" s="1" t="s">
        <v>1448</v>
      </c>
      <c r="F1800">
        <v>3</v>
      </c>
      <c r="G1800" s="1" t="s">
        <v>92</v>
      </c>
      <c r="H1800">
        <v>6</v>
      </c>
      <c r="I1800">
        <v>105</v>
      </c>
      <c r="J1800" s="1" t="s">
        <v>185</v>
      </c>
      <c r="K1800">
        <v>10</v>
      </c>
      <c r="L1800" s="1" t="s">
        <v>5464</v>
      </c>
      <c r="M1800" s="1" t="s">
        <v>5463</v>
      </c>
      <c r="N1800">
        <v>0.79727395251393296</v>
      </c>
      <c r="O1800">
        <v>-15274</v>
      </c>
      <c r="P1800">
        <v>7</v>
      </c>
      <c r="Q1800">
        <v>0.39109953703703704</v>
      </c>
      <c r="R1800">
        <v>0.40500000000000003</v>
      </c>
      <c r="S1800">
        <v>0</v>
      </c>
      <c r="T1800">
        <v>20.016666666666666</v>
      </c>
      <c r="U1800">
        <v>-83.311008000000001</v>
      </c>
      <c r="V1800">
        <v>44.634411999999998</v>
      </c>
      <c r="W1800">
        <v>0.70539791556676801</v>
      </c>
      <c r="X1800">
        <v>0</v>
      </c>
      <c r="Y1800">
        <v>0</v>
      </c>
      <c r="Z1800" s="1" t="s">
        <v>6619</v>
      </c>
      <c r="AA1800">
        <v>1</v>
      </c>
      <c r="AB1800">
        <v>0</v>
      </c>
      <c r="AC1800">
        <v>11</v>
      </c>
      <c r="AD1800">
        <v>340.1712</v>
      </c>
      <c r="AE1800">
        <v>338.64249999999998</v>
      </c>
      <c r="AF1800" s="1" t="s">
        <v>1</v>
      </c>
      <c r="AG1800">
        <v>10</v>
      </c>
      <c r="AH1800" s="2">
        <v>0.33333333333333331</v>
      </c>
      <c r="AI1800" s="2">
        <v>0.70833333333333337</v>
      </c>
      <c r="AJ18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00" t="s">
        <v>6658</v>
      </c>
      <c r="AN1800" s="1" t="s">
        <v>0</v>
      </c>
      <c r="AO1800">
        <v>101</v>
      </c>
      <c r="AP1800" s="1" t="s">
        <v>6606</v>
      </c>
    </row>
    <row r="1801" spans="1:42" x14ac:dyDescent="0.3">
      <c r="A1801">
        <v>2804</v>
      </c>
      <c r="B1801">
        <v>101</v>
      </c>
      <c r="C1801">
        <v>71411</v>
      </c>
      <c r="D1801">
        <v>0</v>
      </c>
      <c r="E1801" s="1" t="s">
        <v>1099</v>
      </c>
      <c r="F1801">
        <v>3</v>
      </c>
      <c r="G1801" s="1" t="s">
        <v>92</v>
      </c>
      <c r="H1801">
        <v>6</v>
      </c>
      <c r="I1801">
        <v>105</v>
      </c>
      <c r="J1801" s="1" t="s">
        <v>185</v>
      </c>
      <c r="K1801">
        <v>10</v>
      </c>
      <c r="L1801" s="1" t="s">
        <v>5464</v>
      </c>
      <c r="M1801" s="1" t="s">
        <v>5463</v>
      </c>
      <c r="N1801">
        <v>0.79727395251393296</v>
      </c>
      <c r="O1801">
        <v>-15434</v>
      </c>
      <c r="P1801">
        <v>7</v>
      </c>
      <c r="Q1801">
        <v>0.39109953703703704</v>
      </c>
      <c r="R1801">
        <v>0.40500000000000003</v>
      </c>
      <c r="S1801">
        <v>0</v>
      </c>
      <c r="T1801">
        <v>20.016666666666666</v>
      </c>
      <c r="U1801">
        <v>-83.311008000000001</v>
      </c>
      <c r="V1801">
        <v>44.634411999999998</v>
      </c>
      <c r="W1801">
        <v>0.70539791556676801</v>
      </c>
      <c r="X1801">
        <v>0</v>
      </c>
      <c r="Y1801">
        <v>0</v>
      </c>
      <c r="Z1801" s="1" t="s">
        <v>6628</v>
      </c>
      <c r="AA1801">
        <v>1</v>
      </c>
      <c r="AB1801">
        <v>0</v>
      </c>
      <c r="AC1801">
        <v>11</v>
      </c>
      <c r="AD1801">
        <v>340.1712</v>
      </c>
      <c r="AE1801">
        <v>338.64249999999998</v>
      </c>
      <c r="AF1801" s="1" t="s">
        <v>1</v>
      </c>
      <c r="AG1801">
        <v>10</v>
      </c>
      <c r="AH1801" s="2">
        <v>0.33333333333333331</v>
      </c>
      <c r="AI1801" s="2">
        <v>0.70833333333333337</v>
      </c>
      <c r="AJ18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01" t="s">
        <v>6640</v>
      </c>
      <c r="AN1801" s="1" t="s">
        <v>0</v>
      </c>
      <c r="AO1801">
        <v>101</v>
      </c>
      <c r="AP1801" s="1" t="s">
        <v>6622</v>
      </c>
    </row>
    <row r="1802" spans="1:42" x14ac:dyDescent="0.3">
      <c r="A1802">
        <v>2804</v>
      </c>
      <c r="B1802">
        <v>101</v>
      </c>
      <c r="C1802">
        <v>71411</v>
      </c>
      <c r="D1802">
        <v>0</v>
      </c>
      <c r="E1802" s="1" t="s">
        <v>13</v>
      </c>
      <c r="F1802">
        <v>3</v>
      </c>
      <c r="G1802" s="1" t="s">
        <v>92</v>
      </c>
      <c r="H1802">
        <v>6</v>
      </c>
      <c r="I1802">
        <v>105</v>
      </c>
      <c r="J1802" s="1" t="s">
        <v>185</v>
      </c>
      <c r="K1802">
        <v>10</v>
      </c>
      <c r="L1802" s="1" t="s">
        <v>5464</v>
      </c>
      <c r="M1802" s="1" t="s">
        <v>5463</v>
      </c>
      <c r="N1802">
        <v>0.79727395251393296</v>
      </c>
      <c r="O1802">
        <v>-15578</v>
      </c>
      <c r="P1802">
        <v>7</v>
      </c>
      <c r="Q1802">
        <v>0.39109953703703704</v>
      </c>
      <c r="R1802">
        <v>0.40500000000000003</v>
      </c>
      <c r="S1802">
        <v>0</v>
      </c>
      <c r="T1802">
        <v>20.016666666666666</v>
      </c>
      <c r="U1802">
        <v>-83.311008000000001</v>
      </c>
      <c r="V1802">
        <v>44.634411999999998</v>
      </c>
      <c r="W1802">
        <v>0.70539791556676801</v>
      </c>
      <c r="X1802">
        <v>0</v>
      </c>
      <c r="Y1802">
        <v>0</v>
      </c>
      <c r="Z1802" s="1" t="s">
        <v>6633</v>
      </c>
      <c r="AA1802">
        <v>1</v>
      </c>
      <c r="AB1802">
        <v>0</v>
      </c>
      <c r="AC1802">
        <v>11</v>
      </c>
      <c r="AD1802">
        <v>340.1712</v>
      </c>
      <c r="AE1802">
        <v>338.64249999999998</v>
      </c>
      <c r="AF1802" s="1" t="s">
        <v>1</v>
      </c>
      <c r="AG1802">
        <v>10</v>
      </c>
      <c r="AH1802" s="2">
        <v>0.33333333333333331</v>
      </c>
      <c r="AI1802" s="2">
        <v>0.70833333333333337</v>
      </c>
      <c r="AJ18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02" t="s">
        <v>6607</v>
      </c>
      <c r="AN1802" s="1" t="s">
        <v>0</v>
      </c>
      <c r="AO1802">
        <v>101</v>
      </c>
      <c r="AP1802" s="1" t="s">
        <v>6635</v>
      </c>
    </row>
    <row r="1803" spans="1:42" x14ac:dyDescent="0.3">
      <c r="A1803">
        <v>14824</v>
      </c>
      <c r="B1803">
        <v>101</v>
      </c>
      <c r="C1803">
        <v>73538</v>
      </c>
      <c r="D1803">
        <v>0</v>
      </c>
      <c r="E1803" s="1" t="s">
        <v>1664</v>
      </c>
      <c r="F1803">
        <v>3</v>
      </c>
      <c r="G1803" s="1" t="s">
        <v>92</v>
      </c>
      <c r="H1803">
        <v>7</v>
      </c>
      <c r="I1803">
        <v>105</v>
      </c>
      <c r="J1803" s="1" t="s">
        <v>185</v>
      </c>
      <c r="K1803">
        <v>15</v>
      </c>
      <c r="L1803" s="1" t="s">
        <v>5471</v>
      </c>
      <c r="M1803" s="1" t="s">
        <v>5470</v>
      </c>
      <c r="N1803">
        <v>5.8185449969023502</v>
      </c>
      <c r="O1803">
        <v>-15102</v>
      </c>
      <c r="P1803">
        <v>7</v>
      </c>
      <c r="Q1803">
        <v>0.40903935185185186</v>
      </c>
      <c r="R1803">
        <v>0.41390046296296296</v>
      </c>
      <c r="S1803">
        <v>0</v>
      </c>
      <c r="T1803">
        <v>6.9944444433333333</v>
      </c>
      <c r="U1803">
        <v>-83.315450999999996</v>
      </c>
      <c r="V1803">
        <v>44.563341999999999</v>
      </c>
      <c r="W1803">
        <v>5.3140441358885404</v>
      </c>
      <c r="X1803">
        <v>0</v>
      </c>
      <c r="Y1803">
        <v>0</v>
      </c>
      <c r="Z1803" s="1" t="s">
        <v>6605</v>
      </c>
      <c r="AA1803">
        <v>1</v>
      </c>
      <c r="AB1803">
        <v>0</v>
      </c>
      <c r="AC1803">
        <v>16</v>
      </c>
      <c r="AD1803">
        <v>40.924999999999997</v>
      </c>
      <c r="AE1803">
        <v>0</v>
      </c>
      <c r="AF1803" s="1" t="s">
        <v>1</v>
      </c>
      <c r="AG1803">
        <v>15</v>
      </c>
      <c r="AH1803" s="2">
        <v>0.33333333333333331</v>
      </c>
      <c r="AI1803" s="2">
        <v>0.70833333333333337</v>
      </c>
      <c r="AJ18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03" t="s">
        <v>6637</v>
      </c>
      <c r="AN1803" s="1" t="s">
        <v>0</v>
      </c>
      <c r="AO1803">
        <v>101</v>
      </c>
      <c r="AP1803" s="1" t="s">
        <v>6609</v>
      </c>
    </row>
    <row r="1804" spans="1:42" x14ac:dyDescent="0.3">
      <c r="A1804">
        <v>14824</v>
      </c>
      <c r="B1804">
        <v>101</v>
      </c>
      <c r="C1804">
        <v>73538</v>
      </c>
      <c r="D1804">
        <v>0</v>
      </c>
      <c r="E1804" s="1" t="s">
        <v>1448</v>
      </c>
      <c r="F1804">
        <v>3</v>
      </c>
      <c r="G1804" s="1" t="s">
        <v>92</v>
      </c>
      <c r="H1804">
        <v>7</v>
      </c>
      <c r="I1804">
        <v>105</v>
      </c>
      <c r="J1804" s="1" t="s">
        <v>185</v>
      </c>
      <c r="K1804">
        <v>15</v>
      </c>
      <c r="L1804" s="1" t="s">
        <v>5471</v>
      </c>
      <c r="M1804" s="1" t="s">
        <v>5470</v>
      </c>
      <c r="N1804">
        <v>5.8185449969023502</v>
      </c>
      <c r="O1804">
        <v>-15275</v>
      </c>
      <c r="P1804">
        <v>7</v>
      </c>
      <c r="Q1804">
        <v>0.40903935185185186</v>
      </c>
      <c r="R1804">
        <v>0.41390046296296296</v>
      </c>
      <c r="S1804">
        <v>0</v>
      </c>
      <c r="T1804">
        <v>6.9944444433333333</v>
      </c>
      <c r="U1804">
        <v>-83.315450999999996</v>
      </c>
      <c r="V1804">
        <v>44.563341999999999</v>
      </c>
      <c r="W1804">
        <v>5.3140441358885404</v>
      </c>
      <c r="X1804">
        <v>0</v>
      </c>
      <c r="Y1804">
        <v>0</v>
      </c>
      <c r="Z1804" s="1" t="s">
        <v>6619</v>
      </c>
      <c r="AA1804">
        <v>1</v>
      </c>
      <c r="AB1804">
        <v>0</v>
      </c>
      <c r="AC1804">
        <v>16</v>
      </c>
      <c r="AD1804">
        <v>40.924999999999997</v>
      </c>
      <c r="AE1804">
        <v>0</v>
      </c>
      <c r="AF1804" s="1" t="s">
        <v>1</v>
      </c>
      <c r="AG1804">
        <v>15</v>
      </c>
      <c r="AH1804" s="2">
        <v>0.33333333333333331</v>
      </c>
      <c r="AI1804" s="2">
        <v>0.70833333333333337</v>
      </c>
      <c r="AJ18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04" t="s">
        <v>6629</v>
      </c>
      <c r="AN1804" s="1" t="s">
        <v>0</v>
      </c>
      <c r="AO1804">
        <v>101</v>
      </c>
      <c r="AP1804" s="1" t="s">
        <v>6608</v>
      </c>
    </row>
    <row r="1805" spans="1:42" x14ac:dyDescent="0.3">
      <c r="A1805">
        <v>14824</v>
      </c>
      <c r="B1805">
        <v>101</v>
      </c>
      <c r="C1805">
        <v>73538</v>
      </c>
      <c r="D1805">
        <v>0</v>
      </c>
      <c r="E1805" s="1" t="s">
        <v>1099</v>
      </c>
      <c r="F1805">
        <v>3</v>
      </c>
      <c r="G1805" s="1" t="s">
        <v>92</v>
      </c>
      <c r="H1805">
        <v>7</v>
      </c>
      <c r="I1805">
        <v>105</v>
      </c>
      <c r="J1805" s="1" t="s">
        <v>185</v>
      </c>
      <c r="K1805">
        <v>15</v>
      </c>
      <c r="L1805" s="1" t="s">
        <v>5471</v>
      </c>
      <c r="M1805" s="1" t="s">
        <v>5470</v>
      </c>
      <c r="N1805">
        <v>5.8185449969023502</v>
      </c>
      <c r="O1805">
        <v>-15435</v>
      </c>
      <c r="P1805">
        <v>7</v>
      </c>
      <c r="Q1805">
        <v>0.40903935185185186</v>
      </c>
      <c r="R1805">
        <v>0.41390046296296296</v>
      </c>
      <c r="S1805">
        <v>0</v>
      </c>
      <c r="T1805">
        <v>6.9944444433333333</v>
      </c>
      <c r="U1805">
        <v>-83.315450999999996</v>
      </c>
      <c r="V1805">
        <v>44.563341999999999</v>
      </c>
      <c r="W1805">
        <v>5.3140441358885404</v>
      </c>
      <c r="X1805">
        <v>0</v>
      </c>
      <c r="Y1805">
        <v>0</v>
      </c>
      <c r="Z1805" s="1" t="s">
        <v>6628</v>
      </c>
      <c r="AA1805">
        <v>1</v>
      </c>
      <c r="AB1805">
        <v>0</v>
      </c>
      <c r="AC1805">
        <v>16</v>
      </c>
      <c r="AD1805">
        <v>40.924999999999997</v>
      </c>
      <c r="AE1805">
        <v>0</v>
      </c>
      <c r="AF1805" s="1" t="s">
        <v>1</v>
      </c>
      <c r="AG1805">
        <v>15</v>
      </c>
      <c r="AH1805" s="2">
        <v>0.33333333333333331</v>
      </c>
      <c r="AI1805" s="2">
        <v>0.70833333333333337</v>
      </c>
      <c r="AJ18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05" t="s">
        <v>6628</v>
      </c>
      <c r="AN1805" s="1" t="s">
        <v>0</v>
      </c>
      <c r="AO1805">
        <v>101</v>
      </c>
      <c r="AP1805" s="1" t="s">
        <v>6630</v>
      </c>
    </row>
    <row r="1806" spans="1:42" x14ac:dyDescent="0.3">
      <c r="A1806">
        <v>14824</v>
      </c>
      <c r="B1806">
        <v>101</v>
      </c>
      <c r="C1806">
        <v>73538</v>
      </c>
      <c r="D1806">
        <v>0</v>
      </c>
      <c r="E1806" s="1" t="s">
        <v>13</v>
      </c>
      <c r="F1806">
        <v>3</v>
      </c>
      <c r="G1806" s="1" t="s">
        <v>92</v>
      </c>
      <c r="H1806">
        <v>7</v>
      </c>
      <c r="I1806">
        <v>105</v>
      </c>
      <c r="J1806" s="1" t="s">
        <v>185</v>
      </c>
      <c r="K1806">
        <v>15</v>
      </c>
      <c r="L1806" s="1" t="s">
        <v>5471</v>
      </c>
      <c r="M1806" s="1" t="s">
        <v>5470</v>
      </c>
      <c r="N1806">
        <v>5.8185449969023502</v>
      </c>
      <c r="O1806">
        <v>-15579</v>
      </c>
      <c r="P1806">
        <v>7</v>
      </c>
      <c r="Q1806">
        <v>0.40903935185185186</v>
      </c>
      <c r="R1806">
        <v>0.41390046296296296</v>
      </c>
      <c r="S1806">
        <v>0</v>
      </c>
      <c r="T1806">
        <v>6.9944444433333333</v>
      </c>
      <c r="U1806">
        <v>-83.315450999999996</v>
      </c>
      <c r="V1806">
        <v>44.563341999999999</v>
      </c>
      <c r="W1806">
        <v>5.3140441358885404</v>
      </c>
      <c r="X1806">
        <v>0</v>
      </c>
      <c r="Y1806">
        <v>0</v>
      </c>
      <c r="Z1806" s="1" t="s">
        <v>6633</v>
      </c>
      <c r="AA1806">
        <v>1</v>
      </c>
      <c r="AB1806">
        <v>0</v>
      </c>
      <c r="AC1806">
        <v>16</v>
      </c>
      <c r="AD1806">
        <v>40.924999999999997</v>
      </c>
      <c r="AE1806">
        <v>0</v>
      </c>
      <c r="AF1806" s="1" t="s">
        <v>1</v>
      </c>
      <c r="AG1806">
        <v>15</v>
      </c>
      <c r="AH1806" s="2">
        <v>0.33333333333333331</v>
      </c>
      <c r="AI1806" s="2">
        <v>0.70833333333333337</v>
      </c>
      <c r="AJ18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06" t="s">
        <v>6635</v>
      </c>
      <c r="AN1806" s="1" t="s">
        <v>0</v>
      </c>
      <c r="AO1806">
        <v>101</v>
      </c>
      <c r="AP1806" s="1" t="s">
        <v>6639</v>
      </c>
    </row>
    <row r="1807" spans="1:42" x14ac:dyDescent="0.3">
      <c r="A1807">
        <v>2889</v>
      </c>
      <c r="B1807">
        <v>101</v>
      </c>
      <c r="C1807">
        <v>73068</v>
      </c>
      <c r="D1807">
        <v>0</v>
      </c>
      <c r="E1807" s="1" t="s">
        <v>1664</v>
      </c>
      <c r="F1807">
        <v>3</v>
      </c>
      <c r="G1807" s="1" t="s">
        <v>553</v>
      </c>
      <c r="H1807">
        <v>2</v>
      </c>
      <c r="I1807">
        <v>105</v>
      </c>
      <c r="J1807" s="1" t="s">
        <v>185</v>
      </c>
      <c r="K1807">
        <v>45</v>
      </c>
      <c r="L1807" s="1" t="s">
        <v>6129</v>
      </c>
      <c r="M1807" s="1" t="s">
        <v>6128</v>
      </c>
      <c r="N1807">
        <v>0.14873463474214099</v>
      </c>
      <c r="O1807">
        <v>-15197</v>
      </c>
      <c r="P1807">
        <v>6</v>
      </c>
      <c r="Q1807">
        <v>0.29474537037037035</v>
      </c>
      <c r="R1807">
        <v>0.30182870370370368</v>
      </c>
      <c r="S1807">
        <v>0</v>
      </c>
      <c r="T1807">
        <v>10.208333333333334</v>
      </c>
      <c r="U1807">
        <v>-83.330789999999993</v>
      </c>
      <c r="V1807">
        <v>44.444198</v>
      </c>
      <c r="W1807">
        <v>0.133397163557573</v>
      </c>
      <c r="X1807">
        <v>0</v>
      </c>
      <c r="Y1807">
        <v>0</v>
      </c>
      <c r="Z1807" s="1" t="s">
        <v>6605</v>
      </c>
      <c r="AA1807">
        <v>1</v>
      </c>
      <c r="AB1807">
        <v>0</v>
      </c>
      <c r="AC1807">
        <v>46</v>
      </c>
      <c r="AD1807">
        <v>44.641199999999998</v>
      </c>
      <c r="AE1807">
        <v>39.155000000000001</v>
      </c>
      <c r="AF1807" s="1" t="s">
        <v>1</v>
      </c>
      <c r="AG1807">
        <v>45</v>
      </c>
      <c r="AH1807" s="2">
        <v>0.25</v>
      </c>
      <c r="AI1807" s="2">
        <v>0.70833333333333337</v>
      </c>
      <c r="AJ18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07" t="s">
        <v>6679</v>
      </c>
      <c r="AN1807" s="1" t="s">
        <v>0</v>
      </c>
      <c r="AO1807">
        <v>101</v>
      </c>
      <c r="AP1807" s="1" t="s">
        <v>6609</v>
      </c>
    </row>
    <row r="1808" spans="1:42" x14ac:dyDescent="0.3">
      <c r="A1808">
        <v>2889</v>
      </c>
      <c r="B1808">
        <v>101</v>
      </c>
      <c r="C1808">
        <v>73068</v>
      </c>
      <c r="D1808">
        <v>0</v>
      </c>
      <c r="E1808" s="1" t="s">
        <v>1099</v>
      </c>
      <c r="F1808">
        <v>3</v>
      </c>
      <c r="G1808" s="1" t="s">
        <v>553</v>
      </c>
      <c r="H1808">
        <v>2</v>
      </c>
      <c r="I1808">
        <v>105</v>
      </c>
      <c r="J1808" s="1" t="s">
        <v>185</v>
      </c>
      <c r="K1808">
        <v>45</v>
      </c>
      <c r="L1808" s="1" t="s">
        <v>6129</v>
      </c>
      <c r="M1808" s="1" t="s">
        <v>6128</v>
      </c>
      <c r="N1808">
        <v>0.14873463474214099</v>
      </c>
      <c r="O1808">
        <v>-15396</v>
      </c>
      <c r="P1808">
        <v>6</v>
      </c>
      <c r="Q1808">
        <v>0.29474537037037035</v>
      </c>
      <c r="R1808">
        <v>0.30182870370370368</v>
      </c>
      <c r="S1808">
        <v>0</v>
      </c>
      <c r="T1808">
        <v>10.208333333333334</v>
      </c>
      <c r="U1808">
        <v>-83.330789999999993</v>
      </c>
      <c r="V1808">
        <v>44.444198</v>
      </c>
      <c r="W1808">
        <v>0.133397163557573</v>
      </c>
      <c r="X1808">
        <v>0</v>
      </c>
      <c r="Y1808">
        <v>0</v>
      </c>
      <c r="Z1808" s="1" t="s">
        <v>6628</v>
      </c>
      <c r="AA1808">
        <v>1</v>
      </c>
      <c r="AB1808">
        <v>0</v>
      </c>
      <c r="AC1808">
        <v>46</v>
      </c>
      <c r="AD1808">
        <v>44.641199999999998</v>
      </c>
      <c r="AE1808">
        <v>39.155000000000001</v>
      </c>
      <c r="AF1808" s="1" t="s">
        <v>1</v>
      </c>
      <c r="AG1808">
        <v>45</v>
      </c>
      <c r="AH1808" s="2">
        <v>0.25</v>
      </c>
      <c r="AI1808" s="2">
        <v>0.70833333333333337</v>
      </c>
      <c r="AJ18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08" t="s">
        <v>6624</v>
      </c>
      <c r="AN1808" s="1" t="s">
        <v>0</v>
      </c>
      <c r="AO1808">
        <v>101</v>
      </c>
      <c r="AP1808" s="1" t="s">
        <v>6630</v>
      </c>
    </row>
    <row r="1809" spans="1:42" x14ac:dyDescent="0.3">
      <c r="A1809">
        <v>2986</v>
      </c>
      <c r="B1809">
        <v>101</v>
      </c>
      <c r="C1809">
        <v>73184</v>
      </c>
      <c r="D1809">
        <v>0</v>
      </c>
      <c r="E1809" s="1" t="s">
        <v>1664</v>
      </c>
      <c r="F1809">
        <v>3</v>
      </c>
      <c r="G1809" s="1" t="s">
        <v>92</v>
      </c>
      <c r="H1809">
        <v>16</v>
      </c>
      <c r="I1809">
        <v>105</v>
      </c>
      <c r="J1809" s="1" t="s">
        <v>185</v>
      </c>
      <c r="K1809">
        <v>46</v>
      </c>
      <c r="L1809" s="1" t="s">
        <v>5503</v>
      </c>
      <c r="M1809" s="1" t="s">
        <v>5502</v>
      </c>
      <c r="N1809">
        <v>2.2024313900619701</v>
      </c>
      <c r="O1809">
        <v>-15111</v>
      </c>
      <c r="P1809">
        <v>7</v>
      </c>
      <c r="Q1809">
        <v>0.51736111111111116</v>
      </c>
      <c r="R1809">
        <v>0.53062500000000001</v>
      </c>
      <c r="S1809">
        <v>0</v>
      </c>
      <c r="T1809">
        <v>19.105555554999999</v>
      </c>
      <c r="U1809">
        <v>-83.326819999999998</v>
      </c>
      <c r="V1809">
        <v>44.454453299999997</v>
      </c>
      <c r="W1809">
        <v>1.2458275940295001</v>
      </c>
      <c r="X1809">
        <v>0</v>
      </c>
      <c r="Y1809">
        <v>0</v>
      </c>
      <c r="Z1809" s="1" t="s">
        <v>6605</v>
      </c>
      <c r="AA1809">
        <v>1</v>
      </c>
      <c r="AB1809">
        <v>0</v>
      </c>
      <c r="AC1809">
        <v>47</v>
      </c>
      <c r="AD1809">
        <v>162.11750000000001</v>
      </c>
      <c r="AE1809">
        <v>177.05369999999999</v>
      </c>
      <c r="AF1809" s="1" t="s">
        <v>1</v>
      </c>
      <c r="AG1809">
        <v>46</v>
      </c>
      <c r="AH1809" s="2">
        <v>0.29166666666666669</v>
      </c>
      <c r="AI1809" s="2">
        <v>0.70833333333333337</v>
      </c>
      <c r="AJ18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09" t="s">
        <v>6608</v>
      </c>
      <c r="AN1809" s="1" t="s">
        <v>25</v>
      </c>
      <c r="AO1809">
        <v>101</v>
      </c>
      <c r="AP1809" s="1" t="s">
        <v>6609</v>
      </c>
    </row>
    <row r="1810" spans="1:42" x14ac:dyDescent="0.3">
      <c r="A1810">
        <v>2986</v>
      </c>
      <c r="B1810">
        <v>101</v>
      </c>
      <c r="C1810">
        <v>73184</v>
      </c>
      <c r="D1810">
        <v>0</v>
      </c>
      <c r="E1810" s="1" t="s">
        <v>1448</v>
      </c>
      <c r="F1810">
        <v>3</v>
      </c>
      <c r="G1810" s="1" t="s">
        <v>92</v>
      </c>
      <c r="H1810">
        <v>17</v>
      </c>
      <c r="I1810">
        <v>105</v>
      </c>
      <c r="J1810" s="1" t="s">
        <v>185</v>
      </c>
      <c r="K1810">
        <v>46</v>
      </c>
      <c r="L1810" s="1" t="s">
        <v>5503</v>
      </c>
      <c r="M1810" s="1" t="s">
        <v>5502</v>
      </c>
      <c r="N1810">
        <v>2.2024313900619701</v>
      </c>
      <c r="O1810">
        <v>-15285</v>
      </c>
      <c r="P1810">
        <v>7</v>
      </c>
      <c r="Q1810">
        <v>0.53506944444444449</v>
      </c>
      <c r="R1810">
        <v>0.54833333333333334</v>
      </c>
      <c r="S1810">
        <v>0</v>
      </c>
      <c r="T1810">
        <v>19.105555554999999</v>
      </c>
      <c r="U1810">
        <v>-83.326819999999998</v>
      </c>
      <c r="V1810">
        <v>44.454453299999997</v>
      </c>
      <c r="W1810">
        <v>1.2458275940295001</v>
      </c>
      <c r="X1810">
        <v>0</v>
      </c>
      <c r="Y1810">
        <v>0</v>
      </c>
      <c r="Z1810" s="1" t="s">
        <v>6619</v>
      </c>
      <c r="AA1810">
        <v>1</v>
      </c>
      <c r="AB1810">
        <v>0</v>
      </c>
      <c r="AC1810">
        <v>47</v>
      </c>
      <c r="AD1810">
        <v>162.11750000000001</v>
      </c>
      <c r="AE1810">
        <v>177.05369999999999</v>
      </c>
      <c r="AF1810" s="1" t="s">
        <v>1</v>
      </c>
      <c r="AG1810">
        <v>46</v>
      </c>
      <c r="AH1810" s="2">
        <v>0.29166666666666669</v>
      </c>
      <c r="AI1810" s="2">
        <v>0.70833333333333337</v>
      </c>
      <c r="AJ18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10" t="s">
        <v>6644</v>
      </c>
      <c r="AN1810" s="1" t="s">
        <v>25</v>
      </c>
      <c r="AO1810">
        <v>101</v>
      </c>
      <c r="AP1810" s="1" t="s">
        <v>6608</v>
      </c>
    </row>
    <row r="1811" spans="1:42" x14ac:dyDescent="0.3">
      <c r="A1811">
        <v>2986</v>
      </c>
      <c r="B1811">
        <v>101</v>
      </c>
      <c r="C1811">
        <v>73184</v>
      </c>
      <c r="D1811">
        <v>0</v>
      </c>
      <c r="E1811" s="1" t="s">
        <v>1099</v>
      </c>
      <c r="F1811">
        <v>3</v>
      </c>
      <c r="G1811" s="1" t="s">
        <v>92</v>
      </c>
      <c r="H1811">
        <v>16</v>
      </c>
      <c r="I1811">
        <v>105</v>
      </c>
      <c r="J1811" s="1" t="s">
        <v>185</v>
      </c>
      <c r="K1811">
        <v>46</v>
      </c>
      <c r="L1811" s="1" t="s">
        <v>5503</v>
      </c>
      <c r="M1811" s="1" t="s">
        <v>5502</v>
      </c>
      <c r="N1811">
        <v>2.2024313900619701</v>
      </c>
      <c r="O1811">
        <v>-15444</v>
      </c>
      <c r="P1811">
        <v>7</v>
      </c>
      <c r="Q1811">
        <v>0.51736111111111116</v>
      </c>
      <c r="R1811">
        <v>0.53062500000000001</v>
      </c>
      <c r="S1811">
        <v>0</v>
      </c>
      <c r="T1811">
        <v>19.105555554999999</v>
      </c>
      <c r="U1811">
        <v>-83.326819999999998</v>
      </c>
      <c r="V1811">
        <v>44.454453299999997</v>
      </c>
      <c r="W1811">
        <v>1.2458275940295001</v>
      </c>
      <c r="X1811">
        <v>0</v>
      </c>
      <c r="Y1811">
        <v>0</v>
      </c>
      <c r="Z1811" s="1" t="s">
        <v>6628</v>
      </c>
      <c r="AA1811">
        <v>1</v>
      </c>
      <c r="AB1811">
        <v>0</v>
      </c>
      <c r="AC1811">
        <v>47</v>
      </c>
      <c r="AD1811">
        <v>162.11750000000001</v>
      </c>
      <c r="AE1811">
        <v>177.05369999999999</v>
      </c>
      <c r="AF1811" s="1" t="s">
        <v>1</v>
      </c>
      <c r="AG1811">
        <v>46</v>
      </c>
      <c r="AH1811" s="2">
        <v>0.29166666666666669</v>
      </c>
      <c r="AI1811" s="2">
        <v>0.70833333333333337</v>
      </c>
      <c r="AJ18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11" t="s">
        <v>6679</v>
      </c>
      <c r="AN1811" s="1" t="s">
        <v>25</v>
      </c>
      <c r="AO1811">
        <v>101</v>
      </c>
      <c r="AP1811" s="1" t="s">
        <v>6630</v>
      </c>
    </row>
    <row r="1812" spans="1:42" x14ac:dyDescent="0.3">
      <c r="A1812">
        <v>2986</v>
      </c>
      <c r="B1812">
        <v>101</v>
      </c>
      <c r="C1812">
        <v>73184</v>
      </c>
      <c r="D1812">
        <v>0</v>
      </c>
      <c r="E1812" s="1" t="s">
        <v>13</v>
      </c>
      <c r="F1812">
        <v>3</v>
      </c>
      <c r="G1812" s="1" t="s">
        <v>92</v>
      </c>
      <c r="H1812">
        <v>18</v>
      </c>
      <c r="I1812">
        <v>105</v>
      </c>
      <c r="J1812" s="1" t="s">
        <v>185</v>
      </c>
      <c r="K1812">
        <v>46</v>
      </c>
      <c r="L1812" s="1" t="s">
        <v>5503</v>
      </c>
      <c r="M1812" s="1" t="s">
        <v>5502</v>
      </c>
      <c r="N1812">
        <v>2.2024313900619701</v>
      </c>
      <c r="O1812">
        <v>-15590</v>
      </c>
      <c r="P1812">
        <v>7</v>
      </c>
      <c r="Q1812">
        <v>0.5412731481481482</v>
      </c>
      <c r="R1812">
        <v>0.55453703703703705</v>
      </c>
      <c r="S1812">
        <v>0</v>
      </c>
      <c r="T1812">
        <v>19.105555554999999</v>
      </c>
      <c r="U1812">
        <v>-83.326819999999998</v>
      </c>
      <c r="V1812">
        <v>44.454453299999997</v>
      </c>
      <c r="W1812">
        <v>1.2458275940295001</v>
      </c>
      <c r="X1812">
        <v>0</v>
      </c>
      <c r="Y1812">
        <v>0</v>
      </c>
      <c r="Z1812" s="1" t="s">
        <v>6633</v>
      </c>
      <c r="AA1812">
        <v>1</v>
      </c>
      <c r="AB1812">
        <v>0</v>
      </c>
      <c r="AC1812">
        <v>47</v>
      </c>
      <c r="AD1812">
        <v>162.11750000000001</v>
      </c>
      <c r="AE1812">
        <v>177.05369999999999</v>
      </c>
      <c r="AF1812" s="1" t="s">
        <v>1</v>
      </c>
      <c r="AG1812">
        <v>46</v>
      </c>
      <c r="AH1812" s="2">
        <v>0.29166666666666669</v>
      </c>
      <c r="AI1812" s="2">
        <v>0.70833333333333337</v>
      </c>
      <c r="AJ18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12" t="s">
        <v>6665</v>
      </c>
      <c r="AN1812" s="1" t="s">
        <v>25</v>
      </c>
      <c r="AO1812">
        <v>101</v>
      </c>
      <c r="AP1812" s="1" t="s">
        <v>6639</v>
      </c>
    </row>
    <row r="1813" spans="1:42" x14ac:dyDescent="0.3">
      <c r="A1813">
        <v>2603</v>
      </c>
      <c r="B1813">
        <v>101</v>
      </c>
      <c r="C1813">
        <v>99061</v>
      </c>
      <c r="D1813">
        <v>113</v>
      </c>
      <c r="E1813" s="1" t="s">
        <v>1664</v>
      </c>
      <c r="F1813">
        <v>3</v>
      </c>
      <c r="G1813" s="1" t="s">
        <v>92</v>
      </c>
      <c r="H1813">
        <v>15</v>
      </c>
      <c r="I1813">
        <v>105</v>
      </c>
      <c r="J1813" s="1" t="s">
        <v>185</v>
      </c>
      <c r="K1813">
        <v>50</v>
      </c>
      <c r="L1813" s="1" t="s">
        <v>5497</v>
      </c>
      <c r="M1813" s="1" t="s">
        <v>5496</v>
      </c>
      <c r="N1813">
        <v>0</v>
      </c>
      <c r="O1813">
        <v>-15110</v>
      </c>
      <c r="P1813">
        <v>7</v>
      </c>
      <c r="Q1813">
        <v>0.49020833333333336</v>
      </c>
      <c r="R1813">
        <v>0.51583333333333337</v>
      </c>
      <c r="S1813">
        <v>0</v>
      </c>
      <c r="T1813">
        <v>36.894444443333335</v>
      </c>
      <c r="U1813">
        <v>-83.330907999999994</v>
      </c>
      <c r="V1813">
        <v>44.437775999999999</v>
      </c>
      <c r="X1813">
        <v>4</v>
      </c>
      <c r="Y1813">
        <v>7.54716981132076E-2</v>
      </c>
      <c r="Z1813" s="1" t="s">
        <v>6605</v>
      </c>
      <c r="AA1813">
        <v>1</v>
      </c>
      <c r="AB1813">
        <v>23</v>
      </c>
      <c r="AC1813">
        <v>51</v>
      </c>
      <c r="AD1813">
        <v>148.08369999999999</v>
      </c>
      <c r="AE1813">
        <v>154.54499999999999</v>
      </c>
      <c r="AF1813" s="1" t="s">
        <v>1</v>
      </c>
      <c r="AG1813">
        <v>50</v>
      </c>
      <c r="AH1813" s="2">
        <v>0.29166666666666669</v>
      </c>
      <c r="AI1813" s="2">
        <v>0.70833333333333337</v>
      </c>
      <c r="AJ18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13" t="s">
        <v>6615</v>
      </c>
      <c r="AN1813" s="1" t="s">
        <v>0</v>
      </c>
      <c r="AO1813">
        <v>101</v>
      </c>
      <c r="AP1813" s="1" t="s">
        <v>6609</v>
      </c>
    </row>
    <row r="1814" spans="1:42" x14ac:dyDescent="0.3">
      <c r="A1814">
        <v>2603</v>
      </c>
      <c r="B1814">
        <v>101</v>
      </c>
      <c r="C1814">
        <v>99061</v>
      </c>
      <c r="D1814">
        <v>113</v>
      </c>
      <c r="E1814" s="1" t="s">
        <v>1448</v>
      </c>
      <c r="F1814">
        <v>3</v>
      </c>
      <c r="G1814" s="1" t="s">
        <v>92</v>
      </c>
      <c r="H1814">
        <v>16</v>
      </c>
      <c r="I1814">
        <v>105</v>
      </c>
      <c r="J1814" s="1" t="s">
        <v>185</v>
      </c>
      <c r="K1814">
        <v>50</v>
      </c>
      <c r="L1814" s="1" t="s">
        <v>5497</v>
      </c>
      <c r="M1814" s="1" t="s">
        <v>5496</v>
      </c>
      <c r="N1814">
        <v>0</v>
      </c>
      <c r="O1814">
        <v>-15284</v>
      </c>
      <c r="P1814">
        <v>7</v>
      </c>
      <c r="Q1814">
        <v>0.50791666666666668</v>
      </c>
      <c r="R1814">
        <v>0.53354166666666669</v>
      </c>
      <c r="S1814">
        <v>0</v>
      </c>
      <c r="T1814">
        <v>36.894444443333335</v>
      </c>
      <c r="U1814">
        <v>-83.330907999999994</v>
      </c>
      <c r="V1814">
        <v>44.437775999999999</v>
      </c>
      <c r="X1814">
        <v>4</v>
      </c>
      <c r="Y1814">
        <v>7.54716981132076E-2</v>
      </c>
      <c r="Z1814" s="1" t="s">
        <v>6619</v>
      </c>
      <c r="AA1814">
        <v>1</v>
      </c>
      <c r="AB1814">
        <v>23</v>
      </c>
      <c r="AC1814">
        <v>51</v>
      </c>
      <c r="AD1814">
        <v>148.08369999999999</v>
      </c>
      <c r="AE1814">
        <v>154.54499999999999</v>
      </c>
      <c r="AF1814" s="1" t="s">
        <v>1</v>
      </c>
      <c r="AG1814">
        <v>50</v>
      </c>
      <c r="AH1814" s="2">
        <v>0.29166666666666669</v>
      </c>
      <c r="AI1814" s="2">
        <v>0.70833333333333337</v>
      </c>
      <c r="AJ18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14" t="s">
        <v>6618</v>
      </c>
      <c r="AN1814" s="1" t="s">
        <v>0</v>
      </c>
      <c r="AO1814">
        <v>101</v>
      </c>
      <c r="AP1814" s="1" t="s">
        <v>6608</v>
      </c>
    </row>
    <row r="1815" spans="1:42" x14ac:dyDescent="0.3">
      <c r="A1815">
        <v>2603</v>
      </c>
      <c r="B1815">
        <v>101</v>
      </c>
      <c r="C1815">
        <v>99061</v>
      </c>
      <c r="D1815">
        <v>113</v>
      </c>
      <c r="E1815" s="1" t="s">
        <v>1099</v>
      </c>
      <c r="F1815">
        <v>3</v>
      </c>
      <c r="G1815" s="1" t="s">
        <v>92</v>
      </c>
      <c r="H1815">
        <v>15</v>
      </c>
      <c r="I1815">
        <v>105</v>
      </c>
      <c r="J1815" s="1" t="s">
        <v>185</v>
      </c>
      <c r="K1815">
        <v>50</v>
      </c>
      <c r="L1815" s="1" t="s">
        <v>5497</v>
      </c>
      <c r="M1815" s="1" t="s">
        <v>5496</v>
      </c>
      <c r="N1815">
        <v>0</v>
      </c>
      <c r="O1815">
        <v>-15443</v>
      </c>
      <c r="P1815">
        <v>7</v>
      </c>
      <c r="Q1815">
        <v>0.49020833333333336</v>
      </c>
      <c r="R1815">
        <v>0.51583333333333337</v>
      </c>
      <c r="S1815">
        <v>0</v>
      </c>
      <c r="T1815">
        <v>36.894444443333335</v>
      </c>
      <c r="U1815">
        <v>-83.330907999999994</v>
      </c>
      <c r="V1815">
        <v>44.437775999999999</v>
      </c>
      <c r="X1815">
        <v>4</v>
      </c>
      <c r="Y1815">
        <v>7.54716981132076E-2</v>
      </c>
      <c r="Z1815" s="1" t="s">
        <v>6628</v>
      </c>
      <c r="AA1815">
        <v>1</v>
      </c>
      <c r="AB1815">
        <v>23</v>
      </c>
      <c r="AC1815">
        <v>51</v>
      </c>
      <c r="AD1815">
        <v>148.08369999999999</v>
      </c>
      <c r="AE1815">
        <v>154.54499999999999</v>
      </c>
      <c r="AF1815" s="1" t="s">
        <v>1</v>
      </c>
      <c r="AG1815">
        <v>50</v>
      </c>
      <c r="AH1815" s="2">
        <v>0.29166666666666669</v>
      </c>
      <c r="AI1815" s="2">
        <v>0.70833333333333337</v>
      </c>
      <c r="AJ18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15" t="s">
        <v>6605</v>
      </c>
      <c r="AN1815" s="1" t="s">
        <v>0</v>
      </c>
      <c r="AO1815">
        <v>101</v>
      </c>
      <c r="AP1815" s="1" t="s">
        <v>6630</v>
      </c>
    </row>
    <row r="1816" spans="1:42" x14ac:dyDescent="0.3">
      <c r="A1816">
        <v>2603</v>
      </c>
      <c r="B1816">
        <v>101</v>
      </c>
      <c r="C1816">
        <v>99061</v>
      </c>
      <c r="D1816">
        <v>113</v>
      </c>
      <c r="E1816" s="1" t="s">
        <v>13</v>
      </c>
      <c r="F1816">
        <v>3</v>
      </c>
      <c r="G1816" s="1" t="s">
        <v>92</v>
      </c>
      <c r="H1816">
        <v>17</v>
      </c>
      <c r="I1816">
        <v>105</v>
      </c>
      <c r="J1816" s="1" t="s">
        <v>185</v>
      </c>
      <c r="K1816">
        <v>50</v>
      </c>
      <c r="L1816" s="1" t="s">
        <v>5497</v>
      </c>
      <c r="M1816" s="1" t="s">
        <v>5496</v>
      </c>
      <c r="N1816">
        <v>0</v>
      </c>
      <c r="O1816">
        <v>-15589</v>
      </c>
      <c r="P1816">
        <v>7</v>
      </c>
      <c r="Q1816">
        <v>0.51412037037037039</v>
      </c>
      <c r="R1816">
        <v>0.5397453703703704</v>
      </c>
      <c r="S1816">
        <v>0</v>
      </c>
      <c r="T1816">
        <v>36.894444443333335</v>
      </c>
      <c r="U1816">
        <v>-83.330907999999994</v>
      </c>
      <c r="V1816">
        <v>44.437775999999999</v>
      </c>
      <c r="X1816">
        <v>4</v>
      </c>
      <c r="Y1816">
        <v>7.54716981132076E-2</v>
      </c>
      <c r="Z1816" s="1" t="s">
        <v>6633</v>
      </c>
      <c r="AA1816">
        <v>1</v>
      </c>
      <c r="AB1816">
        <v>23</v>
      </c>
      <c r="AC1816">
        <v>51</v>
      </c>
      <c r="AD1816">
        <v>148.08369999999999</v>
      </c>
      <c r="AE1816">
        <v>154.54499999999999</v>
      </c>
      <c r="AF1816" s="1" t="s">
        <v>1</v>
      </c>
      <c r="AG1816">
        <v>50</v>
      </c>
      <c r="AH1816" s="2">
        <v>0.29166666666666669</v>
      </c>
      <c r="AI1816" s="2">
        <v>0.70833333333333337</v>
      </c>
      <c r="AJ18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16" t="s">
        <v>6633</v>
      </c>
      <c r="AN1816" s="1" t="s">
        <v>0</v>
      </c>
      <c r="AO1816">
        <v>101</v>
      </c>
      <c r="AP1816" s="1" t="s">
        <v>6639</v>
      </c>
    </row>
    <row r="1817" spans="1:42" x14ac:dyDescent="0.3">
      <c r="A1817">
        <v>10683</v>
      </c>
      <c r="B1817">
        <v>101</v>
      </c>
      <c r="C1817">
        <v>73383</v>
      </c>
      <c r="D1817">
        <v>0</v>
      </c>
      <c r="E1817" s="1" t="s">
        <v>1664</v>
      </c>
      <c r="F1817">
        <v>3</v>
      </c>
      <c r="G1817" s="1" t="s">
        <v>553</v>
      </c>
      <c r="H1817">
        <v>31</v>
      </c>
      <c r="I1817">
        <v>105</v>
      </c>
      <c r="J1817" s="1" t="s">
        <v>185</v>
      </c>
      <c r="K1817">
        <v>65</v>
      </c>
      <c r="L1817" s="1" t="s">
        <v>6519</v>
      </c>
      <c r="M1817" s="1" t="s">
        <v>6518</v>
      </c>
      <c r="N1817">
        <v>3.4584577903151499</v>
      </c>
      <c r="O1817">
        <v>-15226</v>
      </c>
      <c r="P1817">
        <v>2</v>
      </c>
      <c r="Q1817">
        <v>0.5227546296296296</v>
      </c>
      <c r="R1817">
        <v>0.52503472222222225</v>
      </c>
      <c r="S1817">
        <v>0</v>
      </c>
      <c r="T1817">
        <v>3.2833333333333332</v>
      </c>
      <c r="U1817">
        <v>-83.353446700000006</v>
      </c>
      <c r="V1817">
        <v>44.443316699999997</v>
      </c>
      <c r="W1817">
        <v>2.18974822270164</v>
      </c>
      <c r="X1817">
        <v>0</v>
      </c>
      <c r="Y1817">
        <v>0</v>
      </c>
      <c r="Z1817" s="1" t="s">
        <v>6605</v>
      </c>
      <c r="AA1817">
        <v>1</v>
      </c>
      <c r="AB1817">
        <v>0</v>
      </c>
      <c r="AC1817">
        <v>66</v>
      </c>
      <c r="AD1817">
        <v>8.8149999999999995</v>
      </c>
      <c r="AE1817">
        <v>8.8149999999999995</v>
      </c>
      <c r="AF1817" s="1" t="s">
        <v>1</v>
      </c>
      <c r="AG1817">
        <v>65</v>
      </c>
      <c r="AH1817" s="2">
        <v>0.33333333333333331</v>
      </c>
      <c r="AI1817" s="2">
        <v>0.70833333333333337</v>
      </c>
      <c r="AJ18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17" t="s">
        <v>6633</v>
      </c>
      <c r="AN1817" s="1" t="s">
        <v>0</v>
      </c>
      <c r="AO1817">
        <v>101</v>
      </c>
      <c r="AP1817" s="1" t="s">
        <v>6609</v>
      </c>
    </row>
    <row r="1818" spans="1:42" x14ac:dyDescent="0.3">
      <c r="A1818">
        <v>2811</v>
      </c>
      <c r="B1818">
        <v>101</v>
      </c>
      <c r="C1818">
        <v>99152</v>
      </c>
      <c r="D1818">
        <v>4</v>
      </c>
      <c r="E1818" s="1" t="s">
        <v>1664</v>
      </c>
      <c r="F1818">
        <v>3</v>
      </c>
      <c r="G1818" s="1" t="s">
        <v>185</v>
      </c>
      <c r="H1818">
        <v>24</v>
      </c>
      <c r="I1818">
        <v>105</v>
      </c>
      <c r="J1818" s="1" t="s">
        <v>185</v>
      </c>
      <c r="K1818">
        <v>70</v>
      </c>
      <c r="L1818" s="1" t="s">
        <v>5399</v>
      </c>
      <c r="M1818" s="1" t="s">
        <v>5398</v>
      </c>
      <c r="N1818">
        <v>1.8046343512833101</v>
      </c>
      <c r="O1818">
        <v>-15082</v>
      </c>
      <c r="P1818">
        <v>7</v>
      </c>
      <c r="Q1818">
        <v>0.5329976851851852</v>
      </c>
      <c r="R1818">
        <v>0.5380787037037037</v>
      </c>
      <c r="S1818">
        <v>0</v>
      </c>
      <c r="T1818">
        <v>7.3111111100000006</v>
      </c>
      <c r="U1818">
        <v>-83.403718999999995</v>
      </c>
      <c r="V1818">
        <v>44.661087999999999</v>
      </c>
      <c r="W1818">
        <v>1.38019568386396</v>
      </c>
      <c r="X1818">
        <v>0</v>
      </c>
      <c r="Y1818">
        <v>0</v>
      </c>
      <c r="Z1818" s="1" t="s">
        <v>6605</v>
      </c>
      <c r="AA1818">
        <v>1</v>
      </c>
      <c r="AB1818">
        <v>0</v>
      </c>
      <c r="AC1818">
        <v>71</v>
      </c>
      <c r="AD1818">
        <v>212.34</v>
      </c>
      <c r="AE1818">
        <v>110.52370000000001</v>
      </c>
      <c r="AF1818" s="1" t="s">
        <v>1</v>
      </c>
      <c r="AG1818">
        <v>70</v>
      </c>
      <c r="AH1818" s="2">
        <v>0.33333333333333331</v>
      </c>
      <c r="AI1818" s="2">
        <v>0.70833333333333337</v>
      </c>
      <c r="AJ18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18" t="s">
        <v>6683</v>
      </c>
      <c r="AN1818" s="1" t="s">
        <v>0</v>
      </c>
      <c r="AO1818">
        <v>101</v>
      </c>
      <c r="AP1818" s="1" t="s">
        <v>6614</v>
      </c>
    </row>
    <row r="1819" spans="1:42" x14ac:dyDescent="0.3">
      <c r="A1819">
        <v>2811</v>
      </c>
      <c r="B1819">
        <v>101</v>
      </c>
      <c r="C1819">
        <v>99152</v>
      </c>
      <c r="D1819">
        <v>4</v>
      </c>
      <c r="E1819" s="1" t="s">
        <v>1448</v>
      </c>
      <c r="F1819">
        <v>3</v>
      </c>
      <c r="G1819" s="1" t="s">
        <v>185</v>
      </c>
      <c r="H1819">
        <v>24</v>
      </c>
      <c r="I1819">
        <v>105</v>
      </c>
      <c r="J1819" s="1" t="s">
        <v>185</v>
      </c>
      <c r="K1819">
        <v>70</v>
      </c>
      <c r="L1819" s="1" t="s">
        <v>5399</v>
      </c>
      <c r="M1819" s="1" t="s">
        <v>5398</v>
      </c>
      <c r="N1819">
        <v>1.8046343512833101</v>
      </c>
      <c r="O1819">
        <v>-15310</v>
      </c>
      <c r="P1819">
        <v>7</v>
      </c>
      <c r="Q1819">
        <v>0.53656250000000005</v>
      </c>
      <c r="R1819">
        <v>0.54164351851851855</v>
      </c>
      <c r="S1819">
        <v>0</v>
      </c>
      <c r="T1819">
        <v>7.3111111100000006</v>
      </c>
      <c r="U1819">
        <v>-83.403718999999995</v>
      </c>
      <c r="V1819">
        <v>44.661087999999999</v>
      </c>
      <c r="W1819">
        <v>1.38019568386396</v>
      </c>
      <c r="X1819">
        <v>0</v>
      </c>
      <c r="Y1819">
        <v>0</v>
      </c>
      <c r="Z1819" s="1" t="s">
        <v>6619</v>
      </c>
      <c r="AA1819">
        <v>1</v>
      </c>
      <c r="AB1819">
        <v>0</v>
      </c>
      <c r="AC1819">
        <v>71</v>
      </c>
      <c r="AD1819">
        <v>212.34</v>
      </c>
      <c r="AE1819">
        <v>110.52370000000001</v>
      </c>
      <c r="AF1819" s="1" t="s">
        <v>1</v>
      </c>
      <c r="AG1819">
        <v>70</v>
      </c>
      <c r="AH1819" s="2">
        <v>0.33333333333333331</v>
      </c>
      <c r="AI1819" s="2">
        <v>0.70833333333333337</v>
      </c>
      <c r="AJ18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19" t="s">
        <v>6656</v>
      </c>
      <c r="AN1819" s="1" t="s">
        <v>0</v>
      </c>
      <c r="AO1819">
        <v>101</v>
      </c>
      <c r="AP1819" s="1" t="s">
        <v>6613</v>
      </c>
    </row>
    <row r="1820" spans="1:42" x14ac:dyDescent="0.3">
      <c r="A1820">
        <v>2811</v>
      </c>
      <c r="B1820">
        <v>101</v>
      </c>
      <c r="C1820">
        <v>99152</v>
      </c>
      <c r="D1820">
        <v>4</v>
      </c>
      <c r="E1820" s="1" t="s">
        <v>1099</v>
      </c>
      <c r="F1820">
        <v>3</v>
      </c>
      <c r="G1820" s="1" t="s">
        <v>185</v>
      </c>
      <c r="H1820">
        <v>22</v>
      </c>
      <c r="I1820">
        <v>105</v>
      </c>
      <c r="J1820" s="1" t="s">
        <v>185</v>
      </c>
      <c r="K1820">
        <v>70</v>
      </c>
      <c r="L1820" s="1" t="s">
        <v>5399</v>
      </c>
      <c r="M1820" s="1" t="s">
        <v>5398</v>
      </c>
      <c r="N1820">
        <v>0</v>
      </c>
      <c r="O1820">
        <v>-15467</v>
      </c>
      <c r="P1820">
        <v>7</v>
      </c>
      <c r="Q1820">
        <v>0.51913194444444444</v>
      </c>
      <c r="R1820">
        <v>0.52421296296296294</v>
      </c>
      <c r="S1820">
        <v>0</v>
      </c>
      <c r="T1820">
        <v>7.3111111100000006</v>
      </c>
      <c r="U1820">
        <v>-83.403718999999995</v>
      </c>
      <c r="V1820">
        <v>44.661087999999999</v>
      </c>
      <c r="X1820">
        <v>0</v>
      </c>
      <c r="Y1820">
        <v>0</v>
      </c>
      <c r="Z1820" s="1" t="s">
        <v>6628</v>
      </c>
      <c r="AA1820">
        <v>1</v>
      </c>
      <c r="AB1820">
        <v>0</v>
      </c>
      <c r="AC1820">
        <v>71</v>
      </c>
      <c r="AD1820">
        <v>212.34</v>
      </c>
      <c r="AE1820">
        <v>110.52370000000001</v>
      </c>
      <c r="AF1820" s="1" t="s">
        <v>1</v>
      </c>
      <c r="AG1820">
        <v>70</v>
      </c>
      <c r="AH1820" s="2">
        <v>0.33333333333333331</v>
      </c>
      <c r="AI1820" s="2">
        <v>0.70833333333333337</v>
      </c>
      <c r="AJ18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20" t="s">
        <v>6611</v>
      </c>
      <c r="AN1820" s="1" t="s">
        <v>0</v>
      </c>
      <c r="AO1820">
        <v>101</v>
      </c>
      <c r="AP1820" s="1" t="s">
        <v>6624</v>
      </c>
    </row>
    <row r="1821" spans="1:42" x14ac:dyDescent="0.3">
      <c r="A1821">
        <v>2811</v>
      </c>
      <c r="B1821">
        <v>101</v>
      </c>
      <c r="C1821">
        <v>99152</v>
      </c>
      <c r="D1821">
        <v>4</v>
      </c>
      <c r="E1821" s="1" t="s">
        <v>13</v>
      </c>
      <c r="F1821">
        <v>3</v>
      </c>
      <c r="G1821" s="1" t="s">
        <v>185</v>
      </c>
      <c r="H1821">
        <v>27</v>
      </c>
      <c r="I1821">
        <v>105</v>
      </c>
      <c r="J1821" s="1" t="s">
        <v>185</v>
      </c>
      <c r="K1821">
        <v>70</v>
      </c>
      <c r="L1821" s="1" t="s">
        <v>5399</v>
      </c>
      <c r="M1821" s="1" t="s">
        <v>5398</v>
      </c>
      <c r="N1821">
        <v>1.8046343512833101</v>
      </c>
      <c r="O1821">
        <v>-15618</v>
      </c>
      <c r="P1821">
        <v>7</v>
      </c>
      <c r="Q1821">
        <v>0.54953703703703705</v>
      </c>
      <c r="R1821">
        <v>0.55461805555555554</v>
      </c>
      <c r="S1821">
        <v>0</v>
      </c>
      <c r="T1821">
        <v>7.3111111100000006</v>
      </c>
      <c r="U1821">
        <v>-83.403718999999995</v>
      </c>
      <c r="V1821">
        <v>44.661087999999999</v>
      </c>
      <c r="W1821">
        <v>1.38019568386396</v>
      </c>
      <c r="X1821">
        <v>0</v>
      </c>
      <c r="Y1821">
        <v>0</v>
      </c>
      <c r="Z1821" s="1" t="s">
        <v>6633</v>
      </c>
      <c r="AA1821">
        <v>1</v>
      </c>
      <c r="AB1821">
        <v>0</v>
      </c>
      <c r="AC1821">
        <v>71</v>
      </c>
      <c r="AD1821">
        <v>212.34</v>
      </c>
      <c r="AE1821">
        <v>110.52370000000001</v>
      </c>
      <c r="AF1821" s="1" t="s">
        <v>1</v>
      </c>
      <c r="AG1821">
        <v>70</v>
      </c>
      <c r="AH1821" s="2">
        <v>0.33333333333333331</v>
      </c>
      <c r="AI1821" s="2">
        <v>0.70833333333333337</v>
      </c>
      <c r="AJ18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21" t="s">
        <v>6645</v>
      </c>
      <c r="AN1821" s="1" t="s">
        <v>0</v>
      </c>
      <c r="AO1821">
        <v>101</v>
      </c>
      <c r="AP1821" s="1" t="s">
        <v>6684</v>
      </c>
    </row>
    <row r="1822" spans="1:42" x14ac:dyDescent="0.3">
      <c r="A1822">
        <v>2814</v>
      </c>
      <c r="B1822">
        <v>101</v>
      </c>
      <c r="C1822">
        <v>73063</v>
      </c>
      <c r="D1822">
        <v>4</v>
      </c>
      <c r="E1822" s="1" t="s">
        <v>1664</v>
      </c>
      <c r="F1822">
        <v>3</v>
      </c>
      <c r="G1822" s="1" t="s">
        <v>92</v>
      </c>
      <c r="H1822">
        <v>8</v>
      </c>
      <c r="I1822">
        <v>105</v>
      </c>
      <c r="J1822" s="1" t="s">
        <v>185</v>
      </c>
      <c r="K1822">
        <v>80</v>
      </c>
      <c r="L1822" s="1" t="s">
        <v>5455</v>
      </c>
      <c r="M1822" s="1" t="s">
        <v>5454</v>
      </c>
      <c r="N1822">
        <v>12.2747706118971</v>
      </c>
      <c r="O1822">
        <v>-15103</v>
      </c>
      <c r="P1822">
        <v>7</v>
      </c>
      <c r="Q1822">
        <v>0.42243055555555553</v>
      </c>
      <c r="R1822">
        <v>0.42872685185185183</v>
      </c>
      <c r="S1822">
        <v>0</v>
      </c>
      <c r="T1822">
        <v>9.0666666666666664</v>
      </c>
      <c r="U1822">
        <v>-83.353148000000004</v>
      </c>
      <c r="V1822">
        <v>44.450184999999998</v>
      </c>
      <c r="W1822">
        <v>10.5008992034544</v>
      </c>
      <c r="X1822">
        <v>0</v>
      </c>
      <c r="Y1822">
        <v>0</v>
      </c>
      <c r="Z1822" s="1" t="s">
        <v>6605</v>
      </c>
      <c r="AA1822">
        <v>1</v>
      </c>
      <c r="AB1822">
        <v>0</v>
      </c>
      <c r="AC1822">
        <v>81</v>
      </c>
      <c r="AD1822">
        <v>126.46</v>
      </c>
      <c r="AE1822">
        <v>122.79</v>
      </c>
      <c r="AF1822" s="1" t="s">
        <v>26</v>
      </c>
      <c r="AG1822">
        <v>80</v>
      </c>
      <c r="AH1822" s="2"/>
      <c r="AI1822" s="2">
        <v>0.70833333333333337</v>
      </c>
      <c r="AJ18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22" t="s">
        <v>6652</v>
      </c>
      <c r="AN1822" s="1" t="s">
        <v>0</v>
      </c>
      <c r="AO1822">
        <v>101</v>
      </c>
      <c r="AP1822" s="1" t="s">
        <v>6609</v>
      </c>
    </row>
    <row r="1823" spans="1:42" x14ac:dyDescent="0.3">
      <c r="A1823">
        <v>2814</v>
      </c>
      <c r="B1823">
        <v>101</v>
      </c>
      <c r="C1823">
        <v>73063</v>
      </c>
      <c r="D1823">
        <v>4</v>
      </c>
      <c r="E1823" s="1" t="s">
        <v>1448</v>
      </c>
      <c r="F1823">
        <v>3</v>
      </c>
      <c r="G1823" s="1" t="s">
        <v>92</v>
      </c>
      <c r="H1823">
        <v>9</v>
      </c>
      <c r="I1823">
        <v>105</v>
      </c>
      <c r="J1823" s="1" t="s">
        <v>185</v>
      </c>
      <c r="K1823">
        <v>80</v>
      </c>
      <c r="L1823" s="1" t="s">
        <v>5455</v>
      </c>
      <c r="M1823" s="1" t="s">
        <v>5454</v>
      </c>
      <c r="N1823">
        <v>8.4733136445283908</v>
      </c>
      <c r="O1823">
        <v>-15277</v>
      </c>
      <c r="P1823">
        <v>7</v>
      </c>
      <c r="Q1823">
        <v>0.44013888888888891</v>
      </c>
      <c r="R1823">
        <v>0.44643518518518521</v>
      </c>
      <c r="S1823">
        <v>0</v>
      </c>
      <c r="T1823">
        <v>9.0666666666666664</v>
      </c>
      <c r="U1823">
        <v>-83.353148000000004</v>
      </c>
      <c r="V1823">
        <v>44.450184999999998</v>
      </c>
      <c r="W1823">
        <v>6.8940215418030499</v>
      </c>
      <c r="X1823">
        <v>0</v>
      </c>
      <c r="Y1823">
        <v>0</v>
      </c>
      <c r="Z1823" s="1" t="s">
        <v>6619</v>
      </c>
      <c r="AA1823">
        <v>1</v>
      </c>
      <c r="AB1823">
        <v>0</v>
      </c>
      <c r="AC1823">
        <v>81</v>
      </c>
      <c r="AD1823">
        <v>126.46</v>
      </c>
      <c r="AE1823">
        <v>122.79</v>
      </c>
      <c r="AF1823" s="1" t="s">
        <v>26</v>
      </c>
      <c r="AG1823">
        <v>80</v>
      </c>
      <c r="AH1823" s="2"/>
      <c r="AI1823" s="2">
        <v>0.70833333333333337</v>
      </c>
      <c r="AJ18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23" t="s">
        <v>6669</v>
      </c>
      <c r="AN1823" s="1" t="s">
        <v>0</v>
      </c>
      <c r="AO1823">
        <v>101</v>
      </c>
      <c r="AP1823" s="1" t="s">
        <v>6608</v>
      </c>
    </row>
    <row r="1824" spans="1:42" x14ac:dyDescent="0.3">
      <c r="A1824">
        <v>2814</v>
      </c>
      <c r="B1824">
        <v>101</v>
      </c>
      <c r="C1824">
        <v>73063</v>
      </c>
      <c r="D1824">
        <v>4</v>
      </c>
      <c r="E1824" s="1" t="s">
        <v>1099</v>
      </c>
      <c r="F1824">
        <v>3</v>
      </c>
      <c r="G1824" s="1" t="s">
        <v>92</v>
      </c>
      <c r="H1824">
        <v>8</v>
      </c>
      <c r="I1824">
        <v>105</v>
      </c>
      <c r="J1824" s="1" t="s">
        <v>185</v>
      </c>
      <c r="K1824">
        <v>80</v>
      </c>
      <c r="L1824" s="1" t="s">
        <v>5455</v>
      </c>
      <c r="M1824" s="1" t="s">
        <v>5454</v>
      </c>
      <c r="N1824">
        <v>12.2747706118971</v>
      </c>
      <c r="O1824">
        <v>-15436</v>
      </c>
      <c r="P1824">
        <v>7</v>
      </c>
      <c r="Q1824">
        <v>0.42243055555555553</v>
      </c>
      <c r="R1824">
        <v>0.42872685185185183</v>
      </c>
      <c r="S1824">
        <v>0</v>
      </c>
      <c r="T1824">
        <v>9.0666666666666664</v>
      </c>
      <c r="U1824">
        <v>-83.353148000000004</v>
      </c>
      <c r="V1824">
        <v>44.450184999999998</v>
      </c>
      <c r="W1824">
        <v>10.5008992034544</v>
      </c>
      <c r="X1824">
        <v>0</v>
      </c>
      <c r="Y1824">
        <v>0</v>
      </c>
      <c r="Z1824" s="1" t="s">
        <v>6628</v>
      </c>
      <c r="AA1824">
        <v>1</v>
      </c>
      <c r="AB1824">
        <v>0</v>
      </c>
      <c r="AC1824">
        <v>81</v>
      </c>
      <c r="AD1824">
        <v>126.46</v>
      </c>
      <c r="AE1824">
        <v>122.79</v>
      </c>
      <c r="AF1824" s="1" t="s">
        <v>26</v>
      </c>
      <c r="AG1824">
        <v>80</v>
      </c>
      <c r="AH1824" s="2"/>
      <c r="AI1824" s="2">
        <v>0.70833333333333337</v>
      </c>
      <c r="AJ18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24" t="s">
        <v>6633</v>
      </c>
      <c r="AN1824" s="1" t="s">
        <v>0</v>
      </c>
      <c r="AO1824">
        <v>101</v>
      </c>
      <c r="AP1824" s="1" t="s">
        <v>6630</v>
      </c>
    </row>
    <row r="1825" spans="1:42" x14ac:dyDescent="0.3">
      <c r="A1825">
        <v>2814</v>
      </c>
      <c r="B1825">
        <v>101</v>
      </c>
      <c r="C1825">
        <v>73063</v>
      </c>
      <c r="D1825">
        <v>4</v>
      </c>
      <c r="E1825" s="1" t="s">
        <v>13</v>
      </c>
      <c r="F1825">
        <v>3</v>
      </c>
      <c r="G1825" s="1" t="s">
        <v>92</v>
      </c>
      <c r="H1825">
        <v>10</v>
      </c>
      <c r="I1825">
        <v>105</v>
      </c>
      <c r="J1825" s="1" t="s">
        <v>185</v>
      </c>
      <c r="K1825">
        <v>80</v>
      </c>
      <c r="L1825" s="1" t="s">
        <v>5455</v>
      </c>
      <c r="M1825" s="1" t="s">
        <v>5454</v>
      </c>
      <c r="N1825">
        <v>4.9598167520016396</v>
      </c>
      <c r="O1825">
        <v>-15582</v>
      </c>
      <c r="P1825">
        <v>7</v>
      </c>
      <c r="Q1825">
        <v>0.44634259259259257</v>
      </c>
      <c r="R1825">
        <v>0.45263888888888887</v>
      </c>
      <c r="S1825">
        <v>0</v>
      </c>
      <c r="T1825">
        <v>9.0666666666666664</v>
      </c>
      <c r="U1825">
        <v>-83.353148000000004</v>
      </c>
      <c r="V1825">
        <v>44.450184999999998</v>
      </c>
      <c r="W1825">
        <v>3.77950612006186</v>
      </c>
      <c r="X1825">
        <v>0</v>
      </c>
      <c r="Y1825">
        <v>0</v>
      </c>
      <c r="Z1825" s="1" t="s">
        <v>6633</v>
      </c>
      <c r="AA1825">
        <v>1</v>
      </c>
      <c r="AB1825">
        <v>0</v>
      </c>
      <c r="AC1825">
        <v>81</v>
      </c>
      <c r="AD1825">
        <v>126.46</v>
      </c>
      <c r="AE1825">
        <v>122.79</v>
      </c>
      <c r="AF1825" s="1" t="s">
        <v>26</v>
      </c>
      <c r="AG1825">
        <v>80</v>
      </c>
      <c r="AH1825" s="2"/>
      <c r="AI1825" s="2">
        <v>0.70833333333333337</v>
      </c>
      <c r="AJ18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25" t="s">
        <v>6631</v>
      </c>
      <c r="AN1825" s="1" t="s">
        <v>0</v>
      </c>
      <c r="AO1825">
        <v>101</v>
      </c>
      <c r="AP1825" s="1" t="s">
        <v>6639</v>
      </c>
    </row>
    <row r="1826" spans="1:42" x14ac:dyDescent="0.3">
      <c r="A1826">
        <v>12368</v>
      </c>
      <c r="B1826">
        <v>101</v>
      </c>
      <c r="C1826">
        <v>73063</v>
      </c>
      <c r="D1826">
        <v>6</v>
      </c>
      <c r="E1826" s="1" t="s">
        <v>1664</v>
      </c>
      <c r="F1826">
        <v>3</v>
      </c>
      <c r="G1826" s="1" t="s">
        <v>92</v>
      </c>
      <c r="H1826">
        <v>9</v>
      </c>
      <c r="I1826">
        <v>105</v>
      </c>
      <c r="J1826" s="1" t="s">
        <v>185</v>
      </c>
      <c r="K1826">
        <v>90</v>
      </c>
      <c r="L1826" s="1" t="s">
        <v>5458</v>
      </c>
      <c r="M1826" s="1" t="s">
        <v>5454</v>
      </c>
      <c r="N1826">
        <v>0</v>
      </c>
      <c r="O1826">
        <v>-15104</v>
      </c>
      <c r="P1826">
        <v>7</v>
      </c>
      <c r="Q1826">
        <v>0.42872685185185183</v>
      </c>
      <c r="R1826">
        <v>0.43266203703703704</v>
      </c>
      <c r="S1826">
        <v>0</v>
      </c>
      <c r="T1826">
        <v>5.6611111100000002</v>
      </c>
      <c r="U1826">
        <v>-83.353148000000004</v>
      </c>
      <c r="V1826">
        <v>44.450184999999998</v>
      </c>
      <c r="X1826">
        <v>0</v>
      </c>
      <c r="Y1826">
        <v>0</v>
      </c>
      <c r="Z1826" s="1" t="s">
        <v>6605</v>
      </c>
      <c r="AA1826">
        <v>1</v>
      </c>
      <c r="AB1826">
        <v>0</v>
      </c>
      <c r="AC1826">
        <v>91</v>
      </c>
      <c r="AD1826">
        <v>9.3800000000000008</v>
      </c>
      <c r="AE1826">
        <v>9.1199999999999992</v>
      </c>
      <c r="AF1826" s="1" t="s">
        <v>26</v>
      </c>
      <c r="AG1826">
        <v>90</v>
      </c>
      <c r="AH1826" s="2">
        <v>0.33333333333333331</v>
      </c>
      <c r="AI1826" s="2">
        <v>0.70833333333333337</v>
      </c>
      <c r="AJ18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26" t="s">
        <v>6619</v>
      </c>
      <c r="AN1826" s="1" t="s">
        <v>0</v>
      </c>
      <c r="AO1826">
        <v>101</v>
      </c>
      <c r="AP1826" s="1" t="s">
        <v>6609</v>
      </c>
    </row>
    <row r="1827" spans="1:42" x14ac:dyDescent="0.3">
      <c r="A1827">
        <v>12368</v>
      </c>
      <c r="B1827">
        <v>101</v>
      </c>
      <c r="C1827">
        <v>73063</v>
      </c>
      <c r="D1827">
        <v>6</v>
      </c>
      <c r="E1827" s="1" t="s">
        <v>1448</v>
      </c>
      <c r="F1827">
        <v>3</v>
      </c>
      <c r="G1827" s="1" t="s">
        <v>92</v>
      </c>
      <c r="H1827">
        <v>10</v>
      </c>
      <c r="I1827">
        <v>105</v>
      </c>
      <c r="J1827" s="1" t="s">
        <v>185</v>
      </c>
      <c r="K1827">
        <v>90</v>
      </c>
      <c r="L1827" s="1" t="s">
        <v>5458</v>
      </c>
      <c r="M1827" s="1" t="s">
        <v>5454</v>
      </c>
      <c r="N1827">
        <v>0</v>
      </c>
      <c r="O1827">
        <v>-15278</v>
      </c>
      <c r="P1827">
        <v>7</v>
      </c>
      <c r="Q1827">
        <v>0.44643518518518521</v>
      </c>
      <c r="R1827">
        <v>0.45037037037037037</v>
      </c>
      <c r="S1827">
        <v>0</v>
      </c>
      <c r="T1827">
        <v>5.6611111100000002</v>
      </c>
      <c r="U1827">
        <v>-83.353148000000004</v>
      </c>
      <c r="V1827">
        <v>44.450184999999998</v>
      </c>
      <c r="X1827">
        <v>0</v>
      </c>
      <c r="Y1827">
        <v>0</v>
      </c>
      <c r="Z1827" s="1" t="s">
        <v>6619</v>
      </c>
      <c r="AA1827">
        <v>1</v>
      </c>
      <c r="AB1827">
        <v>0</v>
      </c>
      <c r="AC1827">
        <v>91</v>
      </c>
      <c r="AD1827">
        <v>9.3800000000000008</v>
      </c>
      <c r="AE1827">
        <v>9.1199999999999992</v>
      </c>
      <c r="AF1827" s="1" t="s">
        <v>26</v>
      </c>
      <c r="AG1827">
        <v>90</v>
      </c>
      <c r="AH1827" s="2">
        <v>0.33333333333333331</v>
      </c>
      <c r="AI1827" s="2">
        <v>0.70833333333333337</v>
      </c>
      <c r="AJ18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27" t="s">
        <v>6653</v>
      </c>
      <c r="AN1827" s="1" t="s">
        <v>0</v>
      </c>
      <c r="AO1827">
        <v>101</v>
      </c>
      <c r="AP1827" s="1" t="s">
        <v>6608</v>
      </c>
    </row>
    <row r="1828" spans="1:42" x14ac:dyDescent="0.3">
      <c r="A1828">
        <v>12368</v>
      </c>
      <c r="B1828">
        <v>101</v>
      </c>
      <c r="C1828">
        <v>73063</v>
      </c>
      <c r="D1828">
        <v>6</v>
      </c>
      <c r="E1828" s="1" t="s">
        <v>1099</v>
      </c>
      <c r="F1828">
        <v>3</v>
      </c>
      <c r="G1828" s="1" t="s">
        <v>92</v>
      </c>
      <c r="H1828">
        <v>9</v>
      </c>
      <c r="I1828">
        <v>105</v>
      </c>
      <c r="J1828" s="1" t="s">
        <v>185</v>
      </c>
      <c r="K1828">
        <v>90</v>
      </c>
      <c r="L1828" s="1" t="s">
        <v>5458</v>
      </c>
      <c r="M1828" s="1" t="s">
        <v>5454</v>
      </c>
      <c r="N1828">
        <v>0</v>
      </c>
      <c r="O1828">
        <v>-15437</v>
      </c>
      <c r="P1828">
        <v>7</v>
      </c>
      <c r="Q1828">
        <v>0.42872685185185183</v>
      </c>
      <c r="R1828">
        <v>0.43266203703703704</v>
      </c>
      <c r="S1828">
        <v>0</v>
      </c>
      <c r="T1828">
        <v>5.6611111100000002</v>
      </c>
      <c r="U1828">
        <v>-83.353148000000004</v>
      </c>
      <c r="V1828">
        <v>44.450184999999998</v>
      </c>
      <c r="X1828">
        <v>0</v>
      </c>
      <c r="Y1828">
        <v>0</v>
      </c>
      <c r="Z1828" s="1" t="s">
        <v>6628</v>
      </c>
      <c r="AA1828">
        <v>1</v>
      </c>
      <c r="AB1828">
        <v>0</v>
      </c>
      <c r="AC1828">
        <v>91</v>
      </c>
      <c r="AD1828">
        <v>9.3800000000000008</v>
      </c>
      <c r="AE1828">
        <v>9.1199999999999992</v>
      </c>
      <c r="AF1828" s="1" t="s">
        <v>26</v>
      </c>
      <c r="AG1828">
        <v>90</v>
      </c>
      <c r="AH1828" s="2">
        <v>0.33333333333333331</v>
      </c>
      <c r="AI1828" s="2">
        <v>0.70833333333333337</v>
      </c>
      <c r="AJ18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28" t="s">
        <v>6605</v>
      </c>
      <c r="AN1828" s="1" t="s">
        <v>0</v>
      </c>
      <c r="AO1828">
        <v>101</v>
      </c>
      <c r="AP1828" s="1" t="s">
        <v>6630</v>
      </c>
    </row>
    <row r="1829" spans="1:42" x14ac:dyDescent="0.3">
      <c r="A1829">
        <v>12368</v>
      </c>
      <c r="B1829">
        <v>101</v>
      </c>
      <c r="C1829">
        <v>73063</v>
      </c>
      <c r="D1829">
        <v>6</v>
      </c>
      <c r="E1829" s="1" t="s">
        <v>13</v>
      </c>
      <c r="F1829">
        <v>3</v>
      </c>
      <c r="G1829" s="1" t="s">
        <v>92</v>
      </c>
      <c r="H1829">
        <v>11</v>
      </c>
      <c r="I1829">
        <v>105</v>
      </c>
      <c r="J1829" s="1" t="s">
        <v>185</v>
      </c>
      <c r="K1829">
        <v>90</v>
      </c>
      <c r="L1829" s="1" t="s">
        <v>5458</v>
      </c>
      <c r="M1829" s="1" t="s">
        <v>5454</v>
      </c>
      <c r="N1829">
        <v>0</v>
      </c>
      <c r="O1829">
        <v>-15583</v>
      </c>
      <c r="P1829">
        <v>7</v>
      </c>
      <c r="Q1829">
        <v>0.45263888888888887</v>
      </c>
      <c r="R1829">
        <v>0.45657407407407408</v>
      </c>
      <c r="S1829">
        <v>0</v>
      </c>
      <c r="T1829">
        <v>5.6611111100000002</v>
      </c>
      <c r="U1829">
        <v>-83.353148000000004</v>
      </c>
      <c r="V1829">
        <v>44.450184999999998</v>
      </c>
      <c r="X1829">
        <v>0</v>
      </c>
      <c r="Y1829">
        <v>0</v>
      </c>
      <c r="Z1829" s="1" t="s">
        <v>6633</v>
      </c>
      <c r="AA1829">
        <v>1</v>
      </c>
      <c r="AB1829">
        <v>0</v>
      </c>
      <c r="AC1829">
        <v>91</v>
      </c>
      <c r="AD1829">
        <v>9.3800000000000008</v>
      </c>
      <c r="AE1829">
        <v>9.1199999999999992</v>
      </c>
      <c r="AF1829" s="1" t="s">
        <v>26</v>
      </c>
      <c r="AG1829">
        <v>90</v>
      </c>
      <c r="AH1829" s="2">
        <v>0.33333333333333331</v>
      </c>
      <c r="AI1829" s="2">
        <v>0.70833333333333337</v>
      </c>
      <c r="AJ18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29" t="s">
        <v>6635</v>
      </c>
      <c r="AN1829" s="1" t="s">
        <v>0</v>
      </c>
      <c r="AO1829">
        <v>101</v>
      </c>
      <c r="AP1829" s="1" t="s">
        <v>6639</v>
      </c>
    </row>
    <row r="1830" spans="1:42" x14ac:dyDescent="0.3">
      <c r="A1830">
        <v>14258</v>
      </c>
      <c r="B1830">
        <v>101</v>
      </c>
      <c r="C1830">
        <v>73509</v>
      </c>
      <c r="D1830">
        <v>1</v>
      </c>
      <c r="E1830" s="1" t="s">
        <v>1664</v>
      </c>
      <c r="F1830">
        <v>3</v>
      </c>
      <c r="G1830" s="1" t="s">
        <v>553</v>
      </c>
      <c r="H1830">
        <v>4</v>
      </c>
      <c r="I1830">
        <v>105</v>
      </c>
      <c r="J1830" s="1" t="s">
        <v>185</v>
      </c>
      <c r="K1830">
        <v>95</v>
      </c>
      <c r="L1830" s="1" t="s">
        <v>5230</v>
      </c>
      <c r="M1830" s="1" t="s">
        <v>5229</v>
      </c>
      <c r="N1830">
        <v>1.66525730676949</v>
      </c>
      <c r="O1830">
        <v>-15199</v>
      </c>
      <c r="P1830">
        <v>7</v>
      </c>
      <c r="Q1830">
        <v>0.30979166666666669</v>
      </c>
      <c r="R1830">
        <v>0.31740740740740742</v>
      </c>
      <c r="S1830">
        <v>0</v>
      </c>
      <c r="T1830">
        <v>10.972222223333334</v>
      </c>
      <c r="U1830">
        <v>-83.330543300000002</v>
      </c>
      <c r="V1830">
        <v>44.428688299999997</v>
      </c>
      <c r="W1830">
        <v>0.96745971510486595</v>
      </c>
      <c r="X1830">
        <v>24</v>
      </c>
      <c r="Y1830">
        <v>0.45283018867924502</v>
      </c>
      <c r="Z1830" s="1" t="s">
        <v>6605</v>
      </c>
      <c r="AA1830">
        <v>1</v>
      </c>
      <c r="AB1830">
        <v>90</v>
      </c>
      <c r="AC1830">
        <v>96</v>
      </c>
      <c r="AD1830">
        <v>91.92</v>
      </c>
      <c r="AE1830">
        <v>91.92</v>
      </c>
      <c r="AF1830" s="1" t="s">
        <v>26</v>
      </c>
      <c r="AG1830">
        <v>95</v>
      </c>
      <c r="AH1830" s="2">
        <v>0.25</v>
      </c>
      <c r="AI1830" s="2">
        <v>0.70833333333333337</v>
      </c>
      <c r="AJ18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30" t="s">
        <v>6620</v>
      </c>
      <c r="AN1830" s="1" t="s">
        <v>0</v>
      </c>
      <c r="AO1830">
        <v>101</v>
      </c>
      <c r="AP1830" s="1" t="s">
        <v>6609</v>
      </c>
    </row>
    <row r="1831" spans="1:42" x14ac:dyDescent="0.3">
      <c r="A1831">
        <v>14258</v>
      </c>
      <c r="B1831">
        <v>101</v>
      </c>
      <c r="C1831">
        <v>73509</v>
      </c>
      <c r="D1831">
        <v>1</v>
      </c>
      <c r="E1831" s="1" t="s">
        <v>1448</v>
      </c>
      <c r="F1831">
        <v>3</v>
      </c>
      <c r="G1831" s="1" t="s">
        <v>553</v>
      </c>
      <c r="H1831">
        <v>1</v>
      </c>
      <c r="I1831">
        <v>105</v>
      </c>
      <c r="J1831" s="1" t="s">
        <v>185</v>
      </c>
      <c r="K1831">
        <v>95</v>
      </c>
      <c r="L1831" s="1" t="s">
        <v>5230</v>
      </c>
      <c r="M1831" s="1" t="s">
        <v>5229</v>
      </c>
      <c r="N1831">
        <v>61.030393278226299</v>
      </c>
      <c r="O1831">
        <v>-15254</v>
      </c>
      <c r="P1831">
        <v>7</v>
      </c>
      <c r="Q1831">
        <v>0.29237268518518517</v>
      </c>
      <c r="R1831">
        <v>0.29998842592592595</v>
      </c>
      <c r="S1831">
        <v>0</v>
      </c>
      <c r="T1831">
        <v>10.972222223333334</v>
      </c>
      <c r="U1831">
        <v>-83.330543300000002</v>
      </c>
      <c r="V1831">
        <v>44.428688299999997</v>
      </c>
      <c r="W1831">
        <v>49.155287036309801</v>
      </c>
      <c r="X1831">
        <v>24</v>
      </c>
      <c r="Y1831">
        <v>0.45283018867924502</v>
      </c>
      <c r="Z1831" s="1" t="s">
        <v>6619</v>
      </c>
      <c r="AA1831">
        <v>1</v>
      </c>
      <c r="AB1831">
        <v>90</v>
      </c>
      <c r="AC1831">
        <v>96</v>
      </c>
      <c r="AD1831">
        <v>91.92</v>
      </c>
      <c r="AE1831">
        <v>91.92</v>
      </c>
      <c r="AF1831" s="1" t="s">
        <v>26</v>
      </c>
      <c r="AG1831">
        <v>95</v>
      </c>
      <c r="AH1831" s="2">
        <v>0.25</v>
      </c>
      <c r="AI1831" s="2">
        <v>0.70833333333333337</v>
      </c>
      <c r="AJ18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31" t="s">
        <v>6662</v>
      </c>
      <c r="AN1831" s="1" t="s">
        <v>0</v>
      </c>
      <c r="AO1831">
        <v>101</v>
      </c>
      <c r="AP1831" s="1" t="s">
        <v>6608</v>
      </c>
    </row>
    <row r="1832" spans="1:42" x14ac:dyDescent="0.3">
      <c r="A1832">
        <v>14258</v>
      </c>
      <c r="B1832">
        <v>101</v>
      </c>
      <c r="C1832">
        <v>73509</v>
      </c>
      <c r="D1832">
        <v>1</v>
      </c>
      <c r="E1832" s="1" t="s">
        <v>1099</v>
      </c>
      <c r="F1832">
        <v>3</v>
      </c>
      <c r="G1832" s="1" t="s">
        <v>553</v>
      </c>
      <c r="H1832">
        <v>3</v>
      </c>
      <c r="I1832">
        <v>105</v>
      </c>
      <c r="J1832" s="1" t="s">
        <v>185</v>
      </c>
      <c r="K1832">
        <v>95</v>
      </c>
      <c r="L1832" s="1" t="s">
        <v>5230</v>
      </c>
      <c r="M1832" s="1" t="s">
        <v>5229</v>
      </c>
      <c r="N1832">
        <v>1.7800394091755201</v>
      </c>
      <c r="O1832">
        <v>-15397</v>
      </c>
      <c r="P1832">
        <v>7</v>
      </c>
      <c r="Q1832">
        <v>0.30306712962962962</v>
      </c>
      <c r="R1832">
        <v>0.31068287037037035</v>
      </c>
      <c r="S1832">
        <v>0</v>
      </c>
      <c r="T1832">
        <v>10.972222223333334</v>
      </c>
      <c r="U1832">
        <v>-83.330543300000002</v>
      </c>
      <c r="V1832">
        <v>44.428688299999997</v>
      </c>
      <c r="W1832">
        <v>1.07040552104651</v>
      </c>
      <c r="X1832">
        <v>24</v>
      </c>
      <c r="Y1832">
        <v>0.45283018867924502</v>
      </c>
      <c r="Z1832" s="1" t="s">
        <v>6628</v>
      </c>
      <c r="AA1832">
        <v>1</v>
      </c>
      <c r="AB1832">
        <v>90</v>
      </c>
      <c r="AC1832">
        <v>96</v>
      </c>
      <c r="AD1832">
        <v>91.92</v>
      </c>
      <c r="AE1832">
        <v>91.92</v>
      </c>
      <c r="AF1832" s="1" t="s">
        <v>26</v>
      </c>
      <c r="AG1832">
        <v>95</v>
      </c>
      <c r="AH1832" s="2">
        <v>0.25</v>
      </c>
      <c r="AI1832" s="2">
        <v>0.70833333333333337</v>
      </c>
      <c r="AJ18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32" t="s">
        <v>6682</v>
      </c>
      <c r="AN1832" s="1" t="s">
        <v>0</v>
      </c>
      <c r="AO1832">
        <v>101</v>
      </c>
      <c r="AP1832" s="1" t="s">
        <v>6630</v>
      </c>
    </row>
    <row r="1833" spans="1:42" x14ac:dyDescent="0.3">
      <c r="A1833">
        <v>14258</v>
      </c>
      <c r="B1833">
        <v>101</v>
      </c>
      <c r="C1833">
        <v>73509</v>
      </c>
      <c r="D1833">
        <v>1</v>
      </c>
      <c r="E1833" s="1" t="s">
        <v>13</v>
      </c>
      <c r="F1833">
        <v>3</v>
      </c>
      <c r="G1833" s="1" t="s">
        <v>553</v>
      </c>
      <c r="H1833">
        <v>1</v>
      </c>
      <c r="I1833">
        <v>105</v>
      </c>
      <c r="J1833" s="1" t="s">
        <v>185</v>
      </c>
      <c r="K1833">
        <v>95</v>
      </c>
      <c r="L1833" s="1" t="s">
        <v>5230</v>
      </c>
      <c r="M1833" s="1" t="s">
        <v>5229</v>
      </c>
      <c r="N1833">
        <v>61.030393278226299</v>
      </c>
      <c r="O1833">
        <v>-15558</v>
      </c>
      <c r="P1833">
        <v>7</v>
      </c>
      <c r="Q1833">
        <v>0.29237268518518517</v>
      </c>
      <c r="R1833">
        <v>0.29998842592592595</v>
      </c>
      <c r="S1833">
        <v>0</v>
      </c>
      <c r="T1833">
        <v>10.972222223333334</v>
      </c>
      <c r="U1833">
        <v>-83.330543300000002</v>
      </c>
      <c r="V1833">
        <v>44.428688299999997</v>
      </c>
      <c r="W1833">
        <v>49.155287036309801</v>
      </c>
      <c r="X1833">
        <v>24</v>
      </c>
      <c r="Y1833">
        <v>0.45283018867924502</v>
      </c>
      <c r="Z1833" s="1" t="s">
        <v>6633</v>
      </c>
      <c r="AA1833">
        <v>1</v>
      </c>
      <c r="AB1833">
        <v>90</v>
      </c>
      <c r="AC1833">
        <v>96</v>
      </c>
      <c r="AD1833">
        <v>91.92</v>
      </c>
      <c r="AE1833">
        <v>91.92</v>
      </c>
      <c r="AF1833" s="1" t="s">
        <v>26</v>
      </c>
      <c r="AG1833">
        <v>95</v>
      </c>
      <c r="AH1833" s="2">
        <v>0.25</v>
      </c>
      <c r="AI1833" s="2">
        <v>0.70833333333333337</v>
      </c>
      <c r="AJ18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33" t="s">
        <v>6623</v>
      </c>
      <c r="AN1833" s="1" t="s">
        <v>0</v>
      </c>
      <c r="AO1833">
        <v>101</v>
      </c>
      <c r="AP1833" s="1" t="s">
        <v>6639</v>
      </c>
    </row>
    <row r="1834" spans="1:42" x14ac:dyDescent="0.3">
      <c r="A1834">
        <v>11915</v>
      </c>
      <c r="B1834">
        <v>101</v>
      </c>
      <c r="C1834">
        <v>70613</v>
      </c>
      <c r="D1834">
        <v>2</v>
      </c>
      <c r="E1834" s="1" t="s">
        <v>1664</v>
      </c>
      <c r="F1834">
        <v>3</v>
      </c>
      <c r="G1834" s="1" t="s">
        <v>553</v>
      </c>
      <c r="H1834">
        <v>27</v>
      </c>
      <c r="I1834">
        <v>105</v>
      </c>
      <c r="J1834" s="1" t="s">
        <v>185</v>
      </c>
      <c r="K1834">
        <v>102</v>
      </c>
      <c r="L1834" s="1" t="s">
        <v>5897</v>
      </c>
      <c r="M1834" s="1" t="s">
        <v>5896</v>
      </c>
      <c r="N1834">
        <v>0.21229894645512101</v>
      </c>
      <c r="O1834">
        <v>-15222</v>
      </c>
      <c r="P1834">
        <v>6</v>
      </c>
      <c r="Q1834">
        <v>0.49681712962962965</v>
      </c>
      <c r="R1834">
        <v>0.50069444444444444</v>
      </c>
      <c r="S1834">
        <v>0</v>
      </c>
      <c r="T1834">
        <v>5.583333333333333</v>
      </c>
      <c r="U1834">
        <v>-83.330663000000001</v>
      </c>
      <c r="V1834">
        <v>44.428351999999997</v>
      </c>
      <c r="W1834">
        <v>8.9003802331659193E-2</v>
      </c>
      <c r="X1834">
        <v>0</v>
      </c>
      <c r="Y1834">
        <v>0</v>
      </c>
      <c r="Z1834" s="1" t="s">
        <v>6605</v>
      </c>
      <c r="AA1834">
        <v>1</v>
      </c>
      <c r="AB1834">
        <v>0</v>
      </c>
      <c r="AC1834">
        <v>103</v>
      </c>
      <c r="AD1834">
        <v>21.71</v>
      </c>
      <c r="AE1834">
        <v>21.81</v>
      </c>
      <c r="AF1834" s="1" t="s">
        <v>1</v>
      </c>
      <c r="AG1834">
        <v>102</v>
      </c>
      <c r="AH1834" s="2">
        <v>0.375</v>
      </c>
      <c r="AI1834" s="2">
        <v>0.70833333333333337</v>
      </c>
      <c r="AJ18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34" t="s">
        <v>6621</v>
      </c>
      <c r="AN1834" s="1" t="s">
        <v>0</v>
      </c>
      <c r="AO1834">
        <v>101</v>
      </c>
      <c r="AP1834" s="1" t="s">
        <v>6609</v>
      </c>
    </row>
    <row r="1835" spans="1:42" x14ac:dyDescent="0.3">
      <c r="A1835">
        <v>11915</v>
      </c>
      <c r="B1835">
        <v>101</v>
      </c>
      <c r="C1835">
        <v>70613</v>
      </c>
      <c r="D1835">
        <v>2</v>
      </c>
      <c r="E1835" s="1" t="s">
        <v>1099</v>
      </c>
      <c r="F1835">
        <v>3</v>
      </c>
      <c r="G1835" s="1" t="s">
        <v>553</v>
      </c>
      <c r="H1835">
        <v>28</v>
      </c>
      <c r="I1835">
        <v>105</v>
      </c>
      <c r="J1835" s="1" t="s">
        <v>185</v>
      </c>
      <c r="K1835">
        <v>102</v>
      </c>
      <c r="L1835" s="1" t="s">
        <v>5897</v>
      </c>
      <c r="M1835" s="1" t="s">
        <v>5896</v>
      </c>
      <c r="N1835">
        <v>0.88050697743892703</v>
      </c>
      <c r="O1835">
        <v>-15422</v>
      </c>
      <c r="P1835">
        <v>6</v>
      </c>
      <c r="Q1835">
        <v>0.49560185185185185</v>
      </c>
      <c r="R1835">
        <v>0.49947916666666664</v>
      </c>
      <c r="S1835">
        <v>0</v>
      </c>
      <c r="T1835">
        <v>5.583333333333333</v>
      </c>
      <c r="U1835">
        <v>-83.330663000000001</v>
      </c>
      <c r="V1835">
        <v>44.428351999999997</v>
      </c>
      <c r="W1835">
        <v>0.322360281200126</v>
      </c>
      <c r="X1835">
        <v>0</v>
      </c>
      <c r="Y1835">
        <v>0</v>
      </c>
      <c r="Z1835" s="1" t="s">
        <v>6628</v>
      </c>
      <c r="AA1835">
        <v>1</v>
      </c>
      <c r="AB1835">
        <v>0</v>
      </c>
      <c r="AC1835">
        <v>103</v>
      </c>
      <c r="AD1835">
        <v>21.71</v>
      </c>
      <c r="AE1835">
        <v>21.81</v>
      </c>
      <c r="AF1835" s="1" t="s">
        <v>1</v>
      </c>
      <c r="AG1835">
        <v>102</v>
      </c>
      <c r="AH1835" s="2">
        <v>0.375</v>
      </c>
      <c r="AI1835" s="2">
        <v>0.70833333333333337</v>
      </c>
      <c r="AJ18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35" t="s">
        <v>6653</v>
      </c>
      <c r="AN1835" s="1" t="s">
        <v>0</v>
      </c>
      <c r="AO1835">
        <v>101</v>
      </c>
      <c r="AP1835" s="1" t="s">
        <v>6630</v>
      </c>
    </row>
    <row r="1836" spans="1:42" x14ac:dyDescent="0.3">
      <c r="A1836">
        <v>2634</v>
      </c>
      <c r="B1836">
        <v>101</v>
      </c>
      <c r="C1836">
        <v>71231</v>
      </c>
      <c r="D1836">
        <v>0</v>
      </c>
      <c r="E1836" s="1" t="s">
        <v>1448</v>
      </c>
      <c r="F1836">
        <v>3</v>
      </c>
      <c r="G1836" s="1" t="s">
        <v>8</v>
      </c>
      <c r="H1836">
        <v>25</v>
      </c>
      <c r="I1836">
        <v>105</v>
      </c>
      <c r="J1836" s="1" t="s">
        <v>185</v>
      </c>
      <c r="K1836">
        <v>103</v>
      </c>
      <c r="L1836" s="1" t="s">
        <v>5203</v>
      </c>
      <c r="M1836" s="1" t="s">
        <v>5202</v>
      </c>
      <c r="N1836">
        <v>21.3042805176228</v>
      </c>
      <c r="O1836">
        <v>-15253</v>
      </c>
      <c r="P1836">
        <v>5</v>
      </c>
      <c r="Q1836">
        <v>0.49432870370370369</v>
      </c>
      <c r="R1836">
        <v>0.49891203703703701</v>
      </c>
      <c r="S1836">
        <v>0</v>
      </c>
      <c r="T1836">
        <v>6.6000000000000005</v>
      </c>
      <c r="U1836">
        <v>-83.560848015942099</v>
      </c>
      <c r="V1836">
        <v>44.442292513231898</v>
      </c>
      <c r="W1836">
        <v>15.000149620182899</v>
      </c>
      <c r="X1836">
        <v>0</v>
      </c>
      <c r="Y1836">
        <v>0</v>
      </c>
      <c r="Z1836" s="1" t="s">
        <v>6619</v>
      </c>
      <c r="AA1836">
        <v>1</v>
      </c>
      <c r="AB1836">
        <v>0</v>
      </c>
      <c r="AC1836">
        <v>104</v>
      </c>
      <c r="AD1836">
        <v>26.1937</v>
      </c>
      <c r="AE1836">
        <v>17.351199999999999</v>
      </c>
      <c r="AF1836" s="1" t="s">
        <v>1</v>
      </c>
      <c r="AG1836">
        <v>103</v>
      </c>
      <c r="AH1836" s="2">
        <v>0.35416666666666669</v>
      </c>
      <c r="AI1836" s="2">
        <v>0.70833333333333337</v>
      </c>
      <c r="AJ18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36" t="s">
        <v>6656</v>
      </c>
      <c r="AN1836" s="1" t="s">
        <v>1250</v>
      </c>
      <c r="AO1836">
        <v>101</v>
      </c>
      <c r="AP1836" s="1" t="s">
        <v>6608</v>
      </c>
    </row>
    <row r="1837" spans="1:42" x14ac:dyDescent="0.3">
      <c r="A1837">
        <v>2634</v>
      </c>
      <c r="B1837">
        <v>101</v>
      </c>
      <c r="C1837">
        <v>71231</v>
      </c>
      <c r="D1837">
        <v>0</v>
      </c>
      <c r="E1837" s="1" t="s">
        <v>13</v>
      </c>
      <c r="F1837">
        <v>3</v>
      </c>
      <c r="G1837" s="1" t="s">
        <v>8</v>
      </c>
      <c r="H1837">
        <v>25</v>
      </c>
      <c r="I1837">
        <v>105</v>
      </c>
      <c r="J1837" s="1" t="s">
        <v>185</v>
      </c>
      <c r="K1837">
        <v>103</v>
      </c>
      <c r="L1837" s="1" t="s">
        <v>5203</v>
      </c>
      <c r="M1837" s="1" t="s">
        <v>5202</v>
      </c>
      <c r="N1837">
        <v>21.3042805176228</v>
      </c>
      <c r="O1837">
        <v>-15557</v>
      </c>
      <c r="P1837">
        <v>5</v>
      </c>
      <c r="Q1837">
        <v>0.49592592592592594</v>
      </c>
      <c r="R1837">
        <v>0.50050925925925926</v>
      </c>
      <c r="S1837">
        <v>0</v>
      </c>
      <c r="T1837">
        <v>6.6000000000000005</v>
      </c>
      <c r="U1837">
        <v>-83.560848015942099</v>
      </c>
      <c r="V1837">
        <v>44.442292513231898</v>
      </c>
      <c r="W1837">
        <v>15.000149620182899</v>
      </c>
      <c r="X1837">
        <v>0</v>
      </c>
      <c r="Y1837">
        <v>0</v>
      </c>
      <c r="Z1837" s="1" t="s">
        <v>6633</v>
      </c>
      <c r="AA1837">
        <v>1</v>
      </c>
      <c r="AB1837">
        <v>0</v>
      </c>
      <c r="AC1837">
        <v>104</v>
      </c>
      <c r="AD1837">
        <v>26.1937</v>
      </c>
      <c r="AE1837">
        <v>17.351199999999999</v>
      </c>
      <c r="AF1837" s="1" t="s">
        <v>1</v>
      </c>
      <c r="AG1837">
        <v>103</v>
      </c>
      <c r="AH1837" s="2">
        <v>0.35416666666666669</v>
      </c>
      <c r="AI1837" s="2">
        <v>0.70833333333333337</v>
      </c>
      <c r="AJ18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37" t="s">
        <v>6620</v>
      </c>
      <c r="AN1837" s="1" t="s">
        <v>1250</v>
      </c>
      <c r="AO1837">
        <v>101</v>
      </c>
      <c r="AP1837" s="1" t="s">
        <v>6639</v>
      </c>
    </row>
    <row r="1838" spans="1:42" x14ac:dyDescent="0.3">
      <c r="A1838">
        <v>2907</v>
      </c>
      <c r="B1838">
        <v>101</v>
      </c>
      <c r="C1838">
        <v>73091</v>
      </c>
      <c r="D1838">
        <v>0</v>
      </c>
      <c r="E1838" s="1" t="s">
        <v>1664</v>
      </c>
      <c r="F1838">
        <v>3</v>
      </c>
      <c r="G1838" s="1" t="s">
        <v>553</v>
      </c>
      <c r="H1838">
        <v>8</v>
      </c>
      <c r="I1838">
        <v>105</v>
      </c>
      <c r="J1838" s="1" t="s">
        <v>185</v>
      </c>
      <c r="K1838">
        <v>105</v>
      </c>
      <c r="L1838" s="1" t="s">
        <v>5551</v>
      </c>
      <c r="M1838" s="1" t="s">
        <v>5550</v>
      </c>
      <c r="N1838">
        <v>1.0718233268708</v>
      </c>
      <c r="O1838">
        <v>-15203</v>
      </c>
      <c r="P1838">
        <v>7</v>
      </c>
      <c r="Q1838">
        <v>0.35267361111111112</v>
      </c>
      <c r="R1838">
        <v>0.35953703703703704</v>
      </c>
      <c r="S1838">
        <v>0</v>
      </c>
      <c r="T1838">
        <v>9.8833333333333329</v>
      </c>
      <c r="U1838">
        <v>-83.348111000000003</v>
      </c>
      <c r="V1838">
        <v>44.418244000000001</v>
      </c>
      <c r="W1838">
        <v>0.44337668058180901</v>
      </c>
      <c r="X1838">
        <v>9</v>
      </c>
      <c r="Y1838">
        <v>0.17307692307692299</v>
      </c>
      <c r="Z1838" s="1" t="s">
        <v>6605</v>
      </c>
      <c r="AA1838">
        <v>1</v>
      </c>
      <c r="AB1838">
        <v>44</v>
      </c>
      <c r="AC1838">
        <v>106</v>
      </c>
      <c r="AD1838">
        <v>131.57</v>
      </c>
      <c r="AE1838">
        <v>106.2312</v>
      </c>
      <c r="AF1838" s="1" t="s">
        <v>1</v>
      </c>
      <c r="AG1838">
        <v>105</v>
      </c>
      <c r="AH1838" s="2">
        <v>0.33333333333333331</v>
      </c>
      <c r="AI1838" s="2">
        <v>0.70833333333333337</v>
      </c>
      <c r="AJ18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38" t="s">
        <v>6640</v>
      </c>
      <c r="AN1838" s="1" t="s">
        <v>0</v>
      </c>
      <c r="AO1838">
        <v>101</v>
      </c>
      <c r="AP1838" s="1" t="s">
        <v>6609</v>
      </c>
    </row>
    <row r="1839" spans="1:42" x14ac:dyDescent="0.3">
      <c r="A1839">
        <v>2907</v>
      </c>
      <c r="B1839">
        <v>101</v>
      </c>
      <c r="C1839">
        <v>73091</v>
      </c>
      <c r="D1839">
        <v>0</v>
      </c>
      <c r="E1839" s="1" t="s">
        <v>1448</v>
      </c>
      <c r="F1839">
        <v>3</v>
      </c>
      <c r="G1839" s="1" t="s">
        <v>553</v>
      </c>
      <c r="H1839">
        <v>13</v>
      </c>
      <c r="I1839">
        <v>105</v>
      </c>
      <c r="J1839" s="1" t="s">
        <v>185</v>
      </c>
      <c r="K1839">
        <v>105</v>
      </c>
      <c r="L1839" s="1" t="s">
        <v>5551</v>
      </c>
      <c r="M1839" s="1" t="s">
        <v>5550</v>
      </c>
      <c r="N1839">
        <v>0.77619441226124797</v>
      </c>
      <c r="O1839">
        <v>-15266</v>
      </c>
      <c r="P1839">
        <v>7</v>
      </c>
      <c r="Q1839">
        <v>0.41847222222222225</v>
      </c>
      <c r="R1839">
        <v>0.42533564814814817</v>
      </c>
      <c r="S1839">
        <v>0</v>
      </c>
      <c r="T1839">
        <v>9.8833333333333329</v>
      </c>
      <c r="U1839">
        <v>-83.348111000000003</v>
      </c>
      <c r="V1839">
        <v>44.418244000000001</v>
      </c>
      <c r="W1839">
        <v>0.32150600252121803</v>
      </c>
      <c r="X1839">
        <v>9</v>
      </c>
      <c r="Y1839">
        <v>0.17307692307692299</v>
      </c>
      <c r="Z1839" s="1" t="s">
        <v>6619</v>
      </c>
      <c r="AA1839">
        <v>1</v>
      </c>
      <c r="AB1839">
        <v>44</v>
      </c>
      <c r="AC1839">
        <v>106</v>
      </c>
      <c r="AD1839">
        <v>131.57</v>
      </c>
      <c r="AE1839">
        <v>106.2312</v>
      </c>
      <c r="AF1839" s="1" t="s">
        <v>1</v>
      </c>
      <c r="AG1839">
        <v>105</v>
      </c>
      <c r="AH1839" s="2">
        <v>0.33333333333333331</v>
      </c>
      <c r="AI1839" s="2">
        <v>0.70833333333333337</v>
      </c>
      <c r="AJ18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39" t="s">
        <v>6618</v>
      </c>
      <c r="AN1839" s="1" t="s">
        <v>0</v>
      </c>
      <c r="AO1839">
        <v>101</v>
      </c>
      <c r="AP1839" s="1" t="s">
        <v>6608</v>
      </c>
    </row>
    <row r="1840" spans="1:42" x14ac:dyDescent="0.3">
      <c r="A1840">
        <v>2907</v>
      </c>
      <c r="B1840">
        <v>101</v>
      </c>
      <c r="C1840">
        <v>73091</v>
      </c>
      <c r="D1840">
        <v>0</v>
      </c>
      <c r="E1840" s="1" t="s">
        <v>1099</v>
      </c>
      <c r="F1840">
        <v>3</v>
      </c>
      <c r="G1840" s="1" t="s">
        <v>553</v>
      </c>
      <c r="H1840">
        <v>8</v>
      </c>
      <c r="I1840">
        <v>105</v>
      </c>
      <c r="J1840" s="1" t="s">
        <v>185</v>
      </c>
      <c r="K1840">
        <v>105</v>
      </c>
      <c r="L1840" s="1" t="s">
        <v>5551</v>
      </c>
      <c r="M1840" s="1" t="s">
        <v>5550</v>
      </c>
      <c r="N1840">
        <v>1.0718233268708</v>
      </c>
      <c r="O1840">
        <v>-15402</v>
      </c>
      <c r="P1840">
        <v>7</v>
      </c>
      <c r="Q1840">
        <v>0.3527777777777778</v>
      </c>
      <c r="R1840">
        <v>0.35964120370370373</v>
      </c>
      <c r="S1840">
        <v>0</v>
      </c>
      <c r="T1840">
        <v>9.8833333333333329</v>
      </c>
      <c r="U1840">
        <v>-83.348111000000003</v>
      </c>
      <c r="V1840">
        <v>44.418244000000001</v>
      </c>
      <c r="W1840">
        <v>0.44337668058180901</v>
      </c>
      <c r="X1840">
        <v>9</v>
      </c>
      <c r="Y1840">
        <v>0.17307692307692299</v>
      </c>
      <c r="Z1840" s="1" t="s">
        <v>6628</v>
      </c>
      <c r="AA1840">
        <v>1</v>
      </c>
      <c r="AB1840">
        <v>44</v>
      </c>
      <c r="AC1840">
        <v>106</v>
      </c>
      <c r="AD1840">
        <v>131.57</v>
      </c>
      <c r="AE1840">
        <v>106.2312</v>
      </c>
      <c r="AF1840" s="1" t="s">
        <v>1</v>
      </c>
      <c r="AG1840">
        <v>105</v>
      </c>
      <c r="AH1840" s="2">
        <v>0.33333333333333331</v>
      </c>
      <c r="AI1840" s="2">
        <v>0.70833333333333337</v>
      </c>
      <c r="AJ18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40" t="s">
        <v>6640</v>
      </c>
      <c r="AN1840" s="1" t="s">
        <v>0</v>
      </c>
      <c r="AO1840">
        <v>101</v>
      </c>
      <c r="AP1840" s="1" t="s">
        <v>6630</v>
      </c>
    </row>
    <row r="1841" spans="1:42" x14ac:dyDescent="0.3">
      <c r="A1841">
        <v>2907</v>
      </c>
      <c r="B1841">
        <v>101</v>
      </c>
      <c r="C1841">
        <v>73091</v>
      </c>
      <c r="D1841">
        <v>0</v>
      </c>
      <c r="E1841" s="1" t="s">
        <v>13</v>
      </c>
      <c r="F1841">
        <v>3</v>
      </c>
      <c r="G1841" s="1" t="s">
        <v>553</v>
      </c>
      <c r="H1841">
        <v>13</v>
      </c>
      <c r="I1841">
        <v>105</v>
      </c>
      <c r="J1841" s="1" t="s">
        <v>185</v>
      </c>
      <c r="K1841">
        <v>105</v>
      </c>
      <c r="L1841" s="1" t="s">
        <v>5551</v>
      </c>
      <c r="M1841" s="1" t="s">
        <v>5550</v>
      </c>
      <c r="N1841">
        <v>0.77619441226124797</v>
      </c>
      <c r="O1841">
        <v>-15570</v>
      </c>
      <c r="P1841">
        <v>7</v>
      </c>
      <c r="Q1841">
        <v>0.41847222222222225</v>
      </c>
      <c r="R1841">
        <v>0.42533564814814817</v>
      </c>
      <c r="S1841">
        <v>0</v>
      </c>
      <c r="T1841">
        <v>9.8833333333333329</v>
      </c>
      <c r="U1841">
        <v>-83.348111000000003</v>
      </c>
      <c r="V1841">
        <v>44.418244000000001</v>
      </c>
      <c r="W1841">
        <v>0.32150600252121803</v>
      </c>
      <c r="X1841">
        <v>9</v>
      </c>
      <c r="Y1841">
        <v>0.17307692307692299</v>
      </c>
      <c r="Z1841" s="1" t="s">
        <v>6633</v>
      </c>
      <c r="AA1841">
        <v>1</v>
      </c>
      <c r="AB1841">
        <v>44</v>
      </c>
      <c r="AC1841">
        <v>106</v>
      </c>
      <c r="AD1841">
        <v>131.57</v>
      </c>
      <c r="AE1841">
        <v>106.2312</v>
      </c>
      <c r="AF1841" s="1" t="s">
        <v>1</v>
      </c>
      <c r="AG1841">
        <v>105</v>
      </c>
      <c r="AH1841" s="2">
        <v>0.33333333333333331</v>
      </c>
      <c r="AI1841" s="2">
        <v>0.70833333333333337</v>
      </c>
      <c r="AJ18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41" t="s">
        <v>6645</v>
      </c>
      <c r="AN1841" s="1" t="s">
        <v>0</v>
      </c>
      <c r="AO1841">
        <v>101</v>
      </c>
      <c r="AP1841" s="1" t="s">
        <v>6639</v>
      </c>
    </row>
    <row r="1842" spans="1:42" x14ac:dyDescent="0.3">
      <c r="A1842">
        <v>9582</v>
      </c>
      <c r="B1842">
        <v>101</v>
      </c>
      <c r="C1842">
        <v>73311</v>
      </c>
      <c r="D1842">
        <v>0</v>
      </c>
      <c r="E1842" s="1" t="s">
        <v>1664</v>
      </c>
      <c r="F1842">
        <v>3</v>
      </c>
      <c r="G1842" s="1" t="s">
        <v>553</v>
      </c>
      <c r="H1842">
        <v>7</v>
      </c>
      <c r="I1842">
        <v>105</v>
      </c>
      <c r="J1842" s="1" t="s">
        <v>185</v>
      </c>
      <c r="K1842">
        <v>112</v>
      </c>
      <c r="L1842" s="1" t="s">
        <v>6169</v>
      </c>
      <c r="M1842" s="1" t="s">
        <v>6168</v>
      </c>
      <c r="N1842">
        <v>3.2057393882423599</v>
      </c>
      <c r="O1842">
        <v>-15202</v>
      </c>
      <c r="P1842">
        <v>6</v>
      </c>
      <c r="Q1842">
        <v>0.3450462962962963</v>
      </c>
      <c r="R1842">
        <v>0.35192129629629632</v>
      </c>
      <c r="S1842">
        <v>0</v>
      </c>
      <c r="T1842">
        <v>9.9</v>
      </c>
      <c r="U1842">
        <v>-83.341904</v>
      </c>
      <c r="V1842">
        <v>44.419620999999999</v>
      </c>
      <c r="W1842">
        <v>1.06527495091429</v>
      </c>
      <c r="X1842">
        <v>0</v>
      </c>
      <c r="Y1842">
        <v>0</v>
      </c>
      <c r="Z1842" s="1" t="s">
        <v>6605</v>
      </c>
      <c r="AA1842">
        <v>1</v>
      </c>
      <c r="AB1842">
        <v>0</v>
      </c>
      <c r="AC1842">
        <v>113</v>
      </c>
      <c r="AD1842">
        <v>67.323700000000002</v>
      </c>
      <c r="AE1842">
        <v>47.4512</v>
      </c>
      <c r="AF1842" s="1" t="s">
        <v>1</v>
      </c>
      <c r="AG1842">
        <v>112</v>
      </c>
      <c r="AH1842" s="2">
        <v>0.45833333333333331</v>
      </c>
      <c r="AI1842" s="2">
        <v>0.70833333333333337</v>
      </c>
      <c r="AJ18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42" t="s">
        <v>6675</v>
      </c>
      <c r="AN1842" s="1" t="s">
        <v>0</v>
      </c>
      <c r="AO1842">
        <v>101</v>
      </c>
      <c r="AP1842" s="1" t="s">
        <v>6609</v>
      </c>
    </row>
    <row r="1843" spans="1:42" x14ac:dyDescent="0.3">
      <c r="A1843">
        <v>9582</v>
      </c>
      <c r="B1843">
        <v>101</v>
      </c>
      <c r="C1843">
        <v>73311</v>
      </c>
      <c r="D1843">
        <v>0</v>
      </c>
      <c r="E1843" s="1" t="s">
        <v>1099</v>
      </c>
      <c r="F1843">
        <v>3</v>
      </c>
      <c r="G1843" s="1" t="s">
        <v>553</v>
      </c>
      <c r="H1843">
        <v>7</v>
      </c>
      <c r="I1843">
        <v>105</v>
      </c>
      <c r="J1843" s="1" t="s">
        <v>185</v>
      </c>
      <c r="K1843">
        <v>112</v>
      </c>
      <c r="L1843" s="1" t="s">
        <v>6169</v>
      </c>
      <c r="M1843" s="1" t="s">
        <v>6168</v>
      </c>
      <c r="N1843">
        <v>2.6013462990522398</v>
      </c>
      <c r="O1843">
        <v>-15401</v>
      </c>
      <c r="P1843">
        <v>6</v>
      </c>
      <c r="Q1843">
        <v>0.34516203703703702</v>
      </c>
      <c r="R1843">
        <v>0.35203703703703704</v>
      </c>
      <c r="S1843">
        <v>0</v>
      </c>
      <c r="T1843">
        <v>9.9</v>
      </c>
      <c r="U1843">
        <v>-83.341904</v>
      </c>
      <c r="V1843">
        <v>44.419620999999999</v>
      </c>
      <c r="W1843">
        <v>0.92451669158298899</v>
      </c>
      <c r="X1843">
        <v>0</v>
      </c>
      <c r="Y1843">
        <v>0</v>
      </c>
      <c r="Z1843" s="1" t="s">
        <v>6628</v>
      </c>
      <c r="AA1843">
        <v>1</v>
      </c>
      <c r="AB1843">
        <v>0</v>
      </c>
      <c r="AC1843">
        <v>113</v>
      </c>
      <c r="AD1843">
        <v>67.323700000000002</v>
      </c>
      <c r="AE1843">
        <v>47.4512</v>
      </c>
      <c r="AF1843" s="1" t="s">
        <v>1</v>
      </c>
      <c r="AG1843">
        <v>112</v>
      </c>
      <c r="AH1843" s="2">
        <v>0.45833333333333331</v>
      </c>
      <c r="AI1843" s="2">
        <v>0.70833333333333337</v>
      </c>
      <c r="AJ18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43" t="s">
        <v>6656</v>
      </c>
      <c r="AN1843" s="1" t="s">
        <v>0</v>
      </c>
      <c r="AO1843">
        <v>101</v>
      </c>
      <c r="AP1843" s="1" t="s">
        <v>6630</v>
      </c>
    </row>
    <row r="1844" spans="1:42" x14ac:dyDescent="0.3">
      <c r="A1844">
        <v>2632</v>
      </c>
      <c r="B1844">
        <v>101</v>
      </c>
      <c r="C1844">
        <v>71229</v>
      </c>
      <c r="D1844">
        <v>0</v>
      </c>
      <c r="E1844" s="1" t="s">
        <v>1664</v>
      </c>
      <c r="F1844">
        <v>3</v>
      </c>
      <c r="G1844" s="1" t="s">
        <v>553</v>
      </c>
      <c r="H1844">
        <v>22</v>
      </c>
      <c r="I1844">
        <v>105</v>
      </c>
      <c r="J1844" s="1" t="s">
        <v>185</v>
      </c>
      <c r="K1844">
        <v>133</v>
      </c>
      <c r="L1844" s="1" t="s">
        <v>6106</v>
      </c>
      <c r="M1844" s="1" t="s">
        <v>6105</v>
      </c>
      <c r="N1844">
        <v>0.66976757906377304</v>
      </c>
      <c r="O1844">
        <v>-15217</v>
      </c>
      <c r="P1844">
        <v>6</v>
      </c>
      <c r="Q1844">
        <v>0.46599537037037037</v>
      </c>
      <c r="R1844">
        <v>0.47078703703703706</v>
      </c>
      <c r="S1844">
        <v>0</v>
      </c>
      <c r="T1844">
        <v>6.8916666666666666</v>
      </c>
      <c r="U1844">
        <v>-83.330539999999999</v>
      </c>
      <c r="V1844">
        <v>44.418914999999998</v>
      </c>
      <c r="W1844">
        <v>0.26334324496054301</v>
      </c>
      <c r="X1844">
        <v>0</v>
      </c>
      <c r="Y1844">
        <v>0</v>
      </c>
      <c r="Z1844" s="1" t="s">
        <v>6605</v>
      </c>
      <c r="AA1844">
        <v>1</v>
      </c>
      <c r="AB1844">
        <v>0</v>
      </c>
      <c r="AC1844">
        <v>134</v>
      </c>
      <c r="AD1844">
        <v>24.945</v>
      </c>
      <c r="AE1844">
        <v>24.945</v>
      </c>
      <c r="AF1844" s="1" t="s">
        <v>1</v>
      </c>
      <c r="AG1844">
        <v>133</v>
      </c>
      <c r="AH1844" s="2">
        <v>0.375</v>
      </c>
      <c r="AI1844" s="2">
        <v>0.70833333333333337</v>
      </c>
      <c r="AJ18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44" t="s">
        <v>6683</v>
      </c>
      <c r="AN1844" s="1" t="s">
        <v>0</v>
      </c>
      <c r="AO1844">
        <v>101</v>
      </c>
      <c r="AP1844" s="1" t="s">
        <v>6609</v>
      </c>
    </row>
    <row r="1845" spans="1:42" x14ac:dyDescent="0.3">
      <c r="A1845">
        <v>2632</v>
      </c>
      <c r="B1845">
        <v>101</v>
      </c>
      <c r="C1845">
        <v>71229</v>
      </c>
      <c r="D1845">
        <v>0</v>
      </c>
      <c r="E1845" s="1" t="s">
        <v>1099</v>
      </c>
      <c r="F1845">
        <v>3</v>
      </c>
      <c r="G1845" s="1" t="s">
        <v>553</v>
      </c>
      <c r="H1845">
        <v>23</v>
      </c>
      <c r="I1845">
        <v>105</v>
      </c>
      <c r="J1845" s="1" t="s">
        <v>185</v>
      </c>
      <c r="K1845">
        <v>133</v>
      </c>
      <c r="L1845" s="1" t="s">
        <v>6106</v>
      </c>
      <c r="M1845" s="1" t="s">
        <v>6105</v>
      </c>
      <c r="N1845">
        <v>0.66976757906377304</v>
      </c>
      <c r="O1845">
        <v>-15417</v>
      </c>
      <c r="P1845">
        <v>6</v>
      </c>
      <c r="Q1845">
        <v>0.47209490740740739</v>
      </c>
      <c r="R1845">
        <v>0.47688657407407409</v>
      </c>
      <c r="S1845">
        <v>0</v>
      </c>
      <c r="T1845">
        <v>6.8916666666666666</v>
      </c>
      <c r="U1845">
        <v>-83.330539999999999</v>
      </c>
      <c r="V1845">
        <v>44.418914999999998</v>
      </c>
      <c r="W1845">
        <v>0.26334324496054301</v>
      </c>
      <c r="X1845">
        <v>0</v>
      </c>
      <c r="Y1845">
        <v>0</v>
      </c>
      <c r="Z1845" s="1" t="s">
        <v>6628</v>
      </c>
      <c r="AA1845">
        <v>1</v>
      </c>
      <c r="AB1845">
        <v>0</v>
      </c>
      <c r="AC1845">
        <v>134</v>
      </c>
      <c r="AD1845">
        <v>24.945</v>
      </c>
      <c r="AE1845">
        <v>24.945</v>
      </c>
      <c r="AF1845" s="1" t="s">
        <v>1</v>
      </c>
      <c r="AG1845">
        <v>133</v>
      </c>
      <c r="AH1845" s="2">
        <v>0.375</v>
      </c>
      <c r="AI1845" s="2">
        <v>0.70833333333333337</v>
      </c>
      <c r="AJ18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45" t="s">
        <v>6616</v>
      </c>
      <c r="AN1845" s="1" t="s">
        <v>0</v>
      </c>
      <c r="AO1845">
        <v>101</v>
      </c>
      <c r="AP1845" s="1" t="s">
        <v>6630</v>
      </c>
    </row>
    <row r="1846" spans="1:42" x14ac:dyDescent="0.3">
      <c r="A1846">
        <v>10136</v>
      </c>
      <c r="B1846">
        <v>101</v>
      </c>
      <c r="C1846">
        <v>73359</v>
      </c>
      <c r="D1846">
        <v>0</v>
      </c>
      <c r="E1846" s="1" t="s">
        <v>1664</v>
      </c>
      <c r="F1846">
        <v>3</v>
      </c>
      <c r="G1846" s="1" t="s">
        <v>553</v>
      </c>
      <c r="H1846">
        <v>28</v>
      </c>
      <c r="I1846">
        <v>105</v>
      </c>
      <c r="J1846" s="1" t="s">
        <v>185</v>
      </c>
      <c r="K1846">
        <v>135</v>
      </c>
      <c r="L1846" s="1" t="s">
        <v>6528</v>
      </c>
      <c r="M1846" s="1" t="s">
        <v>6527</v>
      </c>
      <c r="N1846">
        <v>2.5079529732465701E-3</v>
      </c>
      <c r="O1846">
        <v>-15223</v>
      </c>
      <c r="P1846">
        <v>4</v>
      </c>
      <c r="Q1846">
        <v>0.50069444444444444</v>
      </c>
      <c r="R1846">
        <v>0.50570601851851849</v>
      </c>
      <c r="S1846">
        <v>0</v>
      </c>
      <c r="T1846">
        <v>7.2166666666666668</v>
      </c>
      <c r="U1846">
        <v>-83.3301984560118</v>
      </c>
      <c r="V1846">
        <v>44.428371349789501</v>
      </c>
      <c r="W1846">
        <v>1.33587369657534E-3</v>
      </c>
      <c r="X1846">
        <v>0</v>
      </c>
      <c r="Y1846">
        <v>0</v>
      </c>
      <c r="Z1846" s="1" t="s">
        <v>6605</v>
      </c>
      <c r="AA1846">
        <v>1</v>
      </c>
      <c r="AB1846">
        <v>0</v>
      </c>
      <c r="AC1846">
        <v>136</v>
      </c>
      <c r="AD1846">
        <v>16.2925</v>
      </c>
      <c r="AE1846">
        <v>15.975</v>
      </c>
      <c r="AF1846" s="1" t="s">
        <v>1</v>
      </c>
      <c r="AG1846">
        <v>135</v>
      </c>
      <c r="AH1846" s="2">
        <v>0.33333333333333331</v>
      </c>
      <c r="AI1846" s="2">
        <v>0.70833333333333337</v>
      </c>
      <c r="AJ18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46" t="s">
        <v>6646</v>
      </c>
      <c r="AN1846" s="1" t="s">
        <v>0</v>
      </c>
      <c r="AO1846">
        <v>101</v>
      </c>
      <c r="AP1846" s="1" t="s">
        <v>6609</v>
      </c>
    </row>
    <row r="1847" spans="1:42" x14ac:dyDescent="0.3">
      <c r="A1847">
        <v>2891</v>
      </c>
      <c r="B1847">
        <v>101</v>
      </c>
      <c r="C1847">
        <v>99054</v>
      </c>
      <c r="D1847">
        <v>30</v>
      </c>
      <c r="E1847" s="1" t="s">
        <v>1664</v>
      </c>
      <c r="F1847">
        <v>3</v>
      </c>
      <c r="G1847" s="1" t="s">
        <v>553</v>
      </c>
      <c r="H1847">
        <v>11</v>
      </c>
      <c r="I1847">
        <v>105</v>
      </c>
      <c r="J1847" s="1" t="s">
        <v>185</v>
      </c>
      <c r="K1847">
        <v>145</v>
      </c>
      <c r="L1847" s="1" t="s">
        <v>5538</v>
      </c>
      <c r="M1847" s="1" t="s">
        <v>5537</v>
      </c>
      <c r="N1847">
        <v>0.63166447356343303</v>
      </c>
      <c r="O1847">
        <v>-15206</v>
      </c>
      <c r="P1847">
        <v>7</v>
      </c>
      <c r="Q1847">
        <v>0.3732523148148148</v>
      </c>
      <c r="R1847">
        <v>0.37747685185185187</v>
      </c>
      <c r="S1847">
        <v>0</v>
      </c>
      <c r="T1847">
        <v>6.0888888899999998</v>
      </c>
      <c r="U1847">
        <v>-83.332059999999998</v>
      </c>
      <c r="V1847">
        <v>44.408121000000001</v>
      </c>
      <c r="W1847">
        <v>0.12334443154355799</v>
      </c>
      <c r="X1847">
        <v>0</v>
      </c>
      <c r="Y1847">
        <v>0</v>
      </c>
      <c r="Z1847" s="1" t="s">
        <v>6605</v>
      </c>
      <c r="AA1847">
        <v>1</v>
      </c>
      <c r="AB1847">
        <v>0</v>
      </c>
      <c r="AC1847">
        <v>146</v>
      </c>
      <c r="AD1847">
        <v>47.325000000000003</v>
      </c>
      <c r="AE1847">
        <v>39.700000000000003</v>
      </c>
      <c r="AF1847" s="1" t="s">
        <v>1</v>
      </c>
      <c r="AG1847">
        <v>145</v>
      </c>
      <c r="AH1847" s="2">
        <v>0.41666666666666669</v>
      </c>
      <c r="AI1847" s="2">
        <v>0.70833333333333337</v>
      </c>
      <c r="AJ18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47" t="s">
        <v>6658</v>
      </c>
      <c r="AN1847" s="1" t="s">
        <v>0</v>
      </c>
      <c r="AO1847">
        <v>101</v>
      </c>
      <c r="AP1847" s="1" t="s">
        <v>6609</v>
      </c>
    </row>
    <row r="1848" spans="1:42" x14ac:dyDescent="0.3">
      <c r="A1848">
        <v>2891</v>
      </c>
      <c r="B1848">
        <v>101</v>
      </c>
      <c r="C1848">
        <v>99054</v>
      </c>
      <c r="D1848">
        <v>30</v>
      </c>
      <c r="E1848" s="1" t="s">
        <v>1448</v>
      </c>
      <c r="F1848">
        <v>3</v>
      </c>
      <c r="G1848" s="1" t="s">
        <v>553</v>
      </c>
      <c r="H1848">
        <v>11</v>
      </c>
      <c r="I1848">
        <v>105</v>
      </c>
      <c r="J1848" s="1" t="s">
        <v>185</v>
      </c>
      <c r="K1848">
        <v>145</v>
      </c>
      <c r="L1848" s="1" t="s">
        <v>5538</v>
      </c>
      <c r="M1848" s="1" t="s">
        <v>5537</v>
      </c>
      <c r="N1848">
        <v>3.5350109543651298</v>
      </c>
      <c r="O1848">
        <v>-15264</v>
      </c>
      <c r="P1848">
        <v>7</v>
      </c>
      <c r="Q1848">
        <v>0.40320601851851851</v>
      </c>
      <c r="R1848">
        <v>0.40743055555555557</v>
      </c>
      <c r="S1848">
        <v>0</v>
      </c>
      <c r="T1848">
        <v>6.0888888899999998</v>
      </c>
      <c r="U1848">
        <v>-83.332059999999998</v>
      </c>
      <c r="V1848">
        <v>44.408121000000001</v>
      </c>
      <c r="W1848">
        <v>2.3848592407993299</v>
      </c>
      <c r="X1848">
        <v>0</v>
      </c>
      <c r="Y1848">
        <v>0</v>
      </c>
      <c r="Z1848" s="1" t="s">
        <v>6619</v>
      </c>
      <c r="AA1848">
        <v>1</v>
      </c>
      <c r="AB1848">
        <v>0</v>
      </c>
      <c r="AC1848">
        <v>146</v>
      </c>
      <c r="AD1848">
        <v>47.325000000000003</v>
      </c>
      <c r="AE1848">
        <v>39.700000000000003</v>
      </c>
      <c r="AF1848" s="1" t="s">
        <v>1</v>
      </c>
      <c r="AG1848">
        <v>145</v>
      </c>
      <c r="AH1848" s="2">
        <v>0.41666666666666669</v>
      </c>
      <c r="AI1848" s="2">
        <v>0.70833333333333337</v>
      </c>
      <c r="AJ18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48" t="s">
        <v>6671</v>
      </c>
      <c r="AN1848" s="1" t="s">
        <v>0</v>
      </c>
      <c r="AO1848">
        <v>101</v>
      </c>
      <c r="AP1848" s="1" t="s">
        <v>6608</v>
      </c>
    </row>
    <row r="1849" spans="1:42" x14ac:dyDescent="0.3">
      <c r="A1849">
        <v>2891</v>
      </c>
      <c r="B1849">
        <v>101</v>
      </c>
      <c r="C1849">
        <v>99054</v>
      </c>
      <c r="D1849">
        <v>30</v>
      </c>
      <c r="E1849" s="1" t="s">
        <v>1099</v>
      </c>
      <c r="F1849">
        <v>3</v>
      </c>
      <c r="G1849" s="1" t="s">
        <v>553</v>
      </c>
      <c r="H1849">
        <v>12</v>
      </c>
      <c r="I1849">
        <v>105</v>
      </c>
      <c r="J1849" s="1" t="s">
        <v>185</v>
      </c>
      <c r="K1849">
        <v>145</v>
      </c>
      <c r="L1849" s="1" t="s">
        <v>5538</v>
      </c>
      <c r="M1849" s="1" t="s">
        <v>5537</v>
      </c>
      <c r="N1849">
        <v>0.37488112784922101</v>
      </c>
      <c r="O1849">
        <v>-15406</v>
      </c>
      <c r="P1849">
        <v>7</v>
      </c>
      <c r="Q1849">
        <v>0.37988425925925928</v>
      </c>
      <c r="R1849">
        <v>0.3841087962962963</v>
      </c>
      <c r="S1849">
        <v>0</v>
      </c>
      <c r="T1849">
        <v>6.0888888899999998</v>
      </c>
      <c r="U1849">
        <v>-83.332059999999998</v>
      </c>
      <c r="V1849">
        <v>44.408121000000001</v>
      </c>
      <c r="W1849">
        <v>6.0219363062705401E-2</v>
      </c>
      <c r="X1849">
        <v>0</v>
      </c>
      <c r="Y1849">
        <v>0</v>
      </c>
      <c r="Z1849" s="1" t="s">
        <v>6628</v>
      </c>
      <c r="AA1849">
        <v>1</v>
      </c>
      <c r="AB1849">
        <v>0</v>
      </c>
      <c r="AC1849">
        <v>146</v>
      </c>
      <c r="AD1849">
        <v>47.325000000000003</v>
      </c>
      <c r="AE1849">
        <v>39.700000000000003</v>
      </c>
      <c r="AF1849" s="1" t="s">
        <v>1</v>
      </c>
      <c r="AG1849">
        <v>145</v>
      </c>
      <c r="AH1849" s="2">
        <v>0.41666666666666669</v>
      </c>
      <c r="AI1849" s="2">
        <v>0.70833333333333337</v>
      </c>
      <c r="AJ18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49" t="s">
        <v>6647</v>
      </c>
      <c r="AN1849" s="1" t="s">
        <v>0</v>
      </c>
      <c r="AO1849">
        <v>101</v>
      </c>
      <c r="AP1849" s="1" t="s">
        <v>6630</v>
      </c>
    </row>
    <row r="1850" spans="1:42" x14ac:dyDescent="0.3">
      <c r="A1850">
        <v>2891</v>
      </c>
      <c r="B1850">
        <v>101</v>
      </c>
      <c r="C1850">
        <v>99054</v>
      </c>
      <c r="D1850">
        <v>30</v>
      </c>
      <c r="E1850" s="1" t="s">
        <v>13</v>
      </c>
      <c r="F1850">
        <v>3</v>
      </c>
      <c r="G1850" s="1" t="s">
        <v>553</v>
      </c>
      <c r="H1850">
        <v>11</v>
      </c>
      <c r="I1850">
        <v>105</v>
      </c>
      <c r="J1850" s="1" t="s">
        <v>185</v>
      </c>
      <c r="K1850">
        <v>145</v>
      </c>
      <c r="L1850" s="1" t="s">
        <v>5538</v>
      </c>
      <c r="M1850" s="1" t="s">
        <v>5537</v>
      </c>
      <c r="N1850">
        <v>3.5350109543651298</v>
      </c>
      <c r="O1850">
        <v>-15568</v>
      </c>
      <c r="P1850">
        <v>7</v>
      </c>
      <c r="Q1850">
        <v>0.40320601851851851</v>
      </c>
      <c r="R1850">
        <v>0.40743055555555557</v>
      </c>
      <c r="S1850">
        <v>0</v>
      </c>
      <c r="T1850">
        <v>6.0888888899999998</v>
      </c>
      <c r="U1850">
        <v>-83.332059999999998</v>
      </c>
      <c r="V1850">
        <v>44.408121000000001</v>
      </c>
      <c r="W1850">
        <v>2.3848592407993299</v>
      </c>
      <c r="X1850">
        <v>0</v>
      </c>
      <c r="Y1850">
        <v>0</v>
      </c>
      <c r="Z1850" s="1" t="s">
        <v>6633</v>
      </c>
      <c r="AA1850">
        <v>1</v>
      </c>
      <c r="AB1850">
        <v>0</v>
      </c>
      <c r="AC1850">
        <v>146</v>
      </c>
      <c r="AD1850">
        <v>47.325000000000003</v>
      </c>
      <c r="AE1850">
        <v>39.700000000000003</v>
      </c>
      <c r="AF1850" s="1" t="s">
        <v>1</v>
      </c>
      <c r="AG1850">
        <v>145</v>
      </c>
      <c r="AH1850" s="2">
        <v>0.41666666666666669</v>
      </c>
      <c r="AI1850" s="2">
        <v>0.70833333333333337</v>
      </c>
      <c r="AJ18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50" t="s">
        <v>6615</v>
      </c>
      <c r="AN1850" s="1" t="s">
        <v>0</v>
      </c>
      <c r="AO1850">
        <v>101</v>
      </c>
      <c r="AP1850" s="1" t="s">
        <v>6639</v>
      </c>
    </row>
    <row r="1851" spans="1:42" x14ac:dyDescent="0.3">
      <c r="A1851">
        <v>15576</v>
      </c>
      <c r="B1851">
        <v>101</v>
      </c>
      <c r="C1851">
        <v>73548</v>
      </c>
      <c r="D1851">
        <v>0</v>
      </c>
      <c r="E1851" s="1" t="s">
        <v>1664</v>
      </c>
      <c r="F1851">
        <v>3</v>
      </c>
      <c r="G1851" s="1" t="s">
        <v>553</v>
      </c>
      <c r="H1851">
        <v>21</v>
      </c>
      <c r="I1851">
        <v>105</v>
      </c>
      <c r="J1851" s="1" t="s">
        <v>185</v>
      </c>
      <c r="K1851">
        <v>147</v>
      </c>
      <c r="L1851" s="1" t="s">
        <v>5267</v>
      </c>
      <c r="M1851" s="1" t="s">
        <v>5266</v>
      </c>
      <c r="N1851">
        <v>0.89387441985309102</v>
      </c>
      <c r="O1851">
        <v>-15216</v>
      </c>
      <c r="P1851">
        <v>7</v>
      </c>
      <c r="Q1851">
        <v>0.4586574074074074</v>
      </c>
      <c r="R1851">
        <v>0.46552083333333333</v>
      </c>
      <c r="S1851">
        <v>0</v>
      </c>
      <c r="T1851">
        <v>9.8888888900000005</v>
      </c>
      <c r="U1851">
        <v>-83.329723000000001</v>
      </c>
      <c r="V1851">
        <v>44.415053999999998</v>
      </c>
      <c r="W1851">
        <v>0.31109203090869703</v>
      </c>
      <c r="X1851">
        <v>0</v>
      </c>
      <c r="Y1851">
        <v>0</v>
      </c>
      <c r="Z1851" s="1" t="s">
        <v>6605</v>
      </c>
      <c r="AA1851">
        <v>1</v>
      </c>
      <c r="AB1851">
        <v>0</v>
      </c>
      <c r="AC1851">
        <v>148</v>
      </c>
      <c r="AD1851">
        <v>39.986199999999997</v>
      </c>
      <c r="AE1851">
        <v>0</v>
      </c>
      <c r="AF1851" s="1" t="s">
        <v>1</v>
      </c>
      <c r="AG1851">
        <v>147</v>
      </c>
      <c r="AH1851" s="2">
        <v>0.45833333333333331</v>
      </c>
      <c r="AI1851" s="2">
        <v>0.70833333333333337</v>
      </c>
      <c r="AJ18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51" t="s">
        <v>6619</v>
      </c>
      <c r="AN1851" s="1" t="s">
        <v>0</v>
      </c>
      <c r="AO1851">
        <v>101</v>
      </c>
      <c r="AP1851" s="1" t="s">
        <v>6609</v>
      </c>
    </row>
    <row r="1852" spans="1:42" x14ac:dyDescent="0.3">
      <c r="A1852">
        <v>15576</v>
      </c>
      <c r="B1852">
        <v>101</v>
      </c>
      <c r="C1852">
        <v>73548</v>
      </c>
      <c r="D1852">
        <v>0</v>
      </c>
      <c r="E1852" s="1" t="s">
        <v>1448</v>
      </c>
      <c r="F1852">
        <v>3</v>
      </c>
      <c r="G1852" s="1" t="s">
        <v>553</v>
      </c>
      <c r="H1852">
        <v>4</v>
      </c>
      <c r="I1852">
        <v>105</v>
      </c>
      <c r="J1852" s="1" t="s">
        <v>185</v>
      </c>
      <c r="K1852">
        <v>147</v>
      </c>
      <c r="L1852" s="1" t="s">
        <v>5267</v>
      </c>
      <c r="M1852" s="1" t="s">
        <v>5266</v>
      </c>
      <c r="N1852">
        <v>2.1582339238375399</v>
      </c>
      <c r="O1852">
        <v>-15257</v>
      </c>
      <c r="P1852">
        <v>7</v>
      </c>
      <c r="Q1852">
        <v>0.3269097222222222</v>
      </c>
      <c r="R1852">
        <v>0.33377314814814812</v>
      </c>
      <c r="S1852">
        <v>0</v>
      </c>
      <c r="T1852">
        <v>9.8888888900000005</v>
      </c>
      <c r="U1852">
        <v>-83.329723000000001</v>
      </c>
      <c r="V1852">
        <v>44.415053999999998</v>
      </c>
      <c r="W1852">
        <v>0.68016692136505597</v>
      </c>
      <c r="X1852">
        <v>0</v>
      </c>
      <c r="Y1852">
        <v>0</v>
      </c>
      <c r="Z1852" s="1" t="s">
        <v>6619</v>
      </c>
      <c r="AA1852">
        <v>1</v>
      </c>
      <c r="AB1852">
        <v>0</v>
      </c>
      <c r="AC1852">
        <v>148</v>
      </c>
      <c r="AD1852">
        <v>39.986199999999997</v>
      </c>
      <c r="AE1852">
        <v>0</v>
      </c>
      <c r="AF1852" s="1" t="s">
        <v>1</v>
      </c>
      <c r="AG1852">
        <v>147</v>
      </c>
      <c r="AH1852" s="2">
        <v>0.45833333333333331</v>
      </c>
      <c r="AI1852" s="2">
        <v>0.70833333333333337</v>
      </c>
      <c r="AJ18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52" t="s">
        <v>6671</v>
      </c>
      <c r="AN1852" s="1" t="s">
        <v>0</v>
      </c>
      <c r="AO1852">
        <v>101</v>
      </c>
      <c r="AP1852" s="1" t="s">
        <v>6608</v>
      </c>
    </row>
    <row r="1853" spans="1:42" x14ac:dyDescent="0.3">
      <c r="A1853">
        <v>15576</v>
      </c>
      <c r="B1853">
        <v>101</v>
      </c>
      <c r="C1853">
        <v>73548</v>
      </c>
      <c r="D1853">
        <v>0</v>
      </c>
      <c r="E1853" s="1" t="s">
        <v>1099</v>
      </c>
      <c r="F1853">
        <v>3</v>
      </c>
      <c r="G1853" s="1" t="s">
        <v>553</v>
      </c>
      <c r="H1853">
        <v>22</v>
      </c>
      <c r="I1853">
        <v>105</v>
      </c>
      <c r="J1853" s="1" t="s">
        <v>185</v>
      </c>
      <c r="K1853">
        <v>147</v>
      </c>
      <c r="L1853" s="1" t="s">
        <v>5267</v>
      </c>
      <c r="M1853" s="1" t="s">
        <v>5266</v>
      </c>
      <c r="N1853">
        <v>1.25684368051589</v>
      </c>
      <c r="O1853">
        <v>-15416</v>
      </c>
      <c r="P1853">
        <v>7</v>
      </c>
      <c r="Q1853">
        <v>0.46476851851851853</v>
      </c>
      <c r="R1853">
        <v>0.47163194444444445</v>
      </c>
      <c r="S1853">
        <v>0</v>
      </c>
      <c r="T1853">
        <v>9.8888888900000005</v>
      </c>
      <c r="U1853">
        <v>-83.329723000000001</v>
      </c>
      <c r="V1853">
        <v>44.415053999999998</v>
      </c>
      <c r="W1853">
        <v>0.38910097613031502</v>
      </c>
      <c r="X1853">
        <v>0</v>
      </c>
      <c r="Y1853">
        <v>0</v>
      </c>
      <c r="Z1853" s="1" t="s">
        <v>6628</v>
      </c>
      <c r="AA1853">
        <v>1</v>
      </c>
      <c r="AB1853">
        <v>0</v>
      </c>
      <c r="AC1853">
        <v>148</v>
      </c>
      <c r="AD1853">
        <v>39.986199999999997</v>
      </c>
      <c r="AE1853">
        <v>0</v>
      </c>
      <c r="AF1853" s="1" t="s">
        <v>1</v>
      </c>
      <c r="AG1853">
        <v>147</v>
      </c>
      <c r="AH1853" s="2">
        <v>0.45833333333333331</v>
      </c>
      <c r="AI1853" s="2">
        <v>0.70833333333333337</v>
      </c>
      <c r="AJ18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53" t="s">
        <v>6623</v>
      </c>
      <c r="AN1853" s="1" t="s">
        <v>0</v>
      </c>
      <c r="AO1853">
        <v>101</v>
      </c>
      <c r="AP1853" s="1" t="s">
        <v>6630</v>
      </c>
    </row>
    <row r="1854" spans="1:42" x14ac:dyDescent="0.3">
      <c r="A1854">
        <v>15576</v>
      </c>
      <c r="B1854">
        <v>101</v>
      </c>
      <c r="C1854">
        <v>73548</v>
      </c>
      <c r="D1854">
        <v>0</v>
      </c>
      <c r="E1854" s="1" t="s">
        <v>13</v>
      </c>
      <c r="F1854">
        <v>3</v>
      </c>
      <c r="G1854" s="1" t="s">
        <v>553</v>
      </c>
      <c r="H1854">
        <v>4</v>
      </c>
      <c r="I1854">
        <v>105</v>
      </c>
      <c r="J1854" s="1" t="s">
        <v>185</v>
      </c>
      <c r="K1854">
        <v>147</v>
      </c>
      <c r="L1854" s="1" t="s">
        <v>5267</v>
      </c>
      <c r="M1854" s="1" t="s">
        <v>5266</v>
      </c>
      <c r="N1854">
        <v>2.1582339238375399</v>
      </c>
      <c r="O1854">
        <v>-15561</v>
      </c>
      <c r="P1854">
        <v>7</v>
      </c>
      <c r="Q1854">
        <v>0.3269097222222222</v>
      </c>
      <c r="R1854">
        <v>0.33377314814814812</v>
      </c>
      <c r="S1854">
        <v>0</v>
      </c>
      <c r="T1854">
        <v>9.8888888900000005</v>
      </c>
      <c r="U1854">
        <v>-83.329723000000001</v>
      </c>
      <c r="V1854">
        <v>44.415053999999998</v>
      </c>
      <c r="W1854">
        <v>0.68016692136505597</v>
      </c>
      <c r="X1854">
        <v>0</v>
      </c>
      <c r="Y1854">
        <v>0</v>
      </c>
      <c r="Z1854" s="1" t="s">
        <v>6633</v>
      </c>
      <c r="AA1854">
        <v>1</v>
      </c>
      <c r="AB1854">
        <v>0</v>
      </c>
      <c r="AC1854">
        <v>148</v>
      </c>
      <c r="AD1854">
        <v>39.986199999999997</v>
      </c>
      <c r="AE1854">
        <v>0</v>
      </c>
      <c r="AF1854" s="1" t="s">
        <v>1</v>
      </c>
      <c r="AG1854">
        <v>147</v>
      </c>
      <c r="AH1854" s="2">
        <v>0.45833333333333331</v>
      </c>
      <c r="AI1854" s="2">
        <v>0.70833333333333337</v>
      </c>
      <c r="AJ18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54" t="s">
        <v>6615</v>
      </c>
      <c r="AN1854" s="1" t="s">
        <v>0</v>
      </c>
      <c r="AO1854">
        <v>101</v>
      </c>
      <c r="AP1854" s="1" t="s">
        <v>6639</v>
      </c>
    </row>
    <row r="1855" spans="1:42" x14ac:dyDescent="0.3">
      <c r="A1855">
        <v>11578</v>
      </c>
      <c r="B1855">
        <v>101</v>
      </c>
      <c r="C1855">
        <v>73431</v>
      </c>
      <c r="D1855">
        <v>1</v>
      </c>
      <c r="E1855" s="1" t="s">
        <v>1664</v>
      </c>
      <c r="F1855">
        <v>3</v>
      </c>
      <c r="G1855" s="1" t="s">
        <v>553</v>
      </c>
      <c r="H1855">
        <v>25</v>
      </c>
      <c r="I1855">
        <v>105</v>
      </c>
      <c r="J1855" s="1" t="s">
        <v>185</v>
      </c>
      <c r="K1855">
        <v>150</v>
      </c>
      <c r="L1855" s="1" t="s">
        <v>6500</v>
      </c>
      <c r="M1855" s="1" t="s">
        <v>6499</v>
      </c>
      <c r="N1855">
        <v>0.65610943548381295</v>
      </c>
      <c r="O1855">
        <v>-15220</v>
      </c>
      <c r="P1855">
        <v>3</v>
      </c>
      <c r="Q1855">
        <v>0.48190972222222223</v>
      </c>
      <c r="R1855">
        <v>0.48863425925925924</v>
      </c>
      <c r="S1855">
        <v>0</v>
      </c>
      <c r="T1855">
        <v>9.683574621414877</v>
      </c>
      <c r="U1855">
        <v>-83.330771999999996</v>
      </c>
      <c r="V1855">
        <v>44.426996000000003</v>
      </c>
      <c r="W1855">
        <v>0.228375277287339</v>
      </c>
      <c r="X1855">
        <v>0</v>
      </c>
      <c r="Y1855">
        <v>0</v>
      </c>
      <c r="Z1855" s="1" t="s">
        <v>6605</v>
      </c>
      <c r="AA1855">
        <v>1</v>
      </c>
      <c r="AB1855">
        <v>0</v>
      </c>
      <c r="AC1855">
        <v>151</v>
      </c>
      <c r="AD1855">
        <v>20.059999999999999</v>
      </c>
      <c r="AE1855">
        <v>20.059999999999999</v>
      </c>
      <c r="AF1855" s="1" t="s">
        <v>1</v>
      </c>
      <c r="AG1855">
        <v>150</v>
      </c>
      <c r="AH1855" s="2">
        <v>0.375</v>
      </c>
      <c r="AI1855" s="2">
        <v>0.70833333333333337</v>
      </c>
      <c r="AJ18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55" t="s">
        <v>6635</v>
      </c>
      <c r="AN1855" s="1" t="s">
        <v>0</v>
      </c>
      <c r="AO1855">
        <v>101</v>
      </c>
      <c r="AP1855" s="1" t="s">
        <v>6609</v>
      </c>
    </row>
    <row r="1856" spans="1:42" x14ac:dyDescent="0.3">
      <c r="A1856">
        <v>13277</v>
      </c>
      <c r="B1856">
        <v>101</v>
      </c>
      <c r="C1856">
        <v>70622</v>
      </c>
      <c r="D1856">
        <v>2</v>
      </c>
      <c r="E1856" s="1" t="s">
        <v>1664</v>
      </c>
      <c r="F1856">
        <v>3</v>
      </c>
      <c r="G1856" s="1" t="s">
        <v>553</v>
      </c>
      <c r="H1856">
        <v>23</v>
      </c>
      <c r="I1856">
        <v>105</v>
      </c>
      <c r="J1856" s="1" t="s">
        <v>185</v>
      </c>
      <c r="K1856">
        <v>150</v>
      </c>
      <c r="L1856" s="1" t="s">
        <v>1008</v>
      </c>
      <c r="M1856" s="1" t="s">
        <v>5909</v>
      </c>
      <c r="N1856">
        <v>0.50784821249544598</v>
      </c>
      <c r="O1856">
        <v>-15218</v>
      </c>
      <c r="P1856">
        <v>5</v>
      </c>
      <c r="Q1856">
        <v>0.47113425925925928</v>
      </c>
      <c r="R1856">
        <v>0.47814814814814816</v>
      </c>
      <c r="S1856">
        <v>0</v>
      </c>
      <c r="T1856">
        <v>10.1</v>
      </c>
      <c r="U1856">
        <v>-83.330539000000002</v>
      </c>
      <c r="V1856">
        <v>44.421708000000002</v>
      </c>
      <c r="W1856">
        <v>0.192682593646368</v>
      </c>
      <c r="X1856">
        <v>0</v>
      </c>
      <c r="Y1856">
        <v>0</v>
      </c>
      <c r="Z1856" s="1" t="s">
        <v>6605</v>
      </c>
      <c r="AA1856">
        <v>1</v>
      </c>
      <c r="AB1856">
        <v>0</v>
      </c>
      <c r="AC1856">
        <v>151</v>
      </c>
      <c r="AD1856">
        <v>37.234999999999999</v>
      </c>
      <c r="AE1856">
        <v>36.51</v>
      </c>
      <c r="AF1856" s="1" t="s">
        <v>1</v>
      </c>
      <c r="AG1856">
        <v>150</v>
      </c>
      <c r="AH1856" s="2">
        <v>0.375</v>
      </c>
      <c r="AI1856" s="2">
        <v>0.70833333333333337</v>
      </c>
      <c r="AJ18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56" t="s">
        <v>6630</v>
      </c>
      <c r="AN1856" s="1" t="s">
        <v>0</v>
      </c>
      <c r="AO1856">
        <v>101</v>
      </c>
      <c r="AP1856" s="1" t="s">
        <v>6609</v>
      </c>
    </row>
    <row r="1857" spans="1:42" x14ac:dyDescent="0.3">
      <c r="A1857">
        <v>13277</v>
      </c>
      <c r="B1857">
        <v>101</v>
      </c>
      <c r="C1857">
        <v>70622</v>
      </c>
      <c r="D1857">
        <v>2</v>
      </c>
      <c r="E1857" s="1" t="s">
        <v>1099</v>
      </c>
      <c r="F1857">
        <v>3</v>
      </c>
      <c r="G1857" s="1" t="s">
        <v>553</v>
      </c>
      <c r="H1857">
        <v>25</v>
      </c>
      <c r="I1857">
        <v>105</v>
      </c>
      <c r="J1857" s="1" t="s">
        <v>185</v>
      </c>
      <c r="K1857">
        <v>150</v>
      </c>
      <c r="L1857" s="1" t="s">
        <v>1008</v>
      </c>
      <c r="M1857" s="1" t="s">
        <v>5909</v>
      </c>
      <c r="N1857">
        <v>0.78656246140599295</v>
      </c>
      <c r="O1857">
        <v>-15419</v>
      </c>
      <c r="P1857">
        <v>5</v>
      </c>
      <c r="Q1857">
        <v>0.48190972222222223</v>
      </c>
      <c r="R1857">
        <v>0.4889236111111111</v>
      </c>
      <c r="S1857">
        <v>0</v>
      </c>
      <c r="T1857">
        <v>10.1</v>
      </c>
      <c r="U1857">
        <v>-83.330539000000002</v>
      </c>
      <c r="V1857">
        <v>44.421708000000002</v>
      </c>
      <c r="W1857">
        <v>0.20130154453374699</v>
      </c>
      <c r="X1857">
        <v>0</v>
      </c>
      <c r="Y1857">
        <v>0</v>
      </c>
      <c r="Z1857" s="1" t="s">
        <v>6628</v>
      </c>
      <c r="AA1857">
        <v>1</v>
      </c>
      <c r="AB1857">
        <v>0</v>
      </c>
      <c r="AC1857">
        <v>151</v>
      </c>
      <c r="AD1857">
        <v>37.234999999999999</v>
      </c>
      <c r="AE1857">
        <v>36.51</v>
      </c>
      <c r="AF1857" s="1" t="s">
        <v>1</v>
      </c>
      <c r="AG1857">
        <v>150</v>
      </c>
      <c r="AH1857" s="2">
        <v>0.375</v>
      </c>
      <c r="AI1857" s="2">
        <v>0.70833333333333337</v>
      </c>
      <c r="AJ18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57" t="s">
        <v>6624</v>
      </c>
      <c r="AN1857" s="1" t="s">
        <v>0</v>
      </c>
      <c r="AO1857">
        <v>101</v>
      </c>
      <c r="AP1857" s="1" t="s">
        <v>6630</v>
      </c>
    </row>
    <row r="1858" spans="1:42" x14ac:dyDescent="0.3">
      <c r="A1858">
        <v>2623</v>
      </c>
      <c r="B1858">
        <v>101</v>
      </c>
      <c r="C1858">
        <v>71220</v>
      </c>
      <c r="D1858">
        <v>0</v>
      </c>
      <c r="E1858" s="1" t="s">
        <v>1099</v>
      </c>
      <c r="F1858">
        <v>3</v>
      </c>
      <c r="G1858" s="1" t="s">
        <v>553</v>
      </c>
      <c r="H1858">
        <v>10</v>
      </c>
      <c r="I1858">
        <v>105</v>
      </c>
      <c r="J1858" s="1" t="s">
        <v>185</v>
      </c>
      <c r="K1858">
        <v>155</v>
      </c>
      <c r="L1858" s="1" t="s">
        <v>6154</v>
      </c>
      <c r="M1858" s="1" t="s">
        <v>6153</v>
      </c>
      <c r="N1858">
        <v>3.2708366345614199</v>
      </c>
      <c r="O1858">
        <v>-15404</v>
      </c>
      <c r="P1858">
        <v>2</v>
      </c>
      <c r="Q1858">
        <v>0.37027777777777776</v>
      </c>
      <c r="R1858">
        <v>0.37627314814814816</v>
      </c>
      <c r="S1858">
        <v>0</v>
      </c>
      <c r="T1858">
        <v>8.6333333333333329</v>
      </c>
      <c r="U1858">
        <v>-83.331798864049404</v>
      </c>
      <c r="V1858">
        <v>44.408420727267298</v>
      </c>
      <c r="W1858">
        <v>1.4262541639089099</v>
      </c>
      <c r="X1858">
        <v>0</v>
      </c>
      <c r="Y1858">
        <v>0</v>
      </c>
      <c r="Z1858" s="1" t="s">
        <v>6628</v>
      </c>
      <c r="AA1858">
        <v>1</v>
      </c>
      <c r="AB1858">
        <v>0</v>
      </c>
      <c r="AC1858">
        <v>156</v>
      </c>
      <c r="AD1858">
        <v>12.17</v>
      </c>
      <c r="AE1858">
        <v>11.815</v>
      </c>
      <c r="AF1858" s="1" t="s">
        <v>1</v>
      </c>
      <c r="AG1858">
        <v>155</v>
      </c>
      <c r="AH1858" s="2">
        <v>0.33333333333333331</v>
      </c>
      <c r="AI1858" s="2">
        <v>0.70833333333333337</v>
      </c>
      <c r="AJ18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58" t="s">
        <v>6626</v>
      </c>
      <c r="AN1858" s="1" t="s">
        <v>0</v>
      </c>
      <c r="AO1858">
        <v>101</v>
      </c>
      <c r="AP1858" s="1" t="s">
        <v>6630</v>
      </c>
    </row>
    <row r="1859" spans="1:42" x14ac:dyDescent="0.3">
      <c r="A1859">
        <v>9919</v>
      </c>
      <c r="B1859">
        <v>101</v>
      </c>
      <c r="C1859">
        <v>99062</v>
      </c>
      <c r="D1859">
        <v>120</v>
      </c>
      <c r="E1859" s="1" t="s">
        <v>1664</v>
      </c>
      <c r="F1859">
        <v>3</v>
      </c>
      <c r="G1859" s="1" t="s">
        <v>553</v>
      </c>
      <c r="H1859">
        <v>30</v>
      </c>
      <c r="I1859">
        <v>105</v>
      </c>
      <c r="J1859" s="1" t="s">
        <v>185</v>
      </c>
      <c r="K1859">
        <v>168</v>
      </c>
      <c r="L1859" s="1" t="s">
        <v>5597</v>
      </c>
      <c r="M1859" s="1" t="s">
        <v>5596</v>
      </c>
      <c r="N1859">
        <v>0.27980702184140699</v>
      </c>
      <c r="O1859">
        <v>-15225</v>
      </c>
      <c r="P1859">
        <v>7</v>
      </c>
      <c r="Q1859">
        <v>0.51071759259259264</v>
      </c>
      <c r="R1859">
        <v>0.52035879629629633</v>
      </c>
      <c r="S1859">
        <v>0</v>
      </c>
      <c r="T1859">
        <v>13.877777778333334</v>
      </c>
      <c r="U1859">
        <v>-83.329316000000006</v>
      </c>
      <c r="V1859">
        <v>44.427903999999998</v>
      </c>
      <c r="W1859">
        <v>0.18473706218684699</v>
      </c>
      <c r="X1859">
        <v>10</v>
      </c>
      <c r="Y1859">
        <v>0.19230769230769201</v>
      </c>
      <c r="Z1859" s="1" t="s">
        <v>6605</v>
      </c>
      <c r="AA1859">
        <v>1</v>
      </c>
      <c r="AB1859">
        <v>35</v>
      </c>
      <c r="AC1859">
        <v>169</v>
      </c>
      <c r="AD1859">
        <v>32.83</v>
      </c>
      <c r="AE1859">
        <v>64.069999999999993</v>
      </c>
      <c r="AF1859" s="1" t="s">
        <v>1</v>
      </c>
      <c r="AG1859">
        <v>168</v>
      </c>
      <c r="AH1859" s="2">
        <v>0.33333333333333331</v>
      </c>
      <c r="AI1859" s="2">
        <v>0.70833333333333337</v>
      </c>
      <c r="AJ18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59" t="s">
        <v>6640</v>
      </c>
      <c r="AN1859" s="1" t="s">
        <v>0</v>
      </c>
      <c r="AO1859">
        <v>101</v>
      </c>
      <c r="AP1859" s="1" t="s">
        <v>6609</v>
      </c>
    </row>
    <row r="1860" spans="1:42" x14ac:dyDescent="0.3">
      <c r="A1860">
        <v>9919</v>
      </c>
      <c r="B1860">
        <v>101</v>
      </c>
      <c r="C1860">
        <v>99062</v>
      </c>
      <c r="D1860">
        <v>120</v>
      </c>
      <c r="E1860" s="1" t="s">
        <v>1448</v>
      </c>
      <c r="F1860">
        <v>3</v>
      </c>
      <c r="G1860" s="1" t="s">
        <v>553</v>
      </c>
      <c r="H1860">
        <v>15</v>
      </c>
      <c r="I1860">
        <v>105</v>
      </c>
      <c r="J1860" s="1" t="s">
        <v>185</v>
      </c>
      <c r="K1860">
        <v>168</v>
      </c>
      <c r="L1860" s="1" t="s">
        <v>5597</v>
      </c>
      <c r="M1860" s="1" t="s">
        <v>5596</v>
      </c>
      <c r="N1860">
        <v>1.42136991024017</v>
      </c>
      <c r="O1860">
        <v>-15268</v>
      </c>
      <c r="P1860">
        <v>7</v>
      </c>
      <c r="Q1860">
        <v>0.4316550925925926</v>
      </c>
      <c r="R1860">
        <v>0.4412962962962963</v>
      </c>
      <c r="S1860">
        <v>0</v>
      </c>
      <c r="T1860">
        <v>13.877777778333334</v>
      </c>
      <c r="U1860">
        <v>-83.329316000000006</v>
      </c>
      <c r="V1860">
        <v>44.427903999999998</v>
      </c>
      <c r="W1860">
        <v>0.63853229571299996</v>
      </c>
      <c r="X1860">
        <v>10</v>
      </c>
      <c r="Y1860">
        <v>0.19230769230769201</v>
      </c>
      <c r="Z1860" s="1" t="s">
        <v>6619</v>
      </c>
      <c r="AA1860">
        <v>1</v>
      </c>
      <c r="AB1860">
        <v>35</v>
      </c>
      <c r="AC1860">
        <v>169</v>
      </c>
      <c r="AD1860">
        <v>32.83</v>
      </c>
      <c r="AE1860">
        <v>64.069999999999993</v>
      </c>
      <c r="AF1860" s="1" t="s">
        <v>1</v>
      </c>
      <c r="AG1860">
        <v>168</v>
      </c>
      <c r="AH1860" s="2">
        <v>0.33333333333333331</v>
      </c>
      <c r="AI1860" s="2">
        <v>0.70833333333333337</v>
      </c>
      <c r="AJ18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60" t="s">
        <v>6629</v>
      </c>
      <c r="AN1860" s="1" t="s">
        <v>0</v>
      </c>
      <c r="AO1860">
        <v>101</v>
      </c>
      <c r="AP1860" s="1" t="s">
        <v>6608</v>
      </c>
    </row>
    <row r="1861" spans="1:42" x14ac:dyDescent="0.3">
      <c r="A1861">
        <v>9919</v>
      </c>
      <c r="B1861">
        <v>101</v>
      </c>
      <c r="C1861">
        <v>99062</v>
      </c>
      <c r="D1861">
        <v>120</v>
      </c>
      <c r="E1861" s="1" t="s">
        <v>1099</v>
      </c>
      <c r="F1861">
        <v>3</v>
      </c>
      <c r="G1861" s="1" t="s">
        <v>553</v>
      </c>
      <c r="H1861">
        <v>30</v>
      </c>
      <c r="I1861">
        <v>105</v>
      </c>
      <c r="J1861" s="1" t="s">
        <v>185</v>
      </c>
      <c r="K1861">
        <v>168</v>
      </c>
      <c r="L1861" s="1" t="s">
        <v>5597</v>
      </c>
      <c r="M1861" s="1" t="s">
        <v>5596</v>
      </c>
      <c r="N1861">
        <v>0.27980702184140699</v>
      </c>
      <c r="O1861">
        <v>-15424</v>
      </c>
      <c r="P1861">
        <v>7</v>
      </c>
      <c r="Q1861">
        <v>0.50449074074074074</v>
      </c>
      <c r="R1861">
        <v>0.51413194444444443</v>
      </c>
      <c r="S1861">
        <v>0</v>
      </c>
      <c r="T1861">
        <v>13.877777778333334</v>
      </c>
      <c r="U1861">
        <v>-83.329316000000006</v>
      </c>
      <c r="V1861">
        <v>44.427903999999998</v>
      </c>
      <c r="W1861">
        <v>0.18473706218684699</v>
      </c>
      <c r="X1861">
        <v>10</v>
      </c>
      <c r="Y1861">
        <v>0.19230769230769201</v>
      </c>
      <c r="Z1861" s="1" t="s">
        <v>6628</v>
      </c>
      <c r="AA1861">
        <v>1</v>
      </c>
      <c r="AB1861">
        <v>35</v>
      </c>
      <c r="AC1861">
        <v>169</v>
      </c>
      <c r="AD1861">
        <v>32.83</v>
      </c>
      <c r="AE1861">
        <v>64.069999999999993</v>
      </c>
      <c r="AF1861" s="1" t="s">
        <v>1</v>
      </c>
      <c r="AG1861">
        <v>168</v>
      </c>
      <c r="AH1861" s="2">
        <v>0.33333333333333331</v>
      </c>
      <c r="AI1861" s="2">
        <v>0.70833333333333337</v>
      </c>
      <c r="AJ18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61" t="s">
        <v>6612</v>
      </c>
      <c r="AN1861" s="1" t="s">
        <v>0</v>
      </c>
      <c r="AO1861">
        <v>101</v>
      </c>
      <c r="AP1861" s="1" t="s">
        <v>6630</v>
      </c>
    </row>
    <row r="1862" spans="1:42" x14ac:dyDescent="0.3">
      <c r="A1862">
        <v>9919</v>
      </c>
      <c r="B1862">
        <v>101</v>
      </c>
      <c r="C1862">
        <v>99062</v>
      </c>
      <c r="D1862">
        <v>120</v>
      </c>
      <c r="E1862" s="1" t="s">
        <v>13</v>
      </c>
      <c r="F1862">
        <v>3</v>
      </c>
      <c r="G1862" s="1" t="s">
        <v>553</v>
      </c>
      <c r="H1862">
        <v>15</v>
      </c>
      <c r="I1862">
        <v>105</v>
      </c>
      <c r="J1862" s="1" t="s">
        <v>185</v>
      </c>
      <c r="K1862">
        <v>168</v>
      </c>
      <c r="L1862" s="1" t="s">
        <v>5597</v>
      </c>
      <c r="M1862" s="1" t="s">
        <v>5596</v>
      </c>
      <c r="N1862">
        <v>1.42136991024017</v>
      </c>
      <c r="O1862">
        <v>-15572</v>
      </c>
      <c r="P1862">
        <v>7</v>
      </c>
      <c r="Q1862">
        <v>0.4316550925925926</v>
      </c>
      <c r="R1862">
        <v>0.4412962962962963</v>
      </c>
      <c r="S1862">
        <v>0</v>
      </c>
      <c r="T1862">
        <v>13.877777778333334</v>
      </c>
      <c r="U1862">
        <v>-83.329316000000006</v>
      </c>
      <c r="V1862">
        <v>44.427903999999998</v>
      </c>
      <c r="W1862">
        <v>0.63853229571299996</v>
      </c>
      <c r="X1862">
        <v>10</v>
      </c>
      <c r="Y1862">
        <v>0.19230769230769201</v>
      </c>
      <c r="Z1862" s="1" t="s">
        <v>6633</v>
      </c>
      <c r="AA1862">
        <v>1</v>
      </c>
      <c r="AB1862">
        <v>35</v>
      </c>
      <c r="AC1862">
        <v>169</v>
      </c>
      <c r="AD1862">
        <v>32.83</v>
      </c>
      <c r="AE1862">
        <v>64.069999999999993</v>
      </c>
      <c r="AF1862" s="1" t="s">
        <v>1</v>
      </c>
      <c r="AG1862">
        <v>168</v>
      </c>
      <c r="AH1862" s="2">
        <v>0.33333333333333331</v>
      </c>
      <c r="AI1862" s="2">
        <v>0.70833333333333337</v>
      </c>
      <c r="AJ18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62" t="s">
        <v>6627</v>
      </c>
      <c r="AN1862" s="1" t="s">
        <v>0</v>
      </c>
      <c r="AO1862">
        <v>101</v>
      </c>
      <c r="AP1862" s="1" t="s">
        <v>6639</v>
      </c>
    </row>
    <row r="1863" spans="1:42" x14ac:dyDescent="0.3">
      <c r="A1863">
        <v>2618</v>
      </c>
      <c r="B1863">
        <v>101</v>
      </c>
      <c r="C1863">
        <v>71215</v>
      </c>
      <c r="D1863">
        <v>0</v>
      </c>
      <c r="E1863" s="1" t="s">
        <v>1664</v>
      </c>
      <c r="F1863">
        <v>3</v>
      </c>
      <c r="G1863" s="1" t="s">
        <v>553</v>
      </c>
      <c r="H1863">
        <v>29</v>
      </c>
      <c r="I1863">
        <v>105</v>
      </c>
      <c r="J1863" s="1" t="s">
        <v>185</v>
      </c>
      <c r="K1863">
        <v>170</v>
      </c>
      <c r="L1863" s="1" t="s">
        <v>5922</v>
      </c>
      <c r="M1863" s="1" t="s">
        <v>5921</v>
      </c>
      <c r="N1863">
        <v>0.25854795798659302</v>
      </c>
      <c r="O1863">
        <v>-15224</v>
      </c>
      <c r="P1863">
        <v>5</v>
      </c>
      <c r="Q1863">
        <v>0.50587962962962962</v>
      </c>
      <c r="R1863">
        <v>0.51052083333333331</v>
      </c>
      <c r="S1863">
        <v>0</v>
      </c>
      <c r="T1863">
        <v>6.6833333333333336</v>
      </c>
      <c r="U1863">
        <v>-83.329644999999999</v>
      </c>
      <c r="V1863">
        <v>44.429369000000001</v>
      </c>
      <c r="W1863">
        <v>0.130099078629452</v>
      </c>
      <c r="X1863">
        <v>0</v>
      </c>
      <c r="Y1863">
        <v>0</v>
      </c>
      <c r="Z1863" s="1" t="s">
        <v>6605</v>
      </c>
      <c r="AA1863">
        <v>1</v>
      </c>
      <c r="AB1863">
        <v>0</v>
      </c>
      <c r="AC1863">
        <v>171</v>
      </c>
      <c r="AD1863">
        <v>33.641199999999998</v>
      </c>
      <c r="AE1863">
        <v>28.254999999999999</v>
      </c>
      <c r="AF1863" s="1" t="s">
        <v>1</v>
      </c>
      <c r="AG1863">
        <v>170</v>
      </c>
      <c r="AH1863" s="2">
        <v>0.29166666666666669</v>
      </c>
      <c r="AI1863" s="2">
        <v>0.70833333333333337</v>
      </c>
      <c r="AJ18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63" t="s">
        <v>6675</v>
      </c>
      <c r="AN1863" s="1" t="s">
        <v>0</v>
      </c>
      <c r="AO1863">
        <v>101</v>
      </c>
      <c r="AP1863" s="1" t="s">
        <v>6609</v>
      </c>
    </row>
    <row r="1864" spans="1:42" x14ac:dyDescent="0.3">
      <c r="A1864">
        <v>2618</v>
      </c>
      <c r="B1864">
        <v>101</v>
      </c>
      <c r="C1864">
        <v>71215</v>
      </c>
      <c r="D1864">
        <v>0</v>
      </c>
      <c r="E1864" s="1" t="s">
        <v>1099</v>
      </c>
      <c r="F1864">
        <v>3</v>
      </c>
      <c r="G1864" s="1" t="s">
        <v>553</v>
      </c>
      <c r="H1864">
        <v>29</v>
      </c>
      <c r="I1864">
        <v>105</v>
      </c>
      <c r="J1864" s="1" t="s">
        <v>185</v>
      </c>
      <c r="K1864">
        <v>170</v>
      </c>
      <c r="L1864" s="1" t="s">
        <v>5922</v>
      </c>
      <c r="M1864" s="1" t="s">
        <v>5921</v>
      </c>
      <c r="N1864">
        <v>0.26105591095983999</v>
      </c>
      <c r="O1864">
        <v>-15423</v>
      </c>
      <c r="P1864">
        <v>5</v>
      </c>
      <c r="Q1864">
        <v>0.49965277777777778</v>
      </c>
      <c r="R1864">
        <v>0.50429398148148152</v>
      </c>
      <c r="S1864">
        <v>0</v>
      </c>
      <c r="T1864">
        <v>6.6833333333333336</v>
      </c>
      <c r="U1864">
        <v>-83.329644999999999</v>
      </c>
      <c r="V1864">
        <v>44.429369000000001</v>
      </c>
      <c r="W1864">
        <v>0.131434952326027</v>
      </c>
      <c r="X1864">
        <v>0</v>
      </c>
      <c r="Y1864">
        <v>0</v>
      </c>
      <c r="Z1864" s="1" t="s">
        <v>6628</v>
      </c>
      <c r="AA1864">
        <v>1</v>
      </c>
      <c r="AB1864">
        <v>0</v>
      </c>
      <c r="AC1864">
        <v>171</v>
      </c>
      <c r="AD1864">
        <v>33.641199999999998</v>
      </c>
      <c r="AE1864">
        <v>28.254999999999999</v>
      </c>
      <c r="AF1864" s="1" t="s">
        <v>1</v>
      </c>
      <c r="AG1864">
        <v>170</v>
      </c>
      <c r="AH1864" s="2">
        <v>0.29166666666666669</v>
      </c>
      <c r="AI1864" s="2">
        <v>0.70833333333333337</v>
      </c>
      <c r="AJ18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64" t="s">
        <v>6658</v>
      </c>
      <c r="AN1864" s="1" t="s">
        <v>0</v>
      </c>
      <c r="AO1864">
        <v>101</v>
      </c>
      <c r="AP1864" s="1" t="s">
        <v>6630</v>
      </c>
    </row>
    <row r="1865" spans="1:42" x14ac:dyDescent="0.3">
      <c r="A1865">
        <v>14179</v>
      </c>
      <c r="B1865">
        <v>101</v>
      </c>
      <c r="C1865">
        <v>73509</v>
      </c>
      <c r="D1865">
        <v>0</v>
      </c>
      <c r="E1865" s="1" t="s">
        <v>1664</v>
      </c>
      <c r="F1865">
        <v>3</v>
      </c>
      <c r="G1865" s="1" t="s">
        <v>553</v>
      </c>
      <c r="H1865">
        <v>5</v>
      </c>
      <c r="I1865">
        <v>105</v>
      </c>
      <c r="J1865" s="1" t="s">
        <v>185</v>
      </c>
      <c r="K1865">
        <v>170</v>
      </c>
      <c r="L1865" s="1" t="s">
        <v>5255</v>
      </c>
      <c r="M1865" s="1" t="s">
        <v>5229</v>
      </c>
      <c r="N1865">
        <v>0</v>
      </c>
      <c r="O1865">
        <v>-15200</v>
      </c>
      <c r="P1865">
        <v>7</v>
      </c>
      <c r="Q1865">
        <v>0.31740740740740742</v>
      </c>
      <c r="R1865">
        <v>0.32253472222222224</v>
      </c>
      <c r="S1865">
        <v>0</v>
      </c>
      <c r="T1865">
        <v>7.3833333333333337</v>
      </c>
      <c r="U1865">
        <v>-83.330543300000002</v>
      </c>
      <c r="V1865">
        <v>44.428688299999997</v>
      </c>
      <c r="X1865">
        <v>4</v>
      </c>
      <c r="Y1865">
        <v>7.54716981132076E-2</v>
      </c>
      <c r="Z1865" s="1" t="s">
        <v>6605</v>
      </c>
      <c r="AA1865">
        <v>1</v>
      </c>
      <c r="AB1865">
        <v>22</v>
      </c>
      <c r="AC1865">
        <v>171</v>
      </c>
      <c r="AD1865">
        <v>39.89</v>
      </c>
      <c r="AE1865">
        <v>68.267499999999998</v>
      </c>
      <c r="AF1865" s="1" t="s">
        <v>1</v>
      </c>
      <c r="AG1865">
        <v>170</v>
      </c>
      <c r="AH1865" s="2">
        <v>0.25</v>
      </c>
      <c r="AI1865" s="2">
        <v>0.70833333333333337</v>
      </c>
      <c r="AJ18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65" t="s">
        <v>6642</v>
      </c>
      <c r="AN1865" s="1" t="s">
        <v>0</v>
      </c>
      <c r="AO1865">
        <v>101</v>
      </c>
      <c r="AP1865" s="1" t="s">
        <v>6609</v>
      </c>
    </row>
    <row r="1866" spans="1:42" x14ac:dyDescent="0.3">
      <c r="A1866">
        <v>14179</v>
      </c>
      <c r="B1866">
        <v>101</v>
      </c>
      <c r="C1866">
        <v>73509</v>
      </c>
      <c r="D1866">
        <v>0</v>
      </c>
      <c r="E1866" s="1" t="s">
        <v>1448</v>
      </c>
      <c r="F1866">
        <v>3</v>
      </c>
      <c r="G1866" s="1" t="s">
        <v>553</v>
      </c>
      <c r="H1866">
        <v>2</v>
      </c>
      <c r="I1866">
        <v>105</v>
      </c>
      <c r="J1866" s="1" t="s">
        <v>185</v>
      </c>
      <c r="K1866">
        <v>170</v>
      </c>
      <c r="L1866" s="1" t="s">
        <v>5255</v>
      </c>
      <c r="M1866" s="1" t="s">
        <v>5229</v>
      </c>
      <c r="N1866">
        <v>0</v>
      </c>
      <c r="O1866">
        <v>-15255</v>
      </c>
      <c r="P1866">
        <v>7</v>
      </c>
      <c r="Q1866">
        <v>0.3</v>
      </c>
      <c r="R1866">
        <v>0.30512731481481481</v>
      </c>
      <c r="S1866">
        <v>0</v>
      </c>
      <c r="T1866">
        <v>7.3833333333333337</v>
      </c>
      <c r="U1866">
        <v>-83.330543300000002</v>
      </c>
      <c r="V1866">
        <v>44.428688299999997</v>
      </c>
      <c r="X1866">
        <v>4</v>
      </c>
      <c r="Y1866">
        <v>7.54716981132076E-2</v>
      </c>
      <c r="Z1866" s="1" t="s">
        <v>6619</v>
      </c>
      <c r="AA1866">
        <v>1</v>
      </c>
      <c r="AB1866">
        <v>22</v>
      </c>
      <c r="AC1866">
        <v>171</v>
      </c>
      <c r="AD1866">
        <v>39.89</v>
      </c>
      <c r="AE1866">
        <v>68.267499999999998</v>
      </c>
      <c r="AF1866" s="1" t="s">
        <v>1</v>
      </c>
      <c r="AG1866">
        <v>170</v>
      </c>
      <c r="AH1866" s="2">
        <v>0.25</v>
      </c>
      <c r="AI1866" s="2">
        <v>0.70833333333333337</v>
      </c>
      <c r="AJ18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66" t="s">
        <v>6647</v>
      </c>
      <c r="AN1866" s="1" t="s">
        <v>0</v>
      </c>
      <c r="AO1866">
        <v>101</v>
      </c>
      <c r="AP1866" s="1" t="s">
        <v>6608</v>
      </c>
    </row>
    <row r="1867" spans="1:42" x14ac:dyDescent="0.3">
      <c r="A1867">
        <v>14179</v>
      </c>
      <c r="B1867">
        <v>101</v>
      </c>
      <c r="C1867">
        <v>73509</v>
      </c>
      <c r="D1867">
        <v>0</v>
      </c>
      <c r="E1867" s="1" t="s">
        <v>1099</v>
      </c>
      <c r="F1867">
        <v>3</v>
      </c>
      <c r="G1867" s="1" t="s">
        <v>553</v>
      </c>
      <c r="H1867">
        <v>4</v>
      </c>
      <c r="I1867">
        <v>105</v>
      </c>
      <c r="J1867" s="1" t="s">
        <v>185</v>
      </c>
      <c r="K1867">
        <v>170</v>
      </c>
      <c r="L1867" s="1" t="s">
        <v>5255</v>
      </c>
      <c r="M1867" s="1" t="s">
        <v>5229</v>
      </c>
      <c r="N1867">
        <v>0</v>
      </c>
      <c r="O1867">
        <v>-15398</v>
      </c>
      <c r="P1867">
        <v>7</v>
      </c>
      <c r="Q1867">
        <v>0.31068287037037035</v>
      </c>
      <c r="R1867">
        <v>0.31581018518518517</v>
      </c>
      <c r="S1867">
        <v>0</v>
      </c>
      <c r="T1867">
        <v>7.3833333333333337</v>
      </c>
      <c r="U1867">
        <v>-83.330543300000002</v>
      </c>
      <c r="V1867">
        <v>44.428688299999997</v>
      </c>
      <c r="X1867">
        <v>4</v>
      </c>
      <c r="Y1867">
        <v>7.54716981132076E-2</v>
      </c>
      <c r="Z1867" s="1" t="s">
        <v>6628</v>
      </c>
      <c r="AA1867">
        <v>1</v>
      </c>
      <c r="AB1867">
        <v>22</v>
      </c>
      <c r="AC1867">
        <v>171</v>
      </c>
      <c r="AD1867">
        <v>39.89</v>
      </c>
      <c r="AE1867">
        <v>68.267499999999998</v>
      </c>
      <c r="AF1867" s="1" t="s">
        <v>1</v>
      </c>
      <c r="AG1867">
        <v>170</v>
      </c>
      <c r="AH1867" s="2">
        <v>0.25</v>
      </c>
      <c r="AI1867" s="2">
        <v>0.70833333333333337</v>
      </c>
      <c r="AJ18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67" t="s">
        <v>6614</v>
      </c>
      <c r="AN1867" s="1" t="s">
        <v>0</v>
      </c>
      <c r="AO1867">
        <v>101</v>
      </c>
      <c r="AP1867" s="1" t="s">
        <v>6630</v>
      </c>
    </row>
    <row r="1868" spans="1:42" x14ac:dyDescent="0.3">
      <c r="A1868">
        <v>14179</v>
      </c>
      <c r="B1868">
        <v>101</v>
      </c>
      <c r="C1868">
        <v>73509</v>
      </c>
      <c r="D1868">
        <v>0</v>
      </c>
      <c r="E1868" s="1" t="s">
        <v>13</v>
      </c>
      <c r="F1868">
        <v>3</v>
      </c>
      <c r="G1868" s="1" t="s">
        <v>553</v>
      </c>
      <c r="H1868">
        <v>2</v>
      </c>
      <c r="I1868">
        <v>105</v>
      </c>
      <c r="J1868" s="1" t="s">
        <v>185</v>
      </c>
      <c r="K1868">
        <v>170</v>
      </c>
      <c r="L1868" s="1" t="s">
        <v>5255</v>
      </c>
      <c r="M1868" s="1" t="s">
        <v>5229</v>
      </c>
      <c r="N1868">
        <v>0</v>
      </c>
      <c r="O1868">
        <v>-15559</v>
      </c>
      <c r="P1868">
        <v>7</v>
      </c>
      <c r="Q1868">
        <v>0.3</v>
      </c>
      <c r="R1868">
        <v>0.30512731481481481</v>
      </c>
      <c r="S1868">
        <v>0</v>
      </c>
      <c r="T1868">
        <v>7.3833333333333337</v>
      </c>
      <c r="U1868">
        <v>-83.330543300000002</v>
      </c>
      <c r="V1868">
        <v>44.428688299999997</v>
      </c>
      <c r="X1868">
        <v>4</v>
      </c>
      <c r="Y1868">
        <v>7.54716981132076E-2</v>
      </c>
      <c r="Z1868" s="1" t="s">
        <v>6633</v>
      </c>
      <c r="AA1868">
        <v>1</v>
      </c>
      <c r="AB1868">
        <v>22</v>
      </c>
      <c r="AC1868">
        <v>171</v>
      </c>
      <c r="AD1868">
        <v>39.89</v>
      </c>
      <c r="AE1868">
        <v>68.267499999999998</v>
      </c>
      <c r="AF1868" s="1" t="s">
        <v>1</v>
      </c>
      <c r="AG1868">
        <v>170</v>
      </c>
      <c r="AH1868" s="2">
        <v>0.25</v>
      </c>
      <c r="AI1868" s="2">
        <v>0.70833333333333337</v>
      </c>
      <c r="AJ18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68" t="s">
        <v>6653</v>
      </c>
      <c r="AN1868" s="1" t="s">
        <v>0</v>
      </c>
      <c r="AO1868">
        <v>101</v>
      </c>
      <c r="AP1868" s="1" t="s">
        <v>6639</v>
      </c>
    </row>
    <row r="1869" spans="1:42" x14ac:dyDescent="0.3">
      <c r="A1869">
        <v>2627</v>
      </c>
      <c r="B1869">
        <v>101</v>
      </c>
      <c r="C1869">
        <v>71224</v>
      </c>
      <c r="D1869">
        <v>0</v>
      </c>
      <c r="E1869" s="1" t="s">
        <v>1664</v>
      </c>
      <c r="F1869">
        <v>3</v>
      </c>
      <c r="G1869" s="1" t="s">
        <v>92</v>
      </c>
      <c r="H1869">
        <v>13</v>
      </c>
      <c r="I1869">
        <v>105</v>
      </c>
      <c r="J1869" s="1" t="s">
        <v>185</v>
      </c>
      <c r="K1869">
        <v>180</v>
      </c>
      <c r="L1869" s="1" t="s">
        <v>5524</v>
      </c>
      <c r="M1869" s="1" t="s">
        <v>5523</v>
      </c>
      <c r="N1869">
        <v>0.25006368942558799</v>
      </c>
      <c r="O1869">
        <v>-15108</v>
      </c>
      <c r="P1869">
        <v>7</v>
      </c>
      <c r="Q1869">
        <v>0.47585648148148146</v>
      </c>
      <c r="R1869">
        <v>0.48291666666666666</v>
      </c>
      <c r="S1869">
        <v>0</v>
      </c>
      <c r="T1869">
        <v>10.172222221666667</v>
      </c>
      <c r="U1869">
        <v>-83.329344000000006</v>
      </c>
      <c r="V1869">
        <v>44.430906999999998</v>
      </c>
      <c r="W1869">
        <v>0.120405892756888</v>
      </c>
      <c r="X1869">
        <v>0</v>
      </c>
      <c r="Y1869">
        <v>0</v>
      </c>
      <c r="Z1869" s="1" t="s">
        <v>6605</v>
      </c>
      <c r="AA1869">
        <v>1</v>
      </c>
      <c r="AB1869">
        <v>0</v>
      </c>
      <c r="AC1869">
        <v>181</v>
      </c>
      <c r="AD1869">
        <v>61.323700000000002</v>
      </c>
      <c r="AE1869">
        <v>22.0275</v>
      </c>
      <c r="AF1869" s="1" t="s">
        <v>1</v>
      </c>
      <c r="AG1869">
        <v>180</v>
      </c>
      <c r="AH1869" s="2">
        <v>0.45833333333333331</v>
      </c>
      <c r="AI1869" s="2">
        <v>0.70833333333333337</v>
      </c>
      <c r="AJ18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69" t="s">
        <v>6673</v>
      </c>
      <c r="AN1869" s="1" t="s">
        <v>387</v>
      </c>
      <c r="AO1869">
        <v>101</v>
      </c>
      <c r="AP1869" s="1" t="s">
        <v>6609</v>
      </c>
    </row>
    <row r="1870" spans="1:42" x14ac:dyDescent="0.3">
      <c r="A1870">
        <v>2627</v>
      </c>
      <c r="B1870">
        <v>101</v>
      </c>
      <c r="C1870">
        <v>71224</v>
      </c>
      <c r="D1870">
        <v>0</v>
      </c>
      <c r="E1870" s="1" t="s">
        <v>1448</v>
      </c>
      <c r="F1870">
        <v>3</v>
      </c>
      <c r="G1870" s="1" t="s">
        <v>92</v>
      </c>
      <c r="H1870">
        <v>14</v>
      </c>
      <c r="I1870">
        <v>105</v>
      </c>
      <c r="J1870" s="1" t="s">
        <v>185</v>
      </c>
      <c r="K1870">
        <v>180</v>
      </c>
      <c r="L1870" s="1" t="s">
        <v>5524</v>
      </c>
      <c r="M1870" s="1" t="s">
        <v>5523</v>
      </c>
      <c r="N1870">
        <v>0.25006368942558799</v>
      </c>
      <c r="O1870">
        <v>-15282</v>
      </c>
      <c r="P1870">
        <v>7</v>
      </c>
      <c r="Q1870">
        <v>0.49357638888888888</v>
      </c>
      <c r="R1870">
        <v>0.50063657407407403</v>
      </c>
      <c r="S1870">
        <v>0</v>
      </c>
      <c r="T1870">
        <v>10.172222221666667</v>
      </c>
      <c r="U1870">
        <v>-83.329344000000006</v>
      </c>
      <c r="V1870">
        <v>44.430906999999998</v>
      </c>
      <c r="W1870">
        <v>0.120405892756888</v>
      </c>
      <c r="X1870">
        <v>0</v>
      </c>
      <c r="Y1870">
        <v>0</v>
      </c>
      <c r="Z1870" s="1" t="s">
        <v>6619</v>
      </c>
      <c r="AA1870">
        <v>1</v>
      </c>
      <c r="AB1870">
        <v>0</v>
      </c>
      <c r="AC1870">
        <v>181</v>
      </c>
      <c r="AD1870">
        <v>61.323700000000002</v>
      </c>
      <c r="AE1870">
        <v>22.0275</v>
      </c>
      <c r="AF1870" s="1" t="s">
        <v>1</v>
      </c>
      <c r="AG1870">
        <v>180</v>
      </c>
      <c r="AH1870" s="2">
        <v>0.45833333333333331</v>
      </c>
      <c r="AI1870" s="2">
        <v>0.70833333333333337</v>
      </c>
      <c r="AJ18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70" t="s">
        <v>6671</v>
      </c>
      <c r="AN1870" s="1" t="s">
        <v>387</v>
      </c>
      <c r="AO1870">
        <v>101</v>
      </c>
      <c r="AP1870" s="1" t="s">
        <v>6608</v>
      </c>
    </row>
    <row r="1871" spans="1:42" x14ac:dyDescent="0.3">
      <c r="A1871">
        <v>2627</v>
      </c>
      <c r="B1871">
        <v>101</v>
      </c>
      <c r="C1871">
        <v>71224</v>
      </c>
      <c r="D1871">
        <v>0</v>
      </c>
      <c r="E1871" s="1" t="s">
        <v>1099</v>
      </c>
      <c r="F1871">
        <v>3</v>
      </c>
      <c r="G1871" s="1" t="s">
        <v>92</v>
      </c>
      <c r="H1871">
        <v>13</v>
      </c>
      <c r="I1871">
        <v>105</v>
      </c>
      <c r="J1871" s="1" t="s">
        <v>185</v>
      </c>
      <c r="K1871">
        <v>180</v>
      </c>
      <c r="L1871" s="1" t="s">
        <v>5524</v>
      </c>
      <c r="M1871" s="1" t="s">
        <v>5523</v>
      </c>
      <c r="N1871">
        <v>0.25006368942558799</v>
      </c>
      <c r="O1871">
        <v>-15441</v>
      </c>
      <c r="P1871">
        <v>7</v>
      </c>
      <c r="Q1871">
        <v>0.47585648148148146</v>
      </c>
      <c r="R1871">
        <v>0.48291666666666666</v>
      </c>
      <c r="S1871">
        <v>0</v>
      </c>
      <c r="T1871">
        <v>10.172222221666667</v>
      </c>
      <c r="U1871">
        <v>-83.329344000000006</v>
      </c>
      <c r="V1871">
        <v>44.430906999999998</v>
      </c>
      <c r="W1871">
        <v>0.120405892756888</v>
      </c>
      <c r="X1871">
        <v>0</v>
      </c>
      <c r="Y1871">
        <v>0</v>
      </c>
      <c r="Z1871" s="1" t="s">
        <v>6628</v>
      </c>
      <c r="AA1871">
        <v>1</v>
      </c>
      <c r="AB1871">
        <v>0</v>
      </c>
      <c r="AC1871">
        <v>181</v>
      </c>
      <c r="AD1871">
        <v>61.323700000000002</v>
      </c>
      <c r="AE1871">
        <v>22.0275</v>
      </c>
      <c r="AF1871" s="1" t="s">
        <v>1</v>
      </c>
      <c r="AG1871">
        <v>180</v>
      </c>
      <c r="AH1871" s="2">
        <v>0.45833333333333331</v>
      </c>
      <c r="AI1871" s="2">
        <v>0.70833333333333337</v>
      </c>
      <c r="AJ18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71" t="s">
        <v>6628</v>
      </c>
      <c r="AN1871" s="1" t="s">
        <v>387</v>
      </c>
      <c r="AO1871">
        <v>101</v>
      </c>
      <c r="AP1871" s="1" t="s">
        <v>6630</v>
      </c>
    </row>
    <row r="1872" spans="1:42" x14ac:dyDescent="0.3">
      <c r="A1872">
        <v>2627</v>
      </c>
      <c r="B1872">
        <v>101</v>
      </c>
      <c r="C1872">
        <v>71224</v>
      </c>
      <c r="D1872">
        <v>0</v>
      </c>
      <c r="E1872" s="1" t="s">
        <v>13</v>
      </c>
      <c r="F1872">
        <v>3</v>
      </c>
      <c r="G1872" s="1" t="s">
        <v>92</v>
      </c>
      <c r="H1872">
        <v>15</v>
      </c>
      <c r="I1872">
        <v>105</v>
      </c>
      <c r="J1872" s="1" t="s">
        <v>185</v>
      </c>
      <c r="K1872">
        <v>180</v>
      </c>
      <c r="L1872" s="1" t="s">
        <v>5524</v>
      </c>
      <c r="M1872" s="1" t="s">
        <v>5523</v>
      </c>
      <c r="N1872">
        <v>0.25006368942558799</v>
      </c>
      <c r="O1872">
        <v>-15587</v>
      </c>
      <c r="P1872">
        <v>7</v>
      </c>
      <c r="Q1872">
        <v>0.4997800925925926</v>
      </c>
      <c r="R1872">
        <v>0.50684027777777774</v>
      </c>
      <c r="S1872">
        <v>0</v>
      </c>
      <c r="T1872">
        <v>10.172222221666667</v>
      </c>
      <c r="U1872">
        <v>-83.329344000000006</v>
      </c>
      <c r="V1872">
        <v>44.430906999999998</v>
      </c>
      <c r="W1872">
        <v>0.120405892756888</v>
      </c>
      <c r="X1872">
        <v>0</v>
      </c>
      <c r="Y1872">
        <v>0</v>
      </c>
      <c r="Z1872" s="1" t="s">
        <v>6633</v>
      </c>
      <c r="AA1872">
        <v>1</v>
      </c>
      <c r="AB1872">
        <v>0</v>
      </c>
      <c r="AC1872">
        <v>181</v>
      </c>
      <c r="AD1872">
        <v>61.323700000000002</v>
      </c>
      <c r="AE1872">
        <v>22.0275</v>
      </c>
      <c r="AF1872" s="1" t="s">
        <v>1</v>
      </c>
      <c r="AG1872">
        <v>180</v>
      </c>
      <c r="AH1872" s="2">
        <v>0.45833333333333331</v>
      </c>
      <c r="AI1872" s="2">
        <v>0.70833333333333337</v>
      </c>
      <c r="AJ18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72" t="s">
        <v>6619</v>
      </c>
      <c r="AN1872" s="1" t="s">
        <v>387</v>
      </c>
      <c r="AO1872">
        <v>101</v>
      </c>
      <c r="AP1872" s="1" t="s">
        <v>6639</v>
      </c>
    </row>
    <row r="1873" spans="1:42" x14ac:dyDescent="0.3">
      <c r="A1873">
        <v>2607</v>
      </c>
      <c r="B1873">
        <v>101</v>
      </c>
      <c r="C1873">
        <v>71204</v>
      </c>
      <c r="D1873">
        <v>0</v>
      </c>
      <c r="E1873" s="1" t="s">
        <v>1664</v>
      </c>
      <c r="F1873">
        <v>3</v>
      </c>
      <c r="G1873" s="1" t="s">
        <v>92</v>
      </c>
      <c r="H1873">
        <v>12</v>
      </c>
      <c r="I1873">
        <v>105</v>
      </c>
      <c r="J1873" s="1" t="s">
        <v>185</v>
      </c>
      <c r="K1873">
        <v>190</v>
      </c>
      <c r="L1873" s="1" t="s">
        <v>5517</v>
      </c>
      <c r="M1873" s="1" t="s">
        <v>5516</v>
      </c>
      <c r="N1873">
        <v>0.67990203760564305</v>
      </c>
      <c r="O1873">
        <v>-15107</v>
      </c>
      <c r="P1873">
        <v>7</v>
      </c>
      <c r="Q1873">
        <v>0.46410879629629631</v>
      </c>
      <c r="R1873">
        <v>0.47568287037037038</v>
      </c>
      <c r="S1873">
        <v>0</v>
      </c>
      <c r="T1873">
        <v>16.666666666666668</v>
      </c>
      <c r="U1873">
        <v>-83.329243000000005</v>
      </c>
      <c r="V1873">
        <v>44.431558000000003</v>
      </c>
      <c r="W1873">
        <v>0.379677991999883</v>
      </c>
      <c r="X1873">
        <v>0</v>
      </c>
      <c r="Y1873">
        <v>0</v>
      </c>
      <c r="Z1873" s="1" t="s">
        <v>6605</v>
      </c>
      <c r="AA1873">
        <v>1</v>
      </c>
      <c r="AB1873">
        <v>0</v>
      </c>
      <c r="AC1873">
        <v>191</v>
      </c>
      <c r="AD1873">
        <v>159.7825</v>
      </c>
      <c r="AE1873">
        <v>126.44119999999999</v>
      </c>
      <c r="AF1873" s="1" t="s">
        <v>1</v>
      </c>
      <c r="AG1873">
        <v>190</v>
      </c>
      <c r="AH1873" s="2">
        <v>0.375</v>
      </c>
      <c r="AI1873" s="2">
        <v>0.70833333333333337</v>
      </c>
      <c r="AJ18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73" t="s">
        <v>6630</v>
      </c>
      <c r="AN1873" s="1" t="s">
        <v>0</v>
      </c>
      <c r="AO1873">
        <v>101</v>
      </c>
      <c r="AP1873" s="1" t="s">
        <v>6609</v>
      </c>
    </row>
    <row r="1874" spans="1:42" x14ac:dyDescent="0.3">
      <c r="A1874">
        <v>2607</v>
      </c>
      <c r="B1874">
        <v>101</v>
      </c>
      <c r="C1874">
        <v>71204</v>
      </c>
      <c r="D1874">
        <v>0</v>
      </c>
      <c r="E1874" s="1" t="s">
        <v>1448</v>
      </c>
      <c r="F1874">
        <v>3</v>
      </c>
      <c r="G1874" s="1" t="s">
        <v>92</v>
      </c>
      <c r="H1874">
        <v>13</v>
      </c>
      <c r="I1874">
        <v>105</v>
      </c>
      <c r="J1874" s="1" t="s">
        <v>185</v>
      </c>
      <c r="K1874">
        <v>190</v>
      </c>
      <c r="L1874" s="1" t="s">
        <v>5517</v>
      </c>
      <c r="M1874" s="1" t="s">
        <v>5516</v>
      </c>
      <c r="N1874">
        <v>0.67990203760564305</v>
      </c>
      <c r="O1874">
        <v>-15281</v>
      </c>
      <c r="P1874">
        <v>7</v>
      </c>
      <c r="Q1874">
        <v>0.48182870370370373</v>
      </c>
      <c r="R1874">
        <v>0.4934027777777778</v>
      </c>
      <c r="S1874">
        <v>0</v>
      </c>
      <c r="T1874">
        <v>16.666666666666668</v>
      </c>
      <c r="U1874">
        <v>-83.329243000000005</v>
      </c>
      <c r="V1874">
        <v>44.431558000000003</v>
      </c>
      <c r="W1874">
        <v>0.379677991999883</v>
      </c>
      <c r="X1874">
        <v>0</v>
      </c>
      <c r="Y1874">
        <v>0</v>
      </c>
      <c r="Z1874" s="1" t="s">
        <v>6619</v>
      </c>
      <c r="AA1874">
        <v>1</v>
      </c>
      <c r="AB1874">
        <v>0</v>
      </c>
      <c r="AC1874">
        <v>191</v>
      </c>
      <c r="AD1874">
        <v>159.7825</v>
      </c>
      <c r="AE1874">
        <v>126.44119999999999</v>
      </c>
      <c r="AF1874" s="1" t="s">
        <v>1</v>
      </c>
      <c r="AG1874">
        <v>190</v>
      </c>
      <c r="AH1874" s="2">
        <v>0.375</v>
      </c>
      <c r="AI1874" s="2">
        <v>0.70833333333333337</v>
      </c>
      <c r="AJ18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74" t="s">
        <v>6631</v>
      </c>
      <c r="AN1874" s="1" t="s">
        <v>0</v>
      </c>
      <c r="AO1874">
        <v>101</v>
      </c>
      <c r="AP1874" s="1" t="s">
        <v>6608</v>
      </c>
    </row>
    <row r="1875" spans="1:42" x14ac:dyDescent="0.3">
      <c r="A1875">
        <v>2607</v>
      </c>
      <c r="B1875">
        <v>101</v>
      </c>
      <c r="C1875">
        <v>71204</v>
      </c>
      <c r="D1875">
        <v>0</v>
      </c>
      <c r="E1875" s="1" t="s">
        <v>1099</v>
      </c>
      <c r="F1875">
        <v>3</v>
      </c>
      <c r="G1875" s="1" t="s">
        <v>92</v>
      </c>
      <c r="H1875">
        <v>12</v>
      </c>
      <c r="I1875">
        <v>105</v>
      </c>
      <c r="J1875" s="1" t="s">
        <v>185</v>
      </c>
      <c r="K1875">
        <v>190</v>
      </c>
      <c r="L1875" s="1" t="s">
        <v>5517</v>
      </c>
      <c r="M1875" s="1" t="s">
        <v>5516</v>
      </c>
      <c r="N1875">
        <v>0.67990203760564305</v>
      </c>
      <c r="O1875">
        <v>-15440</v>
      </c>
      <c r="P1875">
        <v>7</v>
      </c>
      <c r="Q1875">
        <v>0.46410879629629631</v>
      </c>
      <c r="R1875">
        <v>0.47568287037037038</v>
      </c>
      <c r="S1875">
        <v>0</v>
      </c>
      <c r="T1875">
        <v>16.666666666666668</v>
      </c>
      <c r="U1875">
        <v>-83.329243000000005</v>
      </c>
      <c r="V1875">
        <v>44.431558000000003</v>
      </c>
      <c r="W1875">
        <v>0.379677991999883</v>
      </c>
      <c r="X1875">
        <v>0</v>
      </c>
      <c r="Y1875">
        <v>0</v>
      </c>
      <c r="Z1875" s="1" t="s">
        <v>6628</v>
      </c>
      <c r="AA1875">
        <v>1</v>
      </c>
      <c r="AB1875">
        <v>0</v>
      </c>
      <c r="AC1875">
        <v>191</v>
      </c>
      <c r="AD1875">
        <v>159.7825</v>
      </c>
      <c r="AE1875">
        <v>126.44119999999999</v>
      </c>
      <c r="AF1875" s="1" t="s">
        <v>1</v>
      </c>
      <c r="AG1875">
        <v>190</v>
      </c>
      <c r="AH1875" s="2">
        <v>0.375</v>
      </c>
      <c r="AI1875" s="2">
        <v>0.70833333333333337</v>
      </c>
      <c r="AJ18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75" t="s">
        <v>6663</v>
      </c>
      <c r="AN1875" s="1" t="s">
        <v>0</v>
      </c>
      <c r="AO1875">
        <v>101</v>
      </c>
      <c r="AP1875" s="1" t="s">
        <v>6630</v>
      </c>
    </row>
    <row r="1876" spans="1:42" x14ac:dyDescent="0.3">
      <c r="A1876">
        <v>2607</v>
      </c>
      <c r="B1876">
        <v>101</v>
      </c>
      <c r="C1876">
        <v>71204</v>
      </c>
      <c r="D1876">
        <v>0</v>
      </c>
      <c r="E1876" s="1" t="s">
        <v>13</v>
      </c>
      <c r="F1876">
        <v>3</v>
      </c>
      <c r="G1876" s="1" t="s">
        <v>92</v>
      </c>
      <c r="H1876">
        <v>14</v>
      </c>
      <c r="I1876">
        <v>105</v>
      </c>
      <c r="J1876" s="1" t="s">
        <v>185</v>
      </c>
      <c r="K1876">
        <v>190</v>
      </c>
      <c r="L1876" s="1" t="s">
        <v>5517</v>
      </c>
      <c r="M1876" s="1" t="s">
        <v>5516</v>
      </c>
      <c r="N1876">
        <v>0.67990203760564305</v>
      </c>
      <c r="O1876">
        <v>-15586</v>
      </c>
      <c r="P1876">
        <v>7</v>
      </c>
      <c r="Q1876">
        <v>0.48803240740740739</v>
      </c>
      <c r="R1876">
        <v>0.49960648148148146</v>
      </c>
      <c r="S1876">
        <v>0</v>
      </c>
      <c r="T1876">
        <v>16.666666666666668</v>
      </c>
      <c r="U1876">
        <v>-83.329243000000005</v>
      </c>
      <c r="V1876">
        <v>44.431558000000003</v>
      </c>
      <c r="W1876">
        <v>0.379677991999883</v>
      </c>
      <c r="X1876">
        <v>0</v>
      </c>
      <c r="Y1876">
        <v>0</v>
      </c>
      <c r="Z1876" s="1" t="s">
        <v>6633</v>
      </c>
      <c r="AA1876">
        <v>1</v>
      </c>
      <c r="AB1876">
        <v>0</v>
      </c>
      <c r="AC1876">
        <v>191</v>
      </c>
      <c r="AD1876">
        <v>159.7825</v>
      </c>
      <c r="AE1876">
        <v>126.44119999999999</v>
      </c>
      <c r="AF1876" s="1" t="s">
        <v>1</v>
      </c>
      <c r="AG1876">
        <v>190</v>
      </c>
      <c r="AH1876" s="2">
        <v>0.375</v>
      </c>
      <c r="AI1876" s="2">
        <v>0.70833333333333337</v>
      </c>
      <c r="AJ18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76" t="s">
        <v>6631</v>
      </c>
      <c r="AN1876" s="1" t="s">
        <v>0</v>
      </c>
      <c r="AO1876">
        <v>101</v>
      </c>
      <c r="AP1876" s="1" t="s">
        <v>6639</v>
      </c>
    </row>
    <row r="1877" spans="1:42" x14ac:dyDescent="0.3">
      <c r="A1877">
        <v>11643</v>
      </c>
      <c r="B1877">
        <v>101</v>
      </c>
      <c r="C1877">
        <v>73433</v>
      </c>
      <c r="D1877">
        <v>0</v>
      </c>
      <c r="E1877" s="1" t="s">
        <v>1664</v>
      </c>
      <c r="F1877">
        <v>3</v>
      </c>
      <c r="G1877" s="1" t="s">
        <v>553</v>
      </c>
      <c r="H1877">
        <v>1</v>
      </c>
      <c r="I1877">
        <v>105</v>
      </c>
      <c r="J1877" s="1" t="s">
        <v>185</v>
      </c>
      <c r="K1877">
        <v>200</v>
      </c>
      <c r="L1877" s="1" t="s">
        <v>6122</v>
      </c>
      <c r="M1877" s="1" t="s">
        <v>6121</v>
      </c>
      <c r="N1877">
        <v>59.101634494960301</v>
      </c>
      <c r="O1877">
        <v>-15196</v>
      </c>
      <c r="P1877">
        <v>6</v>
      </c>
      <c r="Q1877">
        <v>0.29104166666666664</v>
      </c>
      <c r="R1877">
        <v>0.29464120370370372</v>
      </c>
      <c r="S1877">
        <v>0</v>
      </c>
      <c r="T1877">
        <v>5.1833333333333336</v>
      </c>
      <c r="U1877">
        <v>-83.330461999999997</v>
      </c>
      <c r="V1877">
        <v>44.446128999999999</v>
      </c>
      <c r="W1877">
        <v>47.951503314449901</v>
      </c>
      <c r="X1877">
        <v>0</v>
      </c>
      <c r="Y1877">
        <v>0</v>
      </c>
      <c r="Z1877" s="1" t="s">
        <v>6605</v>
      </c>
      <c r="AA1877">
        <v>1</v>
      </c>
      <c r="AB1877">
        <v>0</v>
      </c>
      <c r="AC1877">
        <v>201</v>
      </c>
      <c r="AD1877">
        <v>22.105</v>
      </c>
      <c r="AE1877">
        <v>18.245000000000001</v>
      </c>
      <c r="AF1877" s="1" t="s">
        <v>1</v>
      </c>
      <c r="AG1877">
        <v>200</v>
      </c>
      <c r="AH1877" s="2">
        <v>0.33333333333333331</v>
      </c>
      <c r="AI1877" s="2">
        <v>0.5</v>
      </c>
      <c r="AJ18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77" t="s">
        <v>6615</v>
      </c>
      <c r="AN1877" s="1" t="s">
        <v>0</v>
      </c>
      <c r="AO1877">
        <v>101</v>
      </c>
      <c r="AP1877" s="1" t="s">
        <v>6609</v>
      </c>
    </row>
    <row r="1878" spans="1:42" x14ac:dyDescent="0.3">
      <c r="A1878">
        <v>11643</v>
      </c>
      <c r="B1878">
        <v>101</v>
      </c>
      <c r="C1878">
        <v>73433</v>
      </c>
      <c r="D1878">
        <v>0</v>
      </c>
      <c r="E1878" s="1" t="s">
        <v>1099</v>
      </c>
      <c r="F1878">
        <v>3</v>
      </c>
      <c r="G1878" s="1" t="s">
        <v>553</v>
      </c>
      <c r="H1878">
        <v>1</v>
      </c>
      <c r="I1878">
        <v>105</v>
      </c>
      <c r="J1878" s="1" t="s">
        <v>185</v>
      </c>
      <c r="K1878">
        <v>200</v>
      </c>
      <c r="L1878" s="1" t="s">
        <v>6122</v>
      </c>
      <c r="M1878" s="1" t="s">
        <v>6121</v>
      </c>
      <c r="N1878">
        <v>59.101634494960301</v>
      </c>
      <c r="O1878">
        <v>-15395</v>
      </c>
      <c r="P1878">
        <v>6</v>
      </c>
      <c r="Q1878">
        <v>0.29104166666666664</v>
      </c>
      <c r="R1878">
        <v>0.29464120370370372</v>
      </c>
      <c r="S1878">
        <v>0</v>
      </c>
      <c r="T1878">
        <v>5.1833333333333336</v>
      </c>
      <c r="U1878">
        <v>-83.330461999999997</v>
      </c>
      <c r="V1878">
        <v>44.446128999999999</v>
      </c>
      <c r="W1878">
        <v>47.951503314449901</v>
      </c>
      <c r="X1878">
        <v>0</v>
      </c>
      <c r="Y1878">
        <v>0</v>
      </c>
      <c r="Z1878" s="1" t="s">
        <v>6628</v>
      </c>
      <c r="AA1878">
        <v>1</v>
      </c>
      <c r="AB1878">
        <v>0</v>
      </c>
      <c r="AC1878">
        <v>201</v>
      </c>
      <c r="AD1878">
        <v>22.105</v>
      </c>
      <c r="AE1878">
        <v>18.245000000000001</v>
      </c>
      <c r="AF1878" s="1" t="s">
        <v>1</v>
      </c>
      <c r="AG1878">
        <v>200</v>
      </c>
      <c r="AH1878" s="2">
        <v>0.33333333333333331</v>
      </c>
      <c r="AI1878" s="2">
        <v>0.5</v>
      </c>
      <c r="AJ18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78" t="s">
        <v>6628</v>
      </c>
      <c r="AN1878" s="1" t="s">
        <v>0</v>
      </c>
      <c r="AO1878">
        <v>101</v>
      </c>
      <c r="AP1878" s="1" t="s">
        <v>6630</v>
      </c>
    </row>
    <row r="1879" spans="1:42" x14ac:dyDescent="0.3">
      <c r="A1879">
        <v>2614</v>
      </c>
      <c r="B1879">
        <v>101</v>
      </c>
      <c r="C1879">
        <v>71211</v>
      </c>
      <c r="D1879">
        <v>0</v>
      </c>
      <c r="E1879" s="1" t="s">
        <v>1448</v>
      </c>
      <c r="F1879">
        <v>3</v>
      </c>
      <c r="G1879" s="1" t="s">
        <v>92</v>
      </c>
      <c r="H1879">
        <v>8</v>
      </c>
      <c r="I1879">
        <v>105</v>
      </c>
      <c r="J1879" s="1" t="s">
        <v>185</v>
      </c>
      <c r="K1879">
        <v>225</v>
      </c>
      <c r="L1879" s="1" t="s">
        <v>5478</v>
      </c>
      <c r="M1879" s="1" t="s">
        <v>5477</v>
      </c>
      <c r="N1879">
        <v>5.3766729179769799</v>
      </c>
      <c r="O1879">
        <v>-15276</v>
      </c>
      <c r="P1879">
        <v>2</v>
      </c>
      <c r="Q1879">
        <v>0.41763888888888889</v>
      </c>
      <c r="R1879">
        <v>0.43425925925925923</v>
      </c>
      <c r="S1879">
        <v>0</v>
      </c>
      <c r="T1879">
        <v>23.933333333333334</v>
      </c>
      <c r="U1879">
        <v>-83.332612699999999</v>
      </c>
      <c r="V1879">
        <v>44.502974199999997</v>
      </c>
      <c r="W1879">
        <v>4.8415960759422001</v>
      </c>
      <c r="X1879">
        <v>0</v>
      </c>
      <c r="Y1879">
        <v>0</v>
      </c>
      <c r="Z1879" s="1" t="s">
        <v>6619</v>
      </c>
      <c r="AA1879">
        <v>1</v>
      </c>
      <c r="AB1879">
        <v>0</v>
      </c>
      <c r="AC1879">
        <v>226</v>
      </c>
      <c r="AD1879">
        <v>18.25</v>
      </c>
      <c r="AE1879">
        <v>31.637499999999999</v>
      </c>
      <c r="AF1879" s="1" t="s">
        <v>1</v>
      </c>
      <c r="AG1879">
        <v>225</v>
      </c>
      <c r="AH1879" s="2">
        <v>0.33333333333333331</v>
      </c>
      <c r="AI1879" s="2">
        <v>0.70833333333333337</v>
      </c>
      <c r="AJ18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79" t="s">
        <v>6666</v>
      </c>
      <c r="AN1879" s="1" t="s">
        <v>0</v>
      </c>
      <c r="AO1879">
        <v>101</v>
      </c>
      <c r="AP1879" s="1" t="s">
        <v>6608</v>
      </c>
    </row>
    <row r="1880" spans="1:42" x14ac:dyDescent="0.3">
      <c r="A1880">
        <v>2614</v>
      </c>
      <c r="B1880">
        <v>101</v>
      </c>
      <c r="C1880">
        <v>71211</v>
      </c>
      <c r="D1880">
        <v>0</v>
      </c>
      <c r="E1880" s="1" t="s">
        <v>13</v>
      </c>
      <c r="F1880">
        <v>3</v>
      </c>
      <c r="G1880" s="1" t="s">
        <v>92</v>
      </c>
      <c r="H1880">
        <v>8</v>
      </c>
      <c r="I1880">
        <v>105</v>
      </c>
      <c r="J1880" s="1" t="s">
        <v>185</v>
      </c>
      <c r="K1880">
        <v>225</v>
      </c>
      <c r="L1880" s="1" t="s">
        <v>5478</v>
      </c>
      <c r="M1880" s="1" t="s">
        <v>5477</v>
      </c>
      <c r="N1880">
        <v>5.3766729179769799</v>
      </c>
      <c r="O1880">
        <v>-15580</v>
      </c>
      <c r="P1880">
        <v>2</v>
      </c>
      <c r="Q1880">
        <v>0.41763888888888889</v>
      </c>
      <c r="R1880">
        <v>0.43425925925925923</v>
      </c>
      <c r="S1880">
        <v>0</v>
      </c>
      <c r="T1880">
        <v>23.933333333333334</v>
      </c>
      <c r="U1880">
        <v>-83.332612699999999</v>
      </c>
      <c r="V1880">
        <v>44.502974199999997</v>
      </c>
      <c r="W1880">
        <v>4.8415960759422001</v>
      </c>
      <c r="X1880">
        <v>0</v>
      </c>
      <c r="Y1880">
        <v>0</v>
      </c>
      <c r="Z1880" s="1" t="s">
        <v>6633</v>
      </c>
      <c r="AA1880">
        <v>1</v>
      </c>
      <c r="AB1880">
        <v>0</v>
      </c>
      <c r="AC1880">
        <v>226</v>
      </c>
      <c r="AD1880">
        <v>18.25</v>
      </c>
      <c r="AE1880">
        <v>31.637499999999999</v>
      </c>
      <c r="AF1880" s="1" t="s">
        <v>1</v>
      </c>
      <c r="AG1880">
        <v>225</v>
      </c>
      <c r="AH1880" s="2">
        <v>0.33333333333333331</v>
      </c>
      <c r="AI1880" s="2">
        <v>0.70833333333333337</v>
      </c>
      <c r="AJ18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80" t="s">
        <v>6642</v>
      </c>
      <c r="AN1880" s="1" t="s">
        <v>0</v>
      </c>
      <c r="AO1880">
        <v>101</v>
      </c>
      <c r="AP1880" s="1" t="s">
        <v>6639</v>
      </c>
    </row>
    <row r="1881" spans="1:42" x14ac:dyDescent="0.3">
      <c r="A1881">
        <v>2467</v>
      </c>
      <c r="B1881">
        <v>101</v>
      </c>
      <c r="C1881">
        <v>71059</v>
      </c>
      <c r="D1881">
        <v>0</v>
      </c>
      <c r="E1881" s="1" t="s">
        <v>1664</v>
      </c>
      <c r="F1881">
        <v>3</v>
      </c>
      <c r="G1881" s="1" t="s">
        <v>185</v>
      </c>
      <c r="H1881">
        <v>29</v>
      </c>
      <c r="I1881">
        <v>105</v>
      </c>
      <c r="J1881" s="1" t="s">
        <v>185</v>
      </c>
      <c r="K1881">
        <v>260</v>
      </c>
      <c r="L1881" s="1" t="s">
        <v>5379</v>
      </c>
      <c r="M1881" s="1" t="s">
        <v>5378</v>
      </c>
      <c r="N1881">
        <v>6.3039546478539696</v>
      </c>
      <c r="O1881">
        <v>-15087</v>
      </c>
      <c r="P1881">
        <v>7</v>
      </c>
      <c r="Q1881">
        <v>0.56791666666666663</v>
      </c>
      <c r="R1881">
        <v>0.57524305555555555</v>
      </c>
      <c r="S1881">
        <v>0</v>
      </c>
      <c r="T1881">
        <v>10.555555555</v>
      </c>
      <c r="U1881">
        <v>-83.294543300000001</v>
      </c>
      <c r="V1881">
        <v>44.656289999999998</v>
      </c>
      <c r="W1881">
        <v>5.7485288162063499</v>
      </c>
      <c r="X1881">
        <v>0</v>
      </c>
      <c r="Y1881">
        <v>0</v>
      </c>
      <c r="Z1881" s="1" t="s">
        <v>6605</v>
      </c>
      <c r="AA1881">
        <v>1</v>
      </c>
      <c r="AB1881">
        <v>0</v>
      </c>
      <c r="AC1881">
        <v>261</v>
      </c>
      <c r="AD1881">
        <v>106.32</v>
      </c>
      <c r="AE1881">
        <v>36.055</v>
      </c>
      <c r="AF1881" s="1" t="s">
        <v>1</v>
      </c>
      <c r="AG1881">
        <v>260</v>
      </c>
      <c r="AH1881" s="2">
        <v>0.47916666666666669</v>
      </c>
      <c r="AI1881" s="2">
        <v>0.70833333333333337</v>
      </c>
      <c r="AJ18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81" t="s">
        <v>6637</v>
      </c>
      <c r="AN1881" s="1" t="s">
        <v>0</v>
      </c>
      <c r="AO1881">
        <v>101</v>
      </c>
      <c r="AP1881" s="1" t="s">
        <v>6607</v>
      </c>
    </row>
    <row r="1882" spans="1:42" x14ac:dyDescent="0.3">
      <c r="A1882">
        <v>2467</v>
      </c>
      <c r="B1882">
        <v>101</v>
      </c>
      <c r="C1882">
        <v>71059</v>
      </c>
      <c r="D1882">
        <v>0</v>
      </c>
      <c r="E1882" s="1" t="s">
        <v>1448</v>
      </c>
      <c r="F1882">
        <v>3</v>
      </c>
      <c r="G1882" s="1" t="s">
        <v>185</v>
      </c>
      <c r="H1882">
        <v>27</v>
      </c>
      <c r="I1882">
        <v>105</v>
      </c>
      <c r="J1882" s="1" t="s">
        <v>185</v>
      </c>
      <c r="K1882">
        <v>260</v>
      </c>
      <c r="L1882" s="1" t="s">
        <v>5379</v>
      </c>
      <c r="M1882" s="1" t="s">
        <v>5378</v>
      </c>
      <c r="N1882">
        <v>0.981360074132681</v>
      </c>
      <c r="O1882">
        <v>-15313</v>
      </c>
      <c r="P1882">
        <v>7</v>
      </c>
      <c r="Q1882">
        <v>0.5574189814814815</v>
      </c>
      <c r="R1882">
        <v>0.56474537037037043</v>
      </c>
      <c r="S1882">
        <v>0</v>
      </c>
      <c r="T1882">
        <v>10.555555555</v>
      </c>
      <c r="U1882">
        <v>-83.294543300000001</v>
      </c>
      <c r="V1882">
        <v>44.656289999999998</v>
      </c>
      <c r="W1882">
        <v>0.17942580995072599</v>
      </c>
      <c r="X1882">
        <v>0</v>
      </c>
      <c r="Y1882">
        <v>0</v>
      </c>
      <c r="Z1882" s="1" t="s">
        <v>6619</v>
      </c>
      <c r="AA1882">
        <v>1</v>
      </c>
      <c r="AB1882">
        <v>0</v>
      </c>
      <c r="AC1882">
        <v>261</v>
      </c>
      <c r="AD1882">
        <v>106.32</v>
      </c>
      <c r="AE1882">
        <v>36.055</v>
      </c>
      <c r="AF1882" s="1" t="s">
        <v>1</v>
      </c>
      <c r="AG1882">
        <v>260</v>
      </c>
      <c r="AH1882" s="2">
        <v>0.47916666666666669</v>
      </c>
      <c r="AI1882" s="2">
        <v>0.70833333333333337</v>
      </c>
      <c r="AJ18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82" t="s">
        <v>6606</v>
      </c>
      <c r="AN1882" s="1" t="s">
        <v>0</v>
      </c>
      <c r="AO1882">
        <v>101</v>
      </c>
      <c r="AP1882" s="1" t="s">
        <v>6606</v>
      </c>
    </row>
    <row r="1883" spans="1:42" x14ac:dyDescent="0.3">
      <c r="A1883">
        <v>2467</v>
      </c>
      <c r="B1883">
        <v>101</v>
      </c>
      <c r="C1883">
        <v>71059</v>
      </c>
      <c r="D1883">
        <v>0</v>
      </c>
      <c r="E1883" s="1" t="s">
        <v>1099</v>
      </c>
      <c r="F1883">
        <v>3</v>
      </c>
      <c r="G1883" s="1" t="s">
        <v>185</v>
      </c>
      <c r="H1883">
        <v>27</v>
      </c>
      <c r="I1883">
        <v>105</v>
      </c>
      <c r="J1883" s="1" t="s">
        <v>185</v>
      </c>
      <c r="K1883">
        <v>260</v>
      </c>
      <c r="L1883" s="1" t="s">
        <v>5379</v>
      </c>
      <c r="M1883" s="1" t="s">
        <v>5378</v>
      </c>
      <c r="N1883">
        <v>0.33065537363290798</v>
      </c>
      <c r="O1883">
        <v>-15472</v>
      </c>
      <c r="P1883">
        <v>7</v>
      </c>
      <c r="Q1883">
        <v>0.59453703703703709</v>
      </c>
      <c r="R1883">
        <v>0.6018634259259259</v>
      </c>
      <c r="S1883">
        <v>0</v>
      </c>
      <c r="T1883">
        <v>10.555555555</v>
      </c>
      <c r="U1883">
        <v>-83.294543300000001</v>
      </c>
      <c r="V1883">
        <v>44.656289999999998</v>
      </c>
      <c r="W1883">
        <v>0.14132928927388499</v>
      </c>
      <c r="X1883">
        <v>0</v>
      </c>
      <c r="Y1883">
        <v>0</v>
      </c>
      <c r="Z1883" s="1" t="s">
        <v>6628</v>
      </c>
      <c r="AA1883">
        <v>1</v>
      </c>
      <c r="AB1883">
        <v>0</v>
      </c>
      <c r="AC1883">
        <v>261</v>
      </c>
      <c r="AD1883">
        <v>106.32</v>
      </c>
      <c r="AE1883">
        <v>36.055</v>
      </c>
      <c r="AF1883" s="1" t="s">
        <v>1</v>
      </c>
      <c r="AG1883">
        <v>260</v>
      </c>
      <c r="AH1883" s="2">
        <v>0.47916666666666669</v>
      </c>
      <c r="AI1883" s="2">
        <v>0.70833333333333337</v>
      </c>
      <c r="AJ18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83" t="s">
        <v>6665</v>
      </c>
      <c r="AN1883" s="1" t="s">
        <v>0</v>
      </c>
      <c r="AO1883">
        <v>101</v>
      </c>
      <c r="AP1883" s="1" t="s">
        <v>6622</v>
      </c>
    </row>
    <row r="1884" spans="1:42" x14ac:dyDescent="0.3">
      <c r="A1884">
        <v>2467</v>
      </c>
      <c r="B1884">
        <v>101</v>
      </c>
      <c r="C1884">
        <v>71059</v>
      </c>
      <c r="D1884">
        <v>0</v>
      </c>
      <c r="E1884" s="1" t="s">
        <v>13</v>
      </c>
      <c r="F1884">
        <v>3</v>
      </c>
      <c r="G1884" s="1" t="s">
        <v>185</v>
      </c>
      <c r="H1884">
        <v>30</v>
      </c>
      <c r="I1884">
        <v>105</v>
      </c>
      <c r="J1884" s="1" t="s">
        <v>185</v>
      </c>
      <c r="K1884">
        <v>260</v>
      </c>
      <c r="L1884" s="1" t="s">
        <v>5379</v>
      </c>
      <c r="M1884" s="1" t="s">
        <v>5378</v>
      </c>
      <c r="N1884">
        <v>0.981360074132681</v>
      </c>
      <c r="O1884">
        <v>-15621</v>
      </c>
      <c r="P1884">
        <v>7</v>
      </c>
      <c r="Q1884">
        <v>0.57039351851851849</v>
      </c>
      <c r="R1884">
        <v>0.57771990740740742</v>
      </c>
      <c r="S1884">
        <v>0</v>
      </c>
      <c r="T1884">
        <v>10.555555555</v>
      </c>
      <c r="U1884">
        <v>-83.294543300000001</v>
      </c>
      <c r="V1884">
        <v>44.656289999999998</v>
      </c>
      <c r="W1884">
        <v>0.17942580995072599</v>
      </c>
      <c r="X1884">
        <v>0</v>
      </c>
      <c r="Y1884">
        <v>0</v>
      </c>
      <c r="Z1884" s="1" t="s">
        <v>6633</v>
      </c>
      <c r="AA1884">
        <v>1</v>
      </c>
      <c r="AB1884">
        <v>0</v>
      </c>
      <c r="AC1884">
        <v>261</v>
      </c>
      <c r="AD1884">
        <v>106.32</v>
      </c>
      <c r="AE1884">
        <v>36.055</v>
      </c>
      <c r="AF1884" s="1" t="s">
        <v>1</v>
      </c>
      <c r="AG1884">
        <v>260</v>
      </c>
      <c r="AH1884" s="2">
        <v>0.47916666666666669</v>
      </c>
      <c r="AI1884" s="2">
        <v>0.70833333333333337</v>
      </c>
      <c r="AJ18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84" t="s">
        <v>6666</v>
      </c>
      <c r="AN1884" s="1" t="s">
        <v>0</v>
      </c>
      <c r="AO1884">
        <v>101</v>
      </c>
      <c r="AP1884" s="1" t="s">
        <v>6635</v>
      </c>
    </row>
    <row r="1885" spans="1:42" x14ac:dyDescent="0.3">
      <c r="A1885">
        <v>13587</v>
      </c>
      <c r="B1885">
        <v>101</v>
      </c>
      <c r="C1885">
        <v>73498</v>
      </c>
      <c r="D1885">
        <v>0</v>
      </c>
      <c r="E1885" s="1" t="s">
        <v>1664</v>
      </c>
      <c r="F1885">
        <v>3</v>
      </c>
      <c r="G1885" s="1" t="s">
        <v>185</v>
      </c>
      <c r="H1885">
        <v>31</v>
      </c>
      <c r="I1885">
        <v>105</v>
      </c>
      <c r="J1885" s="1" t="s">
        <v>185</v>
      </c>
      <c r="K1885">
        <v>280</v>
      </c>
      <c r="L1885" s="1" t="s">
        <v>5392</v>
      </c>
      <c r="M1885" s="1" t="s">
        <v>5391</v>
      </c>
      <c r="N1885">
        <v>2.9728438071906602</v>
      </c>
      <c r="O1885">
        <v>-15089</v>
      </c>
      <c r="P1885">
        <v>7</v>
      </c>
      <c r="Q1885">
        <v>0.5846527777777778</v>
      </c>
      <c r="R1885">
        <v>0.59012731481481484</v>
      </c>
      <c r="S1885">
        <v>0</v>
      </c>
      <c r="T1885">
        <v>7.8888888900000005</v>
      </c>
      <c r="U1885">
        <v>-83.290475000000001</v>
      </c>
      <c r="V1885">
        <v>44.675761999999999</v>
      </c>
      <c r="W1885">
        <v>1.60288499995291</v>
      </c>
      <c r="X1885">
        <v>0</v>
      </c>
      <c r="Y1885">
        <v>0</v>
      </c>
      <c r="Z1885" s="1" t="s">
        <v>6605</v>
      </c>
      <c r="AA1885">
        <v>1</v>
      </c>
      <c r="AB1885">
        <v>0</v>
      </c>
      <c r="AC1885">
        <v>281</v>
      </c>
      <c r="AD1885">
        <v>91.006200000000007</v>
      </c>
      <c r="AE1885">
        <v>88.436199999999999</v>
      </c>
      <c r="AF1885" s="1" t="s">
        <v>1</v>
      </c>
      <c r="AG1885">
        <v>280</v>
      </c>
      <c r="AH1885" s="2">
        <v>0.58333333333333337</v>
      </c>
      <c r="AI1885" s="2">
        <v>0.70833333333333337</v>
      </c>
      <c r="AJ18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85" t="s">
        <v>6671</v>
      </c>
      <c r="AN1885" s="1" t="s">
        <v>25</v>
      </c>
      <c r="AO1885">
        <v>101</v>
      </c>
      <c r="AP1885" s="1" t="s">
        <v>6607</v>
      </c>
    </row>
    <row r="1886" spans="1:42" x14ac:dyDescent="0.3">
      <c r="A1886">
        <v>13587</v>
      </c>
      <c r="B1886">
        <v>101</v>
      </c>
      <c r="C1886">
        <v>73498</v>
      </c>
      <c r="D1886">
        <v>0</v>
      </c>
      <c r="E1886" s="1" t="s">
        <v>1448</v>
      </c>
      <c r="F1886">
        <v>3</v>
      </c>
      <c r="G1886" s="1" t="s">
        <v>185</v>
      </c>
      <c r="H1886">
        <v>29</v>
      </c>
      <c r="I1886">
        <v>105</v>
      </c>
      <c r="J1886" s="1" t="s">
        <v>185</v>
      </c>
      <c r="K1886">
        <v>280</v>
      </c>
      <c r="L1886" s="1" t="s">
        <v>5392</v>
      </c>
      <c r="M1886" s="1" t="s">
        <v>5391</v>
      </c>
      <c r="N1886">
        <v>1.8136761970818001</v>
      </c>
      <c r="O1886">
        <v>-15315</v>
      </c>
      <c r="P1886">
        <v>7</v>
      </c>
      <c r="Q1886">
        <v>0.58332175925925922</v>
      </c>
      <c r="R1886">
        <v>0.58879629629629626</v>
      </c>
      <c r="S1886">
        <v>18.5304205231369</v>
      </c>
      <c r="T1886">
        <v>7.8888888900000005</v>
      </c>
      <c r="U1886">
        <v>-83.290475000000001</v>
      </c>
      <c r="V1886">
        <v>44.675761999999999</v>
      </c>
      <c r="W1886">
        <v>1.27594533023456</v>
      </c>
      <c r="X1886">
        <v>0</v>
      </c>
      <c r="Y1886">
        <v>0</v>
      </c>
      <c r="Z1886" s="1" t="s">
        <v>6619</v>
      </c>
      <c r="AA1886">
        <v>1</v>
      </c>
      <c r="AB1886">
        <v>0</v>
      </c>
      <c r="AC1886">
        <v>281</v>
      </c>
      <c r="AD1886">
        <v>91.006200000000007</v>
      </c>
      <c r="AE1886">
        <v>88.436199999999999</v>
      </c>
      <c r="AF1886" s="1" t="s">
        <v>1</v>
      </c>
      <c r="AG1886">
        <v>280</v>
      </c>
      <c r="AH1886" s="2">
        <v>0.58333333333333337</v>
      </c>
      <c r="AI1886" s="2">
        <v>0.70833333333333337</v>
      </c>
      <c r="AJ18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86" t="s">
        <v>6675</v>
      </c>
      <c r="AN1886" s="1" t="s">
        <v>25</v>
      </c>
      <c r="AO1886">
        <v>101</v>
      </c>
      <c r="AP1886" s="1" t="s">
        <v>6606</v>
      </c>
    </row>
    <row r="1887" spans="1:42" x14ac:dyDescent="0.3">
      <c r="A1887">
        <v>13587</v>
      </c>
      <c r="B1887">
        <v>101</v>
      </c>
      <c r="C1887">
        <v>73498</v>
      </c>
      <c r="D1887">
        <v>0</v>
      </c>
      <c r="E1887" s="1" t="s">
        <v>1099</v>
      </c>
      <c r="F1887">
        <v>3</v>
      </c>
      <c r="G1887" s="1" t="s">
        <v>185</v>
      </c>
      <c r="H1887">
        <v>25</v>
      </c>
      <c r="I1887">
        <v>105</v>
      </c>
      <c r="J1887" s="1" t="s">
        <v>185</v>
      </c>
      <c r="K1887">
        <v>280</v>
      </c>
      <c r="L1887" s="1" t="s">
        <v>5392</v>
      </c>
      <c r="M1887" s="1" t="s">
        <v>5391</v>
      </c>
      <c r="N1887">
        <v>2.72011103667319</v>
      </c>
      <c r="O1887">
        <v>-15470</v>
      </c>
      <c r="P1887">
        <v>7</v>
      </c>
      <c r="Q1887">
        <v>0.58332175925925922</v>
      </c>
      <c r="R1887">
        <v>0.58879629629629626</v>
      </c>
      <c r="S1887">
        <v>60.665172643959501</v>
      </c>
      <c r="T1887">
        <v>7.8888888900000005</v>
      </c>
      <c r="U1887">
        <v>-83.290475000000001</v>
      </c>
      <c r="V1887">
        <v>44.675761999999999</v>
      </c>
      <c r="W1887">
        <v>1.3821884772701201</v>
      </c>
      <c r="X1887">
        <v>0</v>
      </c>
      <c r="Y1887">
        <v>0</v>
      </c>
      <c r="Z1887" s="1" t="s">
        <v>6628</v>
      </c>
      <c r="AA1887">
        <v>1</v>
      </c>
      <c r="AB1887">
        <v>0</v>
      </c>
      <c r="AC1887">
        <v>281</v>
      </c>
      <c r="AD1887">
        <v>91.006200000000007</v>
      </c>
      <c r="AE1887">
        <v>88.436199999999999</v>
      </c>
      <c r="AF1887" s="1" t="s">
        <v>1</v>
      </c>
      <c r="AG1887">
        <v>280</v>
      </c>
      <c r="AH1887" s="2">
        <v>0.58333333333333337</v>
      </c>
      <c r="AI1887" s="2">
        <v>0.70833333333333337</v>
      </c>
      <c r="AJ18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87" t="s">
        <v>6664</v>
      </c>
      <c r="AN1887" s="1" t="s">
        <v>25</v>
      </c>
      <c r="AO1887">
        <v>101</v>
      </c>
      <c r="AP1887" s="1" t="s">
        <v>6622</v>
      </c>
    </row>
    <row r="1888" spans="1:42" x14ac:dyDescent="0.3">
      <c r="A1888">
        <v>13587</v>
      </c>
      <c r="B1888">
        <v>101</v>
      </c>
      <c r="C1888">
        <v>73498</v>
      </c>
      <c r="D1888">
        <v>0</v>
      </c>
      <c r="E1888" s="1" t="s">
        <v>13</v>
      </c>
      <c r="F1888">
        <v>3</v>
      </c>
      <c r="G1888" s="1" t="s">
        <v>185</v>
      </c>
      <c r="H1888">
        <v>32</v>
      </c>
      <c r="I1888">
        <v>105</v>
      </c>
      <c r="J1888" s="1" t="s">
        <v>185</v>
      </c>
      <c r="K1888">
        <v>280</v>
      </c>
      <c r="L1888" s="1" t="s">
        <v>5392</v>
      </c>
      <c r="M1888" s="1" t="s">
        <v>5391</v>
      </c>
      <c r="N1888">
        <v>1.8136761970818001</v>
      </c>
      <c r="O1888">
        <v>-15623</v>
      </c>
      <c r="P1888">
        <v>7</v>
      </c>
      <c r="Q1888">
        <v>0.58343750000000005</v>
      </c>
      <c r="R1888">
        <v>0.58891203703703698</v>
      </c>
      <c r="S1888">
        <v>0</v>
      </c>
      <c r="T1888">
        <v>7.8888888900000005</v>
      </c>
      <c r="U1888">
        <v>-83.290475000000001</v>
      </c>
      <c r="V1888">
        <v>44.675761999999999</v>
      </c>
      <c r="W1888">
        <v>1.27594533023456</v>
      </c>
      <c r="X1888">
        <v>0</v>
      </c>
      <c r="Y1888">
        <v>0</v>
      </c>
      <c r="Z1888" s="1" t="s">
        <v>6633</v>
      </c>
      <c r="AA1888">
        <v>1</v>
      </c>
      <c r="AB1888">
        <v>0</v>
      </c>
      <c r="AC1888">
        <v>281</v>
      </c>
      <c r="AD1888">
        <v>91.006200000000007</v>
      </c>
      <c r="AE1888">
        <v>88.436199999999999</v>
      </c>
      <c r="AF1888" s="1" t="s">
        <v>1</v>
      </c>
      <c r="AG1888">
        <v>280</v>
      </c>
      <c r="AH1888" s="2">
        <v>0.58333333333333337</v>
      </c>
      <c r="AI1888" s="2">
        <v>0.70833333333333337</v>
      </c>
      <c r="AJ18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88" t="s">
        <v>6681</v>
      </c>
      <c r="AN1888" s="1" t="s">
        <v>25</v>
      </c>
      <c r="AO1888">
        <v>101</v>
      </c>
      <c r="AP1888" s="1" t="s">
        <v>6635</v>
      </c>
    </row>
    <row r="1889" spans="1:42" x14ac:dyDescent="0.3">
      <c r="A1889">
        <v>2227</v>
      </c>
      <c r="B1889">
        <v>101</v>
      </c>
      <c r="C1889">
        <v>70800</v>
      </c>
      <c r="D1889">
        <v>0</v>
      </c>
      <c r="E1889" s="1" t="s">
        <v>1664</v>
      </c>
      <c r="F1889">
        <v>3</v>
      </c>
      <c r="G1889" s="1" t="s">
        <v>185</v>
      </c>
      <c r="H1889">
        <v>27</v>
      </c>
      <c r="I1889">
        <v>105</v>
      </c>
      <c r="J1889" s="1" t="s">
        <v>185</v>
      </c>
      <c r="K1889">
        <v>295</v>
      </c>
      <c r="L1889" s="1" t="s">
        <v>6366</v>
      </c>
      <c r="M1889" s="1" t="s">
        <v>6365</v>
      </c>
      <c r="N1889">
        <v>0.80396930873394001</v>
      </c>
      <c r="O1889">
        <v>-15085</v>
      </c>
      <c r="P1889">
        <v>3</v>
      </c>
      <c r="Q1889">
        <v>0.55009259259259258</v>
      </c>
      <c r="R1889">
        <v>0.55681712962962959</v>
      </c>
      <c r="S1889">
        <v>0</v>
      </c>
      <c r="T1889">
        <v>9.683574621414877</v>
      </c>
      <c r="U1889">
        <v>-83.406470999999996</v>
      </c>
      <c r="V1889">
        <v>44.661377999999999</v>
      </c>
      <c r="W1889">
        <v>0.42401886711160802</v>
      </c>
      <c r="X1889">
        <v>0</v>
      </c>
      <c r="Y1889">
        <v>0</v>
      </c>
      <c r="Z1889" s="1" t="s">
        <v>6605</v>
      </c>
      <c r="AA1889">
        <v>1</v>
      </c>
      <c r="AB1889">
        <v>0</v>
      </c>
      <c r="AC1889">
        <v>296</v>
      </c>
      <c r="AD1889">
        <v>0</v>
      </c>
      <c r="AE1889">
        <v>17.704999999999998</v>
      </c>
      <c r="AF1889" s="1" t="s">
        <v>1</v>
      </c>
      <c r="AG1889">
        <v>295</v>
      </c>
      <c r="AH1889" s="2">
        <v>0.29166666666666669</v>
      </c>
      <c r="AI1889" s="2">
        <v>0.60416666666666663</v>
      </c>
      <c r="AJ18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89" t="s">
        <v>6626</v>
      </c>
      <c r="AN1889" s="1" t="s">
        <v>0</v>
      </c>
      <c r="AO1889">
        <v>101</v>
      </c>
      <c r="AP1889" s="1" t="s">
        <v>6614</v>
      </c>
    </row>
    <row r="1890" spans="1:42" x14ac:dyDescent="0.3">
      <c r="A1890">
        <v>13577</v>
      </c>
      <c r="B1890">
        <v>101</v>
      </c>
      <c r="C1890">
        <v>99152</v>
      </c>
      <c r="D1890">
        <v>5</v>
      </c>
      <c r="E1890" s="1" t="s">
        <v>1664</v>
      </c>
      <c r="F1890">
        <v>3</v>
      </c>
      <c r="G1890" s="1" t="s">
        <v>185</v>
      </c>
      <c r="H1890">
        <v>25</v>
      </c>
      <c r="I1890">
        <v>105</v>
      </c>
      <c r="J1890" s="1" t="s">
        <v>185</v>
      </c>
      <c r="K1890">
        <v>300</v>
      </c>
      <c r="L1890" s="1" t="s">
        <v>5402</v>
      </c>
      <c r="M1890" s="1" t="s">
        <v>5398</v>
      </c>
      <c r="N1890">
        <v>0</v>
      </c>
      <c r="O1890">
        <v>-15083</v>
      </c>
      <c r="P1890">
        <v>7</v>
      </c>
      <c r="Q1890">
        <v>0.5380787037037037</v>
      </c>
      <c r="R1890">
        <v>0.54265046296296293</v>
      </c>
      <c r="S1890">
        <v>0</v>
      </c>
      <c r="T1890">
        <v>6.5888888899999998</v>
      </c>
      <c r="U1890">
        <v>-83.403718999999995</v>
      </c>
      <c r="V1890">
        <v>44.661087999999999</v>
      </c>
      <c r="X1890">
        <v>0</v>
      </c>
      <c r="Y1890">
        <v>0</v>
      </c>
      <c r="Z1890" s="1" t="s">
        <v>6605</v>
      </c>
      <c r="AA1890">
        <v>1</v>
      </c>
      <c r="AB1890">
        <v>0</v>
      </c>
      <c r="AC1890">
        <v>301</v>
      </c>
      <c r="AD1890">
        <v>116.18</v>
      </c>
      <c r="AE1890">
        <v>99.066199999999995</v>
      </c>
      <c r="AF1890" s="1" t="s">
        <v>1</v>
      </c>
      <c r="AG1890">
        <v>300</v>
      </c>
      <c r="AH1890" s="2">
        <v>0.33333333333333331</v>
      </c>
      <c r="AI1890" s="2">
        <v>0.70833333333333337</v>
      </c>
      <c r="AJ18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90" t="s">
        <v>6627</v>
      </c>
      <c r="AN1890" s="1" t="s">
        <v>0</v>
      </c>
      <c r="AO1890">
        <v>101</v>
      </c>
      <c r="AP1890" s="1" t="s">
        <v>6614</v>
      </c>
    </row>
    <row r="1891" spans="1:42" x14ac:dyDescent="0.3">
      <c r="A1891">
        <v>13577</v>
      </c>
      <c r="B1891">
        <v>101</v>
      </c>
      <c r="C1891">
        <v>99152</v>
      </c>
      <c r="D1891">
        <v>5</v>
      </c>
      <c r="E1891" s="1" t="s">
        <v>1448</v>
      </c>
      <c r="F1891">
        <v>3</v>
      </c>
      <c r="G1891" s="1" t="s">
        <v>185</v>
      </c>
      <c r="H1891">
        <v>25</v>
      </c>
      <c r="I1891">
        <v>105</v>
      </c>
      <c r="J1891" s="1" t="s">
        <v>185</v>
      </c>
      <c r="K1891">
        <v>300</v>
      </c>
      <c r="L1891" s="1" t="s">
        <v>5402</v>
      </c>
      <c r="M1891" s="1" t="s">
        <v>5398</v>
      </c>
      <c r="N1891">
        <v>0</v>
      </c>
      <c r="O1891">
        <v>-15311</v>
      </c>
      <c r="P1891">
        <v>7</v>
      </c>
      <c r="Q1891">
        <v>0.5416319444444444</v>
      </c>
      <c r="R1891">
        <v>0.54620370370370375</v>
      </c>
      <c r="S1891">
        <v>0</v>
      </c>
      <c r="T1891">
        <v>6.5888888899999998</v>
      </c>
      <c r="U1891">
        <v>-83.403718999999995</v>
      </c>
      <c r="V1891">
        <v>44.661087999999999</v>
      </c>
      <c r="X1891">
        <v>0</v>
      </c>
      <c r="Y1891">
        <v>0</v>
      </c>
      <c r="Z1891" s="1" t="s">
        <v>6619</v>
      </c>
      <c r="AA1891">
        <v>1</v>
      </c>
      <c r="AB1891">
        <v>0</v>
      </c>
      <c r="AC1891">
        <v>301</v>
      </c>
      <c r="AD1891">
        <v>116.18</v>
      </c>
      <c r="AE1891">
        <v>99.066199999999995</v>
      </c>
      <c r="AF1891" s="1" t="s">
        <v>1</v>
      </c>
      <c r="AG1891">
        <v>300</v>
      </c>
      <c r="AH1891" s="2">
        <v>0.33333333333333331</v>
      </c>
      <c r="AI1891" s="2">
        <v>0.70833333333333337</v>
      </c>
      <c r="AJ18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91" t="s">
        <v>6673</v>
      </c>
      <c r="AN1891" s="1" t="s">
        <v>0</v>
      </c>
      <c r="AO1891">
        <v>101</v>
      </c>
      <c r="AP1891" s="1" t="s">
        <v>6613</v>
      </c>
    </row>
    <row r="1892" spans="1:42" x14ac:dyDescent="0.3">
      <c r="A1892">
        <v>13577</v>
      </c>
      <c r="B1892">
        <v>101</v>
      </c>
      <c r="C1892">
        <v>99152</v>
      </c>
      <c r="D1892">
        <v>5</v>
      </c>
      <c r="E1892" s="1" t="s">
        <v>1099</v>
      </c>
      <c r="F1892">
        <v>3</v>
      </c>
      <c r="G1892" s="1" t="s">
        <v>185</v>
      </c>
      <c r="H1892">
        <v>23</v>
      </c>
      <c r="I1892">
        <v>105</v>
      </c>
      <c r="J1892" s="1" t="s">
        <v>185</v>
      </c>
      <c r="K1892">
        <v>300</v>
      </c>
      <c r="L1892" s="1" t="s">
        <v>5402</v>
      </c>
      <c r="M1892" s="1" t="s">
        <v>5398</v>
      </c>
      <c r="N1892">
        <v>0</v>
      </c>
      <c r="O1892">
        <v>-15468</v>
      </c>
      <c r="P1892">
        <v>7</v>
      </c>
      <c r="Q1892">
        <v>0.52421296296296294</v>
      </c>
      <c r="R1892">
        <v>0.52878472222222217</v>
      </c>
      <c r="S1892">
        <v>0</v>
      </c>
      <c r="T1892">
        <v>6.5888888899999998</v>
      </c>
      <c r="U1892">
        <v>-83.403718999999995</v>
      </c>
      <c r="V1892">
        <v>44.661087999999999</v>
      </c>
      <c r="X1892">
        <v>0</v>
      </c>
      <c r="Y1892">
        <v>0</v>
      </c>
      <c r="Z1892" s="1" t="s">
        <v>6628</v>
      </c>
      <c r="AA1892">
        <v>1</v>
      </c>
      <c r="AB1892">
        <v>0</v>
      </c>
      <c r="AC1892">
        <v>301</v>
      </c>
      <c r="AD1892">
        <v>116.18</v>
      </c>
      <c r="AE1892">
        <v>99.066199999999995</v>
      </c>
      <c r="AF1892" s="1" t="s">
        <v>1</v>
      </c>
      <c r="AG1892">
        <v>300</v>
      </c>
      <c r="AH1892" s="2">
        <v>0.33333333333333331</v>
      </c>
      <c r="AI1892" s="2">
        <v>0.70833333333333337</v>
      </c>
      <c r="AJ18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92" t="s">
        <v>6669</v>
      </c>
      <c r="AN1892" s="1" t="s">
        <v>0</v>
      </c>
      <c r="AO1892">
        <v>101</v>
      </c>
      <c r="AP1892" s="1" t="s">
        <v>6624</v>
      </c>
    </row>
    <row r="1893" spans="1:42" x14ac:dyDescent="0.3">
      <c r="A1893">
        <v>13577</v>
      </c>
      <c r="B1893">
        <v>101</v>
      </c>
      <c r="C1893">
        <v>99152</v>
      </c>
      <c r="D1893">
        <v>5</v>
      </c>
      <c r="E1893" s="1" t="s">
        <v>13</v>
      </c>
      <c r="F1893">
        <v>3</v>
      </c>
      <c r="G1893" s="1" t="s">
        <v>185</v>
      </c>
      <c r="H1893">
        <v>28</v>
      </c>
      <c r="I1893">
        <v>105</v>
      </c>
      <c r="J1893" s="1" t="s">
        <v>185</v>
      </c>
      <c r="K1893">
        <v>300</v>
      </c>
      <c r="L1893" s="1" t="s">
        <v>5402</v>
      </c>
      <c r="M1893" s="1" t="s">
        <v>5398</v>
      </c>
      <c r="N1893">
        <v>0</v>
      </c>
      <c r="O1893">
        <v>-15619</v>
      </c>
      <c r="P1893">
        <v>7</v>
      </c>
      <c r="Q1893">
        <v>0.55460648148148151</v>
      </c>
      <c r="R1893">
        <v>0.55917824074074074</v>
      </c>
      <c r="S1893">
        <v>0</v>
      </c>
      <c r="T1893">
        <v>6.5888888899999998</v>
      </c>
      <c r="U1893">
        <v>-83.403718999999995</v>
      </c>
      <c r="V1893">
        <v>44.661087999999999</v>
      </c>
      <c r="X1893">
        <v>0</v>
      </c>
      <c r="Y1893">
        <v>0</v>
      </c>
      <c r="Z1893" s="1" t="s">
        <v>6633</v>
      </c>
      <c r="AA1893">
        <v>1</v>
      </c>
      <c r="AB1893">
        <v>0</v>
      </c>
      <c r="AC1893">
        <v>301</v>
      </c>
      <c r="AD1893">
        <v>116.18</v>
      </c>
      <c r="AE1893">
        <v>99.066199999999995</v>
      </c>
      <c r="AF1893" s="1" t="s">
        <v>1</v>
      </c>
      <c r="AG1893">
        <v>300</v>
      </c>
      <c r="AH1893" s="2">
        <v>0.33333333333333331</v>
      </c>
      <c r="AI1893" s="2">
        <v>0.70833333333333337</v>
      </c>
      <c r="AJ18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893" t="s">
        <v>6683</v>
      </c>
      <c r="AN1893" s="1" t="s">
        <v>0</v>
      </c>
      <c r="AO1893">
        <v>101</v>
      </c>
      <c r="AP1893" s="1" t="s">
        <v>6684</v>
      </c>
    </row>
    <row r="1894" spans="1:42" x14ac:dyDescent="0.3">
      <c r="A1894">
        <v>2226</v>
      </c>
      <c r="B1894">
        <v>101</v>
      </c>
      <c r="C1894">
        <v>70799</v>
      </c>
      <c r="D1894">
        <v>0</v>
      </c>
      <c r="E1894" s="1" t="s">
        <v>1664</v>
      </c>
      <c r="F1894">
        <v>3</v>
      </c>
      <c r="G1894" s="1" t="s">
        <v>185</v>
      </c>
      <c r="H1894">
        <v>28</v>
      </c>
      <c r="I1894">
        <v>105</v>
      </c>
      <c r="J1894" s="1" t="s">
        <v>185</v>
      </c>
      <c r="K1894">
        <v>300</v>
      </c>
      <c r="L1894" s="1" t="s">
        <v>6381</v>
      </c>
      <c r="M1894" s="1" t="s">
        <v>6365</v>
      </c>
      <c r="N1894">
        <v>0</v>
      </c>
      <c r="O1894">
        <v>-15086</v>
      </c>
      <c r="P1894">
        <v>3</v>
      </c>
      <c r="Q1894">
        <v>0.55681712962962959</v>
      </c>
      <c r="R1894">
        <v>0.56354166666666672</v>
      </c>
      <c r="S1894">
        <v>0</v>
      </c>
      <c r="T1894">
        <v>9.683574621414877</v>
      </c>
      <c r="U1894">
        <v>-83.406470999999996</v>
      </c>
      <c r="V1894">
        <v>44.661377999999999</v>
      </c>
      <c r="X1894">
        <v>0</v>
      </c>
      <c r="Y1894">
        <v>0</v>
      </c>
      <c r="Z1894" s="1" t="s">
        <v>6605</v>
      </c>
      <c r="AA1894">
        <v>1</v>
      </c>
      <c r="AB1894">
        <v>0</v>
      </c>
      <c r="AC1894">
        <v>301</v>
      </c>
      <c r="AD1894">
        <v>0</v>
      </c>
      <c r="AE1894">
        <v>12.8225</v>
      </c>
      <c r="AF1894" s="1" t="s">
        <v>1</v>
      </c>
      <c r="AG1894">
        <v>300</v>
      </c>
      <c r="AH1894" s="2">
        <v>0.29166666666666669</v>
      </c>
      <c r="AI1894" s="2">
        <v>0.60416666666666663</v>
      </c>
      <c r="AJ18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94" t="s">
        <v>6673</v>
      </c>
      <c r="AN1894" s="1" t="s">
        <v>0</v>
      </c>
      <c r="AO1894">
        <v>101</v>
      </c>
      <c r="AP1894" s="1" t="s">
        <v>6614</v>
      </c>
    </row>
    <row r="1895" spans="1:42" x14ac:dyDescent="0.3">
      <c r="A1895">
        <v>2595</v>
      </c>
      <c r="B1895">
        <v>101</v>
      </c>
      <c r="C1895">
        <v>73063</v>
      </c>
      <c r="D1895">
        <v>3</v>
      </c>
      <c r="E1895" s="1" t="s">
        <v>1664</v>
      </c>
      <c r="F1895">
        <v>3</v>
      </c>
      <c r="G1895" s="1" t="s">
        <v>185</v>
      </c>
      <c r="H1895">
        <v>26</v>
      </c>
      <c r="I1895">
        <v>105</v>
      </c>
      <c r="J1895" s="1" t="s">
        <v>185</v>
      </c>
      <c r="K1895">
        <v>310</v>
      </c>
      <c r="L1895" s="1" t="s">
        <v>5971</v>
      </c>
      <c r="M1895" s="1" t="s">
        <v>5970</v>
      </c>
      <c r="N1895">
        <v>0</v>
      </c>
      <c r="O1895">
        <v>-15084</v>
      </c>
      <c r="P1895">
        <v>6</v>
      </c>
      <c r="Q1895">
        <v>0.54265046296296293</v>
      </c>
      <c r="R1895">
        <v>0.54952546296296301</v>
      </c>
      <c r="S1895">
        <v>0</v>
      </c>
      <c r="T1895">
        <v>9.9</v>
      </c>
      <c r="U1895">
        <v>-83.403718999999995</v>
      </c>
      <c r="V1895">
        <v>44.661087999999999</v>
      </c>
      <c r="X1895">
        <v>0</v>
      </c>
      <c r="Y1895">
        <v>0</v>
      </c>
      <c r="Z1895" s="1" t="s">
        <v>6605</v>
      </c>
      <c r="AA1895">
        <v>1</v>
      </c>
      <c r="AB1895">
        <v>0</v>
      </c>
      <c r="AC1895">
        <v>311</v>
      </c>
      <c r="AD1895">
        <v>31.065000000000001</v>
      </c>
      <c r="AE1895">
        <v>30.17</v>
      </c>
      <c r="AF1895" s="1" t="s">
        <v>1</v>
      </c>
      <c r="AG1895">
        <v>310</v>
      </c>
      <c r="AH1895" s="2">
        <v>0.33333333333333331</v>
      </c>
      <c r="AI1895" s="2">
        <v>0.70833333333333337</v>
      </c>
      <c r="AJ18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95" t="s">
        <v>6665</v>
      </c>
      <c r="AN1895" s="1" t="s">
        <v>0</v>
      </c>
      <c r="AO1895">
        <v>101</v>
      </c>
      <c r="AP1895" s="1" t="s">
        <v>6614</v>
      </c>
    </row>
    <row r="1896" spans="1:42" x14ac:dyDescent="0.3">
      <c r="A1896">
        <v>2595</v>
      </c>
      <c r="B1896">
        <v>101</v>
      </c>
      <c r="C1896">
        <v>73063</v>
      </c>
      <c r="D1896">
        <v>3</v>
      </c>
      <c r="E1896" s="1" t="s">
        <v>1099</v>
      </c>
      <c r="F1896">
        <v>3</v>
      </c>
      <c r="G1896" s="1" t="s">
        <v>185</v>
      </c>
      <c r="H1896">
        <v>21</v>
      </c>
      <c r="I1896">
        <v>105</v>
      </c>
      <c r="J1896" s="1" t="s">
        <v>185</v>
      </c>
      <c r="K1896">
        <v>310</v>
      </c>
      <c r="L1896" s="1" t="s">
        <v>5971</v>
      </c>
      <c r="M1896" s="1" t="s">
        <v>5970</v>
      </c>
      <c r="N1896">
        <v>1.8046343512833101</v>
      </c>
      <c r="O1896">
        <v>-15466</v>
      </c>
      <c r="P1896">
        <v>6</v>
      </c>
      <c r="Q1896">
        <v>0.51225694444444447</v>
      </c>
      <c r="R1896">
        <v>0.51913194444444444</v>
      </c>
      <c r="S1896">
        <v>0</v>
      </c>
      <c r="T1896">
        <v>9.9</v>
      </c>
      <c r="U1896">
        <v>-83.403718999999995</v>
      </c>
      <c r="V1896">
        <v>44.661087999999999</v>
      </c>
      <c r="W1896">
        <v>1.38019568386396</v>
      </c>
      <c r="X1896">
        <v>0</v>
      </c>
      <c r="Y1896">
        <v>0</v>
      </c>
      <c r="Z1896" s="1" t="s">
        <v>6628</v>
      </c>
      <c r="AA1896">
        <v>1</v>
      </c>
      <c r="AB1896">
        <v>0</v>
      </c>
      <c r="AC1896">
        <v>311</v>
      </c>
      <c r="AD1896">
        <v>31.065000000000001</v>
      </c>
      <c r="AE1896">
        <v>30.17</v>
      </c>
      <c r="AF1896" s="1" t="s">
        <v>1</v>
      </c>
      <c r="AG1896">
        <v>310</v>
      </c>
      <c r="AH1896" s="2">
        <v>0.33333333333333331</v>
      </c>
      <c r="AI1896" s="2">
        <v>0.70833333333333337</v>
      </c>
      <c r="AJ18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96" t="s">
        <v>6681</v>
      </c>
      <c r="AN1896" s="1" t="s">
        <v>0</v>
      </c>
      <c r="AO1896">
        <v>101</v>
      </c>
      <c r="AP1896" s="1" t="s">
        <v>6624</v>
      </c>
    </row>
    <row r="1897" spans="1:42" x14ac:dyDescent="0.3">
      <c r="A1897">
        <v>2593</v>
      </c>
      <c r="B1897">
        <v>101</v>
      </c>
      <c r="C1897">
        <v>71190</v>
      </c>
      <c r="D1897">
        <v>0</v>
      </c>
      <c r="E1897" s="1" t="s">
        <v>1664</v>
      </c>
      <c r="F1897">
        <v>3</v>
      </c>
      <c r="G1897" s="1" t="s">
        <v>185</v>
      </c>
      <c r="H1897">
        <v>23</v>
      </c>
      <c r="I1897">
        <v>105</v>
      </c>
      <c r="J1897" s="1" t="s">
        <v>185</v>
      </c>
      <c r="K1897">
        <v>350</v>
      </c>
      <c r="L1897" s="1" t="s">
        <v>5679</v>
      </c>
      <c r="M1897" s="1" t="s">
        <v>5678</v>
      </c>
      <c r="N1897">
        <v>0.30937291309237502</v>
      </c>
      <c r="O1897">
        <v>-15081</v>
      </c>
      <c r="P1897">
        <v>7</v>
      </c>
      <c r="Q1897">
        <v>0.52186342592592594</v>
      </c>
      <c r="R1897">
        <v>0.53174768518518523</v>
      </c>
      <c r="S1897">
        <v>0</v>
      </c>
      <c r="T1897">
        <v>14.233333333333334</v>
      </c>
      <c r="U1897">
        <v>-83.404027999999997</v>
      </c>
      <c r="V1897">
        <v>44.681066999999999</v>
      </c>
      <c r="W1897">
        <v>0.17688824771989201</v>
      </c>
      <c r="X1897">
        <v>0</v>
      </c>
      <c r="Y1897">
        <v>0</v>
      </c>
      <c r="Z1897" s="1" t="s">
        <v>6605</v>
      </c>
      <c r="AA1897">
        <v>1</v>
      </c>
      <c r="AB1897">
        <v>0</v>
      </c>
      <c r="AC1897">
        <v>351</v>
      </c>
      <c r="AD1897">
        <v>104.17</v>
      </c>
      <c r="AE1897">
        <v>94.62</v>
      </c>
      <c r="AF1897" s="1" t="s">
        <v>1</v>
      </c>
      <c r="AG1897">
        <v>350</v>
      </c>
      <c r="AH1897" s="2">
        <v>0.27083333333333331</v>
      </c>
      <c r="AI1897" s="2">
        <v>0.70833333333333337</v>
      </c>
      <c r="AJ18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897" t="s">
        <v>6675</v>
      </c>
      <c r="AN1897" s="1" t="s">
        <v>0</v>
      </c>
      <c r="AO1897">
        <v>101</v>
      </c>
      <c r="AP1897" s="1" t="s">
        <v>6614</v>
      </c>
    </row>
    <row r="1898" spans="1:42" x14ac:dyDescent="0.3">
      <c r="A1898">
        <v>2593</v>
      </c>
      <c r="B1898">
        <v>101</v>
      </c>
      <c r="C1898">
        <v>71190</v>
      </c>
      <c r="D1898">
        <v>0</v>
      </c>
      <c r="E1898" s="1" t="s">
        <v>1448</v>
      </c>
      <c r="F1898">
        <v>3</v>
      </c>
      <c r="G1898" s="1" t="s">
        <v>185</v>
      </c>
      <c r="H1898">
        <v>23</v>
      </c>
      <c r="I1898">
        <v>105</v>
      </c>
      <c r="J1898" s="1" t="s">
        <v>185</v>
      </c>
      <c r="K1898">
        <v>350</v>
      </c>
      <c r="L1898" s="1" t="s">
        <v>5679</v>
      </c>
      <c r="M1898" s="1" t="s">
        <v>5678</v>
      </c>
      <c r="N1898">
        <v>0.16767267696559399</v>
      </c>
      <c r="O1898">
        <v>-15309</v>
      </c>
      <c r="P1898">
        <v>7</v>
      </c>
      <c r="Q1898">
        <v>0.52542824074074079</v>
      </c>
      <c r="R1898">
        <v>0.53531249999999997</v>
      </c>
      <c r="S1898">
        <v>0</v>
      </c>
      <c r="T1898">
        <v>14.233333333333334</v>
      </c>
      <c r="U1898">
        <v>-83.404027999999997</v>
      </c>
      <c r="V1898">
        <v>44.681066999999999</v>
      </c>
      <c r="W1898">
        <v>7.2746954612919204E-2</v>
      </c>
      <c r="X1898">
        <v>0</v>
      </c>
      <c r="Y1898">
        <v>0</v>
      </c>
      <c r="Z1898" s="1" t="s">
        <v>6619</v>
      </c>
      <c r="AA1898">
        <v>1</v>
      </c>
      <c r="AB1898">
        <v>0</v>
      </c>
      <c r="AC1898">
        <v>351</v>
      </c>
      <c r="AD1898">
        <v>104.17</v>
      </c>
      <c r="AE1898">
        <v>94.62</v>
      </c>
      <c r="AF1898" s="1" t="s">
        <v>1</v>
      </c>
      <c r="AG1898">
        <v>350</v>
      </c>
      <c r="AH1898" s="2">
        <v>0.27083333333333331</v>
      </c>
      <c r="AI1898" s="2">
        <v>0.70833333333333337</v>
      </c>
      <c r="AJ18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898" t="s">
        <v>6632</v>
      </c>
      <c r="AN1898" s="1" t="s">
        <v>0</v>
      </c>
      <c r="AO1898">
        <v>101</v>
      </c>
      <c r="AP1898" s="1" t="s">
        <v>6613</v>
      </c>
    </row>
    <row r="1899" spans="1:42" x14ac:dyDescent="0.3">
      <c r="A1899">
        <v>2593</v>
      </c>
      <c r="B1899">
        <v>101</v>
      </c>
      <c r="C1899">
        <v>71190</v>
      </c>
      <c r="D1899">
        <v>0</v>
      </c>
      <c r="E1899" s="1" t="s">
        <v>1099</v>
      </c>
      <c r="F1899">
        <v>3</v>
      </c>
      <c r="G1899" s="1" t="s">
        <v>185</v>
      </c>
      <c r="H1899">
        <v>20</v>
      </c>
      <c r="I1899">
        <v>105</v>
      </c>
      <c r="J1899" s="1" t="s">
        <v>185</v>
      </c>
      <c r="K1899">
        <v>350</v>
      </c>
      <c r="L1899" s="1" t="s">
        <v>5679</v>
      </c>
      <c r="M1899" s="1" t="s">
        <v>5678</v>
      </c>
      <c r="N1899">
        <v>0.16767267696559399</v>
      </c>
      <c r="O1899">
        <v>-15465</v>
      </c>
      <c r="P1899">
        <v>7</v>
      </c>
      <c r="Q1899">
        <v>0.50112268518518521</v>
      </c>
      <c r="R1899">
        <v>0.5110069444444445</v>
      </c>
      <c r="S1899">
        <v>0</v>
      </c>
      <c r="T1899">
        <v>14.233333333333334</v>
      </c>
      <c r="U1899">
        <v>-83.404027999999997</v>
      </c>
      <c r="V1899">
        <v>44.681066999999999</v>
      </c>
      <c r="W1899">
        <v>7.2746954612919204E-2</v>
      </c>
      <c r="X1899">
        <v>0</v>
      </c>
      <c r="Y1899">
        <v>0</v>
      </c>
      <c r="Z1899" s="1" t="s">
        <v>6628</v>
      </c>
      <c r="AA1899">
        <v>1</v>
      </c>
      <c r="AB1899">
        <v>0</v>
      </c>
      <c r="AC1899">
        <v>351</v>
      </c>
      <c r="AD1899">
        <v>104.17</v>
      </c>
      <c r="AE1899">
        <v>94.62</v>
      </c>
      <c r="AF1899" s="1" t="s">
        <v>1</v>
      </c>
      <c r="AG1899">
        <v>350</v>
      </c>
      <c r="AH1899" s="2">
        <v>0.27083333333333331</v>
      </c>
      <c r="AI1899" s="2">
        <v>0.70833333333333337</v>
      </c>
      <c r="AJ18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899" t="s">
        <v>6626</v>
      </c>
      <c r="AN1899" s="1" t="s">
        <v>0</v>
      </c>
      <c r="AO1899">
        <v>101</v>
      </c>
      <c r="AP1899" s="1" t="s">
        <v>6624</v>
      </c>
    </row>
    <row r="1900" spans="1:42" x14ac:dyDescent="0.3">
      <c r="A1900">
        <v>2593</v>
      </c>
      <c r="B1900">
        <v>101</v>
      </c>
      <c r="C1900">
        <v>71190</v>
      </c>
      <c r="D1900">
        <v>0</v>
      </c>
      <c r="E1900" s="1" t="s">
        <v>13</v>
      </c>
      <c r="F1900">
        <v>3</v>
      </c>
      <c r="G1900" s="1" t="s">
        <v>185</v>
      </c>
      <c r="H1900">
        <v>26</v>
      </c>
      <c r="I1900">
        <v>105</v>
      </c>
      <c r="J1900" s="1" t="s">
        <v>185</v>
      </c>
      <c r="K1900">
        <v>350</v>
      </c>
      <c r="L1900" s="1" t="s">
        <v>5679</v>
      </c>
      <c r="M1900" s="1" t="s">
        <v>5678</v>
      </c>
      <c r="N1900">
        <v>0.16767267696559399</v>
      </c>
      <c r="O1900">
        <v>-15617</v>
      </c>
      <c r="P1900">
        <v>7</v>
      </c>
      <c r="Q1900">
        <v>0.53839120370370375</v>
      </c>
      <c r="R1900">
        <v>0.54827546296296292</v>
      </c>
      <c r="S1900">
        <v>0</v>
      </c>
      <c r="T1900">
        <v>14.233333333333334</v>
      </c>
      <c r="U1900">
        <v>-83.404027999999997</v>
      </c>
      <c r="V1900">
        <v>44.681066999999999</v>
      </c>
      <c r="W1900">
        <v>7.2746954612919204E-2</v>
      </c>
      <c r="X1900">
        <v>0</v>
      </c>
      <c r="Y1900">
        <v>0</v>
      </c>
      <c r="Z1900" s="1" t="s">
        <v>6633</v>
      </c>
      <c r="AA1900">
        <v>1</v>
      </c>
      <c r="AB1900">
        <v>0</v>
      </c>
      <c r="AC1900">
        <v>351</v>
      </c>
      <c r="AD1900">
        <v>104.17</v>
      </c>
      <c r="AE1900">
        <v>94.62</v>
      </c>
      <c r="AF1900" s="1" t="s">
        <v>1</v>
      </c>
      <c r="AG1900">
        <v>350</v>
      </c>
      <c r="AH1900" s="2">
        <v>0.27083333333333331</v>
      </c>
      <c r="AI1900" s="2">
        <v>0.70833333333333337</v>
      </c>
      <c r="AJ19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900" t="s">
        <v>6631</v>
      </c>
      <c r="AN1900" s="1" t="s">
        <v>0</v>
      </c>
      <c r="AO1900">
        <v>101</v>
      </c>
      <c r="AP1900" s="1" t="s">
        <v>6684</v>
      </c>
    </row>
    <row r="1901" spans="1:42" x14ac:dyDescent="0.3">
      <c r="A1901">
        <v>9618</v>
      </c>
      <c r="B1901">
        <v>101</v>
      </c>
      <c r="C1901">
        <v>73314</v>
      </c>
      <c r="D1901">
        <v>0</v>
      </c>
      <c r="E1901" s="1" t="s">
        <v>1664</v>
      </c>
      <c r="F1901">
        <v>3</v>
      </c>
      <c r="G1901" s="1" t="s">
        <v>185</v>
      </c>
      <c r="H1901">
        <v>21</v>
      </c>
      <c r="I1901">
        <v>105</v>
      </c>
      <c r="J1901" s="1" t="s">
        <v>185</v>
      </c>
      <c r="K1901">
        <v>370</v>
      </c>
      <c r="L1901" s="1" t="s">
        <v>5672</v>
      </c>
      <c r="M1901" s="1" t="s">
        <v>5671</v>
      </c>
      <c r="N1901">
        <v>1.0703615285456201</v>
      </c>
      <c r="O1901">
        <v>-15079</v>
      </c>
      <c r="P1901">
        <v>7</v>
      </c>
      <c r="Q1901">
        <v>0.5100231481481482</v>
      </c>
      <c r="R1901">
        <v>0.51572916666666668</v>
      </c>
      <c r="S1901">
        <v>0</v>
      </c>
      <c r="T1901">
        <v>8.2111111100000009</v>
      </c>
      <c r="U1901">
        <v>-83.403768999999997</v>
      </c>
      <c r="V1901">
        <v>44.682119999999998</v>
      </c>
      <c r="W1901">
        <v>0.191322460714413</v>
      </c>
      <c r="X1901">
        <v>0</v>
      </c>
      <c r="Y1901">
        <v>0</v>
      </c>
      <c r="Z1901" s="1" t="s">
        <v>6605</v>
      </c>
      <c r="AA1901">
        <v>1</v>
      </c>
      <c r="AB1901">
        <v>0</v>
      </c>
      <c r="AC1901">
        <v>371</v>
      </c>
      <c r="AD1901">
        <v>52.375</v>
      </c>
      <c r="AE1901">
        <v>50.52</v>
      </c>
      <c r="AF1901" s="1" t="s">
        <v>1</v>
      </c>
      <c r="AG1901">
        <v>370</v>
      </c>
      <c r="AH1901" s="2">
        <v>0.22916666666666666</v>
      </c>
      <c r="AI1901" s="2">
        <v>0.70833333333333337</v>
      </c>
      <c r="AJ19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901" t="s">
        <v>6634</v>
      </c>
      <c r="AN1901" s="1" t="s">
        <v>0</v>
      </c>
      <c r="AO1901">
        <v>101</v>
      </c>
      <c r="AP1901" s="1" t="s">
        <v>6614</v>
      </c>
    </row>
    <row r="1902" spans="1:42" x14ac:dyDescent="0.3">
      <c r="A1902">
        <v>9618</v>
      </c>
      <c r="B1902">
        <v>101</v>
      </c>
      <c r="C1902">
        <v>73314</v>
      </c>
      <c r="D1902">
        <v>0</v>
      </c>
      <c r="E1902" s="1" t="s">
        <v>1448</v>
      </c>
      <c r="F1902">
        <v>3</v>
      </c>
      <c r="G1902" s="1" t="s">
        <v>185</v>
      </c>
      <c r="H1902">
        <v>22</v>
      </c>
      <c r="I1902">
        <v>105</v>
      </c>
      <c r="J1902" s="1" t="s">
        <v>185</v>
      </c>
      <c r="K1902">
        <v>370</v>
      </c>
      <c r="L1902" s="1" t="s">
        <v>5672</v>
      </c>
      <c r="M1902" s="1" t="s">
        <v>5671</v>
      </c>
      <c r="N1902">
        <v>1.0703615285456201</v>
      </c>
      <c r="O1902">
        <v>-15308</v>
      </c>
      <c r="P1902">
        <v>7</v>
      </c>
      <c r="Q1902">
        <v>0.51960648148148147</v>
      </c>
      <c r="R1902">
        <v>0.52531249999999996</v>
      </c>
      <c r="S1902">
        <v>0</v>
      </c>
      <c r="T1902">
        <v>8.2111111100000009</v>
      </c>
      <c r="U1902">
        <v>-83.403768999999997</v>
      </c>
      <c r="V1902">
        <v>44.682119999999998</v>
      </c>
      <c r="W1902">
        <v>0.191322460714413</v>
      </c>
      <c r="X1902">
        <v>0</v>
      </c>
      <c r="Y1902">
        <v>0</v>
      </c>
      <c r="Z1902" s="1" t="s">
        <v>6619</v>
      </c>
      <c r="AA1902">
        <v>1</v>
      </c>
      <c r="AB1902">
        <v>0</v>
      </c>
      <c r="AC1902">
        <v>371</v>
      </c>
      <c r="AD1902">
        <v>52.375</v>
      </c>
      <c r="AE1902">
        <v>50.52</v>
      </c>
      <c r="AF1902" s="1" t="s">
        <v>1</v>
      </c>
      <c r="AG1902">
        <v>370</v>
      </c>
      <c r="AH1902" s="2">
        <v>0.22916666666666666</v>
      </c>
      <c r="AI1902" s="2">
        <v>0.70833333333333337</v>
      </c>
      <c r="AJ19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902" t="s">
        <v>6614</v>
      </c>
      <c r="AN1902" s="1" t="s">
        <v>0</v>
      </c>
      <c r="AO1902">
        <v>101</v>
      </c>
      <c r="AP1902" s="1" t="s">
        <v>6613</v>
      </c>
    </row>
    <row r="1903" spans="1:42" x14ac:dyDescent="0.3">
      <c r="A1903">
        <v>9618</v>
      </c>
      <c r="B1903">
        <v>101</v>
      </c>
      <c r="C1903">
        <v>73314</v>
      </c>
      <c r="D1903">
        <v>0</v>
      </c>
      <c r="E1903" s="1" t="s">
        <v>1099</v>
      </c>
      <c r="F1903">
        <v>3</v>
      </c>
      <c r="G1903" s="1" t="s">
        <v>185</v>
      </c>
      <c r="H1903">
        <v>19</v>
      </c>
      <c r="I1903">
        <v>105</v>
      </c>
      <c r="J1903" s="1" t="s">
        <v>185</v>
      </c>
      <c r="K1903">
        <v>370</v>
      </c>
      <c r="L1903" s="1" t="s">
        <v>5672</v>
      </c>
      <c r="M1903" s="1" t="s">
        <v>5671</v>
      </c>
      <c r="N1903">
        <v>1.0703615285456201</v>
      </c>
      <c r="O1903">
        <v>-15464</v>
      </c>
      <c r="P1903">
        <v>7</v>
      </c>
      <c r="Q1903">
        <v>0.49530092592592595</v>
      </c>
      <c r="R1903">
        <v>0.50100694444444449</v>
      </c>
      <c r="S1903">
        <v>0</v>
      </c>
      <c r="T1903">
        <v>8.2111111100000009</v>
      </c>
      <c r="U1903">
        <v>-83.403768999999997</v>
      </c>
      <c r="V1903">
        <v>44.682119999999998</v>
      </c>
      <c r="W1903">
        <v>0.191322460714413</v>
      </c>
      <c r="X1903">
        <v>0</v>
      </c>
      <c r="Y1903">
        <v>0</v>
      </c>
      <c r="Z1903" s="1" t="s">
        <v>6628</v>
      </c>
      <c r="AA1903">
        <v>1</v>
      </c>
      <c r="AB1903">
        <v>0</v>
      </c>
      <c r="AC1903">
        <v>371</v>
      </c>
      <c r="AD1903">
        <v>52.375</v>
      </c>
      <c r="AE1903">
        <v>50.52</v>
      </c>
      <c r="AF1903" s="1" t="s">
        <v>1</v>
      </c>
      <c r="AG1903">
        <v>370</v>
      </c>
      <c r="AH1903" s="2">
        <v>0.22916666666666666</v>
      </c>
      <c r="AI1903" s="2">
        <v>0.70833333333333337</v>
      </c>
      <c r="AJ19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903" t="s">
        <v>6635</v>
      </c>
      <c r="AN1903" s="1" t="s">
        <v>0</v>
      </c>
      <c r="AO1903">
        <v>101</v>
      </c>
      <c r="AP1903" s="1" t="s">
        <v>6624</v>
      </c>
    </row>
    <row r="1904" spans="1:42" x14ac:dyDescent="0.3">
      <c r="A1904">
        <v>9618</v>
      </c>
      <c r="B1904">
        <v>101</v>
      </c>
      <c r="C1904">
        <v>73314</v>
      </c>
      <c r="D1904">
        <v>0</v>
      </c>
      <c r="E1904" s="1" t="s">
        <v>13</v>
      </c>
      <c r="F1904">
        <v>3</v>
      </c>
      <c r="G1904" s="1" t="s">
        <v>185</v>
      </c>
      <c r="H1904">
        <v>25</v>
      </c>
      <c r="I1904">
        <v>105</v>
      </c>
      <c r="J1904" s="1" t="s">
        <v>185</v>
      </c>
      <c r="K1904">
        <v>370</v>
      </c>
      <c r="L1904" s="1" t="s">
        <v>5672</v>
      </c>
      <c r="M1904" s="1" t="s">
        <v>5671</v>
      </c>
      <c r="N1904">
        <v>1.0703615285456201</v>
      </c>
      <c r="O1904">
        <v>-15616</v>
      </c>
      <c r="P1904">
        <v>7</v>
      </c>
      <c r="Q1904">
        <v>0.53258101851851847</v>
      </c>
      <c r="R1904">
        <v>0.53828703703703706</v>
      </c>
      <c r="S1904">
        <v>0</v>
      </c>
      <c r="T1904">
        <v>8.2111111100000009</v>
      </c>
      <c r="U1904">
        <v>-83.403768999999997</v>
      </c>
      <c r="V1904">
        <v>44.682119999999998</v>
      </c>
      <c r="W1904">
        <v>0.191322460714413</v>
      </c>
      <c r="X1904">
        <v>0</v>
      </c>
      <c r="Y1904">
        <v>0</v>
      </c>
      <c r="Z1904" s="1" t="s">
        <v>6633</v>
      </c>
      <c r="AA1904">
        <v>1</v>
      </c>
      <c r="AB1904">
        <v>0</v>
      </c>
      <c r="AC1904">
        <v>371</v>
      </c>
      <c r="AD1904">
        <v>52.375</v>
      </c>
      <c r="AE1904">
        <v>50.52</v>
      </c>
      <c r="AF1904" s="1" t="s">
        <v>1</v>
      </c>
      <c r="AG1904">
        <v>370</v>
      </c>
      <c r="AH1904" s="2">
        <v>0.22916666666666666</v>
      </c>
      <c r="AI1904" s="2">
        <v>0.70833333333333337</v>
      </c>
      <c r="AJ19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904" t="s">
        <v>6609</v>
      </c>
      <c r="AN1904" s="1" t="s">
        <v>0</v>
      </c>
      <c r="AO1904">
        <v>101</v>
      </c>
      <c r="AP1904" s="1" t="s">
        <v>6684</v>
      </c>
    </row>
    <row r="1905" spans="1:42" x14ac:dyDescent="0.3">
      <c r="A1905">
        <v>2768</v>
      </c>
      <c r="B1905">
        <v>101</v>
      </c>
      <c r="C1905">
        <v>71373</v>
      </c>
      <c r="D1905">
        <v>0</v>
      </c>
      <c r="E1905" s="1" t="s">
        <v>1664</v>
      </c>
      <c r="F1905">
        <v>3</v>
      </c>
      <c r="G1905" s="1" t="s">
        <v>185</v>
      </c>
      <c r="H1905">
        <v>12</v>
      </c>
      <c r="I1905">
        <v>105</v>
      </c>
      <c r="J1905" s="1" t="s">
        <v>185</v>
      </c>
      <c r="K1905">
        <v>380</v>
      </c>
      <c r="L1905" s="1" t="s">
        <v>5964</v>
      </c>
      <c r="M1905" s="1" t="s">
        <v>5963</v>
      </c>
      <c r="N1905">
        <v>1.44504021294415</v>
      </c>
      <c r="O1905">
        <v>-15070</v>
      </c>
      <c r="P1905">
        <v>6</v>
      </c>
      <c r="Q1905">
        <v>0.45180555555555557</v>
      </c>
      <c r="R1905">
        <v>0.45657407407407408</v>
      </c>
      <c r="S1905">
        <v>0</v>
      </c>
      <c r="T1905">
        <v>6.875</v>
      </c>
      <c r="U1905">
        <v>-83.411521199999996</v>
      </c>
      <c r="V1905">
        <v>44.683735800000001</v>
      </c>
      <c r="W1905">
        <v>0.40275198211839502</v>
      </c>
      <c r="X1905">
        <v>0</v>
      </c>
      <c r="Y1905">
        <v>0</v>
      </c>
      <c r="Z1905" s="1" t="s">
        <v>6605</v>
      </c>
      <c r="AA1905">
        <v>1</v>
      </c>
      <c r="AB1905">
        <v>0</v>
      </c>
      <c r="AC1905">
        <v>381</v>
      </c>
      <c r="AD1905">
        <v>37.734999999999999</v>
      </c>
      <c r="AE1905">
        <v>37.734999999999999</v>
      </c>
      <c r="AF1905" s="1" t="s">
        <v>1</v>
      </c>
      <c r="AG1905">
        <v>380</v>
      </c>
      <c r="AH1905" s="2">
        <v>0.375</v>
      </c>
      <c r="AI1905" s="2">
        <v>0.66666666666666663</v>
      </c>
      <c r="AJ19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905" t="s">
        <v>6669</v>
      </c>
      <c r="AN1905" s="1" t="s">
        <v>0</v>
      </c>
      <c r="AO1905">
        <v>101</v>
      </c>
      <c r="AP1905" s="1" t="s">
        <v>6614</v>
      </c>
    </row>
    <row r="1906" spans="1:42" x14ac:dyDescent="0.3">
      <c r="A1906">
        <v>2768</v>
      </c>
      <c r="B1906">
        <v>101</v>
      </c>
      <c r="C1906">
        <v>71373</v>
      </c>
      <c r="D1906">
        <v>0</v>
      </c>
      <c r="E1906" s="1" t="s">
        <v>1099</v>
      </c>
      <c r="F1906">
        <v>3</v>
      </c>
      <c r="G1906" s="1" t="s">
        <v>185</v>
      </c>
      <c r="H1906">
        <v>15</v>
      </c>
      <c r="I1906">
        <v>105</v>
      </c>
      <c r="J1906" s="1" t="s">
        <v>185</v>
      </c>
      <c r="K1906">
        <v>380</v>
      </c>
      <c r="L1906" s="1" t="s">
        <v>5964</v>
      </c>
      <c r="M1906" s="1" t="s">
        <v>5963</v>
      </c>
      <c r="N1906">
        <v>9.2232910916209193E-2</v>
      </c>
      <c r="O1906">
        <v>-15460</v>
      </c>
      <c r="P1906">
        <v>6</v>
      </c>
      <c r="Q1906">
        <v>0.46606481481481482</v>
      </c>
      <c r="R1906">
        <v>0.47083333333333333</v>
      </c>
      <c r="S1906">
        <v>0</v>
      </c>
      <c r="T1906">
        <v>6.875</v>
      </c>
      <c r="U1906">
        <v>-83.411521199999996</v>
      </c>
      <c r="V1906">
        <v>44.683735800000001</v>
      </c>
      <c r="W1906">
        <v>1.8215743426571299E-2</v>
      </c>
      <c r="X1906">
        <v>0</v>
      </c>
      <c r="Y1906">
        <v>0</v>
      </c>
      <c r="Z1906" s="1" t="s">
        <v>6628</v>
      </c>
      <c r="AA1906">
        <v>1</v>
      </c>
      <c r="AB1906">
        <v>0</v>
      </c>
      <c r="AC1906">
        <v>381</v>
      </c>
      <c r="AD1906">
        <v>37.734999999999999</v>
      </c>
      <c r="AE1906">
        <v>37.734999999999999</v>
      </c>
      <c r="AF1906" s="1" t="s">
        <v>1</v>
      </c>
      <c r="AG1906">
        <v>380</v>
      </c>
      <c r="AH1906" s="2">
        <v>0.375</v>
      </c>
      <c r="AI1906" s="2">
        <v>0.66666666666666663</v>
      </c>
      <c r="AJ19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906" t="s">
        <v>6655</v>
      </c>
      <c r="AN1906" s="1" t="s">
        <v>0</v>
      </c>
      <c r="AO1906">
        <v>101</v>
      </c>
      <c r="AP1906" s="1" t="s">
        <v>6624</v>
      </c>
    </row>
    <row r="1907" spans="1:42" x14ac:dyDescent="0.3">
      <c r="A1907">
        <v>14556</v>
      </c>
      <c r="B1907">
        <v>105</v>
      </c>
      <c r="C1907">
        <v>73527</v>
      </c>
      <c r="D1907">
        <v>0</v>
      </c>
      <c r="E1907" s="1" t="s">
        <v>1664</v>
      </c>
      <c r="F1907">
        <v>3</v>
      </c>
      <c r="G1907" s="1" t="s">
        <v>11</v>
      </c>
      <c r="H1907">
        <v>1</v>
      </c>
      <c r="I1907">
        <v>105</v>
      </c>
      <c r="J1907" s="1" t="s">
        <v>185</v>
      </c>
      <c r="K1907">
        <v>380</v>
      </c>
      <c r="L1907" s="1" t="s">
        <v>581</v>
      </c>
      <c r="M1907" s="1" t="s">
        <v>580</v>
      </c>
      <c r="N1907">
        <v>6.1154321320354903</v>
      </c>
      <c r="O1907">
        <v>-15138</v>
      </c>
      <c r="P1907">
        <v>7</v>
      </c>
      <c r="Q1907">
        <v>0.25423611111111111</v>
      </c>
      <c r="R1907">
        <v>0.25868055555555558</v>
      </c>
      <c r="S1907">
        <v>0</v>
      </c>
      <c r="T1907">
        <v>6.4</v>
      </c>
      <c r="U1907">
        <v>-83.445674999999994</v>
      </c>
      <c r="V1907">
        <v>45.048625999999999</v>
      </c>
      <c r="W1907">
        <v>2.3019943785385801</v>
      </c>
      <c r="X1907">
        <v>0</v>
      </c>
      <c r="Y1907">
        <v>0</v>
      </c>
      <c r="Z1907" s="1" t="s">
        <v>6642</v>
      </c>
      <c r="AA1907">
        <v>1</v>
      </c>
      <c r="AB1907">
        <v>0</v>
      </c>
      <c r="AC1907">
        <v>381</v>
      </c>
      <c r="AD1907">
        <v>76.668700000000001</v>
      </c>
      <c r="AE1907">
        <v>40.1462</v>
      </c>
      <c r="AF1907" s="1" t="s">
        <v>1</v>
      </c>
      <c r="AG1907">
        <v>380</v>
      </c>
      <c r="AH1907" s="2">
        <v>0.41666666666666669</v>
      </c>
      <c r="AI1907" s="2">
        <v>0.70833333333333337</v>
      </c>
      <c r="AJ19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105_Week1_Thursday</v>
      </c>
      <c r="AK1907" t="s">
        <v>6628</v>
      </c>
      <c r="AN1907" s="1" t="s">
        <v>0</v>
      </c>
      <c r="AP1907" s="1" t="s">
        <v>6642</v>
      </c>
    </row>
    <row r="1908" spans="1:42" x14ac:dyDescent="0.3">
      <c r="A1908">
        <v>14556</v>
      </c>
      <c r="B1908">
        <v>105</v>
      </c>
      <c r="C1908">
        <v>73527</v>
      </c>
      <c r="D1908">
        <v>0</v>
      </c>
      <c r="E1908" s="1" t="s">
        <v>1448</v>
      </c>
      <c r="F1908">
        <v>3</v>
      </c>
      <c r="G1908" s="1" t="s">
        <v>11</v>
      </c>
      <c r="H1908">
        <v>24</v>
      </c>
      <c r="I1908">
        <v>105</v>
      </c>
      <c r="J1908" s="1" t="s">
        <v>185</v>
      </c>
      <c r="K1908">
        <v>380</v>
      </c>
      <c r="L1908" s="1" t="s">
        <v>581</v>
      </c>
      <c r="M1908" s="1" t="s">
        <v>580</v>
      </c>
      <c r="N1908">
        <v>0.39746475592255598</v>
      </c>
      <c r="O1908">
        <v>-15343</v>
      </c>
      <c r="P1908">
        <v>7</v>
      </c>
      <c r="Q1908">
        <v>0.45582175925925927</v>
      </c>
      <c r="R1908">
        <v>0.46026620370370369</v>
      </c>
      <c r="S1908">
        <v>0</v>
      </c>
      <c r="T1908">
        <v>6.4</v>
      </c>
      <c r="U1908">
        <v>-83.445674999999994</v>
      </c>
      <c r="V1908">
        <v>45.048625999999999</v>
      </c>
      <c r="W1908">
        <v>0.13957624888367401</v>
      </c>
      <c r="X1908">
        <v>0</v>
      </c>
      <c r="Y1908">
        <v>0</v>
      </c>
      <c r="Z1908" s="1" t="s">
        <v>6646</v>
      </c>
      <c r="AA1908">
        <v>1</v>
      </c>
      <c r="AB1908">
        <v>0</v>
      </c>
      <c r="AC1908">
        <v>381</v>
      </c>
      <c r="AD1908">
        <v>76.668700000000001</v>
      </c>
      <c r="AE1908">
        <v>40.1462</v>
      </c>
      <c r="AF1908" s="1" t="s">
        <v>1</v>
      </c>
      <c r="AG1908">
        <v>380</v>
      </c>
      <c r="AH1908" s="2">
        <v>0.41666666666666669</v>
      </c>
      <c r="AI1908" s="2">
        <v>0.70833333333333337</v>
      </c>
      <c r="AJ19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105_Week2_Thursday</v>
      </c>
      <c r="AK1908" t="s">
        <v>6673</v>
      </c>
      <c r="AN1908" s="1" t="s">
        <v>0</v>
      </c>
      <c r="AP1908" s="1" t="s">
        <v>6646</v>
      </c>
    </row>
    <row r="1909" spans="1:42" x14ac:dyDescent="0.3">
      <c r="A1909">
        <v>14556</v>
      </c>
      <c r="B1909">
        <v>105</v>
      </c>
      <c r="C1909">
        <v>73527</v>
      </c>
      <c r="D1909">
        <v>0</v>
      </c>
      <c r="E1909" s="1" t="s">
        <v>1099</v>
      </c>
      <c r="F1909">
        <v>3</v>
      </c>
      <c r="G1909" s="1" t="s">
        <v>11</v>
      </c>
      <c r="H1909">
        <v>1</v>
      </c>
      <c r="I1909">
        <v>105</v>
      </c>
      <c r="J1909" s="1" t="s">
        <v>185</v>
      </c>
      <c r="K1909">
        <v>380</v>
      </c>
      <c r="L1909" s="1" t="s">
        <v>581</v>
      </c>
      <c r="M1909" s="1" t="s">
        <v>580</v>
      </c>
      <c r="N1909">
        <v>6.1154321320354903</v>
      </c>
      <c r="O1909">
        <v>-15475</v>
      </c>
      <c r="P1909">
        <v>7</v>
      </c>
      <c r="Q1909">
        <v>0.25423611111111111</v>
      </c>
      <c r="R1909">
        <v>0.25868055555555558</v>
      </c>
      <c r="S1909">
        <v>0</v>
      </c>
      <c r="T1909">
        <v>6.4</v>
      </c>
      <c r="U1909">
        <v>-83.445674999999994</v>
      </c>
      <c r="V1909">
        <v>45.048625999999999</v>
      </c>
      <c r="W1909">
        <v>2.3019943785385801</v>
      </c>
      <c r="X1909">
        <v>0</v>
      </c>
      <c r="Y1909">
        <v>0</v>
      </c>
      <c r="Z1909" s="1" t="s">
        <v>6648</v>
      </c>
      <c r="AA1909">
        <v>1</v>
      </c>
      <c r="AB1909">
        <v>0</v>
      </c>
      <c r="AC1909">
        <v>381</v>
      </c>
      <c r="AD1909">
        <v>76.668700000000001</v>
      </c>
      <c r="AE1909">
        <v>40.1462</v>
      </c>
      <c r="AF1909" s="1" t="s">
        <v>1</v>
      </c>
      <c r="AG1909">
        <v>380</v>
      </c>
      <c r="AH1909" s="2">
        <v>0.41666666666666669</v>
      </c>
      <c r="AI1909" s="2">
        <v>0.70833333333333337</v>
      </c>
      <c r="AJ19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105_Week3_Thursday</v>
      </c>
      <c r="AK1909" t="s">
        <v>6624</v>
      </c>
      <c r="AN1909" s="1" t="s">
        <v>0</v>
      </c>
      <c r="AP1909" s="1" t="s">
        <v>6648</v>
      </c>
    </row>
    <row r="1910" spans="1:42" x14ac:dyDescent="0.3">
      <c r="A1910">
        <v>14556</v>
      </c>
      <c r="B1910">
        <v>105</v>
      </c>
      <c r="C1910">
        <v>73527</v>
      </c>
      <c r="D1910">
        <v>0</v>
      </c>
      <c r="E1910" s="1" t="s">
        <v>13</v>
      </c>
      <c r="F1910">
        <v>3</v>
      </c>
      <c r="G1910" s="1" t="s">
        <v>11</v>
      </c>
      <c r="H1910">
        <v>1</v>
      </c>
      <c r="I1910">
        <v>105</v>
      </c>
      <c r="J1910" s="1" t="s">
        <v>185</v>
      </c>
      <c r="K1910">
        <v>380</v>
      </c>
      <c r="L1910" s="1" t="s">
        <v>581</v>
      </c>
      <c r="M1910" s="1" t="s">
        <v>580</v>
      </c>
      <c r="N1910">
        <v>6.1154321320354903</v>
      </c>
      <c r="O1910">
        <v>-15629</v>
      </c>
      <c r="P1910">
        <v>7</v>
      </c>
      <c r="Q1910">
        <v>0.25423611111111111</v>
      </c>
      <c r="R1910">
        <v>0.25868055555555558</v>
      </c>
      <c r="S1910">
        <v>0</v>
      </c>
      <c r="T1910">
        <v>6.4</v>
      </c>
      <c r="U1910">
        <v>-83.445674999999994</v>
      </c>
      <c r="V1910">
        <v>45.048625999999999</v>
      </c>
      <c r="W1910">
        <v>2.3019943785385801</v>
      </c>
      <c r="X1910">
        <v>0</v>
      </c>
      <c r="Y1910">
        <v>0</v>
      </c>
      <c r="Z1910" s="1" t="s">
        <v>6651</v>
      </c>
      <c r="AA1910">
        <v>1</v>
      </c>
      <c r="AB1910">
        <v>0</v>
      </c>
      <c r="AC1910">
        <v>381</v>
      </c>
      <c r="AD1910">
        <v>76.668700000000001</v>
      </c>
      <c r="AE1910">
        <v>40.1462</v>
      </c>
      <c r="AF1910" s="1" t="s">
        <v>1</v>
      </c>
      <c r="AG1910">
        <v>380</v>
      </c>
      <c r="AH1910" s="2">
        <v>0.41666666666666669</v>
      </c>
      <c r="AI1910" s="2">
        <v>0.70833333333333337</v>
      </c>
      <c r="AJ19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105_Week4_Thursday</v>
      </c>
      <c r="AK1910" t="s">
        <v>6631</v>
      </c>
      <c r="AN1910" s="1" t="s">
        <v>0</v>
      </c>
      <c r="AP1910" s="1" t="s">
        <v>6651</v>
      </c>
    </row>
    <row r="1911" spans="1:42" x14ac:dyDescent="0.3">
      <c r="A1911">
        <v>13133</v>
      </c>
      <c r="B1911">
        <v>103</v>
      </c>
      <c r="C1911">
        <v>99161</v>
      </c>
      <c r="D1911">
        <v>203</v>
      </c>
      <c r="E1911" s="1" t="s">
        <v>1664</v>
      </c>
      <c r="F1911">
        <v>1</v>
      </c>
      <c r="G1911" s="1" t="s">
        <v>553</v>
      </c>
      <c r="H1911">
        <v>11</v>
      </c>
      <c r="I1911">
        <v>105</v>
      </c>
      <c r="J1911" s="1" t="s">
        <v>553</v>
      </c>
      <c r="K1911">
        <v>1</v>
      </c>
      <c r="L1911" s="1" t="s">
        <v>2096</v>
      </c>
      <c r="M1911" s="1" t="s">
        <v>2091</v>
      </c>
      <c r="N1911">
        <v>0</v>
      </c>
      <c r="O1911">
        <v>-14054</v>
      </c>
      <c r="P1911">
        <v>7</v>
      </c>
      <c r="Q1911">
        <v>0.41339120370370369</v>
      </c>
      <c r="R1911">
        <v>0.41354166666666664</v>
      </c>
      <c r="S1911">
        <v>0</v>
      </c>
      <c r="T1911">
        <v>0.21666666666666667</v>
      </c>
      <c r="U1911">
        <v>-84.685907999999998</v>
      </c>
      <c r="V1911">
        <v>45.027006</v>
      </c>
      <c r="X1911">
        <v>0</v>
      </c>
      <c r="Z1911" s="1" t="s">
        <v>6652</v>
      </c>
      <c r="AA1911">
        <v>1</v>
      </c>
      <c r="AB1911">
        <v>0</v>
      </c>
      <c r="AC1911">
        <v>2</v>
      </c>
      <c r="AD1911">
        <v>0</v>
      </c>
      <c r="AE1911">
        <v>0</v>
      </c>
      <c r="AF1911" s="1" t="s">
        <v>1</v>
      </c>
      <c r="AG1911">
        <v>1</v>
      </c>
      <c r="AH1911" s="2"/>
      <c r="AI1911" s="2"/>
      <c r="AJ19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11" t="s">
        <v>6612</v>
      </c>
      <c r="AN1911" s="1" t="s">
        <v>0</v>
      </c>
      <c r="AO1911">
        <v>103</v>
      </c>
      <c r="AP1911" s="1" t="s">
        <v>6652</v>
      </c>
    </row>
    <row r="1912" spans="1:42" x14ac:dyDescent="0.3">
      <c r="A1912">
        <v>13133</v>
      </c>
      <c r="B1912">
        <v>103</v>
      </c>
      <c r="C1912">
        <v>99161</v>
      </c>
      <c r="D1912">
        <v>203</v>
      </c>
      <c r="E1912" s="1" t="s">
        <v>1448</v>
      </c>
      <c r="F1912">
        <v>1</v>
      </c>
      <c r="G1912" s="1" t="s">
        <v>553</v>
      </c>
      <c r="H1912">
        <v>14</v>
      </c>
      <c r="I1912">
        <v>105</v>
      </c>
      <c r="J1912" s="1" t="s">
        <v>553</v>
      </c>
      <c r="K1912">
        <v>1</v>
      </c>
      <c r="L1912" s="1" t="s">
        <v>2096</v>
      </c>
      <c r="M1912" s="1" t="s">
        <v>2091</v>
      </c>
      <c r="N1912">
        <v>0.31444207578897498</v>
      </c>
      <c r="O1912">
        <v>-14111</v>
      </c>
      <c r="P1912">
        <v>7</v>
      </c>
      <c r="Q1912">
        <v>0.42508101851851854</v>
      </c>
      <c r="R1912">
        <v>0.42523148148148149</v>
      </c>
      <c r="S1912">
        <v>0</v>
      </c>
      <c r="T1912">
        <v>0.21666666666666667</v>
      </c>
      <c r="U1912">
        <v>-84.685907999999998</v>
      </c>
      <c r="V1912">
        <v>45.027006</v>
      </c>
      <c r="W1912">
        <v>4.2686995081978998E-2</v>
      </c>
      <c r="X1912">
        <v>0</v>
      </c>
      <c r="Z1912" s="1" t="s">
        <v>6653</v>
      </c>
      <c r="AA1912">
        <v>1</v>
      </c>
      <c r="AB1912">
        <v>0</v>
      </c>
      <c r="AC1912">
        <v>2</v>
      </c>
      <c r="AD1912">
        <v>0</v>
      </c>
      <c r="AE1912">
        <v>0</v>
      </c>
      <c r="AF1912" s="1" t="s">
        <v>1</v>
      </c>
      <c r="AG1912">
        <v>1</v>
      </c>
      <c r="AH1912" s="2"/>
      <c r="AI1912" s="2"/>
      <c r="AJ19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12" t="s">
        <v>6609</v>
      </c>
      <c r="AN1912" s="1" t="s">
        <v>0</v>
      </c>
      <c r="AO1912">
        <v>103</v>
      </c>
      <c r="AP1912" s="1" t="s">
        <v>6653</v>
      </c>
    </row>
    <row r="1913" spans="1:42" x14ac:dyDescent="0.3">
      <c r="A1913">
        <v>13133</v>
      </c>
      <c r="B1913">
        <v>103</v>
      </c>
      <c r="C1913">
        <v>99161</v>
      </c>
      <c r="D1913">
        <v>203</v>
      </c>
      <c r="E1913" s="1" t="s">
        <v>1099</v>
      </c>
      <c r="F1913">
        <v>1</v>
      </c>
      <c r="G1913" s="1" t="s">
        <v>553</v>
      </c>
      <c r="H1913">
        <v>7</v>
      </c>
      <c r="I1913">
        <v>105</v>
      </c>
      <c r="J1913" s="1" t="s">
        <v>553</v>
      </c>
      <c r="K1913">
        <v>1</v>
      </c>
      <c r="L1913" s="1" t="s">
        <v>2096</v>
      </c>
      <c r="M1913" s="1" t="s">
        <v>2091</v>
      </c>
      <c r="N1913">
        <v>0.22524010576307801</v>
      </c>
      <c r="O1913">
        <v>-14230</v>
      </c>
      <c r="P1913">
        <v>7</v>
      </c>
      <c r="Q1913">
        <v>0.34515046296296298</v>
      </c>
      <c r="R1913">
        <v>0.34530092592592593</v>
      </c>
      <c r="S1913">
        <v>0</v>
      </c>
      <c r="T1913">
        <v>0.21666666666666667</v>
      </c>
      <c r="U1913">
        <v>-84.685907999999998</v>
      </c>
      <c r="V1913">
        <v>45.027006</v>
      </c>
      <c r="W1913">
        <v>7.8255431194558495E-2</v>
      </c>
      <c r="X1913">
        <v>0</v>
      </c>
      <c r="Z1913" s="1" t="s">
        <v>6665</v>
      </c>
      <c r="AA1913">
        <v>1</v>
      </c>
      <c r="AB1913">
        <v>0</v>
      </c>
      <c r="AC1913">
        <v>2</v>
      </c>
      <c r="AD1913">
        <v>0</v>
      </c>
      <c r="AE1913">
        <v>0</v>
      </c>
      <c r="AF1913" s="1" t="s">
        <v>1</v>
      </c>
      <c r="AG1913">
        <v>1</v>
      </c>
      <c r="AH1913" s="2"/>
      <c r="AI1913" s="2"/>
      <c r="AJ19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13" t="s">
        <v>6605</v>
      </c>
      <c r="AN1913" s="1" t="s">
        <v>0</v>
      </c>
      <c r="AO1913">
        <v>103</v>
      </c>
      <c r="AP1913" s="1" t="s">
        <v>6665</v>
      </c>
    </row>
    <row r="1914" spans="1:42" x14ac:dyDescent="0.3">
      <c r="A1914">
        <v>13133</v>
      </c>
      <c r="B1914">
        <v>103</v>
      </c>
      <c r="C1914">
        <v>99161</v>
      </c>
      <c r="D1914">
        <v>203</v>
      </c>
      <c r="E1914" s="1" t="s">
        <v>13</v>
      </c>
      <c r="F1914">
        <v>1</v>
      </c>
      <c r="G1914" s="1" t="s">
        <v>553</v>
      </c>
      <c r="H1914">
        <v>13</v>
      </c>
      <c r="I1914">
        <v>105</v>
      </c>
      <c r="J1914" s="1" t="s">
        <v>553</v>
      </c>
      <c r="K1914">
        <v>1</v>
      </c>
      <c r="L1914" s="1" t="s">
        <v>2096</v>
      </c>
      <c r="M1914" s="1" t="s">
        <v>2091</v>
      </c>
      <c r="N1914">
        <v>0.31444207578897498</v>
      </c>
      <c r="O1914">
        <v>-14356</v>
      </c>
      <c r="P1914">
        <v>7</v>
      </c>
      <c r="Q1914">
        <v>0.4226273148148148</v>
      </c>
      <c r="R1914">
        <v>0.42277777777777775</v>
      </c>
      <c r="S1914">
        <v>0</v>
      </c>
      <c r="T1914">
        <v>0.21666666666666667</v>
      </c>
      <c r="U1914">
        <v>-84.685907999999998</v>
      </c>
      <c r="V1914">
        <v>45.027006</v>
      </c>
      <c r="W1914">
        <v>4.2686995081978998E-2</v>
      </c>
      <c r="X1914">
        <v>0</v>
      </c>
      <c r="Z1914" s="1" t="s">
        <v>6673</v>
      </c>
      <c r="AA1914">
        <v>1</v>
      </c>
      <c r="AB1914">
        <v>0</v>
      </c>
      <c r="AC1914">
        <v>2</v>
      </c>
      <c r="AD1914">
        <v>0</v>
      </c>
      <c r="AE1914">
        <v>0</v>
      </c>
      <c r="AF1914" s="1" t="s">
        <v>1</v>
      </c>
      <c r="AG1914">
        <v>1</v>
      </c>
      <c r="AH1914" s="2"/>
      <c r="AI1914" s="2"/>
      <c r="AJ19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14" t="s">
        <v>6608</v>
      </c>
      <c r="AN1914" s="1" t="s">
        <v>0</v>
      </c>
      <c r="AO1914">
        <v>103</v>
      </c>
      <c r="AP1914" s="1" t="s">
        <v>6673</v>
      </c>
    </row>
    <row r="1915" spans="1:42" x14ac:dyDescent="0.3">
      <c r="A1915">
        <v>13140</v>
      </c>
      <c r="B1915">
        <v>103</v>
      </c>
      <c r="C1915">
        <v>99161</v>
      </c>
      <c r="D1915">
        <v>110</v>
      </c>
      <c r="E1915" s="1" t="s">
        <v>1664</v>
      </c>
      <c r="F1915">
        <v>1</v>
      </c>
      <c r="G1915" s="1" t="s">
        <v>553</v>
      </c>
      <c r="H1915">
        <v>17</v>
      </c>
      <c r="I1915">
        <v>105</v>
      </c>
      <c r="J1915" s="1" t="s">
        <v>553</v>
      </c>
      <c r="K1915">
        <v>1</v>
      </c>
      <c r="L1915" s="1" t="s">
        <v>2119</v>
      </c>
      <c r="M1915" s="1" t="s">
        <v>2071</v>
      </c>
      <c r="N1915">
        <v>0</v>
      </c>
      <c r="O1915">
        <v>-14060</v>
      </c>
      <c r="P1915">
        <v>7</v>
      </c>
      <c r="Q1915">
        <v>0.44376157407407407</v>
      </c>
      <c r="R1915">
        <v>0.45048611111111109</v>
      </c>
      <c r="S1915">
        <v>0</v>
      </c>
      <c r="T1915">
        <v>9.683574621414877</v>
      </c>
      <c r="U1915">
        <v>-84.684313000000003</v>
      </c>
      <c r="V1915">
        <v>45.025745000000001</v>
      </c>
      <c r="X1915">
        <v>0</v>
      </c>
      <c r="Z1915" s="1" t="s">
        <v>6652</v>
      </c>
      <c r="AA1915">
        <v>1</v>
      </c>
      <c r="AB1915">
        <v>0</v>
      </c>
      <c r="AC1915">
        <v>2</v>
      </c>
      <c r="AD1915">
        <v>0</v>
      </c>
      <c r="AE1915">
        <v>0</v>
      </c>
      <c r="AF1915" s="1" t="s">
        <v>1</v>
      </c>
      <c r="AG1915">
        <v>1</v>
      </c>
      <c r="AH1915" s="2"/>
      <c r="AI1915" s="2"/>
      <c r="AJ19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15" t="s">
        <v>6639</v>
      </c>
      <c r="AN1915" s="1" t="s">
        <v>0</v>
      </c>
      <c r="AO1915">
        <v>103</v>
      </c>
      <c r="AP1915" s="1" t="s">
        <v>6652</v>
      </c>
    </row>
    <row r="1916" spans="1:42" x14ac:dyDescent="0.3">
      <c r="A1916">
        <v>13140</v>
      </c>
      <c r="B1916">
        <v>103</v>
      </c>
      <c r="C1916">
        <v>99161</v>
      </c>
      <c r="D1916">
        <v>110</v>
      </c>
      <c r="E1916" s="1" t="s">
        <v>1448</v>
      </c>
      <c r="F1916">
        <v>1</v>
      </c>
      <c r="G1916" s="1" t="s">
        <v>553</v>
      </c>
      <c r="H1916">
        <v>23</v>
      </c>
      <c r="I1916">
        <v>105</v>
      </c>
      <c r="J1916" s="1" t="s">
        <v>553</v>
      </c>
      <c r="K1916">
        <v>1</v>
      </c>
      <c r="L1916" s="1" t="s">
        <v>2119</v>
      </c>
      <c r="M1916" s="1" t="s">
        <v>2071</v>
      </c>
      <c r="N1916">
        <v>0</v>
      </c>
      <c r="O1916">
        <v>-14120</v>
      </c>
      <c r="P1916">
        <v>7</v>
      </c>
      <c r="Q1916">
        <v>0.46629629629629632</v>
      </c>
      <c r="R1916">
        <v>0.47302083333333333</v>
      </c>
      <c r="S1916">
        <v>0</v>
      </c>
      <c r="T1916">
        <v>9.683574621414877</v>
      </c>
      <c r="U1916">
        <v>-84.684313000000003</v>
      </c>
      <c r="V1916">
        <v>45.025745000000001</v>
      </c>
      <c r="X1916">
        <v>0</v>
      </c>
      <c r="Z1916" s="1" t="s">
        <v>6653</v>
      </c>
      <c r="AA1916">
        <v>1</v>
      </c>
      <c r="AB1916">
        <v>0</v>
      </c>
      <c r="AC1916">
        <v>2</v>
      </c>
      <c r="AD1916">
        <v>0</v>
      </c>
      <c r="AE1916">
        <v>0</v>
      </c>
      <c r="AF1916" s="1" t="s">
        <v>1</v>
      </c>
      <c r="AG1916">
        <v>1</v>
      </c>
      <c r="AH1916" s="2"/>
      <c r="AI1916" s="2"/>
      <c r="AJ19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16" t="s">
        <v>6679</v>
      </c>
      <c r="AN1916" s="1" t="s">
        <v>0</v>
      </c>
      <c r="AO1916">
        <v>103</v>
      </c>
      <c r="AP1916" s="1" t="s">
        <v>6653</v>
      </c>
    </row>
    <row r="1917" spans="1:42" x14ac:dyDescent="0.3">
      <c r="A1917">
        <v>13140</v>
      </c>
      <c r="B1917">
        <v>103</v>
      </c>
      <c r="C1917">
        <v>99161</v>
      </c>
      <c r="D1917">
        <v>110</v>
      </c>
      <c r="E1917" s="1" t="s">
        <v>1099</v>
      </c>
      <c r="F1917">
        <v>1</v>
      </c>
      <c r="G1917" s="1" t="s">
        <v>553</v>
      </c>
      <c r="H1917">
        <v>15</v>
      </c>
      <c r="I1917">
        <v>105</v>
      </c>
      <c r="J1917" s="1" t="s">
        <v>553</v>
      </c>
      <c r="K1917">
        <v>1</v>
      </c>
      <c r="L1917" s="1" t="s">
        <v>2119</v>
      </c>
      <c r="M1917" s="1" t="s">
        <v>2071</v>
      </c>
      <c r="N1917">
        <v>2.5618575774133201</v>
      </c>
      <c r="O1917">
        <v>-14238</v>
      </c>
      <c r="P1917">
        <v>7</v>
      </c>
      <c r="Q1917">
        <v>0.41041666666666665</v>
      </c>
      <c r="R1917">
        <v>0.41714120370370372</v>
      </c>
      <c r="S1917">
        <v>0</v>
      </c>
      <c r="T1917">
        <v>9.683574621414877</v>
      </c>
      <c r="U1917">
        <v>-84.684313000000003</v>
      </c>
      <c r="V1917">
        <v>45.025745000000001</v>
      </c>
      <c r="W1917">
        <v>0.68071925707743797</v>
      </c>
      <c r="X1917">
        <v>0</v>
      </c>
      <c r="Z1917" s="1" t="s">
        <v>6665</v>
      </c>
      <c r="AA1917">
        <v>1</v>
      </c>
      <c r="AB1917">
        <v>0</v>
      </c>
      <c r="AC1917">
        <v>2</v>
      </c>
      <c r="AD1917">
        <v>0</v>
      </c>
      <c r="AE1917">
        <v>0</v>
      </c>
      <c r="AF1917" s="1" t="s">
        <v>1</v>
      </c>
      <c r="AG1917">
        <v>1</v>
      </c>
      <c r="AH1917" s="2"/>
      <c r="AI1917" s="2"/>
      <c r="AJ19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17" t="s">
        <v>6637</v>
      </c>
      <c r="AN1917" s="1" t="s">
        <v>0</v>
      </c>
      <c r="AO1917">
        <v>103</v>
      </c>
      <c r="AP1917" s="1" t="s">
        <v>6665</v>
      </c>
    </row>
    <row r="1918" spans="1:42" x14ac:dyDescent="0.3">
      <c r="A1918">
        <v>13140</v>
      </c>
      <c r="B1918">
        <v>103</v>
      </c>
      <c r="C1918">
        <v>99161</v>
      </c>
      <c r="D1918">
        <v>110</v>
      </c>
      <c r="E1918" s="1" t="s">
        <v>13</v>
      </c>
      <c r="F1918">
        <v>1</v>
      </c>
      <c r="G1918" s="1" t="s">
        <v>553</v>
      </c>
      <c r="H1918">
        <v>15</v>
      </c>
      <c r="I1918">
        <v>105</v>
      </c>
      <c r="J1918" s="1" t="s">
        <v>553</v>
      </c>
      <c r="K1918">
        <v>1</v>
      </c>
      <c r="L1918" s="1" t="s">
        <v>2119</v>
      </c>
      <c r="M1918" s="1" t="s">
        <v>2071</v>
      </c>
      <c r="N1918">
        <v>0.21663643606007099</v>
      </c>
      <c r="O1918">
        <v>-14358</v>
      </c>
      <c r="P1918">
        <v>7</v>
      </c>
      <c r="Q1918">
        <v>0.42871527777777779</v>
      </c>
      <c r="R1918">
        <v>0.43543981481481481</v>
      </c>
      <c r="S1918">
        <v>0</v>
      </c>
      <c r="T1918">
        <v>9.683574621414877</v>
      </c>
      <c r="U1918">
        <v>-84.684313000000003</v>
      </c>
      <c r="V1918">
        <v>45.025745000000001</v>
      </c>
      <c r="W1918">
        <v>7.8255431194558495E-2</v>
      </c>
      <c r="X1918">
        <v>0</v>
      </c>
      <c r="Z1918" s="1" t="s">
        <v>6673</v>
      </c>
      <c r="AA1918">
        <v>1</v>
      </c>
      <c r="AB1918">
        <v>0</v>
      </c>
      <c r="AC1918">
        <v>2</v>
      </c>
      <c r="AD1918">
        <v>0</v>
      </c>
      <c r="AE1918">
        <v>0</v>
      </c>
      <c r="AF1918" s="1" t="s">
        <v>1</v>
      </c>
      <c r="AG1918">
        <v>1</v>
      </c>
      <c r="AH1918" s="2"/>
      <c r="AI1918" s="2"/>
      <c r="AJ19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18" t="s">
        <v>6631</v>
      </c>
      <c r="AN1918" s="1" t="s">
        <v>0</v>
      </c>
      <c r="AO1918">
        <v>103</v>
      </c>
      <c r="AP1918" s="1" t="s">
        <v>6673</v>
      </c>
    </row>
    <row r="1919" spans="1:42" x14ac:dyDescent="0.3">
      <c r="A1919">
        <v>2510</v>
      </c>
      <c r="B1919">
        <v>103</v>
      </c>
      <c r="C1919">
        <v>71105</v>
      </c>
      <c r="D1919">
        <v>0</v>
      </c>
      <c r="E1919" s="1" t="s">
        <v>1099</v>
      </c>
      <c r="F1919">
        <v>2</v>
      </c>
      <c r="G1919" s="1" t="s">
        <v>553</v>
      </c>
      <c r="H1919">
        <v>19</v>
      </c>
      <c r="I1919">
        <v>105</v>
      </c>
      <c r="J1919" s="1" t="s">
        <v>553</v>
      </c>
      <c r="K1919">
        <v>20</v>
      </c>
      <c r="L1919" s="1" t="s">
        <v>2791</v>
      </c>
      <c r="M1919" s="1" t="s">
        <v>2790</v>
      </c>
      <c r="N1919">
        <v>0.18574150092899799</v>
      </c>
      <c r="O1919">
        <v>-14811</v>
      </c>
      <c r="P1919">
        <v>4</v>
      </c>
      <c r="Q1919">
        <v>0.55846064814814811</v>
      </c>
      <c r="R1919">
        <v>0.56518518518518523</v>
      </c>
      <c r="S1919">
        <v>0</v>
      </c>
      <c r="T1919">
        <v>9.683574621414877</v>
      </c>
      <c r="U1919">
        <v>-84.455004000000002</v>
      </c>
      <c r="V1919">
        <v>44.985337000000001</v>
      </c>
      <c r="W1919">
        <v>0.14835746151117599</v>
      </c>
      <c r="X1919">
        <v>0</v>
      </c>
      <c r="Y1919">
        <v>0</v>
      </c>
      <c r="Z1919" s="1" t="s">
        <v>6665</v>
      </c>
      <c r="AA1919">
        <v>1</v>
      </c>
      <c r="AB1919">
        <v>0</v>
      </c>
      <c r="AC1919">
        <v>21</v>
      </c>
      <c r="AD1919">
        <v>12.987500000000001</v>
      </c>
      <c r="AE1919">
        <v>6.36</v>
      </c>
      <c r="AF1919" s="1" t="s">
        <v>1</v>
      </c>
      <c r="AG1919">
        <v>20</v>
      </c>
      <c r="AH1919" s="2">
        <v>0.29166666666666669</v>
      </c>
      <c r="AI1919" s="2">
        <v>0.625</v>
      </c>
      <c r="AJ19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19" t="s">
        <v>6668</v>
      </c>
      <c r="AN1919" s="1" t="s">
        <v>0</v>
      </c>
      <c r="AO1919">
        <v>103</v>
      </c>
      <c r="AP1919" s="1" t="s">
        <v>6663</v>
      </c>
    </row>
    <row r="1920" spans="1:42" x14ac:dyDescent="0.3">
      <c r="A1920">
        <v>2519</v>
      </c>
      <c r="B1920">
        <v>103</v>
      </c>
      <c r="C1920">
        <v>99058</v>
      </c>
      <c r="D1920">
        <v>35</v>
      </c>
      <c r="E1920" s="1" t="s">
        <v>1664</v>
      </c>
      <c r="F1920">
        <v>1</v>
      </c>
      <c r="G1920" s="1" t="s">
        <v>553</v>
      </c>
      <c r="H1920">
        <v>18</v>
      </c>
      <c r="I1920">
        <v>105</v>
      </c>
      <c r="J1920" s="1" t="s">
        <v>553</v>
      </c>
      <c r="K1920">
        <v>30</v>
      </c>
      <c r="L1920" s="1" t="s">
        <v>2124</v>
      </c>
      <c r="M1920" s="1" t="s">
        <v>2123</v>
      </c>
      <c r="N1920">
        <v>0.73047496378421795</v>
      </c>
      <c r="O1920">
        <v>-14061</v>
      </c>
      <c r="P1920">
        <v>7</v>
      </c>
      <c r="Q1920">
        <v>0.45099537037037035</v>
      </c>
      <c r="R1920">
        <v>0.45634259259259258</v>
      </c>
      <c r="S1920">
        <v>0</v>
      </c>
      <c r="T1920">
        <v>7.7</v>
      </c>
      <c r="U1920">
        <v>-84.678717000000006</v>
      </c>
      <c r="V1920">
        <v>45.028005</v>
      </c>
      <c r="W1920">
        <v>0.27386325266919698</v>
      </c>
      <c r="X1920">
        <v>0</v>
      </c>
      <c r="Y1920">
        <v>0</v>
      </c>
      <c r="Z1920" s="1" t="s">
        <v>6652</v>
      </c>
      <c r="AA1920">
        <v>1</v>
      </c>
      <c r="AB1920">
        <v>0</v>
      </c>
      <c r="AC1920">
        <v>31</v>
      </c>
      <c r="AD1920">
        <v>28.89</v>
      </c>
      <c r="AE1920">
        <v>23.3687</v>
      </c>
      <c r="AF1920" s="1" t="s">
        <v>1</v>
      </c>
      <c r="AG1920">
        <v>30</v>
      </c>
      <c r="AH1920" s="2">
        <v>0.41666666666666669</v>
      </c>
      <c r="AI1920" s="2">
        <v>0.70833333333333337</v>
      </c>
      <c r="AJ19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20" t="s">
        <v>6683</v>
      </c>
      <c r="AN1920" s="1" t="s">
        <v>0</v>
      </c>
      <c r="AO1920">
        <v>103</v>
      </c>
      <c r="AP1920" s="1" t="s">
        <v>6652</v>
      </c>
    </row>
    <row r="1921" spans="1:42" x14ac:dyDescent="0.3">
      <c r="A1921">
        <v>2519</v>
      </c>
      <c r="B1921">
        <v>103</v>
      </c>
      <c r="C1921">
        <v>99058</v>
      </c>
      <c r="D1921">
        <v>35</v>
      </c>
      <c r="E1921" s="1" t="s">
        <v>1448</v>
      </c>
      <c r="F1921">
        <v>1</v>
      </c>
      <c r="G1921" s="1" t="s">
        <v>553</v>
      </c>
      <c r="H1921">
        <v>26</v>
      </c>
      <c r="I1921">
        <v>105</v>
      </c>
      <c r="J1921" s="1" t="s">
        <v>553</v>
      </c>
      <c r="K1921">
        <v>30</v>
      </c>
      <c r="L1921" s="1" t="s">
        <v>2124</v>
      </c>
      <c r="M1921" s="1" t="s">
        <v>2123</v>
      </c>
      <c r="N1921">
        <v>0</v>
      </c>
      <c r="O1921">
        <v>-14123</v>
      </c>
      <c r="P1921">
        <v>7</v>
      </c>
      <c r="Q1921">
        <v>0.48420138888888886</v>
      </c>
      <c r="R1921">
        <v>0.48954861111111109</v>
      </c>
      <c r="S1921">
        <v>0</v>
      </c>
      <c r="T1921">
        <v>7.7</v>
      </c>
      <c r="U1921">
        <v>-84.678717000000006</v>
      </c>
      <c r="V1921">
        <v>45.028005</v>
      </c>
      <c r="X1921">
        <v>0</v>
      </c>
      <c r="Y1921">
        <v>0</v>
      </c>
      <c r="Z1921" s="1" t="s">
        <v>6653</v>
      </c>
      <c r="AA1921">
        <v>1</v>
      </c>
      <c r="AB1921">
        <v>0</v>
      </c>
      <c r="AC1921">
        <v>31</v>
      </c>
      <c r="AD1921">
        <v>28.89</v>
      </c>
      <c r="AE1921">
        <v>23.3687</v>
      </c>
      <c r="AF1921" s="1" t="s">
        <v>1</v>
      </c>
      <c r="AG1921">
        <v>30</v>
      </c>
      <c r="AH1921" s="2">
        <v>0.41666666666666669</v>
      </c>
      <c r="AI1921" s="2">
        <v>0.70833333333333337</v>
      </c>
      <c r="AJ19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21" t="s">
        <v>6612</v>
      </c>
      <c r="AN1921" s="1" t="s">
        <v>0</v>
      </c>
      <c r="AO1921">
        <v>103</v>
      </c>
      <c r="AP1921" s="1" t="s">
        <v>6653</v>
      </c>
    </row>
    <row r="1922" spans="1:42" x14ac:dyDescent="0.3">
      <c r="A1922">
        <v>2519</v>
      </c>
      <c r="B1922">
        <v>103</v>
      </c>
      <c r="C1922">
        <v>99058</v>
      </c>
      <c r="D1922">
        <v>35</v>
      </c>
      <c r="E1922" s="1" t="s">
        <v>1099</v>
      </c>
      <c r="F1922">
        <v>1</v>
      </c>
      <c r="G1922" s="1" t="s">
        <v>553</v>
      </c>
      <c r="H1922">
        <v>16</v>
      </c>
      <c r="I1922">
        <v>105</v>
      </c>
      <c r="J1922" s="1" t="s">
        <v>553</v>
      </c>
      <c r="K1922">
        <v>30</v>
      </c>
      <c r="L1922" s="1" t="s">
        <v>2124</v>
      </c>
      <c r="M1922" s="1" t="s">
        <v>2123</v>
      </c>
      <c r="N1922">
        <v>0.73047496378421795</v>
      </c>
      <c r="O1922">
        <v>-14239</v>
      </c>
      <c r="P1922">
        <v>7</v>
      </c>
      <c r="Q1922">
        <v>0.41765046296296299</v>
      </c>
      <c r="R1922">
        <v>0.42299768518518521</v>
      </c>
      <c r="S1922">
        <v>0</v>
      </c>
      <c r="T1922">
        <v>7.7</v>
      </c>
      <c r="U1922">
        <v>-84.678717000000006</v>
      </c>
      <c r="V1922">
        <v>45.028005</v>
      </c>
      <c r="W1922">
        <v>0.27386325266919698</v>
      </c>
      <c r="X1922">
        <v>0</v>
      </c>
      <c r="Y1922">
        <v>0</v>
      </c>
      <c r="Z1922" s="1" t="s">
        <v>6665</v>
      </c>
      <c r="AA1922">
        <v>1</v>
      </c>
      <c r="AB1922">
        <v>0</v>
      </c>
      <c r="AC1922">
        <v>31</v>
      </c>
      <c r="AD1922">
        <v>28.89</v>
      </c>
      <c r="AE1922">
        <v>23.3687</v>
      </c>
      <c r="AF1922" s="1" t="s">
        <v>1</v>
      </c>
      <c r="AG1922">
        <v>30</v>
      </c>
      <c r="AH1922" s="2">
        <v>0.41666666666666669</v>
      </c>
      <c r="AI1922" s="2">
        <v>0.70833333333333337</v>
      </c>
      <c r="AJ19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22" t="s">
        <v>6672</v>
      </c>
      <c r="AN1922" s="1" t="s">
        <v>0</v>
      </c>
      <c r="AO1922">
        <v>103</v>
      </c>
      <c r="AP1922" s="1" t="s">
        <v>6665</v>
      </c>
    </row>
    <row r="1923" spans="1:42" x14ac:dyDescent="0.3">
      <c r="A1923">
        <v>2519</v>
      </c>
      <c r="B1923">
        <v>103</v>
      </c>
      <c r="C1923">
        <v>99058</v>
      </c>
      <c r="D1923">
        <v>35</v>
      </c>
      <c r="E1923" s="1" t="s">
        <v>13</v>
      </c>
      <c r="F1923">
        <v>1</v>
      </c>
      <c r="G1923" s="1" t="s">
        <v>553</v>
      </c>
      <c r="H1923">
        <v>23</v>
      </c>
      <c r="I1923">
        <v>105</v>
      </c>
      <c r="J1923" s="1" t="s">
        <v>553</v>
      </c>
      <c r="K1923">
        <v>30</v>
      </c>
      <c r="L1923" s="1" t="s">
        <v>2124</v>
      </c>
      <c r="M1923" s="1" t="s">
        <v>2123</v>
      </c>
      <c r="N1923">
        <v>0</v>
      </c>
      <c r="O1923">
        <v>-14366</v>
      </c>
      <c r="P1923">
        <v>7</v>
      </c>
      <c r="Q1923">
        <v>0.47951388888888891</v>
      </c>
      <c r="R1923">
        <v>0.48486111111111113</v>
      </c>
      <c r="S1923">
        <v>0</v>
      </c>
      <c r="T1923">
        <v>7.7</v>
      </c>
      <c r="U1923">
        <v>-84.678717000000006</v>
      </c>
      <c r="V1923">
        <v>45.028005</v>
      </c>
      <c r="X1923">
        <v>0</v>
      </c>
      <c r="Y1923">
        <v>0</v>
      </c>
      <c r="Z1923" s="1" t="s">
        <v>6673</v>
      </c>
      <c r="AA1923">
        <v>1</v>
      </c>
      <c r="AB1923">
        <v>0</v>
      </c>
      <c r="AC1923">
        <v>31</v>
      </c>
      <c r="AD1923">
        <v>28.89</v>
      </c>
      <c r="AE1923">
        <v>23.3687</v>
      </c>
      <c r="AF1923" s="1" t="s">
        <v>1</v>
      </c>
      <c r="AG1923">
        <v>30</v>
      </c>
      <c r="AH1923" s="2">
        <v>0.41666666666666669</v>
      </c>
      <c r="AI1923" s="2">
        <v>0.70833333333333337</v>
      </c>
      <c r="AJ19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23" t="s">
        <v>6660</v>
      </c>
      <c r="AN1923" s="1" t="s">
        <v>0</v>
      </c>
      <c r="AO1923">
        <v>103</v>
      </c>
      <c r="AP1923" s="1" t="s">
        <v>6673</v>
      </c>
    </row>
    <row r="1924" spans="1:42" x14ac:dyDescent="0.3">
      <c r="A1924">
        <v>11789</v>
      </c>
      <c r="B1924">
        <v>103</v>
      </c>
      <c r="C1924">
        <v>73443</v>
      </c>
      <c r="D1924">
        <v>0</v>
      </c>
      <c r="E1924" s="1" t="s">
        <v>1664</v>
      </c>
      <c r="F1924">
        <v>1</v>
      </c>
      <c r="G1924" s="1" t="s">
        <v>553</v>
      </c>
      <c r="H1924">
        <v>4</v>
      </c>
      <c r="I1924">
        <v>105</v>
      </c>
      <c r="J1924" s="1" t="s">
        <v>553</v>
      </c>
      <c r="K1924">
        <v>40</v>
      </c>
      <c r="L1924" s="1" t="s">
        <v>2144</v>
      </c>
      <c r="M1924" s="1" t="s">
        <v>2143</v>
      </c>
      <c r="N1924">
        <v>9.9510874729603493</v>
      </c>
      <c r="O1924">
        <v>-14047</v>
      </c>
      <c r="P1924">
        <v>7</v>
      </c>
      <c r="Q1924">
        <v>0.34942129629629631</v>
      </c>
      <c r="R1924">
        <v>0.35925925925925928</v>
      </c>
      <c r="S1924">
        <v>0</v>
      </c>
      <c r="T1924">
        <v>14.175000000000001</v>
      </c>
      <c r="U1924">
        <v>-84.699038999999999</v>
      </c>
      <c r="V1924">
        <v>45.027850000000001</v>
      </c>
      <c r="W1924">
        <v>9.8766018035875405</v>
      </c>
      <c r="X1924">
        <v>0</v>
      </c>
      <c r="Y1924">
        <v>0</v>
      </c>
      <c r="Z1924" s="1" t="s">
        <v>6652</v>
      </c>
      <c r="AA1924">
        <v>1</v>
      </c>
      <c r="AB1924">
        <v>0</v>
      </c>
      <c r="AC1924">
        <v>41</v>
      </c>
      <c r="AD1924">
        <v>81.27</v>
      </c>
      <c r="AE1924">
        <v>79.833699999999993</v>
      </c>
      <c r="AF1924" s="1" t="s">
        <v>1</v>
      </c>
      <c r="AG1924">
        <v>40</v>
      </c>
      <c r="AH1924" s="2">
        <v>0.29166666666666669</v>
      </c>
      <c r="AI1924" s="2">
        <v>0.70833333333333337</v>
      </c>
      <c r="AJ19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24" t="s">
        <v>6639</v>
      </c>
      <c r="AN1924" s="1" t="s">
        <v>0</v>
      </c>
      <c r="AO1924">
        <v>103</v>
      </c>
      <c r="AP1924" s="1" t="s">
        <v>6652</v>
      </c>
    </row>
    <row r="1925" spans="1:42" x14ac:dyDescent="0.3">
      <c r="A1925">
        <v>11789</v>
      </c>
      <c r="B1925">
        <v>103</v>
      </c>
      <c r="C1925">
        <v>73443</v>
      </c>
      <c r="D1925">
        <v>0</v>
      </c>
      <c r="E1925" s="1" t="s">
        <v>1448</v>
      </c>
      <c r="F1925">
        <v>1</v>
      </c>
      <c r="G1925" s="1" t="s">
        <v>553</v>
      </c>
      <c r="H1925">
        <v>10</v>
      </c>
      <c r="I1925">
        <v>105</v>
      </c>
      <c r="J1925" s="1" t="s">
        <v>553</v>
      </c>
      <c r="K1925">
        <v>40</v>
      </c>
      <c r="L1925" s="1" t="s">
        <v>2144</v>
      </c>
      <c r="M1925" s="1" t="s">
        <v>2143</v>
      </c>
      <c r="N1925">
        <v>2.5898919124156201</v>
      </c>
      <c r="O1925">
        <v>-14107</v>
      </c>
      <c r="P1925">
        <v>7</v>
      </c>
      <c r="Q1925">
        <v>0.39574074074074073</v>
      </c>
      <c r="R1925">
        <v>0.40557870370370369</v>
      </c>
      <c r="S1925">
        <v>0</v>
      </c>
      <c r="T1925">
        <v>14.175000000000001</v>
      </c>
      <c r="U1925">
        <v>-84.699038999999999</v>
      </c>
      <c r="V1925">
        <v>45.027850000000001</v>
      </c>
      <c r="W1925">
        <v>2.002055229367</v>
      </c>
      <c r="X1925">
        <v>0</v>
      </c>
      <c r="Y1925">
        <v>0</v>
      </c>
      <c r="Z1925" s="1" t="s">
        <v>6653</v>
      </c>
      <c r="AA1925">
        <v>1</v>
      </c>
      <c r="AB1925">
        <v>0</v>
      </c>
      <c r="AC1925">
        <v>41</v>
      </c>
      <c r="AD1925">
        <v>81.27</v>
      </c>
      <c r="AE1925">
        <v>79.833699999999993</v>
      </c>
      <c r="AF1925" s="1" t="s">
        <v>1</v>
      </c>
      <c r="AG1925">
        <v>40</v>
      </c>
      <c r="AH1925" s="2">
        <v>0.29166666666666669</v>
      </c>
      <c r="AI1925" s="2">
        <v>0.70833333333333337</v>
      </c>
      <c r="AJ19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25" t="s">
        <v>6652</v>
      </c>
      <c r="AN1925" s="1" t="s">
        <v>0</v>
      </c>
      <c r="AO1925">
        <v>103</v>
      </c>
      <c r="AP1925" s="1" t="s">
        <v>6653</v>
      </c>
    </row>
    <row r="1926" spans="1:42" x14ac:dyDescent="0.3">
      <c r="A1926">
        <v>11789</v>
      </c>
      <c r="B1926">
        <v>103</v>
      </c>
      <c r="C1926">
        <v>73443</v>
      </c>
      <c r="D1926">
        <v>0</v>
      </c>
      <c r="E1926" s="1" t="s">
        <v>1099</v>
      </c>
      <c r="F1926">
        <v>1</v>
      </c>
      <c r="G1926" s="1" t="s">
        <v>553</v>
      </c>
      <c r="H1926">
        <v>11</v>
      </c>
      <c r="I1926">
        <v>105</v>
      </c>
      <c r="J1926" s="1" t="s">
        <v>553</v>
      </c>
      <c r="K1926">
        <v>40</v>
      </c>
      <c r="L1926" s="1" t="s">
        <v>2144</v>
      </c>
      <c r="M1926" s="1" t="s">
        <v>2143</v>
      </c>
      <c r="N1926">
        <v>1.0355025492608501</v>
      </c>
      <c r="O1926">
        <v>-14234</v>
      </c>
      <c r="P1926">
        <v>7</v>
      </c>
      <c r="Q1926">
        <v>0.37008101851851855</v>
      </c>
      <c r="R1926">
        <v>0.37991898148148145</v>
      </c>
      <c r="S1926">
        <v>0</v>
      </c>
      <c r="T1926">
        <v>14.175000000000001</v>
      </c>
      <c r="U1926">
        <v>-84.699038999999999</v>
      </c>
      <c r="V1926">
        <v>45.027850000000001</v>
      </c>
      <c r="W1926">
        <v>0.42562385241506101</v>
      </c>
      <c r="X1926">
        <v>0</v>
      </c>
      <c r="Y1926">
        <v>0</v>
      </c>
      <c r="Z1926" s="1" t="s">
        <v>6665</v>
      </c>
      <c r="AA1926">
        <v>1</v>
      </c>
      <c r="AB1926">
        <v>0</v>
      </c>
      <c r="AC1926">
        <v>41</v>
      </c>
      <c r="AD1926">
        <v>81.27</v>
      </c>
      <c r="AE1926">
        <v>79.833699999999993</v>
      </c>
      <c r="AF1926" s="1" t="s">
        <v>1</v>
      </c>
      <c r="AG1926">
        <v>40</v>
      </c>
      <c r="AH1926" s="2">
        <v>0.29166666666666669</v>
      </c>
      <c r="AI1926" s="2">
        <v>0.70833333333333337</v>
      </c>
      <c r="AJ19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26" t="s">
        <v>6632</v>
      </c>
      <c r="AN1926" s="1" t="s">
        <v>0</v>
      </c>
      <c r="AO1926">
        <v>103</v>
      </c>
      <c r="AP1926" s="1" t="s">
        <v>6665</v>
      </c>
    </row>
    <row r="1927" spans="1:42" x14ac:dyDescent="0.3">
      <c r="A1927">
        <v>11789</v>
      </c>
      <c r="B1927">
        <v>103</v>
      </c>
      <c r="C1927">
        <v>73443</v>
      </c>
      <c r="D1927">
        <v>0</v>
      </c>
      <c r="E1927" s="1" t="s">
        <v>13</v>
      </c>
      <c r="F1927">
        <v>1</v>
      </c>
      <c r="G1927" s="1" t="s">
        <v>553</v>
      </c>
      <c r="H1927">
        <v>10</v>
      </c>
      <c r="I1927">
        <v>105</v>
      </c>
      <c r="J1927" s="1" t="s">
        <v>553</v>
      </c>
      <c r="K1927">
        <v>40</v>
      </c>
      <c r="L1927" s="1" t="s">
        <v>2144</v>
      </c>
      <c r="M1927" s="1" t="s">
        <v>2143</v>
      </c>
      <c r="N1927">
        <v>2.5898919124156201</v>
      </c>
      <c r="O1927">
        <v>-14353</v>
      </c>
      <c r="P1927">
        <v>7</v>
      </c>
      <c r="Q1927">
        <v>0.39574074074074073</v>
      </c>
      <c r="R1927">
        <v>0.40557870370370369</v>
      </c>
      <c r="S1927">
        <v>0</v>
      </c>
      <c r="T1927">
        <v>14.175000000000001</v>
      </c>
      <c r="U1927">
        <v>-84.699038999999999</v>
      </c>
      <c r="V1927">
        <v>45.027850000000001</v>
      </c>
      <c r="W1927">
        <v>2.002055229367</v>
      </c>
      <c r="X1927">
        <v>0</v>
      </c>
      <c r="Y1927">
        <v>0</v>
      </c>
      <c r="Z1927" s="1" t="s">
        <v>6673</v>
      </c>
      <c r="AA1927">
        <v>1</v>
      </c>
      <c r="AB1927">
        <v>0</v>
      </c>
      <c r="AC1927">
        <v>41</v>
      </c>
      <c r="AD1927">
        <v>81.27</v>
      </c>
      <c r="AE1927">
        <v>79.833699999999993</v>
      </c>
      <c r="AF1927" s="1" t="s">
        <v>1</v>
      </c>
      <c r="AG1927">
        <v>40</v>
      </c>
      <c r="AH1927" s="2">
        <v>0.29166666666666669</v>
      </c>
      <c r="AI1927" s="2">
        <v>0.70833333333333337</v>
      </c>
      <c r="AJ19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27" t="s">
        <v>6638</v>
      </c>
      <c r="AN1927" s="1" t="s">
        <v>0</v>
      </c>
      <c r="AO1927">
        <v>103</v>
      </c>
      <c r="AP1927" s="1" t="s">
        <v>6673</v>
      </c>
    </row>
    <row r="1928" spans="1:42" x14ac:dyDescent="0.3">
      <c r="A1928">
        <v>10666</v>
      </c>
      <c r="B1928">
        <v>103</v>
      </c>
      <c r="C1928">
        <v>73335</v>
      </c>
      <c r="D1928">
        <v>1</v>
      </c>
      <c r="E1928" s="1" t="s">
        <v>1448</v>
      </c>
      <c r="F1928">
        <v>1</v>
      </c>
      <c r="G1928" s="1" t="s">
        <v>553</v>
      </c>
      <c r="H1928">
        <v>11</v>
      </c>
      <c r="I1928">
        <v>105</v>
      </c>
      <c r="J1928" s="1" t="s">
        <v>553</v>
      </c>
      <c r="K1928">
        <v>45</v>
      </c>
      <c r="L1928" s="1" t="s">
        <v>2970</v>
      </c>
      <c r="M1928" s="1" t="s">
        <v>2969</v>
      </c>
      <c r="N1928">
        <v>0.19692667201161401</v>
      </c>
      <c r="O1928">
        <v>-14108</v>
      </c>
      <c r="P1928">
        <v>1</v>
      </c>
      <c r="Q1928">
        <v>0.4057175925925926</v>
      </c>
      <c r="R1928">
        <v>0.40817129629629628</v>
      </c>
      <c r="S1928">
        <v>0</v>
      </c>
      <c r="T1928">
        <v>3.5333333333333332</v>
      </c>
      <c r="U1928">
        <v>-84.697030999999996</v>
      </c>
      <c r="V1928">
        <v>45.027822</v>
      </c>
      <c r="W1928">
        <v>9.8307750371201999E-2</v>
      </c>
      <c r="X1928">
        <v>0</v>
      </c>
      <c r="Y1928">
        <v>0</v>
      </c>
      <c r="Z1928" s="1" t="s">
        <v>6653</v>
      </c>
      <c r="AA1928">
        <v>1</v>
      </c>
      <c r="AB1928">
        <v>0</v>
      </c>
      <c r="AC1928">
        <v>46</v>
      </c>
      <c r="AD1928">
        <v>17.954999999999998</v>
      </c>
      <c r="AE1928">
        <v>24.058700000000002</v>
      </c>
      <c r="AF1928" s="1" t="s">
        <v>1</v>
      </c>
      <c r="AG1928">
        <v>45</v>
      </c>
      <c r="AH1928" s="2">
        <v>0.375</v>
      </c>
      <c r="AI1928" s="2">
        <v>0.70833333333333337</v>
      </c>
      <c r="AJ19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28" t="s">
        <v>6666</v>
      </c>
      <c r="AN1928" s="1" t="s">
        <v>0</v>
      </c>
      <c r="AO1928">
        <v>103</v>
      </c>
      <c r="AP1928" s="1" t="s">
        <v>6653</v>
      </c>
    </row>
    <row r="1929" spans="1:42" x14ac:dyDescent="0.3">
      <c r="A1929">
        <v>11051</v>
      </c>
      <c r="B1929">
        <v>103</v>
      </c>
      <c r="C1929">
        <v>73397</v>
      </c>
      <c r="D1929">
        <v>0</v>
      </c>
      <c r="E1929" s="1" t="s">
        <v>1448</v>
      </c>
      <c r="F1929">
        <v>1</v>
      </c>
      <c r="G1929" s="1" t="s">
        <v>553</v>
      </c>
      <c r="H1929">
        <v>8</v>
      </c>
      <c r="I1929">
        <v>105</v>
      </c>
      <c r="J1929" s="1" t="s">
        <v>553</v>
      </c>
      <c r="K1929">
        <v>45</v>
      </c>
      <c r="L1929" s="1" t="s">
        <v>2399</v>
      </c>
      <c r="M1929" s="1" t="s">
        <v>2398</v>
      </c>
      <c r="N1929">
        <v>1.76757600530982</v>
      </c>
      <c r="O1929">
        <v>-14105</v>
      </c>
      <c r="P1929">
        <v>6</v>
      </c>
      <c r="Q1929">
        <v>0.37622685185185184</v>
      </c>
      <c r="R1929">
        <v>0.37916666666666665</v>
      </c>
      <c r="S1929">
        <v>0</v>
      </c>
      <c r="T1929">
        <v>4.2333333333333334</v>
      </c>
      <c r="U1929">
        <v>-84.703496000000001</v>
      </c>
      <c r="V1929">
        <v>45.028475999999998</v>
      </c>
      <c r="W1929">
        <v>0.66051776889129998</v>
      </c>
      <c r="X1929">
        <v>0</v>
      </c>
      <c r="Y1929">
        <v>0</v>
      </c>
      <c r="Z1929" s="1" t="s">
        <v>6653</v>
      </c>
      <c r="AA1929">
        <v>1</v>
      </c>
      <c r="AB1929">
        <v>0</v>
      </c>
      <c r="AC1929">
        <v>46</v>
      </c>
      <c r="AD1929">
        <v>20.234999999999999</v>
      </c>
      <c r="AE1929">
        <v>20.234999999999999</v>
      </c>
      <c r="AF1929" s="1" t="s">
        <v>1</v>
      </c>
      <c r="AG1929">
        <v>45</v>
      </c>
      <c r="AH1929" s="2">
        <v>0.375</v>
      </c>
      <c r="AI1929" s="2">
        <v>0.70833333333333337</v>
      </c>
      <c r="AJ19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29" t="s">
        <v>6621</v>
      </c>
      <c r="AN1929" s="1" t="s">
        <v>0</v>
      </c>
      <c r="AO1929">
        <v>103</v>
      </c>
      <c r="AP1929" s="1" t="s">
        <v>6653</v>
      </c>
    </row>
    <row r="1930" spans="1:42" x14ac:dyDescent="0.3">
      <c r="A1930">
        <v>11051</v>
      </c>
      <c r="B1930">
        <v>103</v>
      </c>
      <c r="C1930">
        <v>73397</v>
      </c>
      <c r="D1930">
        <v>0</v>
      </c>
      <c r="E1930" s="1" t="s">
        <v>13</v>
      </c>
      <c r="F1930">
        <v>1</v>
      </c>
      <c r="G1930" s="1" t="s">
        <v>553</v>
      </c>
      <c r="H1930">
        <v>8</v>
      </c>
      <c r="I1930">
        <v>105</v>
      </c>
      <c r="J1930" s="1" t="s">
        <v>553</v>
      </c>
      <c r="K1930">
        <v>45</v>
      </c>
      <c r="L1930" s="1" t="s">
        <v>2399</v>
      </c>
      <c r="M1930" s="1" t="s">
        <v>2398</v>
      </c>
      <c r="N1930">
        <v>1.76757600530982</v>
      </c>
      <c r="O1930">
        <v>-14351</v>
      </c>
      <c r="P1930">
        <v>6</v>
      </c>
      <c r="Q1930">
        <v>0.37622685185185184</v>
      </c>
      <c r="R1930">
        <v>0.37916666666666665</v>
      </c>
      <c r="S1930">
        <v>0</v>
      </c>
      <c r="T1930">
        <v>4.2333333333333334</v>
      </c>
      <c r="U1930">
        <v>-84.703496000000001</v>
      </c>
      <c r="V1930">
        <v>45.028475999999998</v>
      </c>
      <c r="W1930">
        <v>0.66051776889129998</v>
      </c>
      <c r="X1930">
        <v>0</v>
      </c>
      <c r="Y1930">
        <v>0</v>
      </c>
      <c r="Z1930" s="1" t="s">
        <v>6673</v>
      </c>
      <c r="AA1930">
        <v>1</v>
      </c>
      <c r="AB1930">
        <v>0</v>
      </c>
      <c r="AC1930">
        <v>46</v>
      </c>
      <c r="AD1930">
        <v>20.234999999999999</v>
      </c>
      <c r="AE1930">
        <v>20.234999999999999</v>
      </c>
      <c r="AF1930" s="1" t="s">
        <v>1</v>
      </c>
      <c r="AG1930">
        <v>45</v>
      </c>
      <c r="AH1930" s="2">
        <v>0.375</v>
      </c>
      <c r="AI1930" s="2">
        <v>0.70833333333333337</v>
      </c>
      <c r="AJ19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30" t="s">
        <v>6614</v>
      </c>
      <c r="AN1930" s="1" t="s">
        <v>0</v>
      </c>
      <c r="AO1930">
        <v>103</v>
      </c>
      <c r="AP1930" s="1" t="s">
        <v>6673</v>
      </c>
    </row>
    <row r="1931" spans="1:42" x14ac:dyDescent="0.3">
      <c r="A1931">
        <v>11062</v>
      </c>
      <c r="B1931">
        <v>103</v>
      </c>
      <c r="C1931">
        <v>99031</v>
      </c>
      <c r="D1931">
        <v>133</v>
      </c>
      <c r="E1931" s="1" t="s">
        <v>1664</v>
      </c>
      <c r="F1931">
        <v>1</v>
      </c>
      <c r="G1931" s="1" t="s">
        <v>553</v>
      </c>
      <c r="H1931">
        <v>5</v>
      </c>
      <c r="I1931">
        <v>105</v>
      </c>
      <c r="J1931" s="1" t="s">
        <v>553</v>
      </c>
      <c r="K1931">
        <v>50</v>
      </c>
      <c r="L1931" s="1" t="s">
        <v>2151</v>
      </c>
      <c r="M1931" s="1" t="s">
        <v>2150</v>
      </c>
      <c r="N1931">
        <v>2.5655222386121799</v>
      </c>
      <c r="O1931">
        <v>-14048</v>
      </c>
      <c r="P1931">
        <v>7</v>
      </c>
      <c r="Q1931">
        <v>0.36105324074074074</v>
      </c>
      <c r="R1931">
        <v>0.37413194444444442</v>
      </c>
      <c r="S1931">
        <v>0</v>
      </c>
      <c r="T1931">
        <v>18.833333333333332</v>
      </c>
      <c r="U1931">
        <v>-84.739922000000007</v>
      </c>
      <c r="V1931">
        <v>45.027890999999997</v>
      </c>
      <c r="W1931">
        <v>2.002055229367</v>
      </c>
      <c r="X1931">
        <v>0</v>
      </c>
      <c r="Y1931">
        <v>0</v>
      </c>
      <c r="Z1931" s="1" t="s">
        <v>6652</v>
      </c>
      <c r="AA1931">
        <v>1</v>
      </c>
      <c r="AB1931">
        <v>0</v>
      </c>
      <c r="AC1931">
        <v>51</v>
      </c>
      <c r="AD1931">
        <v>176.2337</v>
      </c>
      <c r="AE1931">
        <v>184.90620000000001</v>
      </c>
      <c r="AF1931" s="1" t="s">
        <v>1</v>
      </c>
      <c r="AG1931">
        <v>50</v>
      </c>
      <c r="AH1931" s="2">
        <v>0.25</v>
      </c>
      <c r="AI1931" s="2">
        <v>0.70833333333333337</v>
      </c>
      <c r="AJ19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31" t="s">
        <v>6679</v>
      </c>
      <c r="AN1931" s="1" t="s">
        <v>0</v>
      </c>
      <c r="AO1931">
        <v>103</v>
      </c>
      <c r="AP1931" s="1" t="s">
        <v>6652</v>
      </c>
    </row>
    <row r="1932" spans="1:42" x14ac:dyDescent="0.3">
      <c r="A1932">
        <v>11062</v>
      </c>
      <c r="B1932">
        <v>103</v>
      </c>
      <c r="C1932">
        <v>99031</v>
      </c>
      <c r="D1932">
        <v>133</v>
      </c>
      <c r="E1932" s="1" t="s">
        <v>1448</v>
      </c>
      <c r="F1932">
        <v>1</v>
      </c>
      <c r="G1932" s="1" t="s">
        <v>553</v>
      </c>
      <c r="H1932">
        <v>9</v>
      </c>
      <c r="I1932">
        <v>105</v>
      </c>
      <c r="J1932" s="1" t="s">
        <v>553</v>
      </c>
      <c r="K1932">
        <v>50</v>
      </c>
      <c r="L1932" s="1" t="s">
        <v>2151</v>
      </c>
      <c r="M1932" s="1" t="s">
        <v>2150</v>
      </c>
      <c r="N1932">
        <v>2.44726664759219</v>
      </c>
      <c r="O1932">
        <v>-14106</v>
      </c>
      <c r="P1932">
        <v>7</v>
      </c>
      <c r="Q1932">
        <v>0.38086805555555553</v>
      </c>
      <c r="R1932">
        <v>0.39394675925925926</v>
      </c>
      <c r="S1932">
        <v>0</v>
      </c>
      <c r="T1932">
        <v>18.833333333333332</v>
      </c>
      <c r="U1932">
        <v>-84.739922000000007</v>
      </c>
      <c r="V1932">
        <v>45.027890999999997</v>
      </c>
      <c r="W1932">
        <v>1.8187054014721999</v>
      </c>
      <c r="X1932">
        <v>0</v>
      </c>
      <c r="Y1932">
        <v>0</v>
      </c>
      <c r="Z1932" s="1" t="s">
        <v>6653</v>
      </c>
      <c r="AA1932">
        <v>1</v>
      </c>
      <c r="AB1932">
        <v>0</v>
      </c>
      <c r="AC1932">
        <v>51</v>
      </c>
      <c r="AD1932">
        <v>176.2337</v>
      </c>
      <c r="AE1932">
        <v>184.90620000000001</v>
      </c>
      <c r="AF1932" s="1" t="s">
        <v>1</v>
      </c>
      <c r="AG1932">
        <v>50</v>
      </c>
      <c r="AH1932" s="2">
        <v>0.25</v>
      </c>
      <c r="AI1932" s="2">
        <v>0.70833333333333337</v>
      </c>
      <c r="AJ19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32" t="s">
        <v>6679</v>
      </c>
      <c r="AN1932" s="1" t="s">
        <v>0</v>
      </c>
      <c r="AO1932">
        <v>103</v>
      </c>
      <c r="AP1932" s="1" t="s">
        <v>6653</v>
      </c>
    </row>
    <row r="1933" spans="1:42" x14ac:dyDescent="0.3">
      <c r="A1933">
        <v>11062</v>
      </c>
      <c r="B1933">
        <v>103</v>
      </c>
      <c r="C1933">
        <v>99031</v>
      </c>
      <c r="D1933">
        <v>133</v>
      </c>
      <c r="E1933" s="1" t="s">
        <v>1099</v>
      </c>
      <c r="F1933">
        <v>1</v>
      </c>
      <c r="G1933" s="1" t="s">
        <v>553</v>
      </c>
      <c r="H1933">
        <v>12</v>
      </c>
      <c r="I1933">
        <v>105</v>
      </c>
      <c r="J1933" s="1" t="s">
        <v>553</v>
      </c>
      <c r="K1933">
        <v>50</v>
      </c>
      <c r="L1933" s="1" t="s">
        <v>2151</v>
      </c>
      <c r="M1933" s="1" t="s">
        <v>2150</v>
      </c>
      <c r="N1933">
        <v>2.5655222386121799</v>
      </c>
      <c r="O1933">
        <v>-14235</v>
      </c>
      <c r="P1933">
        <v>7</v>
      </c>
      <c r="Q1933">
        <v>0.38170138888888888</v>
      </c>
      <c r="R1933">
        <v>0.39478009259259261</v>
      </c>
      <c r="S1933">
        <v>0</v>
      </c>
      <c r="T1933">
        <v>18.833333333333332</v>
      </c>
      <c r="U1933">
        <v>-84.739922000000007</v>
      </c>
      <c r="V1933">
        <v>45.027890999999997</v>
      </c>
      <c r="W1933">
        <v>2.002055229367</v>
      </c>
      <c r="X1933">
        <v>0</v>
      </c>
      <c r="Y1933">
        <v>0</v>
      </c>
      <c r="Z1933" s="1" t="s">
        <v>6665</v>
      </c>
      <c r="AA1933">
        <v>1</v>
      </c>
      <c r="AB1933">
        <v>0</v>
      </c>
      <c r="AC1933">
        <v>51</v>
      </c>
      <c r="AD1933">
        <v>176.2337</v>
      </c>
      <c r="AE1933">
        <v>184.90620000000001</v>
      </c>
      <c r="AF1933" s="1" t="s">
        <v>1</v>
      </c>
      <c r="AG1933">
        <v>50</v>
      </c>
      <c r="AH1933" s="2">
        <v>0.25</v>
      </c>
      <c r="AI1933" s="2">
        <v>0.70833333333333337</v>
      </c>
      <c r="AJ19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33" t="s">
        <v>6631</v>
      </c>
      <c r="AN1933" s="1" t="s">
        <v>0</v>
      </c>
      <c r="AO1933">
        <v>103</v>
      </c>
      <c r="AP1933" s="1" t="s">
        <v>6665</v>
      </c>
    </row>
    <row r="1934" spans="1:42" x14ac:dyDescent="0.3">
      <c r="A1934">
        <v>11062</v>
      </c>
      <c r="B1934">
        <v>103</v>
      </c>
      <c r="C1934">
        <v>99031</v>
      </c>
      <c r="D1934">
        <v>133</v>
      </c>
      <c r="E1934" s="1" t="s">
        <v>13</v>
      </c>
      <c r="F1934">
        <v>1</v>
      </c>
      <c r="G1934" s="1" t="s">
        <v>553</v>
      </c>
      <c r="H1934">
        <v>9</v>
      </c>
      <c r="I1934">
        <v>105</v>
      </c>
      <c r="J1934" s="1" t="s">
        <v>553</v>
      </c>
      <c r="K1934">
        <v>50</v>
      </c>
      <c r="L1934" s="1" t="s">
        <v>2151</v>
      </c>
      <c r="M1934" s="1" t="s">
        <v>2150</v>
      </c>
      <c r="N1934">
        <v>2.44726664759219</v>
      </c>
      <c r="O1934">
        <v>-14352</v>
      </c>
      <c r="P1934">
        <v>7</v>
      </c>
      <c r="Q1934">
        <v>0.38086805555555553</v>
      </c>
      <c r="R1934">
        <v>0.39394675925925926</v>
      </c>
      <c r="S1934">
        <v>0</v>
      </c>
      <c r="T1934">
        <v>18.833333333333332</v>
      </c>
      <c r="U1934">
        <v>-84.739922000000007</v>
      </c>
      <c r="V1934">
        <v>45.027890999999997</v>
      </c>
      <c r="W1934">
        <v>1.8187054014721999</v>
      </c>
      <c r="X1934">
        <v>0</v>
      </c>
      <c r="Y1934">
        <v>0</v>
      </c>
      <c r="Z1934" s="1" t="s">
        <v>6673</v>
      </c>
      <c r="AA1934">
        <v>1</v>
      </c>
      <c r="AB1934">
        <v>0</v>
      </c>
      <c r="AC1934">
        <v>51</v>
      </c>
      <c r="AD1934">
        <v>176.2337</v>
      </c>
      <c r="AE1934">
        <v>184.90620000000001</v>
      </c>
      <c r="AF1934" s="1" t="s">
        <v>1</v>
      </c>
      <c r="AG1934">
        <v>50</v>
      </c>
      <c r="AH1934" s="2">
        <v>0.25</v>
      </c>
      <c r="AI1934" s="2">
        <v>0.70833333333333337</v>
      </c>
      <c r="AJ19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34" t="s">
        <v>6620</v>
      </c>
      <c r="AN1934" s="1" t="s">
        <v>0</v>
      </c>
      <c r="AO1934">
        <v>103</v>
      </c>
      <c r="AP1934" s="1" t="s">
        <v>6673</v>
      </c>
    </row>
    <row r="1935" spans="1:42" x14ac:dyDescent="0.3">
      <c r="A1935">
        <v>9589</v>
      </c>
      <c r="B1935">
        <v>103</v>
      </c>
      <c r="C1935">
        <v>73312</v>
      </c>
      <c r="D1935">
        <v>0</v>
      </c>
      <c r="E1935" s="1" t="s">
        <v>1664</v>
      </c>
      <c r="F1935">
        <v>1</v>
      </c>
      <c r="G1935" s="1" t="s">
        <v>553</v>
      </c>
      <c r="H1935">
        <v>6</v>
      </c>
      <c r="I1935">
        <v>105</v>
      </c>
      <c r="J1935" s="1" t="s">
        <v>553</v>
      </c>
      <c r="K1935">
        <v>70</v>
      </c>
      <c r="L1935" s="1" t="s">
        <v>2130</v>
      </c>
      <c r="M1935" s="1" t="s">
        <v>2129</v>
      </c>
      <c r="N1935">
        <v>2.9075371883809602</v>
      </c>
      <c r="O1935">
        <v>-14049</v>
      </c>
      <c r="P1935">
        <v>7</v>
      </c>
      <c r="Q1935">
        <v>0.37614583333333335</v>
      </c>
      <c r="R1935">
        <v>0.38233796296296296</v>
      </c>
      <c r="S1935">
        <v>0</v>
      </c>
      <c r="T1935">
        <v>8.9166666666666661</v>
      </c>
      <c r="U1935">
        <v>-84.695808</v>
      </c>
      <c r="V1935">
        <v>45.026980999999999</v>
      </c>
      <c r="W1935">
        <v>2.16062690700541</v>
      </c>
      <c r="X1935">
        <v>0</v>
      </c>
      <c r="Y1935">
        <v>0</v>
      </c>
      <c r="Z1935" s="1" t="s">
        <v>6652</v>
      </c>
      <c r="AA1935">
        <v>1</v>
      </c>
      <c r="AB1935">
        <v>0</v>
      </c>
      <c r="AC1935">
        <v>71</v>
      </c>
      <c r="AD1935">
        <v>73.788700000000006</v>
      </c>
      <c r="AE1935">
        <v>47.036200000000001</v>
      </c>
      <c r="AF1935" s="1" t="s">
        <v>1</v>
      </c>
      <c r="AG1935">
        <v>70</v>
      </c>
      <c r="AH1935" s="2">
        <v>0.29166666666666669</v>
      </c>
      <c r="AI1935" s="2">
        <v>0.70833333333333337</v>
      </c>
      <c r="AJ19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35" t="s">
        <v>6648</v>
      </c>
      <c r="AN1935" s="1" t="s">
        <v>0</v>
      </c>
      <c r="AO1935">
        <v>103</v>
      </c>
      <c r="AP1935" s="1" t="s">
        <v>6652</v>
      </c>
    </row>
    <row r="1936" spans="1:42" x14ac:dyDescent="0.3">
      <c r="A1936">
        <v>9589</v>
      </c>
      <c r="B1936">
        <v>103</v>
      </c>
      <c r="C1936">
        <v>73312</v>
      </c>
      <c r="D1936">
        <v>0</v>
      </c>
      <c r="E1936" s="1" t="s">
        <v>1448</v>
      </c>
      <c r="F1936">
        <v>1</v>
      </c>
      <c r="G1936" s="1" t="s">
        <v>553</v>
      </c>
      <c r="H1936">
        <v>12</v>
      </c>
      <c r="I1936">
        <v>105</v>
      </c>
      <c r="J1936" s="1" t="s">
        <v>553</v>
      </c>
      <c r="K1936">
        <v>70</v>
      </c>
      <c r="L1936" s="1" t="s">
        <v>2130</v>
      </c>
      <c r="M1936" s="1" t="s">
        <v>2129</v>
      </c>
      <c r="N1936">
        <v>0.120718605816364</v>
      </c>
      <c r="O1936">
        <v>-14109</v>
      </c>
      <c r="P1936">
        <v>7</v>
      </c>
      <c r="Q1936">
        <v>0.40826388888888887</v>
      </c>
      <c r="R1936">
        <v>0.41445601851851854</v>
      </c>
      <c r="S1936">
        <v>0</v>
      </c>
      <c r="T1936">
        <v>8.9166666666666661</v>
      </c>
      <c r="U1936">
        <v>-84.695808</v>
      </c>
      <c r="V1936">
        <v>45.026980999999999</v>
      </c>
      <c r="W1936">
        <v>6.02639272672107E-2</v>
      </c>
      <c r="X1936">
        <v>0</v>
      </c>
      <c r="Y1936">
        <v>0</v>
      </c>
      <c r="Z1936" s="1" t="s">
        <v>6653</v>
      </c>
      <c r="AA1936">
        <v>1</v>
      </c>
      <c r="AB1936">
        <v>0</v>
      </c>
      <c r="AC1936">
        <v>71</v>
      </c>
      <c r="AD1936">
        <v>73.788700000000006</v>
      </c>
      <c r="AE1936">
        <v>47.036200000000001</v>
      </c>
      <c r="AF1936" s="1" t="s">
        <v>1</v>
      </c>
      <c r="AG1936">
        <v>70</v>
      </c>
      <c r="AH1936" s="2">
        <v>0.29166666666666669</v>
      </c>
      <c r="AI1936" s="2">
        <v>0.70833333333333337</v>
      </c>
      <c r="AJ19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36" t="s">
        <v>6634</v>
      </c>
      <c r="AN1936" s="1" t="s">
        <v>0</v>
      </c>
      <c r="AO1936">
        <v>103</v>
      </c>
      <c r="AP1936" s="1" t="s">
        <v>6653</v>
      </c>
    </row>
    <row r="1937" spans="1:42" x14ac:dyDescent="0.3">
      <c r="A1937">
        <v>9589</v>
      </c>
      <c r="B1937">
        <v>103</v>
      </c>
      <c r="C1937">
        <v>73312</v>
      </c>
      <c r="D1937">
        <v>0</v>
      </c>
      <c r="E1937" s="1" t="s">
        <v>1099</v>
      </c>
      <c r="F1937">
        <v>1</v>
      </c>
      <c r="G1937" s="1" t="s">
        <v>553</v>
      </c>
      <c r="H1937">
        <v>13</v>
      </c>
      <c r="I1937">
        <v>105</v>
      </c>
      <c r="J1937" s="1" t="s">
        <v>553</v>
      </c>
      <c r="K1937">
        <v>70</v>
      </c>
      <c r="L1937" s="1" t="s">
        <v>2130</v>
      </c>
      <c r="M1937" s="1" t="s">
        <v>2129</v>
      </c>
      <c r="N1937">
        <v>2.9075371883809602</v>
      </c>
      <c r="O1937">
        <v>-14236</v>
      </c>
      <c r="P1937">
        <v>7</v>
      </c>
      <c r="Q1937">
        <v>0.39680555555555558</v>
      </c>
      <c r="R1937">
        <v>0.40299768518518519</v>
      </c>
      <c r="S1937">
        <v>0</v>
      </c>
      <c r="T1937">
        <v>8.9166666666666661</v>
      </c>
      <c r="U1937">
        <v>-84.695808</v>
      </c>
      <c r="V1937">
        <v>45.026980999999999</v>
      </c>
      <c r="W1937">
        <v>2.16062690700541</v>
      </c>
      <c r="X1937">
        <v>0</v>
      </c>
      <c r="Y1937">
        <v>0</v>
      </c>
      <c r="Z1937" s="1" t="s">
        <v>6665</v>
      </c>
      <c r="AA1937">
        <v>1</v>
      </c>
      <c r="AB1937">
        <v>0</v>
      </c>
      <c r="AC1937">
        <v>71</v>
      </c>
      <c r="AD1937">
        <v>73.788700000000006</v>
      </c>
      <c r="AE1937">
        <v>47.036200000000001</v>
      </c>
      <c r="AF1937" s="1" t="s">
        <v>1</v>
      </c>
      <c r="AG1937">
        <v>70</v>
      </c>
      <c r="AH1937" s="2">
        <v>0.29166666666666669</v>
      </c>
      <c r="AI1937" s="2">
        <v>0.70833333333333337</v>
      </c>
      <c r="AJ19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37" t="s">
        <v>6666</v>
      </c>
      <c r="AN1937" s="1" t="s">
        <v>0</v>
      </c>
      <c r="AO1937">
        <v>103</v>
      </c>
      <c r="AP1937" s="1" t="s">
        <v>6665</v>
      </c>
    </row>
    <row r="1938" spans="1:42" x14ac:dyDescent="0.3">
      <c r="A1938">
        <v>9589</v>
      </c>
      <c r="B1938">
        <v>103</v>
      </c>
      <c r="C1938">
        <v>73312</v>
      </c>
      <c r="D1938">
        <v>0</v>
      </c>
      <c r="E1938" s="1" t="s">
        <v>13</v>
      </c>
      <c r="F1938">
        <v>1</v>
      </c>
      <c r="G1938" s="1" t="s">
        <v>553</v>
      </c>
      <c r="H1938">
        <v>11</v>
      </c>
      <c r="I1938">
        <v>105</v>
      </c>
      <c r="J1938" s="1" t="s">
        <v>553</v>
      </c>
      <c r="K1938">
        <v>70</v>
      </c>
      <c r="L1938" s="1" t="s">
        <v>2130</v>
      </c>
      <c r="M1938" s="1" t="s">
        <v>2129</v>
      </c>
      <c r="N1938">
        <v>0.31764527782797802</v>
      </c>
      <c r="O1938">
        <v>-14354</v>
      </c>
      <c r="P1938">
        <v>7</v>
      </c>
      <c r="Q1938">
        <v>0.40581018518518519</v>
      </c>
      <c r="R1938">
        <v>0.41200231481481481</v>
      </c>
      <c r="S1938">
        <v>0</v>
      </c>
      <c r="T1938">
        <v>8.9166666666666661</v>
      </c>
      <c r="U1938">
        <v>-84.695808</v>
      </c>
      <c r="V1938">
        <v>45.026980999999999</v>
      </c>
      <c r="W1938">
        <v>0.15857167763841301</v>
      </c>
      <c r="X1938">
        <v>0</v>
      </c>
      <c r="Y1938">
        <v>0</v>
      </c>
      <c r="Z1938" s="1" t="s">
        <v>6673</v>
      </c>
      <c r="AA1938">
        <v>1</v>
      </c>
      <c r="AB1938">
        <v>0</v>
      </c>
      <c r="AC1938">
        <v>71</v>
      </c>
      <c r="AD1938">
        <v>73.788700000000006</v>
      </c>
      <c r="AE1938">
        <v>47.036200000000001</v>
      </c>
      <c r="AF1938" s="1" t="s">
        <v>1</v>
      </c>
      <c r="AG1938">
        <v>70</v>
      </c>
      <c r="AH1938" s="2">
        <v>0.29166666666666669</v>
      </c>
      <c r="AI1938" s="2">
        <v>0.70833333333333337</v>
      </c>
      <c r="AJ19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38" t="s">
        <v>6606</v>
      </c>
      <c r="AN1938" s="1" t="s">
        <v>0</v>
      </c>
      <c r="AO1938">
        <v>103</v>
      </c>
      <c r="AP1938" s="1" t="s">
        <v>6673</v>
      </c>
    </row>
    <row r="1939" spans="1:42" x14ac:dyDescent="0.3">
      <c r="A1939">
        <v>2512</v>
      </c>
      <c r="B1939">
        <v>103</v>
      </c>
      <c r="C1939">
        <v>99058</v>
      </c>
      <c r="D1939">
        <v>13</v>
      </c>
      <c r="E1939" s="1" t="s">
        <v>1664</v>
      </c>
      <c r="F1939">
        <v>1</v>
      </c>
      <c r="G1939" s="1" t="s">
        <v>553</v>
      </c>
      <c r="H1939">
        <v>8</v>
      </c>
      <c r="I1939">
        <v>105</v>
      </c>
      <c r="J1939" s="1" t="s">
        <v>553</v>
      </c>
      <c r="K1939">
        <v>80</v>
      </c>
      <c r="L1939" s="1" t="s">
        <v>2086</v>
      </c>
      <c r="M1939" s="1" t="s">
        <v>2085</v>
      </c>
      <c r="N1939">
        <v>1.9418474771082399</v>
      </c>
      <c r="O1939">
        <v>-14051</v>
      </c>
      <c r="P1939">
        <v>7</v>
      </c>
      <c r="Q1939">
        <v>0.3893287037037037</v>
      </c>
      <c r="R1939">
        <v>0.39731481481481479</v>
      </c>
      <c r="S1939">
        <v>0</v>
      </c>
      <c r="T1939">
        <v>11.5</v>
      </c>
      <c r="U1939">
        <v>-84.691372999999999</v>
      </c>
      <c r="V1939">
        <v>45.026843999999997</v>
      </c>
      <c r="W1939">
        <v>0.38491309472838803</v>
      </c>
      <c r="X1939">
        <v>0</v>
      </c>
      <c r="Y1939">
        <v>0</v>
      </c>
      <c r="Z1939" s="1" t="s">
        <v>6652</v>
      </c>
      <c r="AA1939">
        <v>1</v>
      </c>
      <c r="AB1939">
        <v>0</v>
      </c>
      <c r="AC1939">
        <v>81</v>
      </c>
      <c r="AD1939">
        <v>43.77</v>
      </c>
      <c r="AE1939">
        <v>57.405000000000001</v>
      </c>
      <c r="AF1939" s="1" t="s">
        <v>1</v>
      </c>
      <c r="AG1939">
        <v>80</v>
      </c>
      <c r="AH1939" s="2">
        <v>0.25</v>
      </c>
      <c r="AI1939" s="2">
        <v>0.70833333333333337</v>
      </c>
      <c r="AJ19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39" t="s">
        <v>6610</v>
      </c>
      <c r="AN1939" s="1" t="s">
        <v>0</v>
      </c>
      <c r="AO1939">
        <v>103</v>
      </c>
      <c r="AP1939" s="1" t="s">
        <v>6652</v>
      </c>
    </row>
    <row r="1940" spans="1:42" x14ac:dyDescent="0.3">
      <c r="A1940">
        <v>2512</v>
      </c>
      <c r="B1940">
        <v>103</v>
      </c>
      <c r="C1940">
        <v>99058</v>
      </c>
      <c r="D1940">
        <v>13</v>
      </c>
      <c r="E1940" s="1" t="s">
        <v>1448</v>
      </c>
      <c r="F1940">
        <v>1</v>
      </c>
      <c r="G1940" s="1" t="s">
        <v>553</v>
      </c>
      <c r="H1940">
        <v>4</v>
      </c>
      <c r="I1940">
        <v>105</v>
      </c>
      <c r="J1940" s="1" t="s">
        <v>553</v>
      </c>
      <c r="K1940">
        <v>80</v>
      </c>
      <c r="L1940" s="1" t="s">
        <v>2086</v>
      </c>
      <c r="M1940" s="1" t="s">
        <v>2085</v>
      </c>
      <c r="N1940">
        <v>9.2782672457397002</v>
      </c>
      <c r="O1940">
        <v>-14101</v>
      </c>
      <c r="P1940">
        <v>7</v>
      </c>
      <c r="Q1940">
        <v>0.34895833333333331</v>
      </c>
      <c r="R1940">
        <v>0.35694444444444445</v>
      </c>
      <c r="S1940">
        <v>0</v>
      </c>
      <c r="T1940">
        <v>11.5</v>
      </c>
      <c r="U1940">
        <v>-84.691372999999999</v>
      </c>
      <c r="V1940">
        <v>45.026843999999997</v>
      </c>
      <c r="W1940">
        <v>9.5184916548108802</v>
      </c>
      <c r="X1940">
        <v>0</v>
      </c>
      <c r="Y1940">
        <v>0</v>
      </c>
      <c r="Z1940" s="1" t="s">
        <v>6653</v>
      </c>
      <c r="AA1940">
        <v>1</v>
      </c>
      <c r="AB1940">
        <v>0</v>
      </c>
      <c r="AC1940">
        <v>81</v>
      </c>
      <c r="AD1940">
        <v>43.77</v>
      </c>
      <c r="AE1940">
        <v>57.405000000000001</v>
      </c>
      <c r="AF1940" s="1" t="s">
        <v>1</v>
      </c>
      <c r="AG1940">
        <v>80</v>
      </c>
      <c r="AH1940" s="2">
        <v>0.25</v>
      </c>
      <c r="AI1940" s="2">
        <v>0.70833333333333337</v>
      </c>
      <c r="AJ19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40" t="s">
        <v>6618</v>
      </c>
      <c r="AN1940" s="1" t="s">
        <v>0</v>
      </c>
      <c r="AO1940">
        <v>103</v>
      </c>
      <c r="AP1940" s="1" t="s">
        <v>6653</v>
      </c>
    </row>
    <row r="1941" spans="1:42" x14ac:dyDescent="0.3">
      <c r="A1941">
        <v>2512</v>
      </c>
      <c r="B1941">
        <v>103</v>
      </c>
      <c r="C1941">
        <v>99058</v>
      </c>
      <c r="D1941">
        <v>13</v>
      </c>
      <c r="E1941" s="1" t="s">
        <v>1099</v>
      </c>
      <c r="F1941">
        <v>1</v>
      </c>
      <c r="G1941" s="1" t="s">
        <v>553</v>
      </c>
      <c r="H1941">
        <v>10</v>
      </c>
      <c r="I1941">
        <v>105</v>
      </c>
      <c r="J1941" s="1" t="s">
        <v>553</v>
      </c>
      <c r="K1941">
        <v>80</v>
      </c>
      <c r="L1941" s="1" t="s">
        <v>2086</v>
      </c>
      <c r="M1941" s="1" t="s">
        <v>2085</v>
      </c>
      <c r="N1941">
        <v>1.00707671232522</v>
      </c>
      <c r="O1941">
        <v>-14233</v>
      </c>
      <c r="P1941">
        <v>7</v>
      </c>
      <c r="Q1941">
        <v>0.36137731481481483</v>
      </c>
      <c r="R1941">
        <v>0.36936342592592591</v>
      </c>
      <c r="S1941">
        <v>0</v>
      </c>
      <c r="T1941">
        <v>11.5</v>
      </c>
      <c r="U1941">
        <v>-84.691372999999999</v>
      </c>
      <c r="V1941">
        <v>45.026843999999997</v>
      </c>
      <c r="W1941">
        <v>0.30209668592455802</v>
      </c>
      <c r="X1941">
        <v>0</v>
      </c>
      <c r="Y1941">
        <v>0</v>
      </c>
      <c r="Z1941" s="1" t="s">
        <v>6665</v>
      </c>
      <c r="AA1941">
        <v>1</v>
      </c>
      <c r="AB1941">
        <v>0</v>
      </c>
      <c r="AC1941">
        <v>81</v>
      </c>
      <c r="AD1941">
        <v>43.77</v>
      </c>
      <c r="AE1941">
        <v>57.405000000000001</v>
      </c>
      <c r="AF1941" s="1" t="s">
        <v>1</v>
      </c>
      <c r="AG1941">
        <v>80</v>
      </c>
      <c r="AH1941" s="2">
        <v>0.25</v>
      </c>
      <c r="AI1941" s="2">
        <v>0.70833333333333337</v>
      </c>
      <c r="AJ19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41" t="s">
        <v>6631</v>
      </c>
      <c r="AN1941" s="1" t="s">
        <v>0</v>
      </c>
      <c r="AO1941">
        <v>103</v>
      </c>
      <c r="AP1941" s="1" t="s">
        <v>6665</v>
      </c>
    </row>
    <row r="1942" spans="1:42" x14ac:dyDescent="0.3">
      <c r="A1942">
        <v>2512</v>
      </c>
      <c r="B1942">
        <v>103</v>
      </c>
      <c r="C1942">
        <v>99058</v>
      </c>
      <c r="D1942">
        <v>13</v>
      </c>
      <c r="E1942" s="1" t="s">
        <v>13</v>
      </c>
      <c r="F1942">
        <v>1</v>
      </c>
      <c r="G1942" s="1" t="s">
        <v>553</v>
      </c>
      <c r="H1942">
        <v>4</v>
      </c>
      <c r="I1942">
        <v>105</v>
      </c>
      <c r="J1942" s="1" t="s">
        <v>553</v>
      </c>
      <c r="K1942">
        <v>80</v>
      </c>
      <c r="L1942" s="1" t="s">
        <v>2086</v>
      </c>
      <c r="M1942" s="1" t="s">
        <v>2085</v>
      </c>
      <c r="N1942">
        <v>9.2782672457397002</v>
      </c>
      <c r="O1942">
        <v>-14347</v>
      </c>
      <c r="P1942">
        <v>7</v>
      </c>
      <c r="Q1942">
        <v>0.34895833333333331</v>
      </c>
      <c r="R1942">
        <v>0.35694444444444445</v>
      </c>
      <c r="S1942">
        <v>0</v>
      </c>
      <c r="T1942">
        <v>11.5</v>
      </c>
      <c r="U1942">
        <v>-84.691372999999999</v>
      </c>
      <c r="V1942">
        <v>45.026843999999997</v>
      </c>
      <c r="W1942">
        <v>9.5184916548108802</v>
      </c>
      <c r="X1942">
        <v>0</v>
      </c>
      <c r="Y1942">
        <v>0</v>
      </c>
      <c r="Z1942" s="1" t="s">
        <v>6673</v>
      </c>
      <c r="AA1942">
        <v>1</v>
      </c>
      <c r="AB1942">
        <v>0</v>
      </c>
      <c r="AC1942">
        <v>81</v>
      </c>
      <c r="AD1942">
        <v>43.77</v>
      </c>
      <c r="AE1942">
        <v>57.405000000000001</v>
      </c>
      <c r="AF1942" s="1" t="s">
        <v>1</v>
      </c>
      <c r="AG1942">
        <v>80</v>
      </c>
      <c r="AH1942" s="2">
        <v>0.25</v>
      </c>
      <c r="AI1942" s="2">
        <v>0.70833333333333337</v>
      </c>
      <c r="AJ19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42" t="s">
        <v>6622</v>
      </c>
      <c r="AN1942" s="1" t="s">
        <v>0</v>
      </c>
      <c r="AO1942">
        <v>103</v>
      </c>
      <c r="AP1942" s="1" t="s">
        <v>6673</v>
      </c>
    </row>
    <row r="1943" spans="1:42" x14ac:dyDescent="0.3">
      <c r="A1943">
        <v>2500</v>
      </c>
      <c r="B1943">
        <v>103</v>
      </c>
      <c r="C1943">
        <v>99061</v>
      </c>
      <c r="D1943">
        <v>203</v>
      </c>
      <c r="E1943" s="1" t="s">
        <v>1664</v>
      </c>
      <c r="F1943">
        <v>1</v>
      </c>
      <c r="G1943" s="1" t="s">
        <v>553</v>
      </c>
      <c r="H1943">
        <v>10</v>
      </c>
      <c r="I1943">
        <v>105</v>
      </c>
      <c r="J1943" s="1" t="s">
        <v>553</v>
      </c>
      <c r="K1943">
        <v>85</v>
      </c>
      <c r="L1943" s="1" t="s">
        <v>2092</v>
      </c>
      <c r="M1943" s="1" t="s">
        <v>2091</v>
      </c>
      <c r="N1943">
        <v>0.31444207578897498</v>
      </c>
      <c r="O1943">
        <v>-14053</v>
      </c>
      <c r="P1943">
        <v>7</v>
      </c>
      <c r="Q1943">
        <v>0.40760416666666666</v>
      </c>
      <c r="R1943">
        <v>0.41339120370370369</v>
      </c>
      <c r="S1943">
        <v>0</v>
      </c>
      <c r="T1943">
        <v>8.3333333333333339</v>
      </c>
      <c r="U1943">
        <v>-84.685907999999998</v>
      </c>
      <c r="V1943">
        <v>45.027006</v>
      </c>
      <c r="W1943">
        <v>4.2686995081978998E-2</v>
      </c>
      <c r="X1943">
        <v>0</v>
      </c>
      <c r="Y1943">
        <v>0</v>
      </c>
      <c r="Z1943" s="1" t="s">
        <v>6652</v>
      </c>
      <c r="AA1943">
        <v>1</v>
      </c>
      <c r="AB1943">
        <v>0</v>
      </c>
      <c r="AC1943">
        <v>86</v>
      </c>
      <c r="AD1943">
        <v>29.09</v>
      </c>
      <c r="AE1943">
        <v>26.163699999999999</v>
      </c>
      <c r="AF1943" s="1" t="s">
        <v>1</v>
      </c>
      <c r="AG1943">
        <v>85</v>
      </c>
      <c r="AH1943" s="2">
        <v>0.25</v>
      </c>
      <c r="AI1943" s="2">
        <v>0.70833333333333337</v>
      </c>
      <c r="AJ19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43" t="s">
        <v>6622</v>
      </c>
      <c r="AN1943" s="1" t="s">
        <v>0</v>
      </c>
      <c r="AO1943">
        <v>103</v>
      </c>
      <c r="AP1943" s="1" t="s">
        <v>6652</v>
      </c>
    </row>
    <row r="1944" spans="1:42" x14ac:dyDescent="0.3">
      <c r="A1944">
        <v>2500</v>
      </c>
      <c r="B1944">
        <v>103</v>
      </c>
      <c r="C1944">
        <v>99061</v>
      </c>
      <c r="D1944">
        <v>203</v>
      </c>
      <c r="E1944" s="1" t="s">
        <v>1448</v>
      </c>
      <c r="F1944">
        <v>1</v>
      </c>
      <c r="G1944" s="1" t="s">
        <v>553</v>
      </c>
      <c r="H1944">
        <v>15</v>
      </c>
      <c r="I1944">
        <v>105</v>
      </c>
      <c r="J1944" s="1" t="s">
        <v>553</v>
      </c>
      <c r="K1944">
        <v>85</v>
      </c>
      <c r="L1944" s="1" t="s">
        <v>2092</v>
      </c>
      <c r="M1944" s="1" t="s">
        <v>2091</v>
      </c>
      <c r="N1944">
        <v>0</v>
      </c>
      <c r="O1944">
        <v>-14112</v>
      </c>
      <c r="P1944">
        <v>7</v>
      </c>
      <c r="Q1944">
        <v>0.42523148148148149</v>
      </c>
      <c r="R1944">
        <v>0.43101851851851852</v>
      </c>
      <c r="S1944">
        <v>0</v>
      </c>
      <c r="T1944">
        <v>8.3333333333333339</v>
      </c>
      <c r="U1944">
        <v>-84.685907999999998</v>
      </c>
      <c r="V1944">
        <v>45.027006</v>
      </c>
      <c r="X1944">
        <v>0</v>
      </c>
      <c r="Y1944">
        <v>0</v>
      </c>
      <c r="Z1944" s="1" t="s">
        <v>6653</v>
      </c>
      <c r="AA1944">
        <v>1</v>
      </c>
      <c r="AB1944">
        <v>0</v>
      </c>
      <c r="AC1944">
        <v>86</v>
      </c>
      <c r="AD1944">
        <v>29.09</v>
      </c>
      <c r="AE1944">
        <v>26.163699999999999</v>
      </c>
      <c r="AF1944" s="1" t="s">
        <v>1</v>
      </c>
      <c r="AG1944">
        <v>85</v>
      </c>
      <c r="AH1944" s="2">
        <v>0.25</v>
      </c>
      <c r="AI1944" s="2">
        <v>0.70833333333333337</v>
      </c>
      <c r="AJ19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44" t="s">
        <v>6671</v>
      </c>
      <c r="AN1944" s="1" t="s">
        <v>0</v>
      </c>
      <c r="AO1944">
        <v>103</v>
      </c>
      <c r="AP1944" s="1" t="s">
        <v>6653</v>
      </c>
    </row>
    <row r="1945" spans="1:42" x14ac:dyDescent="0.3">
      <c r="A1945">
        <v>2500</v>
      </c>
      <c r="B1945">
        <v>103</v>
      </c>
      <c r="C1945">
        <v>99061</v>
      </c>
      <c r="D1945">
        <v>203</v>
      </c>
      <c r="E1945" s="1" t="s">
        <v>1099</v>
      </c>
      <c r="F1945">
        <v>1</v>
      </c>
      <c r="G1945" s="1" t="s">
        <v>553</v>
      </c>
      <c r="H1945">
        <v>8</v>
      </c>
      <c r="I1945">
        <v>105</v>
      </c>
      <c r="J1945" s="1" t="s">
        <v>553</v>
      </c>
      <c r="K1945">
        <v>85</v>
      </c>
      <c r="L1945" s="1" t="s">
        <v>2092</v>
      </c>
      <c r="M1945" s="1" t="s">
        <v>2091</v>
      </c>
      <c r="N1945">
        <v>0</v>
      </c>
      <c r="O1945">
        <v>-14231</v>
      </c>
      <c r="P1945">
        <v>7</v>
      </c>
      <c r="Q1945">
        <v>0.34530092592592593</v>
      </c>
      <c r="R1945">
        <v>0.35108796296296296</v>
      </c>
      <c r="S1945">
        <v>0</v>
      </c>
      <c r="T1945">
        <v>8.3333333333333339</v>
      </c>
      <c r="U1945">
        <v>-84.685907999999998</v>
      </c>
      <c r="V1945">
        <v>45.027006</v>
      </c>
      <c r="X1945">
        <v>0</v>
      </c>
      <c r="Y1945">
        <v>0</v>
      </c>
      <c r="Z1945" s="1" t="s">
        <v>6665</v>
      </c>
      <c r="AA1945">
        <v>1</v>
      </c>
      <c r="AB1945">
        <v>0</v>
      </c>
      <c r="AC1945">
        <v>86</v>
      </c>
      <c r="AD1945">
        <v>29.09</v>
      </c>
      <c r="AE1945">
        <v>26.163699999999999</v>
      </c>
      <c r="AF1945" s="1" t="s">
        <v>1</v>
      </c>
      <c r="AG1945">
        <v>85</v>
      </c>
      <c r="AH1945" s="2">
        <v>0.25</v>
      </c>
      <c r="AI1945" s="2">
        <v>0.70833333333333337</v>
      </c>
      <c r="AJ19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45" t="s">
        <v>6647</v>
      </c>
      <c r="AN1945" s="1" t="s">
        <v>0</v>
      </c>
      <c r="AO1945">
        <v>103</v>
      </c>
      <c r="AP1945" s="1" t="s">
        <v>6665</v>
      </c>
    </row>
    <row r="1946" spans="1:42" x14ac:dyDescent="0.3">
      <c r="A1946">
        <v>2500</v>
      </c>
      <c r="B1946">
        <v>103</v>
      </c>
      <c r="C1946">
        <v>99061</v>
      </c>
      <c r="D1946">
        <v>203</v>
      </c>
      <c r="E1946" s="1" t="s">
        <v>13</v>
      </c>
      <c r="F1946">
        <v>1</v>
      </c>
      <c r="G1946" s="1" t="s">
        <v>553</v>
      </c>
      <c r="H1946">
        <v>14</v>
      </c>
      <c r="I1946">
        <v>105</v>
      </c>
      <c r="J1946" s="1" t="s">
        <v>553</v>
      </c>
      <c r="K1946">
        <v>85</v>
      </c>
      <c r="L1946" s="1" t="s">
        <v>2092</v>
      </c>
      <c r="M1946" s="1" t="s">
        <v>2091</v>
      </c>
      <c r="N1946">
        <v>0</v>
      </c>
      <c r="O1946">
        <v>-14357</v>
      </c>
      <c r="P1946">
        <v>7</v>
      </c>
      <c r="Q1946">
        <v>0.42277777777777775</v>
      </c>
      <c r="R1946">
        <v>0.42856481481481479</v>
      </c>
      <c r="S1946">
        <v>0</v>
      </c>
      <c r="T1946">
        <v>8.3333333333333339</v>
      </c>
      <c r="U1946">
        <v>-84.685907999999998</v>
      </c>
      <c r="V1946">
        <v>45.027006</v>
      </c>
      <c r="X1946">
        <v>0</v>
      </c>
      <c r="Y1946">
        <v>0</v>
      </c>
      <c r="Z1946" s="1" t="s">
        <v>6673</v>
      </c>
      <c r="AA1946">
        <v>1</v>
      </c>
      <c r="AB1946">
        <v>0</v>
      </c>
      <c r="AC1946">
        <v>86</v>
      </c>
      <c r="AD1946">
        <v>29.09</v>
      </c>
      <c r="AE1946">
        <v>26.163699999999999</v>
      </c>
      <c r="AF1946" s="1" t="s">
        <v>1</v>
      </c>
      <c r="AG1946">
        <v>85</v>
      </c>
      <c r="AH1946" s="2">
        <v>0.25</v>
      </c>
      <c r="AI1946" s="2">
        <v>0.70833333333333337</v>
      </c>
      <c r="AJ19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46" t="s">
        <v>6607</v>
      </c>
      <c r="AN1946" s="1" t="s">
        <v>0</v>
      </c>
      <c r="AO1946">
        <v>103</v>
      </c>
      <c r="AP1946" s="1" t="s">
        <v>6673</v>
      </c>
    </row>
    <row r="1947" spans="1:42" x14ac:dyDescent="0.3">
      <c r="A1947">
        <v>2843</v>
      </c>
      <c r="B1947">
        <v>103</v>
      </c>
      <c r="C1947">
        <v>99061</v>
      </c>
      <c r="D1947">
        <v>116</v>
      </c>
      <c r="E1947" s="1" t="s">
        <v>1664</v>
      </c>
      <c r="F1947">
        <v>1</v>
      </c>
      <c r="G1947" s="1" t="s">
        <v>553</v>
      </c>
      <c r="H1947">
        <v>12</v>
      </c>
      <c r="I1947">
        <v>105</v>
      </c>
      <c r="J1947" s="1" t="s">
        <v>553</v>
      </c>
      <c r="K1947">
        <v>90</v>
      </c>
      <c r="L1947" s="1" t="s">
        <v>2072</v>
      </c>
      <c r="M1947" s="1" t="s">
        <v>2071</v>
      </c>
      <c r="N1947">
        <v>0.21663643606007099</v>
      </c>
      <c r="O1947">
        <v>-14055</v>
      </c>
      <c r="P1947">
        <v>7</v>
      </c>
      <c r="Q1947">
        <v>0.41369212962962965</v>
      </c>
      <c r="R1947">
        <v>0.41381944444444446</v>
      </c>
      <c r="S1947">
        <v>0</v>
      </c>
      <c r="T1947">
        <v>0.18333333333333335</v>
      </c>
      <c r="U1947">
        <v>-84.684313000000003</v>
      </c>
      <c r="V1947">
        <v>45.025745000000001</v>
      </c>
      <c r="W1947">
        <v>7.8255431194558495E-2</v>
      </c>
      <c r="X1947">
        <v>0</v>
      </c>
      <c r="Y1947">
        <v>0</v>
      </c>
      <c r="Z1947" s="1" t="s">
        <v>6652</v>
      </c>
      <c r="AA1947">
        <v>1</v>
      </c>
      <c r="AB1947">
        <v>0</v>
      </c>
      <c r="AC1947">
        <v>91</v>
      </c>
      <c r="AD1947">
        <v>4.5</v>
      </c>
      <c r="AE1947">
        <v>4.5811999999999999</v>
      </c>
      <c r="AF1947" s="1" t="s">
        <v>1</v>
      </c>
      <c r="AG1947">
        <v>90</v>
      </c>
      <c r="AH1947" s="2">
        <v>0.25</v>
      </c>
      <c r="AI1947" s="2">
        <v>0.70833333333333337</v>
      </c>
      <c r="AJ19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47" t="s">
        <v>6612</v>
      </c>
      <c r="AN1947" s="1" t="s">
        <v>0</v>
      </c>
      <c r="AO1947">
        <v>103</v>
      </c>
      <c r="AP1947" s="1" t="s">
        <v>6652</v>
      </c>
    </row>
    <row r="1948" spans="1:42" x14ac:dyDescent="0.3">
      <c r="A1948">
        <v>2843</v>
      </c>
      <c r="B1948">
        <v>103</v>
      </c>
      <c r="C1948">
        <v>99061</v>
      </c>
      <c r="D1948">
        <v>116</v>
      </c>
      <c r="E1948" s="1" t="s">
        <v>1448</v>
      </c>
      <c r="F1948">
        <v>1</v>
      </c>
      <c r="G1948" s="1" t="s">
        <v>553</v>
      </c>
      <c r="H1948">
        <v>18</v>
      </c>
      <c r="I1948">
        <v>105</v>
      </c>
      <c r="J1948" s="1" t="s">
        <v>553</v>
      </c>
      <c r="K1948">
        <v>90</v>
      </c>
      <c r="L1948" s="1" t="s">
        <v>2072</v>
      </c>
      <c r="M1948" s="1" t="s">
        <v>2071</v>
      </c>
      <c r="N1948">
        <v>0</v>
      </c>
      <c r="O1948">
        <v>-14115</v>
      </c>
      <c r="P1948">
        <v>7</v>
      </c>
      <c r="Q1948">
        <v>0.43622685185185184</v>
      </c>
      <c r="R1948">
        <v>0.43635416666666665</v>
      </c>
      <c r="S1948">
        <v>0</v>
      </c>
      <c r="T1948">
        <v>0.18333333333333335</v>
      </c>
      <c r="U1948">
        <v>-84.684313000000003</v>
      </c>
      <c r="V1948">
        <v>45.025745000000001</v>
      </c>
      <c r="X1948">
        <v>0</v>
      </c>
      <c r="Y1948">
        <v>0</v>
      </c>
      <c r="Z1948" s="1" t="s">
        <v>6653</v>
      </c>
      <c r="AA1948">
        <v>1</v>
      </c>
      <c r="AB1948">
        <v>0</v>
      </c>
      <c r="AC1948">
        <v>91</v>
      </c>
      <c r="AD1948">
        <v>4.5</v>
      </c>
      <c r="AE1948">
        <v>4.5811999999999999</v>
      </c>
      <c r="AF1948" s="1" t="s">
        <v>1</v>
      </c>
      <c r="AG1948">
        <v>90</v>
      </c>
      <c r="AH1948" s="2">
        <v>0.25</v>
      </c>
      <c r="AI1948" s="2">
        <v>0.70833333333333337</v>
      </c>
      <c r="AJ19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48" t="s">
        <v>6640</v>
      </c>
      <c r="AN1948" s="1" t="s">
        <v>0</v>
      </c>
      <c r="AO1948">
        <v>103</v>
      </c>
      <c r="AP1948" s="1" t="s">
        <v>6653</v>
      </c>
    </row>
    <row r="1949" spans="1:42" x14ac:dyDescent="0.3">
      <c r="A1949">
        <v>2843</v>
      </c>
      <c r="B1949">
        <v>103</v>
      </c>
      <c r="C1949">
        <v>99061</v>
      </c>
      <c r="D1949">
        <v>116</v>
      </c>
      <c r="E1949" s="1" t="s">
        <v>1099</v>
      </c>
      <c r="F1949">
        <v>1</v>
      </c>
      <c r="G1949" s="1" t="s">
        <v>553</v>
      </c>
      <c r="H1949">
        <v>2</v>
      </c>
      <c r="I1949">
        <v>105</v>
      </c>
      <c r="J1949" s="1" t="s">
        <v>553</v>
      </c>
      <c r="K1949">
        <v>90</v>
      </c>
      <c r="L1949" s="1" t="s">
        <v>2072</v>
      </c>
      <c r="M1949" s="1" t="s">
        <v>2071</v>
      </c>
      <c r="N1949">
        <v>2.24288989789784</v>
      </c>
      <c r="O1949">
        <v>-14225</v>
      </c>
      <c r="P1949">
        <v>7</v>
      </c>
      <c r="Q1949">
        <v>0.31493055555555555</v>
      </c>
      <c r="R1949">
        <v>0.31505787037037036</v>
      </c>
      <c r="S1949">
        <v>0</v>
      </c>
      <c r="T1949">
        <v>0.18333333333333335</v>
      </c>
      <c r="U1949">
        <v>-84.684313000000003</v>
      </c>
      <c r="V1949">
        <v>45.025745000000001</v>
      </c>
      <c r="W1949">
        <v>0.78102111823269305</v>
      </c>
      <c r="X1949">
        <v>0</v>
      </c>
      <c r="Y1949">
        <v>0</v>
      </c>
      <c r="Z1949" s="1" t="s">
        <v>6665</v>
      </c>
      <c r="AA1949">
        <v>1</v>
      </c>
      <c r="AB1949">
        <v>0</v>
      </c>
      <c r="AC1949">
        <v>91</v>
      </c>
      <c r="AD1949">
        <v>4.5</v>
      </c>
      <c r="AE1949">
        <v>4.5811999999999999</v>
      </c>
      <c r="AF1949" s="1" t="s">
        <v>1</v>
      </c>
      <c r="AG1949">
        <v>90</v>
      </c>
      <c r="AH1949" s="2">
        <v>0.25</v>
      </c>
      <c r="AI1949" s="2">
        <v>0.70833333333333337</v>
      </c>
      <c r="AJ19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49" t="s">
        <v>6610</v>
      </c>
      <c r="AN1949" s="1" t="s">
        <v>0</v>
      </c>
      <c r="AO1949">
        <v>103</v>
      </c>
      <c r="AP1949" s="1" t="s">
        <v>6665</v>
      </c>
    </row>
    <row r="1950" spans="1:42" x14ac:dyDescent="0.3">
      <c r="A1950">
        <v>2843</v>
      </c>
      <c r="B1950">
        <v>103</v>
      </c>
      <c r="C1950">
        <v>99061</v>
      </c>
      <c r="D1950">
        <v>116</v>
      </c>
      <c r="E1950" s="1" t="s">
        <v>13</v>
      </c>
      <c r="F1950">
        <v>1</v>
      </c>
      <c r="G1950" s="1" t="s">
        <v>553</v>
      </c>
      <c r="H1950">
        <v>17</v>
      </c>
      <c r="I1950">
        <v>105</v>
      </c>
      <c r="J1950" s="1" t="s">
        <v>553</v>
      </c>
      <c r="K1950">
        <v>90</v>
      </c>
      <c r="L1950" s="1" t="s">
        <v>2072</v>
      </c>
      <c r="M1950" s="1" t="s">
        <v>2071</v>
      </c>
      <c r="N1950">
        <v>0</v>
      </c>
      <c r="O1950">
        <v>-14360</v>
      </c>
      <c r="P1950">
        <v>7</v>
      </c>
      <c r="Q1950">
        <v>0.44032407407407409</v>
      </c>
      <c r="R1950">
        <v>0.44045138888888891</v>
      </c>
      <c r="S1950">
        <v>0</v>
      </c>
      <c r="T1950">
        <v>0.18333333333333335</v>
      </c>
      <c r="U1950">
        <v>-84.684313000000003</v>
      </c>
      <c r="V1950">
        <v>45.025745000000001</v>
      </c>
      <c r="X1950">
        <v>0</v>
      </c>
      <c r="Y1950">
        <v>0</v>
      </c>
      <c r="Z1950" s="1" t="s">
        <v>6673</v>
      </c>
      <c r="AA1950">
        <v>1</v>
      </c>
      <c r="AB1950">
        <v>0</v>
      </c>
      <c r="AC1950">
        <v>91</v>
      </c>
      <c r="AD1950">
        <v>4.5</v>
      </c>
      <c r="AE1950">
        <v>4.5811999999999999</v>
      </c>
      <c r="AF1950" s="1" t="s">
        <v>1</v>
      </c>
      <c r="AG1950">
        <v>90</v>
      </c>
      <c r="AH1950" s="2">
        <v>0.25</v>
      </c>
      <c r="AI1950" s="2">
        <v>0.70833333333333337</v>
      </c>
      <c r="AJ19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50" t="s">
        <v>6629</v>
      </c>
      <c r="AN1950" s="1" t="s">
        <v>0</v>
      </c>
      <c r="AO1950">
        <v>103</v>
      </c>
      <c r="AP1950" s="1" t="s">
        <v>6673</v>
      </c>
    </row>
    <row r="1951" spans="1:42" x14ac:dyDescent="0.3">
      <c r="A1951">
        <v>2844</v>
      </c>
      <c r="B1951">
        <v>103</v>
      </c>
      <c r="C1951">
        <v>99061</v>
      </c>
      <c r="D1951">
        <v>117</v>
      </c>
      <c r="E1951" s="1" t="s">
        <v>1664</v>
      </c>
      <c r="F1951">
        <v>1</v>
      </c>
      <c r="G1951" s="1" t="s">
        <v>553</v>
      </c>
      <c r="H1951">
        <v>13</v>
      </c>
      <c r="I1951">
        <v>105</v>
      </c>
      <c r="J1951" s="1" t="s">
        <v>553</v>
      </c>
      <c r="K1951">
        <v>100</v>
      </c>
      <c r="L1951" s="1" t="s">
        <v>2076</v>
      </c>
      <c r="M1951" s="1" t="s">
        <v>2071</v>
      </c>
      <c r="N1951">
        <v>0</v>
      </c>
      <c r="O1951">
        <v>-14056</v>
      </c>
      <c r="P1951">
        <v>7</v>
      </c>
      <c r="Q1951">
        <v>0.41381944444444446</v>
      </c>
      <c r="R1951">
        <v>0.41400462962962964</v>
      </c>
      <c r="S1951">
        <v>0</v>
      </c>
      <c r="T1951">
        <v>0.25833333333333336</v>
      </c>
      <c r="U1951">
        <v>-84.684313000000003</v>
      </c>
      <c r="V1951">
        <v>45.025745000000001</v>
      </c>
      <c r="X1951">
        <v>0</v>
      </c>
      <c r="Y1951">
        <v>0</v>
      </c>
      <c r="Z1951" s="1" t="s">
        <v>6652</v>
      </c>
      <c r="AA1951">
        <v>1</v>
      </c>
      <c r="AB1951">
        <v>0</v>
      </c>
      <c r="AC1951">
        <v>101</v>
      </c>
      <c r="AD1951">
        <v>10.77</v>
      </c>
      <c r="AE1951">
        <v>14.47</v>
      </c>
      <c r="AF1951" s="1" t="s">
        <v>1</v>
      </c>
      <c r="AG1951">
        <v>100</v>
      </c>
      <c r="AH1951" s="2">
        <v>0.25</v>
      </c>
      <c r="AI1951" s="2">
        <v>0.70833333333333337</v>
      </c>
      <c r="AJ19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51" t="s">
        <v>6666</v>
      </c>
      <c r="AN1951" s="1" t="s">
        <v>0</v>
      </c>
      <c r="AO1951">
        <v>103</v>
      </c>
      <c r="AP1951" s="1" t="s">
        <v>6652</v>
      </c>
    </row>
    <row r="1952" spans="1:42" x14ac:dyDescent="0.3">
      <c r="A1952">
        <v>2844</v>
      </c>
      <c r="B1952">
        <v>103</v>
      </c>
      <c r="C1952">
        <v>99061</v>
      </c>
      <c r="D1952">
        <v>117</v>
      </c>
      <c r="E1952" s="1" t="s">
        <v>1448</v>
      </c>
      <c r="F1952">
        <v>1</v>
      </c>
      <c r="G1952" s="1" t="s">
        <v>553</v>
      </c>
      <c r="H1952">
        <v>19</v>
      </c>
      <c r="I1952">
        <v>105</v>
      </c>
      <c r="J1952" s="1" t="s">
        <v>553</v>
      </c>
      <c r="K1952">
        <v>100</v>
      </c>
      <c r="L1952" s="1" t="s">
        <v>2076</v>
      </c>
      <c r="M1952" s="1" t="s">
        <v>2071</v>
      </c>
      <c r="N1952">
        <v>0</v>
      </c>
      <c r="O1952">
        <v>-14116</v>
      </c>
      <c r="P1952">
        <v>7</v>
      </c>
      <c r="Q1952">
        <v>0.43635416666666665</v>
      </c>
      <c r="R1952">
        <v>0.43653935185185183</v>
      </c>
      <c r="S1952">
        <v>0</v>
      </c>
      <c r="T1952">
        <v>0.25833333333333336</v>
      </c>
      <c r="U1952">
        <v>-84.684313000000003</v>
      </c>
      <c r="V1952">
        <v>45.025745000000001</v>
      </c>
      <c r="X1952">
        <v>0</v>
      </c>
      <c r="Y1952">
        <v>0</v>
      </c>
      <c r="Z1952" s="1" t="s">
        <v>6653</v>
      </c>
      <c r="AA1952">
        <v>1</v>
      </c>
      <c r="AB1952">
        <v>0</v>
      </c>
      <c r="AC1952">
        <v>101</v>
      </c>
      <c r="AD1952">
        <v>10.77</v>
      </c>
      <c r="AE1952">
        <v>14.47</v>
      </c>
      <c r="AF1952" s="1" t="s">
        <v>1</v>
      </c>
      <c r="AG1952">
        <v>100</v>
      </c>
      <c r="AH1952" s="2">
        <v>0.25</v>
      </c>
      <c r="AI1952" s="2">
        <v>0.70833333333333337</v>
      </c>
      <c r="AJ19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52" t="s">
        <v>6621</v>
      </c>
      <c r="AN1952" s="1" t="s">
        <v>0</v>
      </c>
      <c r="AO1952">
        <v>103</v>
      </c>
      <c r="AP1952" s="1" t="s">
        <v>6653</v>
      </c>
    </row>
    <row r="1953" spans="1:42" x14ac:dyDescent="0.3">
      <c r="A1953">
        <v>2844</v>
      </c>
      <c r="B1953">
        <v>103</v>
      </c>
      <c r="C1953">
        <v>99061</v>
      </c>
      <c r="D1953">
        <v>117</v>
      </c>
      <c r="E1953" s="1" t="s">
        <v>1099</v>
      </c>
      <c r="F1953">
        <v>1</v>
      </c>
      <c r="G1953" s="1" t="s">
        <v>553</v>
      </c>
      <c r="H1953">
        <v>3</v>
      </c>
      <c r="I1953">
        <v>105</v>
      </c>
      <c r="J1953" s="1" t="s">
        <v>553</v>
      </c>
      <c r="K1953">
        <v>100</v>
      </c>
      <c r="L1953" s="1" t="s">
        <v>2076</v>
      </c>
      <c r="M1953" s="1" t="s">
        <v>2071</v>
      </c>
      <c r="N1953">
        <v>0</v>
      </c>
      <c r="O1953">
        <v>-14226</v>
      </c>
      <c r="P1953">
        <v>7</v>
      </c>
      <c r="Q1953">
        <v>0.31505787037037036</v>
      </c>
      <c r="R1953">
        <v>0.31524305555555554</v>
      </c>
      <c r="S1953">
        <v>0</v>
      </c>
      <c r="T1953">
        <v>0.25833333333333336</v>
      </c>
      <c r="U1953">
        <v>-84.684313000000003</v>
      </c>
      <c r="V1953">
        <v>45.025745000000001</v>
      </c>
      <c r="X1953">
        <v>0</v>
      </c>
      <c r="Y1953">
        <v>0</v>
      </c>
      <c r="Z1953" s="1" t="s">
        <v>6665</v>
      </c>
      <c r="AA1953">
        <v>1</v>
      </c>
      <c r="AB1953">
        <v>0</v>
      </c>
      <c r="AC1953">
        <v>101</v>
      </c>
      <c r="AD1953">
        <v>10.77</v>
      </c>
      <c r="AE1953">
        <v>14.47</v>
      </c>
      <c r="AF1953" s="1" t="s">
        <v>1</v>
      </c>
      <c r="AG1953">
        <v>100</v>
      </c>
      <c r="AH1953" s="2">
        <v>0.25</v>
      </c>
      <c r="AI1953" s="2">
        <v>0.70833333333333337</v>
      </c>
      <c r="AJ19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53" t="s">
        <v>6623</v>
      </c>
      <c r="AN1953" s="1" t="s">
        <v>0</v>
      </c>
      <c r="AO1953">
        <v>103</v>
      </c>
      <c r="AP1953" s="1" t="s">
        <v>6665</v>
      </c>
    </row>
    <row r="1954" spans="1:42" x14ac:dyDescent="0.3">
      <c r="A1954">
        <v>2844</v>
      </c>
      <c r="B1954">
        <v>103</v>
      </c>
      <c r="C1954">
        <v>99061</v>
      </c>
      <c r="D1954">
        <v>117</v>
      </c>
      <c r="E1954" s="1" t="s">
        <v>13</v>
      </c>
      <c r="F1954">
        <v>1</v>
      </c>
      <c r="G1954" s="1" t="s">
        <v>553</v>
      </c>
      <c r="H1954">
        <v>18</v>
      </c>
      <c r="I1954">
        <v>105</v>
      </c>
      <c r="J1954" s="1" t="s">
        <v>553</v>
      </c>
      <c r="K1954">
        <v>100</v>
      </c>
      <c r="L1954" s="1" t="s">
        <v>2076</v>
      </c>
      <c r="M1954" s="1" t="s">
        <v>2071</v>
      </c>
      <c r="N1954">
        <v>0</v>
      </c>
      <c r="O1954">
        <v>-14361</v>
      </c>
      <c r="P1954">
        <v>7</v>
      </c>
      <c r="Q1954">
        <v>0.44045138888888891</v>
      </c>
      <c r="R1954">
        <v>0.44063657407407408</v>
      </c>
      <c r="S1954">
        <v>0</v>
      </c>
      <c r="T1954">
        <v>0.25833333333333336</v>
      </c>
      <c r="U1954">
        <v>-84.684313000000003</v>
      </c>
      <c r="V1954">
        <v>45.025745000000001</v>
      </c>
      <c r="X1954">
        <v>0</v>
      </c>
      <c r="Y1954">
        <v>0</v>
      </c>
      <c r="Z1954" s="1" t="s">
        <v>6673</v>
      </c>
      <c r="AA1954">
        <v>1</v>
      </c>
      <c r="AB1954">
        <v>0</v>
      </c>
      <c r="AC1954">
        <v>101</v>
      </c>
      <c r="AD1954">
        <v>10.77</v>
      </c>
      <c r="AE1954">
        <v>14.47</v>
      </c>
      <c r="AF1954" s="1" t="s">
        <v>1</v>
      </c>
      <c r="AG1954">
        <v>100</v>
      </c>
      <c r="AH1954" s="2">
        <v>0.25</v>
      </c>
      <c r="AI1954" s="2">
        <v>0.70833333333333337</v>
      </c>
      <c r="AJ19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54" t="s">
        <v>6618</v>
      </c>
      <c r="AN1954" s="1" t="s">
        <v>0</v>
      </c>
      <c r="AO1954">
        <v>103</v>
      </c>
      <c r="AP1954" s="1" t="s">
        <v>6673</v>
      </c>
    </row>
    <row r="1955" spans="1:42" x14ac:dyDescent="0.3">
      <c r="A1955">
        <v>2845</v>
      </c>
      <c r="B1955">
        <v>103</v>
      </c>
      <c r="C1955">
        <v>99061</v>
      </c>
      <c r="D1955">
        <v>118</v>
      </c>
      <c r="E1955" s="1" t="s">
        <v>1664</v>
      </c>
      <c r="F1955">
        <v>1</v>
      </c>
      <c r="G1955" s="1" t="s">
        <v>553</v>
      </c>
      <c r="H1955">
        <v>14</v>
      </c>
      <c r="I1955">
        <v>105</v>
      </c>
      <c r="J1955" s="1" t="s">
        <v>553</v>
      </c>
      <c r="K1955">
        <v>110</v>
      </c>
      <c r="L1955" s="1" t="s">
        <v>2080</v>
      </c>
      <c r="M1955" s="1" t="s">
        <v>2071</v>
      </c>
      <c r="N1955">
        <v>0</v>
      </c>
      <c r="O1955">
        <v>-14057</v>
      </c>
      <c r="P1955">
        <v>7</v>
      </c>
      <c r="Q1955">
        <v>0.41400462962962964</v>
      </c>
      <c r="R1955">
        <v>0.41417824074074072</v>
      </c>
      <c r="S1955">
        <v>0</v>
      </c>
      <c r="T1955">
        <v>0.25</v>
      </c>
      <c r="U1955">
        <v>-84.684313000000003</v>
      </c>
      <c r="V1955">
        <v>45.025745000000001</v>
      </c>
      <c r="X1955">
        <v>0</v>
      </c>
      <c r="Y1955">
        <v>0</v>
      </c>
      <c r="Z1955" s="1" t="s">
        <v>6652</v>
      </c>
      <c r="AA1955">
        <v>1</v>
      </c>
      <c r="AB1955">
        <v>0</v>
      </c>
      <c r="AC1955">
        <v>111</v>
      </c>
      <c r="AD1955">
        <v>14.44</v>
      </c>
      <c r="AE1955">
        <v>22.4925</v>
      </c>
      <c r="AF1955" s="1" t="s">
        <v>1</v>
      </c>
      <c r="AG1955">
        <v>110</v>
      </c>
      <c r="AH1955" s="2">
        <v>0.25</v>
      </c>
      <c r="AI1955" s="2">
        <v>0.70833333333333337</v>
      </c>
      <c r="AJ19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55" t="s">
        <v>6646</v>
      </c>
      <c r="AN1955" s="1" t="s">
        <v>0</v>
      </c>
      <c r="AO1955">
        <v>103</v>
      </c>
      <c r="AP1955" s="1" t="s">
        <v>6652</v>
      </c>
    </row>
    <row r="1956" spans="1:42" x14ac:dyDescent="0.3">
      <c r="A1956">
        <v>2845</v>
      </c>
      <c r="B1956">
        <v>103</v>
      </c>
      <c r="C1956">
        <v>99061</v>
      </c>
      <c r="D1956">
        <v>118</v>
      </c>
      <c r="E1956" s="1" t="s">
        <v>1448</v>
      </c>
      <c r="F1956">
        <v>1</v>
      </c>
      <c r="G1956" s="1" t="s">
        <v>553</v>
      </c>
      <c r="H1956">
        <v>20</v>
      </c>
      <c r="I1956">
        <v>105</v>
      </c>
      <c r="J1956" s="1" t="s">
        <v>553</v>
      </c>
      <c r="K1956">
        <v>110</v>
      </c>
      <c r="L1956" s="1" t="s">
        <v>2080</v>
      </c>
      <c r="M1956" s="1" t="s">
        <v>2071</v>
      </c>
      <c r="N1956">
        <v>0</v>
      </c>
      <c r="O1956">
        <v>-14117</v>
      </c>
      <c r="P1956">
        <v>7</v>
      </c>
      <c r="Q1956">
        <v>0.43653935185185183</v>
      </c>
      <c r="R1956">
        <v>0.43671296296296297</v>
      </c>
      <c r="S1956">
        <v>0</v>
      </c>
      <c r="T1956">
        <v>0.25</v>
      </c>
      <c r="U1956">
        <v>-84.684313000000003</v>
      </c>
      <c r="V1956">
        <v>45.025745000000001</v>
      </c>
      <c r="X1956">
        <v>0</v>
      </c>
      <c r="Y1956">
        <v>0</v>
      </c>
      <c r="Z1956" s="1" t="s">
        <v>6653</v>
      </c>
      <c r="AA1956">
        <v>1</v>
      </c>
      <c r="AB1956">
        <v>0</v>
      </c>
      <c r="AC1956">
        <v>111</v>
      </c>
      <c r="AD1956">
        <v>14.44</v>
      </c>
      <c r="AE1956">
        <v>22.4925</v>
      </c>
      <c r="AF1956" s="1" t="s">
        <v>1</v>
      </c>
      <c r="AG1956">
        <v>110</v>
      </c>
      <c r="AH1956" s="2">
        <v>0.25</v>
      </c>
      <c r="AI1956" s="2">
        <v>0.70833333333333337</v>
      </c>
      <c r="AJ19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56" t="s">
        <v>6653</v>
      </c>
      <c r="AN1956" s="1" t="s">
        <v>0</v>
      </c>
      <c r="AO1956">
        <v>103</v>
      </c>
      <c r="AP1956" s="1" t="s">
        <v>6653</v>
      </c>
    </row>
    <row r="1957" spans="1:42" x14ac:dyDescent="0.3">
      <c r="A1957">
        <v>2845</v>
      </c>
      <c r="B1957">
        <v>103</v>
      </c>
      <c r="C1957">
        <v>99061</v>
      </c>
      <c r="D1957">
        <v>118</v>
      </c>
      <c r="E1957" s="1" t="s">
        <v>1099</v>
      </c>
      <c r="F1957">
        <v>1</v>
      </c>
      <c r="G1957" s="1" t="s">
        <v>553</v>
      </c>
      <c r="H1957">
        <v>4</v>
      </c>
      <c r="I1957">
        <v>105</v>
      </c>
      <c r="J1957" s="1" t="s">
        <v>553</v>
      </c>
      <c r="K1957">
        <v>110</v>
      </c>
      <c r="L1957" s="1" t="s">
        <v>2080</v>
      </c>
      <c r="M1957" s="1" t="s">
        <v>2071</v>
      </c>
      <c r="N1957">
        <v>0</v>
      </c>
      <c r="O1957">
        <v>-14227</v>
      </c>
      <c r="P1957">
        <v>7</v>
      </c>
      <c r="Q1957">
        <v>0.3152314814814815</v>
      </c>
      <c r="R1957">
        <v>0.31540509259259258</v>
      </c>
      <c r="S1957">
        <v>0</v>
      </c>
      <c r="T1957">
        <v>0.25</v>
      </c>
      <c r="U1957">
        <v>-84.684313000000003</v>
      </c>
      <c r="V1957">
        <v>45.025745000000001</v>
      </c>
      <c r="X1957">
        <v>0</v>
      </c>
      <c r="Y1957">
        <v>0</v>
      </c>
      <c r="Z1957" s="1" t="s">
        <v>6665</v>
      </c>
      <c r="AA1957">
        <v>1</v>
      </c>
      <c r="AB1957">
        <v>0</v>
      </c>
      <c r="AC1957">
        <v>111</v>
      </c>
      <c r="AD1957">
        <v>14.44</v>
      </c>
      <c r="AE1957">
        <v>22.4925</v>
      </c>
      <c r="AF1957" s="1" t="s">
        <v>1</v>
      </c>
      <c r="AG1957">
        <v>110</v>
      </c>
      <c r="AH1957" s="2">
        <v>0.25</v>
      </c>
      <c r="AI1957" s="2">
        <v>0.70833333333333337</v>
      </c>
      <c r="AJ19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57" t="s">
        <v>6658</v>
      </c>
      <c r="AN1957" s="1" t="s">
        <v>0</v>
      </c>
      <c r="AO1957">
        <v>103</v>
      </c>
      <c r="AP1957" s="1" t="s">
        <v>6665</v>
      </c>
    </row>
    <row r="1958" spans="1:42" x14ac:dyDescent="0.3">
      <c r="A1958">
        <v>2845</v>
      </c>
      <c r="B1958">
        <v>103</v>
      </c>
      <c r="C1958">
        <v>99061</v>
      </c>
      <c r="D1958">
        <v>118</v>
      </c>
      <c r="E1958" s="1" t="s">
        <v>13</v>
      </c>
      <c r="F1958">
        <v>1</v>
      </c>
      <c r="G1958" s="1" t="s">
        <v>553</v>
      </c>
      <c r="H1958">
        <v>19</v>
      </c>
      <c r="I1958">
        <v>105</v>
      </c>
      <c r="J1958" s="1" t="s">
        <v>553</v>
      </c>
      <c r="K1958">
        <v>110</v>
      </c>
      <c r="L1958" s="1" t="s">
        <v>2080</v>
      </c>
      <c r="M1958" s="1" t="s">
        <v>2071</v>
      </c>
      <c r="N1958">
        <v>0</v>
      </c>
      <c r="O1958">
        <v>-14362</v>
      </c>
      <c r="P1958">
        <v>7</v>
      </c>
      <c r="Q1958">
        <v>0.44063657407407408</v>
      </c>
      <c r="R1958">
        <v>0.44081018518518517</v>
      </c>
      <c r="S1958">
        <v>0</v>
      </c>
      <c r="T1958">
        <v>0.25</v>
      </c>
      <c r="U1958">
        <v>-84.684313000000003</v>
      </c>
      <c r="V1958">
        <v>45.025745000000001</v>
      </c>
      <c r="X1958">
        <v>0</v>
      </c>
      <c r="Y1958">
        <v>0</v>
      </c>
      <c r="Z1958" s="1" t="s">
        <v>6673</v>
      </c>
      <c r="AA1958">
        <v>1</v>
      </c>
      <c r="AB1958">
        <v>0</v>
      </c>
      <c r="AC1958">
        <v>111</v>
      </c>
      <c r="AD1958">
        <v>14.44</v>
      </c>
      <c r="AE1958">
        <v>22.4925</v>
      </c>
      <c r="AF1958" s="1" t="s">
        <v>1</v>
      </c>
      <c r="AG1958">
        <v>110</v>
      </c>
      <c r="AH1958" s="2">
        <v>0.25</v>
      </c>
      <c r="AI1958" s="2">
        <v>0.70833333333333337</v>
      </c>
      <c r="AJ19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58" t="s">
        <v>6666</v>
      </c>
      <c r="AN1958" s="1" t="s">
        <v>0</v>
      </c>
      <c r="AO1958">
        <v>103</v>
      </c>
      <c r="AP1958" s="1" t="s">
        <v>6673</v>
      </c>
    </row>
    <row r="1959" spans="1:42" x14ac:dyDescent="0.3">
      <c r="A1959">
        <v>2847</v>
      </c>
      <c r="B1959">
        <v>103</v>
      </c>
      <c r="C1959">
        <v>99061</v>
      </c>
      <c r="D1959">
        <v>120</v>
      </c>
      <c r="E1959" s="1" t="s">
        <v>1664</v>
      </c>
      <c r="F1959">
        <v>1</v>
      </c>
      <c r="G1959" s="1" t="s">
        <v>553</v>
      </c>
      <c r="H1959">
        <v>15</v>
      </c>
      <c r="I1959">
        <v>105</v>
      </c>
      <c r="J1959" s="1" t="s">
        <v>553</v>
      </c>
      <c r="K1959">
        <v>130</v>
      </c>
      <c r="L1959" s="1" t="s">
        <v>2099</v>
      </c>
      <c r="M1959" s="1" t="s">
        <v>2071</v>
      </c>
      <c r="N1959">
        <v>0</v>
      </c>
      <c r="O1959">
        <v>-14058</v>
      </c>
      <c r="P1959">
        <v>7</v>
      </c>
      <c r="Q1959">
        <v>0.41417824074074072</v>
      </c>
      <c r="R1959">
        <v>0.41431712962962963</v>
      </c>
      <c r="S1959">
        <v>0</v>
      </c>
      <c r="T1959">
        <v>0.20833333333333334</v>
      </c>
      <c r="U1959">
        <v>-84.684313000000003</v>
      </c>
      <c r="V1959">
        <v>45.025745000000001</v>
      </c>
      <c r="X1959">
        <v>0</v>
      </c>
      <c r="Y1959">
        <v>0</v>
      </c>
      <c r="Z1959" s="1" t="s">
        <v>6652</v>
      </c>
      <c r="AA1959">
        <v>1</v>
      </c>
      <c r="AB1959">
        <v>0</v>
      </c>
      <c r="AC1959">
        <v>131</v>
      </c>
      <c r="AD1959">
        <v>11.25</v>
      </c>
      <c r="AE1959">
        <v>11.574999999999999</v>
      </c>
      <c r="AF1959" s="1" t="s">
        <v>1</v>
      </c>
      <c r="AG1959">
        <v>130</v>
      </c>
      <c r="AH1959" s="2">
        <v>0.25</v>
      </c>
      <c r="AI1959" s="2">
        <v>0.70833333333333337</v>
      </c>
      <c r="AJ19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59" t="s">
        <v>6656</v>
      </c>
      <c r="AN1959" s="1" t="s">
        <v>0</v>
      </c>
      <c r="AO1959">
        <v>103</v>
      </c>
      <c r="AP1959" s="1" t="s">
        <v>6652</v>
      </c>
    </row>
    <row r="1960" spans="1:42" x14ac:dyDescent="0.3">
      <c r="A1960">
        <v>2847</v>
      </c>
      <c r="B1960">
        <v>103</v>
      </c>
      <c r="C1960">
        <v>99061</v>
      </c>
      <c r="D1960">
        <v>120</v>
      </c>
      <c r="E1960" s="1" t="s">
        <v>1448</v>
      </c>
      <c r="F1960">
        <v>1</v>
      </c>
      <c r="G1960" s="1" t="s">
        <v>553</v>
      </c>
      <c r="H1960">
        <v>21</v>
      </c>
      <c r="I1960">
        <v>105</v>
      </c>
      <c r="J1960" s="1" t="s">
        <v>553</v>
      </c>
      <c r="K1960">
        <v>130</v>
      </c>
      <c r="L1960" s="1" t="s">
        <v>2099</v>
      </c>
      <c r="M1960" s="1" t="s">
        <v>2071</v>
      </c>
      <c r="N1960">
        <v>0</v>
      </c>
      <c r="O1960">
        <v>-14118</v>
      </c>
      <c r="P1960">
        <v>7</v>
      </c>
      <c r="Q1960">
        <v>0.43671296296296297</v>
      </c>
      <c r="R1960">
        <v>0.43685185185185182</v>
      </c>
      <c r="S1960">
        <v>0</v>
      </c>
      <c r="T1960">
        <v>0.20833333333333334</v>
      </c>
      <c r="U1960">
        <v>-84.684313000000003</v>
      </c>
      <c r="V1960">
        <v>45.025745000000001</v>
      </c>
      <c r="X1960">
        <v>0</v>
      </c>
      <c r="Y1960">
        <v>0</v>
      </c>
      <c r="Z1960" s="1" t="s">
        <v>6653</v>
      </c>
      <c r="AA1960">
        <v>1</v>
      </c>
      <c r="AB1960">
        <v>0</v>
      </c>
      <c r="AC1960">
        <v>131</v>
      </c>
      <c r="AD1960">
        <v>11.25</v>
      </c>
      <c r="AE1960">
        <v>11.574999999999999</v>
      </c>
      <c r="AF1960" s="1" t="s">
        <v>1</v>
      </c>
      <c r="AG1960">
        <v>130</v>
      </c>
      <c r="AH1960" s="2">
        <v>0.25</v>
      </c>
      <c r="AI1960" s="2">
        <v>0.70833333333333337</v>
      </c>
      <c r="AJ19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60" t="s">
        <v>6618</v>
      </c>
      <c r="AN1960" s="1" t="s">
        <v>0</v>
      </c>
      <c r="AO1960">
        <v>103</v>
      </c>
      <c r="AP1960" s="1" t="s">
        <v>6653</v>
      </c>
    </row>
    <row r="1961" spans="1:42" x14ac:dyDescent="0.3">
      <c r="A1961">
        <v>2847</v>
      </c>
      <c r="B1961">
        <v>103</v>
      </c>
      <c r="C1961">
        <v>99061</v>
      </c>
      <c r="D1961">
        <v>120</v>
      </c>
      <c r="E1961" s="1" t="s">
        <v>1099</v>
      </c>
      <c r="F1961">
        <v>1</v>
      </c>
      <c r="G1961" s="1" t="s">
        <v>553</v>
      </c>
      <c r="H1961">
        <v>5</v>
      </c>
      <c r="I1961">
        <v>105</v>
      </c>
      <c r="J1961" s="1" t="s">
        <v>553</v>
      </c>
      <c r="K1961">
        <v>130</v>
      </c>
      <c r="L1961" s="1" t="s">
        <v>2099</v>
      </c>
      <c r="M1961" s="1" t="s">
        <v>2071</v>
      </c>
      <c r="N1961">
        <v>0</v>
      </c>
      <c r="O1961">
        <v>-14228</v>
      </c>
      <c r="P1961">
        <v>7</v>
      </c>
      <c r="Q1961">
        <v>0.31540509259259258</v>
      </c>
      <c r="R1961">
        <v>0.31554398148148149</v>
      </c>
      <c r="S1961">
        <v>0</v>
      </c>
      <c r="T1961">
        <v>0.20833333333333334</v>
      </c>
      <c r="U1961">
        <v>-84.684313000000003</v>
      </c>
      <c r="V1961">
        <v>45.025745000000001</v>
      </c>
      <c r="X1961">
        <v>0</v>
      </c>
      <c r="Y1961">
        <v>0</v>
      </c>
      <c r="Z1961" s="1" t="s">
        <v>6665</v>
      </c>
      <c r="AA1961">
        <v>1</v>
      </c>
      <c r="AB1961">
        <v>0</v>
      </c>
      <c r="AC1961">
        <v>131</v>
      </c>
      <c r="AD1961">
        <v>11.25</v>
      </c>
      <c r="AE1961">
        <v>11.574999999999999</v>
      </c>
      <c r="AF1961" s="1" t="s">
        <v>1</v>
      </c>
      <c r="AG1961">
        <v>130</v>
      </c>
      <c r="AH1961" s="2">
        <v>0.25</v>
      </c>
      <c r="AI1961" s="2">
        <v>0.70833333333333337</v>
      </c>
      <c r="AJ19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61" t="s">
        <v>6630</v>
      </c>
      <c r="AN1961" s="1" t="s">
        <v>0</v>
      </c>
      <c r="AO1961">
        <v>103</v>
      </c>
      <c r="AP1961" s="1" t="s">
        <v>6665</v>
      </c>
    </row>
    <row r="1962" spans="1:42" x14ac:dyDescent="0.3">
      <c r="A1962">
        <v>2847</v>
      </c>
      <c r="B1962">
        <v>103</v>
      </c>
      <c r="C1962">
        <v>99061</v>
      </c>
      <c r="D1962">
        <v>120</v>
      </c>
      <c r="E1962" s="1" t="s">
        <v>13</v>
      </c>
      <c r="F1962">
        <v>1</v>
      </c>
      <c r="G1962" s="1" t="s">
        <v>553</v>
      </c>
      <c r="H1962">
        <v>20</v>
      </c>
      <c r="I1962">
        <v>105</v>
      </c>
      <c r="J1962" s="1" t="s">
        <v>553</v>
      </c>
      <c r="K1962">
        <v>130</v>
      </c>
      <c r="L1962" s="1" t="s">
        <v>2099</v>
      </c>
      <c r="M1962" s="1" t="s">
        <v>2071</v>
      </c>
      <c r="N1962">
        <v>0</v>
      </c>
      <c r="O1962">
        <v>-14363</v>
      </c>
      <c r="P1962">
        <v>7</v>
      </c>
      <c r="Q1962">
        <v>0.44081018518518517</v>
      </c>
      <c r="R1962">
        <v>0.44094907407407408</v>
      </c>
      <c r="S1962">
        <v>0</v>
      </c>
      <c r="T1962">
        <v>0.20833333333333334</v>
      </c>
      <c r="U1962">
        <v>-84.684313000000003</v>
      </c>
      <c r="V1962">
        <v>45.025745000000001</v>
      </c>
      <c r="X1962">
        <v>0</v>
      </c>
      <c r="Y1962">
        <v>0</v>
      </c>
      <c r="Z1962" s="1" t="s">
        <v>6673</v>
      </c>
      <c r="AA1962">
        <v>1</v>
      </c>
      <c r="AB1962">
        <v>0</v>
      </c>
      <c r="AC1962">
        <v>131</v>
      </c>
      <c r="AD1962">
        <v>11.25</v>
      </c>
      <c r="AE1962">
        <v>11.574999999999999</v>
      </c>
      <c r="AF1962" s="1" t="s">
        <v>1</v>
      </c>
      <c r="AG1962">
        <v>130</v>
      </c>
      <c r="AH1962" s="2">
        <v>0.25</v>
      </c>
      <c r="AI1962" s="2">
        <v>0.70833333333333337</v>
      </c>
      <c r="AJ19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62" t="s">
        <v>6651</v>
      </c>
      <c r="AN1962" s="1" t="s">
        <v>0</v>
      </c>
      <c r="AO1962">
        <v>103</v>
      </c>
      <c r="AP1962" s="1" t="s">
        <v>6673</v>
      </c>
    </row>
    <row r="1963" spans="1:42" x14ac:dyDescent="0.3">
      <c r="A1963">
        <v>2498</v>
      </c>
      <c r="B1963">
        <v>103</v>
      </c>
      <c r="C1963">
        <v>99061</v>
      </c>
      <c r="D1963">
        <v>110</v>
      </c>
      <c r="E1963" s="1" t="s">
        <v>1448</v>
      </c>
      <c r="F1963">
        <v>1</v>
      </c>
      <c r="G1963" s="1" t="s">
        <v>553</v>
      </c>
      <c r="H1963">
        <v>16</v>
      </c>
      <c r="I1963">
        <v>105</v>
      </c>
      <c r="J1963" s="1" t="s">
        <v>553</v>
      </c>
      <c r="K1963">
        <v>140</v>
      </c>
      <c r="L1963" s="1" t="s">
        <v>2974</v>
      </c>
      <c r="M1963" s="1" t="s">
        <v>2071</v>
      </c>
      <c r="N1963">
        <v>0.21663643606007099</v>
      </c>
      <c r="O1963">
        <v>-14113</v>
      </c>
      <c r="Q1963">
        <v>0.43116898148148147</v>
      </c>
      <c r="R1963">
        <v>0.43134259259259261</v>
      </c>
      <c r="S1963">
        <v>0</v>
      </c>
      <c r="T1963">
        <v>0.25</v>
      </c>
      <c r="U1963">
        <v>-84.684313000000003</v>
      </c>
      <c r="V1963">
        <v>45.025745000000001</v>
      </c>
      <c r="W1963">
        <v>7.8255431194558495E-2</v>
      </c>
      <c r="X1963">
        <v>0</v>
      </c>
      <c r="Y1963">
        <v>0</v>
      </c>
      <c r="Z1963" s="1" t="s">
        <v>6653</v>
      </c>
      <c r="AA1963">
        <v>1</v>
      </c>
      <c r="AB1963">
        <v>0</v>
      </c>
      <c r="AC1963">
        <v>141</v>
      </c>
      <c r="AD1963">
        <v>1.8274999999999999</v>
      </c>
      <c r="AE1963">
        <v>1.8274999999999999</v>
      </c>
      <c r="AF1963" s="1" t="s">
        <v>1</v>
      </c>
      <c r="AG1963">
        <v>140</v>
      </c>
      <c r="AH1963" s="2">
        <v>0.25</v>
      </c>
      <c r="AI1963" s="2">
        <v>0.70833333333333337</v>
      </c>
      <c r="AJ19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63" t="s">
        <v>6648</v>
      </c>
      <c r="AN1963" s="1" t="s">
        <v>0</v>
      </c>
      <c r="AO1963">
        <v>103</v>
      </c>
      <c r="AP1963" s="1" t="s">
        <v>6653</v>
      </c>
    </row>
    <row r="1964" spans="1:42" x14ac:dyDescent="0.3">
      <c r="A1964">
        <v>2499</v>
      </c>
      <c r="B1964">
        <v>103</v>
      </c>
      <c r="C1964">
        <v>99061</v>
      </c>
      <c r="D1964">
        <v>111</v>
      </c>
      <c r="E1964" s="1" t="s">
        <v>1664</v>
      </c>
      <c r="F1964">
        <v>1</v>
      </c>
      <c r="G1964" s="1" t="s">
        <v>553</v>
      </c>
      <c r="H1964">
        <v>16</v>
      </c>
      <c r="I1964">
        <v>105</v>
      </c>
      <c r="J1964" s="1" t="s">
        <v>553</v>
      </c>
      <c r="K1964">
        <v>150</v>
      </c>
      <c r="L1964" s="1" t="s">
        <v>2115</v>
      </c>
      <c r="M1964" s="1" t="s">
        <v>2071</v>
      </c>
      <c r="N1964">
        <v>0</v>
      </c>
      <c r="O1964">
        <v>-14059</v>
      </c>
      <c r="P1964">
        <v>7</v>
      </c>
      <c r="Q1964">
        <v>0.41431712962962963</v>
      </c>
      <c r="R1964">
        <v>0.44376157407407407</v>
      </c>
      <c r="S1964">
        <v>0</v>
      </c>
      <c r="T1964">
        <v>42.4</v>
      </c>
      <c r="U1964">
        <v>-84.684313000000003</v>
      </c>
      <c r="V1964">
        <v>45.025745000000001</v>
      </c>
      <c r="X1964">
        <v>9</v>
      </c>
      <c r="Y1964">
        <v>0.169811320754717</v>
      </c>
      <c r="Z1964" s="1" t="s">
        <v>6652</v>
      </c>
      <c r="AA1964">
        <v>1</v>
      </c>
      <c r="AB1964">
        <v>47</v>
      </c>
      <c r="AC1964">
        <v>151</v>
      </c>
      <c r="AD1964">
        <v>65.89</v>
      </c>
      <c r="AE1964">
        <v>63.08</v>
      </c>
      <c r="AF1964" s="1" t="s">
        <v>1</v>
      </c>
      <c r="AG1964">
        <v>150</v>
      </c>
      <c r="AH1964" s="2">
        <v>0.25</v>
      </c>
      <c r="AI1964" s="2">
        <v>0.70833333333333337</v>
      </c>
      <c r="AJ19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64" t="s">
        <v>6618</v>
      </c>
      <c r="AN1964" s="1" t="s">
        <v>0</v>
      </c>
      <c r="AO1964">
        <v>103</v>
      </c>
      <c r="AP1964" s="1" t="s">
        <v>6652</v>
      </c>
    </row>
    <row r="1965" spans="1:42" x14ac:dyDescent="0.3">
      <c r="A1965">
        <v>2499</v>
      </c>
      <c r="B1965">
        <v>103</v>
      </c>
      <c r="C1965">
        <v>99061</v>
      </c>
      <c r="D1965">
        <v>111</v>
      </c>
      <c r="E1965" s="1" t="s">
        <v>1448</v>
      </c>
      <c r="F1965">
        <v>1</v>
      </c>
      <c r="G1965" s="1" t="s">
        <v>553</v>
      </c>
      <c r="H1965">
        <v>22</v>
      </c>
      <c r="I1965">
        <v>105</v>
      </c>
      <c r="J1965" s="1" t="s">
        <v>553</v>
      </c>
      <c r="K1965">
        <v>150</v>
      </c>
      <c r="L1965" s="1" t="s">
        <v>2115</v>
      </c>
      <c r="M1965" s="1" t="s">
        <v>2071</v>
      </c>
      <c r="N1965">
        <v>0</v>
      </c>
      <c r="O1965">
        <v>-14119</v>
      </c>
      <c r="P1965">
        <v>7</v>
      </c>
      <c r="Q1965">
        <v>0.43685185185185182</v>
      </c>
      <c r="R1965">
        <v>0.46629629629629632</v>
      </c>
      <c r="S1965">
        <v>0</v>
      </c>
      <c r="T1965">
        <v>42.4</v>
      </c>
      <c r="U1965">
        <v>-84.684313000000003</v>
      </c>
      <c r="V1965">
        <v>45.025745000000001</v>
      </c>
      <c r="X1965">
        <v>9</v>
      </c>
      <c r="Y1965">
        <v>0.169811320754717</v>
      </c>
      <c r="Z1965" s="1" t="s">
        <v>6653</v>
      </c>
      <c r="AA1965">
        <v>1</v>
      </c>
      <c r="AB1965">
        <v>47</v>
      </c>
      <c r="AC1965">
        <v>151</v>
      </c>
      <c r="AD1965">
        <v>65.89</v>
      </c>
      <c r="AE1965">
        <v>63.08</v>
      </c>
      <c r="AF1965" s="1" t="s">
        <v>1</v>
      </c>
      <c r="AG1965">
        <v>150</v>
      </c>
      <c r="AH1965" s="2">
        <v>0.25</v>
      </c>
      <c r="AI1965" s="2">
        <v>0.70833333333333337</v>
      </c>
      <c r="AJ19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65" t="s">
        <v>6652</v>
      </c>
      <c r="AN1965" s="1" t="s">
        <v>0</v>
      </c>
      <c r="AO1965">
        <v>103</v>
      </c>
      <c r="AP1965" s="1" t="s">
        <v>6653</v>
      </c>
    </row>
    <row r="1966" spans="1:42" x14ac:dyDescent="0.3">
      <c r="A1966">
        <v>2499</v>
      </c>
      <c r="B1966">
        <v>103</v>
      </c>
      <c r="C1966">
        <v>99061</v>
      </c>
      <c r="D1966">
        <v>111</v>
      </c>
      <c r="E1966" s="1" t="s">
        <v>1099</v>
      </c>
      <c r="F1966">
        <v>1</v>
      </c>
      <c r="G1966" s="1" t="s">
        <v>553</v>
      </c>
      <c r="H1966">
        <v>6</v>
      </c>
      <c r="I1966">
        <v>105</v>
      </c>
      <c r="J1966" s="1" t="s">
        <v>553</v>
      </c>
      <c r="K1966">
        <v>150</v>
      </c>
      <c r="L1966" s="1" t="s">
        <v>2115</v>
      </c>
      <c r="M1966" s="1" t="s">
        <v>2071</v>
      </c>
      <c r="N1966">
        <v>0</v>
      </c>
      <c r="O1966">
        <v>-14229</v>
      </c>
      <c r="P1966">
        <v>7</v>
      </c>
      <c r="Q1966">
        <v>0.31555555555555553</v>
      </c>
      <c r="R1966">
        <v>0.34499999999999997</v>
      </c>
      <c r="S1966">
        <v>0</v>
      </c>
      <c r="T1966">
        <v>42.4</v>
      </c>
      <c r="U1966">
        <v>-84.684313000000003</v>
      </c>
      <c r="V1966">
        <v>45.025745000000001</v>
      </c>
      <c r="X1966">
        <v>9</v>
      </c>
      <c r="Y1966">
        <v>0.169811320754717</v>
      </c>
      <c r="Z1966" s="1" t="s">
        <v>6665</v>
      </c>
      <c r="AA1966">
        <v>1</v>
      </c>
      <c r="AB1966">
        <v>47</v>
      </c>
      <c r="AC1966">
        <v>151</v>
      </c>
      <c r="AD1966">
        <v>65.89</v>
      </c>
      <c r="AE1966">
        <v>63.08</v>
      </c>
      <c r="AF1966" s="1" t="s">
        <v>1</v>
      </c>
      <c r="AG1966">
        <v>150</v>
      </c>
      <c r="AH1966" s="2">
        <v>0.25</v>
      </c>
      <c r="AI1966" s="2">
        <v>0.70833333333333337</v>
      </c>
      <c r="AJ19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66" t="s">
        <v>6676</v>
      </c>
      <c r="AN1966" s="1" t="s">
        <v>0</v>
      </c>
      <c r="AO1966">
        <v>103</v>
      </c>
      <c r="AP1966" s="1" t="s">
        <v>6665</v>
      </c>
    </row>
    <row r="1967" spans="1:42" x14ac:dyDescent="0.3">
      <c r="A1967">
        <v>2499</v>
      </c>
      <c r="B1967">
        <v>103</v>
      </c>
      <c r="C1967">
        <v>99061</v>
      </c>
      <c r="D1967">
        <v>111</v>
      </c>
      <c r="E1967" s="1" t="s">
        <v>13</v>
      </c>
      <c r="F1967">
        <v>1</v>
      </c>
      <c r="G1967" s="1" t="s">
        <v>553</v>
      </c>
      <c r="H1967">
        <v>21</v>
      </c>
      <c r="I1967">
        <v>105</v>
      </c>
      <c r="J1967" s="1" t="s">
        <v>553</v>
      </c>
      <c r="K1967">
        <v>150</v>
      </c>
      <c r="L1967" s="1" t="s">
        <v>2115</v>
      </c>
      <c r="M1967" s="1" t="s">
        <v>2071</v>
      </c>
      <c r="N1967">
        <v>0</v>
      </c>
      <c r="O1967">
        <v>-14364</v>
      </c>
      <c r="P1967">
        <v>7</v>
      </c>
      <c r="Q1967">
        <v>0.44094907407407408</v>
      </c>
      <c r="R1967">
        <v>0.47039351851851852</v>
      </c>
      <c r="S1967">
        <v>0</v>
      </c>
      <c r="T1967">
        <v>42.4</v>
      </c>
      <c r="U1967">
        <v>-84.684313000000003</v>
      </c>
      <c r="V1967">
        <v>45.025745000000001</v>
      </c>
      <c r="X1967">
        <v>9</v>
      </c>
      <c r="Y1967">
        <v>0.169811320754717</v>
      </c>
      <c r="Z1967" s="1" t="s">
        <v>6673</v>
      </c>
      <c r="AA1967">
        <v>1</v>
      </c>
      <c r="AB1967">
        <v>47</v>
      </c>
      <c r="AC1967">
        <v>151</v>
      </c>
      <c r="AD1967">
        <v>65.89</v>
      </c>
      <c r="AE1967">
        <v>63.08</v>
      </c>
      <c r="AF1967" s="1" t="s">
        <v>1</v>
      </c>
      <c r="AG1967">
        <v>150</v>
      </c>
      <c r="AH1967" s="2">
        <v>0.25</v>
      </c>
      <c r="AI1967" s="2">
        <v>0.70833333333333337</v>
      </c>
      <c r="AJ19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67" t="s">
        <v>6658</v>
      </c>
      <c r="AN1967" s="1" t="s">
        <v>0</v>
      </c>
      <c r="AO1967">
        <v>103</v>
      </c>
      <c r="AP1967" s="1" t="s">
        <v>6673</v>
      </c>
    </row>
    <row r="1968" spans="1:42" x14ac:dyDescent="0.3">
      <c r="A1968">
        <v>10110</v>
      </c>
      <c r="B1968">
        <v>103</v>
      </c>
      <c r="C1968">
        <v>99054</v>
      </c>
      <c r="D1968">
        <v>36</v>
      </c>
      <c r="E1968" s="1" t="s">
        <v>1664</v>
      </c>
      <c r="F1968">
        <v>1</v>
      </c>
      <c r="G1968" s="1" t="s">
        <v>553</v>
      </c>
      <c r="H1968">
        <v>20</v>
      </c>
      <c r="I1968">
        <v>105</v>
      </c>
      <c r="J1968" s="1" t="s">
        <v>553</v>
      </c>
      <c r="K1968">
        <v>160</v>
      </c>
      <c r="L1968" s="1" t="s">
        <v>1999</v>
      </c>
      <c r="M1968" s="1" t="s">
        <v>2105</v>
      </c>
      <c r="N1968">
        <v>1.13779143057764</v>
      </c>
      <c r="O1968">
        <v>-14063</v>
      </c>
      <c r="P1968">
        <v>7</v>
      </c>
      <c r="Q1968">
        <v>0.46574074074074073</v>
      </c>
      <c r="R1968">
        <v>0.46733796296296298</v>
      </c>
      <c r="S1968">
        <v>0</v>
      </c>
      <c r="T1968">
        <v>2.3083333333333336</v>
      </c>
      <c r="U1968">
        <v>-84.679087999999993</v>
      </c>
      <c r="V1968">
        <v>45.02402</v>
      </c>
      <c r="W1968">
        <v>0.40052264596764697</v>
      </c>
      <c r="X1968">
        <v>0</v>
      </c>
      <c r="Y1968">
        <v>0</v>
      </c>
      <c r="Z1968" s="1" t="s">
        <v>6652</v>
      </c>
      <c r="AA1968">
        <v>1</v>
      </c>
      <c r="AB1968">
        <v>0</v>
      </c>
      <c r="AC1968">
        <v>161</v>
      </c>
      <c r="AD1968">
        <v>24.89</v>
      </c>
      <c r="AE1968">
        <v>20.565000000000001</v>
      </c>
      <c r="AF1968" s="1" t="s">
        <v>1</v>
      </c>
      <c r="AG1968">
        <v>160</v>
      </c>
      <c r="AH1968" s="2">
        <v>0.375</v>
      </c>
      <c r="AI1968" s="2">
        <v>0.70833333333333337</v>
      </c>
      <c r="AJ19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68" t="s">
        <v>6657</v>
      </c>
      <c r="AN1968" s="1" t="s">
        <v>0</v>
      </c>
      <c r="AO1968">
        <v>103</v>
      </c>
      <c r="AP1968" s="1" t="s">
        <v>6652</v>
      </c>
    </row>
    <row r="1969" spans="1:42" x14ac:dyDescent="0.3">
      <c r="A1969">
        <v>10110</v>
      </c>
      <c r="B1969">
        <v>103</v>
      </c>
      <c r="C1969">
        <v>99054</v>
      </c>
      <c r="D1969">
        <v>36</v>
      </c>
      <c r="E1969" s="1" t="s">
        <v>1448</v>
      </c>
      <c r="F1969">
        <v>1</v>
      </c>
      <c r="G1969" s="1" t="s">
        <v>553</v>
      </c>
      <c r="H1969">
        <v>34</v>
      </c>
      <c r="I1969">
        <v>105</v>
      </c>
      <c r="J1969" s="1" t="s">
        <v>553</v>
      </c>
      <c r="K1969">
        <v>160</v>
      </c>
      <c r="L1969" s="1" t="s">
        <v>1999</v>
      </c>
      <c r="M1969" s="1" t="s">
        <v>2105</v>
      </c>
      <c r="N1969">
        <v>0.488817384466529</v>
      </c>
      <c r="O1969">
        <v>-14131</v>
      </c>
      <c r="P1969">
        <v>7</v>
      </c>
      <c r="Q1969">
        <v>0.55393518518518514</v>
      </c>
      <c r="R1969">
        <v>0.55553240740740739</v>
      </c>
      <c r="S1969">
        <v>0</v>
      </c>
      <c r="T1969">
        <v>2.3083333333333336</v>
      </c>
      <c r="U1969">
        <v>-84.679087999999993</v>
      </c>
      <c r="V1969">
        <v>45.02402</v>
      </c>
      <c r="W1969">
        <v>9.1068516234446603E-2</v>
      </c>
      <c r="X1969">
        <v>0</v>
      </c>
      <c r="Y1969">
        <v>0</v>
      </c>
      <c r="Z1969" s="1" t="s">
        <v>6653</v>
      </c>
      <c r="AA1969">
        <v>1</v>
      </c>
      <c r="AB1969">
        <v>0</v>
      </c>
      <c r="AC1969">
        <v>161</v>
      </c>
      <c r="AD1969">
        <v>24.89</v>
      </c>
      <c r="AE1969">
        <v>20.565000000000001</v>
      </c>
      <c r="AF1969" s="1" t="s">
        <v>1</v>
      </c>
      <c r="AG1969">
        <v>160</v>
      </c>
      <c r="AH1969" s="2">
        <v>0.375</v>
      </c>
      <c r="AI1969" s="2">
        <v>0.70833333333333337</v>
      </c>
      <c r="AJ19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69" t="s">
        <v>6651</v>
      </c>
      <c r="AN1969" s="1" t="s">
        <v>0</v>
      </c>
      <c r="AO1969">
        <v>103</v>
      </c>
      <c r="AP1969" s="1" t="s">
        <v>6653</v>
      </c>
    </row>
    <row r="1970" spans="1:42" x14ac:dyDescent="0.3">
      <c r="A1970">
        <v>10110</v>
      </c>
      <c r="B1970">
        <v>103</v>
      </c>
      <c r="C1970">
        <v>99054</v>
      </c>
      <c r="D1970">
        <v>36</v>
      </c>
      <c r="E1970" s="1" t="s">
        <v>1099</v>
      </c>
      <c r="F1970">
        <v>1</v>
      </c>
      <c r="G1970" s="1" t="s">
        <v>553</v>
      </c>
      <c r="H1970">
        <v>18</v>
      </c>
      <c r="I1970">
        <v>105</v>
      </c>
      <c r="J1970" s="1" t="s">
        <v>553</v>
      </c>
      <c r="K1970">
        <v>160</v>
      </c>
      <c r="L1970" s="1" t="s">
        <v>1999</v>
      </c>
      <c r="M1970" s="1" t="s">
        <v>2105</v>
      </c>
      <c r="N1970">
        <v>1.13779143057764</v>
      </c>
      <c r="O1970">
        <v>-14241</v>
      </c>
      <c r="P1970">
        <v>7</v>
      </c>
      <c r="Q1970">
        <v>0.43238425925925927</v>
      </c>
      <c r="R1970">
        <v>0.43398148148148147</v>
      </c>
      <c r="S1970">
        <v>0</v>
      </c>
      <c r="T1970">
        <v>2.3083333333333336</v>
      </c>
      <c r="U1970">
        <v>-84.679087999999993</v>
      </c>
      <c r="V1970">
        <v>45.02402</v>
      </c>
      <c r="W1970">
        <v>0.40052264596764697</v>
      </c>
      <c r="X1970">
        <v>0</v>
      </c>
      <c r="Y1970">
        <v>0</v>
      </c>
      <c r="Z1970" s="1" t="s">
        <v>6665</v>
      </c>
      <c r="AA1970">
        <v>1</v>
      </c>
      <c r="AB1970">
        <v>0</v>
      </c>
      <c r="AC1970">
        <v>161</v>
      </c>
      <c r="AD1970">
        <v>24.89</v>
      </c>
      <c r="AE1970">
        <v>20.565000000000001</v>
      </c>
      <c r="AF1970" s="1" t="s">
        <v>1</v>
      </c>
      <c r="AG1970">
        <v>160</v>
      </c>
      <c r="AH1970" s="2">
        <v>0.375</v>
      </c>
      <c r="AI1970" s="2">
        <v>0.70833333333333337</v>
      </c>
      <c r="AJ19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70" t="s">
        <v>6618</v>
      </c>
      <c r="AN1970" s="1" t="s">
        <v>0</v>
      </c>
      <c r="AO1970">
        <v>103</v>
      </c>
      <c r="AP1970" s="1" t="s">
        <v>6665</v>
      </c>
    </row>
    <row r="1971" spans="1:42" x14ac:dyDescent="0.3">
      <c r="A1971">
        <v>10110</v>
      </c>
      <c r="B1971">
        <v>103</v>
      </c>
      <c r="C1971">
        <v>99054</v>
      </c>
      <c r="D1971">
        <v>36</v>
      </c>
      <c r="E1971" s="1" t="s">
        <v>13</v>
      </c>
      <c r="F1971">
        <v>1</v>
      </c>
      <c r="G1971" s="1" t="s">
        <v>553</v>
      </c>
      <c r="H1971">
        <v>27</v>
      </c>
      <c r="I1971">
        <v>105</v>
      </c>
      <c r="J1971" s="1" t="s">
        <v>553</v>
      </c>
      <c r="K1971">
        <v>160</v>
      </c>
      <c r="L1971" s="1" t="s">
        <v>1999</v>
      </c>
      <c r="M1971" s="1" t="s">
        <v>2105</v>
      </c>
      <c r="N1971">
        <v>0.488817384466529</v>
      </c>
      <c r="O1971">
        <v>-14370</v>
      </c>
      <c r="P1971">
        <v>7</v>
      </c>
      <c r="Q1971">
        <v>0.51967592592592593</v>
      </c>
      <c r="R1971">
        <v>0.52127314814814818</v>
      </c>
      <c r="S1971">
        <v>0</v>
      </c>
      <c r="T1971">
        <v>2.3083333333333336</v>
      </c>
      <c r="U1971">
        <v>-84.679087999999993</v>
      </c>
      <c r="V1971">
        <v>45.02402</v>
      </c>
      <c r="W1971">
        <v>9.1068516234446603E-2</v>
      </c>
      <c r="X1971">
        <v>0</v>
      </c>
      <c r="Y1971">
        <v>0</v>
      </c>
      <c r="Z1971" s="1" t="s">
        <v>6673</v>
      </c>
      <c r="AA1971">
        <v>1</v>
      </c>
      <c r="AB1971">
        <v>0</v>
      </c>
      <c r="AC1971">
        <v>161</v>
      </c>
      <c r="AD1971">
        <v>24.89</v>
      </c>
      <c r="AE1971">
        <v>20.565000000000001</v>
      </c>
      <c r="AF1971" s="1" t="s">
        <v>1</v>
      </c>
      <c r="AG1971">
        <v>160</v>
      </c>
      <c r="AH1971" s="2">
        <v>0.375</v>
      </c>
      <c r="AI1971" s="2">
        <v>0.70833333333333337</v>
      </c>
      <c r="AJ19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71" t="s">
        <v>6626</v>
      </c>
      <c r="AN1971" s="1" t="s">
        <v>0</v>
      </c>
      <c r="AO1971">
        <v>103</v>
      </c>
      <c r="AP1971" s="1" t="s">
        <v>6673</v>
      </c>
    </row>
    <row r="1972" spans="1:42" x14ac:dyDescent="0.3">
      <c r="A1972">
        <v>2877</v>
      </c>
      <c r="B1972">
        <v>103</v>
      </c>
      <c r="C1972">
        <v>73045</v>
      </c>
      <c r="D1972">
        <v>0</v>
      </c>
      <c r="E1972" s="1" t="s">
        <v>1664</v>
      </c>
      <c r="F1972">
        <v>1</v>
      </c>
      <c r="G1972" s="1" t="s">
        <v>553</v>
      </c>
      <c r="H1972">
        <v>21</v>
      </c>
      <c r="I1972">
        <v>105</v>
      </c>
      <c r="J1972" s="1" t="s">
        <v>553</v>
      </c>
      <c r="K1972">
        <v>180</v>
      </c>
      <c r="L1972" s="1" t="s">
        <v>2111</v>
      </c>
      <c r="M1972" s="1" t="s">
        <v>2110</v>
      </c>
      <c r="N1972">
        <v>1.67557641863823</v>
      </c>
      <c r="O1972">
        <v>-14064</v>
      </c>
      <c r="P1972">
        <v>7</v>
      </c>
      <c r="Q1972">
        <v>0.46850694444444446</v>
      </c>
      <c r="R1972">
        <v>0.47594907407407405</v>
      </c>
      <c r="S1972">
        <v>0</v>
      </c>
      <c r="T1972">
        <v>10.716666666666667</v>
      </c>
      <c r="U1972">
        <v>-84.682024999999996</v>
      </c>
      <c r="V1972">
        <v>45.016724000000004</v>
      </c>
      <c r="W1972">
        <v>0.60473199028066305</v>
      </c>
      <c r="X1972">
        <v>7</v>
      </c>
      <c r="Y1972">
        <v>0.13207547169811301</v>
      </c>
      <c r="Z1972" s="1" t="s">
        <v>6652</v>
      </c>
      <c r="AA1972">
        <v>1</v>
      </c>
      <c r="AB1972">
        <v>62</v>
      </c>
      <c r="AC1972">
        <v>181</v>
      </c>
      <c r="AD1972">
        <v>148.82</v>
      </c>
      <c r="AE1972">
        <v>131.63120000000001</v>
      </c>
      <c r="AF1972" s="1" t="s">
        <v>1</v>
      </c>
      <c r="AG1972">
        <v>180</v>
      </c>
      <c r="AH1972" s="2">
        <v>0.41666666666666669</v>
      </c>
      <c r="AI1972" s="2">
        <v>0.70833333333333337</v>
      </c>
      <c r="AJ19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72" t="s">
        <v>6626</v>
      </c>
      <c r="AN1972" s="1" t="s">
        <v>52</v>
      </c>
      <c r="AO1972">
        <v>103</v>
      </c>
      <c r="AP1972" s="1" t="s">
        <v>6652</v>
      </c>
    </row>
    <row r="1973" spans="1:42" x14ac:dyDescent="0.3">
      <c r="A1973">
        <v>2877</v>
      </c>
      <c r="B1973">
        <v>103</v>
      </c>
      <c r="C1973">
        <v>73045</v>
      </c>
      <c r="D1973">
        <v>0</v>
      </c>
      <c r="E1973" s="1" t="s">
        <v>1448</v>
      </c>
      <c r="F1973">
        <v>1</v>
      </c>
      <c r="G1973" s="1" t="s">
        <v>553</v>
      </c>
      <c r="H1973">
        <v>35</v>
      </c>
      <c r="I1973">
        <v>105</v>
      </c>
      <c r="J1973" s="1" t="s">
        <v>553</v>
      </c>
      <c r="K1973">
        <v>180</v>
      </c>
      <c r="L1973" s="1" t="s">
        <v>2111</v>
      </c>
      <c r="M1973" s="1" t="s">
        <v>2110</v>
      </c>
      <c r="N1973">
        <v>1.67557641863823</v>
      </c>
      <c r="O1973">
        <v>-14132</v>
      </c>
      <c r="P1973">
        <v>7</v>
      </c>
      <c r="Q1973">
        <v>0.55670138888888887</v>
      </c>
      <c r="R1973">
        <v>0.56414351851851852</v>
      </c>
      <c r="S1973">
        <v>0</v>
      </c>
      <c r="T1973">
        <v>10.716666666666667</v>
      </c>
      <c r="U1973">
        <v>-84.682024999999996</v>
      </c>
      <c r="V1973">
        <v>45.016724000000004</v>
      </c>
      <c r="W1973">
        <v>0.60473199028066305</v>
      </c>
      <c r="X1973">
        <v>7</v>
      </c>
      <c r="Y1973">
        <v>0.13207547169811301</v>
      </c>
      <c r="Z1973" s="1" t="s">
        <v>6653</v>
      </c>
      <c r="AA1973">
        <v>1</v>
      </c>
      <c r="AB1973">
        <v>62</v>
      </c>
      <c r="AC1973">
        <v>181</v>
      </c>
      <c r="AD1973">
        <v>148.82</v>
      </c>
      <c r="AE1973">
        <v>131.63120000000001</v>
      </c>
      <c r="AF1973" s="1" t="s">
        <v>1</v>
      </c>
      <c r="AG1973">
        <v>180</v>
      </c>
      <c r="AH1973" s="2">
        <v>0.41666666666666669</v>
      </c>
      <c r="AI1973" s="2">
        <v>0.70833333333333337</v>
      </c>
      <c r="AJ19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73" t="s">
        <v>6671</v>
      </c>
      <c r="AN1973" s="1" t="s">
        <v>52</v>
      </c>
      <c r="AO1973">
        <v>103</v>
      </c>
      <c r="AP1973" s="1" t="s">
        <v>6653</v>
      </c>
    </row>
    <row r="1974" spans="1:42" x14ac:dyDescent="0.3">
      <c r="A1974">
        <v>2877</v>
      </c>
      <c r="B1974">
        <v>103</v>
      </c>
      <c r="C1974">
        <v>73045</v>
      </c>
      <c r="D1974">
        <v>0</v>
      </c>
      <c r="E1974" s="1" t="s">
        <v>1099</v>
      </c>
      <c r="F1974">
        <v>1</v>
      </c>
      <c r="G1974" s="1" t="s">
        <v>553</v>
      </c>
      <c r="H1974">
        <v>1</v>
      </c>
      <c r="I1974">
        <v>105</v>
      </c>
      <c r="J1974" s="1" t="s">
        <v>553</v>
      </c>
      <c r="K1974">
        <v>180</v>
      </c>
      <c r="L1974" s="1" t="s">
        <v>2111</v>
      </c>
      <c r="M1974" s="1" t="s">
        <v>2110</v>
      </c>
      <c r="N1974">
        <v>80.542574545368595</v>
      </c>
      <c r="O1974">
        <v>-14224</v>
      </c>
      <c r="P1974">
        <v>7</v>
      </c>
      <c r="Q1974">
        <v>0.30592592592592593</v>
      </c>
      <c r="R1974">
        <v>0.31336805555555558</v>
      </c>
      <c r="S1974">
        <v>0</v>
      </c>
      <c r="T1974">
        <v>10.716666666666667</v>
      </c>
      <c r="U1974">
        <v>-84.682024999999996</v>
      </c>
      <c r="V1974">
        <v>45.016724000000004</v>
      </c>
      <c r="W1974">
        <v>72.055302754596994</v>
      </c>
      <c r="X1974">
        <v>7</v>
      </c>
      <c r="Y1974">
        <v>0.13207547169811301</v>
      </c>
      <c r="Z1974" s="1" t="s">
        <v>6665</v>
      </c>
      <c r="AA1974">
        <v>1</v>
      </c>
      <c r="AB1974">
        <v>62</v>
      </c>
      <c r="AC1974">
        <v>181</v>
      </c>
      <c r="AD1974">
        <v>148.82</v>
      </c>
      <c r="AE1974">
        <v>131.63120000000001</v>
      </c>
      <c r="AF1974" s="1" t="s">
        <v>1</v>
      </c>
      <c r="AG1974">
        <v>180</v>
      </c>
      <c r="AH1974" s="2">
        <v>0.41666666666666669</v>
      </c>
      <c r="AI1974" s="2">
        <v>0.70833333333333337</v>
      </c>
      <c r="AJ19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74" t="s">
        <v>6639</v>
      </c>
      <c r="AN1974" s="1" t="s">
        <v>52</v>
      </c>
      <c r="AO1974">
        <v>103</v>
      </c>
      <c r="AP1974" s="1" t="s">
        <v>6665</v>
      </c>
    </row>
    <row r="1975" spans="1:42" x14ac:dyDescent="0.3">
      <c r="A1975">
        <v>2877</v>
      </c>
      <c r="B1975">
        <v>103</v>
      </c>
      <c r="C1975">
        <v>73045</v>
      </c>
      <c r="D1975">
        <v>0</v>
      </c>
      <c r="E1975" s="1" t="s">
        <v>13</v>
      </c>
      <c r="F1975">
        <v>1</v>
      </c>
      <c r="G1975" s="1" t="s">
        <v>553</v>
      </c>
      <c r="H1975">
        <v>28</v>
      </c>
      <c r="I1975">
        <v>105</v>
      </c>
      <c r="J1975" s="1" t="s">
        <v>553</v>
      </c>
      <c r="K1975">
        <v>180</v>
      </c>
      <c r="L1975" s="1" t="s">
        <v>2111</v>
      </c>
      <c r="M1975" s="1" t="s">
        <v>2110</v>
      </c>
      <c r="N1975">
        <v>1.67557641863823</v>
      </c>
      <c r="O1975">
        <v>-14371</v>
      </c>
      <c r="P1975">
        <v>7</v>
      </c>
      <c r="Q1975">
        <v>0.52244212962962966</v>
      </c>
      <c r="R1975">
        <v>0.5298842592592593</v>
      </c>
      <c r="S1975">
        <v>0</v>
      </c>
      <c r="T1975">
        <v>10.716666666666667</v>
      </c>
      <c r="U1975">
        <v>-84.682024999999996</v>
      </c>
      <c r="V1975">
        <v>45.016724000000004</v>
      </c>
      <c r="W1975">
        <v>0.60473199028066305</v>
      </c>
      <c r="X1975">
        <v>7</v>
      </c>
      <c r="Y1975">
        <v>0.13207547169811301</v>
      </c>
      <c r="Z1975" s="1" t="s">
        <v>6673</v>
      </c>
      <c r="AA1975">
        <v>1</v>
      </c>
      <c r="AB1975">
        <v>62</v>
      </c>
      <c r="AC1975">
        <v>181</v>
      </c>
      <c r="AD1975">
        <v>148.82</v>
      </c>
      <c r="AE1975">
        <v>131.63120000000001</v>
      </c>
      <c r="AF1975" s="1" t="s">
        <v>1</v>
      </c>
      <c r="AG1975">
        <v>180</v>
      </c>
      <c r="AH1975" s="2">
        <v>0.41666666666666669</v>
      </c>
      <c r="AI1975" s="2">
        <v>0.70833333333333337</v>
      </c>
      <c r="AJ19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75" t="s">
        <v>6623</v>
      </c>
      <c r="AN1975" s="1" t="s">
        <v>52</v>
      </c>
      <c r="AO1975">
        <v>103</v>
      </c>
      <c r="AP1975" s="1" t="s">
        <v>6673</v>
      </c>
    </row>
    <row r="1976" spans="1:42" x14ac:dyDescent="0.3">
      <c r="A1976">
        <v>11687</v>
      </c>
      <c r="B1976">
        <v>103</v>
      </c>
      <c r="C1976">
        <v>73437</v>
      </c>
      <c r="D1976">
        <v>0</v>
      </c>
      <c r="E1976" s="1" t="s">
        <v>1448</v>
      </c>
      <c r="F1976">
        <v>1</v>
      </c>
      <c r="G1976" s="1" t="s">
        <v>553</v>
      </c>
      <c r="H1976">
        <v>37</v>
      </c>
      <c r="I1976">
        <v>105</v>
      </c>
      <c r="J1976" s="1" t="s">
        <v>553</v>
      </c>
      <c r="K1976">
        <v>210</v>
      </c>
      <c r="L1976" s="1" t="s">
        <v>2962</v>
      </c>
      <c r="M1976" s="1" t="s">
        <v>2961</v>
      </c>
      <c r="N1976">
        <v>1.35917009972036</v>
      </c>
      <c r="O1976">
        <v>-14134</v>
      </c>
      <c r="P1976">
        <v>3</v>
      </c>
      <c r="Q1976">
        <v>0.57263888888888892</v>
      </c>
      <c r="R1976">
        <v>0.57936342592592593</v>
      </c>
      <c r="S1976">
        <v>0</v>
      </c>
      <c r="T1976">
        <v>9.683574621414877</v>
      </c>
      <c r="U1976">
        <v>-84.676446999999996</v>
      </c>
      <c r="V1976">
        <v>45.010424</v>
      </c>
      <c r="W1976">
        <v>0.49937885029773699</v>
      </c>
      <c r="X1976">
        <v>0</v>
      </c>
      <c r="Y1976">
        <v>0</v>
      </c>
      <c r="Z1976" s="1" t="s">
        <v>6653</v>
      </c>
      <c r="AA1976">
        <v>1</v>
      </c>
      <c r="AB1976">
        <v>0</v>
      </c>
      <c r="AC1976">
        <v>211</v>
      </c>
      <c r="AD1976">
        <v>15.1325</v>
      </c>
      <c r="AE1976">
        <v>15.1325</v>
      </c>
      <c r="AF1976" s="1" t="s">
        <v>1</v>
      </c>
      <c r="AG1976">
        <v>210</v>
      </c>
      <c r="AH1976" s="2">
        <v>0.375</v>
      </c>
      <c r="AI1976" s="2">
        <v>0.70833333333333337</v>
      </c>
      <c r="AJ19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76" t="s">
        <v>6627</v>
      </c>
      <c r="AN1976" s="1" t="s">
        <v>0</v>
      </c>
      <c r="AO1976">
        <v>103</v>
      </c>
      <c r="AP1976" s="1" t="s">
        <v>6653</v>
      </c>
    </row>
    <row r="1977" spans="1:42" x14ac:dyDescent="0.3">
      <c r="A1977">
        <v>2527</v>
      </c>
      <c r="B1977">
        <v>103</v>
      </c>
      <c r="C1977">
        <v>71123</v>
      </c>
      <c r="D1977">
        <v>0</v>
      </c>
      <c r="E1977" s="1" t="s">
        <v>1664</v>
      </c>
      <c r="F1977">
        <v>2</v>
      </c>
      <c r="G1977" s="1" t="s">
        <v>553</v>
      </c>
      <c r="H1977">
        <v>19</v>
      </c>
      <c r="I1977">
        <v>105</v>
      </c>
      <c r="J1977" s="1" t="s">
        <v>553</v>
      </c>
      <c r="K1977">
        <v>220</v>
      </c>
      <c r="L1977" s="1" t="s">
        <v>2250</v>
      </c>
      <c r="M1977" s="1" t="s">
        <v>2249</v>
      </c>
      <c r="N1977">
        <v>3.96913779899478</v>
      </c>
      <c r="O1977">
        <v>-14490</v>
      </c>
      <c r="P1977">
        <v>7</v>
      </c>
      <c r="Q1977">
        <v>0.55912037037037032</v>
      </c>
      <c r="R1977">
        <v>0.56202546296296296</v>
      </c>
      <c r="S1977">
        <v>0</v>
      </c>
      <c r="T1977">
        <v>4.1916666666666664</v>
      </c>
      <c r="U1977">
        <v>-84.655159999999995</v>
      </c>
      <c r="V1977">
        <v>45.000053999999999</v>
      </c>
      <c r="W1977">
        <v>2.2000409573319701</v>
      </c>
      <c r="X1977">
        <v>7</v>
      </c>
      <c r="Y1977">
        <v>0.134615384615385</v>
      </c>
      <c r="Z1977" s="1" t="s">
        <v>6652</v>
      </c>
      <c r="AA1977">
        <v>1</v>
      </c>
      <c r="AB1977">
        <v>28</v>
      </c>
      <c r="AC1977">
        <v>221</v>
      </c>
      <c r="AD1977">
        <v>45.715000000000003</v>
      </c>
      <c r="AE1977">
        <v>45.715000000000003</v>
      </c>
      <c r="AF1977" s="1" t="s">
        <v>1</v>
      </c>
      <c r="AG1977">
        <v>220</v>
      </c>
      <c r="AH1977" s="2">
        <v>0.29166666666666669</v>
      </c>
      <c r="AI1977" s="2">
        <v>0.70833333333333337</v>
      </c>
      <c r="AJ19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77" t="s">
        <v>6665</v>
      </c>
      <c r="AN1977" s="1" t="s">
        <v>0</v>
      </c>
      <c r="AO1977">
        <v>103</v>
      </c>
      <c r="AP1977" s="1" t="s">
        <v>6652</v>
      </c>
    </row>
    <row r="1978" spans="1:42" x14ac:dyDescent="0.3">
      <c r="A1978">
        <v>2527</v>
      </c>
      <c r="B1978">
        <v>103</v>
      </c>
      <c r="C1978">
        <v>71123</v>
      </c>
      <c r="D1978">
        <v>0</v>
      </c>
      <c r="E1978" s="1" t="s">
        <v>1448</v>
      </c>
      <c r="F1978">
        <v>2</v>
      </c>
      <c r="G1978" s="1" t="s">
        <v>553</v>
      </c>
      <c r="H1978">
        <v>12</v>
      </c>
      <c r="I1978">
        <v>105</v>
      </c>
      <c r="J1978" s="1" t="s">
        <v>553</v>
      </c>
      <c r="K1978">
        <v>220</v>
      </c>
      <c r="L1978" s="1" t="s">
        <v>2250</v>
      </c>
      <c r="M1978" s="1" t="s">
        <v>2249</v>
      </c>
      <c r="N1978">
        <v>7.0603768955916202</v>
      </c>
      <c r="O1978">
        <v>-14622</v>
      </c>
      <c r="P1978">
        <v>7</v>
      </c>
      <c r="Q1978">
        <v>0.39511574074074074</v>
      </c>
      <c r="R1978">
        <v>0.39802083333333332</v>
      </c>
      <c r="S1978">
        <v>0</v>
      </c>
      <c r="T1978">
        <v>4.1916666666666664</v>
      </c>
      <c r="U1978">
        <v>-84.655159999999995</v>
      </c>
      <c r="V1978">
        <v>45.000053999999999</v>
      </c>
      <c r="W1978">
        <v>5.8282348034070601</v>
      </c>
      <c r="X1978">
        <v>7</v>
      </c>
      <c r="Y1978">
        <v>0.134615384615385</v>
      </c>
      <c r="Z1978" s="1" t="s">
        <v>6653</v>
      </c>
      <c r="AA1978">
        <v>1</v>
      </c>
      <c r="AB1978">
        <v>28</v>
      </c>
      <c r="AC1978">
        <v>221</v>
      </c>
      <c r="AD1978">
        <v>45.715000000000003</v>
      </c>
      <c r="AE1978">
        <v>45.715000000000003</v>
      </c>
      <c r="AF1978" s="1" t="s">
        <v>1</v>
      </c>
      <c r="AG1978">
        <v>220</v>
      </c>
      <c r="AH1978" s="2">
        <v>0.29166666666666669</v>
      </c>
      <c r="AI1978" s="2">
        <v>0.70833333333333337</v>
      </c>
      <c r="AJ19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78" t="s">
        <v>6654</v>
      </c>
      <c r="AN1978" s="1" t="s">
        <v>0</v>
      </c>
      <c r="AO1978">
        <v>103</v>
      </c>
      <c r="AP1978" s="1" t="s">
        <v>6653</v>
      </c>
    </row>
    <row r="1979" spans="1:42" x14ac:dyDescent="0.3">
      <c r="A1979">
        <v>2527</v>
      </c>
      <c r="B1979">
        <v>103</v>
      </c>
      <c r="C1979">
        <v>71123</v>
      </c>
      <c r="D1979">
        <v>0</v>
      </c>
      <c r="E1979" s="1" t="s">
        <v>1099</v>
      </c>
      <c r="F1979">
        <v>2</v>
      </c>
      <c r="G1979" s="1" t="s">
        <v>553</v>
      </c>
      <c r="H1979">
        <v>16</v>
      </c>
      <c r="I1979">
        <v>105</v>
      </c>
      <c r="J1979" s="1" t="s">
        <v>553</v>
      </c>
      <c r="K1979">
        <v>220</v>
      </c>
      <c r="L1979" s="1" t="s">
        <v>2250</v>
      </c>
      <c r="M1979" s="1" t="s">
        <v>2249</v>
      </c>
      <c r="N1979">
        <v>3.96913779899478</v>
      </c>
      <c r="O1979">
        <v>-14808</v>
      </c>
      <c r="P1979">
        <v>7</v>
      </c>
      <c r="Q1979">
        <v>0.53521990740740744</v>
      </c>
      <c r="R1979">
        <v>0.53812499999999996</v>
      </c>
      <c r="S1979">
        <v>0</v>
      </c>
      <c r="T1979">
        <v>4.1916666666666664</v>
      </c>
      <c r="U1979">
        <v>-84.655159999999995</v>
      </c>
      <c r="V1979">
        <v>45.000053999999999</v>
      </c>
      <c r="W1979">
        <v>2.2000409573319701</v>
      </c>
      <c r="X1979">
        <v>7</v>
      </c>
      <c r="Y1979">
        <v>0.134615384615385</v>
      </c>
      <c r="Z1979" s="1" t="s">
        <v>6665</v>
      </c>
      <c r="AA1979">
        <v>1</v>
      </c>
      <c r="AB1979">
        <v>28</v>
      </c>
      <c r="AC1979">
        <v>221</v>
      </c>
      <c r="AD1979">
        <v>45.715000000000003</v>
      </c>
      <c r="AE1979">
        <v>45.715000000000003</v>
      </c>
      <c r="AF1979" s="1" t="s">
        <v>1</v>
      </c>
      <c r="AG1979">
        <v>220</v>
      </c>
      <c r="AH1979" s="2">
        <v>0.29166666666666669</v>
      </c>
      <c r="AI1979" s="2">
        <v>0.70833333333333337</v>
      </c>
      <c r="AJ19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79" t="s">
        <v>6619</v>
      </c>
      <c r="AN1979" s="1" t="s">
        <v>0</v>
      </c>
      <c r="AO1979">
        <v>103</v>
      </c>
      <c r="AP1979" s="1" t="s">
        <v>6665</v>
      </c>
    </row>
    <row r="1980" spans="1:42" x14ac:dyDescent="0.3">
      <c r="A1980">
        <v>2527</v>
      </c>
      <c r="B1980">
        <v>103</v>
      </c>
      <c r="C1980">
        <v>71123</v>
      </c>
      <c r="D1980">
        <v>0</v>
      </c>
      <c r="E1980" s="1" t="s">
        <v>13</v>
      </c>
      <c r="F1980">
        <v>2</v>
      </c>
      <c r="G1980" s="1" t="s">
        <v>553</v>
      </c>
      <c r="H1980">
        <v>6</v>
      </c>
      <c r="I1980">
        <v>105</v>
      </c>
      <c r="J1980" s="1" t="s">
        <v>553</v>
      </c>
      <c r="K1980">
        <v>220</v>
      </c>
      <c r="L1980" s="1" t="s">
        <v>2250</v>
      </c>
      <c r="M1980" s="1" t="s">
        <v>2249</v>
      </c>
      <c r="N1980">
        <v>7.0603768955916202</v>
      </c>
      <c r="O1980">
        <v>-14935</v>
      </c>
      <c r="P1980">
        <v>7</v>
      </c>
      <c r="Q1980">
        <v>0.37636574074074075</v>
      </c>
      <c r="R1980">
        <v>0.37927083333333333</v>
      </c>
      <c r="S1980">
        <v>0</v>
      </c>
      <c r="T1980">
        <v>4.1916666666666664</v>
      </c>
      <c r="U1980">
        <v>-84.655159999999995</v>
      </c>
      <c r="V1980">
        <v>45.000053999999999</v>
      </c>
      <c r="W1980">
        <v>5.8282348034070601</v>
      </c>
      <c r="X1980">
        <v>7</v>
      </c>
      <c r="Y1980">
        <v>0.134615384615385</v>
      </c>
      <c r="Z1980" s="1" t="s">
        <v>6673</v>
      </c>
      <c r="AA1980">
        <v>1</v>
      </c>
      <c r="AB1980">
        <v>28</v>
      </c>
      <c r="AC1980">
        <v>221</v>
      </c>
      <c r="AD1980">
        <v>45.715000000000003</v>
      </c>
      <c r="AE1980">
        <v>45.715000000000003</v>
      </c>
      <c r="AF1980" s="1" t="s">
        <v>1</v>
      </c>
      <c r="AG1980">
        <v>220</v>
      </c>
      <c r="AH1980" s="2">
        <v>0.29166666666666669</v>
      </c>
      <c r="AI1980" s="2">
        <v>0.70833333333333337</v>
      </c>
      <c r="AJ19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80" t="s">
        <v>6614</v>
      </c>
      <c r="AN1980" s="1" t="s">
        <v>0</v>
      </c>
      <c r="AO1980">
        <v>103</v>
      </c>
      <c r="AP1980" s="1" t="s">
        <v>6673</v>
      </c>
    </row>
    <row r="1981" spans="1:42" x14ac:dyDescent="0.3">
      <c r="A1981">
        <v>2305</v>
      </c>
      <c r="B1981">
        <v>103</v>
      </c>
      <c r="C1981">
        <v>70886</v>
      </c>
      <c r="D1981">
        <v>0</v>
      </c>
      <c r="E1981" s="1" t="s">
        <v>1664</v>
      </c>
      <c r="F1981">
        <v>2</v>
      </c>
      <c r="G1981" s="1" t="s">
        <v>553</v>
      </c>
      <c r="H1981">
        <v>17</v>
      </c>
      <c r="I1981">
        <v>105</v>
      </c>
      <c r="J1981" s="1" t="s">
        <v>553</v>
      </c>
      <c r="K1981">
        <v>230</v>
      </c>
      <c r="L1981" s="1" t="s">
        <v>3240</v>
      </c>
      <c r="M1981" s="1" t="s">
        <v>3239</v>
      </c>
      <c r="N1981">
        <v>0.13860050030052701</v>
      </c>
      <c r="O1981">
        <v>-14488</v>
      </c>
      <c r="P1981">
        <v>3</v>
      </c>
      <c r="Q1981">
        <v>0.54347222222222225</v>
      </c>
      <c r="R1981">
        <v>0.55019675925925926</v>
      </c>
      <c r="S1981">
        <v>0</v>
      </c>
      <c r="T1981">
        <v>9.683574621414877</v>
      </c>
      <c r="U1981">
        <v>-84.684321999999995</v>
      </c>
      <c r="V1981">
        <v>44.989350999999999</v>
      </c>
      <c r="W1981">
        <v>7.0863599284445994E-2</v>
      </c>
      <c r="X1981">
        <v>0</v>
      </c>
      <c r="Y1981">
        <v>0</v>
      </c>
      <c r="Z1981" s="1" t="s">
        <v>6652</v>
      </c>
      <c r="AA1981">
        <v>1</v>
      </c>
      <c r="AB1981">
        <v>0</v>
      </c>
      <c r="AC1981">
        <v>231</v>
      </c>
      <c r="AD1981">
        <v>8.75</v>
      </c>
      <c r="AE1981">
        <v>8.75</v>
      </c>
      <c r="AF1981" s="1" t="s">
        <v>1</v>
      </c>
      <c r="AG1981">
        <v>230</v>
      </c>
      <c r="AH1981" s="2">
        <v>0.33333333333333331</v>
      </c>
      <c r="AI1981" s="2">
        <v>0.70833333333333337</v>
      </c>
      <c r="AJ19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81" t="s">
        <v>6642</v>
      </c>
      <c r="AN1981" s="1" t="s">
        <v>0</v>
      </c>
      <c r="AO1981">
        <v>103</v>
      </c>
      <c r="AP1981" s="1" t="s">
        <v>6652</v>
      </c>
    </row>
    <row r="1982" spans="1:42" x14ac:dyDescent="0.3">
      <c r="A1982">
        <v>2511</v>
      </c>
      <c r="B1982">
        <v>103</v>
      </c>
      <c r="C1982">
        <v>71106</v>
      </c>
      <c r="D1982">
        <v>0</v>
      </c>
      <c r="E1982" s="1" t="s">
        <v>1664</v>
      </c>
      <c r="F1982">
        <v>2</v>
      </c>
      <c r="G1982" s="1" t="s">
        <v>553</v>
      </c>
      <c r="H1982">
        <v>12</v>
      </c>
      <c r="I1982">
        <v>105</v>
      </c>
      <c r="J1982" s="1" t="s">
        <v>553</v>
      </c>
      <c r="K1982">
        <v>250</v>
      </c>
      <c r="L1982" s="1" t="s">
        <v>2323</v>
      </c>
      <c r="M1982" s="1" t="s">
        <v>2322</v>
      </c>
      <c r="N1982">
        <v>1.1708850450813799</v>
      </c>
      <c r="O1982">
        <v>-14483</v>
      </c>
      <c r="P1982">
        <v>7</v>
      </c>
      <c r="Q1982">
        <v>0.50002314814814819</v>
      </c>
      <c r="R1982">
        <v>0.50884259259259257</v>
      </c>
      <c r="S1982">
        <v>0</v>
      </c>
      <c r="T1982">
        <v>12.691666666666666</v>
      </c>
      <c r="U1982">
        <v>-84.681199000000007</v>
      </c>
      <c r="V1982">
        <v>44.971541000000002</v>
      </c>
      <c r="W1982">
        <v>1.04826362157285</v>
      </c>
      <c r="X1982">
        <v>23</v>
      </c>
      <c r="Y1982">
        <v>0.43396226415094302</v>
      </c>
      <c r="Z1982" s="1" t="s">
        <v>6652</v>
      </c>
      <c r="AA1982">
        <v>1</v>
      </c>
      <c r="AB1982">
        <v>110</v>
      </c>
      <c r="AC1982">
        <v>251</v>
      </c>
      <c r="AD1982">
        <v>107.2162</v>
      </c>
      <c r="AE1982">
        <v>103.9312</v>
      </c>
      <c r="AF1982" s="1" t="s">
        <v>1</v>
      </c>
      <c r="AG1982">
        <v>250</v>
      </c>
      <c r="AH1982" s="2">
        <v>0.375</v>
      </c>
      <c r="AI1982" s="2">
        <v>0.70833333333333337</v>
      </c>
      <c r="AJ19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82" t="s">
        <v>6683</v>
      </c>
      <c r="AN1982" s="1" t="s">
        <v>0</v>
      </c>
      <c r="AO1982">
        <v>103</v>
      </c>
      <c r="AP1982" s="1" t="s">
        <v>6652</v>
      </c>
    </row>
    <row r="1983" spans="1:42" x14ac:dyDescent="0.3">
      <c r="A1983">
        <v>2511</v>
      </c>
      <c r="B1983">
        <v>103</v>
      </c>
      <c r="C1983">
        <v>71106</v>
      </c>
      <c r="D1983">
        <v>0</v>
      </c>
      <c r="E1983" s="1" t="s">
        <v>1448</v>
      </c>
      <c r="F1983">
        <v>2</v>
      </c>
      <c r="G1983" s="1" t="s">
        <v>553</v>
      </c>
      <c r="H1983">
        <v>17</v>
      </c>
      <c r="I1983">
        <v>105</v>
      </c>
      <c r="J1983" s="1" t="s">
        <v>553</v>
      </c>
      <c r="K1983">
        <v>250</v>
      </c>
      <c r="L1983" s="1" t="s">
        <v>2323</v>
      </c>
      <c r="M1983" s="1" t="s">
        <v>2322</v>
      </c>
      <c r="N1983">
        <v>1.7021720260381701</v>
      </c>
      <c r="O1983">
        <v>-14627</v>
      </c>
      <c r="P1983">
        <v>7</v>
      </c>
      <c r="Q1983">
        <v>0.43542824074074077</v>
      </c>
      <c r="R1983">
        <v>0.4442476851851852</v>
      </c>
      <c r="S1983">
        <v>0</v>
      </c>
      <c r="T1983">
        <v>12.691666666666666</v>
      </c>
      <c r="U1983">
        <v>-84.681199000000007</v>
      </c>
      <c r="V1983">
        <v>44.971541000000002</v>
      </c>
      <c r="W1983">
        <v>1.33571336884978</v>
      </c>
      <c r="X1983">
        <v>23</v>
      </c>
      <c r="Y1983">
        <v>0.43396226415094302</v>
      </c>
      <c r="Z1983" s="1" t="s">
        <v>6653</v>
      </c>
      <c r="AA1983">
        <v>1</v>
      </c>
      <c r="AB1983">
        <v>110</v>
      </c>
      <c r="AC1983">
        <v>251</v>
      </c>
      <c r="AD1983">
        <v>107.2162</v>
      </c>
      <c r="AE1983">
        <v>103.9312</v>
      </c>
      <c r="AF1983" s="1" t="s">
        <v>1</v>
      </c>
      <c r="AG1983">
        <v>250</v>
      </c>
      <c r="AH1983" s="2">
        <v>0.375</v>
      </c>
      <c r="AI1983" s="2">
        <v>0.70833333333333337</v>
      </c>
      <c r="AJ19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83" t="s">
        <v>6611</v>
      </c>
      <c r="AN1983" s="1" t="s">
        <v>0</v>
      </c>
      <c r="AO1983">
        <v>103</v>
      </c>
      <c r="AP1983" s="1" t="s">
        <v>6653</v>
      </c>
    </row>
    <row r="1984" spans="1:42" x14ac:dyDescent="0.3">
      <c r="A1984">
        <v>2511</v>
      </c>
      <c r="B1984">
        <v>103</v>
      </c>
      <c r="C1984">
        <v>71106</v>
      </c>
      <c r="D1984">
        <v>0</v>
      </c>
      <c r="E1984" s="1" t="s">
        <v>1099</v>
      </c>
      <c r="F1984">
        <v>2</v>
      </c>
      <c r="G1984" s="1" t="s">
        <v>553</v>
      </c>
      <c r="H1984">
        <v>11</v>
      </c>
      <c r="I1984">
        <v>105</v>
      </c>
      <c r="J1984" s="1" t="s">
        <v>553</v>
      </c>
      <c r="K1984">
        <v>250</v>
      </c>
      <c r="L1984" s="1" t="s">
        <v>2323</v>
      </c>
      <c r="M1984" s="1" t="s">
        <v>2322</v>
      </c>
      <c r="N1984">
        <v>1.1708850450813799</v>
      </c>
      <c r="O1984">
        <v>-14803</v>
      </c>
      <c r="P1984">
        <v>7</v>
      </c>
      <c r="Q1984">
        <v>0.48931712962962964</v>
      </c>
      <c r="R1984">
        <v>0.49813657407407408</v>
      </c>
      <c r="S1984">
        <v>0</v>
      </c>
      <c r="T1984">
        <v>12.691666666666666</v>
      </c>
      <c r="U1984">
        <v>-84.681199000000007</v>
      </c>
      <c r="V1984">
        <v>44.971541000000002</v>
      </c>
      <c r="W1984">
        <v>1.04826362157285</v>
      </c>
      <c r="X1984">
        <v>23</v>
      </c>
      <c r="Y1984">
        <v>0.43396226415094302</v>
      </c>
      <c r="Z1984" s="1" t="s">
        <v>6665</v>
      </c>
      <c r="AA1984">
        <v>1</v>
      </c>
      <c r="AB1984">
        <v>110</v>
      </c>
      <c r="AC1984">
        <v>251</v>
      </c>
      <c r="AD1984">
        <v>107.2162</v>
      </c>
      <c r="AE1984">
        <v>103.9312</v>
      </c>
      <c r="AF1984" s="1" t="s">
        <v>1</v>
      </c>
      <c r="AG1984">
        <v>250</v>
      </c>
      <c r="AH1984" s="2">
        <v>0.375</v>
      </c>
      <c r="AI1984" s="2">
        <v>0.70833333333333337</v>
      </c>
      <c r="AJ19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84" t="s">
        <v>6620</v>
      </c>
      <c r="AN1984" s="1" t="s">
        <v>0</v>
      </c>
      <c r="AO1984">
        <v>103</v>
      </c>
      <c r="AP1984" s="1" t="s">
        <v>6665</v>
      </c>
    </row>
    <row r="1985" spans="1:42" x14ac:dyDescent="0.3">
      <c r="A1985">
        <v>2511</v>
      </c>
      <c r="B1985">
        <v>103</v>
      </c>
      <c r="C1985">
        <v>71106</v>
      </c>
      <c r="D1985">
        <v>0</v>
      </c>
      <c r="E1985" s="1" t="s">
        <v>13</v>
      </c>
      <c r="F1985">
        <v>2</v>
      </c>
      <c r="G1985" s="1" t="s">
        <v>553</v>
      </c>
      <c r="H1985">
        <v>11</v>
      </c>
      <c r="I1985">
        <v>105</v>
      </c>
      <c r="J1985" s="1" t="s">
        <v>553</v>
      </c>
      <c r="K1985">
        <v>250</v>
      </c>
      <c r="L1985" s="1" t="s">
        <v>2323</v>
      </c>
      <c r="M1985" s="1" t="s">
        <v>2322</v>
      </c>
      <c r="N1985">
        <v>1.7021720260381701</v>
      </c>
      <c r="O1985">
        <v>-14940</v>
      </c>
      <c r="P1985">
        <v>7</v>
      </c>
      <c r="Q1985">
        <v>0.41666666666666669</v>
      </c>
      <c r="R1985">
        <v>0.42548611111111112</v>
      </c>
      <c r="S1985">
        <v>0</v>
      </c>
      <c r="T1985">
        <v>12.691666666666666</v>
      </c>
      <c r="U1985">
        <v>-84.681199000000007</v>
      </c>
      <c r="V1985">
        <v>44.971541000000002</v>
      </c>
      <c r="W1985">
        <v>1.33571336884978</v>
      </c>
      <c r="X1985">
        <v>23</v>
      </c>
      <c r="Y1985">
        <v>0.43396226415094302</v>
      </c>
      <c r="Z1985" s="1" t="s">
        <v>6673</v>
      </c>
      <c r="AA1985">
        <v>1</v>
      </c>
      <c r="AB1985">
        <v>110</v>
      </c>
      <c r="AC1985">
        <v>251</v>
      </c>
      <c r="AD1985">
        <v>107.2162</v>
      </c>
      <c r="AE1985">
        <v>103.9312</v>
      </c>
      <c r="AF1985" s="1" t="s">
        <v>1</v>
      </c>
      <c r="AG1985">
        <v>250</v>
      </c>
      <c r="AH1985" s="2">
        <v>0.375</v>
      </c>
      <c r="AI1985" s="2">
        <v>0.70833333333333337</v>
      </c>
      <c r="AJ19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85" t="s">
        <v>6632</v>
      </c>
      <c r="AN1985" s="1" t="s">
        <v>0</v>
      </c>
      <c r="AO1985">
        <v>103</v>
      </c>
      <c r="AP1985" s="1" t="s">
        <v>6673</v>
      </c>
    </row>
    <row r="1986" spans="1:42" x14ac:dyDescent="0.3">
      <c r="A1986">
        <v>2455</v>
      </c>
      <c r="B1986">
        <v>103</v>
      </c>
      <c r="C1986">
        <v>71046</v>
      </c>
      <c r="D1986">
        <v>0</v>
      </c>
      <c r="E1986" s="1" t="s">
        <v>1664</v>
      </c>
      <c r="F1986">
        <v>2</v>
      </c>
      <c r="G1986" s="1" t="s">
        <v>553</v>
      </c>
      <c r="H1986">
        <v>11</v>
      </c>
      <c r="I1986">
        <v>105</v>
      </c>
      <c r="J1986" s="1" t="s">
        <v>553</v>
      </c>
      <c r="K1986">
        <v>260</v>
      </c>
      <c r="L1986" s="1" t="s">
        <v>2290</v>
      </c>
      <c r="M1986" s="1" t="s">
        <v>2289</v>
      </c>
      <c r="N1986">
        <v>3.7219118848443</v>
      </c>
      <c r="O1986">
        <v>-14482</v>
      </c>
      <c r="P1986">
        <v>7</v>
      </c>
      <c r="Q1986">
        <v>0.49517361111111113</v>
      </c>
      <c r="R1986">
        <v>0.49921296296296297</v>
      </c>
      <c r="S1986">
        <v>0</v>
      </c>
      <c r="T1986">
        <v>5.8166666666666664</v>
      </c>
      <c r="U1986">
        <v>-84.681290000000004</v>
      </c>
      <c r="V1986">
        <v>44.958252000000002</v>
      </c>
      <c r="W1986">
        <v>3.20666517734987</v>
      </c>
      <c r="X1986">
        <v>0</v>
      </c>
      <c r="Y1986">
        <v>0</v>
      </c>
      <c r="Z1986" s="1" t="s">
        <v>6652</v>
      </c>
      <c r="AA1986">
        <v>1</v>
      </c>
      <c r="AB1986">
        <v>0</v>
      </c>
      <c r="AC1986">
        <v>261</v>
      </c>
      <c r="AD1986">
        <v>86.478700000000003</v>
      </c>
      <c r="AE1986">
        <v>82.23</v>
      </c>
      <c r="AF1986" s="1" t="s">
        <v>1</v>
      </c>
      <c r="AG1986">
        <v>260</v>
      </c>
      <c r="AH1986" s="2">
        <v>0.33333333333333331</v>
      </c>
      <c r="AI1986" s="2">
        <v>0.66666666666666663</v>
      </c>
      <c r="AJ19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86" t="s">
        <v>6615</v>
      </c>
      <c r="AN1986" s="1" t="s">
        <v>0</v>
      </c>
      <c r="AO1986">
        <v>103</v>
      </c>
      <c r="AP1986" s="1" t="s">
        <v>6652</v>
      </c>
    </row>
    <row r="1987" spans="1:42" x14ac:dyDescent="0.3">
      <c r="A1987">
        <v>2455</v>
      </c>
      <c r="B1987">
        <v>103</v>
      </c>
      <c r="C1987">
        <v>71046</v>
      </c>
      <c r="D1987">
        <v>0</v>
      </c>
      <c r="E1987" s="1" t="s">
        <v>1448</v>
      </c>
      <c r="F1987">
        <v>2</v>
      </c>
      <c r="G1987" s="1" t="s">
        <v>553</v>
      </c>
      <c r="H1987">
        <v>18</v>
      </c>
      <c r="I1987">
        <v>105</v>
      </c>
      <c r="J1987" s="1" t="s">
        <v>553</v>
      </c>
      <c r="K1987">
        <v>260</v>
      </c>
      <c r="L1987" s="1" t="s">
        <v>2290</v>
      </c>
      <c r="M1987" s="1" t="s">
        <v>2289</v>
      </c>
      <c r="N1987">
        <v>1.19530864432454</v>
      </c>
      <c r="O1987">
        <v>-14628</v>
      </c>
      <c r="P1987">
        <v>7</v>
      </c>
      <c r="Q1987">
        <v>0.44506944444444446</v>
      </c>
      <c r="R1987">
        <v>0.4491087962962963</v>
      </c>
      <c r="S1987">
        <v>0</v>
      </c>
      <c r="T1987">
        <v>5.8166666666666664</v>
      </c>
      <c r="U1987">
        <v>-84.681290000000004</v>
      </c>
      <c r="V1987">
        <v>44.958252000000002</v>
      </c>
      <c r="W1987">
        <v>1.04826362157285</v>
      </c>
      <c r="X1987">
        <v>0</v>
      </c>
      <c r="Y1987">
        <v>0</v>
      </c>
      <c r="Z1987" s="1" t="s">
        <v>6653</v>
      </c>
      <c r="AA1987">
        <v>1</v>
      </c>
      <c r="AB1987">
        <v>0</v>
      </c>
      <c r="AC1987">
        <v>261</v>
      </c>
      <c r="AD1987">
        <v>86.478700000000003</v>
      </c>
      <c r="AE1987">
        <v>82.23</v>
      </c>
      <c r="AF1987" s="1" t="s">
        <v>1</v>
      </c>
      <c r="AG1987">
        <v>260</v>
      </c>
      <c r="AH1987" s="2">
        <v>0.33333333333333331</v>
      </c>
      <c r="AI1987" s="2">
        <v>0.66666666666666663</v>
      </c>
      <c r="AJ19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87" t="s">
        <v>6657</v>
      </c>
      <c r="AN1987" s="1" t="s">
        <v>0</v>
      </c>
      <c r="AO1987">
        <v>103</v>
      </c>
      <c r="AP1987" s="1" t="s">
        <v>6653</v>
      </c>
    </row>
    <row r="1988" spans="1:42" x14ac:dyDescent="0.3">
      <c r="A1988">
        <v>2455</v>
      </c>
      <c r="B1988">
        <v>103</v>
      </c>
      <c r="C1988">
        <v>71046</v>
      </c>
      <c r="D1988">
        <v>0</v>
      </c>
      <c r="E1988" s="1" t="s">
        <v>1099</v>
      </c>
      <c r="F1988">
        <v>2</v>
      </c>
      <c r="G1988" s="1" t="s">
        <v>553</v>
      </c>
      <c r="H1988">
        <v>10</v>
      </c>
      <c r="I1988">
        <v>105</v>
      </c>
      <c r="J1988" s="1" t="s">
        <v>553</v>
      </c>
      <c r="K1988">
        <v>260</v>
      </c>
      <c r="L1988" s="1" t="s">
        <v>2290</v>
      </c>
      <c r="M1988" s="1" t="s">
        <v>2289</v>
      </c>
      <c r="N1988">
        <v>6.7541488241404304</v>
      </c>
      <c r="O1988">
        <v>-14802</v>
      </c>
      <c r="P1988">
        <v>7</v>
      </c>
      <c r="Q1988">
        <v>0.48446759259259259</v>
      </c>
      <c r="R1988">
        <v>0.48850694444444442</v>
      </c>
      <c r="S1988">
        <v>0</v>
      </c>
      <c r="T1988">
        <v>5.8166666666666664</v>
      </c>
      <c r="U1988">
        <v>-84.681290000000004</v>
      </c>
      <c r="V1988">
        <v>44.958252000000002</v>
      </c>
      <c r="W1988">
        <v>5.72238758942202</v>
      </c>
      <c r="X1988">
        <v>0</v>
      </c>
      <c r="Y1988">
        <v>0</v>
      </c>
      <c r="Z1988" s="1" t="s">
        <v>6665</v>
      </c>
      <c r="AA1988">
        <v>1</v>
      </c>
      <c r="AB1988">
        <v>0</v>
      </c>
      <c r="AC1988">
        <v>261</v>
      </c>
      <c r="AD1988">
        <v>86.478700000000003</v>
      </c>
      <c r="AE1988">
        <v>82.23</v>
      </c>
      <c r="AF1988" s="1" t="s">
        <v>1</v>
      </c>
      <c r="AG1988">
        <v>260</v>
      </c>
      <c r="AH1988" s="2">
        <v>0.33333333333333331</v>
      </c>
      <c r="AI1988" s="2">
        <v>0.66666666666666663</v>
      </c>
      <c r="AJ19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88" t="s">
        <v>6645</v>
      </c>
      <c r="AN1988" s="1" t="s">
        <v>0</v>
      </c>
      <c r="AO1988">
        <v>103</v>
      </c>
      <c r="AP1988" s="1" t="s">
        <v>6665</v>
      </c>
    </row>
    <row r="1989" spans="1:42" x14ac:dyDescent="0.3">
      <c r="A1989">
        <v>2455</v>
      </c>
      <c r="B1989">
        <v>103</v>
      </c>
      <c r="C1989">
        <v>71046</v>
      </c>
      <c r="D1989">
        <v>0</v>
      </c>
      <c r="E1989" s="1" t="s">
        <v>13</v>
      </c>
      <c r="F1989">
        <v>2</v>
      </c>
      <c r="G1989" s="1" t="s">
        <v>553</v>
      </c>
      <c r="H1989">
        <v>12</v>
      </c>
      <c r="I1989">
        <v>105</v>
      </c>
      <c r="J1989" s="1" t="s">
        <v>553</v>
      </c>
      <c r="K1989">
        <v>260</v>
      </c>
      <c r="L1989" s="1" t="s">
        <v>2290</v>
      </c>
      <c r="M1989" s="1" t="s">
        <v>2289</v>
      </c>
      <c r="N1989">
        <v>1.19530864432454</v>
      </c>
      <c r="O1989">
        <v>-14941</v>
      </c>
      <c r="P1989">
        <v>7</v>
      </c>
      <c r="Q1989">
        <v>0.42630787037037038</v>
      </c>
      <c r="R1989">
        <v>0.43034722222222221</v>
      </c>
      <c r="S1989">
        <v>0</v>
      </c>
      <c r="T1989">
        <v>5.8166666666666664</v>
      </c>
      <c r="U1989">
        <v>-84.681290000000004</v>
      </c>
      <c r="V1989">
        <v>44.958252000000002</v>
      </c>
      <c r="W1989">
        <v>1.04826362157285</v>
      </c>
      <c r="X1989">
        <v>0</v>
      </c>
      <c r="Y1989">
        <v>0</v>
      </c>
      <c r="Z1989" s="1" t="s">
        <v>6673</v>
      </c>
      <c r="AA1989">
        <v>1</v>
      </c>
      <c r="AB1989">
        <v>0</v>
      </c>
      <c r="AC1989">
        <v>261</v>
      </c>
      <c r="AD1989">
        <v>86.478700000000003</v>
      </c>
      <c r="AE1989">
        <v>82.23</v>
      </c>
      <c r="AF1989" s="1" t="s">
        <v>1</v>
      </c>
      <c r="AG1989">
        <v>260</v>
      </c>
      <c r="AH1989" s="2">
        <v>0.33333333333333331</v>
      </c>
      <c r="AI1989" s="2">
        <v>0.66666666666666663</v>
      </c>
      <c r="AJ19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89" t="s">
        <v>6624</v>
      </c>
      <c r="AN1989" s="1" t="s">
        <v>0</v>
      </c>
      <c r="AO1989">
        <v>103</v>
      </c>
      <c r="AP1989" s="1" t="s">
        <v>6673</v>
      </c>
    </row>
    <row r="1990" spans="1:42" x14ac:dyDescent="0.3">
      <c r="A1990">
        <v>2530</v>
      </c>
      <c r="B1990">
        <v>103</v>
      </c>
      <c r="C1990">
        <v>99063</v>
      </c>
      <c r="D1990">
        <v>4</v>
      </c>
      <c r="E1990" s="1" t="s">
        <v>1664</v>
      </c>
      <c r="F1990">
        <v>2</v>
      </c>
      <c r="G1990" s="1" t="s">
        <v>553</v>
      </c>
      <c r="H1990">
        <v>10</v>
      </c>
      <c r="I1990">
        <v>105</v>
      </c>
      <c r="J1990" s="1" t="s">
        <v>553</v>
      </c>
      <c r="K1990">
        <v>270</v>
      </c>
      <c r="L1990" s="1" t="s">
        <v>3233</v>
      </c>
      <c r="M1990" s="1" t="s">
        <v>3232</v>
      </c>
      <c r="N1990">
        <v>3.6650555096566699</v>
      </c>
      <c r="O1990">
        <v>-14481</v>
      </c>
      <c r="P1990">
        <v>2</v>
      </c>
      <c r="Q1990">
        <v>0.48231481481481481</v>
      </c>
      <c r="R1990">
        <v>0.49258101851851854</v>
      </c>
      <c r="S1990">
        <v>0</v>
      </c>
      <c r="T1990">
        <v>14.783333333333333</v>
      </c>
      <c r="U1990">
        <v>-84.690723199999994</v>
      </c>
      <c r="V1990">
        <v>44.915074799999999</v>
      </c>
      <c r="W1990">
        <v>2.8714903856227698</v>
      </c>
      <c r="X1990">
        <v>0</v>
      </c>
      <c r="Y1990">
        <v>0</v>
      </c>
      <c r="Z1990" s="1" t="s">
        <v>6652</v>
      </c>
      <c r="AA1990">
        <v>1</v>
      </c>
      <c r="AB1990">
        <v>0</v>
      </c>
      <c r="AC1990">
        <v>271</v>
      </c>
      <c r="AD1990">
        <v>26.87</v>
      </c>
      <c r="AE1990">
        <v>26.87</v>
      </c>
      <c r="AF1990" s="1" t="s">
        <v>1</v>
      </c>
      <c r="AG1990">
        <v>270</v>
      </c>
      <c r="AH1990" s="2">
        <v>0.33333333333333331</v>
      </c>
      <c r="AI1990" s="2">
        <v>0.70833333333333337</v>
      </c>
      <c r="AJ19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90" t="s">
        <v>6657</v>
      </c>
      <c r="AN1990" s="1" t="s">
        <v>0</v>
      </c>
      <c r="AO1990">
        <v>103</v>
      </c>
      <c r="AP1990" s="1" t="s">
        <v>6652</v>
      </c>
    </row>
    <row r="1991" spans="1:42" x14ac:dyDescent="0.3">
      <c r="A1991">
        <v>10039</v>
      </c>
      <c r="B1991">
        <v>103</v>
      </c>
      <c r="C1991">
        <v>99031</v>
      </c>
      <c r="D1991">
        <v>110</v>
      </c>
      <c r="E1991" s="1" t="s">
        <v>1664</v>
      </c>
      <c r="F1991">
        <v>2</v>
      </c>
      <c r="G1991" s="1" t="s">
        <v>553</v>
      </c>
      <c r="H1991">
        <v>9</v>
      </c>
      <c r="I1991">
        <v>105</v>
      </c>
      <c r="J1991" s="1" t="s">
        <v>553</v>
      </c>
      <c r="K1991">
        <v>280</v>
      </c>
      <c r="L1991" s="1" t="s">
        <v>2297</v>
      </c>
      <c r="M1991" s="1" t="s">
        <v>2296</v>
      </c>
      <c r="N1991">
        <v>9.7922771349549294</v>
      </c>
      <c r="O1991">
        <v>-14480</v>
      </c>
      <c r="P1991">
        <v>7</v>
      </c>
      <c r="Q1991">
        <v>0.46679398148148149</v>
      </c>
      <c r="R1991">
        <v>0.47976851851851854</v>
      </c>
      <c r="S1991">
        <v>0</v>
      </c>
      <c r="T1991">
        <v>18.691666666666666</v>
      </c>
      <c r="U1991">
        <v>-84.698233000000002</v>
      </c>
      <c r="V1991">
        <v>44.877115000000003</v>
      </c>
      <c r="W1991">
        <v>9.7024944787745202</v>
      </c>
      <c r="X1991">
        <v>0</v>
      </c>
      <c r="Y1991">
        <v>0</v>
      </c>
      <c r="Z1991" s="1" t="s">
        <v>6652</v>
      </c>
      <c r="AA1991">
        <v>1</v>
      </c>
      <c r="AB1991">
        <v>0</v>
      </c>
      <c r="AC1991">
        <v>281</v>
      </c>
      <c r="AD1991">
        <v>151.59119999999999</v>
      </c>
      <c r="AE1991">
        <v>216.7475</v>
      </c>
      <c r="AF1991" s="1" t="s">
        <v>1</v>
      </c>
      <c r="AG1991">
        <v>280</v>
      </c>
      <c r="AH1991" s="2">
        <v>0.25</v>
      </c>
      <c r="AI1991" s="2">
        <v>0.70833333333333337</v>
      </c>
      <c r="AJ19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91" t="s">
        <v>6624</v>
      </c>
      <c r="AN1991" s="1" t="s">
        <v>0</v>
      </c>
      <c r="AO1991">
        <v>103</v>
      </c>
      <c r="AP1991" s="1" t="s">
        <v>6652</v>
      </c>
    </row>
    <row r="1992" spans="1:42" x14ac:dyDescent="0.3">
      <c r="A1992">
        <v>10039</v>
      </c>
      <c r="B1992">
        <v>103</v>
      </c>
      <c r="C1992">
        <v>99031</v>
      </c>
      <c r="D1992">
        <v>110</v>
      </c>
      <c r="E1992" s="1" t="s">
        <v>1448</v>
      </c>
      <c r="F1992">
        <v>2</v>
      </c>
      <c r="G1992" s="1" t="s">
        <v>553</v>
      </c>
      <c r="H1992">
        <v>19</v>
      </c>
      <c r="I1992">
        <v>105</v>
      </c>
      <c r="J1992" s="1" t="s">
        <v>553</v>
      </c>
      <c r="K1992">
        <v>280</v>
      </c>
      <c r="L1992" s="1" t="s">
        <v>2297</v>
      </c>
      <c r="M1992" s="1" t="s">
        <v>2296</v>
      </c>
      <c r="N1992">
        <v>6.6074860747903603</v>
      </c>
      <c r="O1992">
        <v>-14629</v>
      </c>
      <c r="P1992">
        <v>7</v>
      </c>
      <c r="Q1992">
        <v>0.45369212962962963</v>
      </c>
      <c r="R1992">
        <v>0.46666666666666667</v>
      </c>
      <c r="S1992">
        <v>0</v>
      </c>
      <c r="T1992">
        <v>18.691666666666666</v>
      </c>
      <c r="U1992">
        <v>-84.698233000000002</v>
      </c>
      <c r="V1992">
        <v>44.877115000000003</v>
      </c>
      <c r="W1992">
        <v>5.7224302555963398</v>
      </c>
      <c r="X1992">
        <v>0</v>
      </c>
      <c r="Y1992">
        <v>0</v>
      </c>
      <c r="Z1992" s="1" t="s">
        <v>6653</v>
      </c>
      <c r="AA1992">
        <v>1</v>
      </c>
      <c r="AB1992">
        <v>0</v>
      </c>
      <c r="AC1992">
        <v>281</v>
      </c>
      <c r="AD1992">
        <v>151.59119999999999</v>
      </c>
      <c r="AE1992">
        <v>216.7475</v>
      </c>
      <c r="AF1992" s="1" t="s">
        <v>1</v>
      </c>
      <c r="AG1992">
        <v>280</v>
      </c>
      <c r="AH1992" s="2">
        <v>0.25</v>
      </c>
      <c r="AI1992" s="2">
        <v>0.70833333333333337</v>
      </c>
      <c r="AJ19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92" t="s">
        <v>6679</v>
      </c>
      <c r="AN1992" s="1" t="s">
        <v>0</v>
      </c>
      <c r="AO1992">
        <v>103</v>
      </c>
      <c r="AP1992" s="1" t="s">
        <v>6653</v>
      </c>
    </row>
    <row r="1993" spans="1:42" x14ac:dyDescent="0.3">
      <c r="A1993">
        <v>10039</v>
      </c>
      <c r="B1993">
        <v>103</v>
      </c>
      <c r="C1993">
        <v>99031</v>
      </c>
      <c r="D1993">
        <v>110</v>
      </c>
      <c r="E1993" s="1" t="s">
        <v>1099</v>
      </c>
      <c r="F1993">
        <v>2</v>
      </c>
      <c r="G1993" s="1" t="s">
        <v>553</v>
      </c>
      <c r="H1993">
        <v>9</v>
      </c>
      <c r="I1993">
        <v>105</v>
      </c>
      <c r="J1993" s="1" t="s">
        <v>553</v>
      </c>
      <c r="K1993">
        <v>280</v>
      </c>
      <c r="L1993" s="1" t="s">
        <v>2297</v>
      </c>
      <c r="M1993" s="1" t="s">
        <v>2296</v>
      </c>
      <c r="N1993">
        <v>9.7922771349549294</v>
      </c>
      <c r="O1993">
        <v>-14801</v>
      </c>
      <c r="P1993">
        <v>7</v>
      </c>
      <c r="Q1993">
        <v>0.46679398148148149</v>
      </c>
      <c r="R1993">
        <v>0.47976851851851854</v>
      </c>
      <c r="S1993">
        <v>0</v>
      </c>
      <c r="T1993">
        <v>18.691666666666666</v>
      </c>
      <c r="U1993">
        <v>-84.698233000000002</v>
      </c>
      <c r="V1993">
        <v>44.877115000000003</v>
      </c>
      <c r="W1993">
        <v>9.7024944787745202</v>
      </c>
      <c r="X1993">
        <v>0</v>
      </c>
      <c r="Y1993">
        <v>0</v>
      </c>
      <c r="Z1993" s="1" t="s">
        <v>6665</v>
      </c>
      <c r="AA1993">
        <v>1</v>
      </c>
      <c r="AB1993">
        <v>0</v>
      </c>
      <c r="AC1993">
        <v>281</v>
      </c>
      <c r="AD1993">
        <v>151.59119999999999</v>
      </c>
      <c r="AE1993">
        <v>216.7475</v>
      </c>
      <c r="AF1993" s="1" t="s">
        <v>1</v>
      </c>
      <c r="AG1993">
        <v>280</v>
      </c>
      <c r="AH1993" s="2">
        <v>0.25</v>
      </c>
      <c r="AI1993" s="2">
        <v>0.70833333333333337</v>
      </c>
      <c r="AJ19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93" t="s">
        <v>6610</v>
      </c>
      <c r="AN1993" s="1" t="s">
        <v>0</v>
      </c>
      <c r="AO1993">
        <v>103</v>
      </c>
      <c r="AP1993" s="1" t="s">
        <v>6665</v>
      </c>
    </row>
    <row r="1994" spans="1:42" x14ac:dyDescent="0.3">
      <c r="A1994">
        <v>10039</v>
      </c>
      <c r="B1994">
        <v>103</v>
      </c>
      <c r="C1994">
        <v>99031</v>
      </c>
      <c r="D1994">
        <v>110</v>
      </c>
      <c r="E1994" s="1" t="s">
        <v>13</v>
      </c>
      <c r="F1994">
        <v>2</v>
      </c>
      <c r="G1994" s="1" t="s">
        <v>553</v>
      </c>
      <c r="H1994">
        <v>13</v>
      </c>
      <c r="I1994">
        <v>105</v>
      </c>
      <c r="J1994" s="1" t="s">
        <v>553</v>
      </c>
      <c r="K1994">
        <v>280</v>
      </c>
      <c r="L1994" s="1" t="s">
        <v>2297</v>
      </c>
      <c r="M1994" s="1" t="s">
        <v>2296</v>
      </c>
      <c r="N1994">
        <v>6.6074860747903603</v>
      </c>
      <c r="O1994">
        <v>-14942</v>
      </c>
      <c r="P1994">
        <v>7</v>
      </c>
      <c r="Q1994">
        <v>0.43494212962962964</v>
      </c>
      <c r="R1994">
        <v>0.44791666666666669</v>
      </c>
      <c r="S1994">
        <v>0</v>
      </c>
      <c r="T1994">
        <v>18.691666666666666</v>
      </c>
      <c r="U1994">
        <v>-84.698233000000002</v>
      </c>
      <c r="V1994">
        <v>44.877115000000003</v>
      </c>
      <c r="W1994">
        <v>5.7224302555963398</v>
      </c>
      <c r="X1994">
        <v>0</v>
      </c>
      <c r="Y1994">
        <v>0</v>
      </c>
      <c r="Z1994" s="1" t="s">
        <v>6673</v>
      </c>
      <c r="AA1994">
        <v>1</v>
      </c>
      <c r="AB1994">
        <v>0</v>
      </c>
      <c r="AC1994">
        <v>281</v>
      </c>
      <c r="AD1994">
        <v>151.59119999999999</v>
      </c>
      <c r="AE1994">
        <v>216.7475</v>
      </c>
      <c r="AF1994" s="1" t="s">
        <v>1</v>
      </c>
      <c r="AG1994">
        <v>280</v>
      </c>
      <c r="AH1994" s="2">
        <v>0.25</v>
      </c>
      <c r="AI1994" s="2">
        <v>0.70833333333333337</v>
      </c>
      <c r="AJ19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1994" t="s">
        <v>6658</v>
      </c>
      <c r="AN1994" s="1" t="s">
        <v>0</v>
      </c>
      <c r="AO1994">
        <v>103</v>
      </c>
      <c r="AP1994" s="1" t="s">
        <v>6673</v>
      </c>
    </row>
    <row r="1995" spans="1:42" x14ac:dyDescent="0.3">
      <c r="A1995">
        <v>14790</v>
      </c>
      <c r="B1995">
        <v>103</v>
      </c>
      <c r="C1995">
        <v>73537</v>
      </c>
      <c r="D1995">
        <v>0</v>
      </c>
      <c r="E1995" s="1" t="s">
        <v>1664</v>
      </c>
      <c r="F1995">
        <v>2</v>
      </c>
      <c r="G1995" s="1" t="s">
        <v>553</v>
      </c>
      <c r="H1995">
        <v>8</v>
      </c>
      <c r="I1995">
        <v>105</v>
      </c>
      <c r="J1995" s="1" t="s">
        <v>553</v>
      </c>
      <c r="K1995">
        <v>285</v>
      </c>
      <c r="L1995" s="1" t="s">
        <v>2799</v>
      </c>
      <c r="M1995" s="1" t="s">
        <v>2798</v>
      </c>
      <c r="N1995">
        <v>33.857598805800102</v>
      </c>
      <c r="O1995">
        <v>-14479</v>
      </c>
      <c r="P1995">
        <v>5</v>
      </c>
      <c r="Q1995">
        <v>0.43998842592592591</v>
      </c>
      <c r="R1995">
        <v>0.45998842592592593</v>
      </c>
      <c r="S1995">
        <v>0</v>
      </c>
      <c r="T1995">
        <v>28.8</v>
      </c>
      <c r="U1995">
        <v>-84.755296999999999</v>
      </c>
      <c r="V1995">
        <v>44.779558000000002</v>
      </c>
      <c r="W1995">
        <v>25.8129576743749</v>
      </c>
      <c r="X1995">
        <v>0</v>
      </c>
      <c r="Y1995">
        <v>0</v>
      </c>
      <c r="Z1995" s="1" t="s">
        <v>6652</v>
      </c>
      <c r="AA1995">
        <v>1</v>
      </c>
      <c r="AB1995">
        <v>0</v>
      </c>
      <c r="AC1995">
        <v>286</v>
      </c>
      <c r="AD1995">
        <v>36.68</v>
      </c>
      <c r="AE1995">
        <v>0</v>
      </c>
      <c r="AF1995" s="1" t="s">
        <v>1</v>
      </c>
      <c r="AG1995">
        <v>285</v>
      </c>
      <c r="AH1995" s="2">
        <v>0.45833333333333331</v>
      </c>
      <c r="AI1995" s="2">
        <v>0.70833333333333337</v>
      </c>
      <c r="AJ19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95" t="s">
        <v>6609</v>
      </c>
      <c r="AN1995" s="1" t="s">
        <v>0</v>
      </c>
      <c r="AO1995">
        <v>103</v>
      </c>
      <c r="AP1995" s="1" t="s">
        <v>6652</v>
      </c>
    </row>
    <row r="1996" spans="1:42" x14ac:dyDescent="0.3">
      <c r="A1996">
        <v>14790</v>
      </c>
      <c r="B1996">
        <v>103</v>
      </c>
      <c r="C1996">
        <v>73537</v>
      </c>
      <c r="D1996">
        <v>0</v>
      </c>
      <c r="E1996" s="1" t="s">
        <v>1099</v>
      </c>
      <c r="F1996">
        <v>2</v>
      </c>
      <c r="G1996" s="1" t="s">
        <v>553</v>
      </c>
      <c r="H1996">
        <v>8</v>
      </c>
      <c r="I1996">
        <v>105</v>
      </c>
      <c r="J1996" s="1" t="s">
        <v>553</v>
      </c>
      <c r="K1996">
        <v>285</v>
      </c>
      <c r="L1996" s="1" t="s">
        <v>2799</v>
      </c>
      <c r="M1996" s="1" t="s">
        <v>2798</v>
      </c>
      <c r="N1996">
        <v>33.857598805800102</v>
      </c>
      <c r="O1996">
        <v>-14800</v>
      </c>
      <c r="P1996">
        <v>5</v>
      </c>
      <c r="Q1996">
        <v>0.43998842592592591</v>
      </c>
      <c r="R1996">
        <v>0.45998842592592593</v>
      </c>
      <c r="S1996">
        <v>0</v>
      </c>
      <c r="T1996">
        <v>28.8</v>
      </c>
      <c r="U1996">
        <v>-84.755296999999999</v>
      </c>
      <c r="V1996">
        <v>44.779558000000002</v>
      </c>
      <c r="W1996">
        <v>25.8129576743749</v>
      </c>
      <c r="X1996">
        <v>0</v>
      </c>
      <c r="Y1996">
        <v>0</v>
      </c>
      <c r="Z1996" s="1" t="s">
        <v>6665</v>
      </c>
      <c r="AA1996">
        <v>1</v>
      </c>
      <c r="AB1996">
        <v>0</v>
      </c>
      <c r="AC1996">
        <v>286</v>
      </c>
      <c r="AD1996">
        <v>36.68</v>
      </c>
      <c r="AE1996">
        <v>0</v>
      </c>
      <c r="AF1996" s="1" t="s">
        <v>1</v>
      </c>
      <c r="AG1996">
        <v>285</v>
      </c>
      <c r="AH1996" s="2">
        <v>0.45833333333333331</v>
      </c>
      <c r="AI1996" s="2">
        <v>0.70833333333333337</v>
      </c>
      <c r="AJ19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96" t="s">
        <v>6649</v>
      </c>
      <c r="AN1996" s="1" t="s">
        <v>0</v>
      </c>
      <c r="AO1996">
        <v>103</v>
      </c>
      <c r="AP1996" s="1" t="s">
        <v>6665</v>
      </c>
    </row>
    <row r="1997" spans="1:42" x14ac:dyDescent="0.3">
      <c r="A1997">
        <v>14793</v>
      </c>
      <c r="B1997">
        <v>103</v>
      </c>
      <c r="C1997">
        <v>99031</v>
      </c>
      <c r="D1997">
        <v>162</v>
      </c>
      <c r="E1997" s="1" t="s">
        <v>1664</v>
      </c>
      <c r="F1997">
        <v>1</v>
      </c>
      <c r="G1997" s="1" t="s">
        <v>553</v>
      </c>
      <c r="H1997">
        <v>3</v>
      </c>
      <c r="I1997">
        <v>105</v>
      </c>
      <c r="J1997" s="1" t="s">
        <v>553</v>
      </c>
      <c r="K1997">
        <v>290</v>
      </c>
      <c r="L1997" s="1" t="s">
        <v>2137</v>
      </c>
      <c r="M1997" s="1" t="s">
        <v>2136</v>
      </c>
      <c r="N1997">
        <v>12.526319537311799</v>
      </c>
      <c r="O1997">
        <v>-14046</v>
      </c>
      <c r="P1997">
        <v>7</v>
      </c>
      <c r="Q1997">
        <v>0.33413194444444444</v>
      </c>
      <c r="R1997">
        <v>0.34251157407407407</v>
      </c>
      <c r="S1997">
        <v>0</v>
      </c>
      <c r="T1997">
        <v>12.075000000000001</v>
      </c>
      <c r="U1997">
        <v>-84.662775999999994</v>
      </c>
      <c r="V1997">
        <v>45.143883000000002</v>
      </c>
      <c r="W1997">
        <v>12.7280080747521</v>
      </c>
      <c r="X1997">
        <v>0</v>
      </c>
      <c r="Y1997">
        <v>0</v>
      </c>
      <c r="Z1997" s="1" t="s">
        <v>6652</v>
      </c>
      <c r="AA1997">
        <v>1</v>
      </c>
      <c r="AB1997">
        <v>0</v>
      </c>
      <c r="AC1997">
        <v>291</v>
      </c>
      <c r="AD1997">
        <v>140.09119999999999</v>
      </c>
      <c r="AE1997">
        <v>0</v>
      </c>
      <c r="AF1997" s="1" t="s">
        <v>1</v>
      </c>
      <c r="AG1997">
        <v>290</v>
      </c>
      <c r="AH1997" s="2">
        <v>0.25</v>
      </c>
      <c r="AI1997" s="2">
        <v>0.70833333333333337</v>
      </c>
      <c r="AJ19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1997" t="s">
        <v>6668</v>
      </c>
      <c r="AN1997" s="1" t="s">
        <v>0</v>
      </c>
      <c r="AO1997">
        <v>103</v>
      </c>
      <c r="AP1997" s="1" t="s">
        <v>6652</v>
      </c>
    </row>
    <row r="1998" spans="1:42" x14ac:dyDescent="0.3">
      <c r="A1998">
        <v>14793</v>
      </c>
      <c r="B1998">
        <v>103</v>
      </c>
      <c r="C1998">
        <v>99031</v>
      </c>
      <c r="D1998">
        <v>162</v>
      </c>
      <c r="E1998" s="1" t="s">
        <v>1448</v>
      </c>
      <c r="F1998">
        <v>1</v>
      </c>
      <c r="G1998" s="1" t="s">
        <v>553</v>
      </c>
      <c r="H1998">
        <v>3</v>
      </c>
      <c r="I1998">
        <v>105</v>
      </c>
      <c r="J1998" s="1" t="s">
        <v>553</v>
      </c>
      <c r="K1998">
        <v>290</v>
      </c>
      <c r="L1998" s="1" t="s">
        <v>2137</v>
      </c>
      <c r="M1998" s="1" t="s">
        <v>2136</v>
      </c>
      <c r="N1998">
        <v>12.526319537311799</v>
      </c>
      <c r="O1998">
        <v>-14100</v>
      </c>
      <c r="P1998">
        <v>7</v>
      </c>
      <c r="Q1998">
        <v>0.33413194444444444</v>
      </c>
      <c r="R1998">
        <v>0.34251157407407407</v>
      </c>
      <c r="S1998">
        <v>0</v>
      </c>
      <c r="T1998">
        <v>12.075000000000001</v>
      </c>
      <c r="U1998">
        <v>-84.662775999999994</v>
      </c>
      <c r="V1998">
        <v>45.143883000000002</v>
      </c>
      <c r="W1998">
        <v>12.7280080747521</v>
      </c>
      <c r="X1998">
        <v>0</v>
      </c>
      <c r="Y1998">
        <v>0</v>
      </c>
      <c r="Z1998" s="1" t="s">
        <v>6653</v>
      </c>
      <c r="AA1998">
        <v>1</v>
      </c>
      <c r="AB1998">
        <v>0</v>
      </c>
      <c r="AC1998">
        <v>291</v>
      </c>
      <c r="AD1998">
        <v>140.09119999999999</v>
      </c>
      <c r="AE1998">
        <v>0</v>
      </c>
      <c r="AF1998" s="1" t="s">
        <v>1</v>
      </c>
      <c r="AG1998">
        <v>290</v>
      </c>
      <c r="AH1998" s="2">
        <v>0.25</v>
      </c>
      <c r="AI1998" s="2">
        <v>0.70833333333333337</v>
      </c>
      <c r="AJ19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1998" t="s">
        <v>6651</v>
      </c>
      <c r="AN1998" s="1" t="s">
        <v>0</v>
      </c>
      <c r="AO1998">
        <v>103</v>
      </c>
      <c r="AP1998" s="1" t="s">
        <v>6653</v>
      </c>
    </row>
    <row r="1999" spans="1:42" x14ac:dyDescent="0.3">
      <c r="A1999">
        <v>14793</v>
      </c>
      <c r="B1999">
        <v>103</v>
      </c>
      <c r="C1999">
        <v>99031</v>
      </c>
      <c r="D1999">
        <v>162</v>
      </c>
      <c r="E1999" s="1" t="s">
        <v>1099</v>
      </c>
      <c r="F1999">
        <v>1</v>
      </c>
      <c r="G1999" s="1" t="s">
        <v>553</v>
      </c>
      <c r="H1999">
        <v>20</v>
      </c>
      <c r="I1999">
        <v>105</v>
      </c>
      <c r="J1999" s="1" t="s">
        <v>553</v>
      </c>
      <c r="K1999">
        <v>290</v>
      </c>
      <c r="L1999" s="1" t="s">
        <v>2137</v>
      </c>
      <c r="M1999" s="1" t="s">
        <v>2136</v>
      </c>
      <c r="N1999">
        <v>8.9551895949989593</v>
      </c>
      <c r="O1999">
        <v>-14243</v>
      </c>
      <c r="P1999">
        <v>7</v>
      </c>
      <c r="Q1999">
        <v>0.4586689814814815</v>
      </c>
      <c r="R1999">
        <v>0.46704861111111112</v>
      </c>
      <c r="S1999">
        <v>0</v>
      </c>
      <c r="T1999">
        <v>12.075000000000001</v>
      </c>
      <c r="U1999">
        <v>-84.662775999999994</v>
      </c>
      <c r="V1999">
        <v>45.143883000000002</v>
      </c>
      <c r="W1999">
        <v>7.3662054073583096</v>
      </c>
      <c r="X1999">
        <v>0</v>
      </c>
      <c r="Y1999">
        <v>0</v>
      </c>
      <c r="Z1999" s="1" t="s">
        <v>6665</v>
      </c>
      <c r="AA1999">
        <v>1</v>
      </c>
      <c r="AB1999">
        <v>0</v>
      </c>
      <c r="AC1999">
        <v>291</v>
      </c>
      <c r="AD1999">
        <v>140.09119999999999</v>
      </c>
      <c r="AE1999">
        <v>0</v>
      </c>
      <c r="AF1999" s="1" t="s">
        <v>1</v>
      </c>
      <c r="AG1999">
        <v>290</v>
      </c>
      <c r="AH1999" s="2">
        <v>0.25</v>
      </c>
      <c r="AI1999" s="2">
        <v>0.70833333333333337</v>
      </c>
      <c r="AJ19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1999" t="s">
        <v>6659</v>
      </c>
      <c r="AN1999" s="1" t="s">
        <v>0</v>
      </c>
      <c r="AO1999">
        <v>103</v>
      </c>
      <c r="AP1999" s="1" t="s">
        <v>6665</v>
      </c>
    </row>
    <row r="2000" spans="1:42" x14ac:dyDescent="0.3">
      <c r="A2000">
        <v>14793</v>
      </c>
      <c r="B2000">
        <v>103</v>
      </c>
      <c r="C2000">
        <v>99031</v>
      </c>
      <c r="D2000">
        <v>162</v>
      </c>
      <c r="E2000" s="1" t="s">
        <v>13</v>
      </c>
      <c r="F2000">
        <v>1</v>
      </c>
      <c r="G2000" s="1" t="s">
        <v>553</v>
      </c>
      <c r="H2000">
        <v>3</v>
      </c>
      <c r="I2000">
        <v>105</v>
      </c>
      <c r="J2000" s="1" t="s">
        <v>553</v>
      </c>
      <c r="K2000">
        <v>290</v>
      </c>
      <c r="L2000" s="1" t="s">
        <v>2137</v>
      </c>
      <c r="M2000" s="1" t="s">
        <v>2136</v>
      </c>
      <c r="N2000">
        <v>12.526319537311799</v>
      </c>
      <c r="O2000">
        <v>-14346</v>
      </c>
      <c r="P2000">
        <v>7</v>
      </c>
      <c r="Q2000">
        <v>0.33413194444444444</v>
      </c>
      <c r="R2000">
        <v>0.34251157407407407</v>
      </c>
      <c r="S2000">
        <v>0</v>
      </c>
      <c r="T2000">
        <v>12.075000000000001</v>
      </c>
      <c r="U2000">
        <v>-84.662775999999994</v>
      </c>
      <c r="V2000">
        <v>45.143883000000002</v>
      </c>
      <c r="W2000">
        <v>12.7280080747521</v>
      </c>
      <c r="X2000">
        <v>0</v>
      </c>
      <c r="Y2000">
        <v>0</v>
      </c>
      <c r="Z2000" s="1" t="s">
        <v>6673</v>
      </c>
      <c r="AA2000">
        <v>1</v>
      </c>
      <c r="AB2000">
        <v>0</v>
      </c>
      <c r="AC2000">
        <v>291</v>
      </c>
      <c r="AD2000">
        <v>140.09119999999999</v>
      </c>
      <c r="AE2000">
        <v>0</v>
      </c>
      <c r="AF2000" s="1" t="s">
        <v>1</v>
      </c>
      <c r="AG2000">
        <v>290</v>
      </c>
      <c r="AH2000" s="2">
        <v>0.25</v>
      </c>
      <c r="AI2000" s="2">
        <v>0.70833333333333337</v>
      </c>
      <c r="AJ20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2000" t="s">
        <v>6671</v>
      </c>
      <c r="AN2000" s="1" t="s">
        <v>0</v>
      </c>
      <c r="AO2000">
        <v>103</v>
      </c>
      <c r="AP2000" s="1" t="s">
        <v>6673</v>
      </c>
    </row>
    <row r="2001" spans="1:42" x14ac:dyDescent="0.3">
      <c r="A2001">
        <v>2767</v>
      </c>
      <c r="B2001">
        <v>103</v>
      </c>
      <c r="C2001">
        <v>71372</v>
      </c>
      <c r="D2001">
        <v>0</v>
      </c>
      <c r="E2001" s="1" t="s">
        <v>1664</v>
      </c>
      <c r="F2001">
        <v>2</v>
      </c>
      <c r="G2001" s="1" t="s">
        <v>553</v>
      </c>
      <c r="H2001">
        <v>22</v>
      </c>
      <c r="I2001">
        <v>105</v>
      </c>
      <c r="J2001" s="1" t="s">
        <v>553</v>
      </c>
      <c r="K2001">
        <v>293</v>
      </c>
      <c r="L2001" s="1" t="s">
        <v>2344</v>
      </c>
      <c r="M2001" s="1" t="s">
        <v>2343</v>
      </c>
      <c r="N2001">
        <v>0.17346306703984701</v>
      </c>
      <c r="O2001">
        <v>-14493</v>
      </c>
      <c r="P2001">
        <v>7</v>
      </c>
      <c r="Q2001">
        <v>0.625</v>
      </c>
      <c r="R2001">
        <v>0.63206018518518514</v>
      </c>
      <c r="S2001">
        <v>61.408886823803201</v>
      </c>
      <c r="T2001">
        <v>10.166666666666666</v>
      </c>
      <c r="U2001">
        <v>-84.457575000000006</v>
      </c>
      <c r="V2001">
        <v>44.985484</v>
      </c>
      <c r="W2001">
        <v>0.146185968066884</v>
      </c>
      <c r="X2001">
        <v>0</v>
      </c>
      <c r="Y2001">
        <v>0</v>
      </c>
      <c r="Z2001" s="1" t="s">
        <v>6652</v>
      </c>
      <c r="AA2001">
        <v>1</v>
      </c>
      <c r="AB2001">
        <v>0</v>
      </c>
      <c r="AC2001">
        <v>294</v>
      </c>
      <c r="AD2001">
        <v>68.376199999999997</v>
      </c>
      <c r="AE2001">
        <v>21.8325</v>
      </c>
      <c r="AF2001" s="1" t="s">
        <v>1</v>
      </c>
      <c r="AG2001">
        <v>293</v>
      </c>
      <c r="AH2001" s="2">
        <v>0.625</v>
      </c>
      <c r="AI2001" s="2">
        <v>0.70833333333333337</v>
      </c>
      <c r="AJ20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2001" t="s">
        <v>6639</v>
      </c>
      <c r="AN2001" s="1" t="s">
        <v>52</v>
      </c>
      <c r="AO2001">
        <v>103</v>
      </c>
      <c r="AP2001" s="1" t="s">
        <v>6654</v>
      </c>
    </row>
    <row r="2002" spans="1:42" x14ac:dyDescent="0.3">
      <c r="A2002">
        <v>2767</v>
      </c>
      <c r="B2002">
        <v>103</v>
      </c>
      <c r="C2002">
        <v>71372</v>
      </c>
      <c r="D2002">
        <v>0</v>
      </c>
      <c r="E2002" s="1" t="s">
        <v>1448</v>
      </c>
      <c r="F2002">
        <v>2</v>
      </c>
      <c r="G2002" s="1" t="s">
        <v>553</v>
      </c>
      <c r="H2002">
        <v>32</v>
      </c>
      <c r="I2002">
        <v>105</v>
      </c>
      <c r="J2002" s="1" t="s">
        <v>553</v>
      </c>
      <c r="K2002">
        <v>293</v>
      </c>
      <c r="L2002" s="1" t="s">
        <v>2344</v>
      </c>
      <c r="M2002" s="1" t="s">
        <v>2343</v>
      </c>
      <c r="N2002">
        <v>18.070644062012398</v>
      </c>
      <c r="O2002">
        <v>-14642</v>
      </c>
      <c r="P2002">
        <v>7</v>
      </c>
      <c r="Q2002">
        <v>0.62498842592592596</v>
      </c>
      <c r="R2002">
        <v>0.6320486111111111</v>
      </c>
      <c r="S2002">
        <v>2.82972881011665</v>
      </c>
      <c r="T2002">
        <v>10.166666666666666</v>
      </c>
      <c r="U2002">
        <v>-84.457575000000006</v>
      </c>
      <c r="V2002">
        <v>44.985484</v>
      </c>
      <c r="W2002">
        <v>13.526789362770799</v>
      </c>
      <c r="X2002">
        <v>0</v>
      </c>
      <c r="Y2002">
        <v>0</v>
      </c>
      <c r="Z2002" s="1" t="s">
        <v>6653</v>
      </c>
      <c r="AA2002">
        <v>1</v>
      </c>
      <c r="AB2002">
        <v>0</v>
      </c>
      <c r="AC2002">
        <v>294</v>
      </c>
      <c r="AD2002">
        <v>68.376199999999997</v>
      </c>
      <c r="AE2002">
        <v>21.8325</v>
      </c>
      <c r="AF2002" s="1" t="s">
        <v>1</v>
      </c>
      <c r="AG2002">
        <v>293</v>
      </c>
      <c r="AH2002" s="2">
        <v>0.625</v>
      </c>
      <c r="AI2002" s="2">
        <v>0.70833333333333337</v>
      </c>
      <c r="AJ20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2002" t="s">
        <v>6630</v>
      </c>
      <c r="AN2002" s="1" t="s">
        <v>52</v>
      </c>
      <c r="AO2002">
        <v>103</v>
      </c>
      <c r="AP2002" s="1" t="s">
        <v>6655</v>
      </c>
    </row>
    <row r="2003" spans="1:42" x14ac:dyDescent="0.3">
      <c r="A2003">
        <v>2767</v>
      </c>
      <c r="B2003">
        <v>103</v>
      </c>
      <c r="C2003">
        <v>71372</v>
      </c>
      <c r="D2003">
        <v>0</v>
      </c>
      <c r="E2003" s="1" t="s">
        <v>1099</v>
      </c>
      <c r="F2003">
        <v>2</v>
      </c>
      <c r="G2003" s="1" t="s">
        <v>553</v>
      </c>
      <c r="H2003">
        <v>20</v>
      </c>
      <c r="I2003">
        <v>105</v>
      </c>
      <c r="J2003" s="1" t="s">
        <v>553</v>
      </c>
      <c r="K2003">
        <v>293</v>
      </c>
      <c r="L2003" s="1" t="s">
        <v>2344</v>
      </c>
      <c r="M2003" s="1" t="s">
        <v>2343</v>
      </c>
      <c r="N2003">
        <v>0.14381150156259501</v>
      </c>
      <c r="O2003">
        <v>-14812</v>
      </c>
      <c r="P2003">
        <v>7</v>
      </c>
      <c r="Q2003">
        <v>0.625</v>
      </c>
      <c r="R2003">
        <v>0.63206018518518514</v>
      </c>
      <c r="S2003">
        <v>85.977169901132598</v>
      </c>
      <c r="T2003">
        <v>10.166666666666666</v>
      </c>
      <c r="U2003">
        <v>-84.457575000000006</v>
      </c>
      <c r="V2003">
        <v>44.985484</v>
      </c>
      <c r="W2003">
        <v>0.12693173411907599</v>
      </c>
      <c r="X2003">
        <v>0</v>
      </c>
      <c r="Y2003">
        <v>0</v>
      </c>
      <c r="Z2003" s="1" t="s">
        <v>6665</v>
      </c>
      <c r="AA2003">
        <v>1</v>
      </c>
      <c r="AB2003">
        <v>0</v>
      </c>
      <c r="AC2003">
        <v>294</v>
      </c>
      <c r="AD2003">
        <v>68.376199999999997</v>
      </c>
      <c r="AE2003">
        <v>21.8325</v>
      </c>
      <c r="AF2003" s="1" t="s">
        <v>1</v>
      </c>
      <c r="AG2003">
        <v>293</v>
      </c>
      <c r="AH2003" s="2">
        <v>0.625</v>
      </c>
      <c r="AI2003" s="2">
        <v>0.70833333333333337</v>
      </c>
      <c r="AJ20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2003" t="s">
        <v>6637</v>
      </c>
      <c r="AN2003" s="1" t="s">
        <v>52</v>
      </c>
      <c r="AO2003">
        <v>103</v>
      </c>
      <c r="AP2003" s="1" t="s">
        <v>6663</v>
      </c>
    </row>
    <row r="2004" spans="1:42" x14ac:dyDescent="0.3">
      <c r="A2004">
        <v>2767</v>
      </c>
      <c r="B2004">
        <v>103</v>
      </c>
      <c r="C2004">
        <v>71372</v>
      </c>
      <c r="D2004">
        <v>0</v>
      </c>
      <c r="E2004" s="1" t="s">
        <v>13</v>
      </c>
      <c r="F2004">
        <v>2</v>
      </c>
      <c r="G2004" s="1" t="s">
        <v>553</v>
      </c>
      <c r="H2004">
        <v>31</v>
      </c>
      <c r="I2004">
        <v>105</v>
      </c>
      <c r="J2004" s="1" t="s">
        <v>553</v>
      </c>
      <c r="K2004">
        <v>293</v>
      </c>
      <c r="L2004" s="1" t="s">
        <v>2344</v>
      </c>
      <c r="M2004" s="1" t="s">
        <v>2343</v>
      </c>
      <c r="N2004">
        <v>18.070644062012398</v>
      </c>
      <c r="O2004">
        <v>-14960</v>
      </c>
      <c r="P2004">
        <v>7</v>
      </c>
      <c r="Q2004">
        <v>0.62527777777777782</v>
      </c>
      <c r="R2004">
        <v>0.63233796296296296</v>
      </c>
      <c r="S2004">
        <v>0</v>
      </c>
      <c r="T2004">
        <v>10.166666666666666</v>
      </c>
      <c r="U2004">
        <v>-84.457575000000006</v>
      </c>
      <c r="V2004">
        <v>44.985484</v>
      </c>
      <c r="W2004">
        <v>13.526789362770799</v>
      </c>
      <c r="X2004">
        <v>0</v>
      </c>
      <c r="Y2004">
        <v>0</v>
      </c>
      <c r="Z2004" s="1" t="s">
        <v>6673</v>
      </c>
      <c r="AA2004">
        <v>1</v>
      </c>
      <c r="AB2004">
        <v>0</v>
      </c>
      <c r="AC2004">
        <v>294</v>
      </c>
      <c r="AD2004">
        <v>68.376199999999997</v>
      </c>
      <c r="AE2004">
        <v>21.8325</v>
      </c>
      <c r="AF2004" s="1" t="s">
        <v>1</v>
      </c>
      <c r="AG2004">
        <v>293</v>
      </c>
      <c r="AH2004" s="2">
        <v>0.625</v>
      </c>
      <c r="AI2004" s="2">
        <v>0.70833333333333337</v>
      </c>
      <c r="AJ20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2004" t="s">
        <v>6633</v>
      </c>
      <c r="AN2004" s="1" t="s">
        <v>52</v>
      </c>
      <c r="AO2004">
        <v>103</v>
      </c>
      <c r="AP2004" s="1" t="s">
        <v>6669</v>
      </c>
    </row>
    <row r="2005" spans="1:42" x14ac:dyDescent="0.3">
      <c r="A2005">
        <v>8413</v>
      </c>
      <c r="B2005">
        <v>103</v>
      </c>
      <c r="C2005">
        <v>73245</v>
      </c>
      <c r="D2005">
        <v>0</v>
      </c>
      <c r="E2005" s="1" t="s">
        <v>1448</v>
      </c>
      <c r="F2005">
        <v>1</v>
      </c>
      <c r="G2005" s="1" t="s">
        <v>553</v>
      </c>
      <c r="H2005">
        <v>24</v>
      </c>
      <c r="I2005">
        <v>105</v>
      </c>
      <c r="J2005" s="1" t="s">
        <v>553</v>
      </c>
      <c r="K2005">
        <v>295</v>
      </c>
      <c r="L2005" s="1" t="s">
        <v>2955</v>
      </c>
      <c r="M2005" s="1" t="s">
        <v>2954</v>
      </c>
      <c r="N2005">
        <v>0.66960196197032895</v>
      </c>
      <c r="O2005">
        <v>-14121</v>
      </c>
      <c r="P2005">
        <v>1</v>
      </c>
      <c r="Q2005">
        <v>0.47348379629629628</v>
      </c>
      <c r="R2005">
        <v>0.47711805555555553</v>
      </c>
      <c r="S2005">
        <v>0</v>
      </c>
      <c r="T2005">
        <v>5.2333333333333334</v>
      </c>
      <c r="U2005">
        <v>-84.681436000000005</v>
      </c>
      <c r="V2005">
        <v>45.02778</v>
      </c>
      <c r="W2005">
        <v>0.18629093138231501</v>
      </c>
      <c r="X2005">
        <v>0</v>
      </c>
      <c r="Y2005">
        <v>0</v>
      </c>
      <c r="Z2005" s="1" t="s">
        <v>6653</v>
      </c>
      <c r="AA2005">
        <v>1</v>
      </c>
      <c r="AB2005">
        <v>0</v>
      </c>
      <c r="AC2005">
        <v>296</v>
      </c>
      <c r="AD2005">
        <v>10.532500000000001</v>
      </c>
      <c r="AE2005">
        <v>10.532500000000001</v>
      </c>
      <c r="AF2005" s="1" t="s">
        <v>1</v>
      </c>
      <c r="AG2005">
        <v>295</v>
      </c>
      <c r="AH2005" s="2">
        <v>0.375</v>
      </c>
      <c r="AI2005" s="2">
        <v>0.70833333333333337</v>
      </c>
      <c r="AJ20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2005" t="s">
        <v>6668</v>
      </c>
      <c r="AN2005" s="1" t="s">
        <v>0</v>
      </c>
      <c r="AO2005">
        <v>103</v>
      </c>
      <c r="AP2005" s="1" t="s">
        <v>6653</v>
      </c>
    </row>
    <row r="2006" spans="1:42" x14ac:dyDescent="0.3">
      <c r="A2006">
        <v>11924</v>
      </c>
      <c r="B2006">
        <v>102</v>
      </c>
      <c r="C2006">
        <v>73447</v>
      </c>
      <c r="D2006">
        <v>0</v>
      </c>
      <c r="E2006" s="1" t="s">
        <v>1448</v>
      </c>
      <c r="F2006">
        <v>2</v>
      </c>
      <c r="G2006" s="1" t="s">
        <v>8</v>
      </c>
      <c r="H2006">
        <v>39</v>
      </c>
      <c r="I2006">
        <v>105</v>
      </c>
      <c r="J2006" s="1" t="s">
        <v>553</v>
      </c>
      <c r="K2006">
        <v>296</v>
      </c>
      <c r="L2006" s="1" t="s">
        <v>3898</v>
      </c>
      <c r="M2006" s="1" t="s">
        <v>3897</v>
      </c>
      <c r="N2006">
        <v>2.8456842526793501E-2</v>
      </c>
      <c r="O2006">
        <v>-14601</v>
      </c>
      <c r="P2006">
        <v>6</v>
      </c>
      <c r="Q2006">
        <v>0.57899305555555558</v>
      </c>
      <c r="R2006">
        <v>0.5872222222222222</v>
      </c>
      <c r="S2006">
        <v>0</v>
      </c>
      <c r="T2006">
        <v>11.85</v>
      </c>
      <c r="U2006">
        <v>-83.901110000000003</v>
      </c>
      <c r="V2006">
        <v>45.058646000000003</v>
      </c>
      <c r="W2006">
        <v>2.3574531053716801E-2</v>
      </c>
      <c r="X2006">
        <v>0</v>
      </c>
      <c r="Y2006">
        <v>0</v>
      </c>
      <c r="Z2006" s="1" t="s">
        <v>6611</v>
      </c>
      <c r="AA2006">
        <v>1</v>
      </c>
      <c r="AB2006">
        <v>0</v>
      </c>
      <c r="AC2006">
        <v>297</v>
      </c>
      <c r="AD2006">
        <v>53.7712</v>
      </c>
      <c r="AE2006">
        <v>41.98</v>
      </c>
      <c r="AF2006" s="1" t="s">
        <v>1</v>
      </c>
      <c r="AG2006">
        <v>296</v>
      </c>
      <c r="AH2006" s="2">
        <v>0.29166666666666669</v>
      </c>
      <c r="AI2006" s="2">
        <v>0.70833333333333337</v>
      </c>
      <c r="AJ20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2006" t="s">
        <v>6671</v>
      </c>
      <c r="AN2006" s="1" t="s">
        <v>0</v>
      </c>
      <c r="AO2006">
        <v>103</v>
      </c>
      <c r="AP2006" s="1" t="s">
        <v>6611</v>
      </c>
    </row>
    <row r="2007" spans="1:42" x14ac:dyDescent="0.3">
      <c r="A2007">
        <v>11924</v>
      </c>
      <c r="B2007">
        <v>102</v>
      </c>
      <c r="C2007">
        <v>73447</v>
      </c>
      <c r="D2007">
        <v>0</v>
      </c>
      <c r="E2007" s="1" t="s">
        <v>13</v>
      </c>
      <c r="F2007">
        <v>2</v>
      </c>
      <c r="G2007" s="1" t="s">
        <v>8</v>
      </c>
      <c r="H2007">
        <v>12</v>
      </c>
      <c r="I2007">
        <v>105</v>
      </c>
      <c r="J2007" s="1" t="s">
        <v>553</v>
      </c>
      <c r="K2007">
        <v>296</v>
      </c>
      <c r="L2007" s="1" t="s">
        <v>3898</v>
      </c>
      <c r="M2007" s="1" t="s">
        <v>3897</v>
      </c>
      <c r="N2007">
        <v>1.06484878621995</v>
      </c>
      <c r="O2007">
        <v>-14898</v>
      </c>
      <c r="P2007">
        <v>6</v>
      </c>
      <c r="Q2007">
        <v>0.38123842592592594</v>
      </c>
      <c r="R2007">
        <v>0.38946759259259262</v>
      </c>
      <c r="S2007">
        <v>0</v>
      </c>
      <c r="T2007">
        <v>11.85</v>
      </c>
      <c r="U2007">
        <v>-83.901110000000003</v>
      </c>
      <c r="V2007">
        <v>45.058646000000003</v>
      </c>
      <c r="W2007">
        <v>0.96828428039879599</v>
      </c>
      <c r="X2007">
        <v>0</v>
      </c>
      <c r="Y2007">
        <v>0</v>
      </c>
      <c r="Z2007" s="1" t="s">
        <v>6637</v>
      </c>
      <c r="AA2007">
        <v>1</v>
      </c>
      <c r="AB2007">
        <v>0</v>
      </c>
      <c r="AC2007">
        <v>297</v>
      </c>
      <c r="AD2007">
        <v>53.7712</v>
      </c>
      <c r="AE2007">
        <v>41.98</v>
      </c>
      <c r="AF2007" s="1" t="s">
        <v>1</v>
      </c>
      <c r="AG2007">
        <v>296</v>
      </c>
      <c r="AH2007" s="2">
        <v>0.29166666666666669</v>
      </c>
      <c r="AI2007" s="2">
        <v>0.70833333333333337</v>
      </c>
      <c r="AJ20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2007" t="s">
        <v>6675</v>
      </c>
      <c r="AN2007" s="1" t="s">
        <v>0</v>
      </c>
      <c r="AO2007">
        <v>103</v>
      </c>
      <c r="AP2007" s="1" t="s">
        <v>6637</v>
      </c>
    </row>
    <row r="2008" spans="1:42" x14ac:dyDescent="0.3">
      <c r="A2008">
        <v>9823</v>
      </c>
      <c r="B2008">
        <v>102</v>
      </c>
      <c r="C2008">
        <v>73335</v>
      </c>
      <c r="D2008">
        <v>3</v>
      </c>
      <c r="E2008" s="1" t="s">
        <v>1448</v>
      </c>
      <c r="F2008">
        <v>2</v>
      </c>
      <c r="G2008" s="1" t="s">
        <v>8</v>
      </c>
      <c r="H2008">
        <v>42</v>
      </c>
      <c r="I2008">
        <v>105</v>
      </c>
      <c r="J2008" s="1" t="s">
        <v>553</v>
      </c>
      <c r="K2008">
        <v>297</v>
      </c>
      <c r="L2008" s="1" t="s">
        <v>4671</v>
      </c>
      <c r="M2008" s="1" t="s">
        <v>4670</v>
      </c>
      <c r="N2008">
        <v>2.1496245637536E-2</v>
      </c>
      <c r="O2008">
        <v>-14604</v>
      </c>
      <c r="P2008">
        <v>1</v>
      </c>
      <c r="Q2008">
        <v>0.61071759259259262</v>
      </c>
      <c r="R2008">
        <v>0.61578703703703708</v>
      </c>
      <c r="S2008">
        <v>0</v>
      </c>
      <c r="T2008">
        <v>7.3</v>
      </c>
      <c r="U2008">
        <v>-83.892052000000007</v>
      </c>
      <c r="V2008">
        <v>45.056356999999998</v>
      </c>
      <c r="W2008">
        <v>2.1154394808732099E-2</v>
      </c>
      <c r="X2008">
        <v>0</v>
      </c>
      <c r="Y2008">
        <v>0</v>
      </c>
      <c r="Z2008" s="1" t="s">
        <v>6611</v>
      </c>
      <c r="AA2008">
        <v>1</v>
      </c>
      <c r="AB2008">
        <v>0</v>
      </c>
      <c r="AC2008">
        <v>298</v>
      </c>
      <c r="AD2008">
        <v>15.64</v>
      </c>
      <c r="AE2008">
        <v>20.307500000000001</v>
      </c>
      <c r="AF2008" s="1" t="s">
        <v>1</v>
      </c>
      <c r="AG2008">
        <v>297</v>
      </c>
      <c r="AH2008" s="2">
        <v>0.375</v>
      </c>
      <c r="AI2008" s="2">
        <v>0.70833333333333337</v>
      </c>
      <c r="AJ20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2008" t="s">
        <v>6643</v>
      </c>
      <c r="AN2008" s="1" t="s">
        <v>0</v>
      </c>
      <c r="AO2008">
        <v>103</v>
      </c>
      <c r="AP2008" s="1" t="s">
        <v>6611</v>
      </c>
    </row>
    <row r="2009" spans="1:42" x14ac:dyDescent="0.3">
      <c r="A2009">
        <v>12681</v>
      </c>
      <c r="B2009">
        <v>102</v>
      </c>
      <c r="C2009">
        <v>99126</v>
      </c>
      <c r="D2009">
        <v>0</v>
      </c>
      <c r="E2009" s="1" t="s">
        <v>1448</v>
      </c>
      <c r="F2009">
        <v>2</v>
      </c>
      <c r="G2009" s="1" t="s">
        <v>8</v>
      </c>
      <c r="H2009">
        <v>43</v>
      </c>
      <c r="I2009">
        <v>105</v>
      </c>
      <c r="J2009" s="1" t="s">
        <v>553</v>
      </c>
      <c r="K2009">
        <v>297</v>
      </c>
      <c r="L2009" s="1" t="s">
        <v>3875</v>
      </c>
      <c r="M2009" s="1" t="s">
        <v>3874</v>
      </c>
      <c r="N2009">
        <v>4.5744773000478703E-2</v>
      </c>
      <c r="O2009">
        <v>-14605</v>
      </c>
      <c r="P2009">
        <v>6</v>
      </c>
      <c r="Q2009">
        <v>0.6158217592592593</v>
      </c>
      <c r="R2009">
        <v>0.61944444444444446</v>
      </c>
      <c r="S2009">
        <v>0</v>
      </c>
      <c r="T2009">
        <v>5.2166666666666668</v>
      </c>
      <c r="U2009">
        <v>-83.891535000000005</v>
      </c>
      <c r="V2009">
        <v>45.057783299999997</v>
      </c>
      <c r="W2009">
        <v>4.5017301706978499E-2</v>
      </c>
      <c r="X2009">
        <v>0</v>
      </c>
      <c r="Y2009">
        <v>0</v>
      </c>
      <c r="Z2009" s="1" t="s">
        <v>6611</v>
      </c>
      <c r="AA2009">
        <v>1</v>
      </c>
      <c r="AB2009">
        <v>0</v>
      </c>
      <c r="AC2009">
        <v>298</v>
      </c>
      <c r="AD2009">
        <v>10.345000000000001</v>
      </c>
      <c r="AE2009">
        <v>10.345000000000001</v>
      </c>
      <c r="AF2009" s="1" t="s">
        <v>1</v>
      </c>
      <c r="AG2009">
        <v>297</v>
      </c>
      <c r="AH2009" s="2">
        <v>0.33333333333333331</v>
      </c>
      <c r="AI2009" s="2">
        <v>0.70833333333333337</v>
      </c>
      <c r="AJ20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2009" t="s">
        <v>6644</v>
      </c>
      <c r="AN2009" s="1" t="s">
        <v>0</v>
      </c>
      <c r="AO2009">
        <v>103</v>
      </c>
      <c r="AP2009" s="1" t="s">
        <v>6611</v>
      </c>
    </row>
    <row r="2010" spans="1:42" x14ac:dyDescent="0.3">
      <c r="A2010">
        <v>12681</v>
      </c>
      <c r="B2010">
        <v>102</v>
      </c>
      <c r="C2010">
        <v>99126</v>
      </c>
      <c r="D2010">
        <v>0</v>
      </c>
      <c r="E2010" s="1" t="s">
        <v>13</v>
      </c>
      <c r="F2010">
        <v>2</v>
      </c>
      <c r="G2010" s="1" t="s">
        <v>8</v>
      </c>
      <c r="H2010">
        <v>11</v>
      </c>
      <c r="I2010">
        <v>105</v>
      </c>
      <c r="J2010" s="1" t="s">
        <v>553</v>
      </c>
      <c r="K2010">
        <v>297</v>
      </c>
      <c r="L2010" s="1" t="s">
        <v>3875</v>
      </c>
      <c r="M2010" s="1" t="s">
        <v>3874</v>
      </c>
      <c r="N2010">
        <v>6.7241018638014793E-2</v>
      </c>
      <c r="O2010">
        <v>-14897</v>
      </c>
      <c r="P2010">
        <v>6</v>
      </c>
      <c r="Q2010">
        <v>0.37687500000000002</v>
      </c>
      <c r="R2010">
        <v>0.38049768518518517</v>
      </c>
      <c r="S2010">
        <v>0</v>
      </c>
      <c r="T2010">
        <v>5.2166666666666668</v>
      </c>
      <c r="U2010">
        <v>-83.891535000000005</v>
      </c>
      <c r="V2010">
        <v>45.057783299999997</v>
      </c>
      <c r="W2010">
        <v>6.6171696515710601E-2</v>
      </c>
      <c r="X2010">
        <v>0</v>
      </c>
      <c r="Y2010">
        <v>0</v>
      </c>
      <c r="Z2010" s="1" t="s">
        <v>6637</v>
      </c>
      <c r="AA2010">
        <v>1</v>
      </c>
      <c r="AB2010">
        <v>0</v>
      </c>
      <c r="AC2010">
        <v>298</v>
      </c>
      <c r="AD2010">
        <v>10.345000000000001</v>
      </c>
      <c r="AE2010">
        <v>10.345000000000001</v>
      </c>
      <c r="AF2010" s="1" t="s">
        <v>1</v>
      </c>
      <c r="AG2010">
        <v>297</v>
      </c>
      <c r="AH2010" s="2">
        <v>0.33333333333333331</v>
      </c>
      <c r="AI2010" s="2">
        <v>0.70833333333333337</v>
      </c>
      <c r="AJ20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2010" t="s">
        <v>6681</v>
      </c>
      <c r="AN2010" s="1" t="s">
        <v>0</v>
      </c>
      <c r="AO2010">
        <v>103</v>
      </c>
      <c r="AP2010" s="1" t="s">
        <v>6637</v>
      </c>
    </row>
    <row r="2011" spans="1:42" x14ac:dyDescent="0.3">
      <c r="A2011">
        <v>10082</v>
      </c>
      <c r="B2011">
        <v>105</v>
      </c>
      <c r="C2011">
        <v>73355</v>
      </c>
      <c r="D2011">
        <v>0</v>
      </c>
      <c r="E2011" s="1" t="s">
        <v>1664</v>
      </c>
      <c r="F2011">
        <v>4</v>
      </c>
      <c r="G2011" s="1" t="s">
        <v>11</v>
      </c>
      <c r="H2011">
        <v>25</v>
      </c>
      <c r="I2011">
        <v>105</v>
      </c>
      <c r="J2011" s="1" t="s">
        <v>553</v>
      </c>
      <c r="K2011">
        <v>310</v>
      </c>
      <c r="L2011" s="1" t="s">
        <v>947</v>
      </c>
      <c r="M2011" s="1" t="s">
        <v>946</v>
      </c>
      <c r="N2011">
        <v>0.21639438532292801</v>
      </c>
      <c r="O2011">
        <v>-15766</v>
      </c>
      <c r="P2011">
        <v>7</v>
      </c>
      <c r="Q2011">
        <v>0.46355324074074072</v>
      </c>
      <c r="R2011">
        <v>0.47017361111111111</v>
      </c>
      <c r="S2011">
        <v>0</v>
      </c>
      <c r="T2011">
        <v>9.5250000000000004</v>
      </c>
      <c r="U2011">
        <v>-83.433160999999998</v>
      </c>
      <c r="V2011">
        <v>45.062725999999998</v>
      </c>
      <c r="W2011">
        <v>5.3155574844972901E-2</v>
      </c>
      <c r="X2011">
        <v>0</v>
      </c>
      <c r="Y2011">
        <v>0</v>
      </c>
      <c r="Z2011" s="1" t="s">
        <v>6676</v>
      </c>
      <c r="AA2011">
        <v>1</v>
      </c>
      <c r="AB2011">
        <v>0</v>
      </c>
      <c r="AC2011">
        <v>311</v>
      </c>
      <c r="AD2011">
        <v>260.57619999999997</v>
      </c>
      <c r="AE2011">
        <v>86.898700000000005</v>
      </c>
      <c r="AF2011" s="1" t="s">
        <v>1</v>
      </c>
      <c r="AG2011">
        <v>310</v>
      </c>
      <c r="AH2011" s="2">
        <v>0.45833333333333331</v>
      </c>
      <c r="AI2011" s="2">
        <v>0.70833333333333337</v>
      </c>
      <c r="AJ20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105_Week1_Tuesday</v>
      </c>
      <c r="AK2011" t="s">
        <v>6628</v>
      </c>
      <c r="AN2011" s="1" t="s">
        <v>0</v>
      </c>
      <c r="AP2011" s="1" t="s">
        <v>6676</v>
      </c>
    </row>
    <row r="2012" spans="1:42" x14ac:dyDescent="0.3">
      <c r="A2012">
        <v>10082</v>
      </c>
      <c r="B2012">
        <v>105</v>
      </c>
      <c r="C2012">
        <v>73355</v>
      </c>
      <c r="D2012">
        <v>0</v>
      </c>
      <c r="E2012" s="1" t="s">
        <v>1448</v>
      </c>
      <c r="F2012">
        <v>4</v>
      </c>
      <c r="G2012" s="1" t="s">
        <v>11</v>
      </c>
      <c r="H2012">
        <v>11</v>
      </c>
      <c r="I2012">
        <v>105</v>
      </c>
      <c r="J2012" s="1" t="s">
        <v>553</v>
      </c>
      <c r="K2012">
        <v>310</v>
      </c>
      <c r="L2012" s="1" t="s">
        <v>947</v>
      </c>
      <c r="M2012" s="1" t="s">
        <v>946</v>
      </c>
      <c r="N2012">
        <v>0.55343329720199097</v>
      </c>
      <c r="O2012">
        <v>-15861</v>
      </c>
      <c r="P2012">
        <v>7</v>
      </c>
      <c r="Q2012">
        <v>0.45346064814814813</v>
      </c>
      <c r="R2012">
        <v>0.46008101851851851</v>
      </c>
      <c r="S2012">
        <v>0</v>
      </c>
      <c r="T2012">
        <v>9.5250000000000004</v>
      </c>
      <c r="U2012">
        <v>-83.433160999999998</v>
      </c>
      <c r="V2012">
        <v>45.062725999999998</v>
      </c>
      <c r="W2012">
        <v>0.14024381632598401</v>
      </c>
      <c r="X2012">
        <v>0</v>
      </c>
      <c r="Y2012">
        <v>0</v>
      </c>
      <c r="Z2012" s="1" t="s">
        <v>6678</v>
      </c>
      <c r="AA2012">
        <v>1</v>
      </c>
      <c r="AB2012">
        <v>0</v>
      </c>
      <c r="AC2012">
        <v>311</v>
      </c>
      <c r="AD2012">
        <v>260.57619999999997</v>
      </c>
      <c r="AE2012">
        <v>86.898700000000005</v>
      </c>
      <c r="AF2012" s="1" t="s">
        <v>1</v>
      </c>
      <c r="AG2012">
        <v>310</v>
      </c>
      <c r="AH2012" s="2">
        <v>0.45833333333333331</v>
      </c>
      <c r="AI2012" s="2">
        <v>0.70833333333333337</v>
      </c>
      <c r="AJ20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105_Week2_Tuesday</v>
      </c>
      <c r="AK2012" t="s">
        <v>6621</v>
      </c>
      <c r="AN2012" s="1" t="s">
        <v>0</v>
      </c>
      <c r="AP2012" s="1" t="s">
        <v>6678</v>
      </c>
    </row>
    <row r="2013" spans="1:42" x14ac:dyDescent="0.3">
      <c r="A2013">
        <v>10082</v>
      </c>
      <c r="B2013">
        <v>105</v>
      </c>
      <c r="C2013">
        <v>73355</v>
      </c>
      <c r="D2013">
        <v>0</v>
      </c>
      <c r="E2013" s="1" t="s">
        <v>1099</v>
      </c>
      <c r="F2013">
        <v>4</v>
      </c>
      <c r="G2013" s="1" t="s">
        <v>11</v>
      </c>
      <c r="H2013">
        <v>10</v>
      </c>
      <c r="I2013">
        <v>105</v>
      </c>
      <c r="J2013" s="1" t="s">
        <v>553</v>
      </c>
      <c r="K2013">
        <v>310</v>
      </c>
      <c r="L2013" s="1" t="s">
        <v>947</v>
      </c>
      <c r="M2013" s="1" t="s">
        <v>946</v>
      </c>
      <c r="N2013">
        <v>0</v>
      </c>
      <c r="O2013">
        <v>-15961</v>
      </c>
      <c r="P2013">
        <v>7</v>
      </c>
      <c r="Q2013">
        <v>0.41840277777777779</v>
      </c>
      <c r="R2013">
        <v>0.42502314814814812</v>
      </c>
      <c r="S2013">
        <v>0</v>
      </c>
      <c r="T2013">
        <v>9.5250000000000004</v>
      </c>
      <c r="U2013">
        <v>-83.433160999999998</v>
      </c>
      <c r="V2013">
        <v>45.062725999999998</v>
      </c>
      <c r="X2013">
        <v>0</v>
      </c>
      <c r="Y2013">
        <v>0</v>
      </c>
      <c r="Z2013" s="1" t="s">
        <v>6680</v>
      </c>
      <c r="AA2013">
        <v>1</v>
      </c>
      <c r="AB2013">
        <v>0</v>
      </c>
      <c r="AC2013">
        <v>311</v>
      </c>
      <c r="AD2013">
        <v>260.57619999999997</v>
      </c>
      <c r="AE2013">
        <v>86.898700000000005</v>
      </c>
      <c r="AF2013" s="1" t="s">
        <v>1</v>
      </c>
      <c r="AG2013">
        <v>310</v>
      </c>
      <c r="AH2013" s="2">
        <v>0.45833333333333331</v>
      </c>
      <c r="AI2013" s="2">
        <v>0.70833333333333337</v>
      </c>
      <c r="AJ20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105_Week3_Tuesday</v>
      </c>
      <c r="AK2013" t="s">
        <v>6623</v>
      </c>
      <c r="AN2013" s="1" t="s">
        <v>0</v>
      </c>
      <c r="AP2013" s="1" t="s">
        <v>6680</v>
      </c>
    </row>
    <row r="2014" spans="1:42" x14ac:dyDescent="0.3">
      <c r="A2014">
        <v>10082</v>
      </c>
      <c r="B2014">
        <v>105</v>
      </c>
      <c r="C2014">
        <v>73355</v>
      </c>
      <c r="D2014">
        <v>0</v>
      </c>
      <c r="E2014" s="1" t="s">
        <v>13</v>
      </c>
      <c r="F2014">
        <v>4</v>
      </c>
      <c r="G2014" s="1" t="s">
        <v>11</v>
      </c>
      <c r="H2014">
        <v>6</v>
      </c>
      <c r="I2014">
        <v>105</v>
      </c>
      <c r="J2014" s="1" t="s">
        <v>553</v>
      </c>
      <c r="K2014">
        <v>310</v>
      </c>
      <c r="L2014" s="1" t="s">
        <v>947</v>
      </c>
      <c r="M2014" s="1" t="s">
        <v>946</v>
      </c>
      <c r="N2014">
        <v>0.55343329720199097</v>
      </c>
      <c r="O2014">
        <v>-16069</v>
      </c>
      <c r="P2014">
        <v>7</v>
      </c>
      <c r="Q2014">
        <v>0.3684837962962963</v>
      </c>
      <c r="R2014">
        <v>0.37510416666666668</v>
      </c>
      <c r="S2014">
        <v>0</v>
      </c>
      <c r="T2014">
        <v>9.5250000000000004</v>
      </c>
      <c r="U2014">
        <v>-83.433160999999998</v>
      </c>
      <c r="V2014">
        <v>45.062725999999998</v>
      </c>
      <c r="W2014">
        <v>0.14024381632598401</v>
      </c>
      <c r="X2014">
        <v>0</v>
      </c>
      <c r="Y2014">
        <v>0</v>
      </c>
      <c r="Z2014" s="1" t="s">
        <v>6674</v>
      </c>
      <c r="AA2014">
        <v>1</v>
      </c>
      <c r="AB2014">
        <v>0</v>
      </c>
      <c r="AC2014">
        <v>311</v>
      </c>
      <c r="AD2014">
        <v>260.57619999999997</v>
      </c>
      <c r="AE2014">
        <v>86.898700000000005</v>
      </c>
      <c r="AF2014" s="1" t="s">
        <v>1</v>
      </c>
      <c r="AG2014">
        <v>310</v>
      </c>
      <c r="AH2014" s="2">
        <v>0.45833333333333331</v>
      </c>
      <c r="AI2014" s="2">
        <v>0.70833333333333337</v>
      </c>
      <c r="AJ20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105_Week4_Tuesday</v>
      </c>
      <c r="AK2014" t="s">
        <v>6681</v>
      </c>
      <c r="AN2014" s="1" t="s">
        <v>0</v>
      </c>
      <c r="AP2014" s="1" t="s">
        <v>6674</v>
      </c>
    </row>
    <row r="2015" spans="1:42" x14ac:dyDescent="0.3">
      <c r="A2015">
        <v>14822</v>
      </c>
      <c r="B2015">
        <v>105</v>
      </c>
      <c r="C2015">
        <v>99161</v>
      </c>
      <c r="D2015">
        <v>118</v>
      </c>
      <c r="E2015" s="1" t="s">
        <v>1664</v>
      </c>
      <c r="F2015">
        <v>2</v>
      </c>
      <c r="G2015" s="1" t="s">
        <v>92</v>
      </c>
      <c r="H2015">
        <v>16</v>
      </c>
      <c r="I2015">
        <v>105</v>
      </c>
      <c r="J2015" s="1" t="s">
        <v>92</v>
      </c>
      <c r="K2015">
        <v>1</v>
      </c>
      <c r="L2015" s="1" t="s">
        <v>699</v>
      </c>
      <c r="M2015" s="1" t="s">
        <v>694</v>
      </c>
      <c r="N2015">
        <v>0</v>
      </c>
      <c r="O2015">
        <v>-14551</v>
      </c>
      <c r="P2015">
        <v>7</v>
      </c>
      <c r="Q2015">
        <v>0.43153935185185183</v>
      </c>
      <c r="R2015">
        <v>0.4382638888888889</v>
      </c>
      <c r="S2015">
        <v>0</v>
      </c>
      <c r="T2015">
        <v>9.683574621414877</v>
      </c>
      <c r="U2015">
        <v>-83.806106</v>
      </c>
      <c r="V2015">
        <v>44.371555000000001</v>
      </c>
      <c r="X2015">
        <v>0</v>
      </c>
      <c r="Y2015">
        <v>0</v>
      </c>
      <c r="Z2015" s="1" t="s">
        <v>6675</v>
      </c>
      <c r="AA2015">
        <v>1</v>
      </c>
      <c r="AB2015">
        <v>0</v>
      </c>
      <c r="AC2015">
        <v>2</v>
      </c>
      <c r="AD2015">
        <v>0</v>
      </c>
      <c r="AE2015">
        <v>0</v>
      </c>
      <c r="AF2015" s="1" t="s">
        <v>1</v>
      </c>
      <c r="AG2015">
        <v>1</v>
      </c>
      <c r="AH2015" s="2"/>
      <c r="AI2015" s="2"/>
      <c r="AJ20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15" t="s">
        <v>6624</v>
      </c>
      <c r="AL2015" t="s">
        <v>4103</v>
      </c>
      <c r="AM2015" t="s">
        <v>4103</v>
      </c>
      <c r="AN2015" s="1" t="s">
        <v>0</v>
      </c>
      <c r="AO2015">
        <v>105</v>
      </c>
      <c r="AP2015" s="1" t="s">
        <v>6675</v>
      </c>
    </row>
    <row r="2016" spans="1:42" x14ac:dyDescent="0.3">
      <c r="A2016">
        <v>14822</v>
      </c>
      <c r="B2016">
        <v>105</v>
      </c>
      <c r="C2016">
        <v>99161</v>
      </c>
      <c r="D2016">
        <v>118</v>
      </c>
      <c r="E2016" s="1" t="s">
        <v>1448</v>
      </c>
      <c r="F2016">
        <v>2</v>
      </c>
      <c r="G2016" s="1" t="s">
        <v>92</v>
      </c>
      <c r="H2016">
        <v>12</v>
      </c>
      <c r="I2016">
        <v>105</v>
      </c>
      <c r="J2016" s="1" t="s">
        <v>92</v>
      </c>
      <c r="K2016">
        <v>1</v>
      </c>
      <c r="L2016" s="1" t="s">
        <v>699</v>
      </c>
      <c r="M2016" s="1" t="s">
        <v>694</v>
      </c>
      <c r="N2016">
        <v>0</v>
      </c>
      <c r="O2016">
        <v>-14657</v>
      </c>
      <c r="P2016">
        <v>7</v>
      </c>
      <c r="Q2016">
        <v>0.42290509259259257</v>
      </c>
      <c r="R2016">
        <v>0.42962962962962964</v>
      </c>
      <c r="S2016">
        <v>0</v>
      </c>
      <c r="T2016">
        <v>9.683574621414877</v>
      </c>
      <c r="U2016">
        <v>-83.806106</v>
      </c>
      <c r="V2016">
        <v>44.371555000000001</v>
      </c>
      <c r="X2016">
        <v>0</v>
      </c>
      <c r="Y2016">
        <v>0</v>
      </c>
      <c r="Z2016" s="1" t="s">
        <v>6679</v>
      </c>
      <c r="AA2016">
        <v>1</v>
      </c>
      <c r="AB2016">
        <v>0</v>
      </c>
      <c r="AC2016">
        <v>2</v>
      </c>
      <c r="AD2016">
        <v>0</v>
      </c>
      <c r="AE2016">
        <v>0</v>
      </c>
      <c r="AF2016" s="1" t="s">
        <v>1</v>
      </c>
      <c r="AG2016">
        <v>1</v>
      </c>
      <c r="AH2016" s="2"/>
      <c r="AI2016" s="2"/>
      <c r="AJ20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16" t="s">
        <v>6608</v>
      </c>
      <c r="AL2016" t="s">
        <v>4103</v>
      </c>
      <c r="AM2016" t="s">
        <v>4103</v>
      </c>
      <c r="AN2016" s="1" t="s">
        <v>0</v>
      </c>
      <c r="AO2016">
        <v>105</v>
      </c>
      <c r="AP2016" s="1" t="s">
        <v>6679</v>
      </c>
    </row>
    <row r="2017" spans="1:42" x14ac:dyDescent="0.3">
      <c r="A2017">
        <v>14822</v>
      </c>
      <c r="B2017">
        <v>105</v>
      </c>
      <c r="C2017">
        <v>99161</v>
      </c>
      <c r="D2017">
        <v>118</v>
      </c>
      <c r="E2017" s="1" t="s">
        <v>1099</v>
      </c>
      <c r="F2017">
        <v>2</v>
      </c>
      <c r="G2017" s="1" t="s">
        <v>92</v>
      </c>
      <c r="H2017">
        <v>16</v>
      </c>
      <c r="I2017">
        <v>105</v>
      </c>
      <c r="J2017" s="1" t="s">
        <v>92</v>
      </c>
      <c r="K2017">
        <v>1</v>
      </c>
      <c r="L2017" s="1" t="s">
        <v>699</v>
      </c>
      <c r="M2017" s="1" t="s">
        <v>694</v>
      </c>
      <c r="N2017">
        <v>0.70418993383646</v>
      </c>
      <c r="O2017">
        <v>-14829</v>
      </c>
      <c r="P2017">
        <v>7</v>
      </c>
      <c r="Q2017">
        <v>0.42167824074074073</v>
      </c>
      <c r="R2017">
        <v>0.4284027777777778</v>
      </c>
      <c r="S2017">
        <v>0</v>
      </c>
      <c r="T2017">
        <v>9.683574621414877</v>
      </c>
      <c r="U2017">
        <v>-83.806106</v>
      </c>
      <c r="V2017">
        <v>44.371555000000001</v>
      </c>
      <c r="W2017">
        <v>0.42708387937477099</v>
      </c>
      <c r="X2017">
        <v>0</v>
      </c>
      <c r="Y2017">
        <v>0</v>
      </c>
      <c r="Z2017" s="1" t="s">
        <v>6681</v>
      </c>
      <c r="AA2017">
        <v>1</v>
      </c>
      <c r="AB2017">
        <v>0</v>
      </c>
      <c r="AC2017">
        <v>2</v>
      </c>
      <c r="AD2017">
        <v>0</v>
      </c>
      <c r="AE2017">
        <v>0</v>
      </c>
      <c r="AF2017" s="1" t="s">
        <v>1</v>
      </c>
      <c r="AG2017">
        <v>1</v>
      </c>
      <c r="AH2017" s="2"/>
      <c r="AI2017" s="2"/>
      <c r="AJ20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17" t="s">
        <v>6607</v>
      </c>
      <c r="AL2017" t="s">
        <v>4103</v>
      </c>
      <c r="AM2017" t="s">
        <v>4103</v>
      </c>
      <c r="AN2017" s="1" t="s">
        <v>0</v>
      </c>
      <c r="AO2017">
        <v>105</v>
      </c>
      <c r="AP2017" s="1" t="s">
        <v>6681</v>
      </c>
    </row>
    <row r="2018" spans="1:42" x14ac:dyDescent="0.3">
      <c r="A2018">
        <v>14822</v>
      </c>
      <c r="B2018">
        <v>105</v>
      </c>
      <c r="C2018">
        <v>99161</v>
      </c>
      <c r="D2018">
        <v>118</v>
      </c>
      <c r="E2018" s="1" t="s">
        <v>13</v>
      </c>
      <c r="F2018">
        <v>2</v>
      </c>
      <c r="G2018" s="1" t="s">
        <v>92</v>
      </c>
      <c r="H2018">
        <v>12</v>
      </c>
      <c r="I2018">
        <v>105</v>
      </c>
      <c r="J2018" s="1" t="s">
        <v>92</v>
      </c>
      <c r="K2018">
        <v>1</v>
      </c>
      <c r="L2018" s="1" t="s">
        <v>699</v>
      </c>
      <c r="M2018" s="1" t="s">
        <v>694</v>
      </c>
      <c r="N2018">
        <v>0</v>
      </c>
      <c r="O2018">
        <v>-14973</v>
      </c>
      <c r="P2018">
        <v>7</v>
      </c>
      <c r="Q2018">
        <v>0.4236226851851852</v>
      </c>
      <c r="R2018">
        <v>0.43034722222222221</v>
      </c>
      <c r="S2018">
        <v>0</v>
      </c>
      <c r="T2018">
        <v>9.683574621414877</v>
      </c>
      <c r="U2018">
        <v>-83.806106</v>
      </c>
      <c r="V2018">
        <v>44.371555000000001</v>
      </c>
      <c r="X2018">
        <v>0</v>
      </c>
      <c r="Y2018">
        <v>0</v>
      </c>
      <c r="Z2018" s="1" t="s">
        <v>6683</v>
      </c>
      <c r="AA2018">
        <v>1</v>
      </c>
      <c r="AB2018">
        <v>0</v>
      </c>
      <c r="AC2018">
        <v>2</v>
      </c>
      <c r="AD2018">
        <v>0</v>
      </c>
      <c r="AE2018">
        <v>0</v>
      </c>
      <c r="AF2018" s="1" t="s">
        <v>1</v>
      </c>
      <c r="AG2018">
        <v>1</v>
      </c>
      <c r="AH2018" s="2"/>
      <c r="AI2018" s="2"/>
      <c r="AJ20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18" t="s">
        <v>6605</v>
      </c>
      <c r="AL2018" t="s">
        <v>4103</v>
      </c>
      <c r="AM2018" t="s">
        <v>4103</v>
      </c>
      <c r="AN2018" s="1" t="s">
        <v>0</v>
      </c>
      <c r="AO2018">
        <v>105</v>
      </c>
      <c r="AP2018" s="1" t="s">
        <v>6683</v>
      </c>
    </row>
    <row r="2019" spans="1:42" x14ac:dyDescent="0.3">
      <c r="A2019">
        <v>14827</v>
      </c>
      <c r="B2019">
        <v>105</v>
      </c>
      <c r="C2019">
        <v>99161</v>
      </c>
      <c r="D2019">
        <v>119</v>
      </c>
      <c r="E2019" s="1" t="s">
        <v>1664</v>
      </c>
      <c r="F2019">
        <v>2</v>
      </c>
      <c r="G2019" s="1" t="s">
        <v>92</v>
      </c>
      <c r="H2019">
        <v>5</v>
      </c>
      <c r="I2019">
        <v>105</v>
      </c>
      <c r="J2019" s="1" t="s">
        <v>92</v>
      </c>
      <c r="K2019">
        <v>1</v>
      </c>
      <c r="L2019" s="1" t="s">
        <v>299</v>
      </c>
      <c r="M2019" s="1" t="s">
        <v>298</v>
      </c>
      <c r="N2019">
        <v>0</v>
      </c>
      <c r="O2019">
        <v>-14540</v>
      </c>
      <c r="P2019">
        <v>7</v>
      </c>
      <c r="Q2019">
        <v>0.33914351851851854</v>
      </c>
      <c r="R2019">
        <v>0.34586805555555555</v>
      </c>
      <c r="S2019">
        <v>0</v>
      </c>
      <c r="T2019">
        <v>9.683574621414877</v>
      </c>
      <c r="U2019">
        <v>-83.724404000000007</v>
      </c>
      <c r="V2019">
        <v>44.560139999999997</v>
      </c>
      <c r="X2019">
        <v>0</v>
      </c>
      <c r="Y2019">
        <v>0</v>
      </c>
      <c r="Z2019" s="1" t="s">
        <v>6675</v>
      </c>
      <c r="AA2019">
        <v>1</v>
      </c>
      <c r="AB2019">
        <v>0</v>
      </c>
      <c r="AC2019">
        <v>2</v>
      </c>
      <c r="AD2019">
        <v>0</v>
      </c>
      <c r="AE2019">
        <v>0</v>
      </c>
      <c r="AF2019" s="1" t="s">
        <v>1</v>
      </c>
      <c r="AG2019">
        <v>1</v>
      </c>
      <c r="AH2019" s="2"/>
      <c r="AI2019" s="2"/>
      <c r="AJ20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19" t="s">
        <v>6619</v>
      </c>
      <c r="AL2019" t="s">
        <v>4103</v>
      </c>
      <c r="AM2019" t="s">
        <v>4103</v>
      </c>
      <c r="AN2019" s="1" t="s">
        <v>0</v>
      </c>
      <c r="AO2019">
        <v>105</v>
      </c>
      <c r="AP2019" s="1" t="s">
        <v>6675</v>
      </c>
    </row>
    <row r="2020" spans="1:42" x14ac:dyDescent="0.3">
      <c r="A2020">
        <v>14827</v>
      </c>
      <c r="B2020">
        <v>105</v>
      </c>
      <c r="C2020">
        <v>99161</v>
      </c>
      <c r="D2020">
        <v>119</v>
      </c>
      <c r="E2020" s="1" t="s">
        <v>1448</v>
      </c>
      <c r="F2020">
        <v>2</v>
      </c>
      <c r="G2020" s="1" t="s">
        <v>92</v>
      </c>
      <c r="H2020">
        <v>30</v>
      </c>
      <c r="I2020">
        <v>105</v>
      </c>
      <c r="J2020" s="1" t="s">
        <v>92</v>
      </c>
      <c r="K2020">
        <v>1</v>
      </c>
      <c r="L2020" s="1" t="s">
        <v>299</v>
      </c>
      <c r="M2020" s="1" t="s">
        <v>298</v>
      </c>
      <c r="N2020">
        <v>0.33402324654161902</v>
      </c>
      <c r="O2020">
        <v>-14675</v>
      </c>
      <c r="P2020">
        <v>7</v>
      </c>
      <c r="Q2020">
        <v>0.59350694444444441</v>
      </c>
      <c r="R2020">
        <v>0.60023148148148153</v>
      </c>
      <c r="S2020">
        <v>0</v>
      </c>
      <c r="T2020">
        <v>9.683574621414877</v>
      </c>
      <c r="U2020">
        <v>-83.724404000000007</v>
      </c>
      <c r="V2020">
        <v>44.560139999999997</v>
      </c>
      <c r="W2020">
        <v>0.11368802464052299</v>
      </c>
      <c r="X2020">
        <v>0</v>
      </c>
      <c r="Y2020">
        <v>0</v>
      </c>
      <c r="Z2020" s="1" t="s">
        <v>6679</v>
      </c>
      <c r="AA2020">
        <v>1</v>
      </c>
      <c r="AB2020">
        <v>0</v>
      </c>
      <c r="AC2020">
        <v>2</v>
      </c>
      <c r="AD2020">
        <v>0</v>
      </c>
      <c r="AE2020">
        <v>0</v>
      </c>
      <c r="AF2020" s="1" t="s">
        <v>1</v>
      </c>
      <c r="AG2020">
        <v>1</v>
      </c>
      <c r="AH2020" s="2"/>
      <c r="AI2020" s="2"/>
      <c r="AJ20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20" t="s">
        <v>6659</v>
      </c>
      <c r="AL2020" t="s">
        <v>4103</v>
      </c>
      <c r="AM2020" t="s">
        <v>4103</v>
      </c>
      <c r="AN2020" s="1" t="s">
        <v>0</v>
      </c>
      <c r="AO2020">
        <v>105</v>
      </c>
      <c r="AP2020" s="1" t="s">
        <v>6679</v>
      </c>
    </row>
    <row r="2021" spans="1:42" x14ac:dyDescent="0.3">
      <c r="A2021">
        <v>14827</v>
      </c>
      <c r="B2021">
        <v>105</v>
      </c>
      <c r="C2021">
        <v>99161</v>
      </c>
      <c r="D2021">
        <v>119</v>
      </c>
      <c r="E2021" s="1" t="s">
        <v>1099</v>
      </c>
      <c r="F2021">
        <v>2</v>
      </c>
      <c r="G2021" s="1" t="s">
        <v>92</v>
      </c>
      <c r="H2021">
        <v>10</v>
      </c>
      <c r="I2021">
        <v>105</v>
      </c>
      <c r="J2021" s="1" t="s">
        <v>92</v>
      </c>
      <c r="K2021">
        <v>1</v>
      </c>
      <c r="L2021" s="1" t="s">
        <v>299</v>
      </c>
      <c r="M2021" s="1" t="s">
        <v>298</v>
      </c>
      <c r="N2021">
        <v>0</v>
      </c>
      <c r="O2021">
        <v>-14823</v>
      </c>
      <c r="P2021">
        <v>7</v>
      </c>
      <c r="Q2021">
        <v>0.3589236111111111</v>
      </c>
      <c r="R2021">
        <v>0.36564814814814817</v>
      </c>
      <c r="S2021">
        <v>0</v>
      </c>
      <c r="T2021">
        <v>9.683574621414877</v>
      </c>
      <c r="U2021">
        <v>-83.724404000000007</v>
      </c>
      <c r="V2021">
        <v>44.560139999999997</v>
      </c>
      <c r="X2021">
        <v>0</v>
      </c>
      <c r="Y2021">
        <v>0</v>
      </c>
      <c r="Z2021" s="1" t="s">
        <v>6681</v>
      </c>
      <c r="AA2021">
        <v>1</v>
      </c>
      <c r="AB2021">
        <v>0</v>
      </c>
      <c r="AC2021">
        <v>2</v>
      </c>
      <c r="AD2021">
        <v>0</v>
      </c>
      <c r="AE2021">
        <v>0</v>
      </c>
      <c r="AF2021" s="1" t="s">
        <v>1</v>
      </c>
      <c r="AG2021">
        <v>1</v>
      </c>
      <c r="AH2021" s="2"/>
      <c r="AI2021" s="2"/>
      <c r="AJ20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21" t="s">
        <v>6666</v>
      </c>
      <c r="AL2021" t="s">
        <v>4103</v>
      </c>
      <c r="AM2021" t="s">
        <v>4103</v>
      </c>
      <c r="AN2021" s="1" t="s">
        <v>0</v>
      </c>
      <c r="AO2021">
        <v>105</v>
      </c>
      <c r="AP2021" s="1" t="s">
        <v>6681</v>
      </c>
    </row>
    <row r="2022" spans="1:42" x14ac:dyDescent="0.3">
      <c r="A2022">
        <v>14827</v>
      </c>
      <c r="B2022">
        <v>105</v>
      </c>
      <c r="C2022">
        <v>99161</v>
      </c>
      <c r="D2022">
        <v>119</v>
      </c>
      <c r="E2022" s="1" t="s">
        <v>13</v>
      </c>
      <c r="F2022">
        <v>2</v>
      </c>
      <c r="G2022" s="1" t="s">
        <v>92</v>
      </c>
      <c r="H2022">
        <v>29</v>
      </c>
      <c r="I2022">
        <v>105</v>
      </c>
      <c r="J2022" s="1" t="s">
        <v>92</v>
      </c>
      <c r="K2022">
        <v>1</v>
      </c>
      <c r="L2022" s="1" t="s">
        <v>299</v>
      </c>
      <c r="M2022" s="1" t="s">
        <v>298</v>
      </c>
      <c r="N2022">
        <v>0.33402324654161902</v>
      </c>
      <c r="O2022">
        <v>-14990</v>
      </c>
      <c r="P2022">
        <v>7</v>
      </c>
      <c r="Q2022">
        <v>0.58006944444444442</v>
      </c>
      <c r="R2022">
        <v>0.58679398148148143</v>
      </c>
      <c r="S2022">
        <v>0</v>
      </c>
      <c r="T2022">
        <v>9.683574621414877</v>
      </c>
      <c r="U2022">
        <v>-83.724404000000007</v>
      </c>
      <c r="V2022">
        <v>44.560139999999997</v>
      </c>
      <c r="W2022">
        <v>0.11368802464052299</v>
      </c>
      <c r="X2022">
        <v>0</v>
      </c>
      <c r="Y2022">
        <v>0</v>
      </c>
      <c r="Z2022" s="1" t="s">
        <v>6683</v>
      </c>
      <c r="AA2022">
        <v>1</v>
      </c>
      <c r="AB2022">
        <v>0</v>
      </c>
      <c r="AC2022">
        <v>2</v>
      </c>
      <c r="AD2022">
        <v>0</v>
      </c>
      <c r="AE2022">
        <v>0</v>
      </c>
      <c r="AF2022" s="1" t="s">
        <v>1</v>
      </c>
      <c r="AG2022">
        <v>1</v>
      </c>
      <c r="AH2022" s="2"/>
      <c r="AI2022" s="2"/>
      <c r="AJ20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22" t="s">
        <v>6656</v>
      </c>
      <c r="AL2022" t="s">
        <v>4103</v>
      </c>
      <c r="AM2022" t="s">
        <v>4103</v>
      </c>
      <c r="AN2022" s="1" t="s">
        <v>0</v>
      </c>
      <c r="AO2022">
        <v>105</v>
      </c>
      <c r="AP2022" s="1" t="s">
        <v>6683</v>
      </c>
    </row>
    <row r="2023" spans="1:42" x14ac:dyDescent="0.3">
      <c r="A2023">
        <v>2663</v>
      </c>
      <c r="B2023">
        <v>105</v>
      </c>
      <c r="C2023">
        <v>71261</v>
      </c>
      <c r="D2023">
        <v>0</v>
      </c>
      <c r="E2023" s="1" t="s">
        <v>1448</v>
      </c>
      <c r="F2023">
        <v>2</v>
      </c>
      <c r="G2023" s="1" t="s">
        <v>185</v>
      </c>
      <c r="H2023">
        <v>28</v>
      </c>
      <c r="I2023">
        <v>105</v>
      </c>
      <c r="J2023" s="1" t="s">
        <v>92</v>
      </c>
      <c r="K2023">
        <v>8</v>
      </c>
      <c r="L2023" s="1" t="s">
        <v>1536</v>
      </c>
      <c r="M2023" s="1" t="s">
        <v>1535</v>
      </c>
      <c r="N2023">
        <v>7.3069159202277696</v>
      </c>
      <c r="O2023">
        <v>-14708</v>
      </c>
      <c r="P2023">
        <v>1</v>
      </c>
      <c r="Q2023">
        <v>0.56980324074074074</v>
      </c>
      <c r="R2023">
        <v>0.57780092592592591</v>
      </c>
      <c r="S2023">
        <v>0</v>
      </c>
      <c r="T2023">
        <v>11.516666666666667</v>
      </c>
      <c r="U2023">
        <v>-84.149034999999998</v>
      </c>
      <c r="V2023">
        <v>44.647523300000003</v>
      </c>
      <c r="W2023">
        <v>7.3314242068367497</v>
      </c>
      <c r="X2023">
        <v>0</v>
      </c>
      <c r="Y2023">
        <v>0</v>
      </c>
      <c r="Z2023" s="1" t="s">
        <v>6679</v>
      </c>
      <c r="AA2023">
        <v>1</v>
      </c>
      <c r="AB2023">
        <v>0</v>
      </c>
      <c r="AC2023">
        <v>9</v>
      </c>
      <c r="AD2023">
        <v>29.482500000000002</v>
      </c>
      <c r="AE2023">
        <v>29.482500000000002</v>
      </c>
      <c r="AF2023" s="1" t="s">
        <v>26</v>
      </c>
      <c r="AG2023">
        <v>8</v>
      </c>
      <c r="AH2023" s="2">
        <v>0.33333333333333331</v>
      </c>
      <c r="AI2023" s="2">
        <v>0.70833333333333337</v>
      </c>
      <c r="AJ20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23" t="s">
        <v>6629</v>
      </c>
      <c r="AN2023" s="1" t="s">
        <v>0</v>
      </c>
      <c r="AO2023">
        <v>105</v>
      </c>
      <c r="AP2023" s="1" t="s">
        <v>6646</v>
      </c>
    </row>
    <row r="2024" spans="1:42" x14ac:dyDescent="0.3">
      <c r="A2024">
        <v>2694</v>
      </c>
      <c r="B2024">
        <v>105</v>
      </c>
      <c r="C2024">
        <v>71295</v>
      </c>
      <c r="D2024">
        <v>0</v>
      </c>
      <c r="E2024" s="1" t="s">
        <v>1448</v>
      </c>
      <c r="F2024">
        <v>2</v>
      </c>
      <c r="G2024" s="1" t="s">
        <v>185</v>
      </c>
      <c r="H2024">
        <v>9</v>
      </c>
      <c r="I2024">
        <v>105</v>
      </c>
      <c r="J2024" s="1" t="s">
        <v>92</v>
      </c>
      <c r="K2024">
        <v>10</v>
      </c>
      <c r="L2024" s="1" t="s">
        <v>199</v>
      </c>
      <c r="M2024" s="1" t="s">
        <v>198</v>
      </c>
      <c r="N2024">
        <v>0.24368554539978499</v>
      </c>
      <c r="O2024">
        <v>-14689</v>
      </c>
      <c r="P2024">
        <v>5</v>
      </c>
      <c r="Q2024">
        <v>0.36995370370370373</v>
      </c>
      <c r="R2024">
        <v>0.3772800925925926</v>
      </c>
      <c r="S2024">
        <v>0</v>
      </c>
      <c r="T2024">
        <v>10.55</v>
      </c>
      <c r="U2024">
        <v>-84.129306</v>
      </c>
      <c r="V2024">
        <v>44.649811999999997</v>
      </c>
      <c r="W2024">
        <v>6.15624675137149E-2</v>
      </c>
      <c r="X2024">
        <v>0</v>
      </c>
      <c r="Y2024">
        <v>0</v>
      </c>
      <c r="Z2024" s="1" t="s">
        <v>6679</v>
      </c>
      <c r="AA2024">
        <v>1</v>
      </c>
      <c r="AB2024">
        <v>0</v>
      </c>
      <c r="AC2024">
        <v>11</v>
      </c>
      <c r="AD2024">
        <v>20.32</v>
      </c>
      <c r="AE2024">
        <v>35.545000000000002</v>
      </c>
      <c r="AF2024" s="1" t="s">
        <v>1</v>
      </c>
      <c r="AG2024">
        <v>10</v>
      </c>
      <c r="AH2024" s="2">
        <v>0.25</v>
      </c>
      <c r="AI2024" s="2">
        <v>0.70833333333333337</v>
      </c>
      <c r="AJ20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24" t="s">
        <v>6676</v>
      </c>
      <c r="AN2024" s="1" t="s">
        <v>0</v>
      </c>
      <c r="AO2024">
        <v>105</v>
      </c>
      <c r="AP2024" s="1" t="s">
        <v>6646</v>
      </c>
    </row>
    <row r="2025" spans="1:42" x14ac:dyDescent="0.3">
      <c r="A2025">
        <v>2694</v>
      </c>
      <c r="B2025">
        <v>105</v>
      </c>
      <c r="C2025">
        <v>71295</v>
      </c>
      <c r="D2025">
        <v>0</v>
      </c>
      <c r="E2025" s="1" t="s">
        <v>13</v>
      </c>
      <c r="F2025">
        <v>2</v>
      </c>
      <c r="G2025" s="1" t="s">
        <v>185</v>
      </c>
      <c r="H2025">
        <v>8</v>
      </c>
      <c r="I2025">
        <v>105</v>
      </c>
      <c r="J2025" s="1" t="s">
        <v>92</v>
      </c>
      <c r="K2025">
        <v>10</v>
      </c>
      <c r="L2025" s="1" t="s">
        <v>199</v>
      </c>
      <c r="M2025" s="1" t="s">
        <v>198</v>
      </c>
      <c r="N2025">
        <v>0.24368554539978499</v>
      </c>
      <c r="O2025">
        <v>-15003</v>
      </c>
      <c r="P2025">
        <v>5</v>
      </c>
      <c r="Q2025">
        <v>0.35954861111111114</v>
      </c>
      <c r="R2025">
        <v>0.36687500000000001</v>
      </c>
      <c r="S2025">
        <v>0</v>
      </c>
      <c r="T2025">
        <v>10.55</v>
      </c>
      <c r="U2025">
        <v>-84.129306</v>
      </c>
      <c r="V2025">
        <v>44.649811999999997</v>
      </c>
      <c r="W2025">
        <v>6.15624675137149E-2</v>
      </c>
      <c r="X2025">
        <v>0</v>
      </c>
      <c r="Y2025">
        <v>0</v>
      </c>
      <c r="Z2025" s="1" t="s">
        <v>6683</v>
      </c>
      <c r="AA2025">
        <v>1</v>
      </c>
      <c r="AB2025">
        <v>0</v>
      </c>
      <c r="AC2025">
        <v>11</v>
      </c>
      <c r="AD2025">
        <v>20.32</v>
      </c>
      <c r="AE2025">
        <v>35.545000000000002</v>
      </c>
      <c r="AF2025" s="1" t="s">
        <v>1</v>
      </c>
      <c r="AG2025">
        <v>10</v>
      </c>
      <c r="AH2025" s="2">
        <v>0.25</v>
      </c>
      <c r="AI2025" s="2">
        <v>0.70833333333333337</v>
      </c>
      <c r="AJ20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25" t="s">
        <v>6654</v>
      </c>
      <c r="AN2025" s="1" t="s">
        <v>0</v>
      </c>
      <c r="AO2025">
        <v>105</v>
      </c>
      <c r="AP2025" s="1" t="s">
        <v>6651</v>
      </c>
    </row>
    <row r="2026" spans="1:42" x14ac:dyDescent="0.3">
      <c r="A2026">
        <v>2446</v>
      </c>
      <c r="B2026">
        <v>105</v>
      </c>
      <c r="C2026">
        <v>99058</v>
      </c>
      <c r="D2026">
        <v>6</v>
      </c>
      <c r="E2026" s="1" t="s">
        <v>1664</v>
      </c>
      <c r="F2026">
        <v>2</v>
      </c>
      <c r="G2026" s="1" t="s">
        <v>185</v>
      </c>
      <c r="H2026">
        <v>9</v>
      </c>
      <c r="I2026">
        <v>105</v>
      </c>
      <c r="J2026" s="1" t="s">
        <v>92</v>
      </c>
      <c r="K2026">
        <v>50</v>
      </c>
      <c r="L2026" s="1" t="s">
        <v>273</v>
      </c>
      <c r="M2026" s="1" t="s">
        <v>272</v>
      </c>
      <c r="N2026">
        <v>0.17126605287194299</v>
      </c>
      <c r="O2026">
        <v>-14503</v>
      </c>
      <c r="P2026">
        <v>7</v>
      </c>
      <c r="Q2026">
        <v>0.38828703703703704</v>
      </c>
      <c r="R2026">
        <v>0.39589120370370373</v>
      </c>
      <c r="S2026">
        <v>0</v>
      </c>
      <c r="T2026">
        <v>10.941666666666666</v>
      </c>
      <c r="U2026">
        <v>-84.116534999999999</v>
      </c>
      <c r="V2026">
        <v>44.421767000000003</v>
      </c>
      <c r="W2026">
        <v>4.2408946809577998E-2</v>
      </c>
      <c r="X2026">
        <v>0</v>
      </c>
      <c r="Y2026">
        <v>0</v>
      </c>
      <c r="Z2026" s="1" t="s">
        <v>6675</v>
      </c>
      <c r="AA2026">
        <v>1</v>
      </c>
      <c r="AB2026">
        <v>0</v>
      </c>
      <c r="AC2026">
        <v>51</v>
      </c>
      <c r="AD2026">
        <v>38.17</v>
      </c>
      <c r="AE2026">
        <v>43.49</v>
      </c>
      <c r="AF2026" s="1" t="s">
        <v>1</v>
      </c>
      <c r="AG2026">
        <v>50</v>
      </c>
      <c r="AH2026" s="2">
        <v>0.20833333333333334</v>
      </c>
      <c r="AI2026" s="2">
        <v>0.70833333333333337</v>
      </c>
      <c r="AJ20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26" t="s">
        <v>6663</v>
      </c>
      <c r="AN2026" s="1" t="s">
        <v>0</v>
      </c>
      <c r="AO2026">
        <v>105</v>
      </c>
      <c r="AP2026" s="1" t="s">
        <v>6642</v>
      </c>
    </row>
    <row r="2027" spans="1:42" x14ac:dyDescent="0.3">
      <c r="A2027">
        <v>2446</v>
      </c>
      <c r="B2027">
        <v>105</v>
      </c>
      <c r="C2027">
        <v>99058</v>
      </c>
      <c r="D2027">
        <v>6</v>
      </c>
      <c r="E2027" s="1" t="s">
        <v>1448</v>
      </c>
      <c r="F2027">
        <v>2</v>
      </c>
      <c r="G2027" s="1" t="s">
        <v>185</v>
      </c>
      <c r="H2027">
        <v>14</v>
      </c>
      <c r="I2027">
        <v>105</v>
      </c>
      <c r="J2027" s="1" t="s">
        <v>92</v>
      </c>
      <c r="K2027">
        <v>50</v>
      </c>
      <c r="L2027" s="1" t="s">
        <v>273</v>
      </c>
      <c r="M2027" s="1" t="s">
        <v>272</v>
      </c>
      <c r="N2027">
        <v>2.6126081347465502</v>
      </c>
      <c r="O2027">
        <v>-14694</v>
      </c>
      <c r="P2027">
        <v>7</v>
      </c>
      <c r="Q2027">
        <v>0.4158101851851852</v>
      </c>
      <c r="R2027">
        <v>0.42341435185185183</v>
      </c>
      <c r="S2027">
        <v>0</v>
      </c>
      <c r="T2027">
        <v>10.941666666666666</v>
      </c>
      <c r="U2027">
        <v>-84.116534999999999</v>
      </c>
      <c r="V2027">
        <v>44.421767000000003</v>
      </c>
      <c r="W2027">
        <v>1.90419613666418</v>
      </c>
      <c r="X2027">
        <v>0</v>
      </c>
      <c r="Y2027">
        <v>0</v>
      </c>
      <c r="Z2027" s="1" t="s">
        <v>6679</v>
      </c>
      <c r="AA2027">
        <v>1</v>
      </c>
      <c r="AB2027">
        <v>0</v>
      </c>
      <c r="AC2027">
        <v>51</v>
      </c>
      <c r="AD2027">
        <v>38.17</v>
      </c>
      <c r="AE2027">
        <v>43.49</v>
      </c>
      <c r="AF2027" s="1" t="s">
        <v>1</v>
      </c>
      <c r="AG2027">
        <v>50</v>
      </c>
      <c r="AH2027" s="2">
        <v>0.20833333333333334</v>
      </c>
      <c r="AI2027" s="2">
        <v>0.70833333333333337</v>
      </c>
      <c r="AJ20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27" t="s">
        <v>6683</v>
      </c>
      <c r="AN2027" s="1" t="s">
        <v>0</v>
      </c>
      <c r="AO2027">
        <v>105</v>
      </c>
      <c r="AP2027" s="1" t="s">
        <v>6646</v>
      </c>
    </row>
    <row r="2028" spans="1:42" x14ac:dyDescent="0.3">
      <c r="A2028">
        <v>2446</v>
      </c>
      <c r="B2028">
        <v>105</v>
      </c>
      <c r="C2028">
        <v>99058</v>
      </c>
      <c r="D2028">
        <v>6</v>
      </c>
      <c r="E2028" s="1" t="s">
        <v>1099</v>
      </c>
      <c r="F2028">
        <v>2</v>
      </c>
      <c r="G2028" s="1" t="s">
        <v>185</v>
      </c>
      <c r="H2028">
        <v>11</v>
      </c>
      <c r="I2028">
        <v>105</v>
      </c>
      <c r="J2028" s="1" t="s">
        <v>92</v>
      </c>
      <c r="K2028">
        <v>50</v>
      </c>
      <c r="L2028" s="1" t="s">
        <v>273</v>
      </c>
      <c r="M2028" s="1" t="s">
        <v>272</v>
      </c>
      <c r="N2028">
        <v>0.34143883548677001</v>
      </c>
      <c r="O2028">
        <v>-14852</v>
      </c>
      <c r="P2028">
        <v>7</v>
      </c>
      <c r="Q2028">
        <v>0.39872685185185186</v>
      </c>
      <c r="R2028">
        <v>0.40633101851851849</v>
      </c>
      <c r="S2028">
        <v>0</v>
      </c>
      <c r="T2028">
        <v>10.941666666666666</v>
      </c>
      <c r="U2028">
        <v>-84.116534999999999</v>
      </c>
      <c r="V2028">
        <v>44.421767000000003</v>
      </c>
      <c r="W2028">
        <v>0.106909484861933</v>
      </c>
      <c r="X2028">
        <v>0</v>
      </c>
      <c r="Y2028">
        <v>0</v>
      </c>
      <c r="Z2028" s="1" t="s">
        <v>6681</v>
      </c>
      <c r="AA2028">
        <v>1</v>
      </c>
      <c r="AB2028">
        <v>0</v>
      </c>
      <c r="AC2028">
        <v>51</v>
      </c>
      <c r="AD2028">
        <v>38.17</v>
      </c>
      <c r="AE2028">
        <v>43.49</v>
      </c>
      <c r="AF2028" s="1" t="s">
        <v>1</v>
      </c>
      <c r="AG2028">
        <v>50</v>
      </c>
      <c r="AH2028" s="2">
        <v>0.20833333333333334</v>
      </c>
      <c r="AI2028" s="2">
        <v>0.70833333333333337</v>
      </c>
      <c r="AJ20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28" t="s">
        <v>6619</v>
      </c>
      <c r="AN2028" s="1" t="s">
        <v>0</v>
      </c>
      <c r="AO2028">
        <v>105</v>
      </c>
      <c r="AP2028" s="1" t="s">
        <v>6648</v>
      </c>
    </row>
    <row r="2029" spans="1:42" x14ac:dyDescent="0.3">
      <c r="A2029">
        <v>2446</v>
      </c>
      <c r="B2029">
        <v>105</v>
      </c>
      <c r="C2029">
        <v>99058</v>
      </c>
      <c r="D2029">
        <v>6</v>
      </c>
      <c r="E2029" s="1" t="s">
        <v>13</v>
      </c>
      <c r="F2029">
        <v>2</v>
      </c>
      <c r="G2029" s="1" t="s">
        <v>185</v>
      </c>
      <c r="H2029">
        <v>12</v>
      </c>
      <c r="I2029">
        <v>105</v>
      </c>
      <c r="J2029" s="1" t="s">
        <v>92</v>
      </c>
      <c r="K2029">
        <v>50</v>
      </c>
      <c r="L2029" s="1" t="s">
        <v>273</v>
      </c>
      <c r="M2029" s="1" t="s">
        <v>272</v>
      </c>
      <c r="N2029">
        <v>2.6126081347465502</v>
      </c>
      <c r="O2029">
        <v>-15007</v>
      </c>
      <c r="P2029">
        <v>7</v>
      </c>
      <c r="Q2029">
        <v>0.39868055555555554</v>
      </c>
      <c r="R2029">
        <v>0.40628472222222223</v>
      </c>
      <c r="S2029">
        <v>0</v>
      </c>
      <c r="T2029">
        <v>10.941666666666666</v>
      </c>
      <c r="U2029">
        <v>-84.116534999999999</v>
      </c>
      <c r="V2029">
        <v>44.421767000000003</v>
      </c>
      <c r="W2029">
        <v>1.90419613666418</v>
      </c>
      <c r="X2029">
        <v>0</v>
      </c>
      <c r="Y2029">
        <v>0</v>
      </c>
      <c r="Z2029" s="1" t="s">
        <v>6683</v>
      </c>
      <c r="AA2029">
        <v>1</v>
      </c>
      <c r="AB2029">
        <v>0</v>
      </c>
      <c r="AC2029">
        <v>51</v>
      </c>
      <c r="AD2029">
        <v>38.17</v>
      </c>
      <c r="AE2029">
        <v>43.49</v>
      </c>
      <c r="AF2029" s="1" t="s">
        <v>1</v>
      </c>
      <c r="AG2029">
        <v>50</v>
      </c>
      <c r="AH2029" s="2">
        <v>0.20833333333333334</v>
      </c>
      <c r="AI2029" s="2">
        <v>0.70833333333333337</v>
      </c>
      <c r="AJ20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29" t="s">
        <v>6627</v>
      </c>
      <c r="AN2029" s="1" t="s">
        <v>0</v>
      </c>
      <c r="AO2029">
        <v>105</v>
      </c>
      <c r="AP2029" s="1" t="s">
        <v>6651</v>
      </c>
    </row>
    <row r="2030" spans="1:42" x14ac:dyDescent="0.3">
      <c r="A2030">
        <v>14509</v>
      </c>
      <c r="B2030">
        <v>105</v>
      </c>
      <c r="C2030">
        <v>73393</v>
      </c>
      <c r="D2030">
        <v>1</v>
      </c>
      <c r="E2030" s="1" t="s">
        <v>1099</v>
      </c>
      <c r="F2030">
        <v>2</v>
      </c>
      <c r="G2030" s="1" t="s">
        <v>185</v>
      </c>
      <c r="H2030">
        <v>9</v>
      </c>
      <c r="I2030">
        <v>105</v>
      </c>
      <c r="J2030" s="1" t="s">
        <v>92</v>
      </c>
      <c r="K2030">
        <v>55</v>
      </c>
      <c r="L2030" s="1" t="s">
        <v>1027</v>
      </c>
      <c r="M2030" s="1" t="s">
        <v>1271</v>
      </c>
      <c r="N2030">
        <v>5.1974968984723098E-2</v>
      </c>
      <c r="O2030">
        <v>-14850</v>
      </c>
      <c r="P2030">
        <v>1</v>
      </c>
      <c r="Q2030">
        <v>0.38820601851851849</v>
      </c>
      <c r="R2030">
        <v>0.39151620370370371</v>
      </c>
      <c r="S2030">
        <v>0</v>
      </c>
      <c r="T2030">
        <v>4.7666666666666666</v>
      </c>
      <c r="U2030">
        <v>-84.116044700000003</v>
      </c>
      <c r="V2030">
        <v>44.421627999999998</v>
      </c>
      <c r="W2030">
        <v>1.8265555139417501E-2</v>
      </c>
      <c r="X2030">
        <v>0</v>
      </c>
      <c r="Y2030">
        <v>0</v>
      </c>
      <c r="Z2030" s="1" t="s">
        <v>6681</v>
      </c>
      <c r="AA2030">
        <v>1</v>
      </c>
      <c r="AB2030">
        <v>0</v>
      </c>
      <c r="AC2030">
        <v>56</v>
      </c>
      <c r="AD2030">
        <v>11.1875</v>
      </c>
      <c r="AE2030">
        <v>10.8575</v>
      </c>
      <c r="AF2030" s="1" t="s">
        <v>1</v>
      </c>
      <c r="AG2030">
        <v>55</v>
      </c>
      <c r="AH2030" s="2">
        <v>0.33333333333333331</v>
      </c>
      <c r="AI2030" s="2">
        <v>0.70833333333333337</v>
      </c>
      <c r="AJ20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30" t="s">
        <v>6624</v>
      </c>
      <c r="AN2030" s="1" t="s">
        <v>0</v>
      </c>
      <c r="AO2030">
        <v>105</v>
      </c>
      <c r="AP2030" s="1" t="s">
        <v>6648</v>
      </c>
    </row>
    <row r="2031" spans="1:42" x14ac:dyDescent="0.3">
      <c r="A2031">
        <v>2739</v>
      </c>
      <c r="B2031">
        <v>105</v>
      </c>
      <c r="C2031">
        <v>71342</v>
      </c>
      <c r="D2031">
        <v>0</v>
      </c>
      <c r="E2031" s="1" t="s">
        <v>1664</v>
      </c>
      <c r="F2031">
        <v>2</v>
      </c>
      <c r="G2031" s="1" t="s">
        <v>92</v>
      </c>
      <c r="H2031">
        <v>27</v>
      </c>
      <c r="I2031">
        <v>105</v>
      </c>
      <c r="J2031" s="1" t="s">
        <v>92</v>
      </c>
      <c r="K2031">
        <v>60</v>
      </c>
      <c r="L2031" s="1" t="s">
        <v>333</v>
      </c>
      <c r="M2031" s="1" t="s">
        <v>332</v>
      </c>
      <c r="N2031">
        <v>5.5687366481870404</v>
      </c>
      <c r="O2031">
        <v>-14562</v>
      </c>
      <c r="P2031">
        <v>0</v>
      </c>
      <c r="Q2031">
        <v>0.56319444444444444</v>
      </c>
      <c r="R2031">
        <v>0.58655092592592595</v>
      </c>
      <c r="S2031">
        <v>0</v>
      </c>
      <c r="T2031">
        <v>33.633333333333333</v>
      </c>
      <c r="U2031">
        <v>-83.941707904954995</v>
      </c>
      <c r="V2031">
        <v>44.721191113921599</v>
      </c>
      <c r="W2031">
        <v>5.5655029830803597</v>
      </c>
      <c r="X2031">
        <v>0</v>
      </c>
      <c r="Y2031">
        <v>0</v>
      </c>
      <c r="Z2031" s="1" t="s">
        <v>6675</v>
      </c>
      <c r="AA2031">
        <v>1</v>
      </c>
      <c r="AB2031">
        <v>0</v>
      </c>
      <c r="AC2031">
        <v>61</v>
      </c>
      <c r="AD2031">
        <v>106.17619999999999</v>
      </c>
      <c r="AE2031">
        <v>56.067500000000003</v>
      </c>
      <c r="AF2031" s="1" t="s">
        <v>1</v>
      </c>
      <c r="AG2031">
        <v>60</v>
      </c>
      <c r="AH2031" s="2">
        <v>0.29166666666666669</v>
      </c>
      <c r="AI2031" s="2">
        <v>0.70833333333333337</v>
      </c>
      <c r="AJ20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31" t="s">
        <v>6618</v>
      </c>
      <c r="AN2031" s="1" t="s">
        <v>0</v>
      </c>
      <c r="AO2031">
        <v>105</v>
      </c>
      <c r="AP2031" s="1" t="s">
        <v>6642</v>
      </c>
    </row>
    <row r="2032" spans="1:42" x14ac:dyDescent="0.3">
      <c r="A2032">
        <v>2739</v>
      </c>
      <c r="B2032">
        <v>105</v>
      </c>
      <c r="C2032">
        <v>71342</v>
      </c>
      <c r="D2032">
        <v>0</v>
      </c>
      <c r="E2032" s="1" t="s">
        <v>1448</v>
      </c>
      <c r="F2032">
        <v>2</v>
      </c>
      <c r="G2032" s="1" t="s">
        <v>92</v>
      </c>
      <c r="H2032">
        <v>35</v>
      </c>
      <c r="I2032">
        <v>105</v>
      </c>
      <c r="J2032" s="1" t="s">
        <v>92</v>
      </c>
      <c r="K2032">
        <v>60</v>
      </c>
      <c r="L2032" s="1" t="s">
        <v>333</v>
      </c>
      <c r="M2032" s="1" t="s">
        <v>332</v>
      </c>
      <c r="N2032">
        <v>5.6666142828762496</v>
      </c>
      <c r="O2032">
        <v>-14680</v>
      </c>
      <c r="P2032">
        <v>0</v>
      </c>
      <c r="Q2032">
        <v>0.6469907407407407</v>
      </c>
      <c r="R2032">
        <v>0.67034722222222221</v>
      </c>
      <c r="S2032">
        <v>0</v>
      </c>
      <c r="T2032">
        <v>33.633333333333333</v>
      </c>
      <c r="U2032">
        <v>-83.941707904954995</v>
      </c>
      <c r="V2032">
        <v>44.721191113921599</v>
      </c>
      <c r="W2032">
        <v>5.6190429068910399</v>
      </c>
      <c r="X2032">
        <v>0</v>
      </c>
      <c r="Y2032">
        <v>0</v>
      </c>
      <c r="Z2032" s="1" t="s">
        <v>6679</v>
      </c>
      <c r="AA2032">
        <v>1</v>
      </c>
      <c r="AB2032">
        <v>0</v>
      </c>
      <c r="AC2032">
        <v>61</v>
      </c>
      <c r="AD2032">
        <v>106.17619999999999</v>
      </c>
      <c r="AE2032">
        <v>56.067500000000003</v>
      </c>
      <c r="AF2032" s="1" t="s">
        <v>1</v>
      </c>
      <c r="AG2032">
        <v>60</v>
      </c>
      <c r="AH2032" s="2">
        <v>0.29166666666666669</v>
      </c>
      <c r="AI2032" s="2">
        <v>0.70833333333333337</v>
      </c>
      <c r="AJ20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32" t="s">
        <v>6615</v>
      </c>
      <c r="AN2032" s="1" t="s">
        <v>0</v>
      </c>
      <c r="AO2032">
        <v>105</v>
      </c>
      <c r="AP2032" s="1" t="s">
        <v>6646</v>
      </c>
    </row>
    <row r="2033" spans="1:42" x14ac:dyDescent="0.3">
      <c r="A2033">
        <v>2739</v>
      </c>
      <c r="B2033">
        <v>105</v>
      </c>
      <c r="C2033">
        <v>71342</v>
      </c>
      <c r="D2033">
        <v>0</v>
      </c>
      <c r="E2033" s="1" t="s">
        <v>1099</v>
      </c>
      <c r="F2033">
        <v>2</v>
      </c>
      <c r="G2033" s="1" t="s">
        <v>92</v>
      </c>
      <c r="H2033">
        <v>28</v>
      </c>
      <c r="I2033">
        <v>105</v>
      </c>
      <c r="J2033" s="1" t="s">
        <v>92</v>
      </c>
      <c r="K2033">
        <v>60</v>
      </c>
      <c r="L2033" s="1" t="s">
        <v>333</v>
      </c>
      <c r="M2033" s="1" t="s">
        <v>332</v>
      </c>
      <c r="N2033">
        <v>5.5687366481870404</v>
      </c>
      <c r="O2033">
        <v>-14841</v>
      </c>
      <c r="P2033">
        <v>0</v>
      </c>
      <c r="Q2033">
        <v>0.56319444444444444</v>
      </c>
      <c r="R2033">
        <v>0.58655092592592595</v>
      </c>
      <c r="S2033">
        <v>0</v>
      </c>
      <c r="T2033">
        <v>33.633333333333333</v>
      </c>
      <c r="U2033">
        <v>-83.941707904954995</v>
      </c>
      <c r="V2033">
        <v>44.721191113921599</v>
      </c>
      <c r="W2033">
        <v>5.5655029830803597</v>
      </c>
      <c r="X2033">
        <v>0</v>
      </c>
      <c r="Y2033">
        <v>0</v>
      </c>
      <c r="Z2033" s="1" t="s">
        <v>6681</v>
      </c>
      <c r="AA2033">
        <v>1</v>
      </c>
      <c r="AB2033">
        <v>0</v>
      </c>
      <c r="AC2033">
        <v>61</v>
      </c>
      <c r="AD2033">
        <v>106.17619999999999</v>
      </c>
      <c r="AE2033">
        <v>56.067500000000003</v>
      </c>
      <c r="AF2033" s="1" t="s">
        <v>1</v>
      </c>
      <c r="AG2033">
        <v>60</v>
      </c>
      <c r="AH2033" s="2">
        <v>0.29166666666666669</v>
      </c>
      <c r="AI2033" s="2">
        <v>0.70833333333333337</v>
      </c>
      <c r="AJ20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33" t="s">
        <v>6653</v>
      </c>
      <c r="AN2033" s="1" t="s">
        <v>0</v>
      </c>
      <c r="AO2033">
        <v>105</v>
      </c>
      <c r="AP2033" s="1" t="s">
        <v>6648</v>
      </c>
    </row>
    <row r="2034" spans="1:42" x14ac:dyDescent="0.3">
      <c r="A2034">
        <v>2739</v>
      </c>
      <c r="B2034">
        <v>105</v>
      </c>
      <c r="C2034">
        <v>71342</v>
      </c>
      <c r="D2034">
        <v>0</v>
      </c>
      <c r="E2034" s="1" t="s">
        <v>13</v>
      </c>
      <c r="F2034">
        <v>2</v>
      </c>
      <c r="G2034" s="1" t="s">
        <v>92</v>
      </c>
      <c r="H2034">
        <v>34</v>
      </c>
      <c r="I2034">
        <v>105</v>
      </c>
      <c r="J2034" s="1" t="s">
        <v>92</v>
      </c>
      <c r="K2034">
        <v>60</v>
      </c>
      <c r="L2034" s="1" t="s">
        <v>333</v>
      </c>
      <c r="M2034" s="1" t="s">
        <v>332</v>
      </c>
      <c r="N2034">
        <v>5.6666142828762496</v>
      </c>
      <c r="O2034">
        <v>-14995</v>
      </c>
      <c r="P2034">
        <v>0</v>
      </c>
      <c r="Q2034">
        <v>0.63354166666666667</v>
      </c>
      <c r="R2034">
        <v>0.65689814814814818</v>
      </c>
      <c r="S2034">
        <v>0</v>
      </c>
      <c r="T2034">
        <v>33.633333333333333</v>
      </c>
      <c r="U2034">
        <v>-83.941707904954995</v>
      </c>
      <c r="V2034">
        <v>44.721191113921599</v>
      </c>
      <c r="W2034">
        <v>5.6190429068910399</v>
      </c>
      <c r="X2034">
        <v>0</v>
      </c>
      <c r="Y2034">
        <v>0</v>
      </c>
      <c r="Z2034" s="1" t="s">
        <v>6683</v>
      </c>
      <c r="AA2034">
        <v>1</v>
      </c>
      <c r="AB2034">
        <v>0</v>
      </c>
      <c r="AC2034">
        <v>61</v>
      </c>
      <c r="AD2034">
        <v>106.17619999999999</v>
      </c>
      <c r="AE2034">
        <v>56.067500000000003</v>
      </c>
      <c r="AF2034" s="1" t="s">
        <v>1</v>
      </c>
      <c r="AG2034">
        <v>60</v>
      </c>
      <c r="AH2034" s="2">
        <v>0.29166666666666669</v>
      </c>
      <c r="AI2034" s="2">
        <v>0.70833333333333337</v>
      </c>
      <c r="AJ20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34" t="s">
        <v>6657</v>
      </c>
      <c r="AN2034" s="1" t="s">
        <v>0</v>
      </c>
      <c r="AO2034">
        <v>105</v>
      </c>
      <c r="AP2034" s="1" t="s">
        <v>6651</v>
      </c>
    </row>
    <row r="2035" spans="1:42" x14ac:dyDescent="0.3">
      <c r="A2035">
        <v>2430</v>
      </c>
      <c r="B2035">
        <v>105</v>
      </c>
      <c r="C2035">
        <v>71017</v>
      </c>
      <c r="D2035">
        <v>0</v>
      </c>
      <c r="E2035" s="1" t="s">
        <v>1664</v>
      </c>
      <c r="F2035">
        <v>2</v>
      </c>
      <c r="G2035" s="1" t="s">
        <v>185</v>
      </c>
      <c r="H2035">
        <v>7</v>
      </c>
      <c r="I2035">
        <v>105</v>
      </c>
      <c r="J2035" s="1" t="s">
        <v>92</v>
      </c>
      <c r="K2035">
        <v>61</v>
      </c>
      <c r="L2035" s="1" t="s">
        <v>1255</v>
      </c>
      <c r="M2035" s="1" t="s">
        <v>1254</v>
      </c>
      <c r="N2035">
        <v>7.5904123540967703</v>
      </c>
      <c r="O2035">
        <v>-14501</v>
      </c>
      <c r="P2035">
        <v>5</v>
      </c>
      <c r="Q2035">
        <v>0.36951388888888886</v>
      </c>
      <c r="R2035">
        <v>0.37818287037037035</v>
      </c>
      <c r="S2035">
        <v>0</v>
      </c>
      <c r="T2035">
        <v>12.483333333333334</v>
      </c>
      <c r="U2035">
        <v>-84.024938000000006</v>
      </c>
      <c r="V2035">
        <v>44.423344</v>
      </c>
      <c r="W2035">
        <v>6.6660413102726297</v>
      </c>
      <c r="X2035">
        <v>0</v>
      </c>
      <c r="Y2035">
        <v>0</v>
      </c>
      <c r="Z2035" s="1" t="s">
        <v>6675</v>
      </c>
      <c r="AA2035">
        <v>1</v>
      </c>
      <c r="AB2035">
        <v>0</v>
      </c>
      <c r="AC2035">
        <v>62</v>
      </c>
      <c r="AD2035">
        <v>68.447500000000005</v>
      </c>
      <c r="AE2035">
        <v>30.737500000000001</v>
      </c>
      <c r="AF2035" s="1" t="s">
        <v>1</v>
      </c>
      <c r="AG2035">
        <v>61</v>
      </c>
      <c r="AH2035" s="2">
        <v>0.29166666666666669</v>
      </c>
      <c r="AI2035" s="2">
        <v>0.625</v>
      </c>
      <c r="AJ20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35" t="s">
        <v>6642</v>
      </c>
      <c r="AN2035" s="1" t="s">
        <v>1250</v>
      </c>
      <c r="AO2035">
        <v>105</v>
      </c>
      <c r="AP2035" s="1" t="s">
        <v>6642</v>
      </c>
    </row>
    <row r="2036" spans="1:42" x14ac:dyDescent="0.3">
      <c r="A2036">
        <v>2430</v>
      </c>
      <c r="B2036">
        <v>105</v>
      </c>
      <c r="C2036">
        <v>71017</v>
      </c>
      <c r="D2036">
        <v>0</v>
      </c>
      <c r="E2036" s="1" t="s">
        <v>1099</v>
      </c>
      <c r="F2036">
        <v>2</v>
      </c>
      <c r="G2036" s="1" t="s">
        <v>185</v>
      </c>
      <c r="H2036">
        <v>7</v>
      </c>
      <c r="I2036">
        <v>105</v>
      </c>
      <c r="J2036" s="1" t="s">
        <v>92</v>
      </c>
      <c r="K2036">
        <v>61</v>
      </c>
      <c r="L2036" s="1" t="s">
        <v>1255</v>
      </c>
      <c r="M2036" s="1" t="s">
        <v>1254</v>
      </c>
      <c r="N2036">
        <v>7.5904123540967703</v>
      </c>
      <c r="O2036">
        <v>-14848</v>
      </c>
      <c r="P2036">
        <v>5</v>
      </c>
      <c r="Q2036">
        <v>0.36951388888888886</v>
      </c>
      <c r="R2036">
        <v>0.37818287037037035</v>
      </c>
      <c r="S2036">
        <v>0</v>
      </c>
      <c r="T2036">
        <v>12.483333333333334</v>
      </c>
      <c r="U2036">
        <v>-84.024938000000006</v>
      </c>
      <c r="V2036">
        <v>44.423344</v>
      </c>
      <c r="W2036">
        <v>6.6660413102726297</v>
      </c>
      <c r="X2036">
        <v>0</v>
      </c>
      <c r="Y2036">
        <v>0</v>
      </c>
      <c r="Z2036" s="1" t="s">
        <v>6681</v>
      </c>
      <c r="AA2036">
        <v>1</v>
      </c>
      <c r="AB2036">
        <v>0</v>
      </c>
      <c r="AC2036">
        <v>62</v>
      </c>
      <c r="AD2036">
        <v>68.447500000000005</v>
      </c>
      <c r="AE2036">
        <v>30.737500000000001</v>
      </c>
      <c r="AF2036" s="1" t="s">
        <v>1</v>
      </c>
      <c r="AG2036">
        <v>61</v>
      </c>
      <c r="AH2036" s="2">
        <v>0.29166666666666669</v>
      </c>
      <c r="AI2036" s="2">
        <v>0.625</v>
      </c>
      <c r="AJ20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36" t="s">
        <v>6681</v>
      </c>
      <c r="AN2036" s="1" t="s">
        <v>1250</v>
      </c>
      <c r="AO2036">
        <v>105</v>
      </c>
      <c r="AP2036" s="1" t="s">
        <v>6648</v>
      </c>
    </row>
    <row r="2037" spans="1:42" x14ac:dyDescent="0.3">
      <c r="A2037">
        <v>2431</v>
      </c>
      <c r="B2037">
        <v>105</v>
      </c>
      <c r="C2037">
        <v>71018</v>
      </c>
      <c r="D2037">
        <v>0</v>
      </c>
      <c r="E2037" s="1" t="s">
        <v>1664</v>
      </c>
      <c r="F2037">
        <v>2</v>
      </c>
      <c r="G2037" s="1" t="s">
        <v>92</v>
      </c>
      <c r="H2037">
        <v>21</v>
      </c>
      <c r="I2037">
        <v>105</v>
      </c>
      <c r="J2037" s="1" t="s">
        <v>92</v>
      </c>
      <c r="K2037">
        <v>62</v>
      </c>
      <c r="L2037" s="1" t="s">
        <v>781</v>
      </c>
      <c r="M2037" s="1" t="s">
        <v>780</v>
      </c>
      <c r="N2037">
        <v>4.1720446702092904</v>
      </c>
      <c r="O2037">
        <v>-14556</v>
      </c>
      <c r="P2037">
        <v>7</v>
      </c>
      <c r="Q2037">
        <v>0.48986111111111114</v>
      </c>
      <c r="R2037">
        <v>0.4959722222222222</v>
      </c>
      <c r="S2037">
        <v>0</v>
      </c>
      <c r="T2037">
        <v>8.8000000000000007</v>
      </c>
      <c r="U2037">
        <v>-84.023118999999994</v>
      </c>
      <c r="V2037">
        <v>44.421885000000003</v>
      </c>
      <c r="W2037">
        <v>3.31625511358004</v>
      </c>
      <c r="X2037">
        <v>0</v>
      </c>
      <c r="Y2037">
        <v>0</v>
      </c>
      <c r="Z2037" s="1" t="s">
        <v>6675</v>
      </c>
      <c r="AA2037">
        <v>1</v>
      </c>
      <c r="AB2037">
        <v>0</v>
      </c>
      <c r="AC2037">
        <v>63</v>
      </c>
      <c r="AD2037">
        <v>106.655</v>
      </c>
      <c r="AE2037">
        <v>106.655</v>
      </c>
      <c r="AF2037" s="1" t="s">
        <v>1</v>
      </c>
      <c r="AG2037">
        <v>62</v>
      </c>
      <c r="AH2037" s="2">
        <v>0.27083333333333331</v>
      </c>
      <c r="AI2037" s="2">
        <v>0.70833333333333337</v>
      </c>
      <c r="AJ20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37" t="s">
        <v>6618</v>
      </c>
      <c r="AN2037" s="1" t="s">
        <v>0</v>
      </c>
      <c r="AO2037">
        <v>105</v>
      </c>
      <c r="AP2037" s="1" t="s">
        <v>6642</v>
      </c>
    </row>
    <row r="2038" spans="1:42" x14ac:dyDescent="0.3">
      <c r="A2038">
        <v>2431</v>
      </c>
      <c r="B2038">
        <v>105</v>
      </c>
      <c r="C2038">
        <v>71018</v>
      </c>
      <c r="D2038">
        <v>0</v>
      </c>
      <c r="E2038" s="1" t="s">
        <v>1448</v>
      </c>
      <c r="F2038">
        <v>2</v>
      </c>
      <c r="G2038" s="1" t="s">
        <v>92</v>
      </c>
      <c r="H2038">
        <v>3</v>
      </c>
      <c r="I2038">
        <v>105</v>
      </c>
      <c r="J2038" s="1" t="s">
        <v>92</v>
      </c>
      <c r="K2038">
        <v>62</v>
      </c>
      <c r="L2038" s="1" t="s">
        <v>781</v>
      </c>
      <c r="M2038" s="1" t="s">
        <v>780</v>
      </c>
      <c r="N2038">
        <v>8.1239698641002196</v>
      </c>
      <c r="O2038">
        <v>-14648</v>
      </c>
      <c r="P2038">
        <v>7</v>
      </c>
      <c r="Q2038">
        <v>0.32458333333333333</v>
      </c>
      <c r="R2038">
        <v>0.33069444444444446</v>
      </c>
      <c r="S2038">
        <v>0</v>
      </c>
      <c r="T2038">
        <v>8.8000000000000007</v>
      </c>
      <c r="U2038">
        <v>-84.023118999999994</v>
      </c>
      <c r="V2038">
        <v>44.421885000000003</v>
      </c>
      <c r="W2038">
        <v>7.3318135260375703</v>
      </c>
      <c r="X2038">
        <v>0</v>
      </c>
      <c r="Y2038">
        <v>0</v>
      </c>
      <c r="Z2038" s="1" t="s">
        <v>6679</v>
      </c>
      <c r="AA2038">
        <v>1</v>
      </c>
      <c r="AB2038">
        <v>0</v>
      </c>
      <c r="AC2038">
        <v>63</v>
      </c>
      <c r="AD2038">
        <v>106.655</v>
      </c>
      <c r="AE2038">
        <v>106.655</v>
      </c>
      <c r="AF2038" s="1" t="s">
        <v>1</v>
      </c>
      <c r="AG2038">
        <v>62</v>
      </c>
      <c r="AH2038" s="2">
        <v>0.27083333333333331</v>
      </c>
      <c r="AI2038" s="2">
        <v>0.70833333333333337</v>
      </c>
      <c r="AJ20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38" t="s">
        <v>6631</v>
      </c>
      <c r="AN2038" s="1" t="s">
        <v>0</v>
      </c>
      <c r="AO2038">
        <v>105</v>
      </c>
      <c r="AP2038" s="1" t="s">
        <v>6646</v>
      </c>
    </row>
    <row r="2039" spans="1:42" x14ac:dyDescent="0.3">
      <c r="A2039">
        <v>2431</v>
      </c>
      <c r="B2039">
        <v>105</v>
      </c>
      <c r="C2039">
        <v>71018</v>
      </c>
      <c r="D2039">
        <v>0</v>
      </c>
      <c r="E2039" s="1" t="s">
        <v>1099</v>
      </c>
      <c r="F2039">
        <v>2</v>
      </c>
      <c r="G2039" s="1" t="s">
        <v>92</v>
      </c>
      <c r="H2039">
        <v>22</v>
      </c>
      <c r="I2039">
        <v>105</v>
      </c>
      <c r="J2039" s="1" t="s">
        <v>92</v>
      </c>
      <c r="K2039">
        <v>62</v>
      </c>
      <c r="L2039" s="1" t="s">
        <v>781</v>
      </c>
      <c r="M2039" s="1" t="s">
        <v>780</v>
      </c>
      <c r="N2039">
        <v>4.1720446702092904</v>
      </c>
      <c r="O2039">
        <v>-14835</v>
      </c>
      <c r="P2039">
        <v>7</v>
      </c>
      <c r="Q2039">
        <v>0.48986111111111114</v>
      </c>
      <c r="R2039">
        <v>0.4959722222222222</v>
      </c>
      <c r="S2039">
        <v>0</v>
      </c>
      <c r="T2039">
        <v>8.8000000000000007</v>
      </c>
      <c r="U2039">
        <v>-84.023118999999994</v>
      </c>
      <c r="V2039">
        <v>44.421885000000003</v>
      </c>
      <c r="W2039">
        <v>3.31625511358004</v>
      </c>
      <c r="X2039">
        <v>0</v>
      </c>
      <c r="Y2039">
        <v>0</v>
      </c>
      <c r="Z2039" s="1" t="s">
        <v>6681</v>
      </c>
      <c r="AA2039">
        <v>1</v>
      </c>
      <c r="AB2039">
        <v>0</v>
      </c>
      <c r="AC2039">
        <v>63</v>
      </c>
      <c r="AD2039">
        <v>106.655</v>
      </c>
      <c r="AE2039">
        <v>106.655</v>
      </c>
      <c r="AF2039" s="1" t="s">
        <v>1</v>
      </c>
      <c r="AG2039">
        <v>62</v>
      </c>
      <c r="AH2039" s="2">
        <v>0.27083333333333331</v>
      </c>
      <c r="AI2039" s="2">
        <v>0.70833333333333337</v>
      </c>
      <c r="AJ20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39" t="s">
        <v>6640</v>
      </c>
      <c r="AN2039" s="1" t="s">
        <v>0</v>
      </c>
      <c r="AO2039">
        <v>105</v>
      </c>
      <c r="AP2039" s="1" t="s">
        <v>6648</v>
      </c>
    </row>
    <row r="2040" spans="1:42" x14ac:dyDescent="0.3">
      <c r="A2040">
        <v>2431</v>
      </c>
      <c r="B2040">
        <v>105</v>
      </c>
      <c r="C2040">
        <v>71018</v>
      </c>
      <c r="D2040">
        <v>0</v>
      </c>
      <c r="E2040" s="1" t="s">
        <v>13</v>
      </c>
      <c r="F2040">
        <v>2</v>
      </c>
      <c r="G2040" s="1" t="s">
        <v>92</v>
      </c>
      <c r="H2040">
        <v>3</v>
      </c>
      <c r="I2040">
        <v>105</v>
      </c>
      <c r="J2040" s="1" t="s">
        <v>92</v>
      </c>
      <c r="K2040">
        <v>62</v>
      </c>
      <c r="L2040" s="1" t="s">
        <v>781</v>
      </c>
      <c r="M2040" s="1" t="s">
        <v>780</v>
      </c>
      <c r="N2040">
        <v>8.1239698641002196</v>
      </c>
      <c r="O2040">
        <v>-14964</v>
      </c>
      <c r="P2040">
        <v>7</v>
      </c>
      <c r="Q2040">
        <v>0.32458333333333333</v>
      </c>
      <c r="R2040">
        <v>0.33069444444444446</v>
      </c>
      <c r="S2040">
        <v>0</v>
      </c>
      <c r="T2040">
        <v>8.8000000000000007</v>
      </c>
      <c r="U2040">
        <v>-84.023118999999994</v>
      </c>
      <c r="V2040">
        <v>44.421885000000003</v>
      </c>
      <c r="W2040">
        <v>7.3318135260375703</v>
      </c>
      <c r="X2040">
        <v>0</v>
      </c>
      <c r="Y2040">
        <v>0</v>
      </c>
      <c r="Z2040" s="1" t="s">
        <v>6683</v>
      </c>
      <c r="AA2040">
        <v>1</v>
      </c>
      <c r="AB2040">
        <v>0</v>
      </c>
      <c r="AC2040">
        <v>63</v>
      </c>
      <c r="AD2040">
        <v>106.655</v>
      </c>
      <c r="AE2040">
        <v>106.655</v>
      </c>
      <c r="AF2040" s="1" t="s">
        <v>1</v>
      </c>
      <c r="AG2040">
        <v>62</v>
      </c>
      <c r="AH2040" s="2">
        <v>0.27083333333333331</v>
      </c>
      <c r="AI2040" s="2">
        <v>0.70833333333333337</v>
      </c>
      <c r="AJ20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40" t="s">
        <v>6637</v>
      </c>
      <c r="AN2040" s="1" t="s">
        <v>0</v>
      </c>
      <c r="AO2040">
        <v>105</v>
      </c>
      <c r="AP2040" s="1" t="s">
        <v>6651</v>
      </c>
    </row>
    <row r="2041" spans="1:42" x14ac:dyDescent="0.3">
      <c r="A2041">
        <v>8271</v>
      </c>
      <c r="B2041">
        <v>105</v>
      </c>
      <c r="C2041">
        <v>73225</v>
      </c>
      <c r="D2041">
        <v>0</v>
      </c>
      <c r="E2041" s="1" t="s">
        <v>1664</v>
      </c>
      <c r="F2041">
        <v>2</v>
      </c>
      <c r="G2041" s="1" t="s">
        <v>92</v>
      </c>
      <c r="H2041">
        <v>20</v>
      </c>
      <c r="I2041">
        <v>105</v>
      </c>
      <c r="J2041" s="1" t="s">
        <v>92</v>
      </c>
      <c r="K2041">
        <v>63</v>
      </c>
      <c r="L2041" s="1" t="s">
        <v>1335</v>
      </c>
      <c r="M2041" s="1" t="s">
        <v>1334</v>
      </c>
      <c r="N2041">
        <v>8.9935816898941994</v>
      </c>
      <c r="O2041">
        <v>-14555</v>
      </c>
      <c r="P2041">
        <v>5</v>
      </c>
      <c r="Q2041">
        <v>0.47915509259259259</v>
      </c>
      <c r="R2041">
        <v>0.4869560185185185</v>
      </c>
      <c r="S2041">
        <v>7.8094204533845204</v>
      </c>
      <c r="T2041">
        <v>11.233333333333334</v>
      </c>
      <c r="U2041">
        <v>-83.983824999999996</v>
      </c>
      <c r="V2041">
        <v>44.399456999999998</v>
      </c>
      <c r="W2041">
        <v>7.7418680049563102</v>
      </c>
      <c r="X2041">
        <v>0</v>
      </c>
      <c r="Y2041">
        <v>0</v>
      </c>
      <c r="Z2041" s="1" t="s">
        <v>6675</v>
      </c>
      <c r="AA2041">
        <v>1</v>
      </c>
      <c r="AB2041">
        <v>0</v>
      </c>
      <c r="AC2041">
        <v>64</v>
      </c>
      <c r="AD2041">
        <v>55.195</v>
      </c>
      <c r="AE2041">
        <v>23.41</v>
      </c>
      <c r="AF2041" s="1" t="s">
        <v>1</v>
      </c>
      <c r="AG2041">
        <v>63</v>
      </c>
      <c r="AH2041" s="2">
        <v>0.47916666666666669</v>
      </c>
      <c r="AI2041" s="2">
        <v>0.70833333333333337</v>
      </c>
      <c r="AJ20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41" t="s">
        <v>6671</v>
      </c>
      <c r="AN2041" s="1" t="s">
        <v>0</v>
      </c>
      <c r="AO2041">
        <v>105</v>
      </c>
      <c r="AP2041" s="1" t="s">
        <v>6642</v>
      </c>
    </row>
    <row r="2042" spans="1:42" x14ac:dyDescent="0.3">
      <c r="A2042">
        <v>8271</v>
      </c>
      <c r="B2042">
        <v>105</v>
      </c>
      <c r="C2042">
        <v>73225</v>
      </c>
      <c r="D2042">
        <v>0</v>
      </c>
      <c r="E2042" s="1" t="s">
        <v>1099</v>
      </c>
      <c r="F2042">
        <v>2</v>
      </c>
      <c r="G2042" s="1" t="s">
        <v>92</v>
      </c>
      <c r="H2042">
        <v>21</v>
      </c>
      <c r="I2042">
        <v>105</v>
      </c>
      <c r="J2042" s="1" t="s">
        <v>92</v>
      </c>
      <c r="K2042">
        <v>63</v>
      </c>
      <c r="L2042" s="1" t="s">
        <v>1335</v>
      </c>
      <c r="M2042" s="1" t="s">
        <v>1334</v>
      </c>
      <c r="N2042">
        <v>16.035384800285101</v>
      </c>
      <c r="O2042">
        <v>-14834</v>
      </c>
      <c r="P2042">
        <v>5</v>
      </c>
      <c r="Q2042">
        <v>0.47915509259259259</v>
      </c>
      <c r="R2042">
        <v>0.4869560185185185</v>
      </c>
      <c r="S2042">
        <v>2.87884193658829</v>
      </c>
      <c r="T2042">
        <v>11.233333333333334</v>
      </c>
      <c r="U2042">
        <v>-83.983824999999996</v>
      </c>
      <c r="V2042">
        <v>44.399456999999998</v>
      </c>
      <c r="W2042">
        <v>12.4453626008098</v>
      </c>
      <c r="X2042">
        <v>0</v>
      </c>
      <c r="Y2042">
        <v>0</v>
      </c>
      <c r="Z2042" s="1" t="s">
        <v>6681</v>
      </c>
      <c r="AA2042">
        <v>1</v>
      </c>
      <c r="AB2042">
        <v>0</v>
      </c>
      <c r="AC2042">
        <v>64</v>
      </c>
      <c r="AD2042">
        <v>55.195</v>
      </c>
      <c r="AE2042">
        <v>23.41</v>
      </c>
      <c r="AF2042" s="1" t="s">
        <v>1</v>
      </c>
      <c r="AG2042">
        <v>63</v>
      </c>
      <c r="AH2042" s="2">
        <v>0.47916666666666669</v>
      </c>
      <c r="AI2042" s="2">
        <v>0.70833333333333337</v>
      </c>
      <c r="AJ20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42" t="s">
        <v>6639</v>
      </c>
      <c r="AN2042" s="1" t="s">
        <v>0</v>
      </c>
      <c r="AO2042">
        <v>105</v>
      </c>
      <c r="AP2042" s="1" t="s">
        <v>6648</v>
      </c>
    </row>
    <row r="2043" spans="1:42" x14ac:dyDescent="0.3">
      <c r="A2043">
        <v>2415</v>
      </c>
      <c r="B2043">
        <v>105</v>
      </c>
      <c r="C2043">
        <v>99058</v>
      </c>
      <c r="D2043">
        <v>15</v>
      </c>
      <c r="E2043" s="1" t="s">
        <v>1664</v>
      </c>
      <c r="F2043">
        <v>2</v>
      </c>
      <c r="G2043" s="1" t="s">
        <v>11</v>
      </c>
      <c r="H2043">
        <v>2</v>
      </c>
      <c r="I2043">
        <v>105</v>
      </c>
      <c r="J2043" s="1" t="s">
        <v>92</v>
      </c>
      <c r="K2043">
        <v>65</v>
      </c>
      <c r="L2043" s="1" t="s">
        <v>132</v>
      </c>
      <c r="M2043" s="1" t="s">
        <v>131</v>
      </c>
      <c r="N2043">
        <v>11.9563948921859</v>
      </c>
      <c r="O2043">
        <v>-14518</v>
      </c>
      <c r="P2043">
        <v>7</v>
      </c>
      <c r="Q2043">
        <v>0.33738425925925924</v>
      </c>
      <c r="R2043">
        <v>0.3452662037037037</v>
      </c>
      <c r="S2043">
        <v>0</v>
      </c>
      <c r="T2043">
        <v>11.35</v>
      </c>
      <c r="U2043">
        <v>-84.410567</v>
      </c>
      <c r="V2043">
        <v>44.363756000000002</v>
      </c>
      <c r="W2043">
        <v>9.6402969144080508</v>
      </c>
      <c r="X2043">
        <v>0</v>
      </c>
      <c r="Y2043">
        <v>0</v>
      </c>
      <c r="Z2043" s="1" t="s">
        <v>6675</v>
      </c>
      <c r="AA2043">
        <v>1</v>
      </c>
      <c r="AB2043">
        <v>0</v>
      </c>
      <c r="AC2043">
        <v>66</v>
      </c>
      <c r="AD2043">
        <v>41.86</v>
      </c>
      <c r="AE2043">
        <v>48.588700000000003</v>
      </c>
      <c r="AF2043" s="1" t="s">
        <v>1</v>
      </c>
      <c r="AG2043">
        <v>65</v>
      </c>
      <c r="AH2043" s="2">
        <v>0.25</v>
      </c>
      <c r="AI2043" s="2">
        <v>0.70833333333333337</v>
      </c>
      <c r="AJ20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43" t="s">
        <v>6636</v>
      </c>
      <c r="AN2043" s="1" t="s">
        <v>0</v>
      </c>
      <c r="AO2043">
        <v>105</v>
      </c>
      <c r="AP2043" s="1" t="s">
        <v>6677</v>
      </c>
    </row>
    <row r="2044" spans="1:42" x14ac:dyDescent="0.3">
      <c r="A2044">
        <v>2415</v>
      </c>
      <c r="B2044">
        <v>105</v>
      </c>
      <c r="C2044">
        <v>99058</v>
      </c>
      <c r="D2044">
        <v>15</v>
      </c>
      <c r="E2044" s="1" t="s">
        <v>1448</v>
      </c>
      <c r="F2044">
        <v>2</v>
      </c>
      <c r="G2044" s="1" t="s">
        <v>11</v>
      </c>
      <c r="H2044">
        <v>15</v>
      </c>
      <c r="I2044">
        <v>105</v>
      </c>
      <c r="J2044" s="1" t="s">
        <v>92</v>
      </c>
      <c r="K2044">
        <v>65</v>
      </c>
      <c r="L2044" s="1" t="s">
        <v>132</v>
      </c>
      <c r="M2044" s="1" t="s">
        <v>131</v>
      </c>
      <c r="N2044">
        <v>0.15990404598414901</v>
      </c>
      <c r="O2044">
        <v>-14733</v>
      </c>
      <c r="P2044">
        <v>7</v>
      </c>
      <c r="Q2044">
        <v>0.44064814814814812</v>
      </c>
      <c r="R2044">
        <v>0.44853009259259258</v>
      </c>
      <c r="S2044">
        <v>0</v>
      </c>
      <c r="T2044">
        <v>11.35</v>
      </c>
      <c r="U2044">
        <v>-84.410567</v>
      </c>
      <c r="V2044">
        <v>44.363756000000002</v>
      </c>
      <c r="W2044">
        <v>5.9565159729386898E-2</v>
      </c>
      <c r="X2044">
        <v>0</v>
      </c>
      <c r="Y2044">
        <v>0</v>
      </c>
      <c r="Z2044" s="1" t="s">
        <v>6679</v>
      </c>
      <c r="AA2044">
        <v>1</v>
      </c>
      <c r="AB2044">
        <v>0</v>
      </c>
      <c r="AC2044">
        <v>66</v>
      </c>
      <c r="AD2044">
        <v>41.86</v>
      </c>
      <c r="AE2044">
        <v>48.588700000000003</v>
      </c>
      <c r="AF2044" s="1" t="s">
        <v>1</v>
      </c>
      <c r="AG2044">
        <v>65</v>
      </c>
      <c r="AH2044" s="2">
        <v>0.25</v>
      </c>
      <c r="AI2044" s="2">
        <v>0.70833333333333337</v>
      </c>
      <c r="AJ20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44" t="s">
        <v>6669</v>
      </c>
      <c r="AN2044" s="1" t="s">
        <v>0</v>
      </c>
      <c r="AO2044">
        <v>105</v>
      </c>
      <c r="AP2044" s="1" t="s">
        <v>6662</v>
      </c>
    </row>
    <row r="2045" spans="1:42" x14ac:dyDescent="0.3">
      <c r="A2045">
        <v>2415</v>
      </c>
      <c r="B2045">
        <v>105</v>
      </c>
      <c r="C2045">
        <v>99058</v>
      </c>
      <c r="D2045">
        <v>15</v>
      </c>
      <c r="E2045" s="1" t="s">
        <v>1099</v>
      </c>
      <c r="F2045">
        <v>2</v>
      </c>
      <c r="G2045" s="1" t="s">
        <v>11</v>
      </c>
      <c r="H2045">
        <v>5</v>
      </c>
      <c r="I2045">
        <v>105</v>
      </c>
      <c r="J2045" s="1" t="s">
        <v>92</v>
      </c>
      <c r="K2045">
        <v>65</v>
      </c>
      <c r="L2045" s="1" t="s">
        <v>132</v>
      </c>
      <c r="M2045" s="1" t="s">
        <v>131</v>
      </c>
      <c r="N2045">
        <v>1.21969721280038</v>
      </c>
      <c r="O2045">
        <v>-14870</v>
      </c>
      <c r="P2045">
        <v>7</v>
      </c>
      <c r="Q2045">
        <v>0.36331018518518521</v>
      </c>
      <c r="R2045">
        <v>0.37119212962962961</v>
      </c>
      <c r="S2045">
        <v>0</v>
      </c>
      <c r="T2045">
        <v>11.35</v>
      </c>
      <c r="U2045">
        <v>-84.410567</v>
      </c>
      <c r="V2045">
        <v>44.363756000000002</v>
      </c>
      <c r="W2045">
        <v>0.63751140903394599</v>
      </c>
      <c r="X2045">
        <v>0</v>
      </c>
      <c r="Y2045">
        <v>0</v>
      </c>
      <c r="Z2045" s="1" t="s">
        <v>6681</v>
      </c>
      <c r="AA2045">
        <v>1</v>
      </c>
      <c r="AB2045">
        <v>0</v>
      </c>
      <c r="AC2045">
        <v>66</v>
      </c>
      <c r="AD2045">
        <v>41.86</v>
      </c>
      <c r="AE2045">
        <v>48.588700000000003</v>
      </c>
      <c r="AF2045" s="1" t="s">
        <v>1</v>
      </c>
      <c r="AG2045">
        <v>65</v>
      </c>
      <c r="AH2045" s="2">
        <v>0.25</v>
      </c>
      <c r="AI2045" s="2">
        <v>0.70833333333333337</v>
      </c>
      <c r="AJ20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45" t="s">
        <v>6625</v>
      </c>
      <c r="AN2045" s="1" t="s">
        <v>0</v>
      </c>
      <c r="AO2045">
        <v>105</v>
      </c>
      <c r="AP2045" s="1" t="s">
        <v>6682</v>
      </c>
    </row>
    <row r="2046" spans="1:42" x14ac:dyDescent="0.3">
      <c r="A2046">
        <v>2415</v>
      </c>
      <c r="B2046">
        <v>105</v>
      </c>
      <c r="C2046">
        <v>99058</v>
      </c>
      <c r="D2046">
        <v>15</v>
      </c>
      <c r="E2046" s="1" t="s">
        <v>13</v>
      </c>
      <c r="F2046">
        <v>2</v>
      </c>
      <c r="G2046" s="1" t="s">
        <v>11</v>
      </c>
      <c r="H2046">
        <v>17</v>
      </c>
      <c r="I2046">
        <v>105</v>
      </c>
      <c r="J2046" s="1" t="s">
        <v>92</v>
      </c>
      <c r="K2046">
        <v>65</v>
      </c>
      <c r="L2046" s="1" t="s">
        <v>132</v>
      </c>
      <c r="M2046" s="1" t="s">
        <v>131</v>
      </c>
      <c r="N2046">
        <v>0.15990404598414901</v>
      </c>
      <c r="O2046">
        <v>-15044</v>
      </c>
      <c r="P2046">
        <v>7</v>
      </c>
      <c r="Q2046">
        <v>0.46221064814814816</v>
      </c>
      <c r="R2046">
        <v>0.47009259259259262</v>
      </c>
      <c r="S2046">
        <v>0</v>
      </c>
      <c r="T2046">
        <v>11.35</v>
      </c>
      <c r="U2046">
        <v>-84.410567</v>
      </c>
      <c r="V2046">
        <v>44.363756000000002</v>
      </c>
      <c r="W2046">
        <v>5.9565159729386898E-2</v>
      </c>
      <c r="X2046">
        <v>0</v>
      </c>
      <c r="Y2046">
        <v>0</v>
      </c>
      <c r="Z2046" s="1" t="s">
        <v>6683</v>
      </c>
      <c r="AA2046">
        <v>1</v>
      </c>
      <c r="AB2046">
        <v>0</v>
      </c>
      <c r="AC2046">
        <v>66</v>
      </c>
      <c r="AD2046">
        <v>41.86</v>
      </c>
      <c r="AE2046">
        <v>48.588700000000003</v>
      </c>
      <c r="AF2046" s="1" t="s">
        <v>1</v>
      </c>
      <c r="AG2046">
        <v>65</v>
      </c>
      <c r="AH2046" s="2">
        <v>0.25</v>
      </c>
      <c r="AI2046" s="2">
        <v>0.70833333333333337</v>
      </c>
      <c r="AJ20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46" t="s">
        <v>6640</v>
      </c>
      <c r="AN2046" s="1" t="s">
        <v>0</v>
      </c>
      <c r="AO2046">
        <v>105</v>
      </c>
      <c r="AP2046" s="1" t="s">
        <v>6672</v>
      </c>
    </row>
    <row r="2047" spans="1:42" x14ac:dyDescent="0.3">
      <c r="A2047">
        <v>2417</v>
      </c>
      <c r="B2047">
        <v>105</v>
      </c>
      <c r="C2047">
        <v>71004</v>
      </c>
      <c r="D2047">
        <v>0</v>
      </c>
      <c r="E2047" s="1" t="s">
        <v>1448</v>
      </c>
      <c r="F2047">
        <v>2</v>
      </c>
      <c r="G2047" s="1" t="s">
        <v>11</v>
      </c>
      <c r="H2047">
        <v>16</v>
      </c>
      <c r="I2047">
        <v>105</v>
      </c>
      <c r="J2047" s="1" t="s">
        <v>92</v>
      </c>
      <c r="K2047">
        <v>67</v>
      </c>
      <c r="L2047" s="1" t="s">
        <v>162</v>
      </c>
      <c r="M2047" s="1" t="s">
        <v>161</v>
      </c>
      <c r="N2047">
        <v>0.143109550699592</v>
      </c>
      <c r="O2047">
        <v>-14734</v>
      </c>
      <c r="P2047">
        <v>6</v>
      </c>
      <c r="Q2047">
        <v>0.44863425925925926</v>
      </c>
      <c r="R2047">
        <v>0.4487962962962963</v>
      </c>
      <c r="S2047">
        <v>0</v>
      </c>
      <c r="T2047">
        <v>0.23333333333333334</v>
      </c>
      <c r="U2047">
        <v>-84.409903999999997</v>
      </c>
      <c r="V2047">
        <v>44.364077000000002</v>
      </c>
      <c r="W2047">
        <v>5.1801973670652701E-2</v>
      </c>
      <c r="X2047">
        <v>0</v>
      </c>
      <c r="Y2047">
        <v>0</v>
      </c>
      <c r="Z2047" s="1" t="s">
        <v>6679</v>
      </c>
      <c r="AA2047">
        <v>1</v>
      </c>
      <c r="AB2047">
        <v>0</v>
      </c>
      <c r="AC2047">
        <v>68</v>
      </c>
      <c r="AD2047">
        <v>28.093699999999998</v>
      </c>
      <c r="AE2047">
        <v>29.88</v>
      </c>
      <c r="AF2047" s="1" t="s">
        <v>1</v>
      </c>
      <c r="AG2047">
        <v>67</v>
      </c>
      <c r="AH2047" s="2">
        <v>0.41666666666666669</v>
      </c>
      <c r="AI2047" s="2">
        <v>0.70833333333333337</v>
      </c>
      <c r="AJ20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47" t="s">
        <v>6681</v>
      </c>
      <c r="AN2047" s="1" t="s">
        <v>52</v>
      </c>
      <c r="AO2047">
        <v>105</v>
      </c>
      <c r="AP2047" s="1" t="s">
        <v>6662</v>
      </c>
    </row>
    <row r="2048" spans="1:42" x14ac:dyDescent="0.3">
      <c r="A2048">
        <v>2417</v>
      </c>
      <c r="B2048">
        <v>105</v>
      </c>
      <c r="C2048">
        <v>71004</v>
      </c>
      <c r="D2048">
        <v>0</v>
      </c>
      <c r="E2048" s="1" t="s">
        <v>13</v>
      </c>
      <c r="F2048">
        <v>2</v>
      </c>
      <c r="G2048" s="1" t="s">
        <v>11</v>
      </c>
      <c r="H2048">
        <v>18</v>
      </c>
      <c r="I2048">
        <v>105</v>
      </c>
      <c r="J2048" s="1" t="s">
        <v>92</v>
      </c>
      <c r="K2048">
        <v>67</v>
      </c>
      <c r="L2048" s="1" t="s">
        <v>162</v>
      </c>
      <c r="M2048" s="1" t="s">
        <v>161</v>
      </c>
      <c r="N2048">
        <v>0.143109550699592</v>
      </c>
      <c r="O2048">
        <v>-15045</v>
      </c>
      <c r="P2048">
        <v>6</v>
      </c>
      <c r="Q2048">
        <v>0.47018518518518521</v>
      </c>
      <c r="R2048">
        <v>0.47034722222222225</v>
      </c>
      <c r="S2048">
        <v>0</v>
      </c>
      <c r="T2048">
        <v>0.23333333333333334</v>
      </c>
      <c r="U2048">
        <v>-84.409903999999997</v>
      </c>
      <c r="V2048">
        <v>44.364077000000002</v>
      </c>
      <c r="W2048">
        <v>5.1801973670652701E-2</v>
      </c>
      <c r="X2048">
        <v>0</v>
      </c>
      <c r="Y2048">
        <v>0</v>
      </c>
      <c r="Z2048" s="1" t="s">
        <v>6683</v>
      </c>
      <c r="AA2048">
        <v>1</v>
      </c>
      <c r="AB2048">
        <v>0</v>
      </c>
      <c r="AC2048">
        <v>68</v>
      </c>
      <c r="AD2048">
        <v>28.093699999999998</v>
      </c>
      <c r="AE2048">
        <v>29.88</v>
      </c>
      <c r="AF2048" s="1" t="s">
        <v>1</v>
      </c>
      <c r="AG2048">
        <v>67</v>
      </c>
      <c r="AH2048" s="2">
        <v>0.41666666666666669</v>
      </c>
      <c r="AI2048" s="2">
        <v>0.70833333333333337</v>
      </c>
      <c r="AJ20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48" t="s">
        <v>6655</v>
      </c>
      <c r="AN2048" s="1" t="s">
        <v>52</v>
      </c>
      <c r="AO2048">
        <v>105</v>
      </c>
      <c r="AP2048" s="1" t="s">
        <v>6672</v>
      </c>
    </row>
    <row r="2049" spans="1:42" x14ac:dyDescent="0.3">
      <c r="A2049">
        <v>2766</v>
      </c>
      <c r="B2049">
        <v>105</v>
      </c>
      <c r="C2049">
        <v>71371</v>
      </c>
      <c r="D2049">
        <v>0</v>
      </c>
      <c r="E2049" s="1" t="s">
        <v>1448</v>
      </c>
      <c r="F2049">
        <v>2</v>
      </c>
      <c r="G2049" s="1" t="s">
        <v>11</v>
      </c>
      <c r="H2049">
        <v>14</v>
      </c>
      <c r="I2049">
        <v>105</v>
      </c>
      <c r="J2049" s="1" t="s">
        <v>92</v>
      </c>
      <c r="K2049">
        <v>70</v>
      </c>
      <c r="L2049" s="1" t="s">
        <v>101</v>
      </c>
      <c r="M2049" s="1" t="s">
        <v>100</v>
      </c>
      <c r="N2049">
        <v>1.7149025946855501</v>
      </c>
      <c r="O2049">
        <v>-14732</v>
      </c>
      <c r="P2049">
        <v>5</v>
      </c>
      <c r="Q2049">
        <v>0.4369675925925926</v>
      </c>
      <c r="R2049">
        <v>0.4405324074074074</v>
      </c>
      <c r="S2049">
        <v>0</v>
      </c>
      <c r="T2049">
        <v>5.1333333333333337</v>
      </c>
      <c r="U2049">
        <v>-84.410630999999995</v>
      </c>
      <c r="V2049">
        <v>44.362929999999999</v>
      </c>
      <c r="W2049">
        <v>1.00700480736388</v>
      </c>
      <c r="X2049">
        <v>0</v>
      </c>
      <c r="Y2049">
        <v>0</v>
      </c>
      <c r="Z2049" s="1" t="s">
        <v>6679</v>
      </c>
      <c r="AA2049">
        <v>1</v>
      </c>
      <c r="AB2049">
        <v>0</v>
      </c>
      <c r="AC2049">
        <v>71</v>
      </c>
      <c r="AD2049">
        <v>125.0675</v>
      </c>
      <c r="AE2049">
        <v>70.912499999999994</v>
      </c>
      <c r="AF2049" s="1" t="s">
        <v>1</v>
      </c>
      <c r="AG2049">
        <v>70</v>
      </c>
      <c r="AH2049" s="2">
        <v>0.33333333333333331</v>
      </c>
      <c r="AI2049" s="2">
        <v>0.70833333333333337</v>
      </c>
      <c r="AJ20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49" t="s">
        <v>6642</v>
      </c>
      <c r="AN2049" s="1" t="s">
        <v>25</v>
      </c>
      <c r="AO2049">
        <v>105</v>
      </c>
      <c r="AP2049" s="1" t="s">
        <v>6662</v>
      </c>
    </row>
    <row r="2050" spans="1:42" x14ac:dyDescent="0.3">
      <c r="A2050">
        <v>2766</v>
      </c>
      <c r="B2050">
        <v>105</v>
      </c>
      <c r="C2050">
        <v>71371</v>
      </c>
      <c r="D2050">
        <v>0</v>
      </c>
      <c r="E2050" s="1" t="s">
        <v>13</v>
      </c>
      <c r="F2050">
        <v>2</v>
      </c>
      <c r="G2050" s="1" t="s">
        <v>11</v>
      </c>
      <c r="H2050">
        <v>16</v>
      </c>
      <c r="I2050">
        <v>105</v>
      </c>
      <c r="J2050" s="1" t="s">
        <v>92</v>
      </c>
      <c r="K2050">
        <v>70</v>
      </c>
      <c r="L2050" s="1" t="s">
        <v>101</v>
      </c>
      <c r="M2050" s="1" t="s">
        <v>100</v>
      </c>
      <c r="N2050">
        <v>1.7149025946855501</v>
      </c>
      <c r="O2050">
        <v>-15043</v>
      </c>
      <c r="P2050">
        <v>5</v>
      </c>
      <c r="Q2050">
        <v>0.45853009259259259</v>
      </c>
      <c r="R2050">
        <v>0.46209490740740738</v>
      </c>
      <c r="S2050">
        <v>0</v>
      </c>
      <c r="T2050">
        <v>5.1333333333333337</v>
      </c>
      <c r="U2050">
        <v>-84.410630999999995</v>
      </c>
      <c r="V2050">
        <v>44.362929999999999</v>
      </c>
      <c r="W2050">
        <v>1.00700480736388</v>
      </c>
      <c r="X2050">
        <v>0</v>
      </c>
      <c r="Y2050">
        <v>0</v>
      </c>
      <c r="Z2050" s="1" t="s">
        <v>6683</v>
      </c>
      <c r="AA2050">
        <v>1</v>
      </c>
      <c r="AB2050">
        <v>0</v>
      </c>
      <c r="AC2050">
        <v>71</v>
      </c>
      <c r="AD2050">
        <v>125.0675</v>
      </c>
      <c r="AE2050">
        <v>70.912499999999994</v>
      </c>
      <c r="AF2050" s="1" t="s">
        <v>1</v>
      </c>
      <c r="AG2050">
        <v>70</v>
      </c>
      <c r="AH2050" s="2">
        <v>0.33333333333333331</v>
      </c>
      <c r="AI2050" s="2">
        <v>0.70833333333333337</v>
      </c>
      <c r="AJ20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50" t="s">
        <v>6627</v>
      </c>
      <c r="AN2050" s="1" t="s">
        <v>25</v>
      </c>
      <c r="AO2050">
        <v>105</v>
      </c>
      <c r="AP2050" s="1" t="s">
        <v>6672</v>
      </c>
    </row>
    <row r="2051" spans="1:42" x14ac:dyDescent="0.3">
      <c r="A2051">
        <v>11691</v>
      </c>
      <c r="B2051">
        <v>105</v>
      </c>
      <c r="C2051">
        <v>99080</v>
      </c>
      <c r="D2051">
        <v>0</v>
      </c>
      <c r="E2051" s="1" t="s">
        <v>1664</v>
      </c>
      <c r="F2051">
        <v>2</v>
      </c>
      <c r="G2051" s="1" t="s">
        <v>11</v>
      </c>
      <c r="H2051">
        <v>5</v>
      </c>
      <c r="I2051">
        <v>105</v>
      </c>
      <c r="J2051" s="1" t="s">
        <v>92</v>
      </c>
      <c r="K2051">
        <v>70</v>
      </c>
      <c r="L2051" s="1" t="s">
        <v>109</v>
      </c>
      <c r="M2051" s="1" t="s">
        <v>177</v>
      </c>
      <c r="N2051">
        <v>2.57084703631699</v>
      </c>
      <c r="O2051">
        <v>-14521</v>
      </c>
      <c r="P2051">
        <v>6</v>
      </c>
      <c r="Q2051">
        <v>0.375</v>
      </c>
      <c r="R2051">
        <v>0.37831018518518517</v>
      </c>
      <c r="S2051">
        <v>15.026605905965001</v>
      </c>
      <c r="T2051">
        <v>4.7750000000000004</v>
      </c>
      <c r="U2051">
        <v>-84.409617999999995</v>
      </c>
      <c r="V2051">
        <v>44.363218000000003</v>
      </c>
      <c r="W2051">
        <v>1.6237999994624399</v>
      </c>
      <c r="X2051">
        <v>0</v>
      </c>
      <c r="Y2051">
        <v>0</v>
      </c>
      <c r="Z2051" s="1" t="s">
        <v>6675</v>
      </c>
      <c r="AA2051">
        <v>1</v>
      </c>
      <c r="AB2051">
        <v>0</v>
      </c>
      <c r="AC2051">
        <v>71</v>
      </c>
      <c r="AD2051">
        <v>16.425000000000001</v>
      </c>
      <c r="AE2051">
        <v>27</v>
      </c>
      <c r="AF2051" s="1" t="s">
        <v>1</v>
      </c>
      <c r="AG2051">
        <v>70</v>
      </c>
      <c r="AH2051" s="2">
        <v>0.375</v>
      </c>
      <c r="AI2051" s="2">
        <v>0.70833333333333337</v>
      </c>
      <c r="AJ20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51" t="s">
        <v>6645</v>
      </c>
      <c r="AN2051" s="1" t="s">
        <v>0</v>
      </c>
      <c r="AO2051">
        <v>105</v>
      </c>
      <c r="AP2051" s="1" t="s">
        <v>6677</v>
      </c>
    </row>
    <row r="2052" spans="1:42" x14ac:dyDescent="0.3">
      <c r="A2052">
        <v>11691</v>
      </c>
      <c r="B2052">
        <v>105</v>
      </c>
      <c r="C2052">
        <v>99080</v>
      </c>
      <c r="D2052">
        <v>0</v>
      </c>
      <c r="E2052" s="1" t="s">
        <v>1448</v>
      </c>
      <c r="F2052">
        <v>2</v>
      </c>
      <c r="G2052" s="1" t="s">
        <v>11</v>
      </c>
      <c r="H2052">
        <v>18</v>
      </c>
      <c r="I2052">
        <v>105</v>
      </c>
      <c r="J2052" s="1" t="s">
        <v>92</v>
      </c>
      <c r="K2052">
        <v>70</v>
      </c>
      <c r="L2052" s="1" t="s">
        <v>109</v>
      </c>
      <c r="M2052" s="1" t="s">
        <v>177</v>
      </c>
      <c r="N2052">
        <v>1.53061270713806</v>
      </c>
      <c r="O2052">
        <v>-14736</v>
      </c>
      <c r="P2052">
        <v>6</v>
      </c>
      <c r="Q2052">
        <v>0.45299768518518518</v>
      </c>
      <c r="R2052">
        <v>0.45630787037037035</v>
      </c>
      <c r="S2052">
        <v>0</v>
      </c>
      <c r="T2052">
        <v>4.7750000000000004</v>
      </c>
      <c r="U2052">
        <v>-84.409617999999995</v>
      </c>
      <c r="V2052">
        <v>44.363218000000003</v>
      </c>
      <c r="W2052">
        <v>0.64036443526394204</v>
      </c>
      <c r="X2052">
        <v>0</v>
      </c>
      <c r="Y2052">
        <v>0</v>
      </c>
      <c r="Z2052" s="1" t="s">
        <v>6679</v>
      </c>
      <c r="AA2052">
        <v>1</v>
      </c>
      <c r="AB2052">
        <v>0</v>
      </c>
      <c r="AC2052">
        <v>71</v>
      </c>
      <c r="AD2052">
        <v>16.425000000000001</v>
      </c>
      <c r="AE2052">
        <v>27</v>
      </c>
      <c r="AF2052" s="1" t="s">
        <v>1</v>
      </c>
      <c r="AG2052">
        <v>70</v>
      </c>
      <c r="AH2052" s="2">
        <v>0.375</v>
      </c>
      <c r="AI2052" s="2">
        <v>0.70833333333333337</v>
      </c>
      <c r="AJ20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52" t="s">
        <v>6657</v>
      </c>
      <c r="AN2052" s="1" t="s">
        <v>0</v>
      </c>
      <c r="AO2052">
        <v>105</v>
      </c>
      <c r="AP2052" s="1" t="s">
        <v>6662</v>
      </c>
    </row>
    <row r="2053" spans="1:42" x14ac:dyDescent="0.3">
      <c r="A2053">
        <v>11691</v>
      </c>
      <c r="B2053">
        <v>105</v>
      </c>
      <c r="C2053">
        <v>99080</v>
      </c>
      <c r="D2053">
        <v>0</v>
      </c>
      <c r="E2053" s="1" t="s">
        <v>1099</v>
      </c>
      <c r="F2053">
        <v>2</v>
      </c>
      <c r="G2053" s="1" t="s">
        <v>11</v>
      </c>
      <c r="H2053">
        <v>6</v>
      </c>
      <c r="I2053">
        <v>105</v>
      </c>
      <c r="J2053" s="1" t="s">
        <v>92</v>
      </c>
      <c r="K2053">
        <v>70</v>
      </c>
      <c r="L2053" s="1" t="s">
        <v>109</v>
      </c>
      <c r="M2053" s="1" t="s">
        <v>177</v>
      </c>
      <c r="N2053">
        <v>0.132212519645691</v>
      </c>
      <c r="O2053">
        <v>-14871</v>
      </c>
      <c r="P2053">
        <v>6</v>
      </c>
      <c r="Q2053">
        <v>0.375</v>
      </c>
      <c r="R2053">
        <v>0.37831018518518517</v>
      </c>
      <c r="S2053">
        <v>5.3430312797427204</v>
      </c>
      <c r="T2053">
        <v>4.7750000000000004</v>
      </c>
      <c r="U2053">
        <v>-84.409617999999995</v>
      </c>
      <c r="V2053">
        <v>44.363218000000003</v>
      </c>
      <c r="W2053">
        <v>4.7226380173897499E-2</v>
      </c>
      <c r="X2053">
        <v>0</v>
      </c>
      <c r="Y2053">
        <v>0</v>
      </c>
      <c r="Z2053" s="1" t="s">
        <v>6681</v>
      </c>
      <c r="AA2053">
        <v>1</v>
      </c>
      <c r="AB2053">
        <v>0</v>
      </c>
      <c r="AC2053">
        <v>71</v>
      </c>
      <c r="AD2053">
        <v>16.425000000000001</v>
      </c>
      <c r="AE2053">
        <v>27</v>
      </c>
      <c r="AF2053" s="1" t="s">
        <v>1</v>
      </c>
      <c r="AG2053">
        <v>70</v>
      </c>
      <c r="AH2053" s="2">
        <v>0.375</v>
      </c>
      <c r="AI2053" s="2">
        <v>0.70833333333333337</v>
      </c>
      <c r="AJ20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53" t="s">
        <v>6665</v>
      </c>
      <c r="AN2053" s="1" t="s">
        <v>0</v>
      </c>
      <c r="AO2053">
        <v>105</v>
      </c>
      <c r="AP2053" s="1" t="s">
        <v>6682</v>
      </c>
    </row>
    <row r="2054" spans="1:42" x14ac:dyDescent="0.3">
      <c r="A2054">
        <v>11691</v>
      </c>
      <c r="B2054">
        <v>105</v>
      </c>
      <c r="C2054">
        <v>99080</v>
      </c>
      <c r="D2054">
        <v>0</v>
      </c>
      <c r="E2054" s="1" t="s">
        <v>13</v>
      </c>
      <c r="F2054">
        <v>2</v>
      </c>
      <c r="G2054" s="1" t="s">
        <v>11</v>
      </c>
      <c r="H2054">
        <v>20</v>
      </c>
      <c r="I2054">
        <v>105</v>
      </c>
      <c r="J2054" s="1" t="s">
        <v>92</v>
      </c>
      <c r="K2054">
        <v>70</v>
      </c>
      <c r="L2054" s="1" t="s">
        <v>109</v>
      </c>
      <c r="M2054" s="1" t="s">
        <v>177</v>
      </c>
      <c r="N2054">
        <v>1.53061270713806</v>
      </c>
      <c r="O2054">
        <v>-15047</v>
      </c>
      <c r="P2054">
        <v>6</v>
      </c>
      <c r="Q2054">
        <v>0.47454861111111113</v>
      </c>
      <c r="R2054">
        <v>0.4778587962962963</v>
      </c>
      <c r="S2054">
        <v>0</v>
      </c>
      <c r="T2054">
        <v>4.7750000000000004</v>
      </c>
      <c r="U2054">
        <v>-84.409617999999995</v>
      </c>
      <c r="V2054">
        <v>44.363218000000003</v>
      </c>
      <c r="W2054">
        <v>0.64036443526394204</v>
      </c>
      <c r="X2054">
        <v>0</v>
      </c>
      <c r="Y2054">
        <v>0</v>
      </c>
      <c r="Z2054" s="1" t="s">
        <v>6683</v>
      </c>
      <c r="AA2054">
        <v>1</v>
      </c>
      <c r="AB2054">
        <v>0</v>
      </c>
      <c r="AC2054">
        <v>71</v>
      </c>
      <c r="AD2054">
        <v>16.425000000000001</v>
      </c>
      <c r="AE2054">
        <v>27</v>
      </c>
      <c r="AF2054" s="1" t="s">
        <v>1</v>
      </c>
      <c r="AG2054">
        <v>70</v>
      </c>
      <c r="AH2054" s="2">
        <v>0.375</v>
      </c>
      <c r="AI2054" s="2">
        <v>0.70833333333333337</v>
      </c>
      <c r="AJ20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54" t="s">
        <v>6619</v>
      </c>
      <c r="AN2054" s="1" t="s">
        <v>0</v>
      </c>
      <c r="AO2054">
        <v>105</v>
      </c>
      <c r="AP2054" s="1" t="s">
        <v>6672</v>
      </c>
    </row>
    <row r="2055" spans="1:42" x14ac:dyDescent="0.3">
      <c r="A2055">
        <v>2833</v>
      </c>
      <c r="B2055">
        <v>105</v>
      </c>
      <c r="C2055">
        <v>99082</v>
      </c>
      <c r="D2055">
        <v>8</v>
      </c>
      <c r="E2055" s="1" t="s">
        <v>1664</v>
      </c>
      <c r="F2055">
        <v>2</v>
      </c>
      <c r="G2055" s="1" t="s">
        <v>185</v>
      </c>
      <c r="H2055">
        <v>19</v>
      </c>
      <c r="I2055">
        <v>105</v>
      </c>
      <c r="J2055" s="1" t="s">
        <v>92</v>
      </c>
      <c r="K2055">
        <v>80</v>
      </c>
      <c r="L2055" s="1" t="s">
        <v>504</v>
      </c>
      <c r="M2055" s="1" t="s">
        <v>503</v>
      </c>
      <c r="N2055">
        <v>1.74162277765572</v>
      </c>
      <c r="O2055">
        <v>-14513</v>
      </c>
      <c r="P2055">
        <v>7</v>
      </c>
      <c r="Q2055">
        <v>0.48604166666666665</v>
      </c>
      <c r="R2055">
        <v>0.49427083333333333</v>
      </c>
      <c r="S2055">
        <v>0</v>
      </c>
      <c r="T2055">
        <v>11.841666666666667</v>
      </c>
      <c r="U2055">
        <v>-84.424126142378299</v>
      </c>
      <c r="V2055">
        <v>44.381783475618597</v>
      </c>
      <c r="W2055">
        <v>1.2395300609764499</v>
      </c>
      <c r="X2055">
        <v>0</v>
      </c>
      <c r="Y2055">
        <v>0</v>
      </c>
      <c r="Z2055" s="1" t="s">
        <v>6675</v>
      </c>
      <c r="AA2055">
        <v>1</v>
      </c>
      <c r="AB2055">
        <v>0</v>
      </c>
      <c r="AC2055">
        <v>81</v>
      </c>
      <c r="AD2055">
        <v>50.11</v>
      </c>
      <c r="AE2055">
        <v>50.11</v>
      </c>
      <c r="AF2055" s="1" t="s">
        <v>1</v>
      </c>
      <c r="AG2055">
        <v>80</v>
      </c>
      <c r="AH2055" s="2">
        <v>0.25</v>
      </c>
      <c r="AI2055" s="2">
        <v>0.70833333333333337</v>
      </c>
      <c r="AJ20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55" t="s">
        <v>6668</v>
      </c>
      <c r="AN2055" s="1" t="s">
        <v>0</v>
      </c>
      <c r="AO2055">
        <v>105</v>
      </c>
      <c r="AP2055" s="1" t="s">
        <v>6677</v>
      </c>
    </row>
    <row r="2056" spans="1:42" x14ac:dyDescent="0.3">
      <c r="A2056">
        <v>2833</v>
      </c>
      <c r="B2056">
        <v>105</v>
      </c>
      <c r="C2056">
        <v>99082</v>
      </c>
      <c r="D2056">
        <v>8</v>
      </c>
      <c r="E2056" s="1" t="s">
        <v>1448</v>
      </c>
      <c r="F2056">
        <v>2</v>
      </c>
      <c r="G2056" s="1" t="s">
        <v>185</v>
      </c>
      <c r="H2056">
        <v>25</v>
      </c>
      <c r="I2056">
        <v>105</v>
      </c>
      <c r="J2056" s="1" t="s">
        <v>92</v>
      </c>
      <c r="K2056">
        <v>80</v>
      </c>
      <c r="L2056" s="1" t="s">
        <v>504</v>
      </c>
      <c r="M2056" s="1" t="s">
        <v>503</v>
      </c>
      <c r="N2056">
        <v>1.74162277765572</v>
      </c>
      <c r="O2056">
        <v>-14705</v>
      </c>
      <c r="P2056">
        <v>7</v>
      </c>
      <c r="Q2056">
        <v>0.51971064814814816</v>
      </c>
      <c r="R2056">
        <v>0.52793981481481478</v>
      </c>
      <c r="S2056">
        <v>0</v>
      </c>
      <c r="T2056">
        <v>11.841666666666667</v>
      </c>
      <c r="U2056">
        <v>-84.424126142378299</v>
      </c>
      <c r="V2056">
        <v>44.381783475618597</v>
      </c>
      <c r="W2056">
        <v>1.2395300609764499</v>
      </c>
      <c r="X2056">
        <v>0</v>
      </c>
      <c r="Y2056">
        <v>0</v>
      </c>
      <c r="Z2056" s="1" t="s">
        <v>6679</v>
      </c>
      <c r="AA2056">
        <v>1</v>
      </c>
      <c r="AB2056">
        <v>0</v>
      </c>
      <c r="AC2056">
        <v>81</v>
      </c>
      <c r="AD2056">
        <v>50.11</v>
      </c>
      <c r="AE2056">
        <v>50.11</v>
      </c>
      <c r="AF2056" s="1" t="s">
        <v>1</v>
      </c>
      <c r="AG2056">
        <v>80</v>
      </c>
      <c r="AH2056" s="2">
        <v>0.25</v>
      </c>
      <c r="AI2056" s="2">
        <v>0.70833333333333337</v>
      </c>
      <c r="AJ20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56" t="s">
        <v>6633</v>
      </c>
      <c r="AN2056" s="1" t="s">
        <v>0</v>
      </c>
      <c r="AO2056">
        <v>105</v>
      </c>
      <c r="AP2056" s="1" t="s">
        <v>6662</v>
      </c>
    </row>
    <row r="2057" spans="1:42" x14ac:dyDescent="0.3">
      <c r="A2057">
        <v>2833</v>
      </c>
      <c r="B2057">
        <v>105</v>
      </c>
      <c r="C2057">
        <v>99082</v>
      </c>
      <c r="D2057">
        <v>8</v>
      </c>
      <c r="E2057" s="1" t="s">
        <v>1099</v>
      </c>
      <c r="F2057">
        <v>2</v>
      </c>
      <c r="G2057" s="1" t="s">
        <v>185</v>
      </c>
      <c r="H2057">
        <v>21</v>
      </c>
      <c r="I2057">
        <v>105</v>
      </c>
      <c r="J2057" s="1" t="s">
        <v>92</v>
      </c>
      <c r="K2057">
        <v>80</v>
      </c>
      <c r="L2057" s="1" t="s">
        <v>504</v>
      </c>
      <c r="M2057" s="1" t="s">
        <v>503</v>
      </c>
      <c r="N2057">
        <v>1.74162277765572</v>
      </c>
      <c r="O2057">
        <v>-14862</v>
      </c>
      <c r="P2057">
        <v>7</v>
      </c>
      <c r="Q2057">
        <v>0.49648148148148147</v>
      </c>
      <c r="R2057">
        <v>0.50471064814814814</v>
      </c>
      <c r="S2057">
        <v>0</v>
      </c>
      <c r="T2057">
        <v>11.841666666666667</v>
      </c>
      <c r="U2057">
        <v>-84.424126142378299</v>
      </c>
      <c r="V2057">
        <v>44.381783475618597</v>
      </c>
      <c r="W2057">
        <v>1.2395300609764499</v>
      </c>
      <c r="X2057">
        <v>0</v>
      </c>
      <c r="Y2057">
        <v>0</v>
      </c>
      <c r="Z2057" s="1" t="s">
        <v>6681</v>
      </c>
      <c r="AA2057">
        <v>1</v>
      </c>
      <c r="AB2057">
        <v>0</v>
      </c>
      <c r="AC2057">
        <v>81</v>
      </c>
      <c r="AD2057">
        <v>50.11</v>
      </c>
      <c r="AE2057">
        <v>50.11</v>
      </c>
      <c r="AF2057" s="1" t="s">
        <v>1</v>
      </c>
      <c r="AG2057">
        <v>80</v>
      </c>
      <c r="AH2057" s="2">
        <v>0.25</v>
      </c>
      <c r="AI2057" s="2">
        <v>0.70833333333333337</v>
      </c>
      <c r="AJ20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57" t="s">
        <v>6610</v>
      </c>
      <c r="AN2057" s="1" t="s">
        <v>0</v>
      </c>
      <c r="AO2057">
        <v>105</v>
      </c>
      <c r="AP2057" s="1" t="s">
        <v>6682</v>
      </c>
    </row>
    <row r="2058" spans="1:42" x14ac:dyDescent="0.3">
      <c r="A2058">
        <v>2833</v>
      </c>
      <c r="B2058">
        <v>105</v>
      </c>
      <c r="C2058">
        <v>99082</v>
      </c>
      <c r="D2058">
        <v>8</v>
      </c>
      <c r="E2058" s="1" t="s">
        <v>13</v>
      </c>
      <c r="F2058">
        <v>2</v>
      </c>
      <c r="G2058" s="1" t="s">
        <v>185</v>
      </c>
      <c r="H2058">
        <v>23</v>
      </c>
      <c r="I2058">
        <v>105</v>
      </c>
      <c r="J2058" s="1" t="s">
        <v>92</v>
      </c>
      <c r="K2058">
        <v>80</v>
      </c>
      <c r="L2058" s="1" t="s">
        <v>504</v>
      </c>
      <c r="M2058" s="1" t="s">
        <v>503</v>
      </c>
      <c r="N2058">
        <v>1.74162277765572</v>
      </c>
      <c r="O2058">
        <v>-15018</v>
      </c>
      <c r="P2058">
        <v>7</v>
      </c>
      <c r="Q2058">
        <v>0.50258101851851855</v>
      </c>
      <c r="R2058">
        <v>0.51081018518518517</v>
      </c>
      <c r="S2058">
        <v>0</v>
      </c>
      <c r="T2058">
        <v>11.841666666666667</v>
      </c>
      <c r="U2058">
        <v>-84.424126142378299</v>
      </c>
      <c r="V2058">
        <v>44.381783475618597</v>
      </c>
      <c r="W2058">
        <v>1.2395300609764499</v>
      </c>
      <c r="X2058">
        <v>0</v>
      </c>
      <c r="Y2058">
        <v>0</v>
      </c>
      <c r="Z2058" s="1" t="s">
        <v>6683</v>
      </c>
      <c r="AA2058">
        <v>1</v>
      </c>
      <c r="AB2058">
        <v>0</v>
      </c>
      <c r="AC2058">
        <v>81</v>
      </c>
      <c r="AD2058">
        <v>50.11</v>
      </c>
      <c r="AE2058">
        <v>50.11</v>
      </c>
      <c r="AF2058" s="1" t="s">
        <v>1</v>
      </c>
      <c r="AG2058">
        <v>80</v>
      </c>
      <c r="AH2058" s="2">
        <v>0.25</v>
      </c>
      <c r="AI2058" s="2">
        <v>0.70833333333333337</v>
      </c>
      <c r="AJ205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58" t="s">
        <v>6628</v>
      </c>
      <c r="AN2058" s="1" t="s">
        <v>0</v>
      </c>
      <c r="AO2058">
        <v>105</v>
      </c>
      <c r="AP2058" s="1" t="s">
        <v>6672</v>
      </c>
    </row>
    <row r="2059" spans="1:42" x14ac:dyDescent="0.3">
      <c r="A2059">
        <v>11727</v>
      </c>
      <c r="B2059">
        <v>105</v>
      </c>
      <c r="C2059">
        <v>73439</v>
      </c>
      <c r="D2059">
        <v>0</v>
      </c>
      <c r="E2059" s="1" t="s">
        <v>1099</v>
      </c>
      <c r="F2059">
        <v>2</v>
      </c>
      <c r="G2059" s="1" t="s">
        <v>11</v>
      </c>
      <c r="H2059">
        <v>4</v>
      </c>
      <c r="I2059">
        <v>105</v>
      </c>
      <c r="J2059" s="1" t="s">
        <v>92</v>
      </c>
      <c r="K2059">
        <v>87</v>
      </c>
      <c r="L2059" s="1" t="s">
        <v>1295</v>
      </c>
      <c r="M2059" s="1" t="s">
        <v>1294</v>
      </c>
      <c r="N2059">
        <v>1.3231135010719299</v>
      </c>
      <c r="O2059">
        <v>-14869</v>
      </c>
      <c r="P2059">
        <v>4</v>
      </c>
      <c r="Q2059">
        <v>0.35574074074074075</v>
      </c>
      <c r="R2059">
        <v>0.36246527777777776</v>
      </c>
      <c r="S2059">
        <v>0</v>
      </c>
      <c r="T2059">
        <v>9.683574621414877</v>
      </c>
      <c r="U2059">
        <v>-84.409589600000004</v>
      </c>
      <c r="V2059">
        <v>44.354559700000003</v>
      </c>
      <c r="W2059">
        <v>0.97056977477748396</v>
      </c>
      <c r="X2059">
        <v>0</v>
      </c>
      <c r="Y2059">
        <v>0</v>
      </c>
      <c r="Z2059" s="1" t="s">
        <v>6681</v>
      </c>
      <c r="AA2059">
        <v>1</v>
      </c>
      <c r="AB2059">
        <v>0</v>
      </c>
      <c r="AC2059">
        <v>88</v>
      </c>
      <c r="AD2059">
        <v>19.7225</v>
      </c>
      <c r="AE2059">
        <v>19.7225</v>
      </c>
      <c r="AF2059" s="1" t="s">
        <v>1</v>
      </c>
      <c r="AG2059">
        <v>87</v>
      </c>
      <c r="AH2059" s="2">
        <v>0.33333333333333331</v>
      </c>
      <c r="AI2059" s="2">
        <v>0.70833333333333337</v>
      </c>
      <c r="AJ205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59" t="s">
        <v>6654</v>
      </c>
      <c r="AN2059" s="1" t="s">
        <v>0</v>
      </c>
      <c r="AO2059">
        <v>105</v>
      </c>
      <c r="AP2059" s="1" t="s">
        <v>6682</v>
      </c>
    </row>
    <row r="2060" spans="1:42" x14ac:dyDescent="0.3">
      <c r="A2060">
        <v>2414</v>
      </c>
      <c r="B2060">
        <v>105</v>
      </c>
      <c r="C2060">
        <v>99046</v>
      </c>
      <c r="D2060">
        <v>17</v>
      </c>
      <c r="E2060" s="1" t="s">
        <v>1664</v>
      </c>
      <c r="F2060">
        <v>2</v>
      </c>
      <c r="G2060" s="1" t="s">
        <v>11</v>
      </c>
      <c r="H2060">
        <v>3</v>
      </c>
      <c r="I2060">
        <v>105</v>
      </c>
      <c r="J2060" s="1" t="s">
        <v>92</v>
      </c>
      <c r="K2060">
        <v>90</v>
      </c>
      <c r="L2060" s="1" t="s">
        <v>91</v>
      </c>
      <c r="M2060" s="1" t="s">
        <v>90</v>
      </c>
      <c r="N2060">
        <v>1.99020998552442</v>
      </c>
      <c r="O2060">
        <v>-14519</v>
      </c>
      <c r="P2060">
        <v>6</v>
      </c>
      <c r="Q2060">
        <v>0.34664351851851855</v>
      </c>
      <c r="R2060">
        <v>0.35730324074074077</v>
      </c>
      <c r="S2060">
        <v>0</v>
      </c>
      <c r="T2060">
        <v>15.341666666666667</v>
      </c>
      <c r="U2060">
        <v>-84.411050000000003</v>
      </c>
      <c r="V2060">
        <v>44.349606999999999</v>
      </c>
      <c r="W2060">
        <v>1.0665841891513701</v>
      </c>
      <c r="X2060">
        <v>2</v>
      </c>
      <c r="Y2060">
        <v>4.8780487804878002E-2</v>
      </c>
      <c r="Z2060" s="1" t="s">
        <v>6675</v>
      </c>
      <c r="AA2060">
        <v>1</v>
      </c>
      <c r="AB2060">
        <v>25</v>
      </c>
      <c r="AC2060">
        <v>91</v>
      </c>
      <c r="AD2060">
        <v>333.99</v>
      </c>
      <c r="AE2060">
        <v>252.92619999999999</v>
      </c>
      <c r="AF2060" s="1" t="s">
        <v>1</v>
      </c>
      <c r="AG2060">
        <v>90</v>
      </c>
      <c r="AH2060" s="2">
        <v>0.25</v>
      </c>
      <c r="AI2060" s="2">
        <v>0.70833333333333337</v>
      </c>
      <c r="AJ206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60" t="s">
        <v>6658</v>
      </c>
      <c r="AN2060" s="1" t="s">
        <v>0</v>
      </c>
      <c r="AO2060">
        <v>105</v>
      </c>
      <c r="AP2060" s="1" t="s">
        <v>6677</v>
      </c>
    </row>
    <row r="2061" spans="1:42" x14ac:dyDescent="0.3">
      <c r="A2061">
        <v>2414</v>
      </c>
      <c r="B2061">
        <v>105</v>
      </c>
      <c r="C2061">
        <v>99046</v>
      </c>
      <c r="D2061">
        <v>17</v>
      </c>
      <c r="E2061" s="1" t="s">
        <v>1448</v>
      </c>
      <c r="F2061">
        <v>2</v>
      </c>
      <c r="G2061" s="1" t="s">
        <v>11</v>
      </c>
      <c r="H2061">
        <v>13</v>
      </c>
      <c r="I2061">
        <v>105</v>
      </c>
      <c r="J2061" s="1" t="s">
        <v>92</v>
      </c>
      <c r="K2061">
        <v>90</v>
      </c>
      <c r="L2061" s="1" t="s">
        <v>91</v>
      </c>
      <c r="M2061" s="1" t="s">
        <v>90</v>
      </c>
      <c r="N2061">
        <v>11.579155690967999</v>
      </c>
      <c r="O2061">
        <v>-14731</v>
      </c>
      <c r="P2061">
        <v>6</v>
      </c>
      <c r="Q2061">
        <v>0.42512731481481481</v>
      </c>
      <c r="R2061">
        <v>0.43578703703703703</v>
      </c>
      <c r="S2061">
        <v>0</v>
      </c>
      <c r="T2061">
        <v>15.341666666666667</v>
      </c>
      <c r="U2061">
        <v>-84.411050000000003</v>
      </c>
      <c r="V2061">
        <v>44.349606999999999</v>
      </c>
      <c r="W2061">
        <v>11.5676470870891</v>
      </c>
      <c r="X2061">
        <v>2</v>
      </c>
      <c r="Y2061">
        <v>4.8780487804878002E-2</v>
      </c>
      <c r="Z2061" s="1" t="s">
        <v>6679</v>
      </c>
      <c r="AA2061">
        <v>1</v>
      </c>
      <c r="AB2061">
        <v>25</v>
      </c>
      <c r="AC2061">
        <v>91</v>
      </c>
      <c r="AD2061">
        <v>333.99</v>
      </c>
      <c r="AE2061">
        <v>252.92619999999999</v>
      </c>
      <c r="AF2061" s="1" t="s">
        <v>1</v>
      </c>
      <c r="AG2061">
        <v>90</v>
      </c>
      <c r="AH2061" s="2">
        <v>0.25</v>
      </c>
      <c r="AI2061" s="2">
        <v>0.70833333333333337</v>
      </c>
      <c r="AJ206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61" t="s">
        <v>6623</v>
      </c>
      <c r="AN2061" s="1" t="s">
        <v>0</v>
      </c>
      <c r="AO2061">
        <v>105</v>
      </c>
      <c r="AP2061" s="1" t="s">
        <v>6662</v>
      </c>
    </row>
    <row r="2062" spans="1:42" x14ac:dyDescent="0.3">
      <c r="A2062">
        <v>2414</v>
      </c>
      <c r="B2062">
        <v>105</v>
      </c>
      <c r="C2062">
        <v>99046</v>
      </c>
      <c r="D2062">
        <v>17</v>
      </c>
      <c r="E2062" s="1" t="s">
        <v>1099</v>
      </c>
      <c r="F2062">
        <v>2</v>
      </c>
      <c r="G2062" s="1" t="s">
        <v>11</v>
      </c>
      <c r="H2062">
        <v>2</v>
      </c>
      <c r="I2062">
        <v>105</v>
      </c>
      <c r="J2062" s="1" t="s">
        <v>92</v>
      </c>
      <c r="K2062">
        <v>90</v>
      </c>
      <c r="L2062" s="1" t="s">
        <v>91</v>
      </c>
      <c r="M2062" s="1" t="s">
        <v>90</v>
      </c>
      <c r="N2062">
        <v>13.8424286842346</v>
      </c>
      <c r="O2062">
        <v>-14867</v>
      </c>
      <c r="P2062">
        <v>6</v>
      </c>
      <c r="Q2062">
        <v>0.33869212962962963</v>
      </c>
      <c r="R2062">
        <v>0.34935185185185186</v>
      </c>
      <c r="S2062">
        <v>0</v>
      </c>
      <c r="T2062">
        <v>15.341666666666667</v>
      </c>
      <c r="U2062">
        <v>-84.411050000000003</v>
      </c>
      <c r="V2062">
        <v>44.349606999999999</v>
      </c>
      <c r="W2062">
        <v>10.675373539036499</v>
      </c>
      <c r="X2062">
        <v>2</v>
      </c>
      <c r="Y2062">
        <v>4.8780487804878002E-2</v>
      </c>
      <c r="Z2062" s="1" t="s">
        <v>6681</v>
      </c>
      <c r="AA2062">
        <v>1</v>
      </c>
      <c r="AB2062">
        <v>25</v>
      </c>
      <c r="AC2062">
        <v>91</v>
      </c>
      <c r="AD2062">
        <v>333.99</v>
      </c>
      <c r="AE2062">
        <v>252.92619999999999</v>
      </c>
      <c r="AF2062" s="1" t="s">
        <v>1</v>
      </c>
      <c r="AG2062">
        <v>90</v>
      </c>
      <c r="AH2062" s="2">
        <v>0.25</v>
      </c>
      <c r="AI2062" s="2">
        <v>0.70833333333333337</v>
      </c>
      <c r="AJ206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62" t="s">
        <v>6674</v>
      </c>
      <c r="AN2062" s="1" t="s">
        <v>0</v>
      </c>
      <c r="AO2062">
        <v>105</v>
      </c>
      <c r="AP2062" s="1" t="s">
        <v>6682</v>
      </c>
    </row>
    <row r="2063" spans="1:42" x14ac:dyDescent="0.3">
      <c r="A2063">
        <v>2414</v>
      </c>
      <c r="B2063">
        <v>105</v>
      </c>
      <c r="C2063">
        <v>99046</v>
      </c>
      <c r="D2063">
        <v>17</v>
      </c>
      <c r="E2063" s="1" t="s">
        <v>13</v>
      </c>
      <c r="F2063">
        <v>2</v>
      </c>
      <c r="G2063" s="1" t="s">
        <v>11</v>
      </c>
      <c r="H2063">
        <v>15</v>
      </c>
      <c r="I2063">
        <v>105</v>
      </c>
      <c r="J2063" s="1" t="s">
        <v>92</v>
      </c>
      <c r="K2063">
        <v>90</v>
      </c>
      <c r="L2063" s="1" t="s">
        <v>91</v>
      </c>
      <c r="M2063" s="1" t="s">
        <v>90</v>
      </c>
      <c r="N2063">
        <v>10.044959358871001</v>
      </c>
      <c r="O2063">
        <v>-15042</v>
      </c>
      <c r="P2063">
        <v>6</v>
      </c>
      <c r="Q2063">
        <v>0.44668981481481479</v>
      </c>
      <c r="R2063">
        <v>0.45734953703703701</v>
      </c>
      <c r="S2063">
        <v>0</v>
      </c>
      <c r="T2063">
        <v>15.341666666666667</v>
      </c>
      <c r="U2063">
        <v>-84.411050000000003</v>
      </c>
      <c r="V2063">
        <v>44.349606999999999</v>
      </c>
      <c r="W2063">
        <v>10.516674290426399</v>
      </c>
      <c r="X2063">
        <v>2</v>
      </c>
      <c r="Y2063">
        <v>4.8780487804878002E-2</v>
      </c>
      <c r="Z2063" s="1" t="s">
        <v>6683</v>
      </c>
      <c r="AA2063">
        <v>1</v>
      </c>
      <c r="AB2063">
        <v>25</v>
      </c>
      <c r="AC2063">
        <v>91</v>
      </c>
      <c r="AD2063">
        <v>333.99</v>
      </c>
      <c r="AE2063">
        <v>252.92619999999999</v>
      </c>
      <c r="AF2063" s="1" t="s">
        <v>1</v>
      </c>
      <c r="AG2063">
        <v>90</v>
      </c>
      <c r="AH2063" s="2">
        <v>0.25</v>
      </c>
      <c r="AI2063" s="2">
        <v>0.70833333333333337</v>
      </c>
      <c r="AJ206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63" t="s">
        <v>6610</v>
      </c>
      <c r="AN2063" s="1" t="s">
        <v>0</v>
      </c>
      <c r="AO2063">
        <v>105</v>
      </c>
      <c r="AP2063" s="1" t="s">
        <v>6672</v>
      </c>
    </row>
    <row r="2064" spans="1:42" x14ac:dyDescent="0.3">
      <c r="A2064">
        <v>12693</v>
      </c>
      <c r="B2064">
        <v>105</v>
      </c>
      <c r="C2064">
        <v>73480</v>
      </c>
      <c r="D2064">
        <v>0</v>
      </c>
      <c r="E2064" s="1" t="s">
        <v>1664</v>
      </c>
      <c r="F2064">
        <v>2</v>
      </c>
      <c r="G2064" s="1" t="s">
        <v>185</v>
      </c>
      <c r="H2064">
        <v>18</v>
      </c>
      <c r="I2064">
        <v>105</v>
      </c>
      <c r="J2064" s="1" t="s">
        <v>92</v>
      </c>
      <c r="K2064">
        <v>92</v>
      </c>
      <c r="L2064" s="1" t="s">
        <v>478</v>
      </c>
      <c r="M2064" s="1" t="s">
        <v>477</v>
      </c>
      <c r="N2064">
        <v>14.394087869673999</v>
      </c>
      <c r="O2064">
        <v>-14512</v>
      </c>
      <c r="P2064">
        <v>7</v>
      </c>
      <c r="Q2064">
        <v>0.48026620370370371</v>
      </c>
      <c r="R2064">
        <v>0.4848263888888889</v>
      </c>
      <c r="S2064">
        <v>0</v>
      </c>
      <c r="T2064">
        <v>6.5750000000000002</v>
      </c>
      <c r="U2064">
        <v>-84.410591999999994</v>
      </c>
      <c r="V2064">
        <v>44.368502999999997</v>
      </c>
      <c r="W2064">
        <v>13.0575222255993</v>
      </c>
      <c r="X2064">
        <v>3</v>
      </c>
      <c r="Y2064">
        <v>6.3829787234042604E-2</v>
      </c>
      <c r="Z2064" s="1" t="s">
        <v>6675</v>
      </c>
      <c r="AA2064">
        <v>1</v>
      </c>
      <c r="AB2064">
        <v>25</v>
      </c>
      <c r="AC2064">
        <v>93</v>
      </c>
      <c r="AD2064">
        <v>78.27</v>
      </c>
      <c r="AE2064">
        <v>49.854999999999997</v>
      </c>
      <c r="AF2064" s="1" t="s">
        <v>1</v>
      </c>
      <c r="AG2064">
        <v>92</v>
      </c>
      <c r="AH2064" s="2">
        <v>0.45833333333333331</v>
      </c>
      <c r="AI2064" s="2">
        <v>0.70833333333333337</v>
      </c>
      <c r="AJ206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64" t="s">
        <v>6618</v>
      </c>
      <c r="AN2064" s="1" t="s">
        <v>0</v>
      </c>
      <c r="AO2064">
        <v>105</v>
      </c>
      <c r="AP2064" s="1" t="s">
        <v>6677</v>
      </c>
    </row>
    <row r="2065" spans="1:42" x14ac:dyDescent="0.3">
      <c r="A2065">
        <v>12693</v>
      </c>
      <c r="B2065">
        <v>105</v>
      </c>
      <c r="C2065">
        <v>73480</v>
      </c>
      <c r="D2065">
        <v>0</v>
      </c>
      <c r="E2065" s="1" t="s">
        <v>1448</v>
      </c>
      <c r="F2065">
        <v>2</v>
      </c>
      <c r="G2065" s="1" t="s">
        <v>185</v>
      </c>
      <c r="H2065">
        <v>24</v>
      </c>
      <c r="I2065">
        <v>105</v>
      </c>
      <c r="J2065" s="1" t="s">
        <v>92</v>
      </c>
      <c r="K2065">
        <v>92</v>
      </c>
      <c r="L2065" s="1" t="s">
        <v>478</v>
      </c>
      <c r="M2065" s="1" t="s">
        <v>477</v>
      </c>
      <c r="N2065">
        <v>14.394087869673999</v>
      </c>
      <c r="O2065">
        <v>-14704</v>
      </c>
      <c r="P2065">
        <v>7</v>
      </c>
      <c r="Q2065">
        <v>0.51393518518518522</v>
      </c>
      <c r="R2065">
        <v>0.51849537037037041</v>
      </c>
      <c r="S2065">
        <v>0</v>
      </c>
      <c r="T2065">
        <v>6.5750000000000002</v>
      </c>
      <c r="U2065">
        <v>-84.410591999999994</v>
      </c>
      <c r="V2065">
        <v>44.368502999999997</v>
      </c>
      <c r="W2065">
        <v>13.0575222255993</v>
      </c>
      <c r="X2065">
        <v>3</v>
      </c>
      <c r="Y2065">
        <v>6.3829787234042604E-2</v>
      </c>
      <c r="Z2065" s="1" t="s">
        <v>6679</v>
      </c>
      <c r="AA2065">
        <v>1</v>
      </c>
      <c r="AB2065">
        <v>25</v>
      </c>
      <c r="AC2065">
        <v>93</v>
      </c>
      <c r="AD2065">
        <v>78.27</v>
      </c>
      <c r="AE2065">
        <v>49.854999999999997</v>
      </c>
      <c r="AF2065" s="1" t="s">
        <v>1</v>
      </c>
      <c r="AG2065">
        <v>92</v>
      </c>
      <c r="AH2065" s="2">
        <v>0.45833333333333331</v>
      </c>
      <c r="AI2065" s="2">
        <v>0.70833333333333337</v>
      </c>
      <c r="AJ206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65" t="s">
        <v>6622</v>
      </c>
      <c r="AN2065" s="1" t="s">
        <v>0</v>
      </c>
      <c r="AO2065">
        <v>105</v>
      </c>
      <c r="AP2065" s="1" t="s">
        <v>6662</v>
      </c>
    </row>
    <row r="2066" spans="1:42" x14ac:dyDescent="0.3">
      <c r="A2066">
        <v>12693</v>
      </c>
      <c r="B2066">
        <v>105</v>
      </c>
      <c r="C2066">
        <v>73480</v>
      </c>
      <c r="D2066">
        <v>0</v>
      </c>
      <c r="E2066" s="1" t="s">
        <v>1099</v>
      </c>
      <c r="F2066">
        <v>2</v>
      </c>
      <c r="G2066" s="1" t="s">
        <v>185</v>
      </c>
      <c r="H2066">
        <v>20</v>
      </c>
      <c r="I2066">
        <v>105</v>
      </c>
      <c r="J2066" s="1" t="s">
        <v>92</v>
      </c>
      <c r="K2066">
        <v>92</v>
      </c>
      <c r="L2066" s="1" t="s">
        <v>478</v>
      </c>
      <c r="M2066" s="1" t="s">
        <v>477</v>
      </c>
      <c r="N2066">
        <v>14.394087869673999</v>
      </c>
      <c r="O2066">
        <v>-14861</v>
      </c>
      <c r="P2066">
        <v>7</v>
      </c>
      <c r="Q2066">
        <v>0.49070601851851853</v>
      </c>
      <c r="R2066">
        <v>0.49526620370370372</v>
      </c>
      <c r="S2066">
        <v>0</v>
      </c>
      <c r="T2066">
        <v>6.5750000000000002</v>
      </c>
      <c r="U2066">
        <v>-84.410591999999994</v>
      </c>
      <c r="V2066">
        <v>44.368502999999997</v>
      </c>
      <c r="W2066">
        <v>13.0575222255993</v>
      </c>
      <c r="X2066">
        <v>3</v>
      </c>
      <c r="Y2066">
        <v>6.3829787234042604E-2</v>
      </c>
      <c r="Z2066" s="1" t="s">
        <v>6681</v>
      </c>
      <c r="AA2066">
        <v>1</v>
      </c>
      <c r="AB2066">
        <v>25</v>
      </c>
      <c r="AC2066">
        <v>93</v>
      </c>
      <c r="AD2066">
        <v>78.27</v>
      </c>
      <c r="AE2066">
        <v>49.854999999999997</v>
      </c>
      <c r="AF2066" s="1" t="s">
        <v>1</v>
      </c>
      <c r="AG2066">
        <v>92</v>
      </c>
      <c r="AH2066" s="2">
        <v>0.45833333333333331</v>
      </c>
      <c r="AI2066" s="2">
        <v>0.70833333333333337</v>
      </c>
      <c r="AJ206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66" t="s">
        <v>6679</v>
      </c>
      <c r="AN2066" s="1" t="s">
        <v>0</v>
      </c>
      <c r="AO2066">
        <v>105</v>
      </c>
      <c r="AP2066" s="1" t="s">
        <v>6682</v>
      </c>
    </row>
    <row r="2067" spans="1:42" x14ac:dyDescent="0.3">
      <c r="A2067">
        <v>12693</v>
      </c>
      <c r="B2067">
        <v>105</v>
      </c>
      <c r="C2067">
        <v>73480</v>
      </c>
      <c r="D2067">
        <v>0</v>
      </c>
      <c r="E2067" s="1" t="s">
        <v>13</v>
      </c>
      <c r="F2067">
        <v>2</v>
      </c>
      <c r="G2067" s="1" t="s">
        <v>185</v>
      </c>
      <c r="H2067">
        <v>22</v>
      </c>
      <c r="I2067">
        <v>105</v>
      </c>
      <c r="J2067" s="1" t="s">
        <v>92</v>
      </c>
      <c r="K2067">
        <v>92</v>
      </c>
      <c r="L2067" s="1" t="s">
        <v>478</v>
      </c>
      <c r="M2067" s="1" t="s">
        <v>477</v>
      </c>
      <c r="N2067">
        <v>14.394087869673999</v>
      </c>
      <c r="O2067">
        <v>-15017</v>
      </c>
      <c r="P2067">
        <v>7</v>
      </c>
      <c r="Q2067">
        <v>0.49680555555555556</v>
      </c>
      <c r="R2067">
        <v>0.5013657407407407</v>
      </c>
      <c r="S2067">
        <v>0</v>
      </c>
      <c r="T2067">
        <v>6.5750000000000002</v>
      </c>
      <c r="U2067">
        <v>-84.410591999999994</v>
      </c>
      <c r="V2067">
        <v>44.368502999999997</v>
      </c>
      <c r="W2067">
        <v>13.0575222255993</v>
      </c>
      <c r="X2067">
        <v>3</v>
      </c>
      <c r="Y2067">
        <v>6.3829787234042604E-2</v>
      </c>
      <c r="Z2067" s="1" t="s">
        <v>6683</v>
      </c>
      <c r="AA2067">
        <v>1</v>
      </c>
      <c r="AB2067">
        <v>25</v>
      </c>
      <c r="AC2067">
        <v>93</v>
      </c>
      <c r="AD2067">
        <v>78.27</v>
      </c>
      <c r="AE2067">
        <v>49.854999999999997</v>
      </c>
      <c r="AF2067" s="1" t="s">
        <v>1</v>
      </c>
      <c r="AG2067">
        <v>92</v>
      </c>
      <c r="AH2067" s="2">
        <v>0.45833333333333331</v>
      </c>
      <c r="AI2067" s="2">
        <v>0.70833333333333337</v>
      </c>
      <c r="AJ206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67" t="s">
        <v>6619</v>
      </c>
      <c r="AN2067" s="1" t="s">
        <v>0</v>
      </c>
      <c r="AO2067">
        <v>105</v>
      </c>
      <c r="AP2067" s="1" t="s">
        <v>6672</v>
      </c>
    </row>
    <row r="2068" spans="1:42" x14ac:dyDescent="0.3">
      <c r="A2068">
        <v>1909</v>
      </c>
      <c r="B2068">
        <v>105</v>
      </c>
      <c r="C2068">
        <v>70337</v>
      </c>
      <c r="D2068">
        <v>0</v>
      </c>
      <c r="E2068" s="1" t="s">
        <v>1664</v>
      </c>
      <c r="F2068">
        <v>2</v>
      </c>
      <c r="G2068" s="1" t="s">
        <v>11</v>
      </c>
      <c r="H2068">
        <v>4</v>
      </c>
      <c r="I2068">
        <v>105</v>
      </c>
      <c r="J2068" s="1" t="s">
        <v>92</v>
      </c>
      <c r="K2068">
        <v>95</v>
      </c>
      <c r="L2068" s="1" t="s">
        <v>138</v>
      </c>
      <c r="M2068" s="1" t="s">
        <v>137</v>
      </c>
      <c r="N2068">
        <v>0.78764100559055805</v>
      </c>
      <c r="O2068">
        <v>-14520</v>
      </c>
      <c r="P2068">
        <v>7</v>
      </c>
      <c r="Q2068">
        <v>0.35784722222222221</v>
      </c>
      <c r="R2068">
        <v>0.36277777777777775</v>
      </c>
      <c r="S2068">
        <v>0</v>
      </c>
      <c r="T2068">
        <v>7.0916666666666668</v>
      </c>
      <c r="U2068">
        <v>-84.410731999999996</v>
      </c>
      <c r="V2068">
        <v>44.341313</v>
      </c>
      <c r="W2068">
        <v>0.62435562311276305</v>
      </c>
      <c r="X2068">
        <v>0</v>
      </c>
      <c r="Y2068">
        <v>0</v>
      </c>
      <c r="Z2068" s="1" t="s">
        <v>6675</v>
      </c>
      <c r="AA2068">
        <v>1</v>
      </c>
      <c r="AB2068">
        <v>0</v>
      </c>
      <c r="AC2068">
        <v>96</v>
      </c>
      <c r="AD2068">
        <v>89.133700000000005</v>
      </c>
      <c r="AE2068">
        <v>35.643700000000003</v>
      </c>
      <c r="AF2068" s="1" t="s">
        <v>1</v>
      </c>
      <c r="AG2068">
        <v>95</v>
      </c>
      <c r="AH2068" s="2">
        <v>0.5</v>
      </c>
      <c r="AI2068" s="2">
        <v>0.70833333333333337</v>
      </c>
      <c r="AJ206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68" t="s">
        <v>6658</v>
      </c>
      <c r="AN2068" s="1" t="s">
        <v>0</v>
      </c>
      <c r="AO2068">
        <v>105</v>
      </c>
      <c r="AP2068" s="1" t="s">
        <v>6677</v>
      </c>
    </row>
    <row r="2069" spans="1:42" x14ac:dyDescent="0.3">
      <c r="A2069">
        <v>1909</v>
      </c>
      <c r="B2069">
        <v>105</v>
      </c>
      <c r="C2069">
        <v>70337</v>
      </c>
      <c r="D2069">
        <v>0</v>
      </c>
      <c r="E2069" s="1" t="s">
        <v>1448</v>
      </c>
      <c r="F2069">
        <v>2</v>
      </c>
      <c r="G2069" s="1" t="s">
        <v>11</v>
      </c>
      <c r="H2069">
        <v>19</v>
      </c>
      <c r="I2069">
        <v>105</v>
      </c>
      <c r="J2069" s="1" t="s">
        <v>92</v>
      </c>
      <c r="K2069">
        <v>95</v>
      </c>
      <c r="L2069" s="1" t="s">
        <v>138</v>
      </c>
      <c r="M2069" s="1" t="s">
        <v>137</v>
      </c>
      <c r="N2069">
        <v>2.7747439052909599</v>
      </c>
      <c r="O2069">
        <v>-14737</v>
      </c>
      <c r="P2069">
        <v>7</v>
      </c>
      <c r="Q2069">
        <v>0.45824074074074073</v>
      </c>
      <c r="R2069">
        <v>0.46317129629629628</v>
      </c>
      <c r="S2069">
        <v>0</v>
      </c>
      <c r="T2069">
        <v>7.0916666666666668</v>
      </c>
      <c r="U2069">
        <v>-84.410731999999996</v>
      </c>
      <c r="V2069">
        <v>44.341313</v>
      </c>
      <c r="W2069">
        <v>1.6237999994624399</v>
      </c>
      <c r="X2069">
        <v>0</v>
      </c>
      <c r="Y2069">
        <v>0</v>
      </c>
      <c r="Z2069" s="1" t="s">
        <v>6679</v>
      </c>
      <c r="AA2069">
        <v>1</v>
      </c>
      <c r="AB2069">
        <v>0</v>
      </c>
      <c r="AC2069">
        <v>96</v>
      </c>
      <c r="AD2069">
        <v>89.133700000000005</v>
      </c>
      <c r="AE2069">
        <v>35.643700000000003</v>
      </c>
      <c r="AF2069" s="1" t="s">
        <v>1</v>
      </c>
      <c r="AG2069">
        <v>95</v>
      </c>
      <c r="AH2069" s="2">
        <v>0.5</v>
      </c>
      <c r="AI2069" s="2">
        <v>0.70833333333333337</v>
      </c>
      <c r="AJ206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69" t="s">
        <v>6671</v>
      </c>
      <c r="AN2069" s="1" t="s">
        <v>0</v>
      </c>
      <c r="AO2069">
        <v>105</v>
      </c>
      <c r="AP2069" s="1" t="s">
        <v>6662</v>
      </c>
    </row>
    <row r="2070" spans="1:42" x14ac:dyDescent="0.3">
      <c r="A2070">
        <v>1909</v>
      </c>
      <c r="B2070">
        <v>105</v>
      </c>
      <c r="C2070">
        <v>70337</v>
      </c>
      <c r="D2070">
        <v>0</v>
      </c>
      <c r="E2070" s="1" t="s">
        <v>1099</v>
      </c>
      <c r="F2070">
        <v>2</v>
      </c>
      <c r="G2070" s="1" t="s">
        <v>11</v>
      </c>
      <c r="H2070">
        <v>3</v>
      </c>
      <c r="I2070">
        <v>105</v>
      </c>
      <c r="J2070" s="1" t="s">
        <v>92</v>
      </c>
      <c r="K2070">
        <v>95</v>
      </c>
      <c r="L2070" s="1" t="s">
        <v>138</v>
      </c>
      <c r="M2070" s="1" t="s">
        <v>137</v>
      </c>
      <c r="N2070">
        <v>0.78764100559055805</v>
      </c>
      <c r="O2070">
        <v>-14868</v>
      </c>
      <c r="P2070">
        <v>7</v>
      </c>
      <c r="Q2070">
        <v>0.34989583333333335</v>
      </c>
      <c r="R2070">
        <v>0.3548263888888889</v>
      </c>
      <c r="S2070">
        <v>0</v>
      </c>
      <c r="T2070">
        <v>7.0916666666666668</v>
      </c>
      <c r="U2070">
        <v>-84.410731999999996</v>
      </c>
      <c r="V2070">
        <v>44.341313</v>
      </c>
      <c r="W2070">
        <v>0.62435562311276305</v>
      </c>
      <c r="X2070">
        <v>0</v>
      </c>
      <c r="Y2070">
        <v>0</v>
      </c>
      <c r="Z2070" s="1" t="s">
        <v>6681</v>
      </c>
      <c r="AA2070">
        <v>1</v>
      </c>
      <c r="AB2070">
        <v>0</v>
      </c>
      <c r="AC2070">
        <v>96</v>
      </c>
      <c r="AD2070">
        <v>89.133700000000005</v>
      </c>
      <c r="AE2070">
        <v>35.643700000000003</v>
      </c>
      <c r="AF2070" s="1" t="s">
        <v>1</v>
      </c>
      <c r="AG2070">
        <v>95</v>
      </c>
      <c r="AH2070" s="2">
        <v>0.5</v>
      </c>
      <c r="AI2070" s="2">
        <v>0.70833333333333337</v>
      </c>
      <c r="AJ207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70" t="s">
        <v>6615</v>
      </c>
      <c r="AN2070" s="1" t="s">
        <v>0</v>
      </c>
      <c r="AO2070">
        <v>105</v>
      </c>
      <c r="AP2070" s="1" t="s">
        <v>6682</v>
      </c>
    </row>
    <row r="2071" spans="1:42" x14ac:dyDescent="0.3">
      <c r="A2071">
        <v>1909</v>
      </c>
      <c r="B2071">
        <v>105</v>
      </c>
      <c r="C2071">
        <v>70337</v>
      </c>
      <c r="D2071">
        <v>0</v>
      </c>
      <c r="E2071" s="1" t="s">
        <v>13</v>
      </c>
      <c r="F2071">
        <v>2</v>
      </c>
      <c r="G2071" s="1" t="s">
        <v>11</v>
      </c>
      <c r="H2071">
        <v>21</v>
      </c>
      <c r="I2071">
        <v>105</v>
      </c>
      <c r="J2071" s="1" t="s">
        <v>92</v>
      </c>
      <c r="K2071">
        <v>95</v>
      </c>
      <c r="L2071" s="1" t="s">
        <v>138</v>
      </c>
      <c r="M2071" s="1" t="s">
        <v>137</v>
      </c>
      <c r="N2071">
        <v>2.7747439052909599</v>
      </c>
      <c r="O2071">
        <v>-15048</v>
      </c>
      <c r="P2071">
        <v>7</v>
      </c>
      <c r="Q2071">
        <v>0.47979166666666667</v>
      </c>
      <c r="R2071">
        <v>0.48472222222222222</v>
      </c>
      <c r="S2071">
        <v>0</v>
      </c>
      <c r="T2071">
        <v>7.0916666666666668</v>
      </c>
      <c r="U2071">
        <v>-84.410731999999996</v>
      </c>
      <c r="V2071">
        <v>44.341313</v>
      </c>
      <c r="W2071">
        <v>1.6237999994624399</v>
      </c>
      <c r="X2071">
        <v>0</v>
      </c>
      <c r="Y2071">
        <v>0</v>
      </c>
      <c r="Z2071" s="1" t="s">
        <v>6683</v>
      </c>
      <c r="AA2071">
        <v>1</v>
      </c>
      <c r="AB2071">
        <v>0</v>
      </c>
      <c r="AC2071">
        <v>96</v>
      </c>
      <c r="AD2071">
        <v>89.133700000000005</v>
      </c>
      <c r="AE2071">
        <v>35.643700000000003</v>
      </c>
      <c r="AF2071" s="1" t="s">
        <v>1</v>
      </c>
      <c r="AG2071">
        <v>95</v>
      </c>
      <c r="AH2071" s="2">
        <v>0.5</v>
      </c>
      <c r="AI2071" s="2">
        <v>0.70833333333333337</v>
      </c>
      <c r="AJ207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71" t="s">
        <v>6607</v>
      </c>
      <c r="AN2071" s="1" t="s">
        <v>0</v>
      </c>
      <c r="AO2071">
        <v>105</v>
      </c>
      <c r="AP2071" s="1" t="s">
        <v>6672</v>
      </c>
    </row>
    <row r="2072" spans="1:42" x14ac:dyDescent="0.3">
      <c r="A2072">
        <v>13811</v>
      </c>
      <c r="B2072">
        <v>105</v>
      </c>
      <c r="C2072">
        <v>73501</v>
      </c>
      <c r="D2072">
        <v>0</v>
      </c>
      <c r="E2072" s="1" t="s">
        <v>1448</v>
      </c>
      <c r="F2072">
        <v>2</v>
      </c>
      <c r="G2072" s="1" t="s">
        <v>11</v>
      </c>
      <c r="H2072">
        <v>17</v>
      </c>
      <c r="I2072">
        <v>105</v>
      </c>
      <c r="J2072" s="1" t="s">
        <v>92</v>
      </c>
      <c r="K2072">
        <v>96</v>
      </c>
      <c r="L2072" s="1" t="s">
        <v>170</v>
      </c>
      <c r="M2072" s="1" t="s">
        <v>169</v>
      </c>
      <c r="N2072">
        <v>1.2034126762300701</v>
      </c>
      <c r="O2072">
        <v>-14735</v>
      </c>
      <c r="P2072">
        <v>6</v>
      </c>
      <c r="Q2072">
        <v>0.44962962962962966</v>
      </c>
      <c r="R2072">
        <v>0.45193287037037039</v>
      </c>
      <c r="S2072">
        <v>0</v>
      </c>
      <c r="T2072">
        <v>3.3166666666666669</v>
      </c>
      <c r="U2072">
        <v>-84.409681000000006</v>
      </c>
      <c r="V2072">
        <v>44.371628000000001</v>
      </c>
      <c r="W2072">
        <v>0.57284127559926301</v>
      </c>
      <c r="X2072">
        <v>0</v>
      </c>
      <c r="Y2072">
        <v>0</v>
      </c>
      <c r="Z2072" s="1" t="s">
        <v>6679</v>
      </c>
      <c r="AA2072">
        <v>1</v>
      </c>
      <c r="AB2072">
        <v>0</v>
      </c>
      <c r="AC2072">
        <v>97</v>
      </c>
      <c r="AD2072">
        <v>50.697499999999998</v>
      </c>
      <c r="AE2072">
        <v>32.372500000000002</v>
      </c>
      <c r="AF2072" s="1" t="s">
        <v>1</v>
      </c>
      <c r="AG2072">
        <v>96</v>
      </c>
      <c r="AH2072" s="2">
        <v>0.5</v>
      </c>
      <c r="AI2072" s="2">
        <v>0.70833333333333337</v>
      </c>
      <c r="AJ207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72" t="s">
        <v>6613</v>
      </c>
      <c r="AN2072" s="1" t="s">
        <v>0</v>
      </c>
      <c r="AO2072">
        <v>105</v>
      </c>
      <c r="AP2072" s="1" t="s">
        <v>6662</v>
      </c>
    </row>
    <row r="2073" spans="1:42" x14ac:dyDescent="0.3">
      <c r="A2073">
        <v>13811</v>
      </c>
      <c r="B2073">
        <v>105</v>
      </c>
      <c r="C2073">
        <v>73501</v>
      </c>
      <c r="D2073">
        <v>0</v>
      </c>
      <c r="E2073" s="1" t="s">
        <v>13</v>
      </c>
      <c r="F2073">
        <v>2</v>
      </c>
      <c r="G2073" s="1" t="s">
        <v>11</v>
      </c>
      <c r="H2073">
        <v>19</v>
      </c>
      <c r="I2073">
        <v>105</v>
      </c>
      <c r="J2073" s="1" t="s">
        <v>92</v>
      </c>
      <c r="K2073">
        <v>96</v>
      </c>
      <c r="L2073" s="1" t="s">
        <v>170</v>
      </c>
      <c r="M2073" s="1" t="s">
        <v>169</v>
      </c>
      <c r="N2073">
        <v>1.2034126762300701</v>
      </c>
      <c r="O2073">
        <v>-15046</v>
      </c>
      <c r="P2073">
        <v>6</v>
      </c>
      <c r="Q2073">
        <v>0.47118055555555555</v>
      </c>
      <c r="R2073">
        <v>0.47348379629629628</v>
      </c>
      <c r="S2073">
        <v>0</v>
      </c>
      <c r="T2073">
        <v>3.3166666666666669</v>
      </c>
      <c r="U2073">
        <v>-84.409681000000006</v>
      </c>
      <c r="V2073">
        <v>44.371628000000001</v>
      </c>
      <c r="W2073">
        <v>0.57284127559926301</v>
      </c>
      <c r="X2073">
        <v>0</v>
      </c>
      <c r="Y2073">
        <v>0</v>
      </c>
      <c r="Z2073" s="1" t="s">
        <v>6683</v>
      </c>
      <c r="AA2073">
        <v>1</v>
      </c>
      <c r="AB2073">
        <v>0</v>
      </c>
      <c r="AC2073">
        <v>97</v>
      </c>
      <c r="AD2073">
        <v>50.697499999999998</v>
      </c>
      <c r="AE2073">
        <v>32.372500000000002</v>
      </c>
      <c r="AF2073" s="1" t="s">
        <v>1</v>
      </c>
      <c r="AG2073">
        <v>96</v>
      </c>
      <c r="AH2073" s="2">
        <v>0.5</v>
      </c>
      <c r="AI2073" s="2">
        <v>0.70833333333333337</v>
      </c>
      <c r="AJ207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73" t="s">
        <v>6673</v>
      </c>
      <c r="AN2073" s="1" t="s">
        <v>0</v>
      </c>
      <c r="AO2073">
        <v>105</v>
      </c>
      <c r="AP2073" s="1" t="s">
        <v>6672</v>
      </c>
    </row>
    <row r="2074" spans="1:42" x14ac:dyDescent="0.3">
      <c r="A2074">
        <v>2980</v>
      </c>
      <c r="B2074">
        <v>105</v>
      </c>
      <c r="C2074">
        <v>73178</v>
      </c>
      <c r="D2074">
        <v>0</v>
      </c>
      <c r="E2074" s="1" t="s">
        <v>1664</v>
      </c>
      <c r="F2074">
        <v>2</v>
      </c>
      <c r="G2074" s="1" t="s">
        <v>11</v>
      </c>
      <c r="H2074">
        <v>1</v>
      </c>
      <c r="I2074">
        <v>105</v>
      </c>
      <c r="J2074" s="1" t="s">
        <v>92</v>
      </c>
      <c r="K2074">
        <v>100</v>
      </c>
      <c r="L2074" s="1" t="s">
        <v>1303</v>
      </c>
      <c r="M2074" s="1" t="s">
        <v>1302</v>
      </c>
      <c r="N2074">
        <v>97.634967839345293</v>
      </c>
      <c r="O2074">
        <v>-14517</v>
      </c>
      <c r="P2074">
        <v>5</v>
      </c>
      <c r="Q2074">
        <v>0.3178009259259259</v>
      </c>
      <c r="R2074">
        <v>0.32908564814814817</v>
      </c>
      <c r="S2074">
        <v>0</v>
      </c>
      <c r="T2074">
        <v>16.25</v>
      </c>
      <c r="U2074">
        <v>-84.280197999999999</v>
      </c>
      <c r="V2074">
        <v>44.398668000000001</v>
      </c>
      <c r="W2074">
        <v>88.981673537680905</v>
      </c>
      <c r="X2074">
        <v>0</v>
      </c>
      <c r="Y2074">
        <v>0</v>
      </c>
      <c r="Z2074" s="1" t="s">
        <v>6675</v>
      </c>
      <c r="AA2074">
        <v>1</v>
      </c>
      <c r="AB2074">
        <v>0</v>
      </c>
      <c r="AC2074">
        <v>101</v>
      </c>
      <c r="AD2074">
        <v>159.995</v>
      </c>
      <c r="AE2074">
        <v>73.898700000000005</v>
      </c>
      <c r="AF2074" s="1" t="s">
        <v>1</v>
      </c>
      <c r="AG2074">
        <v>100</v>
      </c>
      <c r="AH2074" s="2">
        <v>0.45833333333333331</v>
      </c>
      <c r="AI2074" s="2">
        <v>0.70833333333333337</v>
      </c>
      <c r="AJ207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74" t="s">
        <v>6663</v>
      </c>
      <c r="AN2074" s="1" t="s">
        <v>0</v>
      </c>
      <c r="AO2074">
        <v>105</v>
      </c>
      <c r="AP2074" s="1" t="s">
        <v>6677</v>
      </c>
    </row>
    <row r="2075" spans="1:42" x14ac:dyDescent="0.3">
      <c r="A2075">
        <v>2980</v>
      </c>
      <c r="B2075">
        <v>105</v>
      </c>
      <c r="C2075">
        <v>73178</v>
      </c>
      <c r="D2075">
        <v>0</v>
      </c>
      <c r="E2075" s="1" t="s">
        <v>1099</v>
      </c>
      <c r="F2075">
        <v>2</v>
      </c>
      <c r="G2075" s="1" t="s">
        <v>11</v>
      </c>
      <c r="H2075">
        <v>1</v>
      </c>
      <c r="I2075">
        <v>105</v>
      </c>
      <c r="J2075" s="1" t="s">
        <v>92</v>
      </c>
      <c r="K2075">
        <v>100</v>
      </c>
      <c r="L2075" s="1" t="s">
        <v>1303</v>
      </c>
      <c r="M2075" s="1" t="s">
        <v>1302</v>
      </c>
      <c r="N2075">
        <v>97.634967839345293</v>
      </c>
      <c r="O2075">
        <v>-14866</v>
      </c>
      <c r="P2075">
        <v>5</v>
      </c>
      <c r="Q2075">
        <v>0.3178009259259259</v>
      </c>
      <c r="R2075">
        <v>0.32908564814814817</v>
      </c>
      <c r="S2075">
        <v>0</v>
      </c>
      <c r="T2075">
        <v>16.25</v>
      </c>
      <c r="U2075">
        <v>-84.280197999999999</v>
      </c>
      <c r="V2075">
        <v>44.398668000000001</v>
      </c>
      <c r="W2075">
        <v>88.981673537680905</v>
      </c>
      <c r="X2075">
        <v>0</v>
      </c>
      <c r="Y2075">
        <v>0</v>
      </c>
      <c r="Z2075" s="1" t="s">
        <v>6681</v>
      </c>
      <c r="AA2075">
        <v>1</v>
      </c>
      <c r="AB2075">
        <v>0</v>
      </c>
      <c r="AC2075">
        <v>101</v>
      </c>
      <c r="AD2075">
        <v>159.995</v>
      </c>
      <c r="AE2075">
        <v>73.898700000000005</v>
      </c>
      <c r="AF2075" s="1" t="s">
        <v>1</v>
      </c>
      <c r="AG2075">
        <v>100</v>
      </c>
      <c r="AH2075" s="2">
        <v>0.45833333333333331</v>
      </c>
      <c r="AI2075" s="2">
        <v>0.70833333333333337</v>
      </c>
      <c r="AJ207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75" t="s">
        <v>6622</v>
      </c>
      <c r="AN2075" s="1" t="s">
        <v>0</v>
      </c>
      <c r="AO2075">
        <v>105</v>
      </c>
      <c r="AP2075" s="1" t="s">
        <v>6682</v>
      </c>
    </row>
    <row r="2076" spans="1:42" x14ac:dyDescent="0.3">
      <c r="A2076">
        <v>2329</v>
      </c>
      <c r="B2076">
        <v>105</v>
      </c>
      <c r="C2076">
        <v>70910</v>
      </c>
      <c r="D2076">
        <v>0</v>
      </c>
      <c r="E2076" s="1" t="s">
        <v>13</v>
      </c>
      <c r="F2076">
        <v>2</v>
      </c>
      <c r="G2076" s="1" t="s">
        <v>92</v>
      </c>
      <c r="H2076">
        <v>8</v>
      </c>
      <c r="I2076">
        <v>105</v>
      </c>
      <c r="J2076" s="1" t="s">
        <v>92</v>
      </c>
      <c r="K2076">
        <v>120</v>
      </c>
      <c r="L2076" s="1" t="s">
        <v>795</v>
      </c>
      <c r="M2076" s="1" t="s">
        <v>794</v>
      </c>
      <c r="N2076">
        <v>0.487370559945703</v>
      </c>
      <c r="O2076">
        <v>-14969</v>
      </c>
      <c r="P2076">
        <v>2</v>
      </c>
      <c r="Q2076">
        <v>0.38368055555555558</v>
      </c>
      <c r="R2076">
        <v>0.38796296296296295</v>
      </c>
      <c r="S2076">
        <v>0</v>
      </c>
      <c r="T2076">
        <v>6.166666666666667</v>
      </c>
      <c r="U2076">
        <v>-83.885188299999996</v>
      </c>
      <c r="V2076">
        <v>44.462077700000002</v>
      </c>
      <c r="W2076">
        <v>0.40377771793803002</v>
      </c>
      <c r="X2076">
        <v>0</v>
      </c>
      <c r="Y2076">
        <v>0</v>
      </c>
      <c r="Z2076" s="1" t="s">
        <v>6683</v>
      </c>
      <c r="AA2076">
        <v>1</v>
      </c>
      <c r="AB2076">
        <v>0</v>
      </c>
      <c r="AC2076">
        <v>121</v>
      </c>
      <c r="AD2076">
        <v>8.8275000000000006</v>
      </c>
      <c r="AE2076">
        <v>8.8275000000000006</v>
      </c>
      <c r="AF2076" s="1" t="s">
        <v>1</v>
      </c>
      <c r="AG2076">
        <v>120</v>
      </c>
      <c r="AH2076" s="2">
        <v>0.33333333333333331</v>
      </c>
      <c r="AI2076" s="2">
        <v>0.70833333333333337</v>
      </c>
      <c r="AJ207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76" t="s">
        <v>6664</v>
      </c>
      <c r="AN2076" s="1" t="s">
        <v>0</v>
      </c>
      <c r="AO2076">
        <v>105</v>
      </c>
      <c r="AP2076" s="1" t="s">
        <v>6683</v>
      </c>
    </row>
    <row r="2077" spans="1:42" x14ac:dyDescent="0.3">
      <c r="A2077">
        <v>11925</v>
      </c>
      <c r="B2077">
        <v>105</v>
      </c>
      <c r="C2077">
        <v>73448</v>
      </c>
      <c r="D2077">
        <v>0</v>
      </c>
      <c r="E2077" s="1" t="s">
        <v>1448</v>
      </c>
      <c r="F2077">
        <v>2</v>
      </c>
      <c r="G2077" s="1" t="s">
        <v>92</v>
      </c>
      <c r="H2077">
        <v>6</v>
      </c>
      <c r="I2077">
        <v>105</v>
      </c>
      <c r="J2077" s="1" t="s">
        <v>92</v>
      </c>
      <c r="K2077">
        <v>122</v>
      </c>
      <c r="L2077" s="1" t="s">
        <v>820</v>
      </c>
      <c r="M2077" s="1" t="s">
        <v>819</v>
      </c>
      <c r="N2077">
        <v>18.6454335078597</v>
      </c>
      <c r="O2077">
        <v>-14651</v>
      </c>
      <c r="P2077">
        <v>6</v>
      </c>
      <c r="Q2077">
        <v>0.36890046296296297</v>
      </c>
      <c r="R2077">
        <v>0.37614583333333335</v>
      </c>
      <c r="S2077">
        <v>0</v>
      </c>
      <c r="T2077">
        <v>10.433333333333334</v>
      </c>
      <c r="U2077">
        <v>-83.881960000000007</v>
      </c>
      <c r="V2077">
        <v>44.461741699999997</v>
      </c>
      <c r="W2077">
        <v>13.793677838627501</v>
      </c>
      <c r="X2077">
        <v>0</v>
      </c>
      <c r="Y2077">
        <v>0</v>
      </c>
      <c r="Z2077" s="1" t="s">
        <v>6679</v>
      </c>
      <c r="AA2077">
        <v>1</v>
      </c>
      <c r="AB2077">
        <v>0</v>
      </c>
      <c r="AC2077">
        <v>123</v>
      </c>
      <c r="AD2077">
        <v>34.94</v>
      </c>
      <c r="AE2077">
        <v>34.234999999999999</v>
      </c>
      <c r="AF2077" s="1" t="s">
        <v>1</v>
      </c>
      <c r="AG2077">
        <v>122</v>
      </c>
      <c r="AH2077" s="2">
        <v>0.33333333333333331</v>
      </c>
      <c r="AI2077" s="2">
        <v>0.70833333333333337</v>
      </c>
      <c r="AJ207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77" t="s">
        <v>6608</v>
      </c>
      <c r="AN2077" s="1" t="s">
        <v>0</v>
      </c>
      <c r="AO2077">
        <v>105</v>
      </c>
      <c r="AP2077" s="1" t="s">
        <v>6679</v>
      </c>
    </row>
    <row r="2078" spans="1:42" x14ac:dyDescent="0.3">
      <c r="A2078">
        <v>11925</v>
      </c>
      <c r="B2078">
        <v>105</v>
      </c>
      <c r="C2078">
        <v>73448</v>
      </c>
      <c r="D2078">
        <v>0</v>
      </c>
      <c r="E2078" s="1" t="s">
        <v>13</v>
      </c>
      <c r="F2078">
        <v>2</v>
      </c>
      <c r="G2078" s="1" t="s">
        <v>92</v>
      </c>
      <c r="H2078">
        <v>6</v>
      </c>
      <c r="I2078">
        <v>105</v>
      </c>
      <c r="J2078" s="1" t="s">
        <v>92</v>
      </c>
      <c r="K2078">
        <v>122</v>
      </c>
      <c r="L2078" s="1" t="s">
        <v>820</v>
      </c>
      <c r="M2078" s="1" t="s">
        <v>819</v>
      </c>
      <c r="N2078">
        <v>18.6454335078597</v>
      </c>
      <c r="O2078">
        <v>-14967</v>
      </c>
      <c r="P2078">
        <v>6</v>
      </c>
      <c r="Q2078">
        <v>0.36890046296296297</v>
      </c>
      <c r="R2078">
        <v>0.37614583333333335</v>
      </c>
      <c r="S2078">
        <v>0</v>
      </c>
      <c r="T2078">
        <v>10.433333333333334</v>
      </c>
      <c r="U2078">
        <v>-83.881960000000007</v>
      </c>
      <c r="V2078">
        <v>44.461741699999997</v>
      </c>
      <c r="W2078">
        <v>13.793677838627501</v>
      </c>
      <c r="X2078">
        <v>0</v>
      </c>
      <c r="Y2078">
        <v>0</v>
      </c>
      <c r="Z2078" s="1" t="s">
        <v>6683</v>
      </c>
      <c r="AA2078">
        <v>1</v>
      </c>
      <c r="AB2078">
        <v>0</v>
      </c>
      <c r="AC2078">
        <v>123</v>
      </c>
      <c r="AD2078">
        <v>34.94</v>
      </c>
      <c r="AE2078">
        <v>34.234999999999999</v>
      </c>
      <c r="AF2078" s="1" t="s">
        <v>1</v>
      </c>
      <c r="AG2078">
        <v>122</v>
      </c>
      <c r="AH2078" s="2">
        <v>0.33333333333333331</v>
      </c>
      <c r="AI2078" s="2">
        <v>0.70833333333333337</v>
      </c>
      <c r="AJ207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78" t="s">
        <v>6655</v>
      </c>
      <c r="AN2078" s="1" t="s">
        <v>0</v>
      </c>
      <c r="AO2078">
        <v>105</v>
      </c>
      <c r="AP2078" s="1" t="s">
        <v>6683</v>
      </c>
    </row>
    <row r="2079" spans="1:42" x14ac:dyDescent="0.3">
      <c r="A2079">
        <v>12708</v>
      </c>
      <c r="B2079">
        <v>105</v>
      </c>
      <c r="C2079">
        <v>73481</v>
      </c>
      <c r="D2079">
        <v>0</v>
      </c>
      <c r="E2079" s="1" t="s">
        <v>13</v>
      </c>
      <c r="F2079">
        <v>2</v>
      </c>
      <c r="G2079" s="1" t="s">
        <v>92</v>
      </c>
      <c r="H2079">
        <v>7</v>
      </c>
      <c r="I2079">
        <v>105</v>
      </c>
      <c r="J2079" s="1" t="s">
        <v>92</v>
      </c>
      <c r="K2079">
        <v>123</v>
      </c>
      <c r="L2079" s="1" t="s">
        <v>788</v>
      </c>
      <c r="M2079" s="1" t="s">
        <v>787</v>
      </c>
      <c r="N2079">
        <v>0.67275498434901204</v>
      </c>
      <c r="O2079">
        <v>-14968</v>
      </c>
      <c r="P2079">
        <v>4</v>
      </c>
      <c r="Q2079">
        <v>0.37660879629629629</v>
      </c>
      <c r="R2079">
        <v>0.38333333333333336</v>
      </c>
      <c r="S2079">
        <v>0</v>
      </c>
      <c r="T2079">
        <v>9.683574621414877</v>
      </c>
      <c r="U2079">
        <v>-83.886524623517801</v>
      </c>
      <c r="V2079">
        <v>44.467014794723198</v>
      </c>
      <c r="W2079">
        <v>0.55736777453466202</v>
      </c>
      <c r="X2079">
        <v>0</v>
      </c>
      <c r="Y2079">
        <v>0</v>
      </c>
      <c r="Z2079" s="1" t="s">
        <v>6683</v>
      </c>
      <c r="AA2079">
        <v>1</v>
      </c>
      <c r="AB2079">
        <v>0</v>
      </c>
      <c r="AC2079">
        <v>124</v>
      </c>
      <c r="AD2079">
        <v>11.164999999999999</v>
      </c>
      <c r="AE2079">
        <v>11.164999999999999</v>
      </c>
      <c r="AF2079" s="1" t="s">
        <v>1</v>
      </c>
      <c r="AG2079">
        <v>123</v>
      </c>
      <c r="AH2079" s="2">
        <v>0.375</v>
      </c>
      <c r="AI2079" s="2">
        <v>0.70833333333333337</v>
      </c>
      <c r="AJ207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79" t="s">
        <v>6653</v>
      </c>
      <c r="AN2079" s="1" t="s">
        <v>25</v>
      </c>
      <c r="AO2079">
        <v>105</v>
      </c>
      <c r="AP2079" s="1" t="s">
        <v>6683</v>
      </c>
    </row>
    <row r="2080" spans="1:42" x14ac:dyDescent="0.3">
      <c r="A2080">
        <v>2325</v>
      </c>
      <c r="B2080">
        <v>105</v>
      </c>
      <c r="C2080">
        <v>70906</v>
      </c>
      <c r="D2080">
        <v>0</v>
      </c>
      <c r="E2080" s="1" t="s">
        <v>1664</v>
      </c>
      <c r="F2080">
        <v>2</v>
      </c>
      <c r="G2080" s="1" t="s">
        <v>92</v>
      </c>
      <c r="H2080">
        <v>19</v>
      </c>
      <c r="I2080">
        <v>105</v>
      </c>
      <c r="J2080" s="1" t="s">
        <v>92</v>
      </c>
      <c r="K2080">
        <v>125</v>
      </c>
      <c r="L2080" s="1" t="s">
        <v>774</v>
      </c>
      <c r="M2080" s="1" t="s">
        <v>773</v>
      </c>
      <c r="N2080">
        <v>0.35852629132568797</v>
      </c>
      <c r="O2080">
        <v>-14554</v>
      </c>
      <c r="P2080">
        <v>7</v>
      </c>
      <c r="Q2080">
        <v>0.46042824074074074</v>
      </c>
      <c r="R2080">
        <v>0.46748842592592593</v>
      </c>
      <c r="S2080">
        <v>0</v>
      </c>
      <c r="T2080">
        <v>10.166666666666666</v>
      </c>
      <c r="U2080">
        <v>-83.874712000000002</v>
      </c>
      <c r="V2080">
        <v>44.422086</v>
      </c>
      <c r="W2080">
        <v>0.187637939260721</v>
      </c>
      <c r="X2080">
        <v>0</v>
      </c>
      <c r="Y2080">
        <v>0</v>
      </c>
      <c r="Z2080" s="1" t="s">
        <v>6675</v>
      </c>
      <c r="AA2080">
        <v>1</v>
      </c>
      <c r="AB2080">
        <v>0</v>
      </c>
      <c r="AC2080">
        <v>126</v>
      </c>
      <c r="AD2080">
        <v>146.19749999999999</v>
      </c>
      <c r="AE2080">
        <v>80.198700000000002</v>
      </c>
      <c r="AF2080" s="1" t="s">
        <v>1</v>
      </c>
      <c r="AG2080">
        <v>125</v>
      </c>
      <c r="AH2080" s="2">
        <v>0.45833333333333331</v>
      </c>
      <c r="AI2080" s="2">
        <v>0.70833333333333337</v>
      </c>
      <c r="AJ208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80" t="s">
        <v>6684</v>
      </c>
      <c r="AN2080" s="1" t="s">
        <v>0</v>
      </c>
      <c r="AO2080">
        <v>105</v>
      </c>
      <c r="AP2080" s="1" t="s">
        <v>6675</v>
      </c>
    </row>
    <row r="2081" spans="1:42" x14ac:dyDescent="0.3">
      <c r="A2081">
        <v>2325</v>
      </c>
      <c r="B2081">
        <v>105</v>
      </c>
      <c r="C2081">
        <v>70906</v>
      </c>
      <c r="D2081">
        <v>0</v>
      </c>
      <c r="E2081" s="1" t="s">
        <v>1448</v>
      </c>
      <c r="F2081">
        <v>2</v>
      </c>
      <c r="G2081" s="1" t="s">
        <v>92</v>
      </c>
      <c r="H2081">
        <v>2</v>
      </c>
      <c r="I2081">
        <v>105</v>
      </c>
      <c r="J2081" s="1" t="s">
        <v>92</v>
      </c>
      <c r="K2081">
        <v>125</v>
      </c>
      <c r="L2081" s="1" t="s">
        <v>774</v>
      </c>
      <c r="M2081" s="1" t="s">
        <v>773</v>
      </c>
      <c r="N2081">
        <v>21.084651090204702</v>
      </c>
      <c r="O2081">
        <v>-14647</v>
      </c>
      <c r="P2081">
        <v>7</v>
      </c>
      <c r="Q2081">
        <v>0.31187500000000001</v>
      </c>
      <c r="R2081">
        <v>0.31893518518518521</v>
      </c>
      <c r="S2081">
        <v>0</v>
      </c>
      <c r="T2081">
        <v>10.166666666666666</v>
      </c>
      <c r="U2081">
        <v>-83.874712000000002</v>
      </c>
      <c r="V2081">
        <v>44.422086</v>
      </c>
      <c r="W2081">
        <v>20.1640861084426</v>
      </c>
      <c r="X2081">
        <v>0</v>
      </c>
      <c r="Y2081">
        <v>0</v>
      </c>
      <c r="Z2081" s="1" t="s">
        <v>6679</v>
      </c>
      <c r="AA2081">
        <v>1</v>
      </c>
      <c r="AB2081">
        <v>0</v>
      </c>
      <c r="AC2081">
        <v>126</v>
      </c>
      <c r="AD2081">
        <v>146.19749999999999</v>
      </c>
      <c r="AE2081">
        <v>80.198700000000002</v>
      </c>
      <c r="AF2081" s="1" t="s">
        <v>1</v>
      </c>
      <c r="AG2081">
        <v>125</v>
      </c>
      <c r="AH2081" s="2">
        <v>0.45833333333333331</v>
      </c>
      <c r="AI2081" s="2">
        <v>0.70833333333333337</v>
      </c>
      <c r="AJ208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81" t="s">
        <v>6621</v>
      </c>
      <c r="AN2081" s="1" t="s">
        <v>0</v>
      </c>
      <c r="AO2081">
        <v>105</v>
      </c>
      <c r="AP2081" s="1" t="s">
        <v>6679</v>
      </c>
    </row>
    <row r="2082" spans="1:42" x14ac:dyDescent="0.3">
      <c r="A2082">
        <v>2325</v>
      </c>
      <c r="B2082">
        <v>105</v>
      </c>
      <c r="C2082">
        <v>70906</v>
      </c>
      <c r="D2082">
        <v>0</v>
      </c>
      <c r="E2082" s="1" t="s">
        <v>1099</v>
      </c>
      <c r="F2082">
        <v>2</v>
      </c>
      <c r="G2082" s="1" t="s">
        <v>92</v>
      </c>
      <c r="H2082">
        <v>12</v>
      </c>
      <c r="I2082">
        <v>105</v>
      </c>
      <c r="J2082" s="1" t="s">
        <v>92</v>
      </c>
      <c r="K2082">
        <v>125</v>
      </c>
      <c r="L2082" s="1" t="s">
        <v>774</v>
      </c>
      <c r="M2082" s="1" t="s">
        <v>773</v>
      </c>
      <c r="N2082">
        <v>15.4855961762369</v>
      </c>
      <c r="O2082">
        <v>-14825</v>
      </c>
      <c r="P2082">
        <v>7</v>
      </c>
      <c r="Q2082">
        <v>0.38596064814814812</v>
      </c>
      <c r="R2082">
        <v>0.39302083333333332</v>
      </c>
      <c r="S2082">
        <v>0</v>
      </c>
      <c r="T2082">
        <v>10.166666666666666</v>
      </c>
      <c r="U2082">
        <v>-83.874712000000002</v>
      </c>
      <c r="V2082">
        <v>44.422086</v>
      </c>
      <c r="W2082">
        <v>11.6820806574651</v>
      </c>
      <c r="X2082">
        <v>0</v>
      </c>
      <c r="Y2082">
        <v>0</v>
      </c>
      <c r="Z2082" s="1" t="s">
        <v>6681</v>
      </c>
      <c r="AA2082">
        <v>1</v>
      </c>
      <c r="AB2082">
        <v>0</v>
      </c>
      <c r="AC2082">
        <v>126</v>
      </c>
      <c r="AD2082">
        <v>146.19749999999999</v>
      </c>
      <c r="AE2082">
        <v>80.198700000000002</v>
      </c>
      <c r="AF2082" s="1" t="s">
        <v>1</v>
      </c>
      <c r="AG2082">
        <v>125</v>
      </c>
      <c r="AH2082" s="2">
        <v>0.45833333333333331</v>
      </c>
      <c r="AI2082" s="2">
        <v>0.70833333333333337</v>
      </c>
      <c r="AJ208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82" t="s">
        <v>6627</v>
      </c>
      <c r="AN2082" s="1" t="s">
        <v>0</v>
      </c>
      <c r="AO2082">
        <v>105</v>
      </c>
      <c r="AP2082" s="1" t="s">
        <v>6681</v>
      </c>
    </row>
    <row r="2083" spans="1:42" x14ac:dyDescent="0.3">
      <c r="A2083">
        <v>2325</v>
      </c>
      <c r="B2083">
        <v>105</v>
      </c>
      <c r="C2083">
        <v>70906</v>
      </c>
      <c r="D2083">
        <v>0</v>
      </c>
      <c r="E2083" s="1" t="s">
        <v>13</v>
      </c>
      <c r="F2083">
        <v>2</v>
      </c>
      <c r="G2083" s="1" t="s">
        <v>92</v>
      </c>
      <c r="H2083">
        <v>2</v>
      </c>
      <c r="I2083">
        <v>105</v>
      </c>
      <c r="J2083" s="1" t="s">
        <v>92</v>
      </c>
      <c r="K2083">
        <v>125</v>
      </c>
      <c r="L2083" s="1" t="s">
        <v>774</v>
      </c>
      <c r="M2083" s="1" t="s">
        <v>773</v>
      </c>
      <c r="N2083">
        <v>21.084651090204702</v>
      </c>
      <c r="O2083">
        <v>-14963</v>
      </c>
      <c r="P2083">
        <v>7</v>
      </c>
      <c r="Q2083">
        <v>0.31187500000000001</v>
      </c>
      <c r="R2083">
        <v>0.31893518518518521</v>
      </c>
      <c r="S2083">
        <v>0</v>
      </c>
      <c r="T2083">
        <v>10.166666666666666</v>
      </c>
      <c r="U2083">
        <v>-83.874712000000002</v>
      </c>
      <c r="V2083">
        <v>44.422086</v>
      </c>
      <c r="W2083">
        <v>20.1640861084426</v>
      </c>
      <c r="X2083">
        <v>0</v>
      </c>
      <c r="Y2083">
        <v>0</v>
      </c>
      <c r="Z2083" s="1" t="s">
        <v>6683</v>
      </c>
      <c r="AA2083">
        <v>1</v>
      </c>
      <c r="AB2083">
        <v>0</v>
      </c>
      <c r="AC2083">
        <v>126</v>
      </c>
      <c r="AD2083">
        <v>146.19749999999999</v>
      </c>
      <c r="AE2083">
        <v>80.198700000000002</v>
      </c>
      <c r="AF2083" s="1" t="s">
        <v>1</v>
      </c>
      <c r="AG2083">
        <v>125</v>
      </c>
      <c r="AH2083" s="2">
        <v>0.45833333333333331</v>
      </c>
      <c r="AI2083" s="2">
        <v>0.70833333333333337</v>
      </c>
      <c r="AJ208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83" t="s">
        <v>6629</v>
      </c>
      <c r="AN2083" s="1" t="s">
        <v>0</v>
      </c>
      <c r="AO2083">
        <v>105</v>
      </c>
      <c r="AP2083" s="1" t="s">
        <v>6683</v>
      </c>
    </row>
    <row r="2084" spans="1:42" x14ac:dyDescent="0.3">
      <c r="A2084">
        <v>14901</v>
      </c>
      <c r="B2084">
        <v>105</v>
      </c>
      <c r="C2084">
        <v>73542</v>
      </c>
      <c r="D2084">
        <v>0</v>
      </c>
      <c r="E2084" s="1" t="s">
        <v>1664</v>
      </c>
      <c r="F2084">
        <v>2</v>
      </c>
      <c r="G2084" s="1" t="s">
        <v>92</v>
      </c>
      <c r="H2084">
        <v>18</v>
      </c>
      <c r="I2084">
        <v>105</v>
      </c>
      <c r="J2084" s="1" t="s">
        <v>92</v>
      </c>
      <c r="K2084">
        <v>128</v>
      </c>
      <c r="L2084" s="1" t="s">
        <v>802</v>
      </c>
      <c r="M2084" s="1" t="s">
        <v>801</v>
      </c>
      <c r="N2084">
        <v>8.4134842492640001</v>
      </c>
      <c r="O2084">
        <v>-14553</v>
      </c>
      <c r="P2084">
        <v>7</v>
      </c>
      <c r="Q2084">
        <v>0.45346064814814813</v>
      </c>
      <c r="R2084">
        <v>0.4601851851851852</v>
      </c>
      <c r="S2084">
        <v>0</v>
      </c>
      <c r="T2084">
        <v>9.683574621414877</v>
      </c>
      <c r="U2084">
        <v>-83.872851999999995</v>
      </c>
      <c r="V2084">
        <v>44.419851999999999</v>
      </c>
      <c r="W2084">
        <v>6.2932038652274596</v>
      </c>
      <c r="X2084">
        <v>0</v>
      </c>
      <c r="Y2084">
        <v>0</v>
      </c>
      <c r="Z2084" s="1" t="s">
        <v>6675</v>
      </c>
      <c r="AA2084">
        <v>1</v>
      </c>
      <c r="AB2084">
        <v>0</v>
      </c>
      <c r="AC2084">
        <v>129</v>
      </c>
      <c r="AD2084">
        <v>274.23</v>
      </c>
      <c r="AE2084">
        <v>0</v>
      </c>
      <c r="AF2084" s="1" t="s">
        <v>26</v>
      </c>
      <c r="AG2084">
        <v>128</v>
      </c>
      <c r="AH2084" s="2">
        <v>0.29166666666666669</v>
      </c>
      <c r="AI2084" s="2">
        <v>0.70833333333333337</v>
      </c>
      <c r="AJ208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84" t="s">
        <v>6683</v>
      </c>
      <c r="AN2084" s="1" t="s">
        <v>0</v>
      </c>
      <c r="AO2084">
        <v>105</v>
      </c>
      <c r="AP2084" s="1" t="s">
        <v>6675</v>
      </c>
    </row>
    <row r="2085" spans="1:42" x14ac:dyDescent="0.3">
      <c r="A2085">
        <v>14901</v>
      </c>
      <c r="B2085">
        <v>105</v>
      </c>
      <c r="C2085">
        <v>73542</v>
      </c>
      <c r="D2085">
        <v>0</v>
      </c>
      <c r="E2085" s="1" t="s">
        <v>1448</v>
      </c>
      <c r="F2085">
        <v>2</v>
      </c>
      <c r="G2085" s="1" t="s">
        <v>92</v>
      </c>
      <c r="H2085">
        <v>7</v>
      </c>
      <c r="I2085">
        <v>105</v>
      </c>
      <c r="J2085" s="1" t="s">
        <v>92</v>
      </c>
      <c r="K2085">
        <v>128</v>
      </c>
      <c r="L2085" s="1" t="s">
        <v>802</v>
      </c>
      <c r="M2085" s="1" t="s">
        <v>801</v>
      </c>
      <c r="N2085">
        <v>4.5579540189355603</v>
      </c>
      <c r="O2085">
        <v>-14652</v>
      </c>
      <c r="P2085">
        <v>7</v>
      </c>
      <c r="Q2085">
        <v>0.37930555555555556</v>
      </c>
      <c r="R2085">
        <v>0.38603009259259258</v>
      </c>
      <c r="S2085">
        <v>0</v>
      </c>
      <c r="T2085">
        <v>9.683574621414877</v>
      </c>
      <c r="U2085">
        <v>-83.872851999999995</v>
      </c>
      <c r="V2085">
        <v>44.419851999999999</v>
      </c>
      <c r="W2085">
        <v>3.4685484205574499</v>
      </c>
      <c r="X2085">
        <v>0</v>
      </c>
      <c r="Y2085">
        <v>0</v>
      </c>
      <c r="Z2085" s="1" t="s">
        <v>6679</v>
      </c>
      <c r="AA2085">
        <v>1</v>
      </c>
      <c r="AB2085">
        <v>0</v>
      </c>
      <c r="AC2085">
        <v>129</v>
      </c>
      <c r="AD2085">
        <v>274.23</v>
      </c>
      <c r="AE2085">
        <v>0</v>
      </c>
      <c r="AF2085" s="1" t="s">
        <v>26</v>
      </c>
      <c r="AG2085">
        <v>128</v>
      </c>
      <c r="AH2085" s="2">
        <v>0.29166666666666669</v>
      </c>
      <c r="AI2085" s="2">
        <v>0.70833333333333337</v>
      </c>
      <c r="AJ208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85" t="s">
        <v>6610</v>
      </c>
      <c r="AN2085" s="1" t="s">
        <v>0</v>
      </c>
      <c r="AO2085">
        <v>105</v>
      </c>
      <c r="AP2085" s="1" t="s">
        <v>6679</v>
      </c>
    </row>
    <row r="2086" spans="1:42" x14ac:dyDescent="0.3">
      <c r="A2086">
        <v>14901</v>
      </c>
      <c r="B2086">
        <v>105</v>
      </c>
      <c r="C2086">
        <v>73542</v>
      </c>
      <c r="D2086">
        <v>0</v>
      </c>
      <c r="E2086" s="1" t="s">
        <v>1099</v>
      </c>
      <c r="F2086">
        <v>2</v>
      </c>
      <c r="G2086" s="1" t="s">
        <v>92</v>
      </c>
      <c r="H2086">
        <v>13</v>
      </c>
      <c r="I2086">
        <v>105</v>
      </c>
      <c r="J2086" s="1" t="s">
        <v>92</v>
      </c>
      <c r="K2086">
        <v>128</v>
      </c>
      <c r="L2086" s="1" t="s">
        <v>802</v>
      </c>
      <c r="M2086" s="1" t="s">
        <v>801</v>
      </c>
      <c r="N2086">
        <v>0.53308614157140299</v>
      </c>
      <c r="O2086">
        <v>-14826</v>
      </c>
      <c r="P2086">
        <v>7</v>
      </c>
      <c r="Q2086">
        <v>0.39339120370370373</v>
      </c>
      <c r="R2086">
        <v>0.40011574074074074</v>
      </c>
      <c r="S2086">
        <v>0</v>
      </c>
      <c r="T2086">
        <v>9.683574621414877</v>
      </c>
      <c r="U2086">
        <v>-83.872851999999995</v>
      </c>
      <c r="V2086">
        <v>44.419851999999999</v>
      </c>
      <c r="W2086">
        <v>0.187637939260721</v>
      </c>
      <c r="X2086">
        <v>0</v>
      </c>
      <c r="Y2086">
        <v>0</v>
      </c>
      <c r="Z2086" s="1" t="s">
        <v>6681</v>
      </c>
      <c r="AA2086">
        <v>1</v>
      </c>
      <c r="AB2086">
        <v>0</v>
      </c>
      <c r="AC2086">
        <v>129</v>
      </c>
      <c r="AD2086">
        <v>274.23</v>
      </c>
      <c r="AE2086">
        <v>0</v>
      </c>
      <c r="AF2086" s="1" t="s">
        <v>26</v>
      </c>
      <c r="AG2086">
        <v>128</v>
      </c>
      <c r="AH2086" s="2">
        <v>0.29166666666666669</v>
      </c>
      <c r="AI2086" s="2">
        <v>0.70833333333333337</v>
      </c>
      <c r="AJ208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86" t="s">
        <v>6618</v>
      </c>
      <c r="AN2086" s="1" t="s">
        <v>0</v>
      </c>
      <c r="AO2086">
        <v>105</v>
      </c>
      <c r="AP2086" s="1" t="s">
        <v>6681</v>
      </c>
    </row>
    <row r="2087" spans="1:42" x14ac:dyDescent="0.3">
      <c r="A2087">
        <v>14901</v>
      </c>
      <c r="B2087">
        <v>105</v>
      </c>
      <c r="C2087">
        <v>73542</v>
      </c>
      <c r="D2087">
        <v>0</v>
      </c>
      <c r="E2087" s="1" t="s">
        <v>13</v>
      </c>
      <c r="F2087">
        <v>2</v>
      </c>
      <c r="G2087" s="1" t="s">
        <v>92</v>
      </c>
      <c r="H2087">
        <v>9</v>
      </c>
      <c r="I2087">
        <v>105</v>
      </c>
      <c r="J2087" s="1" t="s">
        <v>92</v>
      </c>
      <c r="K2087">
        <v>128</v>
      </c>
      <c r="L2087" s="1" t="s">
        <v>802</v>
      </c>
      <c r="M2087" s="1" t="s">
        <v>801</v>
      </c>
      <c r="N2087">
        <v>4.2898424640297899</v>
      </c>
      <c r="O2087">
        <v>-14970</v>
      </c>
      <c r="P2087">
        <v>7</v>
      </c>
      <c r="Q2087">
        <v>0.39093749999999999</v>
      </c>
      <c r="R2087">
        <v>0.39766203703703706</v>
      </c>
      <c r="S2087">
        <v>0</v>
      </c>
      <c r="T2087">
        <v>9.683574621414877</v>
      </c>
      <c r="U2087">
        <v>-83.872851999999995</v>
      </c>
      <c r="V2087">
        <v>44.419851999999999</v>
      </c>
      <c r="W2087">
        <v>3.2464193563314701</v>
      </c>
      <c r="X2087">
        <v>0</v>
      </c>
      <c r="Y2087">
        <v>0</v>
      </c>
      <c r="Z2087" s="1" t="s">
        <v>6683</v>
      </c>
      <c r="AA2087">
        <v>1</v>
      </c>
      <c r="AB2087">
        <v>0</v>
      </c>
      <c r="AC2087">
        <v>129</v>
      </c>
      <c r="AD2087">
        <v>274.23</v>
      </c>
      <c r="AE2087">
        <v>0</v>
      </c>
      <c r="AF2087" s="1" t="s">
        <v>26</v>
      </c>
      <c r="AG2087">
        <v>128</v>
      </c>
      <c r="AH2087" s="2">
        <v>0.29166666666666669</v>
      </c>
      <c r="AI2087" s="2">
        <v>0.70833333333333337</v>
      </c>
      <c r="AJ208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87" t="s">
        <v>6669</v>
      </c>
      <c r="AN2087" s="1" t="s">
        <v>0</v>
      </c>
      <c r="AO2087">
        <v>105</v>
      </c>
      <c r="AP2087" s="1" t="s">
        <v>6683</v>
      </c>
    </row>
    <row r="2088" spans="1:42" x14ac:dyDescent="0.3">
      <c r="A2088">
        <v>2475</v>
      </c>
      <c r="B2088">
        <v>105</v>
      </c>
      <c r="C2088">
        <v>71067</v>
      </c>
      <c r="D2088">
        <v>0</v>
      </c>
      <c r="E2088" s="1" t="s">
        <v>1664</v>
      </c>
      <c r="F2088">
        <v>2</v>
      </c>
      <c r="G2088" s="1" t="s">
        <v>92</v>
      </c>
      <c r="H2088">
        <v>14</v>
      </c>
      <c r="I2088">
        <v>105</v>
      </c>
      <c r="J2088" s="1" t="s">
        <v>92</v>
      </c>
      <c r="K2088">
        <v>140</v>
      </c>
      <c r="L2088" s="1" t="s">
        <v>753</v>
      </c>
      <c r="M2088" s="1" t="s">
        <v>752</v>
      </c>
      <c r="N2088">
        <v>0.25607090815901801</v>
      </c>
      <c r="O2088">
        <v>-14549</v>
      </c>
      <c r="P2088">
        <v>7</v>
      </c>
      <c r="Q2088">
        <v>0.40925925925925927</v>
      </c>
      <c r="R2088">
        <v>0.4163425925925926</v>
      </c>
      <c r="S2088">
        <v>0</v>
      </c>
      <c r="T2088">
        <v>10.200000000000001</v>
      </c>
      <c r="U2088">
        <v>-83.805311000000003</v>
      </c>
      <c r="V2088">
        <v>44.376860999999998</v>
      </c>
      <c r="W2088">
        <v>0.177351613335861</v>
      </c>
      <c r="X2088">
        <v>1</v>
      </c>
      <c r="Y2088">
        <v>1.9230769230769201E-2</v>
      </c>
      <c r="Z2088" s="1" t="s">
        <v>6675</v>
      </c>
      <c r="AA2088">
        <v>1</v>
      </c>
      <c r="AB2088">
        <v>25</v>
      </c>
      <c r="AC2088">
        <v>141</v>
      </c>
      <c r="AD2088">
        <v>93.978700000000003</v>
      </c>
      <c r="AE2088">
        <v>122.8462</v>
      </c>
      <c r="AF2088" s="1" t="s">
        <v>1</v>
      </c>
      <c r="AG2088">
        <v>140</v>
      </c>
      <c r="AH2088" s="2">
        <v>0.33333333333333331</v>
      </c>
      <c r="AI2088" s="2">
        <v>0.70833333333333337</v>
      </c>
      <c r="AJ208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88" t="s">
        <v>6639</v>
      </c>
      <c r="AN2088" s="1" t="s">
        <v>0</v>
      </c>
      <c r="AO2088">
        <v>105</v>
      </c>
      <c r="AP2088" s="1" t="s">
        <v>6675</v>
      </c>
    </row>
    <row r="2089" spans="1:42" x14ac:dyDescent="0.3">
      <c r="A2089">
        <v>2475</v>
      </c>
      <c r="B2089">
        <v>105</v>
      </c>
      <c r="C2089">
        <v>71067</v>
      </c>
      <c r="D2089">
        <v>0</v>
      </c>
      <c r="E2089" s="1" t="s">
        <v>1448</v>
      </c>
      <c r="F2089">
        <v>2</v>
      </c>
      <c r="G2089" s="1" t="s">
        <v>92</v>
      </c>
      <c r="H2089">
        <v>21</v>
      </c>
      <c r="I2089">
        <v>105</v>
      </c>
      <c r="J2089" s="1" t="s">
        <v>92</v>
      </c>
      <c r="K2089">
        <v>140</v>
      </c>
      <c r="L2089" s="1" t="s">
        <v>753</v>
      </c>
      <c r="M2089" s="1" t="s">
        <v>752</v>
      </c>
      <c r="N2089">
        <v>5.1606975495815298E-2</v>
      </c>
      <c r="O2089">
        <v>-14666</v>
      </c>
      <c r="P2089">
        <v>7</v>
      </c>
      <c r="Q2089">
        <v>0.5242013888888889</v>
      </c>
      <c r="R2089">
        <v>0.53128472222222223</v>
      </c>
      <c r="S2089">
        <v>0</v>
      </c>
      <c r="T2089">
        <v>10.200000000000001</v>
      </c>
      <c r="U2089">
        <v>-83.805311000000003</v>
      </c>
      <c r="V2089">
        <v>44.376860999999998</v>
      </c>
      <c r="W2089">
        <v>4.2757657714083699E-2</v>
      </c>
      <c r="X2089">
        <v>1</v>
      </c>
      <c r="Y2089">
        <v>1.9230769230769201E-2</v>
      </c>
      <c r="Z2089" s="1" t="s">
        <v>6679</v>
      </c>
      <c r="AA2089">
        <v>1</v>
      </c>
      <c r="AB2089">
        <v>25</v>
      </c>
      <c r="AC2089">
        <v>141</v>
      </c>
      <c r="AD2089">
        <v>93.978700000000003</v>
      </c>
      <c r="AE2089">
        <v>122.8462</v>
      </c>
      <c r="AF2089" s="1" t="s">
        <v>1</v>
      </c>
      <c r="AG2089">
        <v>140</v>
      </c>
      <c r="AH2089" s="2">
        <v>0.33333333333333331</v>
      </c>
      <c r="AI2089" s="2">
        <v>0.70833333333333337</v>
      </c>
      <c r="AJ208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89" t="s">
        <v>6611</v>
      </c>
      <c r="AN2089" s="1" t="s">
        <v>0</v>
      </c>
      <c r="AO2089">
        <v>105</v>
      </c>
      <c r="AP2089" s="1" t="s">
        <v>6679</v>
      </c>
    </row>
    <row r="2090" spans="1:42" x14ac:dyDescent="0.3">
      <c r="A2090">
        <v>2475</v>
      </c>
      <c r="B2090">
        <v>105</v>
      </c>
      <c r="C2090">
        <v>71067</v>
      </c>
      <c r="D2090">
        <v>0</v>
      </c>
      <c r="E2090" s="1" t="s">
        <v>1099</v>
      </c>
      <c r="F2090">
        <v>2</v>
      </c>
      <c r="G2090" s="1" t="s">
        <v>92</v>
      </c>
      <c r="H2090">
        <v>14</v>
      </c>
      <c r="I2090">
        <v>105</v>
      </c>
      <c r="J2090" s="1" t="s">
        <v>92</v>
      </c>
      <c r="K2090">
        <v>140</v>
      </c>
      <c r="L2090" s="1" t="s">
        <v>753</v>
      </c>
      <c r="M2090" s="1" t="s">
        <v>752</v>
      </c>
      <c r="N2090">
        <v>7.7661801986396304</v>
      </c>
      <c r="O2090">
        <v>-14827</v>
      </c>
      <c r="P2090">
        <v>7</v>
      </c>
      <c r="Q2090">
        <v>0.40550925925925924</v>
      </c>
      <c r="R2090">
        <v>0.41259259259259257</v>
      </c>
      <c r="S2090">
        <v>0</v>
      </c>
      <c r="T2090">
        <v>10.200000000000001</v>
      </c>
      <c r="U2090">
        <v>-83.805311000000003</v>
      </c>
      <c r="V2090">
        <v>44.376860999999998</v>
      </c>
      <c r="W2090">
        <v>5.9070728268706203</v>
      </c>
      <c r="X2090">
        <v>1</v>
      </c>
      <c r="Y2090">
        <v>1.9230769230769201E-2</v>
      </c>
      <c r="Z2090" s="1" t="s">
        <v>6681</v>
      </c>
      <c r="AA2090">
        <v>1</v>
      </c>
      <c r="AB2090">
        <v>25</v>
      </c>
      <c r="AC2090">
        <v>141</v>
      </c>
      <c r="AD2090">
        <v>93.978700000000003</v>
      </c>
      <c r="AE2090">
        <v>122.8462</v>
      </c>
      <c r="AF2090" s="1" t="s">
        <v>1</v>
      </c>
      <c r="AG2090">
        <v>140</v>
      </c>
      <c r="AH2090" s="2">
        <v>0.33333333333333331</v>
      </c>
      <c r="AI2090" s="2">
        <v>0.70833333333333337</v>
      </c>
      <c r="AJ209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90" t="s">
        <v>6646</v>
      </c>
      <c r="AN2090" s="1" t="s">
        <v>0</v>
      </c>
      <c r="AO2090">
        <v>105</v>
      </c>
      <c r="AP2090" s="1" t="s">
        <v>6681</v>
      </c>
    </row>
    <row r="2091" spans="1:42" x14ac:dyDescent="0.3">
      <c r="A2091">
        <v>2475</v>
      </c>
      <c r="B2091">
        <v>105</v>
      </c>
      <c r="C2091">
        <v>71067</v>
      </c>
      <c r="D2091">
        <v>0</v>
      </c>
      <c r="E2091" s="1" t="s">
        <v>13</v>
      </c>
      <c r="F2091">
        <v>2</v>
      </c>
      <c r="G2091" s="1" t="s">
        <v>92</v>
      </c>
      <c r="H2091">
        <v>20</v>
      </c>
      <c r="I2091">
        <v>105</v>
      </c>
      <c r="J2091" s="1" t="s">
        <v>92</v>
      </c>
      <c r="K2091">
        <v>140</v>
      </c>
      <c r="L2091" s="1" t="s">
        <v>753</v>
      </c>
      <c r="M2091" s="1" t="s">
        <v>752</v>
      </c>
      <c r="N2091">
        <v>5.1606975495815298E-2</v>
      </c>
      <c r="O2091">
        <v>-14981</v>
      </c>
      <c r="P2091">
        <v>7</v>
      </c>
      <c r="Q2091">
        <v>0.51076388888888891</v>
      </c>
      <c r="R2091">
        <v>0.51784722222222224</v>
      </c>
      <c r="S2091">
        <v>0</v>
      </c>
      <c r="T2091">
        <v>10.200000000000001</v>
      </c>
      <c r="U2091">
        <v>-83.805311000000003</v>
      </c>
      <c r="V2091">
        <v>44.376860999999998</v>
      </c>
      <c r="W2091">
        <v>4.2757657714083699E-2</v>
      </c>
      <c r="X2091">
        <v>1</v>
      </c>
      <c r="Y2091">
        <v>1.9230769230769201E-2</v>
      </c>
      <c r="Z2091" s="1" t="s">
        <v>6683</v>
      </c>
      <c r="AA2091">
        <v>1</v>
      </c>
      <c r="AB2091">
        <v>25</v>
      </c>
      <c r="AC2091">
        <v>141</v>
      </c>
      <c r="AD2091">
        <v>93.978700000000003</v>
      </c>
      <c r="AE2091">
        <v>122.8462</v>
      </c>
      <c r="AF2091" s="1" t="s">
        <v>1</v>
      </c>
      <c r="AG2091">
        <v>140</v>
      </c>
      <c r="AH2091" s="2">
        <v>0.33333333333333331</v>
      </c>
      <c r="AI2091" s="2">
        <v>0.70833333333333337</v>
      </c>
      <c r="AJ209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91" t="s">
        <v>6653</v>
      </c>
      <c r="AN2091" s="1" t="s">
        <v>0</v>
      </c>
      <c r="AO2091">
        <v>105</v>
      </c>
      <c r="AP2091" s="1" t="s">
        <v>6683</v>
      </c>
    </row>
    <row r="2092" spans="1:42" x14ac:dyDescent="0.3">
      <c r="A2092">
        <v>2480</v>
      </c>
      <c r="B2092">
        <v>105</v>
      </c>
      <c r="C2092">
        <v>71072</v>
      </c>
      <c r="D2092">
        <v>0</v>
      </c>
      <c r="E2092" s="1" t="s">
        <v>1448</v>
      </c>
      <c r="F2092">
        <v>2</v>
      </c>
      <c r="G2092" s="1" t="s">
        <v>92</v>
      </c>
      <c r="H2092">
        <v>9</v>
      </c>
      <c r="I2092">
        <v>105</v>
      </c>
      <c r="J2092" s="1" t="s">
        <v>92</v>
      </c>
      <c r="K2092">
        <v>160</v>
      </c>
      <c r="L2092" s="1" t="s">
        <v>760</v>
      </c>
      <c r="M2092" s="1" t="s">
        <v>759</v>
      </c>
      <c r="N2092">
        <v>1.03422293812037</v>
      </c>
      <c r="O2092">
        <v>-14654</v>
      </c>
      <c r="P2092">
        <v>6</v>
      </c>
      <c r="Q2092">
        <v>0.39572916666666669</v>
      </c>
      <c r="R2092">
        <v>0.40113425925925927</v>
      </c>
      <c r="S2092">
        <v>0</v>
      </c>
      <c r="T2092">
        <v>7.7833333333333332</v>
      </c>
      <c r="U2092">
        <v>-83.805228</v>
      </c>
      <c r="V2092">
        <v>44.375073999999998</v>
      </c>
      <c r="W2092">
        <v>0.53587322410628002</v>
      </c>
      <c r="X2092">
        <v>0</v>
      </c>
      <c r="Y2092">
        <v>0</v>
      </c>
      <c r="Z2092" s="1" t="s">
        <v>6679</v>
      </c>
      <c r="AA2092">
        <v>1</v>
      </c>
      <c r="AB2092">
        <v>0</v>
      </c>
      <c r="AC2092">
        <v>161</v>
      </c>
      <c r="AD2092">
        <v>85.916200000000003</v>
      </c>
      <c r="AE2092">
        <v>69.0625</v>
      </c>
      <c r="AF2092" s="1" t="s">
        <v>1</v>
      </c>
      <c r="AG2092">
        <v>160</v>
      </c>
      <c r="AH2092" s="2">
        <v>0.33333333333333331</v>
      </c>
      <c r="AI2092" s="2">
        <v>0.625</v>
      </c>
      <c r="AJ209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92" t="s">
        <v>6681</v>
      </c>
      <c r="AN2092" s="1" t="s">
        <v>0</v>
      </c>
      <c r="AO2092">
        <v>105</v>
      </c>
      <c r="AP2092" s="1" t="s">
        <v>6679</v>
      </c>
    </row>
    <row r="2093" spans="1:42" x14ac:dyDescent="0.3">
      <c r="A2093">
        <v>2480</v>
      </c>
      <c r="B2093">
        <v>105</v>
      </c>
      <c r="C2093">
        <v>71072</v>
      </c>
      <c r="D2093">
        <v>0</v>
      </c>
      <c r="E2093" s="1" t="s">
        <v>13</v>
      </c>
      <c r="F2093">
        <v>2</v>
      </c>
      <c r="G2093" s="1" t="s">
        <v>92</v>
      </c>
      <c r="H2093">
        <v>10</v>
      </c>
      <c r="I2093">
        <v>105</v>
      </c>
      <c r="J2093" s="1" t="s">
        <v>92</v>
      </c>
      <c r="K2093">
        <v>160</v>
      </c>
      <c r="L2093" s="1" t="s">
        <v>760</v>
      </c>
      <c r="M2093" s="1" t="s">
        <v>759</v>
      </c>
      <c r="N2093">
        <v>7.9389809593558303</v>
      </c>
      <c r="O2093">
        <v>-14971</v>
      </c>
      <c r="P2093">
        <v>6</v>
      </c>
      <c r="Q2093">
        <v>0.40317129629629628</v>
      </c>
      <c r="R2093">
        <v>0.40857638888888886</v>
      </c>
      <c r="S2093">
        <v>0</v>
      </c>
      <c r="T2093">
        <v>7.7833333333333332</v>
      </c>
      <c r="U2093">
        <v>-83.805228</v>
      </c>
      <c r="V2093">
        <v>44.375073999999998</v>
      </c>
      <c r="W2093">
        <v>5.9815172358324</v>
      </c>
      <c r="X2093">
        <v>0</v>
      </c>
      <c r="Y2093">
        <v>0</v>
      </c>
      <c r="Z2093" s="1" t="s">
        <v>6683</v>
      </c>
      <c r="AA2093">
        <v>1</v>
      </c>
      <c r="AB2093">
        <v>0</v>
      </c>
      <c r="AC2093">
        <v>161</v>
      </c>
      <c r="AD2093">
        <v>85.916200000000003</v>
      </c>
      <c r="AE2093">
        <v>69.0625</v>
      </c>
      <c r="AF2093" s="1" t="s">
        <v>1</v>
      </c>
      <c r="AG2093">
        <v>160</v>
      </c>
      <c r="AH2093" s="2">
        <v>0.33333333333333331</v>
      </c>
      <c r="AI2093" s="2">
        <v>0.625</v>
      </c>
      <c r="AJ209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93" t="s">
        <v>6680</v>
      </c>
      <c r="AN2093" s="1" t="s">
        <v>0</v>
      </c>
      <c r="AO2093">
        <v>105</v>
      </c>
      <c r="AP2093" s="1" t="s">
        <v>6683</v>
      </c>
    </row>
    <row r="2094" spans="1:42" x14ac:dyDescent="0.3">
      <c r="A2094">
        <v>12497</v>
      </c>
      <c r="B2094">
        <v>105</v>
      </c>
      <c r="C2094">
        <v>99062</v>
      </c>
      <c r="D2094">
        <v>118</v>
      </c>
      <c r="E2094" s="1" t="s">
        <v>1664</v>
      </c>
      <c r="F2094">
        <v>2</v>
      </c>
      <c r="G2094" s="1" t="s">
        <v>92</v>
      </c>
      <c r="H2094">
        <v>15</v>
      </c>
      <c r="I2094">
        <v>105</v>
      </c>
      <c r="J2094" s="1" t="s">
        <v>92</v>
      </c>
      <c r="K2094">
        <v>170</v>
      </c>
      <c r="L2094" s="1" t="s">
        <v>695</v>
      </c>
      <c r="M2094" s="1" t="s">
        <v>694</v>
      </c>
      <c r="N2094">
        <v>0.62626856379210905</v>
      </c>
      <c r="O2094">
        <v>-14550</v>
      </c>
      <c r="P2094">
        <v>7</v>
      </c>
      <c r="Q2094">
        <v>0.41678240740740741</v>
      </c>
      <c r="R2094">
        <v>0.43155092592592592</v>
      </c>
      <c r="S2094">
        <v>0</v>
      </c>
      <c r="T2094">
        <v>21.258333333333333</v>
      </c>
      <c r="U2094">
        <v>-83.806106</v>
      </c>
      <c r="V2094">
        <v>44.371555000000001</v>
      </c>
      <c r="W2094">
        <v>0.36254248837915198</v>
      </c>
      <c r="X2094">
        <v>10</v>
      </c>
      <c r="Y2094">
        <v>0.19230769230769201</v>
      </c>
      <c r="Z2094" s="1" t="s">
        <v>6675</v>
      </c>
      <c r="AA2094">
        <v>1</v>
      </c>
      <c r="AB2094">
        <v>38</v>
      </c>
      <c r="AC2094">
        <v>171</v>
      </c>
      <c r="AD2094">
        <v>62.666200000000003</v>
      </c>
      <c r="AE2094">
        <v>121.02</v>
      </c>
      <c r="AF2094" s="1" t="s">
        <v>1</v>
      </c>
      <c r="AG2094">
        <v>170</v>
      </c>
      <c r="AH2094" s="2">
        <v>0.33333333333333331</v>
      </c>
      <c r="AI2094" s="2">
        <v>0.70833333333333337</v>
      </c>
      <c r="AJ209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94" t="s">
        <v>6654</v>
      </c>
      <c r="AN2094" s="1" t="s">
        <v>0</v>
      </c>
      <c r="AO2094">
        <v>105</v>
      </c>
      <c r="AP2094" s="1" t="s">
        <v>6675</v>
      </c>
    </row>
    <row r="2095" spans="1:42" x14ac:dyDescent="0.3">
      <c r="A2095">
        <v>12497</v>
      </c>
      <c r="B2095">
        <v>105</v>
      </c>
      <c r="C2095">
        <v>99062</v>
      </c>
      <c r="D2095">
        <v>118</v>
      </c>
      <c r="E2095" s="1" t="s">
        <v>1448</v>
      </c>
      <c r="F2095">
        <v>2</v>
      </c>
      <c r="G2095" s="1" t="s">
        <v>92</v>
      </c>
      <c r="H2095">
        <v>11</v>
      </c>
      <c r="I2095">
        <v>105</v>
      </c>
      <c r="J2095" s="1" t="s">
        <v>92</v>
      </c>
      <c r="K2095">
        <v>170</v>
      </c>
      <c r="L2095" s="1" t="s">
        <v>695</v>
      </c>
      <c r="M2095" s="1" t="s">
        <v>694</v>
      </c>
      <c r="N2095">
        <v>0.145875874906778</v>
      </c>
      <c r="O2095">
        <v>-14656</v>
      </c>
      <c r="P2095">
        <v>7</v>
      </c>
      <c r="Q2095">
        <v>0.40813657407407405</v>
      </c>
      <c r="R2095">
        <v>0.42290509259259257</v>
      </c>
      <c r="S2095">
        <v>0</v>
      </c>
      <c r="T2095">
        <v>21.258333333333333</v>
      </c>
      <c r="U2095">
        <v>-83.806106</v>
      </c>
      <c r="V2095">
        <v>44.371555000000001</v>
      </c>
      <c r="W2095">
        <v>0.104208897686432</v>
      </c>
      <c r="X2095">
        <v>10</v>
      </c>
      <c r="Y2095">
        <v>0.19230769230769201</v>
      </c>
      <c r="Z2095" s="1" t="s">
        <v>6679</v>
      </c>
      <c r="AA2095">
        <v>1</v>
      </c>
      <c r="AB2095">
        <v>38</v>
      </c>
      <c r="AC2095">
        <v>171</v>
      </c>
      <c r="AD2095">
        <v>62.666200000000003</v>
      </c>
      <c r="AE2095">
        <v>121.02</v>
      </c>
      <c r="AF2095" s="1" t="s">
        <v>1</v>
      </c>
      <c r="AG2095">
        <v>170</v>
      </c>
      <c r="AH2095" s="2">
        <v>0.33333333333333331</v>
      </c>
      <c r="AI2095" s="2">
        <v>0.70833333333333337</v>
      </c>
      <c r="AJ209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095" t="s">
        <v>6657</v>
      </c>
      <c r="AN2095" s="1" t="s">
        <v>0</v>
      </c>
      <c r="AO2095">
        <v>105</v>
      </c>
      <c r="AP2095" s="1" t="s">
        <v>6679</v>
      </c>
    </row>
    <row r="2096" spans="1:42" x14ac:dyDescent="0.3">
      <c r="A2096">
        <v>12497</v>
      </c>
      <c r="B2096">
        <v>105</v>
      </c>
      <c r="C2096">
        <v>99062</v>
      </c>
      <c r="D2096">
        <v>118</v>
      </c>
      <c r="E2096" s="1" t="s">
        <v>1099</v>
      </c>
      <c r="F2096">
        <v>2</v>
      </c>
      <c r="G2096" s="1" t="s">
        <v>92</v>
      </c>
      <c r="H2096">
        <v>17</v>
      </c>
      <c r="I2096">
        <v>105</v>
      </c>
      <c r="J2096" s="1" t="s">
        <v>92</v>
      </c>
      <c r="K2096">
        <v>170</v>
      </c>
      <c r="L2096" s="1" t="s">
        <v>695</v>
      </c>
      <c r="M2096" s="1" t="s">
        <v>694</v>
      </c>
      <c r="N2096">
        <v>0</v>
      </c>
      <c r="O2096">
        <v>-14830</v>
      </c>
      <c r="P2096">
        <v>7</v>
      </c>
      <c r="Q2096">
        <v>0.4284027777777778</v>
      </c>
      <c r="R2096">
        <v>0.44317129629629631</v>
      </c>
      <c r="S2096">
        <v>0</v>
      </c>
      <c r="T2096">
        <v>21.258333333333333</v>
      </c>
      <c r="U2096">
        <v>-83.806106</v>
      </c>
      <c r="V2096">
        <v>44.371555000000001</v>
      </c>
      <c r="X2096">
        <v>10</v>
      </c>
      <c r="Y2096">
        <v>0.19230769230769201</v>
      </c>
      <c r="Z2096" s="1" t="s">
        <v>6681</v>
      </c>
      <c r="AA2096">
        <v>1</v>
      </c>
      <c r="AB2096">
        <v>38</v>
      </c>
      <c r="AC2096">
        <v>171</v>
      </c>
      <c r="AD2096">
        <v>62.666200000000003</v>
      </c>
      <c r="AE2096">
        <v>121.02</v>
      </c>
      <c r="AF2096" s="1" t="s">
        <v>1</v>
      </c>
      <c r="AG2096">
        <v>170</v>
      </c>
      <c r="AH2096" s="2">
        <v>0.33333333333333331</v>
      </c>
      <c r="AI2096" s="2">
        <v>0.70833333333333337</v>
      </c>
      <c r="AJ209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096" t="s">
        <v>6652</v>
      </c>
      <c r="AN2096" s="1" t="s">
        <v>0</v>
      </c>
      <c r="AO2096">
        <v>105</v>
      </c>
      <c r="AP2096" s="1" t="s">
        <v>6681</v>
      </c>
    </row>
    <row r="2097" spans="1:42" x14ac:dyDescent="0.3">
      <c r="A2097">
        <v>12497</v>
      </c>
      <c r="B2097">
        <v>105</v>
      </c>
      <c r="C2097">
        <v>99062</v>
      </c>
      <c r="D2097">
        <v>118</v>
      </c>
      <c r="E2097" s="1" t="s">
        <v>13</v>
      </c>
      <c r="F2097">
        <v>2</v>
      </c>
      <c r="G2097" s="1" t="s">
        <v>92</v>
      </c>
      <c r="H2097">
        <v>11</v>
      </c>
      <c r="I2097">
        <v>105</v>
      </c>
      <c r="J2097" s="1" t="s">
        <v>92</v>
      </c>
      <c r="K2097">
        <v>170</v>
      </c>
      <c r="L2097" s="1" t="s">
        <v>695</v>
      </c>
      <c r="M2097" s="1" t="s">
        <v>694</v>
      </c>
      <c r="N2097">
        <v>0.39619230106473002</v>
      </c>
      <c r="O2097">
        <v>-14972</v>
      </c>
      <c r="P2097">
        <v>7</v>
      </c>
      <c r="Q2097">
        <v>0.40885416666666669</v>
      </c>
      <c r="R2097">
        <v>0.4236226851851852</v>
      </c>
      <c r="S2097">
        <v>0</v>
      </c>
      <c r="T2097">
        <v>21.258333333333333</v>
      </c>
      <c r="U2097">
        <v>-83.806106</v>
      </c>
      <c r="V2097">
        <v>44.371555000000001</v>
      </c>
      <c r="W2097">
        <v>0.240650021680231</v>
      </c>
      <c r="X2097">
        <v>10</v>
      </c>
      <c r="Y2097">
        <v>0.19230769230769201</v>
      </c>
      <c r="Z2097" s="1" t="s">
        <v>6683</v>
      </c>
      <c r="AA2097">
        <v>1</v>
      </c>
      <c r="AB2097">
        <v>38</v>
      </c>
      <c r="AC2097">
        <v>171</v>
      </c>
      <c r="AD2097">
        <v>62.666200000000003</v>
      </c>
      <c r="AE2097">
        <v>121.02</v>
      </c>
      <c r="AF2097" s="1" t="s">
        <v>1</v>
      </c>
      <c r="AG2097">
        <v>170</v>
      </c>
      <c r="AH2097" s="2">
        <v>0.33333333333333331</v>
      </c>
      <c r="AI2097" s="2">
        <v>0.70833333333333337</v>
      </c>
      <c r="AJ209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97" t="s">
        <v>6654</v>
      </c>
      <c r="AN2097" s="1" t="s">
        <v>0</v>
      </c>
      <c r="AO2097">
        <v>105</v>
      </c>
      <c r="AP2097" s="1" t="s">
        <v>6683</v>
      </c>
    </row>
    <row r="2098" spans="1:42" x14ac:dyDescent="0.3">
      <c r="A2098">
        <v>11499</v>
      </c>
      <c r="B2098">
        <v>105</v>
      </c>
      <c r="C2098">
        <v>73421</v>
      </c>
      <c r="D2098">
        <v>0</v>
      </c>
      <c r="E2098" s="1" t="s">
        <v>13</v>
      </c>
      <c r="F2098">
        <v>2</v>
      </c>
      <c r="G2098" s="1" t="s">
        <v>92</v>
      </c>
      <c r="H2098">
        <v>16</v>
      </c>
      <c r="I2098">
        <v>105</v>
      </c>
      <c r="J2098" s="1" t="s">
        <v>92</v>
      </c>
      <c r="K2098">
        <v>172</v>
      </c>
      <c r="L2098" s="1" t="s">
        <v>688</v>
      </c>
      <c r="M2098" s="1" t="s">
        <v>687</v>
      </c>
      <c r="N2098">
        <v>13.3616052921861</v>
      </c>
      <c r="O2098">
        <v>-14977</v>
      </c>
      <c r="P2098">
        <v>1</v>
      </c>
      <c r="Q2098">
        <v>0.48678240740740741</v>
      </c>
      <c r="R2098">
        <v>0.48943287037037037</v>
      </c>
      <c r="S2098">
        <v>0</v>
      </c>
      <c r="T2098">
        <v>3.8166666666666669</v>
      </c>
      <c r="U2098">
        <v>-83.805862000000005</v>
      </c>
      <c r="V2098">
        <v>44.371203000000001</v>
      </c>
      <c r="W2098">
        <v>10.275215108074599</v>
      </c>
      <c r="X2098">
        <v>0</v>
      </c>
      <c r="Y2098">
        <v>0</v>
      </c>
      <c r="Z2098" s="1" t="s">
        <v>6683</v>
      </c>
      <c r="AA2098">
        <v>1</v>
      </c>
      <c r="AB2098">
        <v>0</v>
      </c>
      <c r="AC2098">
        <v>173</v>
      </c>
      <c r="AD2098">
        <v>12.615</v>
      </c>
      <c r="AE2098">
        <v>18.6937</v>
      </c>
      <c r="AF2098" s="1" t="s">
        <v>1</v>
      </c>
      <c r="AG2098">
        <v>172</v>
      </c>
      <c r="AH2098" s="2">
        <v>0.375</v>
      </c>
      <c r="AI2098" s="2">
        <v>0.70833333333333337</v>
      </c>
      <c r="AJ209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098" t="s">
        <v>6640</v>
      </c>
      <c r="AN2098" s="1" t="s">
        <v>0</v>
      </c>
      <c r="AO2098">
        <v>105</v>
      </c>
      <c r="AP2098" s="1" t="s">
        <v>6683</v>
      </c>
    </row>
    <row r="2099" spans="1:42" x14ac:dyDescent="0.3">
      <c r="A2099">
        <v>12499</v>
      </c>
      <c r="B2099">
        <v>105</v>
      </c>
      <c r="C2099">
        <v>73467</v>
      </c>
      <c r="D2099">
        <v>0</v>
      </c>
      <c r="E2099" s="1" t="s">
        <v>1664</v>
      </c>
      <c r="F2099">
        <v>2</v>
      </c>
      <c r="G2099" s="1" t="s">
        <v>92</v>
      </c>
      <c r="H2099">
        <v>17</v>
      </c>
      <c r="I2099">
        <v>105</v>
      </c>
      <c r="J2099" s="1" t="s">
        <v>92</v>
      </c>
      <c r="K2099">
        <v>173</v>
      </c>
      <c r="L2099" s="1" t="s">
        <v>713</v>
      </c>
      <c r="M2099" s="1" t="s">
        <v>712</v>
      </c>
      <c r="N2099">
        <v>0.100782986730337</v>
      </c>
      <c r="O2099">
        <v>-14552</v>
      </c>
      <c r="P2099">
        <v>7</v>
      </c>
      <c r="Q2099">
        <v>0.43833333333333335</v>
      </c>
      <c r="R2099">
        <v>0.44761574074074073</v>
      </c>
      <c r="S2099">
        <v>0</v>
      </c>
      <c r="T2099">
        <v>13.358333333333334</v>
      </c>
      <c r="U2099">
        <v>-83.804089000000005</v>
      </c>
      <c r="V2099">
        <v>44.370593999999997</v>
      </c>
      <c r="W2099">
        <v>7.1069792517074598E-2</v>
      </c>
      <c r="X2099">
        <v>0</v>
      </c>
      <c r="Y2099">
        <v>0</v>
      </c>
      <c r="Z2099" s="1" t="s">
        <v>6675</v>
      </c>
      <c r="AA2099">
        <v>1</v>
      </c>
      <c r="AB2099">
        <v>0</v>
      </c>
      <c r="AC2099">
        <v>174</v>
      </c>
      <c r="AD2099">
        <v>130.63499999999999</v>
      </c>
      <c r="AE2099">
        <v>92.053700000000006</v>
      </c>
      <c r="AF2099" s="1" t="s">
        <v>1</v>
      </c>
      <c r="AG2099">
        <v>173</v>
      </c>
      <c r="AH2099" s="2">
        <v>0.4375</v>
      </c>
      <c r="AI2099" s="2">
        <v>0.70833333333333337</v>
      </c>
      <c r="AJ209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099" t="s">
        <v>6612</v>
      </c>
      <c r="AN2099" s="1" t="s">
        <v>0</v>
      </c>
      <c r="AO2099">
        <v>105</v>
      </c>
      <c r="AP2099" s="1" t="s">
        <v>6675</v>
      </c>
    </row>
    <row r="2100" spans="1:42" x14ac:dyDescent="0.3">
      <c r="A2100">
        <v>12499</v>
      </c>
      <c r="B2100">
        <v>105</v>
      </c>
      <c r="C2100">
        <v>73467</v>
      </c>
      <c r="D2100">
        <v>0</v>
      </c>
      <c r="E2100" s="1" t="s">
        <v>1448</v>
      </c>
      <c r="F2100">
        <v>2</v>
      </c>
      <c r="G2100" s="1" t="s">
        <v>92</v>
      </c>
      <c r="H2100">
        <v>18</v>
      </c>
      <c r="I2100">
        <v>105</v>
      </c>
      <c r="J2100" s="1" t="s">
        <v>92</v>
      </c>
      <c r="K2100">
        <v>173</v>
      </c>
      <c r="L2100" s="1" t="s">
        <v>713</v>
      </c>
      <c r="M2100" s="1" t="s">
        <v>712</v>
      </c>
      <c r="N2100">
        <v>2.6110647823661601</v>
      </c>
      <c r="O2100">
        <v>-14663</v>
      </c>
      <c r="P2100">
        <v>7</v>
      </c>
      <c r="Q2100">
        <v>0.50296296296296295</v>
      </c>
      <c r="R2100">
        <v>0.51224537037037032</v>
      </c>
      <c r="S2100">
        <v>0</v>
      </c>
      <c r="T2100">
        <v>13.358333333333334</v>
      </c>
      <c r="U2100">
        <v>-83.804089000000005</v>
      </c>
      <c r="V2100">
        <v>44.370593999999997</v>
      </c>
      <c r="W2100">
        <v>2.61895058445113</v>
      </c>
      <c r="X2100">
        <v>0</v>
      </c>
      <c r="Y2100">
        <v>0</v>
      </c>
      <c r="Z2100" s="1" t="s">
        <v>6679</v>
      </c>
      <c r="AA2100">
        <v>1</v>
      </c>
      <c r="AB2100">
        <v>0</v>
      </c>
      <c r="AC2100">
        <v>174</v>
      </c>
      <c r="AD2100">
        <v>130.63499999999999</v>
      </c>
      <c r="AE2100">
        <v>92.053700000000006</v>
      </c>
      <c r="AF2100" s="1" t="s">
        <v>1</v>
      </c>
      <c r="AG2100">
        <v>173</v>
      </c>
      <c r="AH2100" s="2">
        <v>0.4375</v>
      </c>
      <c r="AI2100" s="2">
        <v>0.70833333333333337</v>
      </c>
      <c r="AJ210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00" t="s">
        <v>6642</v>
      </c>
      <c r="AN2100" s="1" t="s">
        <v>0</v>
      </c>
      <c r="AO2100">
        <v>105</v>
      </c>
      <c r="AP2100" s="1" t="s">
        <v>6679</v>
      </c>
    </row>
    <row r="2101" spans="1:42" x14ac:dyDescent="0.3">
      <c r="A2101">
        <v>12499</v>
      </c>
      <c r="B2101">
        <v>105</v>
      </c>
      <c r="C2101">
        <v>73467</v>
      </c>
      <c r="D2101">
        <v>0</v>
      </c>
      <c r="E2101" s="1" t="s">
        <v>1099</v>
      </c>
      <c r="F2101">
        <v>2</v>
      </c>
      <c r="G2101" s="1" t="s">
        <v>92</v>
      </c>
      <c r="H2101">
        <v>18</v>
      </c>
      <c r="I2101">
        <v>105</v>
      </c>
      <c r="J2101" s="1" t="s">
        <v>92</v>
      </c>
      <c r="K2101">
        <v>173</v>
      </c>
      <c r="L2101" s="1" t="s">
        <v>713</v>
      </c>
      <c r="M2101" s="1" t="s">
        <v>712</v>
      </c>
      <c r="N2101">
        <v>0.100782986730337</v>
      </c>
      <c r="O2101">
        <v>-14831</v>
      </c>
      <c r="P2101">
        <v>7</v>
      </c>
      <c r="Q2101">
        <v>0.44324074074074077</v>
      </c>
      <c r="R2101">
        <v>0.45252314814814815</v>
      </c>
      <c r="S2101">
        <v>0</v>
      </c>
      <c r="T2101">
        <v>13.358333333333334</v>
      </c>
      <c r="U2101">
        <v>-83.804089000000005</v>
      </c>
      <c r="V2101">
        <v>44.370593999999997</v>
      </c>
      <c r="W2101">
        <v>7.1069792517074598E-2</v>
      </c>
      <c r="X2101">
        <v>0</v>
      </c>
      <c r="Y2101">
        <v>0</v>
      </c>
      <c r="Z2101" s="1" t="s">
        <v>6681</v>
      </c>
      <c r="AA2101">
        <v>1</v>
      </c>
      <c r="AB2101">
        <v>0</v>
      </c>
      <c r="AC2101">
        <v>174</v>
      </c>
      <c r="AD2101">
        <v>130.63499999999999</v>
      </c>
      <c r="AE2101">
        <v>92.053700000000006</v>
      </c>
      <c r="AF2101" s="1" t="s">
        <v>1</v>
      </c>
      <c r="AG2101">
        <v>173</v>
      </c>
      <c r="AH2101" s="2">
        <v>0.4375</v>
      </c>
      <c r="AI2101" s="2">
        <v>0.70833333333333337</v>
      </c>
      <c r="AJ210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01" t="s">
        <v>6608</v>
      </c>
      <c r="AN2101" s="1" t="s">
        <v>0</v>
      </c>
      <c r="AO2101">
        <v>105</v>
      </c>
      <c r="AP2101" s="1" t="s">
        <v>6681</v>
      </c>
    </row>
    <row r="2102" spans="1:42" x14ac:dyDescent="0.3">
      <c r="A2102">
        <v>12499</v>
      </c>
      <c r="B2102">
        <v>105</v>
      </c>
      <c r="C2102">
        <v>73467</v>
      </c>
      <c r="D2102">
        <v>0</v>
      </c>
      <c r="E2102" s="1" t="s">
        <v>13</v>
      </c>
      <c r="F2102">
        <v>2</v>
      </c>
      <c r="G2102" s="1" t="s">
        <v>92</v>
      </c>
      <c r="H2102">
        <v>17</v>
      </c>
      <c r="I2102">
        <v>105</v>
      </c>
      <c r="J2102" s="1" t="s">
        <v>92</v>
      </c>
      <c r="K2102">
        <v>173</v>
      </c>
      <c r="L2102" s="1" t="s">
        <v>713</v>
      </c>
      <c r="M2102" s="1" t="s">
        <v>712</v>
      </c>
      <c r="N2102">
        <v>0.129267252981663</v>
      </c>
      <c r="O2102">
        <v>-14978</v>
      </c>
      <c r="P2102">
        <v>7</v>
      </c>
      <c r="Q2102">
        <v>0.48952546296296295</v>
      </c>
      <c r="R2102">
        <v>0.49880787037037039</v>
      </c>
      <c r="S2102">
        <v>0</v>
      </c>
      <c r="T2102">
        <v>13.358333333333334</v>
      </c>
      <c r="U2102">
        <v>-83.804089000000005</v>
      </c>
      <c r="V2102">
        <v>44.370593999999997</v>
      </c>
      <c r="W2102">
        <v>0.100722832721187</v>
      </c>
      <c r="X2102">
        <v>0</v>
      </c>
      <c r="Y2102">
        <v>0</v>
      </c>
      <c r="Z2102" s="1" t="s">
        <v>6683</v>
      </c>
      <c r="AA2102">
        <v>1</v>
      </c>
      <c r="AB2102">
        <v>0</v>
      </c>
      <c r="AC2102">
        <v>174</v>
      </c>
      <c r="AD2102">
        <v>130.63499999999999</v>
      </c>
      <c r="AE2102">
        <v>92.053700000000006</v>
      </c>
      <c r="AF2102" s="1" t="s">
        <v>1</v>
      </c>
      <c r="AG2102">
        <v>173</v>
      </c>
      <c r="AH2102" s="2">
        <v>0.4375</v>
      </c>
      <c r="AI2102" s="2">
        <v>0.70833333333333337</v>
      </c>
      <c r="AJ210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02" t="s">
        <v>6630</v>
      </c>
      <c r="AN2102" s="1" t="s">
        <v>0</v>
      </c>
      <c r="AO2102">
        <v>105</v>
      </c>
      <c r="AP2102" s="1" t="s">
        <v>6683</v>
      </c>
    </row>
    <row r="2103" spans="1:42" x14ac:dyDescent="0.3">
      <c r="A2103">
        <v>2481</v>
      </c>
      <c r="B2103">
        <v>105</v>
      </c>
      <c r="C2103">
        <v>71073</v>
      </c>
      <c r="D2103">
        <v>0</v>
      </c>
      <c r="E2103" s="1" t="s">
        <v>1448</v>
      </c>
      <c r="F2103">
        <v>2</v>
      </c>
      <c r="G2103" s="1" t="s">
        <v>92</v>
      </c>
      <c r="H2103">
        <v>10</v>
      </c>
      <c r="I2103">
        <v>105</v>
      </c>
      <c r="J2103" s="1" t="s">
        <v>92</v>
      </c>
      <c r="K2103">
        <v>174</v>
      </c>
      <c r="L2103" s="1" t="s">
        <v>1464</v>
      </c>
      <c r="M2103" s="1" t="s">
        <v>1463</v>
      </c>
      <c r="N2103">
        <v>0.250316428020597</v>
      </c>
      <c r="O2103">
        <v>-14655</v>
      </c>
      <c r="P2103">
        <v>3</v>
      </c>
      <c r="Q2103">
        <v>0.40130787037037036</v>
      </c>
      <c r="R2103">
        <v>0.40803240740740743</v>
      </c>
      <c r="S2103">
        <v>0</v>
      </c>
      <c r="T2103">
        <v>9.683574621414877</v>
      </c>
      <c r="U2103">
        <v>-83.805749000000006</v>
      </c>
      <c r="V2103">
        <v>44.373077000000002</v>
      </c>
      <c r="W2103">
        <v>0.13644112399379801</v>
      </c>
      <c r="X2103">
        <v>0</v>
      </c>
      <c r="Y2103">
        <v>0</v>
      </c>
      <c r="Z2103" s="1" t="s">
        <v>6679</v>
      </c>
      <c r="AA2103">
        <v>1</v>
      </c>
      <c r="AB2103">
        <v>0</v>
      </c>
      <c r="AC2103">
        <v>175</v>
      </c>
      <c r="AD2103">
        <v>13.64</v>
      </c>
      <c r="AE2103">
        <v>13.64</v>
      </c>
      <c r="AF2103" s="1" t="s">
        <v>1</v>
      </c>
      <c r="AG2103">
        <v>174</v>
      </c>
      <c r="AH2103" s="2">
        <v>0.33333333333333331</v>
      </c>
      <c r="AI2103" s="2">
        <v>0.70833333333333337</v>
      </c>
      <c r="AJ210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03" t="s">
        <v>6616</v>
      </c>
      <c r="AN2103" s="1" t="s">
        <v>0</v>
      </c>
      <c r="AO2103">
        <v>105</v>
      </c>
      <c r="AP2103" s="1" t="s">
        <v>6679</v>
      </c>
    </row>
    <row r="2104" spans="1:42" x14ac:dyDescent="0.3">
      <c r="A2104">
        <v>2474</v>
      </c>
      <c r="B2104">
        <v>105</v>
      </c>
      <c r="C2104">
        <v>71066</v>
      </c>
      <c r="D2104">
        <v>0</v>
      </c>
      <c r="E2104" s="1" t="s">
        <v>1664</v>
      </c>
      <c r="F2104">
        <v>2</v>
      </c>
      <c r="G2104" s="1" t="s">
        <v>92</v>
      </c>
      <c r="H2104">
        <v>11</v>
      </c>
      <c r="I2104">
        <v>105</v>
      </c>
      <c r="J2104" s="1" t="s">
        <v>92</v>
      </c>
      <c r="K2104">
        <v>230</v>
      </c>
      <c r="L2104" s="1" t="s">
        <v>739</v>
      </c>
      <c r="M2104" s="1" t="s">
        <v>738</v>
      </c>
      <c r="N2104">
        <v>17.132164131850001</v>
      </c>
      <c r="O2104">
        <v>-14546</v>
      </c>
      <c r="P2104">
        <v>7</v>
      </c>
      <c r="Q2104">
        <v>0.38748842592592592</v>
      </c>
      <c r="R2104">
        <v>0.39600694444444445</v>
      </c>
      <c r="S2104">
        <v>0</v>
      </c>
      <c r="T2104">
        <v>12.258333333333333</v>
      </c>
      <c r="U2104">
        <v>-83.803036700000007</v>
      </c>
      <c r="V2104">
        <v>44.3752177</v>
      </c>
      <c r="W2104">
        <v>15.3500302539139</v>
      </c>
      <c r="X2104">
        <v>6</v>
      </c>
      <c r="Y2104">
        <v>0.115384615384615</v>
      </c>
      <c r="Z2104" s="1" t="s">
        <v>6675</v>
      </c>
      <c r="AA2104">
        <v>1</v>
      </c>
      <c r="AB2104">
        <v>44</v>
      </c>
      <c r="AC2104">
        <v>231</v>
      </c>
      <c r="AD2104">
        <v>96.932500000000005</v>
      </c>
      <c r="AE2104">
        <v>96.52</v>
      </c>
      <c r="AF2104" s="1" t="s">
        <v>1</v>
      </c>
      <c r="AG2104">
        <v>230</v>
      </c>
      <c r="AH2104" s="2">
        <v>0.33333333333333331</v>
      </c>
      <c r="AI2104" s="2">
        <v>0.70833333333333337</v>
      </c>
      <c r="AJ210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04" t="s">
        <v>6673</v>
      </c>
      <c r="AN2104" s="1" t="s">
        <v>0</v>
      </c>
      <c r="AO2104">
        <v>105</v>
      </c>
      <c r="AP2104" s="1" t="s">
        <v>6675</v>
      </c>
    </row>
    <row r="2105" spans="1:42" x14ac:dyDescent="0.3">
      <c r="A2105">
        <v>2474</v>
      </c>
      <c r="B2105">
        <v>105</v>
      </c>
      <c r="C2105">
        <v>71066</v>
      </c>
      <c r="D2105">
        <v>0</v>
      </c>
      <c r="E2105" s="1" t="s">
        <v>1448</v>
      </c>
      <c r="F2105">
        <v>2</v>
      </c>
      <c r="G2105" s="1" t="s">
        <v>92</v>
      </c>
      <c r="H2105">
        <v>19</v>
      </c>
      <c r="I2105">
        <v>105</v>
      </c>
      <c r="J2105" s="1" t="s">
        <v>92</v>
      </c>
      <c r="K2105">
        <v>230</v>
      </c>
      <c r="L2105" s="1" t="s">
        <v>739</v>
      </c>
      <c r="M2105" s="1" t="s">
        <v>738</v>
      </c>
      <c r="N2105">
        <v>0.81848184391856205</v>
      </c>
      <c r="O2105">
        <v>-14664</v>
      </c>
      <c r="P2105">
        <v>7</v>
      </c>
      <c r="Q2105">
        <v>0.5128125</v>
      </c>
      <c r="R2105">
        <v>0.52133101851851849</v>
      </c>
      <c r="S2105">
        <v>0</v>
      </c>
      <c r="T2105">
        <v>12.258333333333333</v>
      </c>
      <c r="U2105">
        <v>-83.803036700000007</v>
      </c>
      <c r="V2105">
        <v>44.3752177</v>
      </c>
      <c r="W2105">
        <v>0.49815367189184601</v>
      </c>
      <c r="X2105">
        <v>6</v>
      </c>
      <c r="Y2105">
        <v>0.115384615384615</v>
      </c>
      <c r="Z2105" s="1" t="s">
        <v>6679</v>
      </c>
      <c r="AA2105">
        <v>1</v>
      </c>
      <c r="AB2105">
        <v>44</v>
      </c>
      <c r="AC2105">
        <v>231</v>
      </c>
      <c r="AD2105">
        <v>96.932500000000005</v>
      </c>
      <c r="AE2105">
        <v>96.52</v>
      </c>
      <c r="AF2105" s="1" t="s">
        <v>1</v>
      </c>
      <c r="AG2105">
        <v>230</v>
      </c>
      <c r="AH2105" s="2">
        <v>0.33333333333333331</v>
      </c>
      <c r="AI2105" s="2">
        <v>0.70833333333333337</v>
      </c>
      <c r="AJ210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05" t="s">
        <v>6673</v>
      </c>
      <c r="AN2105" s="1" t="s">
        <v>0</v>
      </c>
      <c r="AO2105">
        <v>105</v>
      </c>
      <c r="AP2105" s="1" t="s">
        <v>6679</v>
      </c>
    </row>
    <row r="2106" spans="1:42" x14ac:dyDescent="0.3">
      <c r="A2106">
        <v>2474</v>
      </c>
      <c r="B2106">
        <v>105</v>
      </c>
      <c r="C2106">
        <v>71066</v>
      </c>
      <c r="D2106">
        <v>0</v>
      </c>
      <c r="E2106" s="1" t="s">
        <v>1099</v>
      </c>
      <c r="F2106">
        <v>2</v>
      </c>
      <c r="G2106" s="1" t="s">
        <v>92</v>
      </c>
      <c r="H2106">
        <v>15</v>
      </c>
      <c r="I2106">
        <v>105</v>
      </c>
      <c r="J2106" s="1" t="s">
        <v>92</v>
      </c>
      <c r="K2106">
        <v>230</v>
      </c>
      <c r="L2106" s="1" t="s">
        <v>739</v>
      </c>
      <c r="M2106" s="1" t="s">
        <v>738</v>
      </c>
      <c r="N2106">
        <v>0.13518161326646799</v>
      </c>
      <c r="O2106">
        <v>-14828</v>
      </c>
      <c r="P2106">
        <v>7</v>
      </c>
      <c r="Q2106">
        <v>0.41268518518518521</v>
      </c>
      <c r="R2106">
        <v>0.42120370370370369</v>
      </c>
      <c r="S2106">
        <v>0</v>
      </c>
      <c r="T2106">
        <v>12.258333333333333</v>
      </c>
      <c r="U2106">
        <v>-83.803036700000007</v>
      </c>
      <c r="V2106">
        <v>44.3752177</v>
      </c>
      <c r="W2106">
        <v>0.111989448732762</v>
      </c>
      <c r="X2106">
        <v>6</v>
      </c>
      <c r="Y2106">
        <v>0.115384615384615</v>
      </c>
      <c r="Z2106" s="1" t="s">
        <v>6681</v>
      </c>
      <c r="AA2106">
        <v>1</v>
      </c>
      <c r="AB2106">
        <v>44</v>
      </c>
      <c r="AC2106">
        <v>231</v>
      </c>
      <c r="AD2106">
        <v>96.932500000000005</v>
      </c>
      <c r="AE2106">
        <v>96.52</v>
      </c>
      <c r="AF2106" s="1" t="s">
        <v>1</v>
      </c>
      <c r="AG2106">
        <v>230</v>
      </c>
      <c r="AH2106" s="2">
        <v>0.33333333333333331</v>
      </c>
      <c r="AI2106" s="2">
        <v>0.70833333333333337</v>
      </c>
      <c r="AJ210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06" t="s">
        <v>6634</v>
      </c>
      <c r="AN2106" s="1" t="s">
        <v>0</v>
      </c>
      <c r="AO2106">
        <v>105</v>
      </c>
      <c r="AP2106" s="1" t="s">
        <v>6681</v>
      </c>
    </row>
    <row r="2107" spans="1:42" x14ac:dyDescent="0.3">
      <c r="A2107">
        <v>2474</v>
      </c>
      <c r="B2107">
        <v>105</v>
      </c>
      <c r="C2107">
        <v>71066</v>
      </c>
      <c r="D2107">
        <v>0</v>
      </c>
      <c r="E2107" s="1" t="s">
        <v>13</v>
      </c>
      <c r="F2107">
        <v>2</v>
      </c>
      <c r="G2107" s="1" t="s">
        <v>92</v>
      </c>
      <c r="H2107">
        <v>18</v>
      </c>
      <c r="I2107">
        <v>105</v>
      </c>
      <c r="J2107" s="1" t="s">
        <v>92</v>
      </c>
      <c r="K2107">
        <v>230</v>
      </c>
      <c r="L2107" s="1" t="s">
        <v>739</v>
      </c>
      <c r="M2107" s="1" t="s">
        <v>738</v>
      </c>
      <c r="N2107">
        <v>0.81848184391856205</v>
      </c>
      <c r="O2107">
        <v>-14979</v>
      </c>
      <c r="P2107">
        <v>7</v>
      </c>
      <c r="Q2107">
        <v>0.49936342592592592</v>
      </c>
      <c r="R2107">
        <v>0.50788194444444446</v>
      </c>
      <c r="S2107">
        <v>0</v>
      </c>
      <c r="T2107">
        <v>12.258333333333333</v>
      </c>
      <c r="U2107">
        <v>-83.803036700000007</v>
      </c>
      <c r="V2107">
        <v>44.3752177</v>
      </c>
      <c r="W2107">
        <v>0.49815367189184601</v>
      </c>
      <c r="X2107">
        <v>6</v>
      </c>
      <c r="Y2107">
        <v>0.115384615384615</v>
      </c>
      <c r="Z2107" s="1" t="s">
        <v>6683</v>
      </c>
      <c r="AA2107">
        <v>1</v>
      </c>
      <c r="AB2107">
        <v>44</v>
      </c>
      <c r="AC2107">
        <v>231</v>
      </c>
      <c r="AD2107">
        <v>96.932500000000005</v>
      </c>
      <c r="AE2107">
        <v>96.52</v>
      </c>
      <c r="AF2107" s="1" t="s">
        <v>1</v>
      </c>
      <c r="AG2107">
        <v>230</v>
      </c>
      <c r="AH2107" s="2">
        <v>0.33333333333333331</v>
      </c>
      <c r="AI2107" s="2">
        <v>0.70833333333333337</v>
      </c>
      <c r="AJ210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07" t="s">
        <v>6615</v>
      </c>
      <c r="AN2107" s="1" t="s">
        <v>0</v>
      </c>
      <c r="AO2107">
        <v>105</v>
      </c>
      <c r="AP2107" s="1" t="s">
        <v>6683</v>
      </c>
    </row>
    <row r="2108" spans="1:42" x14ac:dyDescent="0.3">
      <c r="A2108">
        <v>2624</v>
      </c>
      <c r="B2108">
        <v>105</v>
      </c>
      <c r="C2108">
        <v>71221</v>
      </c>
      <c r="D2108">
        <v>0</v>
      </c>
      <c r="E2108" s="1" t="s">
        <v>1448</v>
      </c>
      <c r="F2108">
        <v>2</v>
      </c>
      <c r="G2108" s="1" t="s">
        <v>92</v>
      </c>
      <c r="H2108">
        <v>20</v>
      </c>
      <c r="I2108">
        <v>105</v>
      </c>
      <c r="J2108" s="1" t="s">
        <v>92</v>
      </c>
      <c r="K2108">
        <v>240</v>
      </c>
      <c r="L2108" s="1" t="s">
        <v>746</v>
      </c>
      <c r="M2108" s="1" t="s">
        <v>745</v>
      </c>
      <c r="N2108">
        <v>8.3574639633297906E-2</v>
      </c>
      <c r="O2108">
        <v>-14665</v>
      </c>
      <c r="P2108">
        <v>6</v>
      </c>
      <c r="Q2108">
        <v>0.52137731481481486</v>
      </c>
      <c r="R2108">
        <v>0.52416666666666667</v>
      </c>
      <c r="S2108">
        <v>0</v>
      </c>
      <c r="T2108">
        <v>4.0166666666666666</v>
      </c>
      <c r="U2108">
        <v>-83.804440499999998</v>
      </c>
      <c r="V2108">
        <v>44.376810200000001</v>
      </c>
      <c r="W2108">
        <v>6.9231791018678296E-2</v>
      </c>
      <c r="X2108">
        <v>0</v>
      </c>
      <c r="Y2108">
        <v>0</v>
      </c>
      <c r="Z2108" s="1" t="s">
        <v>6679</v>
      </c>
      <c r="AA2108">
        <v>1</v>
      </c>
      <c r="AB2108">
        <v>0</v>
      </c>
      <c r="AC2108">
        <v>241</v>
      </c>
      <c r="AD2108">
        <v>19.739999999999998</v>
      </c>
      <c r="AE2108">
        <v>19.739999999999998</v>
      </c>
      <c r="AF2108" s="1" t="s">
        <v>26</v>
      </c>
      <c r="AG2108">
        <v>240</v>
      </c>
      <c r="AH2108" s="2">
        <v>0.33333333333333331</v>
      </c>
      <c r="AI2108" s="2">
        <v>0.70833333333333337</v>
      </c>
      <c r="AJ210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08" t="s">
        <v>6618</v>
      </c>
      <c r="AN2108" s="1" t="s">
        <v>0</v>
      </c>
      <c r="AO2108">
        <v>105</v>
      </c>
      <c r="AP2108" s="1" t="s">
        <v>6679</v>
      </c>
    </row>
    <row r="2109" spans="1:42" x14ac:dyDescent="0.3">
      <c r="A2109">
        <v>2624</v>
      </c>
      <c r="B2109">
        <v>105</v>
      </c>
      <c r="C2109">
        <v>71221</v>
      </c>
      <c r="D2109">
        <v>0</v>
      </c>
      <c r="E2109" s="1" t="s">
        <v>13</v>
      </c>
      <c r="F2109">
        <v>2</v>
      </c>
      <c r="G2109" s="1" t="s">
        <v>92</v>
      </c>
      <c r="H2109">
        <v>19</v>
      </c>
      <c r="I2109">
        <v>105</v>
      </c>
      <c r="J2109" s="1" t="s">
        <v>92</v>
      </c>
      <c r="K2109">
        <v>240</v>
      </c>
      <c r="L2109" s="1" t="s">
        <v>746</v>
      </c>
      <c r="M2109" s="1" t="s">
        <v>745</v>
      </c>
      <c r="N2109">
        <v>8.3574639633297906E-2</v>
      </c>
      <c r="O2109">
        <v>-14980</v>
      </c>
      <c r="P2109">
        <v>6</v>
      </c>
      <c r="Q2109">
        <v>0.50793981481481476</v>
      </c>
      <c r="R2109">
        <v>0.51072916666666668</v>
      </c>
      <c r="S2109">
        <v>0</v>
      </c>
      <c r="T2109">
        <v>4.0166666666666666</v>
      </c>
      <c r="U2109">
        <v>-83.804440499999998</v>
      </c>
      <c r="V2109">
        <v>44.376810200000001</v>
      </c>
      <c r="W2109">
        <v>6.9231791018678296E-2</v>
      </c>
      <c r="X2109">
        <v>0</v>
      </c>
      <c r="Y2109">
        <v>0</v>
      </c>
      <c r="Z2109" s="1" t="s">
        <v>6683</v>
      </c>
      <c r="AA2109">
        <v>1</v>
      </c>
      <c r="AB2109">
        <v>0</v>
      </c>
      <c r="AC2109">
        <v>241</v>
      </c>
      <c r="AD2109">
        <v>19.739999999999998</v>
      </c>
      <c r="AE2109">
        <v>19.739999999999998</v>
      </c>
      <c r="AF2109" s="1" t="s">
        <v>26</v>
      </c>
      <c r="AG2109">
        <v>240</v>
      </c>
      <c r="AH2109" s="2">
        <v>0.33333333333333331</v>
      </c>
      <c r="AI2109" s="2">
        <v>0.70833333333333337</v>
      </c>
      <c r="AJ210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09" t="s">
        <v>6610</v>
      </c>
      <c r="AN2109" s="1" t="s">
        <v>0</v>
      </c>
      <c r="AO2109">
        <v>105</v>
      </c>
      <c r="AP2109" s="1" t="s">
        <v>6683</v>
      </c>
    </row>
    <row r="2110" spans="1:42" x14ac:dyDescent="0.3">
      <c r="A2110">
        <v>2483</v>
      </c>
      <c r="B2110">
        <v>105</v>
      </c>
      <c r="C2110">
        <v>71075</v>
      </c>
      <c r="D2110">
        <v>0</v>
      </c>
      <c r="E2110" s="1" t="s">
        <v>1448</v>
      </c>
      <c r="F2110">
        <v>2</v>
      </c>
      <c r="G2110" s="1" t="s">
        <v>92</v>
      </c>
      <c r="H2110">
        <v>24</v>
      </c>
      <c r="I2110">
        <v>105</v>
      </c>
      <c r="J2110" s="1" t="s">
        <v>92</v>
      </c>
      <c r="K2110">
        <v>252</v>
      </c>
      <c r="L2110" s="1" t="s">
        <v>732</v>
      </c>
      <c r="M2110" s="1" t="s">
        <v>731</v>
      </c>
      <c r="N2110">
        <v>0.12070984765887301</v>
      </c>
      <c r="O2110">
        <v>-14669</v>
      </c>
      <c r="P2110">
        <v>6</v>
      </c>
      <c r="Q2110">
        <v>0.54439814814814813</v>
      </c>
      <c r="R2110">
        <v>0.54873842592592592</v>
      </c>
      <c r="S2110">
        <v>0</v>
      </c>
      <c r="T2110">
        <v>6.25</v>
      </c>
      <c r="U2110">
        <v>-83.803538000000003</v>
      </c>
      <c r="V2110">
        <v>44.377623</v>
      </c>
      <c r="W2110">
        <v>5.3914840978450299E-2</v>
      </c>
      <c r="X2110">
        <v>0</v>
      </c>
      <c r="Y2110">
        <v>0</v>
      </c>
      <c r="Z2110" s="1" t="s">
        <v>6679</v>
      </c>
      <c r="AA2110">
        <v>1</v>
      </c>
      <c r="AB2110">
        <v>0</v>
      </c>
      <c r="AC2110">
        <v>253</v>
      </c>
      <c r="AD2110">
        <v>18.760000000000002</v>
      </c>
      <c r="AE2110">
        <v>18.760000000000002</v>
      </c>
      <c r="AF2110" s="1" t="s">
        <v>1</v>
      </c>
      <c r="AG2110">
        <v>252</v>
      </c>
      <c r="AH2110" s="2">
        <v>0.375</v>
      </c>
      <c r="AI2110" s="2">
        <v>0.6875</v>
      </c>
      <c r="AJ211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10" t="s">
        <v>6683</v>
      </c>
      <c r="AN2110" s="1" t="s">
        <v>0</v>
      </c>
      <c r="AO2110">
        <v>105</v>
      </c>
      <c r="AP2110" s="1" t="s">
        <v>6679</v>
      </c>
    </row>
    <row r="2111" spans="1:42" x14ac:dyDescent="0.3">
      <c r="A2111">
        <v>2483</v>
      </c>
      <c r="B2111">
        <v>105</v>
      </c>
      <c r="C2111">
        <v>71075</v>
      </c>
      <c r="D2111">
        <v>0</v>
      </c>
      <c r="E2111" s="1" t="s">
        <v>13</v>
      </c>
      <c r="F2111">
        <v>2</v>
      </c>
      <c r="G2111" s="1" t="s">
        <v>92</v>
      </c>
      <c r="H2111">
        <v>23</v>
      </c>
      <c r="I2111">
        <v>105</v>
      </c>
      <c r="J2111" s="1" t="s">
        <v>92</v>
      </c>
      <c r="K2111">
        <v>252</v>
      </c>
      <c r="L2111" s="1" t="s">
        <v>732</v>
      </c>
      <c r="M2111" s="1" t="s">
        <v>731</v>
      </c>
      <c r="N2111">
        <v>0.12070984765887301</v>
      </c>
      <c r="O2111">
        <v>-14984</v>
      </c>
      <c r="P2111">
        <v>6</v>
      </c>
      <c r="Q2111">
        <v>0.53096064814814814</v>
      </c>
      <c r="R2111">
        <v>0.53530092592592593</v>
      </c>
      <c r="S2111">
        <v>0</v>
      </c>
      <c r="T2111">
        <v>6.25</v>
      </c>
      <c r="U2111">
        <v>-83.803538000000003</v>
      </c>
      <c r="V2111">
        <v>44.377623</v>
      </c>
      <c r="W2111">
        <v>5.3914840978450299E-2</v>
      </c>
      <c r="X2111">
        <v>0</v>
      </c>
      <c r="Y2111">
        <v>0</v>
      </c>
      <c r="Z2111" s="1" t="s">
        <v>6683</v>
      </c>
      <c r="AA2111">
        <v>1</v>
      </c>
      <c r="AB2111">
        <v>0</v>
      </c>
      <c r="AC2111">
        <v>253</v>
      </c>
      <c r="AD2111">
        <v>18.760000000000002</v>
      </c>
      <c r="AE2111">
        <v>18.760000000000002</v>
      </c>
      <c r="AF2111" s="1" t="s">
        <v>1</v>
      </c>
      <c r="AG2111">
        <v>252</v>
      </c>
      <c r="AH2111" s="2">
        <v>0.375</v>
      </c>
      <c r="AI2111" s="2">
        <v>0.6875</v>
      </c>
      <c r="AJ211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11" t="s">
        <v>6650</v>
      </c>
      <c r="AN2111" s="1" t="s">
        <v>0</v>
      </c>
      <c r="AO2111">
        <v>105</v>
      </c>
      <c r="AP2111" s="1" t="s">
        <v>6683</v>
      </c>
    </row>
    <row r="2112" spans="1:42" x14ac:dyDescent="0.3">
      <c r="A2112">
        <v>2477</v>
      </c>
      <c r="B2112">
        <v>105</v>
      </c>
      <c r="C2112">
        <v>99058</v>
      </c>
      <c r="D2112">
        <v>7</v>
      </c>
      <c r="E2112" s="1" t="s">
        <v>1664</v>
      </c>
      <c r="F2112">
        <v>2</v>
      </c>
      <c r="G2112" s="1" t="s">
        <v>92</v>
      </c>
      <c r="H2112">
        <v>12</v>
      </c>
      <c r="I2112">
        <v>105</v>
      </c>
      <c r="J2112" s="1" t="s">
        <v>92</v>
      </c>
      <c r="K2112">
        <v>280</v>
      </c>
      <c r="L2112" s="1" t="s">
        <v>726</v>
      </c>
      <c r="M2112" s="1" t="s">
        <v>725</v>
      </c>
      <c r="N2112">
        <v>0.34479090198874501</v>
      </c>
      <c r="O2112">
        <v>-14547</v>
      </c>
      <c r="P2112">
        <v>7</v>
      </c>
      <c r="Q2112">
        <v>0.39623842592592595</v>
      </c>
      <c r="R2112">
        <v>0.40061342592592591</v>
      </c>
      <c r="S2112">
        <v>0</v>
      </c>
      <c r="T2112">
        <v>6.3083333333333336</v>
      </c>
      <c r="U2112">
        <v>-83.804627999999994</v>
      </c>
      <c r="V2112">
        <v>44.377797000000001</v>
      </c>
      <c r="W2112">
        <v>0.199291116722736</v>
      </c>
      <c r="X2112">
        <v>0</v>
      </c>
      <c r="Y2112">
        <v>0</v>
      </c>
      <c r="Z2112" s="1" t="s">
        <v>6675</v>
      </c>
      <c r="AA2112">
        <v>1</v>
      </c>
      <c r="AB2112">
        <v>0</v>
      </c>
      <c r="AC2112">
        <v>281</v>
      </c>
      <c r="AD2112">
        <v>48.65</v>
      </c>
      <c r="AE2112">
        <v>59.89</v>
      </c>
      <c r="AF2112" s="1" t="s">
        <v>1</v>
      </c>
      <c r="AG2112">
        <v>280</v>
      </c>
      <c r="AH2112" s="2">
        <v>0.25</v>
      </c>
      <c r="AI2112" s="2">
        <v>0.70833333333333337</v>
      </c>
      <c r="AJ211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12" t="s">
        <v>6648</v>
      </c>
      <c r="AN2112" s="1" t="s">
        <v>0</v>
      </c>
      <c r="AO2112">
        <v>105</v>
      </c>
      <c r="AP2112" s="1" t="s">
        <v>6675</v>
      </c>
    </row>
    <row r="2113" spans="1:42" x14ac:dyDescent="0.3">
      <c r="A2113">
        <v>2477</v>
      </c>
      <c r="B2113">
        <v>105</v>
      </c>
      <c r="C2113">
        <v>99058</v>
      </c>
      <c r="D2113">
        <v>7</v>
      </c>
      <c r="E2113" s="1" t="s">
        <v>1448</v>
      </c>
      <c r="F2113">
        <v>2</v>
      </c>
      <c r="G2113" s="1" t="s">
        <v>92</v>
      </c>
      <c r="H2113">
        <v>23</v>
      </c>
      <c r="I2113">
        <v>105</v>
      </c>
      <c r="J2113" s="1" t="s">
        <v>92</v>
      </c>
      <c r="K2113">
        <v>280</v>
      </c>
      <c r="L2113" s="1" t="s">
        <v>726</v>
      </c>
      <c r="M2113" s="1" t="s">
        <v>725</v>
      </c>
      <c r="N2113">
        <v>0.113455060869455</v>
      </c>
      <c r="O2113">
        <v>-14668</v>
      </c>
      <c r="P2113">
        <v>7</v>
      </c>
      <c r="Q2113">
        <v>0.53993055555555558</v>
      </c>
      <c r="R2113">
        <v>0.5443055555555556</v>
      </c>
      <c r="S2113">
        <v>0</v>
      </c>
      <c r="T2113">
        <v>6.3083333333333336</v>
      </c>
      <c r="U2113">
        <v>-83.804627999999994</v>
      </c>
      <c r="V2113">
        <v>44.377797000000001</v>
      </c>
      <c r="W2113">
        <v>4.5699599270812297E-2</v>
      </c>
      <c r="X2113">
        <v>0</v>
      </c>
      <c r="Y2113">
        <v>0</v>
      </c>
      <c r="Z2113" s="1" t="s">
        <v>6679</v>
      </c>
      <c r="AA2113">
        <v>1</v>
      </c>
      <c r="AB2113">
        <v>0</v>
      </c>
      <c r="AC2113">
        <v>281</v>
      </c>
      <c r="AD2113">
        <v>48.65</v>
      </c>
      <c r="AE2113">
        <v>59.89</v>
      </c>
      <c r="AF2113" s="1" t="s">
        <v>1</v>
      </c>
      <c r="AG2113">
        <v>280</v>
      </c>
      <c r="AH2113" s="2">
        <v>0.25</v>
      </c>
      <c r="AI2113" s="2">
        <v>0.70833333333333337</v>
      </c>
      <c r="AJ211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13" t="s">
        <v>6653</v>
      </c>
      <c r="AN2113" s="1" t="s">
        <v>0</v>
      </c>
      <c r="AO2113">
        <v>105</v>
      </c>
      <c r="AP2113" s="1" t="s">
        <v>6679</v>
      </c>
    </row>
    <row r="2114" spans="1:42" x14ac:dyDescent="0.3">
      <c r="A2114">
        <v>2477</v>
      </c>
      <c r="B2114">
        <v>105</v>
      </c>
      <c r="C2114">
        <v>99058</v>
      </c>
      <c r="D2114">
        <v>7</v>
      </c>
      <c r="E2114" s="1" t="s">
        <v>1099</v>
      </c>
      <c r="F2114">
        <v>2</v>
      </c>
      <c r="G2114" s="1" t="s">
        <v>92</v>
      </c>
      <c r="H2114">
        <v>19</v>
      </c>
      <c r="I2114">
        <v>105</v>
      </c>
      <c r="J2114" s="1" t="s">
        <v>92</v>
      </c>
      <c r="K2114">
        <v>280</v>
      </c>
      <c r="L2114" s="1" t="s">
        <v>726</v>
      </c>
      <c r="M2114" s="1" t="s">
        <v>725</v>
      </c>
      <c r="N2114">
        <v>0.95016976445913304</v>
      </c>
      <c r="O2114">
        <v>-14832</v>
      </c>
      <c r="P2114">
        <v>7</v>
      </c>
      <c r="Q2114">
        <v>0.45318287037037036</v>
      </c>
      <c r="R2114">
        <v>0.45755787037037038</v>
      </c>
      <c r="S2114">
        <v>0</v>
      </c>
      <c r="T2114">
        <v>6.3083333333333336</v>
      </c>
      <c r="U2114">
        <v>-83.804627999999994</v>
      </c>
      <c r="V2114">
        <v>44.377797000000001</v>
      </c>
      <c r="W2114">
        <v>0.52091394888620002</v>
      </c>
      <c r="X2114">
        <v>0</v>
      </c>
      <c r="Y2114">
        <v>0</v>
      </c>
      <c r="Z2114" s="1" t="s">
        <v>6681</v>
      </c>
      <c r="AA2114">
        <v>1</v>
      </c>
      <c r="AB2114">
        <v>0</v>
      </c>
      <c r="AC2114">
        <v>281</v>
      </c>
      <c r="AD2114">
        <v>48.65</v>
      </c>
      <c r="AE2114">
        <v>59.89</v>
      </c>
      <c r="AF2114" s="1" t="s">
        <v>1</v>
      </c>
      <c r="AG2114">
        <v>280</v>
      </c>
      <c r="AH2114" s="2">
        <v>0.25</v>
      </c>
      <c r="AI2114" s="2">
        <v>0.70833333333333337</v>
      </c>
      <c r="AJ211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14" t="s">
        <v>6620</v>
      </c>
      <c r="AN2114" s="1" t="s">
        <v>0</v>
      </c>
      <c r="AO2114">
        <v>105</v>
      </c>
      <c r="AP2114" s="1" t="s">
        <v>6681</v>
      </c>
    </row>
    <row r="2115" spans="1:42" x14ac:dyDescent="0.3">
      <c r="A2115">
        <v>2477</v>
      </c>
      <c r="B2115">
        <v>105</v>
      </c>
      <c r="C2115">
        <v>99058</v>
      </c>
      <c r="D2115">
        <v>7</v>
      </c>
      <c r="E2115" s="1" t="s">
        <v>13</v>
      </c>
      <c r="F2115">
        <v>2</v>
      </c>
      <c r="G2115" s="1" t="s">
        <v>92</v>
      </c>
      <c r="H2115">
        <v>22</v>
      </c>
      <c r="I2115">
        <v>105</v>
      </c>
      <c r="J2115" s="1" t="s">
        <v>92</v>
      </c>
      <c r="K2115">
        <v>280</v>
      </c>
      <c r="L2115" s="1" t="s">
        <v>726</v>
      </c>
      <c r="M2115" s="1" t="s">
        <v>725</v>
      </c>
      <c r="N2115">
        <v>0.113455060869455</v>
      </c>
      <c r="O2115">
        <v>-14983</v>
      </c>
      <c r="P2115">
        <v>7</v>
      </c>
      <c r="Q2115">
        <v>0.52649305555555559</v>
      </c>
      <c r="R2115">
        <v>0.53086805555555561</v>
      </c>
      <c r="S2115">
        <v>0</v>
      </c>
      <c r="T2115">
        <v>6.3083333333333336</v>
      </c>
      <c r="U2115">
        <v>-83.804627999999994</v>
      </c>
      <c r="V2115">
        <v>44.377797000000001</v>
      </c>
      <c r="W2115">
        <v>4.5699599270812297E-2</v>
      </c>
      <c r="X2115">
        <v>0</v>
      </c>
      <c r="Y2115">
        <v>0</v>
      </c>
      <c r="Z2115" s="1" t="s">
        <v>6683</v>
      </c>
      <c r="AA2115">
        <v>1</v>
      </c>
      <c r="AB2115">
        <v>0</v>
      </c>
      <c r="AC2115">
        <v>281</v>
      </c>
      <c r="AD2115">
        <v>48.65</v>
      </c>
      <c r="AE2115">
        <v>59.89</v>
      </c>
      <c r="AF2115" s="1" t="s">
        <v>1</v>
      </c>
      <c r="AG2115">
        <v>280</v>
      </c>
      <c r="AH2115" s="2">
        <v>0.25</v>
      </c>
      <c r="AI2115" s="2">
        <v>0.70833333333333337</v>
      </c>
      <c r="AJ211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15" t="s">
        <v>6668</v>
      </c>
      <c r="AN2115" s="1" t="s">
        <v>0</v>
      </c>
      <c r="AO2115">
        <v>105</v>
      </c>
      <c r="AP2115" s="1" t="s">
        <v>6683</v>
      </c>
    </row>
    <row r="2116" spans="1:42" x14ac:dyDescent="0.3">
      <c r="A2116">
        <v>2487</v>
      </c>
      <c r="B2116">
        <v>105</v>
      </c>
      <c r="C2116">
        <v>99058</v>
      </c>
      <c r="D2116">
        <v>9</v>
      </c>
      <c r="E2116" s="1" t="s">
        <v>1664</v>
      </c>
      <c r="F2116">
        <v>2</v>
      </c>
      <c r="G2116" s="1" t="s">
        <v>92</v>
      </c>
      <c r="H2116">
        <v>13</v>
      </c>
      <c r="I2116">
        <v>105</v>
      </c>
      <c r="J2116" s="1" t="s">
        <v>92</v>
      </c>
      <c r="K2116">
        <v>285</v>
      </c>
      <c r="L2116" s="1" t="s">
        <v>720</v>
      </c>
      <c r="M2116" s="1" t="s">
        <v>719</v>
      </c>
      <c r="N2116">
        <v>0.118437195196748</v>
      </c>
      <c r="O2116">
        <v>-14548</v>
      </c>
      <c r="P2116">
        <v>7</v>
      </c>
      <c r="Q2116">
        <v>0.40069444444444446</v>
      </c>
      <c r="R2116">
        <v>0.40907407407407409</v>
      </c>
      <c r="S2116">
        <v>0</v>
      </c>
      <c r="T2116">
        <v>12.075000000000001</v>
      </c>
      <c r="U2116">
        <v>-83.805547000000004</v>
      </c>
      <c r="V2116">
        <v>44.377586000000001</v>
      </c>
      <c r="W2116">
        <v>4.5699599270812297E-2</v>
      </c>
      <c r="X2116">
        <v>0</v>
      </c>
      <c r="Y2116">
        <v>0</v>
      </c>
      <c r="Z2116" s="1" t="s">
        <v>6675</v>
      </c>
      <c r="AA2116">
        <v>1</v>
      </c>
      <c r="AB2116">
        <v>0</v>
      </c>
      <c r="AC2116">
        <v>286</v>
      </c>
      <c r="AD2116">
        <v>45.82</v>
      </c>
      <c r="AE2116">
        <v>53.15</v>
      </c>
      <c r="AF2116" s="1" t="s">
        <v>1</v>
      </c>
      <c r="AG2116">
        <v>285</v>
      </c>
      <c r="AH2116" s="2">
        <v>0.25</v>
      </c>
      <c r="AI2116" s="2">
        <v>0.70833333333333337</v>
      </c>
      <c r="AJ211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16" t="s">
        <v>6663</v>
      </c>
      <c r="AN2116" s="1" t="s">
        <v>0</v>
      </c>
      <c r="AO2116">
        <v>105</v>
      </c>
      <c r="AP2116" s="1" t="s">
        <v>6675</v>
      </c>
    </row>
    <row r="2117" spans="1:42" x14ac:dyDescent="0.3">
      <c r="A2117">
        <v>2487</v>
      </c>
      <c r="B2117">
        <v>105</v>
      </c>
      <c r="C2117">
        <v>99058</v>
      </c>
      <c r="D2117">
        <v>9</v>
      </c>
      <c r="E2117" s="1" t="s">
        <v>1448</v>
      </c>
      <c r="F2117">
        <v>2</v>
      </c>
      <c r="G2117" s="1" t="s">
        <v>92</v>
      </c>
      <c r="H2117">
        <v>22</v>
      </c>
      <c r="I2117">
        <v>105</v>
      </c>
      <c r="J2117" s="1" t="s">
        <v>92</v>
      </c>
      <c r="K2117">
        <v>285</v>
      </c>
      <c r="L2117" s="1" t="s">
        <v>720</v>
      </c>
      <c r="M2117" s="1" t="s">
        <v>719</v>
      </c>
      <c r="N2117">
        <v>0.262139337137342</v>
      </c>
      <c r="O2117">
        <v>-14667</v>
      </c>
      <c r="P2117">
        <v>7</v>
      </c>
      <c r="Q2117">
        <v>0.5314699074074074</v>
      </c>
      <c r="R2117">
        <v>0.53984953703703709</v>
      </c>
      <c r="S2117">
        <v>0</v>
      </c>
      <c r="T2117">
        <v>12.075000000000001</v>
      </c>
      <c r="U2117">
        <v>-83.805547000000004</v>
      </c>
      <c r="V2117">
        <v>44.377586000000001</v>
      </c>
      <c r="W2117">
        <v>0.177351613335861</v>
      </c>
      <c r="X2117">
        <v>0</v>
      </c>
      <c r="Y2117">
        <v>0</v>
      </c>
      <c r="Z2117" s="1" t="s">
        <v>6679</v>
      </c>
      <c r="AA2117">
        <v>1</v>
      </c>
      <c r="AB2117">
        <v>0</v>
      </c>
      <c r="AC2117">
        <v>286</v>
      </c>
      <c r="AD2117">
        <v>45.82</v>
      </c>
      <c r="AE2117">
        <v>53.15</v>
      </c>
      <c r="AF2117" s="1" t="s">
        <v>1</v>
      </c>
      <c r="AG2117">
        <v>285</v>
      </c>
      <c r="AH2117" s="2">
        <v>0.25</v>
      </c>
      <c r="AI2117" s="2">
        <v>0.70833333333333337</v>
      </c>
      <c r="AJ211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17" t="s">
        <v>6618</v>
      </c>
      <c r="AN2117" s="1" t="s">
        <v>0</v>
      </c>
      <c r="AO2117">
        <v>105</v>
      </c>
      <c r="AP2117" s="1" t="s">
        <v>6679</v>
      </c>
    </row>
    <row r="2118" spans="1:42" x14ac:dyDescent="0.3">
      <c r="A2118">
        <v>2487</v>
      </c>
      <c r="B2118">
        <v>105</v>
      </c>
      <c r="C2118">
        <v>99058</v>
      </c>
      <c r="D2118">
        <v>9</v>
      </c>
      <c r="E2118" s="1" t="s">
        <v>1099</v>
      </c>
      <c r="F2118">
        <v>2</v>
      </c>
      <c r="G2118" s="1" t="s">
        <v>92</v>
      </c>
      <c r="H2118">
        <v>20</v>
      </c>
      <c r="I2118">
        <v>105</v>
      </c>
      <c r="J2118" s="1" t="s">
        <v>92</v>
      </c>
      <c r="K2118">
        <v>285</v>
      </c>
      <c r="L2118" s="1" t="s">
        <v>720</v>
      </c>
      <c r="M2118" s="1" t="s">
        <v>719</v>
      </c>
      <c r="N2118">
        <v>0.118437195196748</v>
      </c>
      <c r="O2118">
        <v>-14833</v>
      </c>
      <c r="P2118">
        <v>7</v>
      </c>
      <c r="Q2118">
        <v>0.45763888888888887</v>
      </c>
      <c r="R2118">
        <v>0.4660185185185185</v>
      </c>
      <c r="S2118">
        <v>0</v>
      </c>
      <c r="T2118">
        <v>12.075000000000001</v>
      </c>
      <c r="U2118">
        <v>-83.805547000000004</v>
      </c>
      <c r="V2118">
        <v>44.377586000000001</v>
      </c>
      <c r="W2118">
        <v>4.5699599270812297E-2</v>
      </c>
      <c r="X2118">
        <v>0</v>
      </c>
      <c r="Y2118">
        <v>0</v>
      </c>
      <c r="Z2118" s="1" t="s">
        <v>6681</v>
      </c>
      <c r="AA2118">
        <v>1</v>
      </c>
      <c r="AB2118">
        <v>0</v>
      </c>
      <c r="AC2118">
        <v>286</v>
      </c>
      <c r="AD2118">
        <v>45.82</v>
      </c>
      <c r="AE2118">
        <v>53.15</v>
      </c>
      <c r="AF2118" s="1" t="s">
        <v>1</v>
      </c>
      <c r="AG2118">
        <v>285</v>
      </c>
      <c r="AH2118" s="2">
        <v>0.25</v>
      </c>
      <c r="AI2118" s="2">
        <v>0.70833333333333337</v>
      </c>
      <c r="AJ211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18" t="s">
        <v>6634</v>
      </c>
      <c r="AN2118" s="1" t="s">
        <v>0</v>
      </c>
      <c r="AO2118">
        <v>105</v>
      </c>
      <c r="AP2118" s="1" t="s">
        <v>6681</v>
      </c>
    </row>
    <row r="2119" spans="1:42" x14ac:dyDescent="0.3">
      <c r="A2119">
        <v>2487</v>
      </c>
      <c r="B2119">
        <v>105</v>
      </c>
      <c r="C2119">
        <v>99058</v>
      </c>
      <c r="D2119">
        <v>9</v>
      </c>
      <c r="E2119" s="1" t="s">
        <v>13</v>
      </c>
      <c r="F2119">
        <v>2</v>
      </c>
      <c r="G2119" s="1" t="s">
        <v>92</v>
      </c>
      <c r="H2119">
        <v>21</v>
      </c>
      <c r="I2119">
        <v>105</v>
      </c>
      <c r="J2119" s="1" t="s">
        <v>92</v>
      </c>
      <c r="K2119">
        <v>285</v>
      </c>
      <c r="L2119" s="1" t="s">
        <v>720</v>
      </c>
      <c r="M2119" s="1" t="s">
        <v>719</v>
      </c>
      <c r="N2119">
        <v>0.262139337137342</v>
      </c>
      <c r="O2119">
        <v>-14982</v>
      </c>
      <c r="P2119">
        <v>7</v>
      </c>
      <c r="Q2119">
        <v>0.51803240740740741</v>
      </c>
      <c r="R2119">
        <v>0.52641203703703698</v>
      </c>
      <c r="S2119">
        <v>0</v>
      </c>
      <c r="T2119">
        <v>12.075000000000001</v>
      </c>
      <c r="U2119">
        <v>-83.805547000000004</v>
      </c>
      <c r="V2119">
        <v>44.377586000000001</v>
      </c>
      <c r="W2119">
        <v>0.177351613335861</v>
      </c>
      <c r="X2119">
        <v>0</v>
      </c>
      <c r="Y2119">
        <v>0</v>
      </c>
      <c r="Z2119" s="1" t="s">
        <v>6683</v>
      </c>
      <c r="AA2119">
        <v>1</v>
      </c>
      <c r="AB2119">
        <v>0</v>
      </c>
      <c r="AC2119">
        <v>286</v>
      </c>
      <c r="AD2119">
        <v>45.82</v>
      </c>
      <c r="AE2119">
        <v>53.15</v>
      </c>
      <c r="AF2119" s="1" t="s">
        <v>1</v>
      </c>
      <c r="AG2119">
        <v>285</v>
      </c>
      <c r="AH2119" s="2">
        <v>0.25</v>
      </c>
      <c r="AI2119" s="2">
        <v>0.70833333333333337</v>
      </c>
      <c r="AJ211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19" t="s">
        <v>6615</v>
      </c>
      <c r="AN2119" s="1" t="s">
        <v>0</v>
      </c>
      <c r="AO2119">
        <v>105</v>
      </c>
      <c r="AP2119" s="1" t="s">
        <v>6683</v>
      </c>
    </row>
    <row r="2120" spans="1:42" x14ac:dyDescent="0.3">
      <c r="A2120">
        <v>2482</v>
      </c>
      <c r="B2120">
        <v>105</v>
      </c>
      <c r="C2120">
        <v>71074</v>
      </c>
      <c r="D2120">
        <v>0</v>
      </c>
      <c r="E2120" s="1" t="s">
        <v>1448</v>
      </c>
      <c r="F2120">
        <v>2</v>
      </c>
      <c r="G2120" s="1" t="s">
        <v>92</v>
      </c>
      <c r="H2120">
        <v>25</v>
      </c>
      <c r="I2120">
        <v>105</v>
      </c>
      <c r="J2120" s="1" t="s">
        <v>92</v>
      </c>
      <c r="K2120">
        <v>340</v>
      </c>
      <c r="L2120" s="1" t="s">
        <v>306</v>
      </c>
      <c r="M2120" s="1" t="s">
        <v>305</v>
      </c>
      <c r="N2120">
        <v>5.3207259401679003</v>
      </c>
      <c r="O2120">
        <v>-14670</v>
      </c>
      <c r="P2120">
        <v>5</v>
      </c>
      <c r="Q2120">
        <v>0.55243055555555554</v>
      </c>
      <c r="R2120">
        <v>0.56155092592592593</v>
      </c>
      <c r="S2120">
        <v>0</v>
      </c>
      <c r="T2120">
        <v>13.133333333333333</v>
      </c>
      <c r="U2120">
        <v>-83.804815000000005</v>
      </c>
      <c r="V2120">
        <v>44.451169</v>
      </c>
      <c r="W2120">
        <v>5.1655332527905804</v>
      </c>
      <c r="X2120">
        <v>0</v>
      </c>
      <c r="Y2120">
        <v>0</v>
      </c>
      <c r="Z2120" s="1" t="s">
        <v>6679</v>
      </c>
      <c r="AA2120">
        <v>1</v>
      </c>
      <c r="AB2120">
        <v>0</v>
      </c>
      <c r="AC2120">
        <v>341</v>
      </c>
      <c r="AD2120">
        <v>77.612499999999997</v>
      </c>
      <c r="AE2120">
        <v>53.453699999999998</v>
      </c>
      <c r="AF2120" s="1" t="s">
        <v>1</v>
      </c>
      <c r="AG2120">
        <v>340</v>
      </c>
      <c r="AH2120" s="2">
        <v>0.5</v>
      </c>
      <c r="AI2120" s="2">
        <v>0.70833333333333337</v>
      </c>
      <c r="AJ212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20" t="s">
        <v>6624</v>
      </c>
      <c r="AN2120" s="1" t="s">
        <v>0</v>
      </c>
      <c r="AO2120">
        <v>105</v>
      </c>
      <c r="AP2120" s="1" t="s">
        <v>6679</v>
      </c>
    </row>
    <row r="2121" spans="1:42" x14ac:dyDescent="0.3">
      <c r="A2121">
        <v>2482</v>
      </c>
      <c r="B2121">
        <v>105</v>
      </c>
      <c r="C2121">
        <v>71074</v>
      </c>
      <c r="D2121">
        <v>0</v>
      </c>
      <c r="E2121" s="1" t="s">
        <v>13</v>
      </c>
      <c r="F2121">
        <v>2</v>
      </c>
      <c r="G2121" s="1" t="s">
        <v>92</v>
      </c>
      <c r="H2121">
        <v>24</v>
      </c>
      <c r="I2121">
        <v>105</v>
      </c>
      <c r="J2121" s="1" t="s">
        <v>92</v>
      </c>
      <c r="K2121">
        <v>340</v>
      </c>
      <c r="L2121" s="1" t="s">
        <v>306</v>
      </c>
      <c r="M2121" s="1" t="s">
        <v>305</v>
      </c>
      <c r="N2121">
        <v>5.3207259401679003</v>
      </c>
      <c r="O2121">
        <v>-14985</v>
      </c>
      <c r="P2121">
        <v>5</v>
      </c>
      <c r="Q2121">
        <v>0.53899305555555554</v>
      </c>
      <c r="R2121">
        <v>0.54811342592592593</v>
      </c>
      <c r="S2121">
        <v>0</v>
      </c>
      <c r="T2121">
        <v>13.133333333333333</v>
      </c>
      <c r="U2121">
        <v>-83.804815000000005</v>
      </c>
      <c r="V2121">
        <v>44.451169</v>
      </c>
      <c r="W2121">
        <v>5.1655332527905804</v>
      </c>
      <c r="X2121">
        <v>0</v>
      </c>
      <c r="Y2121">
        <v>0</v>
      </c>
      <c r="Z2121" s="1" t="s">
        <v>6683</v>
      </c>
      <c r="AA2121">
        <v>1</v>
      </c>
      <c r="AB2121">
        <v>0</v>
      </c>
      <c r="AC2121">
        <v>341</v>
      </c>
      <c r="AD2121">
        <v>77.612499999999997</v>
      </c>
      <c r="AE2121">
        <v>53.453699999999998</v>
      </c>
      <c r="AF2121" s="1" t="s">
        <v>1</v>
      </c>
      <c r="AG2121">
        <v>340</v>
      </c>
      <c r="AH2121" s="2">
        <v>0.5</v>
      </c>
      <c r="AI2121" s="2">
        <v>0.70833333333333337</v>
      </c>
      <c r="AJ212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21" t="s">
        <v>6679</v>
      </c>
      <c r="AN2121" s="1" t="s">
        <v>0</v>
      </c>
      <c r="AO2121">
        <v>105</v>
      </c>
      <c r="AP2121" s="1" t="s">
        <v>6683</v>
      </c>
    </row>
    <row r="2122" spans="1:42" x14ac:dyDescent="0.3">
      <c r="A2122">
        <v>2492</v>
      </c>
      <c r="B2122">
        <v>105</v>
      </c>
      <c r="C2122">
        <v>71084</v>
      </c>
      <c r="D2122">
        <v>0</v>
      </c>
      <c r="E2122" s="1" t="s">
        <v>1448</v>
      </c>
      <c r="F2122">
        <v>2</v>
      </c>
      <c r="G2122" s="1" t="s">
        <v>92</v>
      </c>
      <c r="H2122">
        <v>26</v>
      </c>
      <c r="I2122">
        <v>105</v>
      </c>
      <c r="J2122" s="1" t="s">
        <v>92</v>
      </c>
      <c r="K2122">
        <v>360</v>
      </c>
      <c r="L2122" s="1" t="s">
        <v>313</v>
      </c>
      <c r="M2122" s="1" t="s">
        <v>312</v>
      </c>
      <c r="N2122">
        <v>0.56146280281245697</v>
      </c>
      <c r="O2122">
        <v>-14671</v>
      </c>
      <c r="P2122">
        <v>6</v>
      </c>
      <c r="Q2122">
        <v>0.56194444444444447</v>
      </c>
      <c r="R2122">
        <v>0.56686342592592598</v>
      </c>
      <c r="S2122">
        <v>0</v>
      </c>
      <c r="T2122">
        <v>7.0833333333333339</v>
      </c>
      <c r="U2122">
        <v>-83.797049999999999</v>
      </c>
      <c r="V2122">
        <v>44.453209999999999</v>
      </c>
      <c r="W2122">
        <v>0.49925544593481902</v>
      </c>
      <c r="X2122">
        <v>0</v>
      </c>
      <c r="Y2122">
        <v>0</v>
      </c>
      <c r="Z2122" s="1" t="s">
        <v>6679</v>
      </c>
      <c r="AA2122">
        <v>1</v>
      </c>
      <c r="AB2122">
        <v>0</v>
      </c>
      <c r="AC2122">
        <v>361</v>
      </c>
      <c r="AD2122">
        <v>151.435</v>
      </c>
      <c r="AE2122">
        <v>107.35250000000001</v>
      </c>
      <c r="AF2122" s="1" t="s">
        <v>1</v>
      </c>
      <c r="AG2122">
        <v>360</v>
      </c>
      <c r="AH2122" s="2">
        <v>0.375</v>
      </c>
      <c r="AI2122" s="2">
        <v>0.70833333333333337</v>
      </c>
      <c r="AJ212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22" t="s">
        <v>6672</v>
      </c>
      <c r="AN2122" s="1" t="s">
        <v>0</v>
      </c>
      <c r="AO2122">
        <v>105</v>
      </c>
      <c r="AP2122" s="1" t="s">
        <v>6679</v>
      </c>
    </row>
    <row r="2123" spans="1:42" x14ac:dyDescent="0.3">
      <c r="A2123">
        <v>2492</v>
      </c>
      <c r="B2123">
        <v>105</v>
      </c>
      <c r="C2123">
        <v>71084</v>
      </c>
      <c r="D2123">
        <v>0</v>
      </c>
      <c r="E2123" s="1" t="s">
        <v>13</v>
      </c>
      <c r="F2123">
        <v>2</v>
      </c>
      <c r="G2123" s="1" t="s">
        <v>92</v>
      </c>
      <c r="H2123">
        <v>25</v>
      </c>
      <c r="I2123">
        <v>105</v>
      </c>
      <c r="J2123" s="1" t="s">
        <v>92</v>
      </c>
      <c r="K2123">
        <v>360</v>
      </c>
      <c r="L2123" s="1" t="s">
        <v>313</v>
      </c>
      <c r="M2123" s="1" t="s">
        <v>312</v>
      </c>
      <c r="N2123">
        <v>0.56146280281245697</v>
      </c>
      <c r="O2123">
        <v>-14986</v>
      </c>
      <c r="P2123">
        <v>6</v>
      </c>
      <c r="Q2123">
        <v>0.54850694444444448</v>
      </c>
      <c r="R2123">
        <v>0.55342592592592588</v>
      </c>
      <c r="S2123">
        <v>0</v>
      </c>
      <c r="T2123">
        <v>7.0833333333333339</v>
      </c>
      <c r="U2123">
        <v>-83.797049999999999</v>
      </c>
      <c r="V2123">
        <v>44.453209999999999</v>
      </c>
      <c r="W2123">
        <v>0.49925544593481902</v>
      </c>
      <c r="X2123">
        <v>0</v>
      </c>
      <c r="Y2123">
        <v>0</v>
      </c>
      <c r="Z2123" s="1" t="s">
        <v>6683</v>
      </c>
      <c r="AA2123">
        <v>1</v>
      </c>
      <c r="AB2123">
        <v>0</v>
      </c>
      <c r="AC2123">
        <v>361</v>
      </c>
      <c r="AD2123">
        <v>151.435</v>
      </c>
      <c r="AE2123">
        <v>107.35250000000001</v>
      </c>
      <c r="AF2123" s="1" t="s">
        <v>1</v>
      </c>
      <c r="AG2123">
        <v>360</v>
      </c>
      <c r="AH2123" s="2">
        <v>0.375</v>
      </c>
      <c r="AI2123" s="2">
        <v>0.70833333333333337</v>
      </c>
      <c r="AJ212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23" t="s">
        <v>6626</v>
      </c>
      <c r="AN2123" s="1" t="s">
        <v>0</v>
      </c>
      <c r="AO2123">
        <v>105</v>
      </c>
      <c r="AP2123" s="1" t="s">
        <v>6683</v>
      </c>
    </row>
    <row r="2124" spans="1:42" x14ac:dyDescent="0.3">
      <c r="A2124">
        <v>10893</v>
      </c>
      <c r="B2124">
        <v>105</v>
      </c>
      <c r="C2124">
        <v>73392</v>
      </c>
      <c r="D2124">
        <v>0</v>
      </c>
      <c r="E2124" s="1" t="s">
        <v>1664</v>
      </c>
      <c r="F2124">
        <v>2</v>
      </c>
      <c r="G2124" s="1" t="s">
        <v>92</v>
      </c>
      <c r="H2124">
        <v>10</v>
      </c>
      <c r="I2124">
        <v>105</v>
      </c>
      <c r="J2124" s="1" t="s">
        <v>92</v>
      </c>
      <c r="K2124">
        <v>381</v>
      </c>
      <c r="L2124" s="1" t="s">
        <v>320</v>
      </c>
      <c r="M2124" s="1" t="s">
        <v>319</v>
      </c>
      <c r="N2124">
        <v>1.9035713654011499</v>
      </c>
      <c r="O2124">
        <v>-14545</v>
      </c>
      <c r="P2124">
        <v>0</v>
      </c>
      <c r="Q2124">
        <v>0.36886574074074074</v>
      </c>
      <c r="R2124">
        <v>0.37559027777777776</v>
      </c>
      <c r="S2124">
        <v>0</v>
      </c>
      <c r="T2124">
        <v>9.683574621414877</v>
      </c>
      <c r="U2124">
        <v>-83.697923000000003</v>
      </c>
      <c r="V2124">
        <v>44.533168000000003</v>
      </c>
      <c r="W2124">
        <v>1.8968955702699</v>
      </c>
      <c r="X2124">
        <v>0</v>
      </c>
      <c r="Y2124">
        <v>0</v>
      </c>
      <c r="Z2124" s="1" t="s">
        <v>6675</v>
      </c>
      <c r="AA2124">
        <v>1</v>
      </c>
      <c r="AB2124">
        <v>0</v>
      </c>
      <c r="AC2124">
        <v>382</v>
      </c>
      <c r="AD2124">
        <v>20.606200000000001</v>
      </c>
      <c r="AE2124">
        <v>0</v>
      </c>
      <c r="AF2124" s="1" t="s">
        <v>1</v>
      </c>
      <c r="AG2124">
        <v>381</v>
      </c>
      <c r="AH2124" s="2">
        <v>0.33333333333333331</v>
      </c>
      <c r="AI2124" s="2">
        <v>0.70833333333333337</v>
      </c>
      <c r="AJ212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24" t="s">
        <v>6626</v>
      </c>
      <c r="AN2124" s="1" t="s">
        <v>0</v>
      </c>
      <c r="AO2124">
        <v>105</v>
      </c>
      <c r="AP2124" s="1" t="s">
        <v>6675</v>
      </c>
    </row>
    <row r="2125" spans="1:42" x14ac:dyDescent="0.3">
      <c r="A2125">
        <v>10893</v>
      </c>
      <c r="B2125">
        <v>105</v>
      </c>
      <c r="C2125">
        <v>73392</v>
      </c>
      <c r="D2125">
        <v>0</v>
      </c>
      <c r="E2125" s="1" t="s">
        <v>1448</v>
      </c>
      <c r="F2125">
        <v>2</v>
      </c>
      <c r="G2125" s="1" t="s">
        <v>92</v>
      </c>
      <c r="H2125">
        <v>27</v>
      </c>
      <c r="I2125">
        <v>105</v>
      </c>
      <c r="J2125" s="1" t="s">
        <v>92</v>
      </c>
      <c r="K2125">
        <v>381</v>
      </c>
      <c r="L2125" s="1" t="s">
        <v>320</v>
      </c>
      <c r="M2125" s="1" t="s">
        <v>319</v>
      </c>
      <c r="N2125">
        <v>11.615602472797001</v>
      </c>
      <c r="O2125">
        <v>-14672</v>
      </c>
      <c r="P2125">
        <v>0</v>
      </c>
      <c r="Q2125">
        <v>0.5749305555555555</v>
      </c>
      <c r="R2125">
        <v>0.58165509259259263</v>
      </c>
      <c r="S2125">
        <v>0</v>
      </c>
      <c r="T2125">
        <v>9.683574621414877</v>
      </c>
      <c r="U2125">
        <v>-83.697923000000003</v>
      </c>
      <c r="V2125">
        <v>44.533168000000003</v>
      </c>
      <c r="W2125">
        <v>12.0752520467433</v>
      </c>
      <c r="X2125">
        <v>0</v>
      </c>
      <c r="Y2125">
        <v>0</v>
      </c>
      <c r="Z2125" s="1" t="s">
        <v>6679</v>
      </c>
      <c r="AA2125">
        <v>1</v>
      </c>
      <c r="AB2125">
        <v>0</v>
      </c>
      <c r="AC2125">
        <v>382</v>
      </c>
      <c r="AD2125">
        <v>20.606200000000001</v>
      </c>
      <c r="AE2125">
        <v>0</v>
      </c>
      <c r="AF2125" s="1" t="s">
        <v>1</v>
      </c>
      <c r="AG2125">
        <v>381</v>
      </c>
      <c r="AH2125" s="2">
        <v>0.33333333333333331</v>
      </c>
      <c r="AI2125" s="2">
        <v>0.70833333333333337</v>
      </c>
      <c r="AJ212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25" t="s">
        <v>6621</v>
      </c>
      <c r="AN2125" s="1" t="s">
        <v>0</v>
      </c>
      <c r="AO2125">
        <v>105</v>
      </c>
      <c r="AP2125" s="1" t="s">
        <v>6679</v>
      </c>
    </row>
    <row r="2126" spans="1:42" x14ac:dyDescent="0.3">
      <c r="A2126">
        <v>10893</v>
      </c>
      <c r="B2126">
        <v>105</v>
      </c>
      <c r="C2126">
        <v>73392</v>
      </c>
      <c r="D2126">
        <v>0</v>
      </c>
      <c r="E2126" s="1" t="s">
        <v>1099</v>
      </c>
      <c r="F2126">
        <v>2</v>
      </c>
      <c r="G2126" s="1" t="s">
        <v>92</v>
      </c>
      <c r="H2126">
        <v>6</v>
      </c>
      <c r="I2126">
        <v>105</v>
      </c>
      <c r="J2126" s="1" t="s">
        <v>92</v>
      </c>
      <c r="K2126">
        <v>381</v>
      </c>
      <c r="L2126" s="1" t="s">
        <v>320</v>
      </c>
      <c r="M2126" s="1" t="s">
        <v>319</v>
      </c>
      <c r="N2126">
        <v>2.49187324568629</v>
      </c>
      <c r="O2126">
        <v>-14819</v>
      </c>
      <c r="P2126">
        <v>0</v>
      </c>
      <c r="Q2126">
        <v>0.33452546296296298</v>
      </c>
      <c r="R2126">
        <v>0.34125</v>
      </c>
      <c r="S2126">
        <v>0</v>
      </c>
      <c r="T2126">
        <v>9.683574621414877</v>
      </c>
      <c r="U2126">
        <v>-83.697923000000003</v>
      </c>
      <c r="V2126">
        <v>44.533168000000003</v>
      </c>
      <c r="W2126">
        <v>2.3261961838095599</v>
      </c>
      <c r="X2126">
        <v>0</v>
      </c>
      <c r="Y2126">
        <v>0</v>
      </c>
      <c r="Z2126" s="1" t="s">
        <v>6681</v>
      </c>
      <c r="AA2126">
        <v>1</v>
      </c>
      <c r="AB2126">
        <v>0</v>
      </c>
      <c r="AC2126">
        <v>382</v>
      </c>
      <c r="AD2126">
        <v>20.606200000000001</v>
      </c>
      <c r="AE2126">
        <v>0</v>
      </c>
      <c r="AF2126" s="1" t="s">
        <v>1</v>
      </c>
      <c r="AG2126">
        <v>381</v>
      </c>
      <c r="AH2126" s="2">
        <v>0.33333333333333331</v>
      </c>
      <c r="AI2126" s="2">
        <v>0.70833333333333337</v>
      </c>
      <c r="AJ212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26" t="s">
        <v>6617</v>
      </c>
      <c r="AN2126" s="1" t="s">
        <v>0</v>
      </c>
      <c r="AO2126">
        <v>105</v>
      </c>
      <c r="AP2126" s="1" t="s">
        <v>6681</v>
      </c>
    </row>
    <row r="2127" spans="1:42" x14ac:dyDescent="0.3">
      <c r="A2127">
        <v>10893</v>
      </c>
      <c r="B2127">
        <v>105</v>
      </c>
      <c r="C2127">
        <v>73392</v>
      </c>
      <c r="D2127">
        <v>0</v>
      </c>
      <c r="E2127" s="1" t="s">
        <v>13</v>
      </c>
      <c r="F2127">
        <v>2</v>
      </c>
      <c r="G2127" s="1" t="s">
        <v>92</v>
      </c>
      <c r="H2127">
        <v>26</v>
      </c>
      <c r="I2127">
        <v>105</v>
      </c>
      <c r="J2127" s="1" t="s">
        <v>92</v>
      </c>
      <c r="K2127">
        <v>381</v>
      </c>
      <c r="L2127" s="1" t="s">
        <v>320</v>
      </c>
      <c r="M2127" s="1" t="s">
        <v>319</v>
      </c>
      <c r="N2127">
        <v>11.615602472797001</v>
      </c>
      <c r="O2127">
        <v>-14987</v>
      </c>
      <c r="P2127">
        <v>0</v>
      </c>
      <c r="Q2127">
        <v>0.56149305555555551</v>
      </c>
      <c r="R2127">
        <v>0.56821759259259264</v>
      </c>
      <c r="S2127">
        <v>0</v>
      </c>
      <c r="T2127">
        <v>9.683574621414877</v>
      </c>
      <c r="U2127">
        <v>-83.697923000000003</v>
      </c>
      <c r="V2127">
        <v>44.533168000000003</v>
      </c>
      <c r="W2127">
        <v>12.0752520467433</v>
      </c>
      <c r="X2127">
        <v>0</v>
      </c>
      <c r="Y2127">
        <v>0</v>
      </c>
      <c r="Z2127" s="1" t="s">
        <v>6683</v>
      </c>
      <c r="AA2127">
        <v>1</v>
      </c>
      <c r="AB2127">
        <v>0</v>
      </c>
      <c r="AC2127">
        <v>382</v>
      </c>
      <c r="AD2127">
        <v>20.606200000000001</v>
      </c>
      <c r="AE2127">
        <v>0</v>
      </c>
      <c r="AF2127" s="1" t="s">
        <v>1</v>
      </c>
      <c r="AG2127">
        <v>381</v>
      </c>
      <c r="AH2127" s="2">
        <v>0.33333333333333331</v>
      </c>
      <c r="AI2127" s="2">
        <v>0.70833333333333337</v>
      </c>
      <c r="AJ212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27" t="s">
        <v>6610</v>
      </c>
      <c r="AN2127" s="1" t="s">
        <v>0</v>
      </c>
      <c r="AO2127">
        <v>105</v>
      </c>
      <c r="AP2127" s="1" t="s">
        <v>6683</v>
      </c>
    </row>
    <row r="2128" spans="1:42" x14ac:dyDescent="0.3">
      <c r="A2128">
        <v>9311</v>
      </c>
      <c r="B2128">
        <v>105</v>
      </c>
      <c r="C2128">
        <v>73294</v>
      </c>
      <c r="D2128">
        <v>0</v>
      </c>
      <c r="E2128" s="1" t="s">
        <v>1664</v>
      </c>
      <c r="F2128">
        <v>2</v>
      </c>
      <c r="G2128" s="1" t="s">
        <v>92</v>
      </c>
      <c r="H2128">
        <v>9</v>
      </c>
      <c r="I2128">
        <v>105</v>
      </c>
      <c r="J2128" s="1" t="s">
        <v>92</v>
      </c>
      <c r="K2128">
        <v>386</v>
      </c>
      <c r="L2128" s="1" t="s">
        <v>284</v>
      </c>
      <c r="M2128" s="1" t="s">
        <v>283</v>
      </c>
      <c r="N2128">
        <v>0.58830188028514396</v>
      </c>
      <c r="O2128">
        <v>-14544</v>
      </c>
      <c r="P2128">
        <v>7</v>
      </c>
      <c r="Q2128">
        <v>0.36082175925925924</v>
      </c>
      <c r="R2128">
        <v>0.36754629629629632</v>
      </c>
      <c r="S2128">
        <v>0</v>
      </c>
      <c r="T2128">
        <v>9.683574621414877</v>
      </c>
      <c r="U2128">
        <v>-83.721237000000002</v>
      </c>
      <c r="V2128">
        <v>44.553344000000003</v>
      </c>
      <c r="W2128">
        <v>0.42930061353966098</v>
      </c>
      <c r="X2128">
        <v>0</v>
      </c>
      <c r="Y2128">
        <v>0</v>
      </c>
      <c r="Z2128" s="1" t="s">
        <v>6675</v>
      </c>
      <c r="AA2128">
        <v>1</v>
      </c>
      <c r="AB2128">
        <v>0</v>
      </c>
      <c r="AC2128">
        <v>387</v>
      </c>
      <c r="AD2128">
        <v>86.68</v>
      </c>
      <c r="AE2128">
        <v>0</v>
      </c>
      <c r="AF2128" s="1" t="s">
        <v>1</v>
      </c>
      <c r="AG2128">
        <v>386</v>
      </c>
      <c r="AH2128" s="2">
        <v>0.33333333333333331</v>
      </c>
      <c r="AI2128" s="2">
        <v>0.70833333333333337</v>
      </c>
      <c r="AJ212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28" t="s">
        <v>6610</v>
      </c>
      <c r="AN2128" s="1" t="s">
        <v>0</v>
      </c>
      <c r="AO2128">
        <v>105</v>
      </c>
      <c r="AP2128" s="1" t="s">
        <v>6675</v>
      </c>
    </row>
    <row r="2129" spans="1:42" x14ac:dyDescent="0.3">
      <c r="A2129">
        <v>9311</v>
      </c>
      <c r="B2129">
        <v>105</v>
      </c>
      <c r="C2129">
        <v>73294</v>
      </c>
      <c r="D2129">
        <v>0</v>
      </c>
      <c r="E2129" s="1" t="s">
        <v>1448</v>
      </c>
      <c r="F2129">
        <v>2</v>
      </c>
      <c r="G2129" s="1" t="s">
        <v>92</v>
      </c>
      <c r="H2129">
        <v>28</v>
      </c>
      <c r="I2129">
        <v>105</v>
      </c>
      <c r="J2129" s="1" t="s">
        <v>92</v>
      </c>
      <c r="K2129">
        <v>386</v>
      </c>
      <c r="L2129" s="1" t="s">
        <v>284</v>
      </c>
      <c r="M2129" s="1" t="s">
        <v>283</v>
      </c>
      <c r="N2129">
        <v>1.97117548622191</v>
      </c>
      <c r="O2129">
        <v>-14673</v>
      </c>
      <c r="P2129">
        <v>7</v>
      </c>
      <c r="Q2129">
        <v>0.58302083333333332</v>
      </c>
      <c r="R2129">
        <v>0.58974537037037034</v>
      </c>
      <c r="S2129">
        <v>0</v>
      </c>
      <c r="T2129">
        <v>9.683574621414877</v>
      </c>
      <c r="U2129">
        <v>-83.721237000000002</v>
      </c>
      <c r="V2129">
        <v>44.553344000000003</v>
      </c>
      <c r="W2129">
        <v>1.89691453301404</v>
      </c>
      <c r="X2129">
        <v>0</v>
      </c>
      <c r="Y2129">
        <v>0</v>
      </c>
      <c r="Z2129" s="1" t="s">
        <v>6679</v>
      </c>
      <c r="AA2129">
        <v>1</v>
      </c>
      <c r="AB2129">
        <v>0</v>
      </c>
      <c r="AC2129">
        <v>387</v>
      </c>
      <c r="AD2129">
        <v>86.68</v>
      </c>
      <c r="AE2129">
        <v>0</v>
      </c>
      <c r="AF2129" s="1" t="s">
        <v>1</v>
      </c>
      <c r="AG2129">
        <v>386</v>
      </c>
      <c r="AH2129" s="2">
        <v>0.33333333333333331</v>
      </c>
      <c r="AI2129" s="2">
        <v>0.70833333333333337</v>
      </c>
      <c r="AJ212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29" t="s">
        <v>6609</v>
      </c>
      <c r="AN2129" s="1" t="s">
        <v>0</v>
      </c>
      <c r="AO2129">
        <v>105</v>
      </c>
      <c r="AP2129" s="1" t="s">
        <v>6679</v>
      </c>
    </row>
    <row r="2130" spans="1:42" x14ac:dyDescent="0.3">
      <c r="A2130">
        <v>9311</v>
      </c>
      <c r="B2130">
        <v>105</v>
      </c>
      <c r="C2130">
        <v>73294</v>
      </c>
      <c r="D2130">
        <v>0</v>
      </c>
      <c r="E2130" s="1" t="s">
        <v>1099</v>
      </c>
      <c r="F2130">
        <v>2</v>
      </c>
      <c r="G2130" s="1" t="s">
        <v>92</v>
      </c>
      <c r="H2130">
        <v>7</v>
      </c>
      <c r="I2130">
        <v>105</v>
      </c>
      <c r="J2130" s="1" t="s">
        <v>92</v>
      </c>
      <c r="K2130">
        <v>386</v>
      </c>
      <c r="L2130" s="1" t="s">
        <v>284</v>
      </c>
      <c r="M2130" s="1" t="s">
        <v>283</v>
      </c>
      <c r="N2130">
        <v>1.97117548622191</v>
      </c>
      <c r="O2130">
        <v>-14820</v>
      </c>
      <c r="P2130">
        <v>7</v>
      </c>
      <c r="Q2130">
        <v>0.34261574074074075</v>
      </c>
      <c r="R2130">
        <v>0.34934027777777776</v>
      </c>
      <c r="S2130">
        <v>0</v>
      </c>
      <c r="T2130">
        <v>9.683574621414877</v>
      </c>
      <c r="U2130">
        <v>-83.721237000000002</v>
      </c>
      <c r="V2130">
        <v>44.553344000000003</v>
      </c>
      <c r="W2130">
        <v>1.89691453301404</v>
      </c>
      <c r="X2130">
        <v>0</v>
      </c>
      <c r="Y2130">
        <v>0</v>
      </c>
      <c r="Z2130" s="1" t="s">
        <v>6681</v>
      </c>
      <c r="AA2130">
        <v>1</v>
      </c>
      <c r="AB2130">
        <v>0</v>
      </c>
      <c r="AC2130">
        <v>387</v>
      </c>
      <c r="AD2130">
        <v>86.68</v>
      </c>
      <c r="AE2130">
        <v>0</v>
      </c>
      <c r="AF2130" s="1" t="s">
        <v>1</v>
      </c>
      <c r="AG2130">
        <v>386</v>
      </c>
      <c r="AH2130" s="2">
        <v>0.33333333333333331</v>
      </c>
      <c r="AI2130" s="2">
        <v>0.70833333333333337</v>
      </c>
      <c r="AJ213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30" t="s">
        <v>6608</v>
      </c>
      <c r="AN2130" s="1" t="s">
        <v>0</v>
      </c>
      <c r="AO2130">
        <v>105</v>
      </c>
      <c r="AP2130" s="1" t="s">
        <v>6681</v>
      </c>
    </row>
    <row r="2131" spans="1:42" x14ac:dyDescent="0.3">
      <c r="A2131">
        <v>9311</v>
      </c>
      <c r="B2131">
        <v>105</v>
      </c>
      <c r="C2131">
        <v>73294</v>
      </c>
      <c r="D2131">
        <v>0</v>
      </c>
      <c r="E2131" s="1" t="s">
        <v>13</v>
      </c>
      <c r="F2131">
        <v>2</v>
      </c>
      <c r="G2131" s="1" t="s">
        <v>92</v>
      </c>
      <c r="H2131">
        <v>27</v>
      </c>
      <c r="I2131">
        <v>105</v>
      </c>
      <c r="J2131" s="1" t="s">
        <v>92</v>
      </c>
      <c r="K2131">
        <v>386</v>
      </c>
      <c r="L2131" s="1" t="s">
        <v>284</v>
      </c>
      <c r="M2131" s="1" t="s">
        <v>283</v>
      </c>
      <c r="N2131">
        <v>1.97117548622191</v>
      </c>
      <c r="O2131">
        <v>-14988</v>
      </c>
      <c r="P2131">
        <v>7</v>
      </c>
      <c r="Q2131">
        <v>0.56958333333333333</v>
      </c>
      <c r="R2131">
        <v>0.57630787037037035</v>
      </c>
      <c r="S2131">
        <v>0</v>
      </c>
      <c r="T2131">
        <v>9.683574621414877</v>
      </c>
      <c r="U2131">
        <v>-83.721237000000002</v>
      </c>
      <c r="V2131">
        <v>44.553344000000003</v>
      </c>
      <c r="W2131">
        <v>1.89691453301404</v>
      </c>
      <c r="X2131">
        <v>0</v>
      </c>
      <c r="Y2131">
        <v>0</v>
      </c>
      <c r="Z2131" s="1" t="s">
        <v>6683</v>
      </c>
      <c r="AA2131">
        <v>1</v>
      </c>
      <c r="AB2131">
        <v>0</v>
      </c>
      <c r="AC2131">
        <v>387</v>
      </c>
      <c r="AD2131">
        <v>86.68</v>
      </c>
      <c r="AE2131">
        <v>0</v>
      </c>
      <c r="AF2131" s="1" t="s">
        <v>1</v>
      </c>
      <c r="AG2131">
        <v>386</v>
      </c>
      <c r="AH2131" s="2">
        <v>0.33333333333333331</v>
      </c>
      <c r="AI2131" s="2">
        <v>0.70833333333333337</v>
      </c>
      <c r="AJ213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31" t="s">
        <v>6665</v>
      </c>
      <c r="AN2131" s="1" t="s">
        <v>0</v>
      </c>
      <c r="AO2131">
        <v>105</v>
      </c>
      <c r="AP2131" s="1" t="s">
        <v>6683</v>
      </c>
    </row>
    <row r="2132" spans="1:42" x14ac:dyDescent="0.3">
      <c r="A2132">
        <v>2571</v>
      </c>
      <c r="B2132">
        <v>105</v>
      </c>
      <c r="C2132">
        <v>71167</v>
      </c>
      <c r="D2132">
        <v>0</v>
      </c>
      <c r="E2132" s="1" t="s">
        <v>1664</v>
      </c>
      <c r="F2132">
        <v>2</v>
      </c>
      <c r="G2132" s="1" t="s">
        <v>92</v>
      </c>
      <c r="H2132">
        <v>7</v>
      </c>
      <c r="I2132">
        <v>105</v>
      </c>
      <c r="J2132" s="1" t="s">
        <v>92</v>
      </c>
      <c r="K2132">
        <v>390</v>
      </c>
      <c r="L2132" s="1" t="s">
        <v>1325</v>
      </c>
      <c r="M2132" s="1" t="s">
        <v>1324</v>
      </c>
      <c r="N2132">
        <v>7.8286595642566695E-2</v>
      </c>
      <c r="O2132">
        <v>-14542</v>
      </c>
      <c r="P2132">
        <v>6</v>
      </c>
      <c r="Q2132">
        <v>0.34913194444444445</v>
      </c>
      <c r="R2132">
        <v>0.3535300925925926</v>
      </c>
      <c r="S2132">
        <v>0</v>
      </c>
      <c r="T2132">
        <v>6.333333333333333</v>
      </c>
      <c r="U2132">
        <v>-83.724564999999998</v>
      </c>
      <c r="V2132">
        <v>44.559481699999999</v>
      </c>
      <c r="W2132">
        <v>3.6306309238173698E-2</v>
      </c>
      <c r="X2132">
        <v>0</v>
      </c>
      <c r="Y2132">
        <v>0</v>
      </c>
      <c r="Z2132" s="1" t="s">
        <v>6675</v>
      </c>
      <c r="AA2132">
        <v>1</v>
      </c>
      <c r="AB2132">
        <v>0</v>
      </c>
      <c r="AC2132">
        <v>391</v>
      </c>
      <c r="AD2132">
        <v>42.445</v>
      </c>
      <c r="AE2132">
        <v>45.86</v>
      </c>
      <c r="AF2132" s="1" t="s">
        <v>1</v>
      </c>
      <c r="AG2132">
        <v>390</v>
      </c>
      <c r="AH2132" s="2">
        <v>0.29166666666666669</v>
      </c>
      <c r="AI2132" s="2">
        <v>0.70833333333333337</v>
      </c>
      <c r="AJ213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32" t="s">
        <v>6665</v>
      </c>
      <c r="AN2132" s="1" t="s">
        <v>0</v>
      </c>
      <c r="AO2132">
        <v>105</v>
      </c>
      <c r="AP2132" s="1" t="s">
        <v>6675</v>
      </c>
    </row>
    <row r="2133" spans="1:42" x14ac:dyDescent="0.3">
      <c r="A2133">
        <v>2571</v>
      </c>
      <c r="B2133">
        <v>105</v>
      </c>
      <c r="C2133">
        <v>71167</v>
      </c>
      <c r="D2133">
        <v>0</v>
      </c>
      <c r="E2133" s="1" t="s">
        <v>1099</v>
      </c>
      <c r="F2133">
        <v>2</v>
      </c>
      <c r="G2133" s="1" t="s">
        <v>92</v>
      </c>
      <c r="H2133">
        <v>4</v>
      </c>
      <c r="I2133">
        <v>105</v>
      </c>
      <c r="J2133" s="1" t="s">
        <v>92</v>
      </c>
      <c r="K2133">
        <v>390</v>
      </c>
      <c r="L2133" s="1" t="s">
        <v>1325</v>
      </c>
      <c r="M2133" s="1" t="s">
        <v>1324</v>
      </c>
      <c r="N2133">
        <v>0.26898143440485001</v>
      </c>
      <c r="O2133">
        <v>-14817</v>
      </c>
      <c r="P2133">
        <v>6</v>
      </c>
      <c r="Q2133">
        <v>0.32151620370370371</v>
      </c>
      <c r="R2133">
        <v>0.32591435185185186</v>
      </c>
      <c r="S2133">
        <v>0</v>
      </c>
      <c r="T2133">
        <v>6.333333333333333</v>
      </c>
      <c r="U2133">
        <v>-83.724564999999998</v>
      </c>
      <c r="V2133">
        <v>44.559481699999999</v>
      </c>
      <c r="W2133">
        <v>0.124747335041206</v>
      </c>
      <c r="X2133">
        <v>0</v>
      </c>
      <c r="Y2133">
        <v>0</v>
      </c>
      <c r="Z2133" s="1" t="s">
        <v>6681</v>
      </c>
      <c r="AA2133">
        <v>1</v>
      </c>
      <c r="AB2133">
        <v>0</v>
      </c>
      <c r="AC2133">
        <v>391</v>
      </c>
      <c r="AD2133">
        <v>42.445</v>
      </c>
      <c r="AE2133">
        <v>45.86</v>
      </c>
      <c r="AF2133" s="1" t="s">
        <v>1</v>
      </c>
      <c r="AG2133">
        <v>390</v>
      </c>
      <c r="AH2133" s="2">
        <v>0.29166666666666669</v>
      </c>
      <c r="AI2133" s="2">
        <v>0.70833333333333337</v>
      </c>
      <c r="AJ213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33" t="s">
        <v>6610</v>
      </c>
      <c r="AN2133" s="1" t="s">
        <v>0</v>
      </c>
      <c r="AO2133">
        <v>105</v>
      </c>
      <c r="AP2133" s="1" t="s">
        <v>6681</v>
      </c>
    </row>
    <row r="2134" spans="1:42" x14ac:dyDescent="0.3">
      <c r="A2134">
        <v>2575</v>
      </c>
      <c r="B2134">
        <v>105</v>
      </c>
      <c r="C2134">
        <v>71171</v>
      </c>
      <c r="D2134">
        <v>0</v>
      </c>
      <c r="E2134" s="1" t="s">
        <v>1664</v>
      </c>
      <c r="F2134">
        <v>2</v>
      </c>
      <c r="G2134" s="1" t="s">
        <v>92</v>
      </c>
      <c r="H2134">
        <v>8</v>
      </c>
      <c r="I2134">
        <v>105</v>
      </c>
      <c r="J2134" s="1" t="s">
        <v>92</v>
      </c>
      <c r="K2134">
        <v>405</v>
      </c>
      <c r="L2134" s="1" t="s">
        <v>1317</v>
      </c>
      <c r="M2134" s="1" t="s">
        <v>1316</v>
      </c>
      <c r="N2134">
        <v>4.05619777739048E-2</v>
      </c>
      <c r="O2134">
        <v>-14543</v>
      </c>
      <c r="P2134">
        <v>5</v>
      </c>
      <c r="Q2134">
        <v>0.35355324074074074</v>
      </c>
      <c r="R2134">
        <v>0.36040509259259257</v>
      </c>
      <c r="S2134">
        <v>0</v>
      </c>
      <c r="T2134">
        <v>9.8666666666666671</v>
      </c>
      <c r="U2134">
        <v>-83.724959999999996</v>
      </c>
      <c r="V2134">
        <v>44.558942000000002</v>
      </c>
      <c r="W2134">
        <v>1.8811521295509899E-2</v>
      </c>
      <c r="X2134">
        <v>0</v>
      </c>
      <c r="Y2134">
        <v>0</v>
      </c>
      <c r="Z2134" s="1" t="s">
        <v>6675</v>
      </c>
      <c r="AA2134">
        <v>1</v>
      </c>
      <c r="AB2134">
        <v>0</v>
      </c>
      <c r="AC2134">
        <v>406</v>
      </c>
      <c r="AD2134">
        <v>23.51</v>
      </c>
      <c r="AE2134">
        <v>22.0075</v>
      </c>
      <c r="AF2134" s="1" t="s">
        <v>1</v>
      </c>
      <c r="AG2134">
        <v>405</v>
      </c>
      <c r="AH2134" s="2">
        <v>0.29166666666666669</v>
      </c>
      <c r="AI2134" s="2">
        <v>0.625</v>
      </c>
      <c r="AJ213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34" t="s">
        <v>6640</v>
      </c>
      <c r="AN2134" s="1" t="s">
        <v>0</v>
      </c>
      <c r="AO2134">
        <v>105</v>
      </c>
      <c r="AP2134" s="1" t="s">
        <v>6675</v>
      </c>
    </row>
    <row r="2135" spans="1:42" x14ac:dyDescent="0.3">
      <c r="A2135">
        <v>2575</v>
      </c>
      <c r="B2135">
        <v>105</v>
      </c>
      <c r="C2135">
        <v>71171</v>
      </c>
      <c r="D2135">
        <v>0</v>
      </c>
      <c r="E2135" s="1" t="s">
        <v>1099</v>
      </c>
      <c r="F2135">
        <v>2</v>
      </c>
      <c r="G2135" s="1" t="s">
        <v>92</v>
      </c>
      <c r="H2135">
        <v>5</v>
      </c>
      <c r="I2135">
        <v>105</v>
      </c>
      <c r="J2135" s="1" t="s">
        <v>92</v>
      </c>
      <c r="K2135">
        <v>405</v>
      </c>
      <c r="L2135" s="1" t="s">
        <v>1317</v>
      </c>
      <c r="M2135" s="1" t="s">
        <v>1316</v>
      </c>
      <c r="N2135">
        <v>4.05619777739048E-2</v>
      </c>
      <c r="O2135">
        <v>-14818</v>
      </c>
      <c r="P2135">
        <v>5</v>
      </c>
      <c r="Q2135">
        <v>0.32593749999999999</v>
      </c>
      <c r="R2135">
        <v>0.33278935185185188</v>
      </c>
      <c r="S2135">
        <v>0</v>
      </c>
      <c r="T2135">
        <v>9.8666666666666671</v>
      </c>
      <c r="U2135">
        <v>-83.724959999999996</v>
      </c>
      <c r="V2135">
        <v>44.558942000000002</v>
      </c>
      <c r="W2135">
        <v>1.8811521295509899E-2</v>
      </c>
      <c r="X2135">
        <v>0</v>
      </c>
      <c r="Y2135">
        <v>0</v>
      </c>
      <c r="Z2135" s="1" t="s">
        <v>6681</v>
      </c>
      <c r="AA2135">
        <v>1</v>
      </c>
      <c r="AB2135">
        <v>0</v>
      </c>
      <c r="AC2135">
        <v>406</v>
      </c>
      <c r="AD2135">
        <v>23.51</v>
      </c>
      <c r="AE2135">
        <v>22.0075</v>
      </c>
      <c r="AF2135" s="1" t="s">
        <v>1</v>
      </c>
      <c r="AG2135">
        <v>405</v>
      </c>
      <c r="AH2135" s="2">
        <v>0.29166666666666669</v>
      </c>
      <c r="AI2135" s="2">
        <v>0.625</v>
      </c>
      <c r="AJ213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35" t="s">
        <v>6630</v>
      </c>
      <c r="AN2135" s="1" t="s">
        <v>0</v>
      </c>
      <c r="AO2135">
        <v>105</v>
      </c>
      <c r="AP2135" s="1" t="s">
        <v>6681</v>
      </c>
    </row>
    <row r="2136" spans="1:42" x14ac:dyDescent="0.3">
      <c r="A2136">
        <v>2572</v>
      </c>
      <c r="B2136">
        <v>105</v>
      </c>
      <c r="C2136">
        <v>99126</v>
      </c>
      <c r="D2136">
        <v>6</v>
      </c>
      <c r="E2136" s="1" t="s">
        <v>1664</v>
      </c>
      <c r="F2136">
        <v>2</v>
      </c>
      <c r="G2136" s="1" t="s">
        <v>92</v>
      </c>
      <c r="H2136">
        <v>6</v>
      </c>
      <c r="I2136">
        <v>105</v>
      </c>
      <c r="J2136" s="1" t="s">
        <v>92</v>
      </c>
      <c r="K2136">
        <v>410</v>
      </c>
      <c r="L2136" s="1" t="s">
        <v>291</v>
      </c>
      <c r="M2136" s="1" t="s">
        <v>290</v>
      </c>
      <c r="N2136">
        <v>0.27621102146804299</v>
      </c>
      <c r="O2136">
        <v>-14541</v>
      </c>
      <c r="P2136">
        <v>7</v>
      </c>
      <c r="Q2136">
        <v>0.34606481481481483</v>
      </c>
      <c r="R2136">
        <v>0.34907407407407409</v>
      </c>
      <c r="S2136">
        <v>0</v>
      </c>
      <c r="T2136">
        <v>4.3416666666666668</v>
      </c>
      <c r="U2136">
        <v>-83.725294000000005</v>
      </c>
      <c r="V2136">
        <v>44.559702999999999</v>
      </c>
      <c r="W2136">
        <v>0.11368802464052299</v>
      </c>
      <c r="X2136">
        <v>0</v>
      </c>
      <c r="Y2136">
        <v>0</v>
      </c>
      <c r="Z2136" s="1" t="s">
        <v>6675</v>
      </c>
      <c r="AA2136">
        <v>1</v>
      </c>
      <c r="AB2136">
        <v>0</v>
      </c>
      <c r="AC2136">
        <v>411</v>
      </c>
      <c r="AD2136">
        <v>10.51</v>
      </c>
      <c r="AE2136">
        <v>13.8325</v>
      </c>
      <c r="AF2136" s="1" t="s">
        <v>1</v>
      </c>
      <c r="AG2136">
        <v>410</v>
      </c>
      <c r="AH2136" s="2">
        <v>0.33333333333333331</v>
      </c>
      <c r="AI2136" s="2">
        <v>0.70833333333333337</v>
      </c>
      <c r="AJ213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36" t="s">
        <v>6673</v>
      </c>
      <c r="AN2136" s="1" t="s">
        <v>0</v>
      </c>
      <c r="AO2136">
        <v>105</v>
      </c>
      <c r="AP2136" s="1" t="s">
        <v>6675</v>
      </c>
    </row>
    <row r="2137" spans="1:42" x14ac:dyDescent="0.3">
      <c r="A2137">
        <v>2572</v>
      </c>
      <c r="B2137">
        <v>105</v>
      </c>
      <c r="C2137">
        <v>99126</v>
      </c>
      <c r="D2137">
        <v>6</v>
      </c>
      <c r="E2137" s="1" t="s">
        <v>1448</v>
      </c>
      <c r="F2137">
        <v>2</v>
      </c>
      <c r="G2137" s="1" t="s">
        <v>92</v>
      </c>
      <c r="H2137">
        <v>29</v>
      </c>
      <c r="I2137">
        <v>105</v>
      </c>
      <c r="J2137" s="1" t="s">
        <v>92</v>
      </c>
      <c r="K2137">
        <v>410</v>
      </c>
      <c r="L2137" s="1" t="s">
        <v>291</v>
      </c>
      <c r="M2137" s="1" t="s">
        <v>290</v>
      </c>
      <c r="N2137">
        <v>0.73810988850891601</v>
      </c>
      <c r="O2137">
        <v>-14674</v>
      </c>
      <c r="P2137">
        <v>7</v>
      </c>
      <c r="Q2137">
        <v>0.5902546296296296</v>
      </c>
      <c r="R2137">
        <v>0.59326388888888892</v>
      </c>
      <c r="S2137">
        <v>0</v>
      </c>
      <c r="T2137">
        <v>4.3416666666666668</v>
      </c>
      <c r="U2137">
        <v>-83.725294000000005</v>
      </c>
      <c r="V2137">
        <v>44.559702999999999</v>
      </c>
      <c r="W2137">
        <v>0.484418444073345</v>
      </c>
      <c r="X2137">
        <v>0</v>
      </c>
      <c r="Y2137">
        <v>0</v>
      </c>
      <c r="Z2137" s="1" t="s">
        <v>6679</v>
      </c>
      <c r="AA2137">
        <v>1</v>
      </c>
      <c r="AB2137">
        <v>0</v>
      </c>
      <c r="AC2137">
        <v>411</v>
      </c>
      <c r="AD2137">
        <v>10.51</v>
      </c>
      <c r="AE2137">
        <v>13.8325</v>
      </c>
      <c r="AF2137" s="1" t="s">
        <v>1</v>
      </c>
      <c r="AG2137">
        <v>410</v>
      </c>
      <c r="AH2137" s="2">
        <v>0.33333333333333331</v>
      </c>
      <c r="AI2137" s="2">
        <v>0.70833333333333337</v>
      </c>
      <c r="AJ213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37" t="s">
        <v>6658</v>
      </c>
      <c r="AN2137" s="1" t="s">
        <v>0</v>
      </c>
      <c r="AO2137">
        <v>105</v>
      </c>
      <c r="AP2137" s="1" t="s">
        <v>6679</v>
      </c>
    </row>
    <row r="2138" spans="1:42" x14ac:dyDescent="0.3">
      <c r="A2138">
        <v>2572</v>
      </c>
      <c r="B2138">
        <v>105</v>
      </c>
      <c r="C2138">
        <v>99126</v>
      </c>
      <c r="D2138">
        <v>6</v>
      </c>
      <c r="E2138" s="1" t="s">
        <v>1099</v>
      </c>
      <c r="F2138">
        <v>2</v>
      </c>
      <c r="G2138" s="1" t="s">
        <v>92</v>
      </c>
      <c r="H2138">
        <v>8</v>
      </c>
      <c r="I2138">
        <v>105</v>
      </c>
      <c r="J2138" s="1" t="s">
        <v>92</v>
      </c>
      <c r="K2138">
        <v>410</v>
      </c>
      <c r="L2138" s="1" t="s">
        <v>291</v>
      </c>
      <c r="M2138" s="1" t="s">
        <v>290</v>
      </c>
      <c r="N2138">
        <v>0.73810988850891601</v>
      </c>
      <c r="O2138">
        <v>-14821</v>
      </c>
      <c r="P2138">
        <v>7</v>
      </c>
      <c r="Q2138">
        <v>0.34986111111111112</v>
      </c>
      <c r="R2138">
        <v>0.35287037037037039</v>
      </c>
      <c r="S2138">
        <v>0</v>
      </c>
      <c r="T2138">
        <v>4.3416666666666668</v>
      </c>
      <c r="U2138">
        <v>-83.725294000000005</v>
      </c>
      <c r="V2138">
        <v>44.559702999999999</v>
      </c>
      <c r="W2138">
        <v>0.484418444073345</v>
      </c>
      <c r="X2138">
        <v>0</v>
      </c>
      <c r="Y2138">
        <v>0</v>
      </c>
      <c r="Z2138" s="1" t="s">
        <v>6681</v>
      </c>
      <c r="AA2138">
        <v>1</v>
      </c>
      <c r="AB2138">
        <v>0</v>
      </c>
      <c r="AC2138">
        <v>411</v>
      </c>
      <c r="AD2138">
        <v>10.51</v>
      </c>
      <c r="AE2138">
        <v>13.8325</v>
      </c>
      <c r="AF2138" s="1" t="s">
        <v>1</v>
      </c>
      <c r="AG2138">
        <v>410</v>
      </c>
      <c r="AH2138" s="2">
        <v>0.33333333333333331</v>
      </c>
      <c r="AI2138" s="2">
        <v>0.70833333333333337</v>
      </c>
      <c r="AJ213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38" t="s">
        <v>6609</v>
      </c>
      <c r="AN2138" s="1" t="s">
        <v>0</v>
      </c>
      <c r="AO2138">
        <v>105</v>
      </c>
      <c r="AP2138" s="1" t="s">
        <v>6681</v>
      </c>
    </row>
    <row r="2139" spans="1:42" x14ac:dyDescent="0.3">
      <c r="A2139">
        <v>2572</v>
      </c>
      <c r="B2139">
        <v>105</v>
      </c>
      <c r="C2139">
        <v>99126</v>
      </c>
      <c r="D2139">
        <v>6</v>
      </c>
      <c r="E2139" s="1" t="s">
        <v>13</v>
      </c>
      <c r="F2139">
        <v>2</v>
      </c>
      <c r="G2139" s="1" t="s">
        <v>92</v>
      </c>
      <c r="H2139">
        <v>28</v>
      </c>
      <c r="I2139">
        <v>105</v>
      </c>
      <c r="J2139" s="1" t="s">
        <v>92</v>
      </c>
      <c r="K2139">
        <v>410</v>
      </c>
      <c r="L2139" s="1" t="s">
        <v>291</v>
      </c>
      <c r="M2139" s="1" t="s">
        <v>290</v>
      </c>
      <c r="N2139">
        <v>0.73810988850891601</v>
      </c>
      <c r="O2139">
        <v>-14989</v>
      </c>
      <c r="P2139">
        <v>7</v>
      </c>
      <c r="Q2139">
        <v>0.57681712962962961</v>
      </c>
      <c r="R2139">
        <v>0.57982638888888893</v>
      </c>
      <c r="S2139">
        <v>0</v>
      </c>
      <c r="T2139">
        <v>4.3416666666666668</v>
      </c>
      <c r="U2139">
        <v>-83.725294000000005</v>
      </c>
      <c r="V2139">
        <v>44.559702999999999</v>
      </c>
      <c r="W2139">
        <v>0.484418444073345</v>
      </c>
      <c r="X2139">
        <v>0</v>
      </c>
      <c r="Y2139">
        <v>0</v>
      </c>
      <c r="Z2139" s="1" t="s">
        <v>6683</v>
      </c>
      <c r="AA2139">
        <v>1</v>
      </c>
      <c r="AB2139">
        <v>0</v>
      </c>
      <c r="AC2139">
        <v>411</v>
      </c>
      <c r="AD2139">
        <v>10.51</v>
      </c>
      <c r="AE2139">
        <v>13.8325</v>
      </c>
      <c r="AF2139" s="1" t="s">
        <v>1</v>
      </c>
      <c r="AG2139">
        <v>410</v>
      </c>
      <c r="AH2139" s="2">
        <v>0.33333333333333331</v>
      </c>
      <c r="AI2139" s="2">
        <v>0.70833333333333337</v>
      </c>
      <c r="AJ213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39" t="s">
        <v>6663</v>
      </c>
      <c r="AN2139" s="1" t="s">
        <v>0</v>
      </c>
      <c r="AO2139">
        <v>105</v>
      </c>
      <c r="AP2139" s="1" t="s">
        <v>6683</v>
      </c>
    </row>
    <row r="2140" spans="1:42" x14ac:dyDescent="0.3">
      <c r="A2140">
        <v>2574</v>
      </c>
      <c r="B2140">
        <v>105</v>
      </c>
      <c r="C2140">
        <v>99062</v>
      </c>
      <c r="D2140">
        <v>119</v>
      </c>
      <c r="E2140" s="1" t="s">
        <v>1664</v>
      </c>
      <c r="F2140">
        <v>2</v>
      </c>
      <c r="G2140" s="1" t="s">
        <v>92</v>
      </c>
      <c r="H2140">
        <v>4</v>
      </c>
      <c r="I2140">
        <v>105</v>
      </c>
      <c r="J2140" s="1" t="s">
        <v>92</v>
      </c>
      <c r="K2140">
        <v>420</v>
      </c>
      <c r="L2140" s="1" t="s">
        <v>325</v>
      </c>
      <c r="M2140" s="1" t="s">
        <v>324</v>
      </c>
      <c r="N2140">
        <v>0.25530460849404302</v>
      </c>
      <c r="O2140">
        <v>-14539</v>
      </c>
      <c r="P2140">
        <v>7</v>
      </c>
      <c r="Q2140">
        <v>0.33333333333333331</v>
      </c>
      <c r="R2140">
        <v>0.33914351851851854</v>
      </c>
      <c r="S2140">
        <v>17.021893201395901</v>
      </c>
      <c r="T2140">
        <v>8.375</v>
      </c>
      <c r="U2140">
        <v>-83.724404000000007</v>
      </c>
      <c r="V2140">
        <v>44.560139999999997</v>
      </c>
      <c r="W2140">
        <v>8.3989200184819202E-2</v>
      </c>
      <c r="X2140">
        <v>3</v>
      </c>
      <c r="Y2140">
        <v>5.7692307692307702E-2</v>
      </c>
      <c r="Z2140" s="1" t="s">
        <v>6675</v>
      </c>
      <c r="AA2140">
        <v>1</v>
      </c>
      <c r="AB2140">
        <v>11</v>
      </c>
      <c r="AC2140">
        <v>421</v>
      </c>
      <c r="AD2140">
        <v>23.94</v>
      </c>
      <c r="AE2140">
        <v>32.979999999999997</v>
      </c>
      <c r="AF2140" s="1" t="s">
        <v>1</v>
      </c>
      <c r="AG2140">
        <v>420</v>
      </c>
      <c r="AH2140" s="2">
        <v>0.33333333333333331</v>
      </c>
      <c r="AI2140" s="2">
        <v>0.70833333333333337</v>
      </c>
      <c r="AJ214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40" t="s">
        <v>6664</v>
      </c>
      <c r="AN2140" s="1" t="s">
        <v>0</v>
      </c>
      <c r="AO2140">
        <v>105</v>
      </c>
      <c r="AP2140" s="1" t="s">
        <v>6675</v>
      </c>
    </row>
    <row r="2141" spans="1:42" x14ac:dyDescent="0.3">
      <c r="A2141">
        <v>2574</v>
      </c>
      <c r="B2141">
        <v>105</v>
      </c>
      <c r="C2141">
        <v>99062</v>
      </c>
      <c r="D2141">
        <v>119</v>
      </c>
      <c r="E2141" s="1" t="s">
        <v>1448</v>
      </c>
      <c r="F2141">
        <v>2</v>
      </c>
      <c r="G2141" s="1" t="s">
        <v>92</v>
      </c>
      <c r="H2141">
        <v>31</v>
      </c>
      <c r="I2141">
        <v>105</v>
      </c>
      <c r="J2141" s="1" t="s">
        <v>92</v>
      </c>
      <c r="K2141">
        <v>420</v>
      </c>
      <c r="L2141" s="1" t="s">
        <v>325</v>
      </c>
      <c r="M2141" s="1" t="s">
        <v>324</v>
      </c>
      <c r="N2141">
        <v>0</v>
      </c>
      <c r="O2141">
        <v>-14676</v>
      </c>
      <c r="P2141">
        <v>7</v>
      </c>
      <c r="Q2141">
        <v>0.60023148148148153</v>
      </c>
      <c r="R2141">
        <v>0.6060416666666667</v>
      </c>
      <c r="S2141">
        <v>0</v>
      </c>
      <c r="T2141">
        <v>8.375</v>
      </c>
      <c r="U2141">
        <v>-83.724404000000007</v>
      </c>
      <c r="V2141">
        <v>44.560139999999997</v>
      </c>
      <c r="X2141">
        <v>3</v>
      </c>
      <c r="Y2141">
        <v>5.7692307692307702E-2</v>
      </c>
      <c r="Z2141" s="1" t="s">
        <v>6679</v>
      </c>
      <c r="AA2141">
        <v>1</v>
      </c>
      <c r="AB2141">
        <v>11</v>
      </c>
      <c r="AC2141">
        <v>421</v>
      </c>
      <c r="AD2141">
        <v>23.94</v>
      </c>
      <c r="AE2141">
        <v>32.979999999999997</v>
      </c>
      <c r="AF2141" s="1" t="s">
        <v>1</v>
      </c>
      <c r="AG2141">
        <v>420</v>
      </c>
      <c r="AH2141" s="2">
        <v>0.33333333333333331</v>
      </c>
      <c r="AI2141" s="2">
        <v>0.70833333333333337</v>
      </c>
      <c r="AJ214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41" t="s">
        <v>6639</v>
      </c>
      <c r="AN2141" s="1" t="s">
        <v>0</v>
      </c>
      <c r="AO2141">
        <v>105</v>
      </c>
      <c r="AP2141" s="1" t="s">
        <v>6679</v>
      </c>
    </row>
    <row r="2142" spans="1:42" x14ac:dyDescent="0.3">
      <c r="A2142">
        <v>2574</v>
      </c>
      <c r="B2142">
        <v>105</v>
      </c>
      <c r="C2142">
        <v>99062</v>
      </c>
      <c r="D2142">
        <v>119</v>
      </c>
      <c r="E2142" s="1" t="s">
        <v>1099</v>
      </c>
      <c r="F2142">
        <v>2</v>
      </c>
      <c r="G2142" s="1" t="s">
        <v>92</v>
      </c>
      <c r="H2142">
        <v>9</v>
      </c>
      <c r="I2142">
        <v>105</v>
      </c>
      <c r="J2142" s="1" t="s">
        <v>92</v>
      </c>
      <c r="K2142">
        <v>420</v>
      </c>
      <c r="L2142" s="1" t="s">
        <v>325</v>
      </c>
      <c r="M2142" s="1" t="s">
        <v>324</v>
      </c>
      <c r="N2142">
        <v>0.33402324654161902</v>
      </c>
      <c r="O2142">
        <v>-14822</v>
      </c>
      <c r="P2142">
        <v>7</v>
      </c>
      <c r="Q2142">
        <v>0.35310185185185183</v>
      </c>
      <c r="R2142">
        <v>0.35891203703703706</v>
      </c>
      <c r="S2142">
        <v>0</v>
      </c>
      <c r="T2142">
        <v>8.375</v>
      </c>
      <c r="U2142">
        <v>-83.724404000000007</v>
      </c>
      <c r="V2142">
        <v>44.560139999999997</v>
      </c>
      <c r="W2142">
        <v>0.11368802464052299</v>
      </c>
      <c r="X2142">
        <v>3</v>
      </c>
      <c r="Y2142">
        <v>5.7692307692307702E-2</v>
      </c>
      <c r="Z2142" s="1" t="s">
        <v>6681</v>
      </c>
      <c r="AA2142">
        <v>1</v>
      </c>
      <c r="AB2142">
        <v>11</v>
      </c>
      <c r="AC2142">
        <v>421</v>
      </c>
      <c r="AD2142">
        <v>23.94</v>
      </c>
      <c r="AE2142">
        <v>32.979999999999997</v>
      </c>
      <c r="AF2142" s="1" t="s">
        <v>1</v>
      </c>
      <c r="AG2142">
        <v>420</v>
      </c>
      <c r="AH2142" s="2">
        <v>0.33333333333333331</v>
      </c>
      <c r="AI2142" s="2">
        <v>0.70833333333333337</v>
      </c>
      <c r="AJ214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42" t="s">
        <v>6608</v>
      </c>
      <c r="AN2142" s="1" t="s">
        <v>0</v>
      </c>
      <c r="AO2142">
        <v>105</v>
      </c>
      <c r="AP2142" s="1" t="s">
        <v>6681</v>
      </c>
    </row>
    <row r="2143" spans="1:42" x14ac:dyDescent="0.3">
      <c r="A2143">
        <v>2574</v>
      </c>
      <c r="B2143">
        <v>105</v>
      </c>
      <c r="C2143">
        <v>99062</v>
      </c>
      <c r="D2143">
        <v>119</v>
      </c>
      <c r="E2143" s="1" t="s">
        <v>13</v>
      </c>
      <c r="F2143">
        <v>2</v>
      </c>
      <c r="G2143" s="1" t="s">
        <v>92</v>
      </c>
      <c r="H2143">
        <v>30</v>
      </c>
      <c r="I2143">
        <v>105</v>
      </c>
      <c r="J2143" s="1" t="s">
        <v>92</v>
      </c>
      <c r="K2143">
        <v>420</v>
      </c>
      <c r="L2143" s="1" t="s">
        <v>325</v>
      </c>
      <c r="M2143" s="1" t="s">
        <v>324</v>
      </c>
      <c r="N2143">
        <v>0</v>
      </c>
      <c r="O2143">
        <v>-14991</v>
      </c>
      <c r="P2143">
        <v>7</v>
      </c>
      <c r="Q2143">
        <v>0.58679398148148143</v>
      </c>
      <c r="R2143">
        <v>0.59260416666666671</v>
      </c>
      <c r="S2143">
        <v>0</v>
      </c>
      <c r="T2143">
        <v>8.375</v>
      </c>
      <c r="U2143">
        <v>-83.724404000000007</v>
      </c>
      <c r="V2143">
        <v>44.560139999999997</v>
      </c>
      <c r="X2143">
        <v>3</v>
      </c>
      <c r="Y2143">
        <v>5.7692307692307702E-2</v>
      </c>
      <c r="Z2143" s="1" t="s">
        <v>6683</v>
      </c>
      <c r="AA2143">
        <v>1</v>
      </c>
      <c r="AB2143">
        <v>11</v>
      </c>
      <c r="AC2143">
        <v>421</v>
      </c>
      <c r="AD2143">
        <v>23.94</v>
      </c>
      <c r="AE2143">
        <v>32.979999999999997</v>
      </c>
      <c r="AF2143" s="1" t="s">
        <v>1</v>
      </c>
      <c r="AG2143">
        <v>420</v>
      </c>
      <c r="AH2143" s="2">
        <v>0.33333333333333331</v>
      </c>
      <c r="AI2143" s="2">
        <v>0.70833333333333337</v>
      </c>
      <c r="AJ214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43" t="s">
        <v>6656</v>
      </c>
      <c r="AN2143" s="1" t="s">
        <v>0</v>
      </c>
      <c r="AO2143">
        <v>105</v>
      </c>
      <c r="AP2143" s="1" t="s">
        <v>6683</v>
      </c>
    </row>
    <row r="2144" spans="1:42" x14ac:dyDescent="0.3">
      <c r="A2144">
        <v>9183</v>
      </c>
      <c r="B2144">
        <v>101</v>
      </c>
      <c r="C2144">
        <v>73288</v>
      </c>
      <c r="D2144">
        <v>0</v>
      </c>
      <c r="E2144" s="1" t="s">
        <v>1664</v>
      </c>
      <c r="F2144">
        <v>3</v>
      </c>
      <c r="G2144" s="1" t="s">
        <v>553</v>
      </c>
      <c r="H2144">
        <v>9</v>
      </c>
      <c r="I2144">
        <v>105</v>
      </c>
      <c r="J2144" s="1" t="s">
        <v>92</v>
      </c>
      <c r="K2144">
        <v>425</v>
      </c>
      <c r="L2144" s="1" t="s">
        <v>5544</v>
      </c>
      <c r="M2144" s="1" t="s">
        <v>5543</v>
      </c>
      <c r="N2144">
        <v>0.77619441226124797</v>
      </c>
      <c r="O2144">
        <v>-15204</v>
      </c>
      <c r="P2144">
        <v>7</v>
      </c>
      <c r="Q2144">
        <v>0.36006944444444444</v>
      </c>
      <c r="R2144">
        <v>0.36789351851851854</v>
      </c>
      <c r="S2144">
        <v>0</v>
      </c>
      <c r="T2144">
        <v>11.275</v>
      </c>
      <c r="U2144">
        <v>-83.347132000000002</v>
      </c>
      <c r="V2144">
        <v>44.413248000000003</v>
      </c>
      <c r="W2144">
        <v>0.32150600252121803</v>
      </c>
      <c r="X2144">
        <v>28</v>
      </c>
      <c r="Y2144">
        <v>0.53846153846153799</v>
      </c>
      <c r="Z2144" s="1" t="s">
        <v>6609</v>
      </c>
      <c r="AA2144">
        <v>1</v>
      </c>
      <c r="AB2144">
        <v>105</v>
      </c>
      <c r="AC2144">
        <v>426</v>
      </c>
      <c r="AD2144">
        <v>91.938699999999997</v>
      </c>
      <c r="AE2144">
        <v>92.29</v>
      </c>
      <c r="AF2144" s="1" t="s">
        <v>1</v>
      </c>
      <c r="AG2144">
        <v>425</v>
      </c>
      <c r="AH2144" s="2">
        <v>0.29166666666666669</v>
      </c>
      <c r="AI2144" s="2">
        <v>0.66666666666666663</v>
      </c>
      <c r="AJ214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44" t="s">
        <v>6613</v>
      </c>
      <c r="AN2144" s="1" t="s">
        <v>0</v>
      </c>
      <c r="AO2144">
        <v>101</v>
      </c>
      <c r="AP2144" s="1" t="s">
        <v>6609</v>
      </c>
    </row>
    <row r="2145" spans="1:42" x14ac:dyDescent="0.3">
      <c r="A2145">
        <v>9183</v>
      </c>
      <c r="B2145">
        <v>101</v>
      </c>
      <c r="C2145">
        <v>73288</v>
      </c>
      <c r="D2145">
        <v>0</v>
      </c>
      <c r="E2145" s="1" t="s">
        <v>1448</v>
      </c>
      <c r="F2145">
        <v>3</v>
      </c>
      <c r="G2145" s="1" t="s">
        <v>553</v>
      </c>
      <c r="H2145">
        <v>12</v>
      </c>
      <c r="I2145">
        <v>105</v>
      </c>
      <c r="J2145" s="1" t="s">
        <v>92</v>
      </c>
      <c r="K2145">
        <v>425</v>
      </c>
      <c r="L2145" s="1" t="s">
        <v>5544</v>
      </c>
      <c r="M2145" s="1" t="s">
        <v>5543</v>
      </c>
      <c r="N2145">
        <v>3.83710046857595</v>
      </c>
      <c r="O2145">
        <v>-15265</v>
      </c>
      <c r="P2145">
        <v>7</v>
      </c>
      <c r="Q2145">
        <v>0.41010416666666666</v>
      </c>
      <c r="R2145">
        <v>0.41792824074074075</v>
      </c>
      <c r="S2145">
        <v>0</v>
      </c>
      <c r="T2145">
        <v>11.275</v>
      </c>
      <c r="U2145">
        <v>-83.347132000000002</v>
      </c>
      <c r="V2145">
        <v>44.413248000000003</v>
      </c>
      <c r="W2145">
        <v>1.45491271113501</v>
      </c>
      <c r="X2145">
        <v>28</v>
      </c>
      <c r="Y2145">
        <v>0.53846153846153799</v>
      </c>
      <c r="Z2145" s="1" t="s">
        <v>6608</v>
      </c>
      <c r="AA2145">
        <v>1</v>
      </c>
      <c r="AB2145">
        <v>105</v>
      </c>
      <c r="AC2145">
        <v>426</v>
      </c>
      <c r="AD2145">
        <v>91.938699999999997</v>
      </c>
      <c r="AE2145">
        <v>92.29</v>
      </c>
      <c r="AF2145" s="1" t="s">
        <v>1</v>
      </c>
      <c r="AG2145">
        <v>425</v>
      </c>
      <c r="AH2145" s="2">
        <v>0.29166666666666669</v>
      </c>
      <c r="AI2145" s="2">
        <v>0.66666666666666663</v>
      </c>
      <c r="AJ214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45" t="s">
        <v>6614</v>
      </c>
      <c r="AN2145" s="1" t="s">
        <v>0</v>
      </c>
      <c r="AO2145">
        <v>101</v>
      </c>
      <c r="AP2145" s="1" t="s">
        <v>6608</v>
      </c>
    </row>
    <row r="2146" spans="1:42" x14ac:dyDescent="0.3">
      <c r="A2146">
        <v>9183</v>
      </c>
      <c r="B2146">
        <v>101</v>
      </c>
      <c r="C2146">
        <v>73288</v>
      </c>
      <c r="D2146">
        <v>0</v>
      </c>
      <c r="E2146" s="1" t="s">
        <v>1099</v>
      </c>
      <c r="F2146">
        <v>3</v>
      </c>
      <c r="G2146" s="1" t="s">
        <v>553</v>
      </c>
      <c r="H2146">
        <v>9</v>
      </c>
      <c r="I2146">
        <v>105</v>
      </c>
      <c r="J2146" s="1" t="s">
        <v>92</v>
      </c>
      <c r="K2146">
        <v>425</v>
      </c>
      <c r="L2146" s="1" t="s">
        <v>5544</v>
      </c>
      <c r="M2146" s="1" t="s">
        <v>5543</v>
      </c>
      <c r="N2146">
        <v>0.77619441226124797</v>
      </c>
      <c r="O2146">
        <v>-15403</v>
      </c>
      <c r="P2146">
        <v>7</v>
      </c>
      <c r="Q2146">
        <v>0.36018518518518516</v>
      </c>
      <c r="R2146">
        <v>0.36800925925925926</v>
      </c>
      <c r="S2146">
        <v>0</v>
      </c>
      <c r="T2146">
        <v>11.275</v>
      </c>
      <c r="U2146">
        <v>-83.347132000000002</v>
      </c>
      <c r="V2146">
        <v>44.413248000000003</v>
      </c>
      <c r="W2146">
        <v>0.32150600252121803</v>
      </c>
      <c r="X2146">
        <v>28</v>
      </c>
      <c r="Y2146">
        <v>0.53846153846153799</v>
      </c>
      <c r="Z2146" s="1" t="s">
        <v>6630</v>
      </c>
      <c r="AA2146">
        <v>1</v>
      </c>
      <c r="AB2146">
        <v>105</v>
      </c>
      <c r="AC2146">
        <v>426</v>
      </c>
      <c r="AD2146">
        <v>91.938699999999997</v>
      </c>
      <c r="AE2146">
        <v>92.29</v>
      </c>
      <c r="AF2146" s="1" t="s">
        <v>1</v>
      </c>
      <c r="AG2146">
        <v>425</v>
      </c>
      <c r="AH2146" s="2">
        <v>0.29166666666666669</v>
      </c>
      <c r="AI2146" s="2">
        <v>0.66666666666666663</v>
      </c>
      <c r="AJ214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46" t="s">
        <v>6663</v>
      </c>
      <c r="AN2146" s="1" t="s">
        <v>0</v>
      </c>
      <c r="AO2146">
        <v>101</v>
      </c>
      <c r="AP2146" s="1" t="s">
        <v>6630</v>
      </c>
    </row>
    <row r="2147" spans="1:42" x14ac:dyDescent="0.3">
      <c r="A2147">
        <v>9183</v>
      </c>
      <c r="B2147">
        <v>101</v>
      </c>
      <c r="C2147">
        <v>73288</v>
      </c>
      <c r="D2147">
        <v>0</v>
      </c>
      <c r="E2147" s="1" t="s">
        <v>13</v>
      </c>
      <c r="F2147">
        <v>3</v>
      </c>
      <c r="G2147" s="1" t="s">
        <v>553</v>
      </c>
      <c r="H2147">
        <v>12</v>
      </c>
      <c r="I2147">
        <v>105</v>
      </c>
      <c r="J2147" s="1" t="s">
        <v>92</v>
      </c>
      <c r="K2147">
        <v>425</v>
      </c>
      <c r="L2147" s="1" t="s">
        <v>5544</v>
      </c>
      <c r="M2147" s="1" t="s">
        <v>5543</v>
      </c>
      <c r="N2147">
        <v>3.83710046857595</v>
      </c>
      <c r="O2147">
        <v>-15569</v>
      </c>
      <c r="P2147">
        <v>7</v>
      </c>
      <c r="Q2147">
        <v>0.41010416666666666</v>
      </c>
      <c r="R2147">
        <v>0.41792824074074075</v>
      </c>
      <c r="S2147">
        <v>0</v>
      </c>
      <c r="T2147">
        <v>11.275</v>
      </c>
      <c r="U2147">
        <v>-83.347132000000002</v>
      </c>
      <c r="V2147">
        <v>44.413248000000003</v>
      </c>
      <c r="W2147">
        <v>1.45491271113501</v>
      </c>
      <c r="X2147">
        <v>28</v>
      </c>
      <c r="Y2147">
        <v>0.53846153846153799</v>
      </c>
      <c r="Z2147" s="1" t="s">
        <v>6639</v>
      </c>
      <c r="AA2147">
        <v>1</v>
      </c>
      <c r="AB2147">
        <v>105</v>
      </c>
      <c r="AC2147">
        <v>426</v>
      </c>
      <c r="AD2147">
        <v>91.938699999999997</v>
      </c>
      <c r="AE2147">
        <v>92.29</v>
      </c>
      <c r="AF2147" s="1" t="s">
        <v>1</v>
      </c>
      <c r="AG2147">
        <v>425</v>
      </c>
      <c r="AH2147" s="2">
        <v>0.29166666666666669</v>
      </c>
      <c r="AI2147" s="2">
        <v>0.66666666666666663</v>
      </c>
      <c r="AJ214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47" t="s">
        <v>6639</v>
      </c>
      <c r="AN2147" s="1" t="s">
        <v>0</v>
      </c>
      <c r="AO2147">
        <v>101</v>
      </c>
      <c r="AP2147" s="1" t="s">
        <v>6639</v>
      </c>
    </row>
    <row r="2148" spans="1:42" x14ac:dyDescent="0.3">
      <c r="A2148">
        <v>2576</v>
      </c>
      <c r="B2148">
        <v>105</v>
      </c>
      <c r="C2148">
        <v>71172</v>
      </c>
      <c r="D2148">
        <v>0</v>
      </c>
      <c r="E2148" s="1" t="s">
        <v>1664</v>
      </c>
      <c r="F2148">
        <v>2</v>
      </c>
      <c r="G2148" s="1" t="s">
        <v>92</v>
      </c>
      <c r="H2148">
        <v>3</v>
      </c>
      <c r="I2148">
        <v>105</v>
      </c>
      <c r="J2148" s="1" t="s">
        <v>92</v>
      </c>
      <c r="K2148">
        <v>430</v>
      </c>
      <c r="L2148" s="1" t="s">
        <v>767</v>
      </c>
      <c r="M2148" s="1" t="s">
        <v>766</v>
      </c>
      <c r="N2148">
        <v>16.361545581370599</v>
      </c>
      <c r="O2148">
        <v>-14538</v>
      </c>
      <c r="P2148">
        <v>7</v>
      </c>
      <c r="Q2148">
        <v>0.31467592592592591</v>
      </c>
      <c r="R2148">
        <v>0.32131944444444444</v>
      </c>
      <c r="S2148">
        <v>0</v>
      </c>
      <c r="T2148">
        <v>9.5750000000000011</v>
      </c>
      <c r="U2148">
        <v>-83.725415999999996</v>
      </c>
      <c r="V2148">
        <v>44.561177999999998</v>
      </c>
      <c r="W2148">
        <v>16.2155351231468</v>
      </c>
      <c r="X2148">
        <v>0</v>
      </c>
      <c r="Y2148">
        <v>0</v>
      </c>
      <c r="Z2148" s="1" t="s">
        <v>6675</v>
      </c>
      <c r="AA2148">
        <v>1</v>
      </c>
      <c r="AB2148">
        <v>0</v>
      </c>
      <c r="AC2148">
        <v>431</v>
      </c>
      <c r="AD2148">
        <v>102.77119999999999</v>
      </c>
      <c r="AE2148">
        <v>86.587500000000006</v>
      </c>
      <c r="AF2148" s="1" t="s">
        <v>1</v>
      </c>
      <c r="AG2148">
        <v>430</v>
      </c>
      <c r="AH2148" s="2">
        <v>0.45833333333333331</v>
      </c>
      <c r="AI2148" s="2">
        <v>0.70833333333333337</v>
      </c>
      <c r="AJ2148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48" t="s">
        <v>6628</v>
      </c>
      <c r="AN2148" s="1" t="s">
        <v>0</v>
      </c>
      <c r="AO2148">
        <v>105</v>
      </c>
      <c r="AP2148" s="1" t="s">
        <v>6675</v>
      </c>
    </row>
    <row r="2149" spans="1:42" x14ac:dyDescent="0.3">
      <c r="A2149">
        <v>2576</v>
      </c>
      <c r="B2149">
        <v>105</v>
      </c>
      <c r="C2149">
        <v>71172</v>
      </c>
      <c r="D2149">
        <v>0</v>
      </c>
      <c r="E2149" s="1" t="s">
        <v>1448</v>
      </c>
      <c r="F2149">
        <v>2</v>
      </c>
      <c r="G2149" s="1" t="s">
        <v>92</v>
      </c>
      <c r="H2149">
        <v>1</v>
      </c>
      <c r="I2149">
        <v>105</v>
      </c>
      <c r="J2149" s="1" t="s">
        <v>92</v>
      </c>
      <c r="K2149">
        <v>430</v>
      </c>
      <c r="L2149" s="1" t="s">
        <v>767</v>
      </c>
      <c r="M2149" s="1" t="s">
        <v>766</v>
      </c>
      <c r="N2149">
        <v>58.450633086264098</v>
      </c>
      <c r="O2149">
        <v>-14646</v>
      </c>
      <c r="P2149">
        <v>7</v>
      </c>
      <c r="Q2149">
        <v>0.29059027777777779</v>
      </c>
      <c r="R2149">
        <v>0.29723379629629632</v>
      </c>
      <c r="S2149">
        <v>0</v>
      </c>
      <c r="T2149">
        <v>9.5750000000000011</v>
      </c>
      <c r="U2149">
        <v>-83.725415999999996</v>
      </c>
      <c r="V2149">
        <v>44.561177999999998</v>
      </c>
      <c r="W2149">
        <v>56.174158636122797</v>
      </c>
      <c r="X2149">
        <v>0</v>
      </c>
      <c r="Y2149">
        <v>0</v>
      </c>
      <c r="Z2149" s="1" t="s">
        <v>6679</v>
      </c>
      <c r="AA2149">
        <v>1</v>
      </c>
      <c r="AB2149">
        <v>0</v>
      </c>
      <c r="AC2149">
        <v>431</v>
      </c>
      <c r="AD2149">
        <v>102.77119999999999</v>
      </c>
      <c r="AE2149">
        <v>86.587500000000006</v>
      </c>
      <c r="AF2149" s="1" t="s">
        <v>1</v>
      </c>
      <c r="AG2149">
        <v>430</v>
      </c>
      <c r="AH2149" s="2">
        <v>0.45833333333333331</v>
      </c>
      <c r="AI2149" s="2">
        <v>0.70833333333333337</v>
      </c>
      <c r="AJ2149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49" t="s">
        <v>6619</v>
      </c>
      <c r="AN2149" s="1" t="s">
        <v>0</v>
      </c>
      <c r="AO2149">
        <v>105</v>
      </c>
      <c r="AP2149" s="1" t="s">
        <v>6679</v>
      </c>
    </row>
    <row r="2150" spans="1:42" x14ac:dyDescent="0.3">
      <c r="A2150">
        <v>2576</v>
      </c>
      <c r="B2150">
        <v>105</v>
      </c>
      <c r="C2150">
        <v>71172</v>
      </c>
      <c r="D2150">
        <v>0</v>
      </c>
      <c r="E2150" s="1" t="s">
        <v>1099</v>
      </c>
      <c r="F2150">
        <v>2</v>
      </c>
      <c r="G2150" s="1" t="s">
        <v>92</v>
      </c>
      <c r="H2150">
        <v>3</v>
      </c>
      <c r="I2150">
        <v>105</v>
      </c>
      <c r="J2150" s="1" t="s">
        <v>92</v>
      </c>
      <c r="K2150">
        <v>430</v>
      </c>
      <c r="L2150" s="1" t="s">
        <v>767</v>
      </c>
      <c r="M2150" s="1" t="s">
        <v>766</v>
      </c>
      <c r="N2150">
        <v>16.361545581370599</v>
      </c>
      <c r="O2150">
        <v>-14816</v>
      </c>
      <c r="P2150">
        <v>7</v>
      </c>
      <c r="Q2150">
        <v>0.31467592592592591</v>
      </c>
      <c r="R2150">
        <v>0.32131944444444444</v>
      </c>
      <c r="S2150">
        <v>0</v>
      </c>
      <c r="T2150">
        <v>9.5750000000000011</v>
      </c>
      <c r="U2150">
        <v>-83.725415999999996</v>
      </c>
      <c r="V2150">
        <v>44.561177999999998</v>
      </c>
      <c r="W2150">
        <v>16.2155351231468</v>
      </c>
      <c r="X2150">
        <v>0</v>
      </c>
      <c r="Y2150">
        <v>0</v>
      </c>
      <c r="Z2150" s="1" t="s">
        <v>6681</v>
      </c>
      <c r="AA2150">
        <v>1</v>
      </c>
      <c r="AB2150">
        <v>0</v>
      </c>
      <c r="AC2150">
        <v>431</v>
      </c>
      <c r="AD2150">
        <v>102.77119999999999</v>
      </c>
      <c r="AE2150">
        <v>86.587500000000006</v>
      </c>
      <c r="AF2150" s="1" t="s">
        <v>1</v>
      </c>
      <c r="AG2150">
        <v>430</v>
      </c>
      <c r="AH2150" s="2">
        <v>0.45833333333333331</v>
      </c>
      <c r="AI2150" s="2">
        <v>0.70833333333333337</v>
      </c>
      <c r="AJ2150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50" t="s">
        <v>6651</v>
      </c>
      <c r="AN2150" s="1" t="s">
        <v>0</v>
      </c>
      <c r="AO2150">
        <v>105</v>
      </c>
      <c r="AP2150" s="1" t="s">
        <v>6681</v>
      </c>
    </row>
    <row r="2151" spans="1:42" x14ac:dyDescent="0.3">
      <c r="A2151">
        <v>2576</v>
      </c>
      <c r="B2151">
        <v>105</v>
      </c>
      <c r="C2151">
        <v>71172</v>
      </c>
      <c r="D2151">
        <v>0</v>
      </c>
      <c r="E2151" s="1" t="s">
        <v>13</v>
      </c>
      <c r="F2151">
        <v>2</v>
      </c>
      <c r="G2151" s="1" t="s">
        <v>92</v>
      </c>
      <c r="H2151">
        <v>1</v>
      </c>
      <c r="I2151">
        <v>105</v>
      </c>
      <c r="J2151" s="1" t="s">
        <v>92</v>
      </c>
      <c r="K2151">
        <v>430</v>
      </c>
      <c r="L2151" s="1" t="s">
        <v>767</v>
      </c>
      <c r="M2151" s="1" t="s">
        <v>766</v>
      </c>
      <c r="N2151">
        <v>58.450633086264098</v>
      </c>
      <c r="O2151">
        <v>-14962</v>
      </c>
      <c r="P2151">
        <v>7</v>
      </c>
      <c r="Q2151">
        <v>0.29059027777777779</v>
      </c>
      <c r="R2151">
        <v>0.29723379629629632</v>
      </c>
      <c r="S2151">
        <v>0</v>
      </c>
      <c r="T2151">
        <v>9.5750000000000011</v>
      </c>
      <c r="U2151">
        <v>-83.725415999999996</v>
      </c>
      <c r="V2151">
        <v>44.561177999999998</v>
      </c>
      <c r="W2151">
        <v>56.174158636122797</v>
      </c>
      <c r="X2151">
        <v>0</v>
      </c>
      <c r="Y2151">
        <v>0</v>
      </c>
      <c r="Z2151" s="1" t="s">
        <v>6683</v>
      </c>
      <c r="AA2151">
        <v>1</v>
      </c>
      <c r="AB2151">
        <v>0</v>
      </c>
      <c r="AC2151">
        <v>431</v>
      </c>
      <c r="AD2151">
        <v>102.77119999999999</v>
      </c>
      <c r="AE2151">
        <v>86.587500000000006</v>
      </c>
      <c r="AF2151" s="1" t="s">
        <v>1</v>
      </c>
      <c r="AG2151">
        <v>430</v>
      </c>
      <c r="AH2151" s="2">
        <v>0.45833333333333331</v>
      </c>
      <c r="AI2151" s="2">
        <v>0.70833333333333337</v>
      </c>
      <c r="AJ2151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51" t="s">
        <v>6665</v>
      </c>
      <c r="AN2151" s="1" t="s">
        <v>0</v>
      </c>
      <c r="AO2151">
        <v>105</v>
      </c>
      <c r="AP2151" s="1" t="s">
        <v>6683</v>
      </c>
    </row>
    <row r="2152" spans="1:42" x14ac:dyDescent="0.3">
      <c r="A2152">
        <v>2062</v>
      </c>
      <c r="B2152">
        <v>105</v>
      </c>
      <c r="C2152">
        <v>70619</v>
      </c>
      <c r="D2152">
        <v>0</v>
      </c>
      <c r="E2152" s="1" t="s">
        <v>1664</v>
      </c>
      <c r="F2152">
        <v>3</v>
      </c>
      <c r="G2152" s="1" t="s">
        <v>11</v>
      </c>
      <c r="H2152">
        <v>11</v>
      </c>
      <c r="I2152">
        <v>105</v>
      </c>
      <c r="J2152" s="1" t="s">
        <v>92</v>
      </c>
      <c r="K2152">
        <v>435</v>
      </c>
      <c r="L2152" s="1" t="s">
        <v>655</v>
      </c>
      <c r="M2152" s="1" t="s">
        <v>654</v>
      </c>
      <c r="N2152">
        <v>5.1870258767157802</v>
      </c>
      <c r="O2152">
        <v>-15148</v>
      </c>
      <c r="P2152">
        <v>7</v>
      </c>
      <c r="Q2152">
        <v>0.3034722222222222</v>
      </c>
      <c r="R2152">
        <v>0.30578703703703702</v>
      </c>
      <c r="S2152">
        <v>0</v>
      </c>
      <c r="T2152">
        <v>3.3333333333333335</v>
      </c>
      <c r="U2152">
        <v>-83.524533000000005</v>
      </c>
      <c r="V2152">
        <v>45.009757</v>
      </c>
      <c r="W2152">
        <v>3.99501542766117</v>
      </c>
      <c r="X2152">
        <v>6</v>
      </c>
      <c r="Y2152">
        <v>0.113207547169811</v>
      </c>
      <c r="Z2152" s="1" t="s">
        <v>6675</v>
      </c>
      <c r="AA2152">
        <v>1</v>
      </c>
      <c r="AB2152">
        <v>13</v>
      </c>
      <c r="AC2152">
        <v>436</v>
      </c>
      <c r="AD2152">
        <v>25</v>
      </c>
      <c r="AE2152">
        <v>30.7</v>
      </c>
      <c r="AF2152" s="1" t="s">
        <v>1</v>
      </c>
      <c r="AG2152">
        <v>435</v>
      </c>
      <c r="AH2152" s="2">
        <v>0.29166666666666669</v>
      </c>
      <c r="AI2152" s="2">
        <v>0.70833333333333337</v>
      </c>
      <c r="AJ2152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105_Week1_Wednesday</v>
      </c>
      <c r="AK2152" t="s">
        <v>6616</v>
      </c>
      <c r="AN2152" s="1" t="s">
        <v>0</v>
      </c>
      <c r="AP2152" s="1" t="s">
        <v>6675</v>
      </c>
    </row>
    <row r="2153" spans="1:42" x14ac:dyDescent="0.3">
      <c r="A2153">
        <v>2062</v>
      </c>
      <c r="B2153">
        <v>105</v>
      </c>
      <c r="C2153">
        <v>70619</v>
      </c>
      <c r="D2153">
        <v>0</v>
      </c>
      <c r="E2153" s="1" t="s">
        <v>1448</v>
      </c>
      <c r="F2153">
        <v>3</v>
      </c>
      <c r="G2153" s="1" t="s">
        <v>11</v>
      </c>
      <c r="H2153">
        <v>13</v>
      </c>
      <c r="I2153">
        <v>105</v>
      </c>
      <c r="J2153" s="1" t="s">
        <v>92</v>
      </c>
      <c r="K2153">
        <v>435</v>
      </c>
      <c r="L2153" s="1" t="s">
        <v>655</v>
      </c>
      <c r="M2153" s="1" t="s">
        <v>654</v>
      </c>
      <c r="N2153">
        <v>4.4658905565738696</v>
      </c>
      <c r="O2153">
        <v>-15332</v>
      </c>
      <c r="P2153">
        <v>7</v>
      </c>
      <c r="Q2153">
        <v>0.35375000000000001</v>
      </c>
      <c r="R2153">
        <v>0.35606481481481483</v>
      </c>
      <c r="S2153">
        <v>0</v>
      </c>
      <c r="T2153">
        <v>3.3333333333333335</v>
      </c>
      <c r="U2153">
        <v>-83.524533000000005</v>
      </c>
      <c r="V2153">
        <v>45.009757</v>
      </c>
      <c r="W2153">
        <v>3.60089841423579</v>
      </c>
      <c r="X2153">
        <v>6</v>
      </c>
      <c r="Y2153">
        <v>0.113207547169811</v>
      </c>
      <c r="Z2153" s="1" t="s">
        <v>6679</v>
      </c>
      <c r="AA2153">
        <v>1</v>
      </c>
      <c r="AB2153">
        <v>13</v>
      </c>
      <c r="AC2153">
        <v>436</v>
      </c>
      <c r="AD2153">
        <v>25</v>
      </c>
      <c r="AE2153">
        <v>30.7</v>
      </c>
      <c r="AF2153" s="1" t="s">
        <v>1</v>
      </c>
      <c r="AG2153">
        <v>435</v>
      </c>
      <c r="AH2153" s="2">
        <v>0.29166666666666669</v>
      </c>
      <c r="AI2153" s="2">
        <v>0.70833333333333337</v>
      </c>
      <c r="AJ2153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53" t="s">
        <v>6617</v>
      </c>
      <c r="AN2153" s="1" t="s">
        <v>0</v>
      </c>
      <c r="AP2153" s="1" t="s">
        <v>6679</v>
      </c>
    </row>
    <row r="2154" spans="1:42" x14ac:dyDescent="0.3">
      <c r="A2154">
        <v>2062</v>
      </c>
      <c r="B2154">
        <v>105</v>
      </c>
      <c r="C2154">
        <v>70619</v>
      </c>
      <c r="D2154">
        <v>0</v>
      </c>
      <c r="E2154" s="1" t="s">
        <v>1099</v>
      </c>
      <c r="F2154">
        <v>3</v>
      </c>
      <c r="G2154" s="1" t="s">
        <v>11</v>
      </c>
      <c r="H2154">
        <v>10</v>
      </c>
      <c r="I2154">
        <v>105</v>
      </c>
      <c r="J2154" s="1" t="s">
        <v>92</v>
      </c>
      <c r="K2154">
        <v>435</v>
      </c>
      <c r="L2154" s="1" t="s">
        <v>655</v>
      </c>
      <c r="M2154" s="1" t="s">
        <v>654</v>
      </c>
      <c r="N2154">
        <v>5.6784367728978404</v>
      </c>
      <c r="O2154">
        <v>-15484</v>
      </c>
      <c r="P2154">
        <v>7</v>
      </c>
      <c r="Q2154">
        <v>0.29800925925925925</v>
      </c>
      <c r="R2154">
        <v>0.30032407407407408</v>
      </c>
      <c r="S2154">
        <v>0</v>
      </c>
      <c r="T2154">
        <v>3.3333333333333335</v>
      </c>
      <c r="U2154">
        <v>-83.524533000000005</v>
      </c>
      <c r="V2154">
        <v>45.009757</v>
      </c>
      <c r="W2154">
        <v>4.18143218180436</v>
      </c>
      <c r="X2154">
        <v>6</v>
      </c>
      <c r="Y2154">
        <v>0.113207547169811</v>
      </c>
      <c r="Z2154" s="1" t="s">
        <v>6681</v>
      </c>
      <c r="AA2154">
        <v>1</v>
      </c>
      <c r="AB2154">
        <v>13</v>
      </c>
      <c r="AC2154">
        <v>436</v>
      </c>
      <c r="AD2154">
        <v>25</v>
      </c>
      <c r="AE2154">
        <v>30.7</v>
      </c>
      <c r="AF2154" s="1" t="s">
        <v>1</v>
      </c>
      <c r="AG2154">
        <v>435</v>
      </c>
      <c r="AH2154" s="2">
        <v>0.29166666666666669</v>
      </c>
      <c r="AI2154" s="2">
        <v>0.70833333333333337</v>
      </c>
      <c r="AJ2154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105_Week3_Wednesday</v>
      </c>
      <c r="AK2154" t="s">
        <v>6625</v>
      </c>
      <c r="AN2154" s="1" t="s">
        <v>0</v>
      </c>
      <c r="AP2154" s="1" t="s">
        <v>6681</v>
      </c>
    </row>
    <row r="2155" spans="1:42" x14ac:dyDescent="0.3">
      <c r="A2155">
        <v>2062</v>
      </c>
      <c r="B2155">
        <v>105</v>
      </c>
      <c r="C2155">
        <v>70619</v>
      </c>
      <c r="D2155">
        <v>0</v>
      </c>
      <c r="E2155" s="1" t="s">
        <v>13</v>
      </c>
      <c r="F2155">
        <v>3</v>
      </c>
      <c r="G2155" s="1" t="s">
        <v>11</v>
      </c>
      <c r="H2155">
        <v>17</v>
      </c>
      <c r="I2155">
        <v>105</v>
      </c>
      <c r="J2155" s="1" t="s">
        <v>92</v>
      </c>
      <c r="K2155">
        <v>435</v>
      </c>
      <c r="L2155" s="1" t="s">
        <v>655</v>
      </c>
      <c r="M2155" s="1" t="s">
        <v>654</v>
      </c>
      <c r="N2155">
        <v>4.7616948522627398</v>
      </c>
      <c r="O2155">
        <v>-15645</v>
      </c>
      <c r="P2155">
        <v>7</v>
      </c>
      <c r="Q2155">
        <v>0.38974537037037038</v>
      </c>
      <c r="R2155">
        <v>0.39206018518518521</v>
      </c>
      <c r="S2155">
        <v>0</v>
      </c>
      <c r="T2155">
        <v>3.3333333333333335</v>
      </c>
      <c r="U2155">
        <v>-83.524533000000005</v>
      </c>
      <c r="V2155">
        <v>45.009757</v>
      </c>
      <c r="W2155">
        <v>3.8228845050015599</v>
      </c>
      <c r="X2155">
        <v>6</v>
      </c>
      <c r="Y2155">
        <v>0.113207547169811</v>
      </c>
      <c r="Z2155" s="1" t="s">
        <v>6683</v>
      </c>
      <c r="AA2155">
        <v>1</v>
      </c>
      <c r="AB2155">
        <v>13</v>
      </c>
      <c r="AC2155">
        <v>436</v>
      </c>
      <c r="AD2155">
        <v>25</v>
      </c>
      <c r="AE2155">
        <v>30.7</v>
      </c>
      <c r="AF2155" s="1" t="s">
        <v>1</v>
      </c>
      <c r="AG2155">
        <v>435</v>
      </c>
      <c r="AH2155" s="2">
        <v>0.29166666666666669</v>
      </c>
      <c r="AI2155" s="2">
        <v>0.70833333333333337</v>
      </c>
      <c r="AJ2155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55" t="s">
        <v>6614</v>
      </c>
      <c r="AN2155" s="1" t="s">
        <v>0</v>
      </c>
      <c r="AP2155" s="1" t="s">
        <v>6683</v>
      </c>
    </row>
    <row r="2156" spans="1:42" x14ac:dyDescent="0.3">
      <c r="A2156">
        <v>8281</v>
      </c>
      <c r="B2156">
        <v>105</v>
      </c>
      <c r="C2156">
        <v>73227</v>
      </c>
      <c r="D2156">
        <v>0</v>
      </c>
      <c r="E2156" s="1" t="s">
        <v>1448</v>
      </c>
      <c r="F2156">
        <v>3</v>
      </c>
      <c r="G2156" s="1" t="s">
        <v>11</v>
      </c>
      <c r="H2156">
        <v>14</v>
      </c>
      <c r="I2156">
        <v>105</v>
      </c>
      <c r="J2156" s="1" t="s">
        <v>92</v>
      </c>
      <c r="K2156">
        <v>436</v>
      </c>
      <c r="L2156" s="1" t="s">
        <v>660</v>
      </c>
      <c r="M2156" s="1" t="s">
        <v>659</v>
      </c>
      <c r="N2156">
        <v>0</v>
      </c>
      <c r="O2156">
        <v>-15333</v>
      </c>
      <c r="P2156">
        <v>5</v>
      </c>
      <c r="Q2156">
        <v>0.35606481481481483</v>
      </c>
      <c r="R2156">
        <v>0.36083333333333334</v>
      </c>
      <c r="S2156">
        <v>0</v>
      </c>
      <c r="T2156">
        <v>6.8666666666666671</v>
      </c>
      <c r="U2156">
        <v>-83.524533000000005</v>
      </c>
      <c r="V2156">
        <v>45.009757</v>
      </c>
      <c r="X2156">
        <v>0</v>
      </c>
      <c r="Y2156">
        <v>0</v>
      </c>
      <c r="Z2156" s="1" t="s">
        <v>6679</v>
      </c>
      <c r="AA2156">
        <v>1</v>
      </c>
      <c r="AB2156">
        <v>0</v>
      </c>
      <c r="AC2156">
        <v>437</v>
      </c>
      <c r="AD2156">
        <v>17.149999999999999</v>
      </c>
      <c r="AE2156">
        <v>17.149999999999999</v>
      </c>
      <c r="AF2156" s="1" t="s">
        <v>1</v>
      </c>
      <c r="AG2156">
        <v>436</v>
      </c>
      <c r="AH2156" s="2">
        <v>0.3125</v>
      </c>
      <c r="AI2156" s="2">
        <v>0.66666666666666663</v>
      </c>
      <c r="AJ2156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105_Week2_Wednesday</v>
      </c>
      <c r="AK2156" t="s">
        <v>6606</v>
      </c>
      <c r="AN2156" s="1" t="s">
        <v>0</v>
      </c>
      <c r="AP2156" s="1" t="s">
        <v>6679</v>
      </c>
    </row>
    <row r="2157" spans="1:42" x14ac:dyDescent="0.3">
      <c r="A2157">
        <v>8281</v>
      </c>
      <c r="B2157">
        <v>105</v>
      </c>
      <c r="C2157">
        <v>73227</v>
      </c>
      <c r="D2157">
        <v>0</v>
      </c>
      <c r="E2157" s="1" t="s">
        <v>13</v>
      </c>
      <c r="F2157">
        <v>3</v>
      </c>
      <c r="G2157" s="1" t="s">
        <v>11</v>
      </c>
      <c r="H2157">
        <v>18</v>
      </c>
      <c r="I2157">
        <v>105</v>
      </c>
      <c r="J2157" s="1" t="s">
        <v>92</v>
      </c>
      <c r="K2157">
        <v>436</v>
      </c>
      <c r="L2157" s="1" t="s">
        <v>660</v>
      </c>
      <c r="M2157" s="1" t="s">
        <v>659</v>
      </c>
      <c r="N2157">
        <v>0</v>
      </c>
      <c r="O2157">
        <v>-15646</v>
      </c>
      <c r="P2157">
        <v>5</v>
      </c>
      <c r="Q2157">
        <v>0.39206018518518521</v>
      </c>
      <c r="R2157">
        <v>0.39682870370370371</v>
      </c>
      <c r="S2157">
        <v>0</v>
      </c>
      <c r="T2157">
        <v>6.8666666666666671</v>
      </c>
      <c r="U2157">
        <v>-83.524533000000005</v>
      </c>
      <c r="V2157">
        <v>45.009757</v>
      </c>
      <c r="X2157">
        <v>0</v>
      </c>
      <c r="Y2157">
        <v>0</v>
      </c>
      <c r="Z2157" s="1" t="s">
        <v>6683</v>
      </c>
      <c r="AA2157">
        <v>1</v>
      </c>
      <c r="AB2157">
        <v>0</v>
      </c>
      <c r="AC2157">
        <v>437</v>
      </c>
      <c r="AD2157">
        <v>17.149999999999999</v>
      </c>
      <c r="AE2157">
        <v>17.149999999999999</v>
      </c>
      <c r="AF2157" s="1" t="s">
        <v>1</v>
      </c>
      <c r="AG2157">
        <v>436</v>
      </c>
      <c r="AH2157" s="2">
        <v>0.3125</v>
      </c>
      <c r="AI2157" s="2">
        <v>0.66666666666666663</v>
      </c>
      <c r="AJ2157" s="1" t="str">
        <f>_xlfn.CONCAT(Solution25_2[[#This Row],[Old Rt '#]],"_",Solution25_2[[#This Row],[Week '#]],"_", _xlfn.SWITCH(Solution25_2[[#This Row],[Old Delivery Day]], "M", "Monday", "T", "Tuesday", "W", "Wednesday", "R", "Thursday", "F", "Friday"))</f>
        <v>105_Week4_Wednesday</v>
      </c>
      <c r="AK2157" t="s">
        <v>6681</v>
      </c>
      <c r="AN2157" s="1" t="s">
        <v>0</v>
      </c>
      <c r="AP2157" s="1" t="s">
        <v>6683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8244-49D2-4E93-80A3-129DD7073043}">
  <dimension ref="A1:AM560"/>
  <sheetViews>
    <sheetView topLeftCell="T1" workbookViewId="0">
      <selection activeCell="Z7" sqref="Z7"/>
    </sheetView>
  </sheetViews>
  <sheetFormatPr defaultRowHeight="13.8" x14ac:dyDescent="0.3"/>
  <cols>
    <col min="26" max="26" width="26.33203125" customWidth="1"/>
    <col min="37" max="37" width="35.21875" customWidth="1"/>
  </cols>
  <sheetData>
    <row r="1" spans="1:39" x14ac:dyDescent="0.3">
      <c r="A1" s="11" t="s">
        <v>6597</v>
      </c>
      <c r="B1" s="3" t="s">
        <v>6596</v>
      </c>
      <c r="C1" s="3" t="s">
        <v>6595</v>
      </c>
      <c r="D1" s="3" t="s">
        <v>6594</v>
      </c>
      <c r="E1" s="3" t="s">
        <v>6593</v>
      </c>
      <c r="F1" s="3" t="s">
        <v>6592</v>
      </c>
      <c r="G1" s="3" t="s">
        <v>6591</v>
      </c>
      <c r="H1" s="3" t="s">
        <v>6590</v>
      </c>
      <c r="I1" s="3" t="s">
        <v>6589</v>
      </c>
      <c r="J1" s="3" t="s">
        <v>6588</v>
      </c>
      <c r="K1" s="3" t="s">
        <v>6587</v>
      </c>
      <c r="L1" s="3" t="s">
        <v>6586</v>
      </c>
      <c r="M1" s="3" t="s">
        <v>6585</v>
      </c>
      <c r="N1" s="3" t="s">
        <v>6584</v>
      </c>
      <c r="O1" s="3" t="s">
        <v>6583</v>
      </c>
      <c r="P1" s="3" t="s">
        <v>6582</v>
      </c>
      <c r="Q1" s="3" t="s">
        <v>6581</v>
      </c>
      <c r="R1" s="3" t="s">
        <v>6580</v>
      </c>
      <c r="S1" s="3" t="s">
        <v>6579</v>
      </c>
      <c r="T1" s="3" t="s">
        <v>6578</v>
      </c>
      <c r="U1" s="3" t="s">
        <v>6577</v>
      </c>
      <c r="V1" s="3" t="s">
        <v>6576</v>
      </c>
      <c r="W1" s="3" t="s">
        <v>6575</v>
      </c>
      <c r="X1" s="3" t="s">
        <v>6574</v>
      </c>
      <c r="Y1" s="3" t="s">
        <v>6573</v>
      </c>
      <c r="Z1" s="3" t="s">
        <v>6572</v>
      </c>
      <c r="AA1" s="3" t="s">
        <v>6571</v>
      </c>
      <c r="AB1" s="3" t="s">
        <v>6570</v>
      </c>
      <c r="AC1" s="3" t="s">
        <v>6569</v>
      </c>
      <c r="AD1" s="3" t="s">
        <v>6568</v>
      </c>
      <c r="AE1" s="3" t="s">
        <v>6567</v>
      </c>
      <c r="AF1" s="3" t="s">
        <v>6566</v>
      </c>
      <c r="AG1" s="3" t="s">
        <v>6598</v>
      </c>
      <c r="AH1" s="3" t="s">
        <v>6599</v>
      </c>
      <c r="AI1" s="3" t="s">
        <v>6600</v>
      </c>
      <c r="AJ1" s="3" t="s">
        <v>6601</v>
      </c>
      <c r="AK1" s="3" t="s">
        <v>6686</v>
      </c>
      <c r="AL1" s="3" t="s">
        <v>6565</v>
      </c>
      <c r="AM1" s="8" t="s">
        <v>6602</v>
      </c>
    </row>
    <row r="2" spans="1:39" x14ac:dyDescent="0.3">
      <c r="A2" s="10">
        <v>14219</v>
      </c>
      <c r="B2" s="4">
        <v>101</v>
      </c>
      <c r="C2" s="4">
        <v>73510</v>
      </c>
      <c r="D2" s="4">
        <v>0</v>
      </c>
      <c r="E2" s="12" t="s">
        <v>1664</v>
      </c>
      <c r="F2" s="4">
        <v>3</v>
      </c>
      <c r="G2" s="12" t="s">
        <v>8</v>
      </c>
      <c r="H2" s="4">
        <v>1</v>
      </c>
      <c r="I2" s="4">
        <v>101</v>
      </c>
      <c r="J2" s="12" t="s">
        <v>11</v>
      </c>
      <c r="K2" s="4">
        <v>287</v>
      </c>
      <c r="L2" s="12" t="s">
        <v>6064</v>
      </c>
      <c r="M2" s="12" t="s">
        <v>6063</v>
      </c>
      <c r="N2" s="4">
        <v>77.507257511839299</v>
      </c>
      <c r="O2" s="4">
        <v>-15113</v>
      </c>
      <c r="P2" s="4">
        <v>5</v>
      </c>
      <c r="Q2" s="4">
        <v>0.30381944444444442</v>
      </c>
      <c r="R2" s="4">
        <v>0.3168287037037037</v>
      </c>
      <c r="S2" s="4">
        <v>0</v>
      </c>
      <c r="T2" s="4">
        <v>18.733333333333334</v>
      </c>
      <c r="U2" s="4">
        <v>-83.456407999999996</v>
      </c>
      <c r="V2" s="4">
        <v>44.289496</v>
      </c>
      <c r="W2" s="4">
        <v>62.459704694625501</v>
      </c>
      <c r="X2" s="4">
        <v>0</v>
      </c>
      <c r="Y2" s="4">
        <v>0</v>
      </c>
      <c r="Z2" s="12" t="s">
        <v>6616</v>
      </c>
      <c r="AA2" s="4">
        <v>1</v>
      </c>
      <c r="AB2" s="4">
        <v>0</v>
      </c>
      <c r="AC2" s="4">
        <v>288</v>
      </c>
      <c r="AD2" s="4">
        <v>64.707499999999996</v>
      </c>
      <c r="AE2" s="4">
        <v>38.695</v>
      </c>
      <c r="AF2" s="12" t="s">
        <v>1</v>
      </c>
      <c r="AG2" s="14">
        <v>0.41666666666666669</v>
      </c>
      <c r="AH2" s="14">
        <v>0.70833333333333337</v>
      </c>
      <c r="AI2" s="4"/>
      <c r="AJ2" s="4"/>
      <c r="AK2" s="4" t="s">
        <v>6616</v>
      </c>
      <c r="AL2" s="12" t="s">
        <v>25</v>
      </c>
      <c r="AM2" s="6">
        <v>101</v>
      </c>
    </row>
    <row r="3" spans="1:39" x14ac:dyDescent="0.3">
      <c r="A3" s="9">
        <v>14219</v>
      </c>
      <c r="B3" s="5">
        <v>101</v>
      </c>
      <c r="C3" s="5">
        <v>73510</v>
      </c>
      <c r="D3" s="5">
        <v>0</v>
      </c>
      <c r="E3" s="13" t="s">
        <v>1099</v>
      </c>
      <c r="F3" s="5">
        <v>3</v>
      </c>
      <c r="G3" s="13" t="s">
        <v>8</v>
      </c>
      <c r="H3" s="5">
        <v>1</v>
      </c>
      <c r="I3" s="5">
        <v>101</v>
      </c>
      <c r="J3" s="13" t="s">
        <v>11</v>
      </c>
      <c r="K3" s="5">
        <v>287</v>
      </c>
      <c r="L3" s="13" t="s">
        <v>6064</v>
      </c>
      <c r="M3" s="13" t="s">
        <v>6063</v>
      </c>
      <c r="N3" s="5">
        <v>77.507257511839299</v>
      </c>
      <c r="O3" s="5">
        <v>-15366</v>
      </c>
      <c r="P3" s="5">
        <v>5</v>
      </c>
      <c r="Q3" s="5">
        <v>0.30381944444444442</v>
      </c>
      <c r="R3" s="5">
        <v>0.3168287037037037</v>
      </c>
      <c r="S3" s="5">
        <v>0</v>
      </c>
      <c r="T3" s="5">
        <v>18.733333333333334</v>
      </c>
      <c r="U3" s="5">
        <v>-83.456407999999996</v>
      </c>
      <c r="V3" s="5">
        <v>44.289496</v>
      </c>
      <c r="W3" s="5">
        <v>62.459704694625501</v>
      </c>
      <c r="X3" s="5">
        <v>0</v>
      </c>
      <c r="Y3" s="5">
        <v>0</v>
      </c>
      <c r="Z3" s="13" t="s">
        <v>6625</v>
      </c>
      <c r="AA3" s="5">
        <v>1</v>
      </c>
      <c r="AB3" s="5">
        <v>0</v>
      </c>
      <c r="AC3" s="5">
        <v>288</v>
      </c>
      <c r="AD3" s="5">
        <v>64.707499999999996</v>
      </c>
      <c r="AE3" s="5">
        <v>38.695</v>
      </c>
      <c r="AF3" s="13" t="s">
        <v>1</v>
      </c>
      <c r="AG3" s="15">
        <v>0.41666666666666669</v>
      </c>
      <c r="AH3" s="15">
        <v>0.70833333333333337</v>
      </c>
      <c r="AI3" s="5"/>
      <c r="AJ3" s="5"/>
      <c r="AK3" s="5" t="s">
        <v>6625</v>
      </c>
      <c r="AL3" s="13" t="s">
        <v>25</v>
      </c>
      <c r="AM3" s="7">
        <v>101</v>
      </c>
    </row>
    <row r="4" spans="1:39" x14ac:dyDescent="0.3">
      <c r="A4" s="10">
        <v>2411</v>
      </c>
      <c r="B4" s="4">
        <v>101</v>
      </c>
      <c r="C4" s="4">
        <v>99058</v>
      </c>
      <c r="D4" s="4">
        <v>4</v>
      </c>
      <c r="E4" s="12" t="s">
        <v>1664</v>
      </c>
      <c r="F4" s="4">
        <v>3</v>
      </c>
      <c r="G4" s="12" t="s">
        <v>8</v>
      </c>
      <c r="H4" s="4">
        <v>4</v>
      </c>
      <c r="I4" s="4">
        <v>101</v>
      </c>
      <c r="J4" s="12" t="s">
        <v>11</v>
      </c>
      <c r="K4" s="4">
        <v>300</v>
      </c>
      <c r="L4" s="12" t="s">
        <v>5185</v>
      </c>
      <c r="M4" s="12" t="s">
        <v>5184</v>
      </c>
      <c r="N4" s="4">
        <v>0.35388720594346501</v>
      </c>
      <c r="O4" s="4">
        <v>-15116</v>
      </c>
      <c r="P4" s="4">
        <v>7</v>
      </c>
      <c r="Q4" s="4">
        <v>0.32972222222222225</v>
      </c>
      <c r="R4" s="4">
        <v>0.34527777777777779</v>
      </c>
      <c r="S4" s="4">
        <v>0</v>
      </c>
      <c r="T4" s="4">
        <v>22.394444445000001</v>
      </c>
      <c r="U4" s="4">
        <v>-83.508981000000006</v>
      </c>
      <c r="V4" s="4">
        <v>44.274202000000002</v>
      </c>
      <c r="W4" s="4">
        <v>0.16204781936618401</v>
      </c>
      <c r="X4" s="4">
        <v>0</v>
      </c>
      <c r="Y4" s="4">
        <v>0</v>
      </c>
      <c r="Z4" s="12" t="s">
        <v>6616</v>
      </c>
      <c r="AA4" s="4">
        <v>1</v>
      </c>
      <c r="AB4" s="4">
        <v>0</v>
      </c>
      <c r="AC4" s="4">
        <v>301</v>
      </c>
      <c r="AD4" s="4">
        <v>42.54</v>
      </c>
      <c r="AE4" s="4">
        <v>56.991199999999999</v>
      </c>
      <c r="AF4" s="12" t="s">
        <v>1</v>
      </c>
      <c r="AG4" s="14">
        <v>0.25</v>
      </c>
      <c r="AH4" s="14">
        <v>0.70833333333333337</v>
      </c>
      <c r="AI4" s="4"/>
      <c r="AJ4" s="4"/>
      <c r="AK4" s="4" t="s">
        <v>6616</v>
      </c>
      <c r="AL4" s="12" t="s">
        <v>0</v>
      </c>
      <c r="AM4" s="6">
        <v>101</v>
      </c>
    </row>
    <row r="5" spans="1:39" x14ac:dyDescent="0.3">
      <c r="A5" s="9">
        <v>2411</v>
      </c>
      <c r="B5" s="5">
        <v>101</v>
      </c>
      <c r="C5" s="5">
        <v>99058</v>
      </c>
      <c r="D5" s="5">
        <v>4</v>
      </c>
      <c r="E5" s="13" t="s">
        <v>1448</v>
      </c>
      <c r="F5" s="5">
        <v>3</v>
      </c>
      <c r="G5" s="13" t="s">
        <v>8</v>
      </c>
      <c r="H5" s="5">
        <v>2</v>
      </c>
      <c r="I5" s="5">
        <v>101</v>
      </c>
      <c r="J5" s="13" t="s">
        <v>11</v>
      </c>
      <c r="K5" s="5">
        <v>300</v>
      </c>
      <c r="L5" s="13" t="s">
        <v>5185</v>
      </c>
      <c r="M5" s="13" t="s">
        <v>5184</v>
      </c>
      <c r="N5" s="5">
        <v>2.7999118845909798</v>
      </c>
      <c r="O5" s="5">
        <v>-15230</v>
      </c>
      <c r="P5" s="5">
        <v>7</v>
      </c>
      <c r="Q5" s="5">
        <v>0.31439814814814815</v>
      </c>
      <c r="R5" s="5">
        <v>0.32995370370370369</v>
      </c>
      <c r="S5" s="5">
        <v>0</v>
      </c>
      <c r="T5" s="5">
        <v>22.394444445000001</v>
      </c>
      <c r="U5" s="5">
        <v>-83.508981000000006</v>
      </c>
      <c r="V5" s="5">
        <v>44.274202000000002</v>
      </c>
      <c r="W5" s="5">
        <v>1.4433492945275901</v>
      </c>
      <c r="X5" s="5">
        <v>0</v>
      </c>
      <c r="Y5" s="5">
        <v>0</v>
      </c>
      <c r="Z5" s="13" t="s">
        <v>6617</v>
      </c>
      <c r="AA5" s="5">
        <v>1</v>
      </c>
      <c r="AB5" s="5">
        <v>0</v>
      </c>
      <c r="AC5" s="5">
        <v>301</v>
      </c>
      <c r="AD5" s="5">
        <v>42.54</v>
      </c>
      <c r="AE5" s="5">
        <v>56.991199999999999</v>
      </c>
      <c r="AF5" s="13" t="s">
        <v>1</v>
      </c>
      <c r="AG5" s="15">
        <v>0.25</v>
      </c>
      <c r="AH5" s="15">
        <v>0.70833333333333337</v>
      </c>
      <c r="AI5" s="5"/>
      <c r="AJ5" s="5"/>
      <c r="AK5" s="5" t="s">
        <v>6617</v>
      </c>
      <c r="AL5" s="13" t="s">
        <v>0</v>
      </c>
      <c r="AM5" s="7">
        <v>101</v>
      </c>
    </row>
    <row r="6" spans="1:39" x14ac:dyDescent="0.3">
      <c r="A6" s="10">
        <v>2411</v>
      </c>
      <c r="B6" s="4">
        <v>101</v>
      </c>
      <c r="C6" s="4">
        <v>99058</v>
      </c>
      <c r="D6" s="4">
        <v>4</v>
      </c>
      <c r="E6" s="12" t="s">
        <v>1099</v>
      </c>
      <c r="F6" s="4">
        <v>3</v>
      </c>
      <c r="G6" s="12" t="s">
        <v>8</v>
      </c>
      <c r="H6" s="4">
        <v>4</v>
      </c>
      <c r="I6" s="4">
        <v>101</v>
      </c>
      <c r="J6" s="12" t="s">
        <v>11</v>
      </c>
      <c r="K6" s="4">
        <v>300</v>
      </c>
      <c r="L6" s="12" t="s">
        <v>5185</v>
      </c>
      <c r="M6" s="12" t="s">
        <v>5184</v>
      </c>
      <c r="N6" s="4">
        <v>0.35388720594346501</v>
      </c>
      <c r="O6" s="4">
        <v>-15369</v>
      </c>
      <c r="P6" s="4">
        <v>7</v>
      </c>
      <c r="Q6" s="4">
        <v>0.32972222222222225</v>
      </c>
      <c r="R6" s="4">
        <v>0.34527777777777779</v>
      </c>
      <c r="S6" s="4">
        <v>0</v>
      </c>
      <c r="T6" s="4">
        <v>22.394444445000001</v>
      </c>
      <c r="U6" s="4">
        <v>-83.508981000000006</v>
      </c>
      <c r="V6" s="4">
        <v>44.274202000000002</v>
      </c>
      <c r="W6" s="4">
        <v>0.16204781936618401</v>
      </c>
      <c r="X6" s="4">
        <v>0</v>
      </c>
      <c r="Y6" s="4">
        <v>0</v>
      </c>
      <c r="Z6" s="12" t="s">
        <v>6625</v>
      </c>
      <c r="AA6" s="4">
        <v>1</v>
      </c>
      <c r="AB6" s="4">
        <v>0</v>
      </c>
      <c r="AC6" s="4">
        <v>301</v>
      </c>
      <c r="AD6" s="4">
        <v>42.54</v>
      </c>
      <c r="AE6" s="4">
        <v>56.991199999999999</v>
      </c>
      <c r="AF6" s="12" t="s">
        <v>1</v>
      </c>
      <c r="AG6" s="14">
        <v>0.25</v>
      </c>
      <c r="AH6" s="14">
        <v>0.70833333333333337</v>
      </c>
      <c r="AI6" s="4"/>
      <c r="AJ6" s="4"/>
      <c r="AK6" s="4" t="s">
        <v>6625</v>
      </c>
      <c r="AL6" s="12" t="s">
        <v>0</v>
      </c>
      <c r="AM6" s="6">
        <v>101</v>
      </c>
    </row>
    <row r="7" spans="1:39" x14ac:dyDescent="0.3">
      <c r="A7" s="9">
        <v>2411</v>
      </c>
      <c r="B7" s="5">
        <v>101</v>
      </c>
      <c r="C7" s="5">
        <v>99058</v>
      </c>
      <c r="D7" s="5">
        <v>4</v>
      </c>
      <c r="E7" s="13" t="s">
        <v>13</v>
      </c>
      <c r="F7" s="5">
        <v>3</v>
      </c>
      <c r="G7" s="13" t="s">
        <v>8</v>
      </c>
      <c r="H7" s="5">
        <v>2</v>
      </c>
      <c r="I7" s="5">
        <v>101</v>
      </c>
      <c r="J7" s="13" t="s">
        <v>11</v>
      </c>
      <c r="K7" s="5">
        <v>300</v>
      </c>
      <c r="L7" s="13" t="s">
        <v>5185</v>
      </c>
      <c r="M7" s="13" t="s">
        <v>5184</v>
      </c>
      <c r="N7" s="5">
        <v>2.7999118845909798</v>
      </c>
      <c r="O7" s="5">
        <v>-15534</v>
      </c>
      <c r="P7" s="5">
        <v>7</v>
      </c>
      <c r="Q7" s="5">
        <v>0.31439814814814815</v>
      </c>
      <c r="R7" s="5">
        <v>0.32995370370370369</v>
      </c>
      <c r="S7" s="5">
        <v>0</v>
      </c>
      <c r="T7" s="5">
        <v>22.394444445000001</v>
      </c>
      <c r="U7" s="5">
        <v>-83.508981000000006</v>
      </c>
      <c r="V7" s="5">
        <v>44.274202000000002</v>
      </c>
      <c r="W7" s="5">
        <v>1.4433492945275901</v>
      </c>
      <c r="X7" s="5">
        <v>0</v>
      </c>
      <c r="Y7" s="5">
        <v>0</v>
      </c>
      <c r="Z7" s="13" t="s">
        <v>6636</v>
      </c>
      <c r="AA7" s="5">
        <v>1</v>
      </c>
      <c r="AB7" s="5">
        <v>0</v>
      </c>
      <c r="AC7" s="5">
        <v>301</v>
      </c>
      <c r="AD7" s="5">
        <v>42.54</v>
      </c>
      <c r="AE7" s="5">
        <v>56.991199999999999</v>
      </c>
      <c r="AF7" s="13" t="s">
        <v>1</v>
      </c>
      <c r="AG7" s="15">
        <v>0.25</v>
      </c>
      <c r="AH7" s="15">
        <v>0.70833333333333337</v>
      </c>
      <c r="AI7" s="5"/>
      <c r="AJ7" s="5"/>
      <c r="AK7" s="5" t="s">
        <v>6636</v>
      </c>
      <c r="AL7" s="13" t="s">
        <v>0</v>
      </c>
      <c r="AM7" s="7">
        <v>101</v>
      </c>
    </row>
    <row r="8" spans="1:39" x14ac:dyDescent="0.3">
      <c r="A8" s="10">
        <v>15677</v>
      </c>
      <c r="B8" s="4">
        <v>101</v>
      </c>
      <c r="C8" s="4">
        <v>73554</v>
      </c>
      <c r="D8" s="4">
        <v>0</v>
      </c>
      <c r="E8" s="12" t="s">
        <v>1664</v>
      </c>
      <c r="F8" s="4">
        <v>2</v>
      </c>
      <c r="G8" s="12" t="s">
        <v>92</v>
      </c>
      <c r="H8" s="4">
        <v>1</v>
      </c>
      <c r="I8" s="4">
        <v>101</v>
      </c>
      <c r="J8" s="12" t="s">
        <v>553</v>
      </c>
      <c r="K8" s="4">
        <v>1</v>
      </c>
      <c r="L8" s="12" t="s">
        <v>5868</v>
      </c>
      <c r="M8" s="12" t="s">
        <v>5867</v>
      </c>
      <c r="N8" s="4">
        <v>51.443503307178602</v>
      </c>
      <c r="O8" s="4">
        <v>-14536</v>
      </c>
      <c r="P8" s="4">
        <v>5</v>
      </c>
      <c r="Q8" s="4">
        <v>0.28571759259259261</v>
      </c>
      <c r="R8" s="4">
        <v>0.29244212962962962</v>
      </c>
      <c r="S8" s="4">
        <v>0</v>
      </c>
      <c r="T8" s="4">
        <v>9.683574621414877</v>
      </c>
      <c r="U8" s="4">
        <v>-83.597999999999999</v>
      </c>
      <c r="V8" s="4">
        <v>44.682749999999999</v>
      </c>
      <c r="W8" s="4">
        <v>39.026625063444897</v>
      </c>
      <c r="X8" s="4">
        <v>0</v>
      </c>
      <c r="Y8" s="4">
        <v>0</v>
      </c>
      <c r="Z8" s="12" t="s">
        <v>6609</v>
      </c>
      <c r="AA8" s="4">
        <v>1</v>
      </c>
      <c r="AB8" s="4">
        <v>0</v>
      </c>
      <c r="AC8" s="4">
        <v>2</v>
      </c>
      <c r="AD8" s="4">
        <v>0</v>
      </c>
      <c r="AE8" s="4">
        <v>0</v>
      </c>
      <c r="AF8" s="12" t="s">
        <v>2779</v>
      </c>
      <c r="AG8" s="14">
        <v>0.20833333333333334</v>
      </c>
      <c r="AH8" s="14">
        <v>0.70833333333333337</v>
      </c>
      <c r="AI8" s="4"/>
      <c r="AJ8" s="4"/>
      <c r="AK8" s="4" t="s">
        <v>6609</v>
      </c>
      <c r="AL8" s="12" t="s">
        <v>0</v>
      </c>
      <c r="AM8" s="6">
        <v>101</v>
      </c>
    </row>
    <row r="9" spans="1:39" x14ac:dyDescent="0.3">
      <c r="A9" s="9">
        <v>15677</v>
      </c>
      <c r="B9" s="5">
        <v>101</v>
      </c>
      <c r="C9" s="5">
        <v>73554</v>
      </c>
      <c r="D9" s="5">
        <v>0</v>
      </c>
      <c r="E9" s="13" t="s">
        <v>1099</v>
      </c>
      <c r="F9" s="5">
        <v>2</v>
      </c>
      <c r="G9" s="13" t="s">
        <v>92</v>
      </c>
      <c r="H9" s="5">
        <v>1</v>
      </c>
      <c r="I9" s="5">
        <v>101</v>
      </c>
      <c r="J9" s="13" t="s">
        <v>553</v>
      </c>
      <c r="K9" s="5">
        <v>1</v>
      </c>
      <c r="L9" s="13" t="s">
        <v>5868</v>
      </c>
      <c r="M9" s="13" t="s">
        <v>5867</v>
      </c>
      <c r="N9" s="5">
        <v>51.443503307178602</v>
      </c>
      <c r="O9" s="5">
        <v>-14814</v>
      </c>
      <c r="P9" s="5">
        <v>5</v>
      </c>
      <c r="Q9" s="5">
        <v>0.28571759259259261</v>
      </c>
      <c r="R9" s="5">
        <v>0.29244212962962962</v>
      </c>
      <c r="S9" s="5">
        <v>0</v>
      </c>
      <c r="T9" s="5">
        <v>9.683574621414877</v>
      </c>
      <c r="U9" s="5">
        <v>-83.597999999999999</v>
      </c>
      <c r="V9" s="5">
        <v>44.682749999999999</v>
      </c>
      <c r="W9" s="5">
        <v>39.026625063444897</v>
      </c>
      <c r="X9" s="5">
        <v>0</v>
      </c>
      <c r="Y9" s="5">
        <v>0</v>
      </c>
      <c r="Z9" s="13" t="s">
        <v>6630</v>
      </c>
      <c r="AA9" s="5">
        <v>1</v>
      </c>
      <c r="AB9" s="5">
        <v>0</v>
      </c>
      <c r="AC9" s="5">
        <v>2</v>
      </c>
      <c r="AD9" s="5">
        <v>0</v>
      </c>
      <c r="AE9" s="5">
        <v>0</v>
      </c>
      <c r="AF9" s="13" t="s">
        <v>2779</v>
      </c>
      <c r="AG9" s="15">
        <v>0.20833333333333334</v>
      </c>
      <c r="AH9" s="15">
        <v>0.70833333333333337</v>
      </c>
      <c r="AI9" s="5"/>
      <c r="AJ9" s="5"/>
      <c r="AK9" s="5" t="s">
        <v>6630</v>
      </c>
      <c r="AL9" s="13" t="s">
        <v>0</v>
      </c>
      <c r="AM9" s="7">
        <v>101</v>
      </c>
    </row>
    <row r="10" spans="1:39" x14ac:dyDescent="0.3">
      <c r="A10" s="10">
        <v>13592</v>
      </c>
      <c r="B10" s="4">
        <v>101</v>
      </c>
      <c r="C10" s="4">
        <v>99103</v>
      </c>
      <c r="D10" s="4">
        <v>3</v>
      </c>
      <c r="E10" s="12" t="s">
        <v>1664</v>
      </c>
      <c r="F10" s="4">
        <v>3</v>
      </c>
      <c r="G10" s="12" t="s">
        <v>8</v>
      </c>
      <c r="H10" s="4">
        <v>3</v>
      </c>
      <c r="I10" s="4">
        <v>105</v>
      </c>
      <c r="J10" s="12" t="s">
        <v>11</v>
      </c>
      <c r="K10" s="4">
        <v>30</v>
      </c>
      <c r="L10" s="12" t="s">
        <v>5325</v>
      </c>
      <c r="M10" s="12" t="s">
        <v>5324</v>
      </c>
      <c r="N10" s="4">
        <v>2.44605519622564</v>
      </c>
      <c r="O10" s="4">
        <v>-15115</v>
      </c>
      <c r="P10" s="4">
        <v>7</v>
      </c>
      <c r="Q10" s="4">
        <v>0.32716435185185183</v>
      </c>
      <c r="R10" s="4">
        <v>0.32947916666666666</v>
      </c>
      <c r="S10" s="4">
        <v>0</v>
      </c>
      <c r="T10" s="4">
        <v>3.3250000000000002</v>
      </c>
      <c r="U10" s="4">
        <v>-83.506050999999999</v>
      </c>
      <c r="V10" s="4">
        <v>44.275236999999997</v>
      </c>
      <c r="W10" s="4">
        <v>1.28130147516141</v>
      </c>
      <c r="X10" s="4">
        <v>0</v>
      </c>
      <c r="Y10" s="4">
        <v>0</v>
      </c>
      <c r="Z10" s="12" t="s">
        <v>6616</v>
      </c>
      <c r="AA10" s="4">
        <v>1</v>
      </c>
      <c r="AB10" s="4">
        <v>0</v>
      </c>
      <c r="AC10" s="4">
        <v>31</v>
      </c>
      <c r="AD10" s="4">
        <v>15</v>
      </c>
      <c r="AE10" s="4">
        <v>15</v>
      </c>
      <c r="AF10" s="12" t="s">
        <v>1</v>
      </c>
      <c r="AG10" s="14">
        <v>0.20833333333333334</v>
      </c>
      <c r="AH10" s="14">
        <v>0.70833333333333337</v>
      </c>
      <c r="AI10" s="4"/>
      <c r="AJ10" s="4"/>
      <c r="AK10" s="4" t="s">
        <v>6616</v>
      </c>
      <c r="AL10" s="12" t="s">
        <v>0</v>
      </c>
      <c r="AM10" s="6">
        <v>101</v>
      </c>
    </row>
    <row r="11" spans="1:39" x14ac:dyDescent="0.3">
      <c r="A11" s="9">
        <v>13592</v>
      </c>
      <c r="B11" s="5">
        <v>101</v>
      </c>
      <c r="C11" s="5">
        <v>99103</v>
      </c>
      <c r="D11" s="5">
        <v>3</v>
      </c>
      <c r="E11" s="13" t="s">
        <v>1448</v>
      </c>
      <c r="F11" s="5">
        <v>3</v>
      </c>
      <c r="G11" s="13" t="s">
        <v>8</v>
      </c>
      <c r="H11" s="5">
        <v>17</v>
      </c>
      <c r="I11" s="5">
        <v>105</v>
      </c>
      <c r="J11" s="13" t="s">
        <v>11</v>
      </c>
      <c r="K11" s="5">
        <v>30</v>
      </c>
      <c r="L11" s="13" t="s">
        <v>5325</v>
      </c>
      <c r="M11" s="13" t="s">
        <v>5324</v>
      </c>
      <c r="N11" s="5">
        <v>0.17801210284233099</v>
      </c>
      <c r="O11" s="5">
        <v>-15245</v>
      </c>
      <c r="P11" s="5">
        <v>7</v>
      </c>
      <c r="Q11" s="5">
        <v>0.42731481481481481</v>
      </c>
      <c r="R11" s="5">
        <v>0.42962962962962964</v>
      </c>
      <c r="S11" s="5">
        <v>0</v>
      </c>
      <c r="T11" s="5">
        <v>3.3250000000000002</v>
      </c>
      <c r="U11" s="5">
        <v>-83.506050999999999</v>
      </c>
      <c r="V11" s="5">
        <v>44.275236999999997</v>
      </c>
      <c r="W11" s="5">
        <v>0.10279497972820301</v>
      </c>
      <c r="X11" s="5">
        <v>0</v>
      </c>
      <c r="Y11" s="5">
        <v>0</v>
      </c>
      <c r="Z11" s="13" t="s">
        <v>6617</v>
      </c>
      <c r="AA11" s="5">
        <v>1</v>
      </c>
      <c r="AB11" s="5">
        <v>0</v>
      </c>
      <c r="AC11" s="5">
        <v>31</v>
      </c>
      <c r="AD11" s="5">
        <v>15</v>
      </c>
      <c r="AE11" s="5">
        <v>15</v>
      </c>
      <c r="AF11" s="13" t="s">
        <v>1</v>
      </c>
      <c r="AG11" s="15">
        <v>0.20833333333333334</v>
      </c>
      <c r="AH11" s="15">
        <v>0.70833333333333337</v>
      </c>
      <c r="AI11" s="5"/>
      <c r="AJ11" s="5"/>
      <c r="AK11" s="5" t="s">
        <v>6617</v>
      </c>
      <c r="AL11" s="13" t="s">
        <v>0</v>
      </c>
      <c r="AM11" s="7">
        <v>101</v>
      </c>
    </row>
    <row r="12" spans="1:39" x14ac:dyDescent="0.3">
      <c r="A12" s="10">
        <v>13592</v>
      </c>
      <c r="B12" s="4">
        <v>101</v>
      </c>
      <c r="C12" s="4">
        <v>99103</v>
      </c>
      <c r="D12" s="4">
        <v>3</v>
      </c>
      <c r="E12" s="12" t="s">
        <v>1099</v>
      </c>
      <c r="F12" s="4">
        <v>3</v>
      </c>
      <c r="G12" s="12" t="s">
        <v>8</v>
      </c>
      <c r="H12" s="4">
        <v>3</v>
      </c>
      <c r="I12" s="4">
        <v>105</v>
      </c>
      <c r="J12" s="12" t="s">
        <v>11</v>
      </c>
      <c r="K12" s="4">
        <v>30</v>
      </c>
      <c r="L12" s="12" t="s">
        <v>5325</v>
      </c>
      <c r="M12" s="12" t="s">
        <v>5324</v>
      </c>
      <c r="N12" s="4">
        <v>2.44605519622564</v>
      </c>
      <c r="O12" s="4">
        <v>-15368</v>
      </c>
      <c r="P12" s="4">
        <v>7</v>
      </c>
      <c r="Q12" s="4">
        <v>0.32716435185185183</v>
      </c>
      <c r="R12" s="4">
        <v>0.32947916666666666</v>
      </c>
      <c r="S12" s="4">
        <v>0</v>
      </c>
      <c r="T12" s="4">
        <v>3.3250000000000002</v>
      </c>
      <c r="U12" s="4">
        <v>-83.506050999999999</v>
      </c>
      <c r="V12" s="4">
        <v>44.275236999999997</v>
      </c>
      <c r="W12" s="4">
        <v>1.28130147516141</v>
      </c>
      <c r="X12" s="4">
        <v>0</v>
      </c>
      <c r="Y12" s="4">
        <v>0</v>
      </c>
      <c r="Z12" s="12" t="s">
        <v>6625</v>
      </c>
      <c r="AA12" s="4">
        <v>1</v>
      </c>
      <c r="AB12" s="4">
        <v>0</v>
      </c>
      <c r="AC12" s="4">
        <v>31</v>
      </c>
      <c r="AD12" s="4">
        <v>15</v>
      </c>
      <c r="AE12" s="4">
        <v>15</v>
      </c>
      <c r="AF12" s="12" t="s">
        <v>1</v>
      </c>
      <c r="AG12" s="14">
        <v>0.20833333333333334</v>
      </c>
      <c r="AH12" s="14">
        <v>0.70833333333333337</v>
      </c>
      <c r="AI12" s="4"/>
      <c r="AJ12" s="4"/>
      <c r="AK12" s="4" t="s">
        <v>6625</v>
      </c>
      <c r="AL12" s="12" t="s">
        <v>0</v>
      </c>
      <c r="AM12" s="6">
        <v>101</v>
      </c>
    </row>
    <row r="13" spans="1:39" x14ac:dyDescent="0.3">
      <c r="A13" s="9">
        <v>13592</v>
      </c>
      <c r="B13" s="5">
        <v>101</v>
      </c>
      <c r="C13" s="5">
        <v>99103</v>
      </c>
      <c r="D13" s="5">
        <v>3</v>
      </c>
      <c r="E13" s="13" t="s">
        <v>13</v>
      </c>
      <c r="F13" s="5">
        <v>3</v>
      </c>
      <c r="G13" s="13" t="s">
        <v>8</v>
      </c>
      <c r="H13" s="5">
        <v>17</v>
      </c>
      <c r="I13" s="5">
        <v>105</v>
      </c>
      <c r="J13" s="13" t="s">
        <v>11</v>
      </c>
      <c r="K13" s="5">
        <v>30</v>
      </c>
      <c r="L13" s="13" t="s">
        <v>5325</v>
      </c>
      <c r="M13" s="13" t="s">
        <v>5324</v>
      </c>
      <c r="N13" s="5">
        <v>1.8714752830565</v>
      </c>
      <c r="O13" s="5">
        <v>-15549</v>
      </c>
      <c r="P13" s="5">
        <v>7</v>
      </c>
      <c r="Q13" s="5">
        <v>0.42891203703703706</v>
      </c>
      <c r="R13" s="5">
        <v>0.43122685185185183</v>
      </c>
      <c r="S13" s="5">
        <v>0</v>
      </c>
      <c r="T13" s="5">
        <v>3.3250000000000002</v>
      </c>
      <c r="U13" s="5">
        <v>-83.506050999999999</v>
      </c>
      <c r="V13" s="5">
        <v>44.275236999999997</v>
      </c>
      <c r="W13" s="5">
        <v>1.08505812655601</v>
      </c>
      <c r="X13" s="5">
        <v>0</v>
      </c>
      <c r="Y13" s="5">
        <v>0</v>
      </c>
      <c r="Z13" s="13" t="s">
        <v>6636</v>
      </c>
      <c r="AA13" s="5">
        <v>1</v>
      </c>
      <c r="AB13" s="5">
        <v>0</v>
      </c>
      <c r="AC13" s="5">
        <v>31</v>
      </c>
      <c r="AD13" s="5">
        <v>15</v>
      </c>
      <c r="AE13" s="5">
        <v>15</v>
      </c>
      <c r="AF13" s="13" t="s">
        <v>1</v>
      </c>
      <c r="AG13" s="15">
        <v>0.20833333333333334</v>
      </c>
      <c r="AH13" s="15">
        <v>0.70833333333333337</v>
      </c>
      <c r="AI13" s="5"/>
      <c r="AJ13" s="5"/>
      <c r="AK13" s="5" t="s">
        <v>6636</v>
      </c>
      <c r="AL13" s="13" t="s">
        <v>0</v>
      </c>
      <c r="AM13" s="7">
        <v>101</v>
      </c>
    </row>
    <row r="14" spans="1:39" x14ac:dyDescent="0.3">
      <c r="A14" s="10">
        <v>11154</v>
      </c>
      <c r="B14" s="4">
        <v>101</v>
      </c>
      <c r="C14" s="4">
        <v>73401</v>
      </c>
      <c r="D14" s="4">
        <v>0</v>
      </c>
      <c r="E14" s="12" t="s">
        <v>1664</v>
      </c>
      <c r="F14" s="4">
        <v>3</v>
      </c>
      <c r="G14" s="12" t="s">
        <v>8</v>
      </c>
      <c r="H14" s="4">
        <v>2</v>
      </c>
      <c r="I14" s="4">
        <v>105</v>
      </c>
      <c r="J14" s="12" t="s">
        <v>11</v>
      </c>
      <c r="K14" s="4">
        <v>281</v>
      </c>
      <c r="L14" s="12" t="s">
        <v>5178</v>
      </c>
      <c r="M14" s="12" t="s">
        <v>5177</v>
      </c>
      <c r="N14" s="4">
        <v>2.0844487100839602</v>
      </c>
      <c r="O14" s="4">
        <v>-15114</v>
      </c>
      <c r="P14" s="4">
        <v>7</v>
      </c>
      <c r="Q14" s="4">
        <v>0.31827546296296294</v>
      </c>
      <c r="R14" s="4">
        <v>0.32547453703703705</v>
      </c>
      <c r="S14" s="4">
        <v>0</v>
      </c>
      <c r="T14" s="4">
        <v>10.358333333333334</v>
      </c>
      <c r="U14" s="4">
        <v>-83.4815617</v>
      </c>
      <c r="V14" s="4">
        <v>44.280571700000003</v>
      </c>
      <c r="W14" s="4">
        <v>1.41118489637892</v>
      </c>
      <c r="X14" s="4">
        <v>0</v>
      </c>
      <c r="Y14" s="4">
        <v>0</v>
      </c>
      <c r="Z14" s="12" t="s">
        <v>6616</v>
      </c>
      <c r="AA14" s="4">
        <v>1</v>
      </c>
      <c r="AB14" s="4">
        <v>0</v>
      </c>
      <c r="AC14" s="4">
        <v>282</v>
      </c>
      <c r="AD14" s="4">
        <v>79.1387</v>
      </c>
      <c r="AE14" s="4">
        <v>18.815000000000001</v>
      </c>
      <c r="AF14" s="12" t="s">
        <v>1</v>
      </c>
      <c r="AG14" s="14">
        <v>0.45833333333333331</v>
      </c>
      <c r="AH14" s="14">
        <v>0.70833333333333337</v>
      </c>
      <c r="AI14" s="4"/>
      <c r="AJ14" s="4"/>
      <c r="AK14" s="4" t="s">
        <v>6616</v>
      </c>
      <c r="AL14" s="12" t="s">
        <v>0</v>
      </c>
      <c r="AM14" s="6">
        <v>101</v>
      </c>
    </row>
    <row r="15" spans="1:39" x14ac:dyDescent="0.3">
      <c r="A15" s="9">
        <v>11154</v>
      </c>
      <c r="B15" s="5">
        <v>101</v>
      </c>
      <c r="C15" s="5">
        <v>73401</v>
      </c>
      <c r="D15" s="5">
        <v>0</v>
      </c>
      <c r="E15" s="13" t="s">
        <v>1448</v>
      </c>
      <c r="F15" s="5">
        <v>3</v>
      </c>
      <c r="G15" s="13" t="s">
        <v>8</v>
      </c>
      <c r="H15" s="5">
        <v>1</v>
      </c>
      <c r="I15" s="5">
        <v>105</v>
      </c>
      <c r="J15" s="13" t="s">
        <v>11</v>
      </c>
      <c r="K15" s="5">
        <v>281</v>
      </c>
      <c r="L15" s="13" t="s">
        <v>5178</v>
      </c>
      <c r="M15" s="13" t="s">
        <v>5177</v>
      </c>
      <c r="N15" s="5">
        <v>79.591706220060601</v>
      </c>
      <c r="O15" s="5">
        <v>-15229</v>
      </c>
      <c r="P15" s="5">
        <v>7</v>
      </c>
      <c r="Q15" s="5">
        <v>0.30526620370370372</v>
      </c>
      <c r="R15" s="5">
        <v>0.31246527777777777</v>
      </c>
      <c r="S15" s="5">
        <v>0</v>
      </c>
      <c r="T15" s="5">
        <v>10.358333333333334</v>
      </c>
      <c r="U15" s="5">
        <v>-83.4815617</v>
      </c>
      <c r="V15" s="5">
        <v>44.280571700000003</v>
      </c>
      <c r="W15" s="5">
        <v>63.870889591004399</v>
      </c>
      <c r="X15" s="5">
        <v>0</v>
      </c>
      <c r="Y15" s="5">
        <v>0</v>
      </c>
      <c r="Z15" s="13" t="s">
        <v>6617</v>
      </c>
      <c r="AA15" s="5">
        <v>1</v>
      </c>
      <c r="AB15" s="5">
        <v>0</v>
      </c>
      <c r="AC15" s="5">
        <v>282</v>
      </c>
      <c r="AD15" s="5">
        <v>79.1387</v>
      </c>
      <c r="AE15" s="5">
        <v>18.815000000000001</v>
      </c>
      <c r="AF15" s="13" t="s">
        <v>1</v>
      </c>
      <c r="AG15" s="15">
        <v>0.45833333333333331</v>
      </c>
      <c r="AH15" s="15">
        <v>0.70833333333333337</v>
      </c>
      <c r="AI15" s="5"/>
      <c r="AJ15" s="5"/>
      <c r="AK15" s="5" t="s">
        <v>6617</v>
      </c>
      <c r="AL15" s="13" t="s">
        <v>0</v>
      </c>
      <c r="AM15" s="7">
        <v>101</v>
      </c>
    </row>
    <row r="16" spans="1:39" x14ac:dyDescent="0.3">
      <c r="A16" s="10">
        <v>11154</v>
      </c>
      <c r="B16" s="4">
        <v>101</v>
      </c>
      <c r="C16" s="4">
        <v>73401</v>
      </c>
      <c r="D16" s="4">
        <v>0</v>
      </c>
      <c r="E16" s="12" t="s">
        <v>1099</v>
      </c>
      <c r="F16" s="4">
        <v>3</v>
      </c>
      <c r="G16" s="12" t="s">
        <v>8</v>
      </c>
      <c r="H16" s="4">
        <v>2</v>
      </c>
      <c r="I16" s="4">
        <v>105</v>
      </c>
      <c r="J16" s="12" t="s">
        <v>11</v>
      </c>
      <c r="K16" s="4">
        <v>281</v>
      </c>
      <c r="L16" s="12" t="s">
        <v>5178</v>
      </c>
      <c r="M16" s="12" t="s">
        <v>5177</v>
      </c>
      <c r="N16" s="4">
        <v>2.0844487100839602</v>
      </c>
      <c r="O16" s="4">
        <v>-15367</v>
      </c>
      <c r="P16" s="4">
        <v>7</v>
      </c>
      <c r="Q16" s="4">
        <v>0.31827546296296294</v>
      </c>
      <c r="R16" s="4">
        <v>0.32547453703703705</v>
      </c>
      <c r="S16" s="4">
        <v>0</v>
      </c>
      <c r="T16" s="4">
        <v>10.358333333333334</v>
      </c>
      <c r="U16" s="4">
        <v>-83.4815617</v>
      </c>
      <c r="V16" s="4">
        <v>44.280571700000003</v>
      </c>
      <c r="W16" s="4">
        <v>1.41118489637892</v>
      </c>
      <c r="X16" s="4">
        <v>0</v>
      </c>
      <c r="Y16" s="4">
        <v>0</v>
      </c>
      <c r="Z16" s="12" t="s">
        <v>6625</v>
      </c>
      <c r="AA16" s="4">
        <v>1</v>
      </c>
      <c r="AB16" s="4">
        <v>0</v>
      </c>
      <c r="AC16" s="4">
        <v>282</v>
      </c>
      <c r="AD16" s="4">
        <v>79.1387</v>
      </c>
      <c r="AE16" s="4">
        <v>18.815000000000001</v>
      </c>
      <c r="AF16" s="12" t="s">
        <v>1</v>
      </c>
      <c r="AG16" s="14">
        <v>0.45833333333333331</v>
      </c>
      <c r="AH16" s="14">
        <v>0.70833333333333337</v>
      </c>
      <c r="AI16" s="4"/>
      <c r="AJ16" s="4"/>
      <c r="AK16" s="4" t="s">
        <v>6625</v>
      </c>
      <c r="AL16" s="12" t="s">
        <v>0</v>
      </c>
      <c r="AM16" s="6">
        <v>101</v>
      </c>
    </row>
    <row r="17" spans="1:39" x14ac:dyDescent="0.3">
      <c r="A17" s="9">
        <v>11154</v>
      </c>
      <c r="B17" s="5">
        <v>101</v>
      </c>
      <c r="C17" s="5">
        <v>73401</v>
      </c>
      <c r="D17" s="5">
        <v>0</v>
      </c>
      <c r="E17" s="13" t="s">
        <v>13</v>
      </c>
      <c r="F17" s="5">
        <v>3</v>
      </c>
      <c r="G17" s="13" t="s">
        <v>8</v>
      </c>
      <c r="H17" s="5">
        <v>1</v>
      </c>
      <c r="I17" s="5">
        <v>105</v>
      </c>
      <c r="J17" s="13" t="s">
        <v>11</v>
      </c>
      <c r="K17" s="5">
        <v>281</v>
      </c>
      <c r="L17" s="13" t="s">
        <v>5178</v>
      </c>
      <c r="M17" s="13" t="s">
        <v>5177</v>
      </c>
      <c r="N17" s="5">
        <v>79.591706220060601</v>
      </c>
      <c r="O17" s="5">
        <v>-15533</v>
      </c>
      <c r="P17" s="5">
        <v>7</v>
      </c>
      <c r="Q17" s="5">
        <v>0.30526620370370372</v>
      </c>
      <c r="R17" s="5">
        <v>0.31246527777777777</v>
      </c>
      <c r="S17" s="5">
        <v>0</v>
      </c>
      <c r="T17" s="5">
        <v>10.358333333333334</v>
      </c>
      <c r="U17" s="5">
        <v>-83.4815617</v>
      </c>
      <c r="V17" s="5">
        <v>44.280571700000003</v>
      </c>
      <c r="W17" s="5">
        <v>63.870889591004399</v>
      </c>
      <c r="X17" s="5">
        <v>0</v>
      </c>
      <c r="Y17" s="5">
        <v>0</v>
      </c>
      <c r="Z17" s="13" t="s">
        <v>6636</v>
      </c>
      <c r="AA17" s="5">
        <v>1</v>
      </c>
      <c r="AB17" s="5">
        <v>0</v>
      </c>
      <c r="AC17" s="5">
        <v>282</v>
      </c>
      <c r="AD17" s="5">
        <v>79.1387</v>
      </c>
      <c r="AE17" s="5">
        <v>18.815000000000001</v>
      </c>
      <c r="AF17" s="13" t="s">
        <v>1</v>
      </c>
      <c r="AG17" s="15">
        <v>0.45833333333333331</v>
      </c>
      <c r="AH17" s="15">
        <v>0.70833333333333337</v>
      </c>
      <c r="AI17" s="5"/>
      <c r="AJ17" s="5"/>
      <c r="AK17" s="5" t="s">
        <v>6636</v>
      </c>
      <c r="AL17" s="13" t="s">
        <v>0</v>
      </c>
      <c r="AM17" s="7">
        <v>101</v>
      </c>
    </row>
    <row r="18" spans="1:39" x14ac:dyDescent="0.3">
      <c r="A18" s="10">
        <v>15610</v>
      </c>
      <c r="B18" s="4">
        <v>101</v>
      </c>
      <c r="C18" s="4">
        <v>73468</v>
      </c>
      <c r="D18" s="4">
        <v>1</v>
      </c>
      <c r="E18" s="12" t="s">
        <v>1664</v>
      </c>
      <c r="F18" s="4">
        <v>3</v>
      </c>
      <c r="G18" s="12" t="s">
        <v>8</v>
      </c>
      <c r="H18" s="4">
        <v>15</v>
      </c>
      <c r="I18" s="4">
        <v>105</v>
      </c>
      <c r="J18" s="12" t="s">
        <v>11</v>
      </c>
      <c r="K18" s="4">
        <v>115</v>
      </c>
      <c r="L18" s="12" t="s">
        <v>5224</v>
      </c>
      <c r="M18" s="12" t="s">
        <v>5223</v>
      </c>
      <c r="N18" s="4">
        <v>0.33803946897387499</v>
      </c>
      <c r="O18" s="4">
        <v>-15127</v>
      </c>
      <c r="P18" s="4">
        <v>7</v>
      </c>
      <c r="Q18" s="4">
        <v>0.42186342592592591</v>
      </c>
      <c r="R18" s="4">
        <v>0.42545138888888889</v>
      </c>
      <c r="S18" s="4">
        <v>0</v>
      </c>
      <c r="T18" s="4">
        <v>5.166666666666667</v>
      </c>
      <c r="U18" s="4">
        <v>-83.491077000000004</v>
      </c>
      <c r="V18" s="4">
        <v>44.281298999999997</v>
      </c>
      <c r="W18" s="4">
        <v>6.2855380520487197E-2</v>
      </c>
      <c r="X18" s="4">
        <v>0</v>
      </c>
      <c r="Y18" s="4">
        <v>0</v>
      </c>
      <c r="Z18" s="12" t="s">
        <v>6616</v>
      </c>
      <c r="AA18" s="4">
        <v>1</v>
      </c>
      <c r="AB18" s="4">
        <v>0</v>
      </c>
      <c r="AC18" s="4">
        <v>116</v>
      </c>
      <c r="AD18" s="4">
        <v>4.4800000000000004</v>
      </c>
      <c r="AE18" s="4">
        <v>0</v>
      </c>
      <c r="AF18" s="12" t="s">
        <v>1</v>
      </c>
      <c r="AG18" s="14">
        <v>0.29166666666666669</v>
      </c>
      <c r="AH18" s="14">
        <v>0.54166666666666663</v>
      </c>
      <c r="AI18" s="4"/>
      <c r="AJ18" s="4"/>
      <c r="AK18" s="4" t="s">
        <v>6616</v>
      </c>
      <c r="AL18" s="12" t="s">
        <v>0</v>
      </c>
      <c r="AM18" s="6">
        <v>101</v>
      </c>
    </row>
    <row r="19" spans="1:39" x14ac:dyDescent="0.3">
      <c r="A19" s="9">
        <v>15610</v>
      </c>
      <c r="B19" s="5">
        <v>101</v>
      </c>
      <c r="C19" s="5">
        <v>73468</v>
      </c>
      <c r="D19" s="5">
        <v>1</v>
      </c>
      <c r="E19" s="13" t="s">
        <v>1448</v>
      </c>
      <c r="F19" s="5">
        <v>3</v>
      </c>
      <c r="G19" s="13" t="s">
        <v>8</v>
      </c>
      <c r="H19" s="5">
        <v>23</v>
      </c>
      <c r="I19" s="5">
        <v>105</v>
      </c>
      <c r="J19" s="13" t="s">
        <v>11</v>
      </c>
      <c r="K19" s="5">
        <v>115</v>
      </c>
      <c r="L19" s="13" t="s">
        <v>5224</v>
      </c>
      <c r="M19" s="13" t="s">
        <v>5223</v>
      </c>
      <c r="N19" s="5">
        <v>0.36658751033246501</v>
      </c>
      <c r="O19" s="5">
        <v>-15251</v>
      </c>
      <c r="P19" s="5">
        <v>7</v>
      </c>
      <c r="Q19" s="5">
        <v>0.47261574074074075</v>
      </c>
      <c r="R19" s="5">
        <v>0.47620370370370368</v>
      </c>
      <c r="S19" s="5">
        <v>0</v>
      </c>
      <c r="T19" s="5">
        <v>5.166666666666667</v>
      </c>
      <c r="U19" s="5">
        <v>-83.491077000000004</v>
      </c>
      <c r="V19" s="5">
        <v>44.281298999999997</v>
      </c>
      <c r="W19" s="5">
        <v>5.2021604347164602E-2</v>
      </c>
      <c r="X19" s="5">
        <v>0</v>
      </c>
      <c r="Y19" s="5">
        <v>0</v>
      </c>
      <c r="Z19" s="13" t="s">
        <v>6617</v>
      </c>
      <c r="AA19" s="5">
        <v>1</v>
      </c>
      <c r="AB19" s="5">
        <v>0</v>
      </c>
      <c r="AC19" s="5">
        <v>116</v>
      </c>
      <c r="AD19" s="5">
        <v>4.4800000000000004</v>
      </c>
      <c r="AE19" s="5">
        <v>0</v>
      </c>
      <c r="AF19" s="13" t="s">
        <v>1</v>
      </c>
      <c r="AG19" s="15">
        <v>0.29166666666666669</v>
      </c>
      <c r="AH19" s="15">
        <v>0.54166666666666663</v>
      </c>
      <c r="AI19" s="5"/>
      <c r="AJ19" s="5"/>
      <c r="AK19" s="5" t="s">
        <v>6617</v>
      </c>
      <c r="AL19" s="13" t="s">
        <v>0</v>
      </c>
      <c r="AM19" s="7">
        <v>101</v>
      </c>
    </row>
    <row r="20" spans="1:39" x14ac:dyDescent="0.3">
      <c r="A20" s="10">
        <v>15610</v>
      </c>
      <c r="B20" s="4">
        <v>101</v>
      </c>
      <c r="C20" s="4">
        <v>73468</v>
      </c>
      <c r="D20" s="4">
        <v>1</v>
      </c>
      <c r="E20" s="12" t="s">
        <v>1099</v>
      </c>
      <c r="F20" s="4">
        <v>3</v>
      </c>
      <c r="G20" s="12" t="s">
        <v>8</v>
      </c>
      <c r="H20" s="4">
        <v>18</v>
      </c>
      <c r="I20" s="4">
        <v>105</v>
      </c>
      <c r="J20" s="12" t="s">
        <v>11</v>
      </c>
      <c r="K20" s="4">
        <v>115</v>
      </c>
      <c r="L20" s="12" t="s">
        <v>5224</v>
      </c>
      <c r="M20" s="12" t="s">
        <v>5223</v>
      </c>
      <c r="N20" s="4">
        <v>0.33803946897387499</v>
      </c>
      <c r="O20" s="4">
        <v>-15383</v>
      </c>
      <c r="P20" s="4">
        <v>7</v>
      </c>
      <c r="Q20" s="4">
        <v>0.44373842592592594</v>
      </c>
      <c r="R20" s="4">
        <v>0.44732638888888887</v>
      </c>
      <c r="S20" s="4">
        <v>0</v>
      </c>
      <c r="T20" s="4">
        <v>5.166666666666667</v>
      </c>
      <c r="U20" s="4">
        <v>-83.491077000000004</v>
      </c>
      <c r="V20" s="4">
        <v>44.281298999999997</v>
      </c>
      <c r="W20" s="4">
        <v>6.2855380520487197E-2</v>
      </c>
      <c r="X20" s="4">
        <v>0</v>
      </c>
      <c r="Y20" s="4">
        <v>0</v>
      </c>
      <c r="Z20" s="12" t="s">
        <v>6625</v>
      </c>
      <c r="AA20" s="4">
        <v>1</v>
      </c>
      <c r="AB20" s="4">
        <v>0</v>
      </c>
      <c r="AC20" s="4">
        <v>116</v>
      </c>
      <c r="AD20" s="4">
        <v>4.4800000000000004</v>
      </c>
      <c r="AE20" s="4">
        <v>0</v>
      </c>
      <c r="AF20" s="12" t="s">
        <v>1</v>
      </c>
      <c r="AG20" s="14">
        <v>0.29166666666666669</v>
      </c>
      <c r="AH20" s="14">
        <v>0.54166666666666663</v>
      </c>
      <c r="AI20" s="4"/>
      <c r="AJ20" s="4"/>
      <c r="AK20" s="4" t="s">
        <v>6625</v>
      </c>
      <c r="AL20" s="12" t="s">
        <v>0</v>
      </c>
      <c r="AM20" s="6">
        <v>101</v>
      </c>
    </row>
    <row r="21" spans="1:39" x14ac:dyDescent="0.3">
      <c r="A21" s="9">
        <v>15610</v>
      </c>
      <c r="B21" s="5">
        <v>101</v>
      </c>
      <c r="C21" s="5">
        <v>73468</v>
      </c>
      <c r="D21" s="5">
        <v>1</v>
      </c>
      <c r="E21" s="13" t="s">
        <v>13</v>
      </c>
      <c r="F21" s="5">
        <v>3</v>
      </c>
      <c r="G21" s="13" t="s">
        <v>8</v>
      </c>
      <c r="H21" s="5">
        <v>23</v>
      </c>
      <c r="I21" s="5">
        <v>105</v>
      </c>
      <c r="J21" s="13" t="s">
        <v>11</v>
      </c>
      <c r="K21" s="5">
        <v>115</v>
      </c>
      <c r="L21" s="13" t="s">
        <v>5224</v>
      </c>
      <c r="M21" s="13" t="s">
        <v>5223</v>
      </c>
      <c r="N21" s="5">
        <v>0.36658751033246501</v>
      </c>
      <c r="O21" s="5">
        <v>-15555</v>
      </c>
      <c r="P21" s="5">
        <v>7</v>
      </c>
      <c r="Q21" s="5">
        <v>0.47420138888888891</v>
      </c>
      <c r="R21" s="5">
        <v>0.47778935185185184</v>
      </c>
      <c r="S21" s="5">
        <v>0</v>
      </c>
      <c r="T21" s="5">
        <v>5.166666666666667</v>
      </c>
      <c r="U21" s="5">
        <v>-83.491077000000004</v>
      </c>
      <c r="V21" s="5">
        <v>44.281298999999997</v>
      </c>
      <c r="W21" s="5">
        <v>5.2021604347164602E-2</v>
      </c>
      <c r="X21" s="5">
        <v>0</v>
      </c>
      <c r="Y21" s="5">
        <v>0</v>
      </c>
      <c r="Z21" s="13" t="s">
        <v>6636</v>
      </c>
      <c r="AA21" s="5">
        <v>1</v>
      </c>
      <c r="AB21" s="5">
        <v>0</v>
      </c>
      <c r="AC21" s="5">
        <v>116</v>
      </c>
      <c r="AD21" s="5">
        <v>4.4800000000000004</v>
      </c>
      <c r="AE21" s="5">
        <v>0</v>
      </c>
      <c r="AF21" s="13" t="s">
        <v>1</v>
      </c>
      <c r="AG21" s="15">
        <v>0.29166666666666669</v>
      </c>
      <c r="AH21" s="15">
        <v>0.54166666666666663</v>
      </c>
      <c r="AI21" s="5"/>
      <c r="AJ21" s="5"/>
      <c r="AK21" s="5" t="s">
        <v>6636</v>
      </c>
      <c r="AL21" s="13" t="s">
        <v>0</v>
      </c>
      <c r="AM21" s="7">
        <v>101</v>
      </c>
    </row>
    <row r="22" spans="1:39" x14ac:dyDescent="0.3">
      <c r="A22" s="10">
        <v>2177</v>
      </c>
      <c r="B22" s="4">
        <v>101</v>
      </c>
      <c r="C22" s="4">
        <v>70744</v>
      </c>
      <c r="D22" s="4">
        <v>0</v>
      </c>
      <c r="E22" s="12" t="s">
        <v>1664</v>
      </c>
      <c r="F22" s="4">
        <v>3</v>
      </c>
      <c r="G22" s="12" t="s">
        <v>8</v>
      </c>
      <c r="H22" s="4">
        <v>14</v>
      </c>
      <c r="I22" s="4">
        <v>105</v>
      </c>
      <c r="J22" s="12" t="s">
        <v>11</v>
      </c>
      <c r="K22" s="4">
        <v>120</v>
      </c>
      <c r="L22" s="12" t="s">
        <v>5196</v>
      </c>
      <c r="M22" s="12" t="s">
        <v>5195</v>
      </c>
      <c r="N22" s="4">
        <v>3.6957531850784999</v>
      </c>
      <c r="O22" s="4">
        <v>-15126</v>
      </c>
      <c r="P22" s="4">
        <v>7</v>
      </c>
      <c r="Q22" s="4">
        <v>0.41853009259259261</v>
      </c>
      <c r="R22" s="4">
        <v>0.42162037037037037</v>
      </c>
      <c r="S22" s="4">
        <v>0</v>
      </c>
      <c r="T22" s="4">
        <v>4.4555555566666669</v>
      </c>
      <c r="U22" s="4">
        <v>-83.491686999999999</v>
      </c>
      <c r="V22" s="4">
        <v>44.281742000000001</v>
      </c>
      <c r="W22" s="4">
        <v>1.71662743054251</v>
      </c>
      <c r="X22" s="4">
        <v>0</v>
      </c>
      <c r="Y22" s="4">
        <v>0</v>
      </c>
      <c r="Z22" s="12" t="s">
        <v>6616</v>
      </c>
      <c r="AA22" s="4">
        <v>1</v>
      </c>
      <c r="AB22" s="4">
        <v>0</v>
      </c>
      <c r="AC22" s="4">
        <v>121</v>
      </c>
      <c r="AD22" s="4">
        <v>75.98</v>
      </c>
      <c r="AE22" s="4">
        <v>75.010000000000005</v>
      </c>
      <c r="AF22" s="12" t="s">
        <v>1</v>
      </c>
      <c r="AG22" s="14">
        <v>0.33333333333333331</v>
      </c>
      <c r="AH22" s="14">
        <v>0.70833333333333337</v>
      </c>
      <c r="AI22" s="4"/>
      <c r="AJ22" s="4"/>
      <c r="AK22" s="4" t="s">
        <v>6616</v>
      </c>
      <c r="AL22" s="12" t="s">
        <v>0</v>
      </c>
      <c r="AM22" s="6">
        <v>101</v>
      </c>
    </row>
    <row r="23" spans="1:39" x14ac:dyDescent="0.3">
      <c r="A23" s="9">
        <v>2177</v>
      </c>
      <c r="B23" s="5">
        <v>101</v>
      </c>
      <c r="C23" s="5">
        <v>70744</v>
      </c>
      <c r="D23" s="5">
        <v>0</v>
      </c>
      <c r="E23" s="13" t="s">
        <v>1448</v>
      </c>
      <c r="F23" s="5">
        <v>3</v>
      </c>
      <c r="G23" s="13" t="s">
        <v>8</v>
      </c>
      <c r="H23" s="5">
        <v>24</v>
      </c>
      <c r="I23" s="5">
        <v>105</v>
      </c>
      <c r="J23" s="13" t="s">
        <v>11</v>
      </c>
      <c r="K23" s="5">
        <v>120</v>
      </c>
      <c r="L23" s="13" t="s">
        <v>5196</v>
      </c>
      <c r="M23" s="13" t="s">
        <v>5195</v>
      </c>
      <c r="N23" s="5">
        <v>0.34734951145947002</v>
      </c>
      <c r="O23" s="5">
        <v>-15252</v>
      </c>
      <c r="P23" s="5">
        <v>7</v>
      </c>
      <c r="Q23" s="5">
        <v>0.47644675925925928</v>
      </c>
      <c r="R23" s="5">
        <v>0.47953703703703704</v>
      </c>
      <c r="S23" s="5">
        <v>0</v>
      </c>
      <c r="T23" s="5">
        <v>4.4555555566666669</v>
      </c>
      <c r="U23" s="5">
        <v>-83.491686999999999</v>
      </c>
      <c r="V23" s="5">
        <v>44.281742000000001</v>
      </c>
      <c r="W23" s="5">
        <v>6.2855380520487197E-2</v>
      </c>
      <c r="X23" s="5">
        <v>0</v>
      </c>
      <c r="Y23" s="5">
        <v>0</v>
      </c>
      <c r="Z23" s="13" t="s">
        <v>6617</v>
      </c>
      <c r="AA23" s="5">
        <v>1</v>
      </c>
      <c r="AB23" s="5">
        <v>0</v>
      </c>
      <c r="AC23" s="5">
        <v>121</v>
      </c>
      <c r="AD23" s="5">
        <v>75.98</v>
      </c>
      <c r="AE23" s="5">
        <v>75.010000000000005</v>
      </c>
      <c r="AF23" s="13" t="s">
        <v>1</v>
      </c>
      <c r="AG23" s="15">
        <v>0.33333333333333331</v>
      </c>
      <c r="AH23" s="15">
        <v>0.70833333333333337</v>
      </c>
      <c r="AI23" s="5"/>
      <c r="AJ23" s="5"/>
      <c r="AK23" s="5" t="s">
        <v>6617</v>
      </c>
      <c r="AL23" s="13" t="s">
        <v>0</v>
      </c>
      <c r="AM23" s="7">
        <v>101</v>
      </c>
    </row>
    <row r="24" spans="1:39" x14ac:dyDescent="0.3">
      <c r="A24" s="10">
        <v>2177</v>
      </c>
      <c r="B24" s="4">
        <v>101</v>
      </c>
      <c r="C24" s="4">
        <v>70744</v>
      </c>
      <c r="D24" s="4">
        <v>0</v>
      </c>
      <c r="E24" s="12" t="s">
        <v>1099</v>
      </c>
      <c r="F24" s="4">
        <v>3</v>
      </c>
      <c r="G24" s="12" t="s">
        <v>8</v>
      </c>
      <c r="H24" s="4">
        <v>17</v>
      </c>
      <c r="I24" s="4">
        <v>105</v>
      </c>
      <c r="J24" s="12" t="s">
        <v>11</v>
      </c>
      <c r="K24" s="4">
        <v>120</v>
      </c>
      <c r="L24" s="12" t="s">
        <v>5196</v>
      </c>
      <c r="M24" s="12" t="s">
        <v>5195</v>
      </c>
      <c r="N24" s="4">
        <v>7.6086606830358505E-2</v>
      </c>
      <c r="O24" s="4">
        <v>-15382</v>
      </c>
      <c r="P24" s="4">
        <v>7</v>
      </c>
      <c r="Q24" s="4">
        <v>0.44040509259259258</v>
      </c>
      <c r="R24" s="4">
        <v>0.44349537037037035</v>
      </c>
      <c r="S24" s="4">
        <v>0</v>
      </c>
      <c r="T24" s="4">
        <v>4.4555555566666669</v>
      </c>
      <c r="U24" s="4">
        <v>-83.491686999999999</v>
      </c>
      <c r="V24" s="4">
        <v>44.281742000000001</v>
      </c>
      <c r="W24" s="4">
        <v>2.02006675020589E-2</v>
      </c>
      <c r="X24" s="4">
        <v>0</v>
      </c>
      <c r="Y24" s="4">
        <v>0</v>
      </c>
      <c r="Z24" s="12" t="s">
        <v>6625</v>
      </c>
      <c r="AA24" s="4">
        <v>1</v>
      </c>
      <c r="AB24" s="4">
        <v>0</v>
      </c>
      <c r="AC24" s="4">
        <v>121</v>
      </c>
      <c r="AD24" s="4">
        <v>75.98</v>
      </c>
      <c r="AE24" s="4">
        <v>75.010000000000005</v>
      </c>
      <c r="AF24" s="12" t="s">
        <v>1</v>
      </c>
      <c r="AG24" s="14">
        <v>0.33333333333333331</v>
      </c>
      <c r="AH24" s="14">
        <v>0.70833333333333337</v>
      </c>
      <c r="AI24" s="4"/>
      <c r="AJ24" s="4"/>
      <c r="AK24" s="4" t="s">
        <v>6625</v>
      </c>
      <c r="AL24" s="12" t="s">
        <v>0</v>
      </c>
      <c r="AM24" s="6">
        <v>101</v>
      </c>
    </row>
    <row r="25" spans="1:39" x14ac:dyDescent="0.3">
      <c r="A25" s="9">
        <v>2177</v>
      </c>
      <c r="B25" s="5">
        <v>101</v>
      </c>
      <c r="C25" s="5">
        <v>70744</v>
      </c>
      <c r="D25" s="5">
        <v>0</v>
      </c>
      <c r="E25" s="13" t="s">
        <v>13</v>
      </c>
      <c r="F25" s="5">
        <v>3</v>
      </c>
      <c r="G25" s="13" t="s">
        <v>8</v>
      </c>
      <c r="H25" s="5">
        <v>24</v>
      </c>
      <c r="I25" s="5">
        <v>105</v>
      </c>
      <c r="J25" s="13" t="s">
        <v>11</v>
      </c>
      <c r="K25" s="5">
        <v>120</v>
      </c>
      <c r="L25" s="13" t="s">
        <v>5196</v>
      </c>
      <c r="M25" s="13" t="s">
        <v>5195</v>
      </c>
      <c r="N25" s="5">
        <v>0.34734951145947002</v>
      </c>
      <c r="O25" s="5">
        <v>-15556</v>
      </c>
      <c r="P25" s="5">
        <v>7</v>
      </c>
      <c r="Q25" s="5">
        <v>0.47803240740740743</v>
      </c>
      <c r="R25" s="5">
        <v>0.48112268518518519</v>
      </c>
      <c r="S25" s="5">
        <v>0</v>
      </c>
      <c r="T25" s="5">
        <v>4.4555555566666669</v>
      </c>
      <c r="U25" s="5">
        <v>-83.491686999999999</v>
      </c>
      <c r="V25" s="5">
        <v>44.281742000000001</v>
      </c>
      <c r="W25" s="5">
        <v>6.2855380520487197E-2</v>
      </c>
      <c r="X25" s="5">
        <v>0</v>
      </c>
      <c r="Y25" s="5">
        <v>0</v>
      </c>
      <c r="Z25" s="13" t="s">
        <v>6636</v>
      </c>
      <c r="AA25" s="5">
        <v>1</v>
      </c>
      <c r="AB25" s="5">
        <v>0</v>
      </c>
      <c r="AC25" s="5">
        <v>121</v>
      </c>
      <c r="AD25" s="5">
        <v>75.98</v>
      </c>
      <c r="AE25" s="5">
        <v>75.010000000000005</v>
      </c>
      <c r="AF25" s="13" t="s">
        <v>1</v>
      </c>
      <c r="AG25" s="15">
        <v>0.33333333333333331</v>
      </c>
      <c r="AH25" s="15">
        <v>0.70833333333333337</v>
      </c>
      <c r="AI25" s="5"/>
      <c r="AJ25" s="5"/>
      <c r="AK25" s="5" t="s">
        <v>6636</v>
      </c>
      <c r="AL25" s="13" t="s">
        <v>0</v>
      </c>
      <c r="AM25" s="7">
        <v>101</v>
      </c>
    </row>
    <row r="26" spans="1:39" x14ac:dyDescent="0.3">
      <c r="A26" s="10">
        <v>13766</v>
      </c>
      <c r="B26" s="4">
        <v>101</v>
      </c>
      <c r="C26" s="4">
        <v>73500</v>
      </c>
      <c r="D26" s="4">
        <v>0</v>
      </c>
      <c r="E26" s="12" t="s">
        <v>1664</v>
      </c>
      <c r="F26" s="4">
        <v>3</v>
      </c>
      <c r="G26" s="12" t="s">
        <v>8</v>
      </c>
      <c r="H26" s="4">
        <v>13</v>
      </c>
      <c r="I26" s="4">
        <v>105</v>
      </c>
      <c r="J26" s="12" t="s">
        <v>11</v>
      </c>
      <c r="K26" s="4">
        <v>126</v>
      </c>
      <c r="L26" s="12" t="s">
        <v>5353</v>
      </c>
      <c r="M26" s="12" t="s">
        <v>5352</v>
      </c>
      <c r="N26" s="4">
        <v>5.1053122337907597</v>
      </c>
      <c r="O26" s="4">
        <v>-15125</v>
      </c>
      <c r="P26" s="4">
        <v>7</v>
      </c>
      <c r="Q26" s="4">
        <v>0.40966435185185185</v>
      </c>
      <c r="R26" s="4">
        <v>0.41596064814814815</v>
      </c>
      <c r="S26" s="4">
        <v>0</v>
      </c>
      <c r="T26" s="4">
        <v>9.0750000000000011</v>
      </c>
      <c r="U26" s="4">
        <v>-83.522921999999994</v>
      </c>
      <c r="V26" s="4">
        <v>44.278768999999997</v>
      </c>
      <c r="W26" s="4">
        <v>2.5695038033076099</v>
      </c>
      <c r="X26" s="4">
        <v>49</v>
      </c>
      <c r="Y26" s="4">
        <v>0.94230769230769196</v>
      </c>
      <c r="Z26" s="12" t="s">
        <v>6616</v>
      </c>
      <c r="AA26" s="4">
        <v>1</v>
      </c>
      <c r="AB26" s="4">
        <v>273</v>
      </c>
      <c r="AC26" s="4">
        <v>127</v>
      </c>
      <c r="AD26" s="4">
        <v>81.025000000000006</v>
      </c>
      <c r="AE26" s="4">
        <v>83.424999999999997</v>
      </c>
      <c r="AF26" s="12" t="s">
        <v>1</v>
      </c>
      <c r="AG26" s="14">
        <v>0.33333333333333331</v>
      </c>
      <c r="AH26" s="14">
        <v>0.70833333333333337</v>
      </c>
      <c r="AI26" s="4"/>
      <c r="AJ26" s="4"/>
      <c r="AK26" s="4" t="s">
        <v>6616</v>
      </c>
      <c r="AL26" s="12" t="s">
        <v>0</v>
      </c>
      <c r="AM26" s="6">
        <v>101</v>
      </c>
    </row>
    <row r="27" spans="1:39" x14ac:dyDescent="0.3">
      <c r="A27" s="9">
        <v>13766</v>
      </c>
      <c r="B27" s="5">
        <v>101</v>
      </c>
      <c r="C27" s="5">
        <v>73500</v>
      </c>
      <c r="D27" s="5">
        <v>0</v>
      </c>
      <c r="E27" s="13" t="s">
        <v>1448</v>
      </c>
      <c r="F27" s="5">
        <v>3</v>
      </c>
      <c r="G27" s="13" t="s">
        <v>8</v>
      </c>
      <c r="H27" s="5">
        <v>14</v>
      </c>
      <c r="I27" s="5">
        <v>105</v>
      </c>
      <c r="J27" s="13" t="s">
        <v>11</v>
      </c>
      <c r="K27" s="5">
        <v>126</v>
      </c>
      <c r="L27" s="13" t="s">
        <v>5353</v>
      </c>
      <c r="M27" s="13" t="s">
        <v>5352</v>
      </c>
      <c r="N27" s="5">
        <v>1.98958768136799</v>
      </c>
      <c r="O27" s="5">
        <v>-15242</v>
      </c>
      <c r="P27" s="5">
        <v>7</v>
      </c>
      <c r="Q27" s="5">
        <v>0.40962962962962962</v>
      </c>
      <c r="R27" s="5">
        <v>0.41592592592592592</v>
      </c>
      <c r="S27" s="5">
        <v>0</v>
      </c>
      <c r="T27" s="5">
        <v>9.0750000000000011</v>
      </c>
      <c r="U27" s="5">
        <v>-83.522921999999994</v>
      </c>
      <c r="V27" s="5">
        <v>44.278768999999997</v>
      </c>
      <c r="W27" s="5">
        <v>0.80588041407595301</v>
      </c>
      <c r="X27" s="5">
        <v>49</v>
      </c>
      <c r="Y27" s="5">
        <v>0.94230769230769196</v>
      </c>
      <c r="Z27" s="13" t="s">
        <v>6617</v>
      </c>
      <c r="AA27" s="5">
        <v>1</v>
      </c>
      <c r="AB27" s="5">
        <v>273</v>
      </c>
      <c r="AC27" s="5">
        <v>127</v>
      </c>
      <c r="AD27" s="5">
        <v>81.025000000000006</v>
      </c>
      <c r="AE27" s="5">
        <v>83.424999999999997</v>
      </c>
      <c r="AF27" s="13" t="s">
        <v>1</v>
      </c>
      <c r="AG27" s="15">
        <v>0.33333333333333331</v>
      </c>
      <c r="AH27" s="15">
        <v>0.70833333333333337</v>
      </c>
      <c r="AI27" s="5"/>
      <c r="AJ27" s="5"/>
      <c r="AK27" s="5" t="s">
        <v>6617</v>
      </c>
      <c r="AL27" s="13" t="s">
        <v>0</v>
      </c>
      <c r="AM27" s="7">
        <v>101</v>
      </c>
    </row>
    <row r="28" spans="1:39" x14ac:dyDescent="0.3">
      <c r="A28" s="10">
        <v>13766</v>
      </c>
      <c r="B28" s="4">
        <v>101</v>
      </c>
      <c r="C28" s="4">
        <v>73500</v>
      </c>
      <c r="D28" s="4">
        <v>0</v>
      </c>
      <c r="E28" s="12" t="s">
        <v>1099</v>
      </c>
      <c r="F28" s="4">
        <v>3</v>
      </c>
      <c r="G28" s="12" t="s">
        <v>8</v>
      </c>
      <c r="H28" s="4">
        <v>13</v>
      </c>
      <c r="I28" s="4">
        <v>105</v>
      </c>
      <c r="J28" s="12" t="s">
        <v>11</v>
      </c>
      <c r="K28" s="4">
        <v>126</v>
      </c>
      <c r="L28" s="12" t="s">
        <v>5353</v>
      </c>
      <c r="M28" s="12" t="s">
        <v>5352</v>
      </c>
      <c r="N28" s="4">
        <v>5.1053122337907597</v>
      </c>
      <c r="O28" s="4">
        <v>-15378</v>
      </c>
      <c r="P28" s="4">
        <v>7</v>
      </c>
      <c r="Q28" s="4">
        <v>0.40966435185185185</v>
      </c>
      <c r="R28" s="4">
        <v>0.41596064814814815</v>
      </c>
      <c r="S28" s="4">
        <v>0</v>
      </c>
      <c r="T28" s="4">
        <v>9.0750000000000011</v>
      </c>
      <c r="U28" s="4">
        <v>-83.522921999999994</v>
      </c>
      <c r="V28" s="4">
        <v>44.278768999999997</v>
      </c>
      <c r="W28" s="4">
        <v>2.5695038033076099</v>
      </c>
      <c r="X28" s="4">
        <v>49</v>
      </c>
      <c r="Y28" s="4">
        <v>0.94230769230769196</v>
      </c>
      <c r="Z28" s="12" t="s">
        <v>6625</v>
      </c>
      <c r="AA28" s="4">
        <v>1</v>
      </c>
      <c r="AB28" s="4">
        <v>273</v>
      </c>
      <c r="AC28" s="4">
        <v>127</v>
      </c>
      <c r="AD28" s="4">
        <v>81.025000000000006</v>
      </c>
      <c r="AE28" s="4">
        <v>83.424999999999997</v>
      </c>
      <c r="AF28" s="12" t="s">
        <v>1</v>
      </c>
      <c r="AG28" s="14">
        <v>0.33333333333333331</v>
      </c>
      <c r="AH28" s="14">
        <v>0.70833333333333337</v>
      </c>
      <c r="AI28" s="4"/>
      <c r="AJ28" s="4"/>
      <c r="AK28" s="4" t="s">
        <v>6625</v>
      </c>
      <c r="AL28" s="12" t="s">
        <v>0</v>
      </c>
      <c r="AM28" s="6">
        <v>101</v>
      </c>
    </row>
    <row r="29" spans="1:39" x14ac:dyDescent="0.3">
      <c r="A29" s="9">
        <v>13766</v>
      </c>
      <c r="B29" s="5">
        <v>101</v>
      </c>
      <c r="C29" s="5">
        <v>73500</v>
      </c>
      <c r="D29" s="5">
        <v>0</v>
      </c>
      <c r="E29" s="13" t="s">
        <v>13</v>
      </c>
      <c r="F29" s="5">
        <v>3</v>
      </c>
      <c r="G29" s="13" t="s">
        <v>8</v>
      </c>
      <c r="H29" s="5">
        <v>16</v>
      </c>
      <c r="I29" s="5">
        <v>105</v>
      </c>
      <c r="J29" s="13" t="s">
        <v>11</v>
      </c>
      <c r="K29" s="5">
        <v>126</v>
      </c>
      <c r="L29" s="13" t="s">
        <v>5353</v>
      </c>
      <c r="M29" s="13" t="s">
        <v>5352</v>
      </c>
      <c r="N29" s="5">
        <v>0.48498434759676501</v>
      </c>
      <c r="O29" s="5">
        <v>-15548</v>
      </c>
      <c r="P29" s="5">
        <v>7</v>
      </c>
      <c r="Q29" s="5">
        <v>0.42130787037037037</v>
      </c>
      <c r="R29" s="5">
        <v>0.42760416666666667</v>
      </c>
      <c r="S29" s="5">
        <v>0</v>
      </c>
      <c r="T29" s="5">
        <v>9.0750000000000011</v>
      </c>
      <c r="U29" s="5">
        <v>-83.522921999999994</v>
      </c>
      <c r="V29" s="5">
        <v>44.278768999999997</v>
      </c>
      <c r="W29" s="5">
        <v>0.31763568491406202</v>
      </c>
      <c r="X29" s="5">
        <v>49</v>
      </c>
      <c r="Y29" s="5">
        <v>0.94230769230769196</v>
      </c>
      <c r="Z29" s="13" t="s">
        <v>6636</v>
      </c>
      <c r="AA29" s="5">
        <v>1</v>
      </c>
      <c r="AB29" s="5">
        <v>273</v>
      </c>
      <c r="AC29" s="5">
        <v>127</v>
      </c>
      <c r="AD29" s="5">
        <v>81.025000000000006</v>
      </c>
      <c r="AE29" s="5">
        <v>83.424999999999997</v>
      </c>
      <c r="AF29" s="13" t="s">
        <v>1</v>
      </c>
      <c r="AG29" s="15">
        <v>0.33333333333333331</v>
      </c>
      <c r="AH29" s="15">
        <v>0.70833333333333337</v>
      </c>
      <c r="AI29" s="5"/>
      <c r="AJ29" s="5"/>
      <c r="AK29" s="5" t="s">
        <v>6636</v>
      </c>
      <c r="AL29" s="13" t="s">
        <v>0</v>
      </c>
      <c r="AM29" s="7">
        <v>101</v>
      </c>
    </row>
    <row r="30" spans="1:39" x14ac:dyDescent="0.3">
      <c r="A30" s="10">
        <v>15576</v>
      </c>
      <c r="B30" s="4">
        <v>101</v>
      </c>
      <c r="C30" s="4">
        <v>73548</v>
      </c>
      <c r="D30" s="4">
        <v>0</v>
      </c>
      <c r="E30" s="12" t="s">
        <v>1664</v>
      </c>
      <c r="F30" s="4">
        <v>3</v>
      </c>
      <c r="G30" s="12" t="s">
        <v>553</v>
      </c>
      <c r="H30" s="4">
        <v>21</v>
      </c>
      <c r="I30" s="4">
        <v>105</v>
      </c>
      <c r="J30" s="12" t="s">
        <v>185</v>
      </c>
      <c r="K30" s="4">
        <v>147</v>
      </c>
      <c r="L30" s="12" t="s">
        <v>5267</v>
      </c>
      <c r="M30" s="12" t="s">
        <v>5266</v>
      </c>
      <c r="N30" s="4">
        <v>0.89387441985309102</v>
      </c>
      <c r="O30" s="4">
        <v>-15216</v>
      </c>
      <c r="P30" s="4">
        <v>7</v>
      </c>
      <c r="Q30" s="4">
        <v>0.4586574074074074</v>
      </c>
      <c r="R30" s="4">
        <v>0.46552083333333333</v>
      </c>
      <c r="S30" s="4">
        <v>0</v>
      </c>
      <c r="T30" s="4">
        <v>9.8888888900000005</v>
      </c>
      <c r="U30" s="4">
        <v>-83.329723000000001</v>
      </c>
      <c r="V30" s="4">
        <v>44.415053999999998</v>
      </c>
      <c r="W30" s="4">
        <v>0.31109203090869703</v>
      </c>
      <c r="X30" s="4">
        <v>0</v>
      </c>
      <c r="Y30" s="4">
        <v>0</v>
      </c>
      <c r="Z30" s="12" t="s">
        <v>6614</v>
      </c>
      <c r="AA30" s="4">
        <v>1</v>
      </c>
      <c r="AB30" s="4">
        <v>0</v>
      </c>
      <c r="AC30" s="4">
        <v>148</v>
      </c>
      <c r="AD30" s="4">
        <v>39.986199999999997</v>
      </c>
      <c r="AE30" s="4">
        <v>0</v>
      </c>
      <c r="AF30" s="12" t="s">
        <v>1</v>
      </c>
      <c r="AG30" s="14">
        <v>0.45833333333333331</v>
      </c>
      <c r="AH30" s="14">
        <v>0.70833333333333337</v>
      </c>
      <c r="AI30" s="4"/>
      <c r="AJ30" s="4"/>
      <c r="AK30" s="4" t="s">
        <v>6614</v>
      </c>
      <c r="AL30" s="12" t="s">
        <v>0</v>
      </c>
      <c r="AM30" s="6">
        <v>101</v>
      </c>
    </row>
    <row r="31" spans="1:39" x14ac:dyDescent="0.3">
      <c r="A31" s="9">
        <v>15576</v>
      </c>
      <c r="B31" s="5">
        <v>101</v>
      </c>
      <c r="C31" s="5">
        <v>73548</v>
      </c>
      <c r="D31" s="5">
        <v>0</v>
      </c>
      <c r="E31" s="13" t="s">
        <v>1448</v>
      </c>
      <c r="F31" s="5">
        <v>3</v>
      </c>
      <c r="G31" s="13" t="s">
        <v>553</v>
      </c>
      <c r="H31" s="5">
        <v>4</v>
      </c>
      <c r="I31" s="5">
        <v>105</v>
      </c>
      <c r="J31" s="13" t="s">
        <v>185</v>
      </c>
      <c r="K31" s="5">
        <v>147</v>
      </c>
      <c r="L31" s="13" t="s">
        <v>5267</v>
      </c>
      <c r="M31" s="13" t="s">
        <v>5266</v>
      </c>
      <c r="N31" s="5">
        <v>2.1582339238375399</v>
      </c>
      <c r="O31" s="5">
        <v>-15257</v>
      </c>
      <c r="P31" s="5">
        <v>7</v>
      </c>
      <c r="Q31" s="5">
        <v>0.3269097222222222</v>
      </c>
      <c r="R31" s="5">
        <v>0.33377314814814812</v>
      </c>
      <c r="S31" s="5">
        <v>0</v>
      </c>
      <c r="T31" s="5">
        <v>9.8888888900000005</v>
      </c>
      <c r="U31" s="5">
        <v>-83.329723000000001</v>
      </c>
      <c r="V31" s="5">
        <v>44.415053999999998</v>
      </c>
      <c r="W31" s="5">
        <v>0.68016692136505597</v>
      </c>
      <c r="X31" s="5">
        <v>0</v>
      </c>
      <c r="Y31" s="5">
        <v>0</v>
      </c>
      <c r="Z31" s="13" t="s">
        <v>6613</v>
      </c>
      <c r="AA31" s="5">
        <v>1</v>
      </c>
      <c r="AB31" s="5">
        <v>0</v>
      </c>
      <c r="AC31" s="5">
        <v>148</v>
      </c>
      <c r="AD31" s="5">
        <v>39.986199999999997</v>
      </c>
      <c r="AE31" s="5">
        <v>0</v>
      </c>
      <c r="AF31" s="13" t="s">
        <v>1</v>
      </c>
      <c r="AG31" s="15">
        <v>0.45833333333333331</v>
      </c>
      <c r="AH31" s="15">
        <v>0.70833333333333337</v>
      </c>
      <c r="AI31" s="5"/>
      <c r="AJ31" s="5"/>
      <c r="AK31" s="5" t="s">
        <v>6613</v>
      </c>
      <c r="AL31" s="13" t="s">
        <v>0</v>
      </c>
      <c r="AM31" s="7">
        <v>101</v>
      </c>
    </row>
    <row r="32" spans="1:39" x14ac:dyDescent="0.3">
      <c r="A32" s="10">
        <v>15576</v>
      </c>
      <c r="B32" s="4">
        <v>101</v>
      </c>
      <c r="C32" s="4">
        <v>73548</v>
      </c>
      <c r="D32" s="4">
        <v>0</v>
      </c>
      <c r="E32" s="12" t="s">
        <v>1099</v>
      </c>
      <c r="F32" s="4">
        <v>3</v>
      </c>
      <c r="G32" s="12" t="s">
        <v>553</v>
      </c>
      <c r="H32" s="4">
        <v>22</v>
      </c>
      <c r="I32" s="4">
        <v>105</v>
      </c>
      <c r="J32" s="12" t="s">
        <v>185</v>
      </c>
      <c r="K32" s="4">
        <v>147</v>
      </c>
      <c r="L32" s="12" t="s">
        <v>5267</v>
      </c>
      <c r="M32" s="12" t="s">
        <v>5266</v>
      </c>
      <c r="N32" s="4">
        <v>1.25684368051589</v>
      </c>
      <c r="O32" s="4">
        <v>-15416</v>
      </c>
      <c r="P32" s="4">
        <v>7</v>
      </c>
      <c r="Q32" s="4">
        <v>0.46476851851851853</v>
      </c>
      <c r="R32" s="4">
        <v>0.47163194444444445</v>
      </c>
      <c r="S32" s="4">
        <v>0</v>
      </c>
      <c r="T32" s="4">
        <v>9.8888888900000005</v>
      </c>
      <c r="U32" s="4">
        <v>-83.329723000000001</v>
      </c>
      <c r="V32" s="4">
        <v>44.415053999999998</v>
      </c>
      <c r="W32" s="4">
        <v>0.38910097613031502</v>
      </c>
      <c r="X32" s="4">
        <v>0</v>
      </c>
      <c r="Y32" s="4">
        <v>0</v>
      </c>
      <c r="Z32" s="12" t="s">
        <v>6624</v>
      </c>
      <c r="AA32" s="4">
        <v>1</v>
      </c>
      <c r="AB32" s="4">
        <v>0</v>
      </c>
      <c r="AC32" s="4">
        <v>148</v>
      </c>
      <c r="AD32" s="4">
        <v>39.986199999999997</v>
      </c>
      <c r="AE32" s="4">
        <v>0</v>
      </c>
      <c r="AF32" s="12" t="s">
        <v>1</v>
      </c>
      <c r="AG32" s="14">
        <v>0.45833333333333331</v>
      </c>
      <c r="AH32" s="14">
        <v>0.70833333333333337</v>
      </c>
      <c r="AI32" s="4"/>
      <c r="AJ32" s="4"/>
      <c r="AK32" s="4" t="s">
        <v>6624</v>
      </c>
      <c r="AL32" s="12" t="s">
        <v>0</v>
      </c>
      <c r="AM32" s="6">
        <v>101</v>
      </c>
    </row>
    <row r="33" spans="1:39" x14ac:dyDescent="0.3">
      <c r="A33" s="9">
        <v>15576</v>
      </c>
      <c r="B33" s="5">
        <v>101</v>
      </c>
      <c r="C33" s="5">
        <v>73548</v>
      </c>
      <c r="D33" s="5">
        <v>0</v>
      </c>
      <c r="E33" s="13" t="s">
        <v>13</v>
      </c>
      <c r="F33" s="5">
        <v>3</v>
      </c>
      <c r="G33" s="13" t="s">
        <v>553</v>
      </c>
      <c r="H33" s="5">
        <v>4</v>
      </c>
      <c r="I33" s="5">
        <v>105</v>
      </c>
      <c r="J33" s="13" t="s">
        <v>185</v>
      </c>
      <c r="K33" s="5">
        <v>147</v>
      </c>
      <c r="L33" s="13" t="s">
        <v>5267</v>
      </c>
      <c r="M33" s="13" t="s">
        <v>5266</v>
      </c>
      <c r="N33" s="5">
        <v>2.1582339238375399</v>
      </c>
      <c r="O33" s="5">
        <v>-15561</v>
      </c>
      <c r="P33" s="5">
        <v>7</v>
      </c>
      <c r="Q33" s="5">
        <v>0.3269097222222222</v>
      </c>
      <c r="R33" s="5">
        <v>0.33377314814814812</v>
      </c>
      <c r="S33" s="5">
        <v>0</v>
      </c>
      <c r="T33" s="5">
        <v>9.8888888900000005</v>
      </c>
      <c r="U33" s="5">
        <v>-83.329723000000001</v>
      </c>
      <c r="V33" s="5">
        <v>44.415053999999998</v>
      </c>
      <c r="W33" s="5">
        <v>0.68016692136505597</v>
      </c>
      <c r="X33" s="5">
        <v>0</v>
      </c>
      <c r="Y33" s="5">
        <v>0</v>
      </c>
      <c r="Z33" s="13" t="s">
        <v>6684</v>
      </c>
      <c r="AA33" s="5">
        <v>1</v>
      </c>
      <c r="AB33" s="5">
        <v>0</v>
      </c>
      <c r="AC33" s="5">
        <v>148</v>
      </c>
      <c r="AD33" s="5">
        <v>39.986199999999997</v>
      </c>
      <c r="AE33" s="5">
        <v>0</v>
      </c>
      <c r="AF33" s="13" t="s">
        <v>1</v>
      </c>
      <c r="AG33" s="15">
        <v>0.45833333333333331</v>
      </c>
      <c r="AH33" s="15">
        <v>0.70833333333333337</v>
      </c>
      <c r="AI33" s="5"/>
      <c r="AJ33" s="5"/>
      <c r="AK33" s="5" t="s">
        <v>6684</v>
      </c>
      <c r="AL33" s="13" t="s">
        <v>0</v>
      </c>
      <c r="AM33" s="7">
        <v>101</v>
      </c>
    </row>
    <row r="34" spans="1:39" x14ac:dyDescent="0.3">
      <c r="A34" s="10">
        <v>2972</v>
      </c>
      <c r="B34" s="4">
        <v>101</v>
      </c>
      <c r="C34" s="4">
        <v>73169</v>
      </c>
      <c r="D34" s="4">
        <v>0</v>
      </c>
      <c r="E34" s="12" t="s">
        <v>1664</v>
      </c>
      <c r="F34" s="4">
        <v>3</v>
      </c>
      <c r="G34" s="12" t="s">
        <v>8</v>
      </c>
      <c r="H34" s="4">
        <v>12</v>
      </c>
      <c r="I34" s="4">
        <v>101</v>
      </c>
      <c r="J34" s="12" t="s">
        <v>11</v>
      </c>
      <c r="K34" s="4">
        <v>315</v>
      </c>
      <c r="L34" s="12" t="s">
        <v>5318</v>
      </c>
      <c r="M34" s="12" t="s">
        <v>5317</v>
      </c>
      <c r="N34" s="4">
        <v>0.483468363061547</v>
      </c>
      <c r="O34" s="4">
        <v>-15124</v>
      </c>
      <c r="P34" s="4">
        <v>0</v>
      </c>
      <c r="Q34" s="4">
        <v>0.39939814814814817</v>
      </c>
      <c r="R34" s="4">
        <v>0.40612268518518518</v>
      </c>
      <c r="S34" s="4">
        <v>0</v>
      </c>
      <c r="T34" s="4">
        <v>9.683574621414877</v>
      </c>
      <c r="U34" s="4">
        <v>-83.542991000000001</v>
      </c>
      <c r="V34" s="4">
        <v>44.2499082</v>
      </c>
      <c r="W34" s="4">
        <v>0.35869036965457402</v>
      </c>
      <c r="X34" s="4">
        <v>0</v>
      </c>
      <c r="Y34" s="4">
        <v>0</v>
      </c>
      <c r="Z34" s="12" t="s">
        <v>6616</v>
      </c>
      <c r="AA34" s="4">
        <v>1</v>
      </c>
      <c r="AB34" s="4">
        <v>0</v>
      </c>
      <c r="AC34" s="4">
        <v>316</v>
      </c>
      <c r="AD34" s="4">
        <v>11.855</v>
      </c>
      <c r="AE34" s="4">
        <v>2.2425000000000002</v>
      </c>
      <c r="AF34" s="12" t="s">
        <v>1</v>
      </c>
      <c r="AG34" s="14"/>
      <c r="AH34" s="14"/>
      <c r="AI34" s="4" t="s">
        <v>4103</v>
      </c>
      <c r="AJ34" s="4" t="s">
        <v>4103</v>
      </c>
      <c r="AK34" s="4" t="s">
        <v>6616</v>
      </c>
      <c r="AL34" s="12" t="s">
        <v>0</v>
      </c>
      <c r="AM34" s="6">
        <v>101</v>
      </c>
    </row>
    <row r="35" spans="1:39" x14ac:dyDescent="0.3">
      <c r="A35" s="9">
        <v>2972</v>
      </c>
      <c r="B35" s="5">
        <v>101</v>
      </c>
      <c r="C35" s="5">
        <v>73169</v>
      </c>
      <c r="D35" s="5">
        <v>0</v>
      </c>
      <c r="E35" s="13" t="s">
        <v>1448</v>
      </c>
      <c r="F35" s="5">
        <v>3</v>
      </c>
      <c r="G35" s="13" t="s">
        <v>8</v>
      </c>
      <c r="H35" s="5">
        <v>12</v>
      </c>
      <c r="I35" s="5">
        <v>101</v>
      </c>
      <c r="J35" s="13" t="s">
        <v>11</v>
      </c>
      <c r="K35" s="5">
        <v>315</v>
      </c>
      <c r="L35" s="13" t="s">
        <v>5318</v>
      </c>
      <c r="M35" s="13" t="s">
        <v>5317</v>
      </c>
      <c r="N35" s="5">
        <v>0.483468363061547</v>
      </c>
      <c r="O35" s="5">
        <v>-15240</v>
      </c>
      <c r="P35" s="5">
        <v>0</v>
      </c>
      <c r="Q35" s="5">
        <v>0.39662037037037035</v>
      </c>
      <c r="R35" s="5">
        <v>0.40334490740740742</v>
      </c>
      <c r="S35" s="5">
        <v>0</v>
      </c>
      <c r="T35" s="5">
        <v>9.683574621414877</v>
      </c>
      <c r="U35" s="5">
        <v>-83.542991000000001</v>
      </c>
      <c r="V35" s="5">
        <v>44.2499082</v>
      </c>
      <c r="W35" s="5">
        <v>0.35869036965457402</v>
      </c>
      <c r="X35" s="5">
        <v>0</v>
      </c>
      <c r="Y35" s="5">
        <v>0</v>
      </c>
      <c r="Z35" s="13" t="s">
        <v>6617</v>
      </c>
      <c r="AA35" s="5">
        <v>1</v>
      </c>
      <c r="AB35" s="5">
        <v>0</v>
      </c>
      <c r="AC35" s="5">
        <v>316</v>
      </c>
      <c r="AD35" s="5">
        <v>11.855</v>
      </c>
      <c r="AE35" s="5">
        <v>2.2425000000000002</v>
      </c>
      <c r="AF35" s="13" t="s">
        <v>1</v>
      </c>
      <c r="AG35" s="15"/>
      <c r="AH35" s="15"/>
      <c r="AI35" s="5" t="s">
        <v>4103</v>
      </c>
      <c r="AJ35" s="5" t="s">
        <v>4103</v>
      </c>
      <c r="AK35" s="5" t="s">
        <v>6617</v>
      </c>
      <c r="AL35" s="13" t="s">
        <v>0</v>
      </c>
      <c r="AM35" s="7">
        <v>101</v>
      </c>
    </row>
    <row r="36" spans="1:39" x14ac:dyDescent="0.3">
      <c r="A36" s="10">
        <v>2972</v>
      </c>
      <c r="B36" s="4">
        <v>101</v>
      </c>
      <c r="C36" s="4">
        <v>73169</v>
      </c>
      <c r="D36" s="4">
        <v>0</v>
      </c>
      <c r="E36" s="12" t="s">
        <v>1099</v>
      </c>
      <c r="F36" s="4">
        <v>3</v>
      </c>
      <c r="G36" s="12" t="s">
        <v>8</v>
      </c>
      <c r="H36" s="4">
        <v>12</v>
      </c>
      <c r="I36" s="4">
        <v>101</v>
      </c>
      <c r="J36" s="12" t="s">
        <v>11</v>
      </c>
      <c r="K36" s="4">
        <v>315</v>
      </c>
      <c r="L36" s="12" t="s">
        <v>5318</v>
      </c>
      <c r="M36" s="12" t="s">
        <v>5317</v>
      </c>
      <c r="N36" s="4">
        <v>0.483468363061547</v>
      </c>
      <c r="O36" s="4">
        <v>-15377</v>
      </c>
      <c r="P36" s="4">
        <v>0</v>
      </c>
      <c r="Q36" s="4">
        <v>0.39939814814814817</v>
      </c>
      <c r="R36" s="4">
        <v>0.40612268518518518</v>
      </c>
      <c r="S36" s="4">
        <v>0</v>
      </c>
      <c r="T36" s="4">
        <v>9.683574621414877</v>
      </c>
      <c r="U36" s="4">
        <v>-83.542991000000001</v>
      </c>
      <c r="V36" s="4">
        <v>44.2499082</v>
      </c>
      <c r="W36" s="4">
        <v>0.35869036965457402</v>
      </c>
      <c r="X36" s="4">
        <v>0</v>
      </c>
      <c r="Y36" s="4">
        <v>0</v>
      </c>
      <c r="Z36" s="12" t="s">
        <v>6625</v>
      </c>
      <c r="AA36" s="4">
        <v>1</v>
      </c>
      <c r="AB36" s="4">
        <v>0</v>
      </c>
      <c r="AC36" s="4">
        <v>316</v>
      </c>
      <c r="AD36" s="4">
        <v>11.855</v>
      </c>
      <c r="AE36" s="4">
        <v>2.2425000000000002</v>
      </c>
      <c r="AF36" s="12" t="s">
        <v>1</v>
      </c>
      <c r="AG36" s="14"/>
      <c r="AH36" s="14"/>
      <c r="AI36" s="4" t="s">
        <v>4103</v>
      </c>
      <c r="AJ36" s="4" t="s">
        <v>4103</v>
      </c>
      <c r="AK36" s="4" t="s">
        <v>6625</v>
      </c>
      <c r="AL36" s="12" t="s">
        <v>0</v>
      </c>
      <c r="AM36" s="6">
        <v>101</v>
      </c>
    </row>
    <row r="37" spans="1:39" x14ac:dyDescent="0.3">
      <c r="A37" s="9">
        <v>2972</v>
      </c>
      <c r="B37" s="5">
        <v>101</v>
      </c>
      <c r="C37" s="5">
        <v>73169</v>
      </c>
      <c r="D37" s="5">
        <v>0</v>
      </c>
      <c r="E37" s="13" t="s">
        <v>13</v>
      </c>
      <c r="F37" s="5">
        <v>3</v>
      </c>
      <c r="G37" s="13" t="s">
        <v>8</v>
      </c>
      <c r="H37" s="5">
        <v>13</v>
      </c>
      <c r="I37" s="5">
        <v>101</v>
      </c>
      <c r="J37" s="13" t="s">
        <v>11</v>
      </c>
      <c r="K37" s="5">
        <v>315</v>
      </c>
      <c r="L37" s="13" t="s">
        <v>5318</v>
      </c>
      <c r="M37" s="13" t="s">
        <v>5317</v>
      </c>
      <c r="N37" s="5">
        <v>0.483468363061547</v>
      </c>
      <c r="O37" s="5">
        <v>-15545</v>
      </c>
      <c r="P37" s="5">
        <v>0</v>
      </c>
      <c r="Q37" s="5">
        <v>0.40032407407407405</v>
      </c>
      <c r="R37" s="5">
        <v>0.40704861111111112</v>
      </c>
      <c r="S37" s="5">
        <v>0</v>
      </c>
      <c r="T37" s="5">
        <v>9.683574621414877</v>
      </c>
      <c r="U37" s="5">
        <v>-83.542991000000001</v>
      </c>
      <c r="V37" s="5">
        <v>44.2499082</v>
      </c>
      <c r="W37" s="5">
        <v>0.35869036965457402</v>
      </c>
      <c r="X37" s="5">
        <v>0</v>
      </c>
      <c r="Y37" s="5">
        <v>0</v>
      </c>
      <c r="Z37" s="13" t="s">
        <v>6636</v>
      </c>
      <c r="AA37" s="5">
        <v>1</v>
      </c>
      <c r="AB37" s="5">
        <v>0</v>
      </c>
      <c r="AC37" s="5">
        <v>316</v>
      </c>
      <c r="AD37" s="5">
        <v>11.855</v>
      </c>
      <c r="AE37" s="5">
        <v>2.2425000000000002</v>
      </c>
      <c r="AF37" s="13" t="s">
        <v>1</v>
      </c>
      <c r="AG37" s="15"/>
      <c r="AH37" s="15"/>
      <c r="AI37" s="5" t="s">
        <v>4103</v>
      </c>
      <c r="AJ37" s="5" t="s">
        <v>4103</v>
      </c>
      <c r="AK37" s="5" t="s">
        <v>6636</v>
      </c>
      <c r="AL37" s="13" t="s">
        <v>0</v>
      </c>
      <c r="AM37" s="7">
        <v>101</v>
      </c>
    </row>
    <row r="38" spans="1:39" x14ac:dyDescent="0.3">
      <c r="A38" s="10">
        <v>14928</v>
      </c>
      <c r="B38" s="4">
        <v>101</v>
      </c>
      <c r="C38" s="4">
        <v>73545</v>
      </c>
      <c r="D38" s="4">
        <v>0</v>
      </c>
      <c r="E38" s="12" t="s">
        <v>1448</v>
      </c>
      <c r="F38" s="4">
        <v>3</v>
      </c>
      <c r="G38" s="12" t="s">
        <v>185</v>
      </c>
      <c r="H38" s="4">
        <v>2</v>
      </c>
      <c r="I38" s="4">
        <v>101</v>
      </c>
      <c r="J38" s="12" t="s">
        <v>553</v>
      </c>
      <c r="K38" s="4">
        <v>55</v>
      </c>
      <c r="L38" s="12" t="s">
        <v>5714</v>
      </c>
      <c r="M38" s="12" t="s">
        <v>5713</v>
      </c>
      <c r="N38" s="4">
        <v>1.2487128358334301</v>
      </c>
      <c r="O38" s="4">
        <v>-15288</v>
      </c>
      <c r="P38" s="4">
        <v>6</v>
      </c>
      <c r="Q38" s="4">
        <v>0.29872685185185183</v>
      </c>
      <c r="R38" s="4">
        <v>0.30207175925925928</v>
      </c>
      <c r="S38" s="4">
        <v>0</v>
      </c>
      <c r="T38" s="4">
        <v>4.8166666666666664</v>
      </c>
      <c r="U38" s="4">
        <v>-83.441550000000007</v>
      </c>
      <c r="V38" s="4">
        <v>44.902880000000003</v>
      </c>
      <c r="W38" s="4">
        <v>0.32304173469693198</v>
      </c>
      <c r="X38" s="4">
        <v>0</v>
      </c>
      <c r="Y38" s="4">
        <v>0</v>
      </c>
      <c r="Z38" s="12" t="s">
        <v>6619</v>
      </c>
      <c r="AA38" s="4">
        <v>1</v>
      </c>
      <c r="AB38" s="4">
        <v>0</v>
      </c>
      <c r="AC38" s="4">
        <v>56</v>
      </c>
      <c r="AD38" s="4">
        <v>17.625</v>
      </c>
      <c r="AE38" s="4">
        <v>0</v>
      </c>
      <c r="AF38" s="12" t="s">
        <v>1</v>
      </c>
      <c r="AG38" s="14">
        <v>0.25</v>
      </c>
      <c r="AH38" s="14">
        <v>0.70833333333333337</v>
      </c>
      <c r="AI38" s="4"/>
      <c r="AJ38" s="4"/>
      <c r="AK38" s="4" t="s">
        <v>6619</v>
      </c>
      <c r="AL38" s="12" t="s">
        <v>0</v>
      </c>
      <c r="AM38" s="6">
        <v>101</v>
      </c>
    </row>
    <row r="39" spans="1:39" x14ac:dyDescent="0.3">
      <c r="A39" s="9">
        <v>14928</v>
      </c>
      <c r="B39" s="5">
        <v>101</v>
      </c>
      <c r="C39" s="5">
        <v>73545</v>
      </c>
      <c r="D39" s="5">
        <v>0</v>
      </c>
      <c r="E39" s="13" t="s">
        <v>13</v>
      </c>
      <c r="F39" s="5">
        <v>3</v>
      </c>
      <c r="G39" s="13" t="s">
        <v>185</v>
      </c>
      <c r="H39" s="5">
        <v>3</v>
      </c>
      <c r="I39" s="5">
        <v>101</v>
      </c>
      <c r="J39" s="13" t="s">
        <v>553</v>
      </c>
      <c r="K39" s="5">
        <v>55</v>
      </c>
      <c r="L39" s="13" t="s">
        <v>5714</v>
      </c>
      <c r="M39" s="13" t="s">
        <v>5713</v>
      </c>
      <c r="N39" s="5">
        <v>1.2487128358334301</v>
      </c>
      <c r="O39" s="5">
        <v>-15594</v>
      </c>
      <c r="P39" s="5">
        <v>6</v>
      </c>
      <c r="Q39" s="5">
        <v>0.29872685185185183</v>
      </c>
      <c r="R39" s="5">
        <v>0.30207175925925928</v>
      </c>
      <c r="S39" s="5">
        <v>0</v>
      </c>
      <c r="T39" s="5">
        <v>4.8166666666666664</v>
      </c>
      <c r="U39" s="5">
        <v>-83.441550000000007</v>
      </c>
      <c r="V39" s="5">
        <v>44.902880000000003</v>
      </c>
      <c r="W39" s="5">
        <v>0.32304173469693198</v>
      </c>
      <c r="X39" s="5">
        <v>0</v>
      </c>
      <c r="Y39" s="5">
        <v>0</v>
      </c>
      <c r="Z39" s="13" t="s">
        <v>6633</v>
      </c>
      <c r="AA39" s="5">
        <v>1</v>
      </c>
      <c r="AB39" s="5">
        <v>0</v>
      </c>
      <c r="AC39" s="5">
        <v>56</v>
      </c>
      <c r="AD39" s="5">
        <v>17.625</v>
      </c>
      <c r="AE39" s="5">
        <v>0</v>
      </c>
      <c r="AF39" s="13" t="s">
        <v>1</v>
      </c>
      <c r="AG39" s="15">
        <v>0.25</v>
      </c>
      <c r="AH39" s="15">
        <v>0.70833333333333337</v>
      </c>
      <c r="AI39" s="5"/>
      <c r="AJ39" s="5"/>
      <c r="AK39" s="5" t="s">
        <v>6633</v>
      </c>
      <c r="AL39" s="13" t="s">
        <v>0</v>
      </c>
      <c r="AM39" s="7">
        <v>101</v>
      </c>
    </row>
    <row r="40" spans="1:39" x14ac:dyDescent="0.3">
      <c r="A40" s="10">
        <v>2385</v>
      </c>
      <c r="B40" s="4">
        <v>101</v>
      </c>
      <c r="C40" s="4">
        <v>70970</v>
      </c>
      <c r="D40" s="4">
        <v>0</v>
      </c>
      <c r="E40" s="12" t="s">
        <v>1664</v>
      </c>
      <c r="F40" s="4">
        <v>3</v>
      </c>
      <c r="G40" s="12" t="s">
        <v>8</v>
      </c>
      <c r="H40" s="4">
        <v>17</v>
      </c>
      <c r="I40" s="4">
        <v>105</v>
      </c>
      <c r="J40" s="12" t="s">
        <v>11</v>
      </c>
      <c r="K40" s="4">
        <v>135</v>
      </c>
      <c r="L40" s="12" t="s">
        <v>6029</v>
      </c>
      <c r="M40" s="12" t="s">
        <v>6028</v>
      </c>
      <c r="N40" s="4">
        <v>0.14484247379005</v>
      </c>
      <c r="O40" s="4">
        <v>-15129</v>
      </c>
      <c r="P40" s="4">
        <v>6</v>
      </c>
      <c r="Q40" s="4">
        <v>0.43332175925925925</v>
      </c>
      <c r="R40" s="4">
        <v>0.43758101851851849</v>
      </c>
      <c r="S40" s="4">
        <v>0</v>
      </c>
      <c r="T40" s="4">
        <v>6.1333333333333337</v>
      </c>
      <c r="U40" s="4">
        <v>-83.490455999999995</v>
      </c>
      <c r="V40" s="4">
        <v>44.280599000000002</v>
      </c>
      <c r="W40" s="4">
        <v>2.7225643852072798E-2</v>
      </c>
      <c r="X40" s="4">
        <v>0</v>
      </c>
      <c r="Y40" s="4">
        <v>0</v>
      </c>
      <c r="Z40" s="12" t="s">
        <v>6616</v>
      </c>
      <c r="AA40" s="4">
        <v>1</v>
      </c>
      <c r="AB40" s="4">
        <v>0</v>
      </c>
      <c r="AC40" s="4">
        <v>136</v>
      </c>
      <c r="AD40" s="4">
        <v>28.237500000000001</v>
      </c>
      <c r="AE40" s="4">
        <v>24.645</v>
      </c>
      <c r="AF40" s="12" t="s">
        <v>1</v>
      </c>
      <c r="AG40" s="14">
        <v>0.375</v>
      </c>
      <c r="AH40" s="14">
        <v>0.70833333333333337</v>
      </c>
      <c r="AI40" s="4"/>
      <c r="AJ40" s="4"/>
      <c r="AK40" s="4" t="s">
        <v>6616</v>
      </c>
      <c r="AL40" s="12" t="s">
        <v>0</v>
      </c>
      <c r="AM40" s="6">
        <v>101</v>
      </c>
    </row>
    <row r="41" spans="1:39" x14ac:dyDescent="0.3">
      <c r="A41" s="9">
        <v>2385</v>
      </c>
      <c r="B41" s="5">
        <v>101</v>
      </c>
      <c r="C41" s="5">
        <v>70970</v>
      </c>
      <c r="D41" s="5">
        <v>0</v>
      </c>
      <c r="E41" s="13" t="s">
        <v>1099</v>
      </c>
      <c r="F41" s="5">
        <v>3</v>
      </c>
      <c r="G41" s="13" t="s">
        <v>8</v>
      </c>
      <c r="H41" s="5">
        <v>21</v>
      </c>
      <c r="I41" s="5">
        <v>105</v>
      </c>
      <c r="J41" s="13" t="s">
        <v>11</v>
      </c>
      <c r="K41" s="5">
        <v>135</v>
      </c>
      <c r="L41" s="13" t="s">
        <v>6029</v>
      </c>
      <c r="M41" s="13" t="s">
        <v>6028</v>
      </c>
      <c r="N41" s="5">
        <v>0.14484247379005</v>
      </c>
      <c r="O41" s="5">
        <v>-15386</v>
      </c>
      <c r="P41" s="5">
        <v>6</v>
      </c>
      <c r="Q41" s="5">
        <v>0.458125</v>
      </c>
      <c r="R41" s="5">
        <v>0.46238425925925924</v>
      </c>
      <c r="S41" s="5">
        <v>0</v>
      </c>
      <c r="T41" s="5">
        <v>6.1333333333333337</v>
      </c>
      <c r="U41" s="5">
        <v>-83.490455999999995</v>
      </c>
      <c r="V41" s="5">
        <v>44.280599000000002</v>
      </c>
      <c r="W41" s="5">
        <v>2.7225643852072798E-2</v>
      </c>
      <c r="X41" s="5">
        <v>0</v>
      </c>
      <c r="Y41" s="5">
        <v>0</v>
      </c>
      <c r="Z41" s="13" t="s">
        <v>6625</v>
      </c>
      <c r="AA41" s="5">
        <v>1</v>
      </c>
      <c r="AB41" s="5">
        <v>0</v>
      </c>
      <c r="AC41" s="5">
        <v>136</v>
      </c>
      <c r="AD41" s="5">
        <v>28.237500000000001</v>
      </c>
      <c r="AE41" s="5">
        <v>24.645</v>
      </c>
      <c r="AF41" s="13" t="s">
        <v>1</v>
      </c>
      <c r="AG41" s="15">
        <v>0.375</v>
      </c>
      <c r="AH41" s="15">
        <v>0.70833333333333337</v>
      </c>
      <c r="AI41" s="5"/>
      <c r="AJ41" s="5"/>
      <c r="AK41" s="5" t="s">
        <v>6625</v>
      </c>
      <c r="AL41" s="13" t="s">
        <v>0</v>
      </c>
      <c r="AM41" s="7">
        <v>101</v>
      </c>
    </row>
    <row r="42" spans="1:39" x14ac:dyDescent="0.3">
      <c r="A42" s="10">
        <v>2384</v>
      </c>
      <c r="B42" s="4">
        <v>101</v>
      </c>
      <c r="C42" s="4">
        <v>70969</v>
      </c>
      <c r="D42" s="4">
        <v>0</v>
      </c>
      <c r="E42" s="12" t="s">
        <v>1664</v>
      </c>
      <c r="F42" s="4">
        <v>3</v>
      </c>
      <c r="G42" s="12" t="s">
        <v>8</v>
      </c>
      <c r="H42" s="4">
        <v>16</v>
      </c>
      <c r="I42" s="4">
        <v>105</v>
      </c>
      <c r="J42" s="12" t="s">
        <v>11</v>
      </c>
      <c r="K42" s="4">
        <v>110</v>
      </c>
      <c r="L42" s="12" t="s">
        <v>5217</v>
      </c>
      <c r="M42" s="12" t="s">
        <v>5216</v>
      </c>
      <c r="N42" s="4">
        <v>0.36569931730628003</v>
      </c>
      <c r="O42" s="4">
        <v>-15128</v>
      </c>
      <c r="P42" s="4">
        <v>7</v>
      </c>
      <c r="Q42" s="4">
        <v>0.42570601851851853</v>
      </c>
      <c r="R42" s="4">
        <v>0.43322916666666667</v>
      </c>
      <c r="S42" s="4">
        <v>0</v>
      </c>
      <c r="T42" s="4">
        <v>10.825000000000001</v>
      </c>
      <c r="U42" s="4">
        <v>-83.491050000000001</v>
      </c>
      <c r="V42" s="4">
        <v>44.280866000000003</v>
      </c>
      <c r="W42" s="4">
        <v>5.2021604347164602E-2</v>
      </c>
      <c r="X42" s="4">
        <v>0</v>
      </c>
      <c r="Y42" s="4">
        <v>0</v>
      </c>
      <c r="Z42" s="12" t="s">
        <v>6616</v>
      </c>
      <c r="AA42" s="4">
        <v>1</v>
      </c>
      <c r="AB42" s="4">
        <v>0</v>
      </c>
      <c r="AC42" s="4">
        <v>111</v>
      </c>
      <c r="AD42" s="4">
        <v>61.66</v>
      </c>
      <c r="AE42" s="4">
        <v>65.257499999999993</v>
      </c>
      <c r="AF42" s="12" t="s">
        <v>1</v>
      </c>
      <c r="AG42" s="14">
        <v>0.3125</v>
      </c>
      <c r="AH42" s="14">
        <v>0.70833333333333337</v>
      </c>
      <c r="AI42" s="4"/>
      <c r="AJ42" s="4"/>
      <c r="AK42" s="4" t="s">
        <v>6616</v>
      </c>
      <c r="AL42" s="12" t="s">
        <v>0</v>
      </c>
      <c r="AM42" s="6">
        <v>101</v>
      </c>
    </row>
    <row r="43" spans="1:39" x14ac:dyDescent="0.3">
      <c r="A43" s="9">
        <v>2384</v>
      </c>
      <c r="B43" s="5">
        <v>101</v>
      </c>
      <c r="C43" s="5">
        <v>70969</v>
      </c>
      <c r="D43" s="5">
        <v>0</v>
      </c>
      <c r="E43" s="13" t="s">
        <v>1448</v>
      </c>
      <c r="F43" s="5">
        <v>3</v>
      </c>
      <c r="G43" s="13" t="s">
        <v>8</v>
      </c>
      <c r="H43" s="5">
        <v>22</v>
      </c>
      <c r="I43" s="5">
        <v>105</v>
      </c>
      <c r="J43" s="13" t="s">
        <v>11</v>
      </c>
      <c r="K43" s="5">
        <v>110</v>
      </c>
      <c r="L43" s="13" t="s">
        <v>5217</v>
      </c>
      <c r="M43" s="13" t="s">
        <v>5216</v>
      </c>
      <c r="N43" s="5">
        <v>1.1512114703655201</v>
      </c>
      <c r="O43" s="5">
        <v>-15250</v>
      </c>
      <c r="P43" s="5">
        <v>7</v>
      </c>
      <c r="Q43" s="5">
        <v>0.46483796296296298</v>
      </c>
      <c r="R43" s="5">
        <v>0.47236111111111112</v>
      </c>
      <c r="S43" s="5">
        <v>0</v>
      </c>
      <c r="T43" s="5">
        <v>10.825000000000001</v>
      </c>
      <c r="U43" s="5">
        <v>-83.491050000000001</v>
      </c>
      <c r="V43" s="5">
        <v>44.280866000000003</v>
      </c>
      <c r="W43" s="5">
        <v>0.144242825013046</v>
      </c>
      <c r="X43" s="5">
        <v>0</v>
      </c>
      <c r="Y43" s="5">
        <v>0</v>
      </c>
      <c r="Z43" s="13" t="s">
        <v>6617</v>
      </c>
      <c r="AA43" s="5">
        <v>1</v>
      </c>
      <c r="AB43" s="5">
        <v>0</v>
      </c>
      <c r="AC43" s="5">
        <v>111</v>
      </c>
      <c r="AD43" s="5">
        <v>61.66</v>
      </c>
      <c r="AE43" s="5">
        <v>65.257499999999993</v>
      </c>
      <c r="AF43" s="13" t="s">
        <v>1</v>
      </c>
      <c r="AG43" s="15">
        <v>0.3125</v>
      </c>
      <c r="AH43" s="15">
        <v>0.70833333333333337</v>
      </c>
      <c r="AI43" s="5"/>
      <c r="AJ43" s="5"/>
      <c r="AK43" s="5" t="s">
        <v>6617</v>
      </c>
      <c r="AL43" s="13" t="s">
        <v>0</v>
      </c>
      <c r="AM43" s="7">
        <v>101</v>
      </c>
    </row>
    <row r="44" spans="1:39" x14ac:dyDescent="0.3">
      <c r="A44" s="10">
        <v>2384</v>
      </c>
      <c r="B44" s="4">
        <v>101</v>
      </c>
      <c r="C44" s="4">
        <v>70969</v>
      </c>
      <c r="D44" s="4">
        <v>0</v>
      </c>
      <c r="E44" s="12" t="s">
        <v>1099</v>
      </c>
      <c r="F44" s="4">
        <v>3</v>
      </c>
      <c r="G44" s="12" t="s">
        <v>8</v>
      </c>
      <c r="H44" s="4">
        <v>20</v>
      </c>
      <c r="I44" s="4">
        <v>105</v>
      </c>
      <c r="J44" s="12" t="s">
        <v>11</v>
      </c>
      <c r="K44" s="4">
        <v>110</v>
      </c>
      <c r="L44" s="12" t="s">
        <v>5217</v>
      </c>
      <c r="M44" s="12" t="s">
        <v>5216</v>
      </c>
      <c r="N44" s="4">
        <v>0.252525914460421</v>
      </c>
      <c r="O44" s="4">
        <v>-15385</v>
      </c>
      <c r="P44" s="4">
        <v>7</v>
      </c>
      <c r="Q44" s="4">
        <v>0.45050925925925928</v>
      </c>
      <c r="R44" s="4">
        <v>0.45803240740740742</v>
      </c>
      <c r="S44" s="4">
        <v>0</v>
      </c>
      <c r="T44" s="4">
        <v>10.825000000000001</v>
      </c>
      <c r="U44" s="4">
        <v>-83.491050000000001</v>
      </c>
      <c r="V44" s="4">
        <v>44.280866000000003</v>
      </c>
      <c r="W44" s="4">
        <v>3.6925427791785301E-2</v>
      </c>
      <c r="X44" s="4">
        <v>0</v>
      </c>
      <c r="Y44" s="4">
        <v>0</v>
      </c>
      <c r="Z44" s="12" t="s">
        <v>6625</v>
      </c>
      <c r="AA44" s="4">
        <v>1</v>
      </c>
      <c r="AB44" s="4">
        <v>0</v>
      </c>
      <c r="AC44" s="4">
        <v>111</v>
      </c>
      <c r="AD44" s="4">
        <v>61.66</v>
      </c>
      <c r="AE44" s="4">
        <v>65.257499999999993</v>
      </c>
      <c r="AF44" s="12" t="s">
        <v>1</v>
      </c>
      <c r="AG44" s="14">
        <v>0.3125</v>
      </c>
      <c r="AH44" s="14">
        <v>0.70833333333333337</v>
      </c>
      <c r="AI44" s="4"/>
      <c r="AJ44" s="4"/>
      <c r="AK44" s="4" t="s">
        <v>6625</v>
      </c>
      <c r="AL44" s="12" t="s">
        <v>0</v>
      </c>
      <c r="AM44" s="6">
        <v>101</v>
      </c>
    </row>
    <row r="45" spans="1:39" x14ac:dyDescent="0.3">
      <c r="A45" s="9">
        <v>2384</v>
      </c>
      <c r="B45" s="5">
        <v>101</v>
      </c>
      <c r="C45" s="5">
        <v>70969</v>
      </c>
      <c r="D45" s="5">
        <v>0</v>
      </c>
      <c r="E45" s="13" t="s">
        <v>13</v>
      </c>
      <c r="F45" s="5">
        <v>3</v>
      </c>
      <c r="G45" s="13" t="s">
        <v>8</v>
      </c>
      <c r="H45" s="5">
        <v>22</v>
      </c>
      <c r="I45" s="5">
        <v>105</v>
      </c>
      <c r="J45" s="13" t="s">
        <v>11</v>
      </c>
      <c r="K45" s="5">
        <v>110</v>
      </c>
      <c r="L45" s="13" t="s">
        <v>5217</v>
      </c>
      <c r="M45" s="13" t="s">
        <v>5216</v>
      </c>
      <c r="N45" s="5">
        <v>1.1512114703655201</v>
      </c>
      <c r="O45" s="5">
        <v>-15554</v>
      </c>
      <c r="P45" s="5">
        <v>7</v>
      </c>
      <c r="Q45" s="5">
        <v>0.46643518518518517</v>
      </c>
      <c r="R45" s="5">
        <v>0.47395833333333331</v>
      </c>
      <c r="S45" s="5">
        <v>0</v>
      </c>
      <c r="T45" s="5">
        <v>10.825000000000001</v>
      </c>
      <c r="U45" s="5">
        <v>-83.491050000000001</v>
      </c>
      <c r="V45" s="5">
        <v>44.280866000000003</v>
      </c>
      <c r="W45" s="5">
        <v>0.144242825013046</v>
      </c>
      <c r="X45" s="5">
        <v>0</v>
      </c>
      <c r="Y45" s="5">
        <v>0</v>
      </c>
      <c r="Z45" s="13" t="s">
        <v>6636</v>
      </c>
      <c r="AA45" s="5">
        <v>1</v>
      </c>
      <c r="AB45" s="5">
        <v>0</v>
      </c>
      <c r="AC45" s="5">
        <v>111</v>
      </c>
      <c r="AD45" s="5">
        <v>61.66</v>
      </c>
      <c r="AE45" s="5">
        <v>65.257499999999993</v>
      </c>
      <c r="AF45" s="13" t="s">
        <v>1</v>
      </c>
      <c r="AG45" s="15">
        <v>0.3125</v>
      </c>
      <c r="AH45" s="15">
        <v>0.70833333333333337</v>
      </c>
      <c r="AI45" s="5"/>
      <c r="AJ45" s="5"/>
      <c r="AK45" s="5" t="s">
        <v>6636</v>
      </c>
      <c r="AL45" s="13" t="s">
        <v>0</v>
      </c>
      <c r="AM45" s="7">
        <v>101</v>
      </c>
    </row>
    <row r="46" spans="1:39" x14ac:dyDescent="0.3">
      <c r="A46" s="10">
        <v>2404</v>
      </c>
      <c r="B46" s="4">
        <v>101</v>
      </c>
      <c r="C46" s="4">
        <v>70991</v>
      </c>
      <c r="D46" s="4">
        <v>0</v>
      </c>
      <c r="E46" s="12" t="s">
        <v>1664</v>
      </c>
      <c r="F46" s="4">
        <v>3</v>
      </c>
      <c r="G46" s="12" t="s">
        <v>8</v>
      </c>
      <c r="H46" s="4">
        <v>11</v>
      </c>
      <c r="I46" s="4">
        <v>105</v>
      </c>
      <c r="J46" s="12" t="s">
        <v>11</v>
      </c>
      <c r="K46" s="4">
        <v>240</v>
      </c>
      <c r="L46" s="12" t="s">
        <v>5294</v>
      </c>
      <c r="M46" s="12" t="s">
        <v>5293</v>
      </c>
      <c r="N46" s="4">
        <v>2.4595004804432401</v>
      </c>
      <c r="O46" s="4">
        <v>-15123</v>
      </c>
      <c r="P46" s="4">
        <v>7</v>
      </c>
      <c r="Q46" s="4">
        <v>0.39407407407407408</v>
      </c>
      <c r="R46" s="4">
        <v>0.39905092592592595</v>
      </c>
      <c r="S46" s="4">
        <v>0</v>
      </c>
      <c r="T46" s="4">
        <v>7.1749999999999998</v>
      </c>
      <c r="U46" s="4">
        <v>-83.537279999999996</v>
      </c>
      <c r="V46" s="4">
        <v>44.252794000000002</v>
      </c>
      <c r="W46" s="4">
        <v>1.39150490460619</v>
      </c>
      <c r="X46" s="4">
        <v>0</v>
      </c>
      <c r="Y46" s="4">
        <v>0</v>
      </c>
      <c r="Z46" s="12" t="s">
        <v>6616</v>
      </c>
      <c r="AA46" s="4">
        <v>1</v>
      </c>
      <c r="AB46" s="4">
        <v>0</v>
      </c>
      <c r="AC46" s="4">
        <v>241</v>
      </c>
      <c r="AD46" s="4">
        <v>78.681200000000004</v>
      </c>
      <c r="AE46" s="4">
        <v>95.323700000000002</v>
      </c>
      <c r="AF46" s="12" t="s">
        <v>1</v>
      </c>
      <c r="AG46" s="14">
        <v>0.33333333333333331</v>
      </c>
      <c r="AH46" s="14">
        <v>0.70833333333333337</v>
      </c>
      <c r="AI46" s="4"/>
      <c r="AJ46" s="4"/>
      <c r="AK46" s="4" t="s">
        <v>6616</v>
      </c>
      <c r="AL46" s="12" t="s">
        <v>0</v>
      </c>
      <c r="AM46" s="6">
        <v>101</v>
      </c>
    </row>
    <row r="47" spans="1:39" x14ac:dyDescent="0.3">
      <c r="A47" s="9">
        <v>2404</v>
      </c>
      <c r="B47" s="5">
        <v>101</v>
      </c>
      <c r="C47" s="5">
        <v>70991</v>
      </c>
      <c r="D47" s="5">
        <v>0</v>
      </c>
      <c r="E47" s="13" t="s">
        <v>1448</v>
      </c>
      <c r="F47" s="5">
        <v>3</v>
      </c>
      <c r="G47" s="13" t="s">
        <v>8</v>
      </c>
      <c r="H47" s="5">
        <v>11</v>
      </c>
      <c r="I47" s="5">
        <v>105</v>
      </c>
      <c r="J47" s="13" t="s">
        <v>11</v>
      </c>
      <c r="K47" s="5">
        <v>240</v>
      </c>
      <c r="L47" s="13" t="s">
        <v>5294</v>
      </c>
      <c r="M47" s="13" t="s">
        <v>5293</v>
      </c>
      <c r="N47" s="5">
        <v>2.4595004804432401</v>
      </c>
      <c r="O47" s="5">
        <v>-15239</v>
      </c>
      <c r="P47" s="5">
        <v>7</v>
      </c>
      <c r="Q47" s="5">
        <v>0.39130787037037035</v>
      </c>
      <c r="R47" s="5">
        <v>0.39628472222222222</v>
      </c>
      <c r="S47" s="5">
        <v>0</v>
      </c>
      <c r="T47" s="5">
        <v>7.1749999999999998</v>
      </c>
      <c r="U47" s="5">
        <v>-83.537279999999996</v>
      </c>
      <c r="V47" s="5">
        <v>44.252794000000002</v>
      </c>
      <c r="W47" s="5">
        <v>1.39150490460619</v>
      </c>
      <c r="X47" s="5">
        <v>0</v>
      </c>
      <c r="Y47" s="5">
        <v>0</v>
      </c>
      <c r="Z47" s="13" t="s">
        <v>6617</v>
      </c>
      <c r="AA47" s="5">
        <v>1</v>
      </c>
      <c r="AB47" s="5">
        <v>0</v>
      </c>
      <c r="AC47" s="5">
        <v>241</v>
      </c>
      <c r="AD47" s="5">
        <v>78.681200000000004</v>
      </c>
      <c r="AE47" s="5">
        <v>95.323700000000002</v>
      </c>
      <c r="AF47" s="13" t="s">
        <v>1</v>
      </c>
      <c r="AG47" s="15">
        <v>0.33333333333333331</v>
      </c>
      <c r="AH47" s="15">
        <v>0.70833333333333337</v>
      </c>
      <c r="AI47" s="5"/>
      <c r="AJ47" s="5"/>
      <c r="AK47" s="5" t="s">
        <v>6617</v>
      </c>
      <c r="AL47" s="13" t="s">
        <v>0</v>
      </c>
      <c r="AM47" s="7">
        <v>101</v>
      </c>
    </row>
    <row r="48" spans="1:39" x14ac:dyDescent="0.3">
      <c r="A48" s="10">
        <v>2404</v>
      </c>
      <c r="B48" s="4">
        <v>101</v>
      </c>
      <c r="C48" s="4">
        <v>70991</v>
      </c>
      <c r="D48" s="4">
        <v>0</v>
      </c>
      <c r="E48" s="12" t="s">
        <v>1099</v>
      </c>
      <c r="F48" s="4">
        <v>3</v>
      </c>
      <c r="G48" s="12" t="s">
        <v>8</v>
      </c>
      <c r="H48" s="4">
        <v>11</v>
      </c>
      <c r="I48" s="4">
        <v>105</v>
      </c>
      <c r="J48" s="12" t="s">
        <v>11</v>
      </c>
      <c r="K48" s="4">
        <v>240</v>
      </c>
      <c r="L48" s="12" t="s">
        <v>5294</v>
      </c>
      <c r="M48" s="12" t="s">
        <v>5293</v>
      </c>
      <c r="N48" s="4">
        <v>2.4595004804432401</v>
      </c>
      <c r="O48" s="4">
        <v>-15376</v>
      </c>
      <c r="P48" s="4">
        <v>7</v>
      </c>
      <c r="Q48" s="4">
        <v>0.39407407407407408</v>
      </c>
      <c r="R48" s="4">
        <v>0.39905092592592595</v>
      </c>
      <c r="S48" s="4">
        <v>0</v>
      </c>
      <c r="T48" s="4">
        <v>7.1749999999999998</v>
      </c>
      <c r="U48" s="4">
        <v>-83.537279999999996</v>
      </c>
      <c r="V48" s="4">
        <v>44.252794000000002</v>
      </c>
      <c r="W48" s="4">
        <v>1.39150490460619</v>
      </c>
      <c r="X48" s="4">
        <v>0</v>
      </c>
      <c r="Y48" s="4">
        <v>0</v>
      </c>
      <c r="Z48" s="12" t="s">
        <v>6625</v>
      </c>
      <c r="AA48" s="4">
        <v>1</v>
      </c>
      <c r="AB48" s="4">
        <v>0</v>
      </c>
      <c r="AC48" s="4">
        <v>241</v>
      </c>
      <c r="AD48" s="4">
        <v>78.681200000000004</v>
      </c>
      <c r="AE48" s="4">
        <v>95.323700000000002</v>
      </c>
      <c r="AF48" s="12" t="s">
        <v>1</v>
      </c>
      <c r="AG48" s="14">
        <v>0.33333333333333331</v>
      </c>
      <c r="AH48" s="14">
        <v>0.70833333333333337</v>
      </c>
      <c r="AI48" s="4"/>
      <c r="AJ48" s="4"/>
      <c r="AK48" s="4" t="s">
        <v>6625</v>
      </c>
      <c r="AL48" s="12" t="s">
        <v>0</v>
      </c>
      <c r="AM48" s="6">
        <v>101</v>
      </c>
    </row>
    <row r="49" spans="1:39" x14ac:dyDescent="0.3">
      <c r="A49" s="9">
        <v>2404</v>
      </c>
      <c r="B49" s="5">
        <v>101</v>
      </c>
      <c r="C49" s="5">
        <v>70991</v>
      </c>
      <c r="D49" s="5">
        <v>0</v>
      </c>
      <c r="E49" s="13" t="s">
        <v>13</v>
      </c>
      <c r="F49" s="5">
        <v>3</v>
      </c>
      <c r="G49" s="13" t="s">
        <v>8</v>
      </c>
      <c r="H49" s="5">
        <v>12</v>
      </c>
      <c r="I49" s="5">
        <v>105</v>
      </c>
      <c r="J49" s="13" t="s">
        <v>11</v>
      </c>
      <c r="K49" s="5">
        <v>240</v>
      </c>
      <c r="L49" s="13" t="s">
        <v>5294</v>
      </c>
      <c r="M49" s="13" t="s">
        <v>5293</v>
      </c>
      <c r="N49" s="5">
        <v>3.0661734025925398</v>
      </c>
      <c r="O49" s="5">
        <v>-15544</v>
      </c>
      <c r="P49" s="5">
        <v>7</v>
      </c>
      <c r="Q49" s="5">
        <v>0.39501157407407406</v>
      </c>
      <c r="R49" s="5">
        <v>0.39998842592592593</v>
      </c>
      <c r="S49" s="5">
        <v>0</v>
      </c>
      <c r="T49" s="5">
        <v>7.1749999999999998</v>
      </c>
      <c r="U49" s="5">
        <v>-83.537279999999996</v>
      </c>
      <c r="V49" s="5">
        <v>44.252794000000002</v>
      </c>
      <c r="W49" s="5">
        <v>1.4869751671602001</v>
      </c>
      <c r="X49" s="5">
        <v>0</v>
      </c>
      <c r="Y49" s="5">
        <v>0</v>
      </c>
      <c r="Z49" s="13" t="s">
        <v>6636</v>
      </c>
      <c r="AA49" s="5">
        <v>1</v>
      </c>
      <c r="AB49" s="5">
        <v>0</v>
      </c>
      <c r="AC49" s="5">
        <v>241</v>
      </c>
      <c r="AD49" s="5">
        <v>78.681200000000004</v>
      </c>
      <c r="AE49" s="5">
        <v>95.323700000000002</v>
      </c>
      <c r="AF49" s="13" t="s">
        <v>1</v>
      </c>
      <c r="AG49" s="15">
        <v>0.33333333333333331</v>
      </c>
      <c r="AH49" s="15">
        <v>0.70833333333333337</v>
      </c>
      <c r="AI49" s="5"/>
      <c r="AJ49" s="5"/>
      <c r="AK49" s="5" t="s">
        <v>6636</v>
      </c>
      <c r="AL49" s="13" t="s">
        <v>0</v>
      </c>
      <c r="AM49" s="7">
        <v>101</v>
      </c>
    </row>
    <row r="50" spans="1:39" x14ac:dyDescent="0.3">
      <c r="A50" s="10">
        <v>2906</v>
      </c>
      <c r="B50" s="4">
        <v>101</v>
      </c>
      <c r="C50" s="4">
        <v>73090</v>
      </c>
      <c r="D50" s="4">
        <v>0</v>
      </c>
      <c r="E50" s="12" t="s">
        <v>1664</v>
      </c>
      <c r="F50" s="4">
        <v>3</v>
      </c>
      <c r="G50" s="12" t="s">
        <v>8</v>
      </c>
      <c r="H50" s="4">
        <v>7</v>
      </c>
      <c r="I50" s="4">
        <v>105</v>
      </c>
      <c r="J50" s="12" t="s">
        <v>11</v>
      </c>
      <c r="K50" s="4">
        <v>90</v>
      </c>
      <c r="L50" s="12" t="s">
        <v>5189</v>
      </c>
      <c r="M50" s="12" t="s">
        <v>5188</v>
      </c>
      <c r="N50" s="4">
        <v>0</v>
      </c>
      <c r="O50" s="4">
        <v>-15119</v>
      </c>
      <c r="P50" s="4">
        <v>7</v>
      </c>
      <c r="Q50" s="4">
        <v>0.35533564814814816</v>
      </c>
      <c r="R50" s="4">
        <v>0.3555902777777778</v>
      </c>
      <c r="S50" s="4">
        <v>0</v>
      </c>
      <c r="T50" s="4">
        <v>0.35833333333333334</v>
      </c>
      <c r="U50" s="4">
        <v>-83.513840000000002</v>
      </c>
      <c r="V50" s="4">
        <v>44.270974000000002</v>
      </c>
      <c r="W50" s="4"/>
      <c r="X50" s="4">
        <v>0</v>
      </c>
      <c r="Y50" s="4">
        <v>0</v>
      </c>
      <c r="Z50" s="12" t="s">
        <v>6616</v>
      </c>
      <c r="AA50" s="4">
        <v>1</v>
      </c>
      <c r="AB50" s="4">
        <v>0</v>
      </c>
      <c r="AC50" s="4">
        <v>91</v>
      </c>
      <c r="AD50" s="4">
        <v>16.135000000000002</v>
      </c>
      <c r="AE50" s="4">
        <v>13.45</v>
      </c>
      <c r="AF50" s="12" t="s">
        <v>1</v>
      </c>
      <c r="AG50" s="14">
        <v>0.29166666666666669</v>
      </c>
      <c r="AH50" s="14">
        <v>0.70833333333333337</v>
      </c>
      <c r="AI50" s="4"/>
      <c r="AJ50" s="4"/>
      <c r="AK50" s="4" t="s">
        <v>6616</v>
      </c>
      <c r="AL50" s="12" t="s">
        <v>0</v>
      </c>
      <c r="AM50" s="6">
        <v>101</v>
      </c>
    </row>
    <row r="51" spans="1:39" x14ac:dyDescent="0.3">
      <c r="A51" s="9">
        <v>2906</v>
      </c>
      <c r="B51" s="5">
        <v>101</v>
      </c>
      <c r="C51" s="5">
        <v>73090</v>
      </c>
      <c r="D51" s="5">
        <v>0</v>
      </c>
      <c r="E51" s="13" t="s">
        <v>1448</v>
      </c>
      <c r="F51" s="5">
        <v>3</v>
      </c>
      <c r="G51" s="13" t="s">
        <v>8</v>
      </c>
      <c r="H51" s="5">
        <v>6</v>
      </c>
      <c r="I51" s="5">
        <v>105</v>
      </c>
      <c r="J51" s="13" t="s">
        <v>11</v>
      </c>
      <c r="K51" s="5">
        <v>90</v>
      </c>
      <c r="L51" s="13" t="s">
        <v>5189</v>
      </c>
      <c r="M51" s="13" t="s">
        <v>5188</v>
      </c>
      <c r="N51" s="5">
        <v>0</v>
      </c>
      <c r="O51" s="5">
        <v>-15234</v>
      </c>
      <c r="P51" s="5">
        <v>7</v>
      </c>
      <c r="Q51" s="5">
        <v>0.3460300925925926</v>
      </c>
      <c r="R51" s="5">
        <v>0.34628472222222223</v>
      </c>
      <c r="S51" s="5">
        <v>0</v>
      </c>
      <c r="T51" s="5">
        <v>0.35833333333333334</v>
      </c>
      <c r="U51" s="5">
        <v>-83.513840000000002</v>
      </c>
      <c r="V51" s="5">
        <v>44.270974000000002</v>
      </c>
      <c r="W51" s="5"/>
      <c r="X51" s="5">
        <v>0</v>
      </c>
      <c r="Y51" s="5">
        <v>0</v>
      </c>
      <c r="Z51" s="13" t="s">
        <v>6617</v>
      </c>
      <c r="AA51" s="5">
        <v>1</v>
      </c>
      <c r="AB51" s="5">
        <v>0</v>
      </c>
      <c r="AC51" s="5">
        <v>91</v>
      </c>
      <c r="AD51" s="5">
        <v>16.135000000000002</v>
      </c>
      <c r="AE51" s="5">
        <v>13.45</v>
      </c>
      <c r="AF51" s="13" t="s">
        <v>1</v>
      </c>
      <c r="AG51" s="15">
        <v>0.29166666666666669</v>
      </c>
      <c r="AH51" s="15">
        <v>0.70833333333333337</v>
      </c>
      <c r="AI51" s="5"/>
      <c r="AJ51" s="5"/>
      <c r="AK51" s="5" t="s">
        <v>6617</v>
      </c>
      <c r="AL51" s="13" t="s">
        <v>0</v>
      </c>
      <c r="AM51" s="7">
        <v>101</v>
      </c>
    </row>
    <row r="52" spans="1:39" x14ac:dyDescent="0.3">
      <c r="A52" s="10">
        <v>2906</v>
      </c>
      <c r="B52" s="4">
        <v>101</v>
      </c>
      <c r="C52" s="4">
        <v>73090</v>
      </c>
      <c r="D52" s="4">
        <v>0</v>
      </c>
      <c r="E52" s="12" t="s">
        <v>1099</v>
      </c>
      <c r="F52" s="4">
        <v>3</v>
      </c>
      <c r="G52" s="12" t="s">
        <v>8</v>
      </c>
      <c r="H52" s="4">
        <v>7</v>
      </c>
      <c r="I52" s="4">
        <v>105</v>
      </c>
      <c r="J52" s="12" t="s">
        <v>11</v>
      </c>
      <c r="K52" s="4">
        <v>90</v>
      </c>
      <c r="L52" s="12" t="s">
        <v>5189</v>
      </c>
      <c r="M52" s="12" t="s">
        <v>5188</v>
      </c>
      <c r="N52" s="4">
        <v>0</v>
      </c>
      <c r="O52" s="4">
        <v>-15372</v>
      </c>
      <c r="P52" s="4">
        <v>7</v>
      </c>
      <c r="Q52" s="4">
        <v>0.35533564814814816</v>
      </c>
      <c r="R52" s="4">
        <v>0.3555902777777778</v>
      </c>
      <c r="S52" s="4">
        <v>0</v>
      </c>
      <c r="T52" s="4">
        <v>0.35833333333333334</v>
      </c>
      <c r="U52" s="4">
        <v>-83.513840000000002</v>
      </c>
      <c r="V52" s="4">
        <v>44.270974000000002</v>
      </c>
      <c r="W52" s="4"/>
      <c r="X52" s="4">
        <v>0</v>
      </c>
      <c r="Y52" s="4">
        <v>0</v>
      </c>
      <c r="Z52" s="12" t="s">
        <v>6625</v>
      </c>
      <c r="AA52" s="4">
        <v>1</v>
      </c>
      <c r="AB52" s="4">
        <v>0</v>
      </c>
      <c r="AC52" s="4">
        <v>91</v>
      </c>
      <c r="AD52" s="4">
        <v>16.135000000000002</v>
      </c>
      <c r="AE52" s="4">
        <v>13.45</v>
      </c>
      <c r="AF52" s="12" t="s">
        <v>1</v>
      </c>
      <c r="AG52" s="14">
        <v>0.29166666666666669</v>
      </c>
      <c r="AH52" s="14">
        <v>0.70833333333333337</v>
      </c>
      <c r="AI52" s="4"/>
      <c r="AJ52" s="4"/>
      <c r="AK52" s="4" t="s">
        <v>6625</v>
      </c>
      <c r="AL52" s="12" t="s">
        <v>0</v>
      </c>
      <c r="AM52" s="6">
        <v>101</v>
      </c>
    </row>
    <row r="53" spans="1:39" x14ac:dyDescent="0.3">
      <c r="A53" s="9">
        <v>2906</v>
      </c>
      <c r="B53" s="5">
        <v>101</v>
      </c>
      <c r="C53" s="5">
        <v>73090</v>
      </c>
      <c r="D53" s="5">
        <v>0</v>
      </c>
      <c r="E53" s="13" t="s">
        <v>13</v>
      </c>
      <c r="F53" s="5">
        <v>3</v>
      </c>
      <c r="G53" s="13" t="s">
        <v>8</v>
      </c>
      <c r="H53" s="5">
        <v>6</v>
      </c>
      <c r="I53" s="5">
        <v>105</v>
      </c>
      <c r="J53" s="13" t="s">
        <v>11</v>
      </c>
      <c r="K53" s="5">
        <v>90</v>
      </c>
      <c r="L53" s="13" t="s">
        <v>5189</v>
      </c>
      <c r="M53" s="13" t="s">
        <v>5188</v>
      </c>
      <c r="N53" s="5">
        <v>0</v>
      </c>
      <c r="O53" s="5">
        <v>-15538</v>
      </c>
      <c r="P53" s="5">
        <v>7</v>
      </c>
      <c r="Q53" s="5">
        <v>0.3460300925925926</v>
      </c>
      <c r="R53" s="5">
        <v>0.34628472222222223</v>
      </c>
      <c r="S53" s="5">
        <v>0</v>
      </c>
      <c r="T53" s="5">
        <v>0.35833333333333334</v>
      </c>
      <c r="U53" s="5">
        <v>-83.513840000000002</v>
      </c>
      <c r="V53" s="5">
        <v>44.270974000000002</v>
      </c>
      <c r="W53" s="5"/>
      <c r="X53" s="5">
        <v>0</v>
      </c>
      <c r="Y53" s="5">
        <v>0</v>
      </c>
      <c r="Z53" s="13" t="s">
        <v>6636</v>
      </c>
      <c r="AA53" s="5">
        <v>1</v>
      </c>
      <c r="AB53" s="5">
        <v>0</v>
      </c>
      <c r="AC53" s="5">
        <v>91</v>
      </c>
      <c r="AD53" s="5">
        <v>16.135000000000002</v>
      </c>
      <c r="AE53" s="5">
        <v>13.45</v>
      </c>
      <c r="AF53" s="13" t="s">
        <v>1</v>
      </c>
      <c r="AG53" s="15">
        <v>0.29166666666666669</v>
      </c>
      <c r="AH53" s="15">
        <v>0.70833333333333337</v>
      </c>
      <c r="AI53" s="5"/>
      <c r="AJ53" s="5"/>
      <c r="AK53" s="5" t="s">
        <v>6636</v>
      </c>
      <c r="AL53" s="13" t="s">
        <v>0</v>
      </c>
      <c r="AM53" s="7">
        <v>101</v>
      </c>
    </row>
    <row r="54" spans="1:39" x14ac:dyDescent="0.3">
      <c r="A54" s="10">
        <v>14824</v>
      </c>
      <c r="B54" s="4">
        <v>101</v>
      </c>
      <c r="C54" s="4">
        <v>73538</v>
      </c>
      <c r="D54" s="4">
        <v>0</v>
      </c>
      <c r="E54" s="12" t="s">
        <v>1664</v>
      </c>
      <c r="F54" s="4">
        <v>3</v>
      </c>
      <c r="G54" s="12" t="s">
        <v>92</v>
      </c>
      <c r="H54" s="4">
        <v>7</v>
      </c>
      <c r="I54" s="4">
        <v>105</v>
      </c>
      <c r="J54" s="12" t="s">
        <v>185</v>
      </c>
      <c r="K54" s="4">
        <v>15</v>
      </c>
      <c r="L54" s="12" t="s">
        <v>5471</v>
      </c>
      <c r="M54" s="12" t="s">
        <v>5470</v>
      </c>
      <c r="N54" s="4">
        <v>5.8185449969023502</v>
      </c>
      <c r="O54" s="4">
        <v>-15102</v>
      </c>
      <c r="P54" s="4">
        <v>7</v>
      </c>
      <c r="Q54" s="4">
        <v>0.40903935185185186</v>
      </c>
      <c r="R54" s="4">
        <v>0.41390046296296296</v>
      </c>
      <c r="S54" s="4">
        <v>0</v>
      </c>
      <c r="T54" s="4">
        <v>6.9944444433333333</v>
      </c>
      <c r="U54" s="4">
        <v>-83.315450999999996</v>
      </c>
      <c r="V54" s="4">
        <v>44.563341999999999</v>
      </c>
      <c r="W54" s="4">
        <v>5.3140441358885404</v>
      </c>
      <c r="X54" s="4">
        <v>0</v>
      </c>
      <c r="Y54" s="4">
        <v>0</v>
      </c>
      <c r="Z54" s="12" t="s">
        <v>6609</v>
      </c>
      <c r="AA54" s="4">
        <v>1</v>
      </c>
      <c r="AB54" s="4">
        <v>0</v>
      </c>
      <c r="AC54" s="4">
        <v>16</v>
      </c>
      <c r="AD54" s="4">
        <v>40.924999999999997</v>
      </c>
      <c r="AE54" s="4">
        <v>0</v>
      </c>
      <c r="AF54" s="12" t="s">
        <v>1</v>
      </c>
      <c r="AG54" s="14">
        <v>0.33333333333333331</v>
      </c>
      <c r="AH54" s="14">
        <v>0.70833333333333337</v>
      </c>
      <c r="AI54" s="4"/>
      <c r="AJ54" s="4"/>
      <c r="AK54" s="4" t="s">
        <v>6609</v>
      </c>
      <c r="AL54" s="12" t="s">
        <v>0</v>
      </c>
      <c r="AM54" s="6">
        <v>101</v>
      </c>
    </row>
    <row r="55" spans="1:39" x14ac:dyDescent="0.3">
      <c r="A55" s="9">
        <v>14824</v>
      </c>
      <c r="B55" s="5">
        <v>101</v>
      </c>
      <c r="C55" s="5">
        <v>73538</v>
      </c>
      <c r="D55" s="5">
        <v>0</v>
      </c>
      <c r="E55" s="13" t="s">
        <v>1448</v>
      </c>
      <c r="F55" s="5">
        <v>3</v>
      </c>
      <c r="G55" s="13" t="s">
        <v>92</v>
      </c>
      <c r="H55" s="5">
        <v>7</v>
      </c>
      <c r="I55" s="5">
        <v>105</v>
      </c>
      <c r="J55" s="13" t="s">
        <v>185</v>
      </c>
      <c r="K55" s="5">
        <v>15</v>
      </c>
      <c r="L55" s="13" t="s">
        <v>5471</v>
      </c>
      <c r="M55" s="13" t="s">
        <v>5470</v>
      </c>
      <c r="N55" s="5">
        <v>5.8185449969023502</v>
      </c>
      <c r="O55" s="5">
        <v>-15275</v>
      </c>
      <c r="P55" s="5">
        <v>7</v>
      </c>
      <c r="Q55" s="5">
        <v>0.40903935185185186</v>
      </c>
      <c r="R55" s="5">
        <v>0.41390046296296296</v>
      </c>
      <c r="S55" s="5">
        <v>0</v>
      </c>
      <c r="T55" s="5">
        <v>6.9944444433333333</v>
      </c>
      <c r="U55" s="5">
        <v>-83.315450999999996</v>
      </c>
      <c r="V55" s="5">
        <v>44.563341999999999</v>
      </c>
      <c r="W55" s="5">
        <v>5.3140441358885404</v>
      </c>
      <c r="X55" s="5">
        <v>0</v>
      </c>
      <c r="Y55" s="5">
        <v>0</v>
      </c>
      <c r="Z55" s="13" t="s">
        <v>6608</v>
      </c>
      <c r="AA55" s="5">
        <v>1</v>
      </c>
      <c r="AB55" s="5">
        <v>0</v>
      </c>
      <c r="AC55" s="5">
        <v>16</v>
      </c>
      <c r="AD55" s="5">
        <v>40.924999999999997</v>
      </c>
      <c r="AE55" s="5">
        <v>0</v>
      </c>
      <c r="AF55" s="13" t="s">
        <v>1</v>
      </c>
      <c r="AG55" s="15">
        <v>0.33333333333333331</v>
      </c>
      <c r="AH55" s="15">
        <v>0.70833333333333337</v>
      </c>
      <c r="AI55" s="5"/>
      <c r="AJ55" s="5"/>
      <c r="AK55" s="5" t="s">
        <v>6608</v>
      </c>
      <c r="AL55" s="13" t="s">
        <v>0</v>
      </c>
      <c r="AM55" s="7">
        <v>101</v>
      </c>
    </row>
    <row r="56" spans="1:39" x14ac:dyDescent="0.3">
      <c r="A56" s="10">
        <v>14824</v>
      </c>
      <c r="B56" s="4">
        <v>101</v>
      </c>
      <c r="C56" s="4">
        <v>73538</v>
      </c>
      <c r="D56" s="4">
        <v>0</v>
      </c>
      <c r="E56" s="12" t="s">
        <v>1099</v>
      </c>
      <c r="F56" s="4">
        <v>3</v>
      </c>
      <c r="G56" s="12" t="s">
        <v>92</v>
      </c>
      <c r="H56" s="4">
        <v>7</v>
      </c>
      <c r="I56" s="4">
        <v>105</v>
      </c>
      <c r="J56" s="12" t="s">
        <v>185</v>
      </c>
      <c r="K56" s="4">
        <v>15</v>
      </c>
      <c r="L56" s="12" t="s">
        <v>5471</v>
      </c>
      <c r="M56" s="12" t="s">
        <v>5470</v>
      </c>
      <c r="N56" s="4">
        <v>5.8185449969023502</v>
      </c>
      <c r="O56" s="4">
        <v>-15435</v>
      </c>
      <c r="P56" s="4">
        <v>7</v>
      </c>
      <c r="Q56" s="4">
        <v>0.40903935185185186</v>
      </c>
      <c r="R56" s="4">
        <v>0.41390046296296296</v>
      </c>
      <c r="S56" s="4">
        <v>0</v>
      </c>
      <c r="T56" s="4">
        <v>6.9944444433333333</v>
      </c>
      <c r="U56" s="4">
        <v>-83.315450999999996</v>
      </c>
      <c r="V56" s="4">
        <v>44.563341999999999</v>
      </c>
      <c r="W56" s="4">
        <v>5.3140441358885404</v>
      </c>
      <c r="X56" s="4">
        <v>0</v>
      </c>
      <c r="Y56" s="4">
        <v>0</v>
      </c>
      <c r="Z56" s="12" t="s">
        <v>6630</v>
      </c>
      <c r="AA56" s="4">
        <v>1</v>
      </c>
      <c r="AB56" s="4">
        <v>0</v>
      </c>
      <c r="AC56" s="4">
        <v>16</v>
      </c>
      <c r="AD56" s="4">
        <v>40.924999999999997</v>
      </c>
      <c r="AE56" s="4">
        <v>0</v>
      </c>
      <c r="AF56" s="12" t="s">
        <v>1</v>
      </c>
      <c r="AG56" s="14">
        <v>0.33333333333333331</v>
      </c>
      <c r="AH56" s="14">
        <v>0.70833333333333337</v>
      </c>
      <c r="AI56" s="4"/>
      <c r="AJ56" s="4"/>
      <c r="AK56" s="4" t="s">
        <v>6630</v>
      </c>
      <c r="AL56" s="12" t="s">
        <v>0</v>
      </c>
      <c r="AM56" s="6">
        <v>101</v>
      </c>
    </row>
    <row r="57" spans="1:39" x14ac:dyDescent="0.3">
      <c r="A57" s="9">
        <v>14824</v>
      </c>
      <c r="B57" s="5">
        <v>101</v>
      </c>
      <c r="C57" s="5">
        <v>73538</v>
      </c>
      <c r="D57" s="5">
        <v>0</v>
      </c>
      <c r="E57" s="13" t="s">
        <v>13</v>
      </c>
      <c r="F57" s="5">
        <v>3</v>
      </c>
      <c r="G57" s="13" t="s">
        <v>92</v>
      </c>
      <c r="H57" s="5">
        <v>7</v>
      </c>
      <c r="I57" s="5">
        <v>105</v>
      </c>
      <c r="J57" s="13" t="s">
        <v>185</v>
      </c>
      <c r="K57" s="5">
        <v>15</v>
      </c>
      <c r="L57" s="13" t="s">
        <v>5471</v>
      </c>
      <c r="M57" s="13" t="s">
        <v>5470</v>
      </c>
      <c r="N57" s="5">
        <v>5.8185449969023502</v>
      </c>
      <c r="O57" s="5">
        <v>-15579</v>
      </c>
      <c r="P57" s="5">
        <v>7</v>
      </c>
      <c r="Q57" s="5">
        <v>0.40903935185185186</v>
      </c>
      <c r="R57" s="5">
        <v>0.41390046296296296</v>
      </c>
      <c r="S57" s="5">
        <v>0</v>
      </c>
      <c r="T57" s="5">
        <v>6.9944444433333333</v>
      </c>
      <c r="U57" s="5">
        <v>-83.315450999999996</v>
      </c>
      <c r="V57" s="5">
        <v>44.563341999999999</v>
      </c>
      <c r="W57" s="5">
        <v>5.3140441358885404</v>
      </c>
      <c r="X57" s="5">
        <v>0</v>
      </c>
      <c r="Y57" s="5">
        <v>0</v>
      </c>
      <c r="Z57" s="13" t="s">
        <v>6639</v>
      </c>
      <c r="AA57" s="5">
        <v>1</v>
      </c>
      <c r="AB57" s="5">
        <v>0</v>
      </c>
      <c r="AC57" s="5">
        <v>16</v>
      </c>
      <c r="AD57" s="5">
        <v>40.924999999999997</v>
      </c>
      <c r="AE57" s="5">
        <v>0</v>
      </c>
      <c r="AF57" s="13" t="s">
        <v>1</v>
      </c>
      <c r="AG57" s="15">
        <v>0.33333333333333331</v>
      </c>
      <c r="AH57" s="15">
        <v>0.70833333333333337</v>
      </c>
      <c r="AI57" s="5"/>
      <c r="AJ57" s="5"/>
      <c r="AK57" s="5" t="s">
        <v>6639</v>
      </c>
      <c r="AL57" s="13" t="s">
        <v>0</v>
      </c>
      <c r="AM57" s="7">
        <v>101</v>
      </c>
    </row>
    <row r="58" spans="1:39" x14ac:dyDescent="0.3">
      <c r="A58" s="10">
        <v>2905</v>
      </c>
      <c r="B58" s="4">
        <v>101</v>
      </c>
      <c r="C58" s="4">
        <v>73089</v>
      </c>
      <c r="D58" s="4">
        <v>0</v>
      </c>
      <c r="E58" s="12" t="s">
        <v>1664</v>
      </c>
      <c r="F58" s="4">
        <v>3</v>
      </c>
      <c r="G58" s="12" t="s">
        <v>8</v>
      </c>
      <c r="H58" s="4">
        <v>6</v>
      </c>
      <c r="I58" s="4">
        <v>105</v>
      </c>
      <c r="J58" s="12" t="s">
        <v>11</v>
      </c>
      <c r="K58" s="4">
        <v>80</v>
      </c>
      <c r="L58" s="12" t="s">
        <v>5171</v>
      </c>
      <c r="M58" s="12" t="s">
        <v>5170</v>
      </c>
      <c r="N58" s="4">
        <v>0.348755393177271</v>
      </c>
      <c r="O58" s="4">
        <v>-15118</v>
      </c>
      <c r="P58" s="4">
        <v>7</v>
      </c>
      <c r="Q58" s="4">
        <v>0.35489583333333335</v>
      </c>
      <c r="R58" s="4">
        <v>0.35533564814814816</v>
      </c>
      <c r="S58" s="4">
        <v>0</v>
      </c>
      <c r="T58" s="4">
        <v>0.625</v>
      </c>
      <c r="U58" s="4">
        <v>-83.513840000000002</v>
      </c>
      <c r="V58" s="4">
        <v>44.270974000000002</v>
      </c>
      <c r="W58" s="4">
        <v>0.121711450115343</v>
      </c>
      <c r="X58" s="4">
        <v>0</v>
      </c>
      <c r="Y58" s="4">
        <v>0</v>
      </c>
      <c r="Z58" s="12" t="s">
        <v>6616</v>
      </c>
      <c r="AA58" s="4">
        <v>1</v>
      </c>
      <c r="AB58" s="4">
        <v>0</v>
      </c>
      <c r="AC58" s="4">
        <v>81</v>
      </c>
      <c r="AD58" s="4">
        <v>31.19</v>
      </c>
      <c r="AE58" s="4">
        <v>29.64</v>
      </c>
      <c r="AF58" s="12" t="s">
        <v>1</v>
      </c>
      <c r="AG58" s="14">
        <v>0.29166666666666669</v>
      </c>
      <c r="AH58" s="14">
        <v>0.70833333333333337</v>
      </c>
      <c r="AI58" s="4"/>
      <c r="AJ58" s="4"/>
      <c r="AK58" s="4" t="s">
        <v>6616</v>
      </c>
      <c r="AL58" s="12" t="s">
        <v>0</v>
      </c>
      <c r="AM58" s="6">
        <v>101</v>
      </c>
    </row>
    <row r="59" spans="1:39" x14ac:dyDescent="0.3">
      <c r="A59" s="9">
        <v>2905</v>
      </c>
      <c r="B59" s="5">
        <v>101</v>
      </c>
      <c r="C59" s="5">
        <v>73089</v>
      </c>
      <c r="D59" s="5">
        <v>0</v>
      </c>
      <c r="E59" s="13" t="s">
        <v>1448</v>
      </c>
      <c r="F59" s="5">
        <v>3</v>
      </c>
      <c r="G59" s="13" t="s">
        <v>8</v>
      </c>
      <c r="H59" s="5">
        <v>5</v>
      </c>
      <c r="I59" s="5">
        <v>105</v>
      </c>
      <c r="J59" s="13" t="s">
        <v>11</v>
      </c>
      <c r="K59" s="5">
        <v>80</v>
      </c>
      <c r="L59" s="13" t="s">
        <v>5171</v>
      </c>
      <c r="M59" s="13" t="s">
        <v>5170</v>
      </c>
      <c r="N59" s="5">
        <v>0.348755393177271</v>
      </c>
      <c r="O59" s="5">
        <v>-15233</v>
      </c>
      <c r="P59" s="5">
        <v>7</v>
      </c>
      <c r="Q59" s="5">
        <v>0.34560185185185183</v>
      </c>
      <c r="R59" s="5">
        <v>0.34604166666666669</v>
      </c>
      <c r="S59" s="5">
        <v>0</v>
      </c>
      <c r="T59" s="5">
        <v>0.625</v>
      </c>
      <c r="U59" s="5">
        <v>-83.513840000000002</v>
      </c>
      <c r="V59" s="5">
        <v>44.270974000000002</v>
      </c>
      <c r="W59" s="5">
        <v>0.121711450115343</v>
      </c>
      <c r="X59" s="5">
        <v>0</v>
      </c>
      <c r="Y59" s="5">
        <v>0</v>
      </c>
      <c r="Z59" s="13" t="s">
        <v>6617</v>
      </c>
      <c r="AA59" s="5">
        <v>1</v>
      </c>
      <c r="AB59" s="5">
        <v>0</v>
      </c>
      <c r="AC59" s="5">
        <v>81</v>
      </c>
      <c r="AD59" s="5">
        <v>31.19</v>
      </c>
      <c r="AE59" s="5">
        <v>29.64</v>
      </c>
      <c r="AF59" s="13" t="s">
        <v>1</v>
      </c>
      <c r="AG59" s="15">
        <v>0.29166666666666669</v>
      </c>
      <c r="AH59" s="15">
        <v>0.70833333333333337</v>
      </c>
      <c r="AI59" s="5"/>
      <c r="AJ59" s="5"/>
      <c r="AK59" s="5" t="s">
        <v>6617</v>
      </c>
      <c r="AL59" s="13" t="s">
        <v>0</v>
      </c>
      <c r="AM59" s="7">
        <v>101</v>
      </c>
    </row>
    <row r="60" spans="1:39" x14ac:dyDescent="0.3">
      <c r="A60" s="10">
        <v>2905</v>
      </c>
      <c r="B60" s="4">
        <v>101</v>
      </c>
      <c r="C60" s="4">
        <v>73089</v>
      </c>
      <c r="D60" s="4">
        <v>0</v>
      </c>
      <c r="E60" s="12" t="s">
        <v>1099</v>
      </c>
      <c r="F60" s="4">
        <v>3</v>
      </c>
      <c r="G60" s="12" t="s">
        <v>8</v>
      </c>
      <c r="H60" s="4">
        <v>6</v>
      </c>
      <c r="I60" s="4">
        <v>105</v>
      </c>
      <c r="J60" s="12" t="s">
        <v>11</v>
      </c>
      <c r="K60" s="4">
        <v>80</v>
      </c>
      <c r="L60" s="12" t="s">
        <v>5171</v>
      </c>
      <c r="M60" s="12" t="s">
        <v>5170</v>
      </c>
      <c r="N60" s="4">
        <v>0.348755393177271</v>
      </c>
      <c r="O60" s="4">
        <v>-15371</v>
      </c>
      <c r="P60" s="4">
        <v>7</v>
      </c>
      <c r="Q60" s="4">
        <v>0.35489583333333335</v>
      </c>
      <c r="R60" s="4">
        <v>0.35533564814814816</v>
      </c>
      <c r="S60" s="4">
        <v>0</v>
      </c>
      <c r="T60" s="4">
        <v>0.625</v>
      </c>
      <c r="U60" s="4">
        <v>-83.513840000000002</v>
      </c>
      <c r="V60" s="4">
        <v>44.270974000000002</v>
      </c>
      <c r="W60" s="4">
        <v>0.121711450115343</v>
      </c>
      <c r="X60" s="4">
        <v>0</v>
      </c>
      <c r="Y60" s="4">
        <v>0</v>
      </c>
      <c r="Z60" s="12" t="s">
        <v>6625</v>
      </c>
      <c r="AA60" s="4">
        <v>1</v>
      </c>
      <c r="AB60" s="4">
        <v>0</v>
      </c>
      <c r="AC60" s="4">
        <v>81</v>
      </c>
      <c r="AD60" s="4">
        <v>31.19</v>
      </c>
      <c r="AE60" s="4">
        <v>29.64</v>
      </c>
      <c r="AF60" s="12" t="s">
        <v>1</v>
      </c>
      <c r="AG60" s="14">
        <v>0.29166666666666669</v>
      </c>
      <c r="AH60" s="14">
        <v>0.70833333333333337</v>
      </c>
      <c r="AI60" s="4"/>
      <c r="AJ60" s="4"/>
      <c r="AK60" s="4" t="s">
        <v>6625</v>
      </c>
      <c r="AL60" s="12" t="s">
        <v>0</v>
      </c>
      <c r="AM60" s="6">
        <v>101</v>
      </c>
    </row>
    <row r="61" spans="1:39" x14ac:dyDescent="0.3">
      <c r="A61" s="9">
        <v>2905</v>
      </c>
      <c r="B61" s="5">
        <v>101</v>
      </c>
      <c r="C61" s="5">
        <v>73089</v>
      </c>
      <c r="D61" s="5">
        <v>0</v>
      </c>
      <c r="E61" s="13" t="s">
        <v>13</v>
      </c>
      <c r="F61" s="5">
        <v>3</v>
      </c>
      <c r="G61" s="13" t="s">
        <v>8</v>
      </c>
      <c r="H61" s="5">
        <v>5</v>
      </c>
      <c r="I61" s="5">
        <v>105</v>
      </c>
      <c r="J61" s="13" t="s">
        <v>11</v>
      </c>
      <c r="K61" s="5">
        <v>80</v>
      </c>
      <c r="L61" s="13" t="s">
        <v>5171</v>
      </c>
      <c r="M61" s="13" t="s">
        <v>5170</v>
      </c>
      <c r="N61" s="5">
        <v>0.348755393177271</v>
      </c>
      <c r="O61" s="5">
        <v>-15537</v>
      </c>
      <c r="P61" s="5">
        <v>7</v>
      </c>
      <c r="Q61" s="5">
        <v>0.34560185185185183</v>
      </c>
      <c r="R61" s="5">
        <v>0.34604166666666669</v>
      </c>
      <c r="S61" s="5">
        <v>0</v>
      </c>
      <c r="T61" s="5">
        <v>0.625</v>
      </c>
      <c r="U61" s="5">
        <v>-83.513840000000002</v>
      </c>
      <c r="V61" s="5">
        <v>44.270974000000002</v>
      </c>
      <c r="W61" s="5">
        <v>0.121711450115343</v>
      </c>
      <c r="X61" s="5">
        <v>0</v>
      </c>
      <c r="Y61" s="5">
        <v>0</v>
      </c>
      <c r="Z61" s="13" t="s">
        <v>6636</v>
      </c>
      <c r="AA61" s="5">
        <v>1</v>
      </c>
      <c r="AB61" s="5">
        <v>0</v>
      </c>
      <c r="AC61" s="5">
        <v>81</v>
      </c>
      <c r="AD61" s="5">
        <v>31.19</v>
      </c>
      <c r="AE61" s="5">
        <v>29.64</v>
      </c>
      <c r="AF61" s="13" t="s">
        <v>1</v>
      </c>
      <c r="AG61" s="15">
        <v>0.29166666666666669</v>
      </c>
      <c r="AH61" s="15">
        <v>0.70833333333333337</v>
      </c>
      <c r="AI61" s="5"/>
      <c r="AJ61" s="5"/>
      <c r="AK61" s="5" t="s">
        <v>6636</v>
      </c>
      <c r="AL61" s="13" t="s">
        <v>0</v>
      </c>
      <c r="AM61" s="7">
        <v>101</v>
      </c>
    </row>
    <row r="62" spans="1:39" x14ac:dyDescent="0.3">
      <c r="A62" s="10">
        <v>12500</v>
      </c>
      <c r="B62" s="4">
        <v>101</v>
      </c>
      <c r="C62" s="4">
        <v>73468</v>
      </c>
      <c r="D62" s="4">
        <v>0</v>
      </c>
      <c r="E62" s="12" t="s">
        <v>1664</v>
      </c>
      <c r="F62" s="4">
        <v>3</v>
      </c>
      <c r="G62" s="12" t="s">
        <v>8</v>
      </c>
      <c r="H62" s="4">
        <v>5</v>
      </c>
      <c r="I62" s="4">
        <v>105</v>
      </c>
      <c r="J62" s="12" t="s">
        <v>11</v>
      </c>
      <c r="K62" s="4">
        <v>242</v>
      </c>
      <c r="L62" s="12" t="s">
        <v>5164</v>
      </c>
      <c r="M62" s="12" t="s">
        <v>5163</v>
      </c>
      <c r="N62" s="4">
        <v>0.47839570418000199</v>
      </c>
      <c r="O62" s="4">
        <v>-15117</v>
      </c>
      <c r="P62" s="4">
        <v>7</v>
      </c>
      <c r="Q62" s="4">
        <v>0.34560185185185183</v>
      </c>
      <c r="R62" s="4">
        <v>0.35465277777777776</v>
      </c>
      <c r="S62" s="4">
        <v>0</v>
      </c>
      <c r="T62" s="4">
        <v>13.033333333333333</v>
      </c>
      <c r="U62" s="4">
        <v>-83.512123000000003</v>
      </c>
      <c r="V62" s="4">
        <v>44.271247000000002</v>
      </c>
      <c r="W62" s="4">
        <v>0.23890309603795401</v>
      </c>
      <c r="X62" s="4">
        <v>0</v>
      </c>
      <c r="Y62" s="4">
        <v>0</v>
      </c>
      <c r="Z62" s="12" t="s">
        <v>6616</v>
      </c>
      <c r="AA62" s="4">
        <v>1</v>
      </c>
      <c r="AB62" s="4">
        <v>0</v>
      </c>
      <c r="AC62" s="4">
        <v>243</v>
      </c>
      <c r="AD62" s="4">
        <v>87.476200000000006</v>
      </c>
      <c r="AE62" s="4">
        <v>73.456199999999995</v>
      </c>
      <c r="AF62" s="12" t="s">
        <v>1</v>
      </c>
      <c r="AG62" s="14">
        <v>0.29166666666666669</v>
      </c>
      <c r="AH62" s="14">
        <v>0.58333333333333337</v>
      </c>
      <c r="AI62" s="4"/>
      <c r="AJ62" s="4"/>
      <c r="AK62" s="4" t="s">
        <v>6616</v>
      </c>
      <c r="AL62" s="12" t="s">
        <v>0</v>
      </c>
      <c r="AM62" s="6">
        <v>101</v>
      </c>
    </row>
    <row r="63" spans="1:39" x14ac:dyDescent="0.3">
      <c r="A63" s="9">
        <v>12500</v>
      </c>
      <c r="B63" s="5">
        <v>101</v>
      </c>
      <c r="C63" s="5">
        <v>73468</v>
      </c>
      <c r="D63" s="5">
        <v>0</v>
      </c>
      <c r="E63" s="13" t="s">
        <v>1448</v>
      </c>
      <c r="F63" s="5">
        <v>3</v>
      </c>
      <c r="G63" s="13" t="s">
        <v>8</v>
      </c>
      <c r="H63" s="5">
        <v>4</v>
      </c>
      <c r="I63" s="5">
        <v>105</v>
      </c>
      <c r="J63" s="13" t="s">
        <v>11</v>
      </c>
      <c r="K63" s="5">
        <v>242</v>
      </c>
      <c r="L63" s="13" t="s">
        <v>5164</v>
      </c>
      <c r="M63" s="13" t="s">
        <v>5163</v>
      </c>
      <c r="N63" s="5">
        <v>0.25201517716050098</v>
      </c>
      <c r="O63" s="5">
        <v>-15232</v>
      </c>
      <c r="P63" s="5">
        <v>7</v>
      </c>
      <c r="Q63" s="5">
        <v>0.33630787037037035</v>
      </c>
      <c r="R63" s="5">
        <v>0.34535879629629629</v>
      </c>
      <c r="S63" s="5">
        <v>0</v>
      </c>
      <c r="T63" s="5">
        <v>13.033333333333333</v>
      </c>
      <c r="U63" s="5">
        <v>-83.512123000000003</v>
      </c>
      <c r="V63" s="5">
        <v>44.271247000000002</v>
      </c>
      <c r="W63" s="5">
        <v>8.9817715535227202E-2</v>
      </c>
      <c r="X63" s="5">
        <v>0</v>
      </c>
      <c r="Y63" s="5">
        <v>0</v>
      </c>
      <c r="Z63" s="13" t="s">
        <v>6617</v>
      </c>
      <c r="AA63" s="5">
        <v>1</v>
      </c>
      <c r="AB63" s="5">
        <v>0</v>
      </c>
      <c r="AC63" s="5">
        <v>243</v>
      </c>
      <c r="AD63" s="5">
        <v>87.476200000000006</v>
      </c>
      <c r="AE63" s="5">
        <v>73.456199999999995</v>
      </c>
      <c r="AF63" s="13" t="s">
        <v>1</v>
      </c>
      <c r="AG63" s="15">
        <v>0.29166666666666669</v>
      </c>
      <c r="AH63" s="15">
        <v>0.58333333333333337</v>
      </c>
      <c r="AI63" s="5"/>
      <c r="AJ63" s="5"/>
      <c r="AK63" s="5" t="s">
        <v>6617</v>
      </c>
      <c r="AL63" s="13" t="s">
        <v>0</v>
      </c>
      <c r="AM63" s="7">
        <v>101</v>
      </c>
    </row>
    <row r="64" spans="1:39" x14ac:dyDescent="0.3">
      <c r="A64" s="10">
        <v>12500</v>
      </c>
      <c r="B64" s="4">
        <v>101</v>
      </c>
      <c r="C64" s="4">
        <v>73468</v>
      </c>
      <c r="D64" s="4">
        <v>0</v>
      </c>
      <c r="E64" s="12" t="s">
        <v>1099</v>
      </c>
      <c r="F64" s="4">
        <v>3</v>
      </c>
      <c r="G64" s="12" t="s">
        <v>8</v>
      </c>
      <c r="H64" s="4">
        <v>5</v>
      </c>
      <c r="I64" s="4">
        <v>105</v>
      </c>
      <c r="J64" s="12" t="s">
        <v>11</v>
      </c>
      <c r="K64" s="4">
        <v>242</v>
      </c>
      <c r="L64" s="12" t="s">
        <v>5164</v>
      </c>
      <c r="M64" s="12" t="s">
        <v>5163</v>
      </c>
      <c r="N64" s="4">
        <v>0.47839570418000199</v>
      </c>
      <c r="O64" s="4">
        <v>-15370</v>
      </c>
      <c r="P64" s="4">
        <v>7</v>
      </c>
      <c r="Q64" s="4">
        <v>0.34560185185185183</v>
      </c>
      <c r="R64" s="4">
        <v>0.35465277777777776</v>
      </c>
      <c r="S64" s="4">
        <v>0</v>
      </c>
      <c r="T64" s="4">
        <v>13.033333333333333</v>
      </c>
      <c r="U64" s="4">
        <v>-83.512123000000003</v>
      </c>
      <c r="V64" s="4">
        <v>44.271247000000002</v>
      </c>
      <c r="W64" s="4">
        <v>0.23890309603795401</v>
      </c>
      <c r="X64" s="4">
        <v>0</v>
      </c>
      <c r="Y64" s="4">
        <v>0</v>
      </c>
      <c r="Z64" s="12" t="s">
        <v>6625</v>
      </c>
      <c r="AA64" s="4">
        <v>1</v>
      </c>
      <c r="AB64" s="4">
        <v>0</v>
      </c>
      <c r="AC64" s="4">
        <v>243</v>
      </c>
      <c r="AD64" s="4">
        <v>87.476200000000006</v>
      </c>
      <c r="AE64" s="4">
        <v>73.456199999999995</v>
      </c>
      <c r="AF64" s="12" t="s">
        <v>1</v>
      </c>
      <c r="AG64" s="14">
        <v>0.29166666666666669</v>
      </c>
      <c r="AH64" s="14">
        <v>0.58333333333333337</v>
      </c>
      <c r="AI64" s="4"/>
      <c r="AJ64" s="4"/>
      <c r="AK64" s="4" t="s">
        <v>6625</v>
      </c>
      <c r="AL64" s="12" t="s">
        <v>0</v>
      </c>
      <c r="AM64" s="6">
        <v>101</v>
      </c>
    </row>
    <row r="65" spans="1:39" x14ac:dyDescent="0.3">
      <c r="A65" s="9">
        <v>12500</v>
      </c>
      <c r="B65" s="5">
        <v>101</v>
      </c>
      <c r="C65" s="5">
        <v>73468</v>
      </c>
      <c r="D65" s="5">
        <v>0</v>
      </c>
      <c r="E65" s="13" t="s">
        <v>13</v>
      </c>
      <c r="F65" s="5">
        <v>3</v>
      </c>
      <c r="G65" s="13" t="s">
        <v>8</v>
      </c>
      <c r="H65" s="5">
        <v>4</v>
      </c>
      <c r="I65" s="5">
        <v>105</v>
      </c>
      <c r="J65" s="13" t="s">
        <v>11</v>
      </c>
      <c r="K65" s="5">
        <v>242</v>
      </c>
      <c r="L65" s="13" t="s">
        <v>5164</v>
      </c>
      <c r="M65" s="13" t="s">
        <v>5163</v>
      </c>
      <c r="N65" s="5">
        <v>0.25201517716050098</v>
      </c>
      <c r="O65" s="5">
        <v>-15536</v>
      </c>
      <c r="P65" s="5">
        <v>7</v>
      </c>
      <c r="Q65" s="5">
        <v>0.33630787037037035</v>
      </c>
      <c r="R65" s="5">
        <v>0.34535879629629629</v>
      </c>
      <c r="S65" s="5">
        <v>0</v>
      </c>
      <c r="T65" s="5">
        <v>13.033333333333333</v>
      </c>
      <c r="U65" s="5">
        <v>-83.512123000000003</v>
      </c>
      <c r="V65" s="5">
        <v>44.271247000000002</v>
      </c>
      <c r="W65" s="5">
        <v>8.9817715535227202E-2</v>
      </c>
      <c r="X65" s="5">
        <v>0</v>
      </c>
      <c r="Y65" s="5">
        <v>0</v>
      </c>
      <c r="Z65" s="13" t="s">
        <v>6636</v>
      </c>
      <c r="AA65" s="5">
        <v>1</v>
      </c>
      <c r="AB65" s="5">
        <v>0</v>
      </c>
      <c r="AC65" s="5">
        <v>243</v>
      </c>
      <c r="AD65" s="5">
        <v>87.476200000000006</v>
      </c>
      <c r="AE65" s="5">
        <v>73.456199999999995</v>
      </c>
      <c r="AF65" s="13" t="s">
        <v>1</v>
      </c>
      <c r="AG65" s="15">
        <v>0.29166666666666669</v>
      </c>
      <c r="AH65" s="15">
        <v>0.58333333333333337</v>
      </c>
      <c r="AI65" s="5"/>
      <c r="AJ65" s="5"/>
      <c r="AK65" s="5" t="s">
        <v>6636</v>
      </c>
      <c r="AL65" s="13" t="s">
        <v>0</v>
      </c>
      <c r="AM65" s="7">
        <v>101</v>
      </c>
    </row>
    <row r="66" spans="1:39" x14ac:dyDescent="0.3">
      <c r="A66" s="10">
        <v>12568</v>
      </c>
      <c r="B66" s="4">
        <v>101</v>
      </c>
      <c r="C66" s="4">
        <v>73471</v>
      </c>
      <c r="D66" s="4">
        <v>105</v>
      </c>
      <c r="E66" s="12" t="s">
        <v>1664</v>
      </c>
      <c r="F66" s="4">
        <v>3</v>
      </c>
      <c r="G66" s="12" t="s">
        <v>8</v>
      </c>
      <c r="H66" s="4">
        <v>10</v>
      </c>
      <c r="I66" s="4">
        <v>105</v>
      </c>
      <c r="J66" s="12" t="s">
        <v>11</v>
      </c>
      <c r="K66" s="4">
        <v>238</v>
      </c>
      <c r="L66" s="12" t="s">
        <v>5281</v>
      </c>
      <c r="M66" s="12" t="s">
        <v>5280</v>
      </c>
      <c r="N66" s="4">
        <v>0.78756335005164102</v>
      </c>
      <c r="O66" s="4">
        <v>-15122</v>
      </c>
      <c r="P66" s="4">
        <v>7</v>
      </c>
      <c r="Q66" s="4">
        <v>0.38701388888888888</v>
      </c>
      <c r="R66" s="4">
        <v>0.3923726851851852</v>
      </c>
      <c r="S66" s="4">
        <v>0</v>
      </c>
      <c r="T66" s="4">
        <v>7.7166666666666668</v>
      </c>
      <c r="U66" s="4">
        <v>-83.518034999999998</v>
      </c>
      <c r="V66" s="4">
        <v>44.267583999999999</v>
      </c>
      <c r="W66" s="4">
        <v>0.31704240790661797</v>
      </c>
      <c r="X66" s="4">
        <v>0</v>
      </c>
      <c r="Y66" s="4">
        <v>0</v>
      </c>
      <c r="Z66" s="12" t="s">
        <v>6616</v>
      </c>
      <c r="AA66" s="4">
        <v>1</v>
      </c>
      <c r="AB66" s="4">
        <v>0</v>
      </c>
      <c r="AC66" s="4">
        <v>239</v>
      </c>
      <c r="AD66" s="4">
        <v>57.965000000000003</v>
      </c>
      <c r="AE66" s="4">
        <v>17.586200000000002</v>
      </c>
      <c r="AF66" s="12" t="s">
        <v>1</v>
      </c>
      <c r="AG66" s="14">
        <v>0.45833333333333331</v>
      </c>
      <c r="AH66" s="14">
        <v>0.70833333333333337</v>
      </c>
      <c r="AI66" s="4"/>
      <c r="AJ66" s="4"/>
      <c r="AK66" s="4" t="s">
        <v>6616</v>
      </c>
      <c r="AL66" s="12" t="s">
        <v>5276</v>
      </c>
      <c r="AM66" s="6">
        <v>101</v>
      </c>
    </row>
    <row r="67" spans="1:39" x14ac:dyDescent="0.3">
      <c r="A67" s="9">
        <v>12568</v>
      </c>
      <c r="B67" s="5">
        <v>101</v>
      </c>
      <c r="C67" s="5">
        <v>73471</v>
      </c>
      <c r="D67" s="5">
        <v>105</v>
      </c>
      <c r="E67" s="13" t="s">
        <v>1448</v>
      </c>
      <c r="F67" s="5">
        <v>3</v>
      </c>
      <c r="G67" s="13" t="s">
        <v>8</v>
      </c>
      <c r="H67" s="5">
        <v>10</v>
      </c>
      <c r="I67" s="5">
        <v>105</v>
      </c>
      <c r="J67" s="13" t="s">
        <v>11</v>
      </c>
      <c r="K67" s="5">
        <v>238</v>
      </c>
      <c r="L67" s="13" t="s">
        <v>5281</v>
      </c>
      <c r="M67" s="13" t="s">
        <v>5280</v>
      </c>
      <c r="N67" s="5">
        <v>0.98090646415948901</v>
      </c>
      <c r="O67" s="5">
        <v>-15238</v>
      </c>
      <c r="P67" s="5">
        <v>7</v>
      </c>
      <c r="Q67" s="5">
        <v>0.38423611111111111</v>
      </c>
      <c r="R67" s="5">
        <v>0.38959490740740743</v>
      </c>
      <c r="S67" s="5">
        <v>0</v>
      </c>
      <c r="T67" s="5">
        <v>7.7166666666666668</v>
      </c>
      <c r="U67" s="5">
        <v>-83.518034999999998</v>
      </c>
      <c r="V67" s="5">
        <v>44.267583999999999</v>
      </c>
      <c r="W67" s="5">
        <v>0.32603029078995699</v>
      </c>
      <c r="X67" s="5">
        <v>0</v>
      </c>
      <c r="Y67" s="5">
        <v>0</v>
      </c>
      <c r="Z67" s="13" t="s">
        <v>6617</v>
      </c>
      <c r="AA67" s="5">
        <v>1</v>
      </c>
      <c r="AB67" s="5">
        <v>0</v>
      </c>
      <c r="AC67" s="5">
        <v>239</v>
      </c>
      <c r="AD67" s="5">
        <v>57.965000000000003</v>
      </c>
      <c r="AE67" s="5">
        <v>17.586200000000002</v>
      </c>
      <c r="AF67" s="13" t="s">
        <v>1</v>
      </c>
      <c r="AG67" s="15">
        <v>0.45833333333333331</v>
      </c>
      <c r="AH67" s="15">
        <v>0.70833333333333337</v>
      </c>
      <c r="AI67" s="5"/>
      <c r="AJ67" s="5"/>
      <c r="AK67" s="5" t="s">
        <v>6617</v>
      </c>
      <c r="AL67" s="13" t="s">
        <v>5276</v>
      </c>
      <c r="AM67" s="7">
        <v>101</v>
      </c>
    </row>
    <row r="68" spans="1:39" x14ac:dyDescent="0.3">
      <c r="A68" s="10">
        <v>12568</v>
      </c>
      <c r="B68" s="4">
        <v>101</v>
      </c>
      <c r="C68" s="4">
        <v>73471</v>
      </c>
      <c r="D68" s="4">
        <v>105</v>
      </c>
      <c r="E68" s="12" t="s">
        <v>1099</v>
      </c>
      <c r="F68" s="4">
        <v>3</v>
      </c>
      <c r="G68" s="12" t="s">
        <v>8</v>
      </c>
      <c r="H68" s="4">
        <v>10</v>
      </c>
      <c r="I68" s="4">
        <v>105</v>
      </c>
      <c r="J68" s="12" t="s">
        <v>11</v>
      </c>
      <c r="K68" s="4">
        <v>238</v>
      </c>
      <c r="L68" s="12" t="s">
        <v>5281</v>
      </c>
      <c r="M68" s="12" t="s">
        <v>5280</v>
      </c>
      <c r="N68" s="4">
        <v>0.78756335005164102</v>
      </c>
      <c r="O68" s="4">
        <v>-15375</v>
      </c>
      <c r="P68" s="4">
        <v>7</v>
      </c>
      <c r="Q68" s="4">
        <v>0.38701388888888888</v>
      </c>
      <c r="R68" s="4">
        <v>0.3923726851851852</v>
      </c>
      <c r="S68" s="4">
        <v>0</v>
      </c>
      <c r="T68" s="4">
        <v>7.7166666666666668</v>
      </c>
      <c r="U68" s="4">
        <v>-83.518034999999998</v>
      </c>
      <c r="V68" s="4">
        <v>44.267583999999999</v>
      </c>
      <c r="W68" s="4">
        <v>0.31704240790661797</v>
      </c>
      <c r="X68" s="4">
        <v>0</v>
      </c>
      <c r="Y68" s="4">
        <v>0</v>
      </c>
      <c r="Z68" s="12" t="s">
        <v>6625</v>
      </c>
      <c r="AA68" s="4">
        <v>1</v>
      </c>
      <c r="AB68" s="4">
        <v>0</v>
      </c>
      <c r="AC68" s="4">
        <v>239</v>
      </c>
      <c r="AD68" s="4">
        <v>57.965000000000003</v>
      </c>
      <c r="AE68" s="4">
        <v>17.586200000000002</v>
      </c>
      <c r="AF68" s="12" t="s">
        <v>1</v>
      </c>
      <c r="AG68" s="14">
        <v>0.45833333333333331</v>
      </c>
      <c r="AH68" s="14">
        <v>0.70833333333333337</v>
      </c>
      <c r="AI68" s="4"/>
      <c r="AJ68" s="4"/>
      <c r="AK68" s="4" t="s">
        <v>6625</v>
      </c>
      <c r="AL68" s="12" t="s">
        <v>5276</v>
      </c>
      <c r="AM68" s="6">
        <v>101</v>
      </c>
    </row>
    <row r="69" spans="1:39" x14ac:dyDescent="0.3">
      <c r="A69" s="9">
        <v>12568</v>
      </c>
      <c r="B69" s="5">
        <v>101</v>
      </c>
      <c r="C69" s="5">
        <v>73471</v>
      </c>
      <c r="D69" s="5">
        <v>105</v>
      </c>
      <c r="E69" s="13" t="s">
        <v>13</v>
      </c>
      <c r="F69" s="5">
        <v>3</v>
      </c>
      <c r="G69" s="13" t="s">
        <v>8</v>
      </c>
      <c r="H69" s="5">
        <v>10</v>
      </c>
      <c r="I69" s="5">
        <v>105</v>
      </c>
      <c r="J69" s="13" t="s">
        <v>11</v>
      </c>
      <c r="K69" s="5">
        <v>238</v>
      </c>
      <c r="L69" s="13" t="s">
        <v>5281</v>
      </c>
      <c r="M69" s="13" t="s">
        <v>5280</v>
      </c>
      <c r="N69" s="5">
        <v>0.98090646415948901</v>
      </c>
      <c r="O69" s="5">
        <v>-15542</v>
      </c>
      <c r="P69" s="5">
        <v>7</v>
      </c>
      <c r="Q69" s="5">
        <v>0.38423611111111111</v>
      </c>
      <c r="R69" s="5">
        <v>0.38959490740740743</v>
      </c>
      <c r="S69" s="5">
        <v>0</v>
      </c>
      <c r="T69" s="5">
        <v>7.7166666666666668</v>
      </c>
      <c r="U69" s="5">
        <v>-83.518034999999998</v>
      </c>
      <c r="V69" s="5">
        <v>44.267583999999999</v>
      </c>
      <c r="W69" s="5">
        <v>0.32603029078995699</v>
      </c>
      <c r="X69" s="5">
        <v>0</v>
      </c>
      <c r="Y69" s="5">
        <v>0</v>
      </c>
      <c r="Z69" s="13" t="s">
        <v>6636</v>
      </c>
      <c r="AA69" s="5">
        <v>1</v>
      </c>
      <c r="AB69" s="5">
        <v>0</v>
      </c>
      <c r="AC69" s="5">
        <v>239</v>
      </c>
      <c r="AD69" s="5">
        <v>57.965000000000003</v>
      </c>
      <c r="AE69" s="5">
        <v>17.586200000000002</v>
      </c>
      <c r="AF69" s="13" t="s">
        <v>1</v>
      </c>
      <c r="AG69" s="15">
        <v>0.45833333333333331</v>
      </c>
      <c r="AH69" s="15">
        <v>0.70833333333333337</v>
      </c>
      <c r="AI69" s="5"/>
      <c r="AJ69" s="5"/>
      <c r="AK69" s="5" t="s">
        <v>6636</v>
      </c>
      <c r="AL69" s="13" t="s">
        <v>5276</v>
      </c>
      <c r="AM69" s="7">
        <v>101</v>
      </c>
    </row>
    <row r="70" spans="1:39" x14ac:dyDescent="0.3">
      <c r="A70" s="10">
        <v>14715</v>
      </c>
      <c r="B70" s="4">
        <v>101</v>
      </c>
      <c r="C70" s="4">
        <v>73533</v>
      </c>
      <c r="D70" s="4">
        <v>0</v>
      </c>
      <c r="E70" s="12" t="s">
        <v>1664</v>
      </c>
      <c r="F70" s="4">
        <v>3</v>
      </c>
      <c r="G70" s="12" t="s">
        <v>553</v>
      </c>
      <c r="H70" s="4">
        <v>33</v>
      </c>
      <c r="I70" s="4">
        <v>101</v>
      </c>
      <c r="J70" s="12" t="s">
        <v>185</v>
      </c>
      <c r="K70" s="4">
        <v>95</v>
      </c>
      <c r="L70" s="12" t="s">
        <v>5936</v>
      </c>
      <c r="M70" s="12" t="s">
        <v>5935</v>
      </c>
      <c r="N70" s="4">
        <v>0.21331897005438799</v>
      </c>
      <c r="O70" s="4">
        <v>-15228</v>
      </c>
      <c r="P70" s="4">
        <v>5</v>
      </c>
      <c r="Q70" s="4">
        <v>0.53653935185185186</v>
      </c>
      <c r="R70" s="4">
        <v>0.54114583333333333</v>
      </c>
      <c r="S70" s="4">
        <v>0</v>
      </c>
      <c r="T70" s="4">
        <v>6.6333333333333337</v>
      </c>
      <c r="U70" s="4">
        <v>-83.346789000000001</v>
      </c>
      <c r="V70" s="4">
        <v>44.448704999999997</v>
      </c>
      <c r="W70" s="4">
        <v>0.14469852046825299</v>
      </c>
      <c r="X70" s="4">
        <v>0</v>
      </c>
      <c r="Y70" s="4">
        <v>0</v>
      </c>
      <c r="Z70" s="12" t="s">
        <v>6614</v>
      </c>
      <c r="AA70" s="4">
        <v>1</v>
      </c>
      <c r="AB70" s="4">
        <v>0</v>
      </c>
      <c r="AC70" s="4">
        <v>96</v>
      </c>
      <c r="AD70" s="4">
        <v>18.72</v>
      </c>
      <c r="AE70" s="4">
        <v>18.72</v>
      </c>
      <c r="AF70" s="12" t="s">
        <v>1</v>
      </c>
      <c r="AG70" s="14">
        <v>0.33333333333333331</v>
      </c>
      <c r="AH70" s="14">
        <v>0.70833333333333337</v>
      </c>
      <c r="AI70" s="4"/>
      <c r="AJ70" s="4"/>
      <c r="AK70" s="4" t="s">
        <v>6614</v>
      </c>
      <c r="AL70" s="12" t="s">
        <v>0</v>
      </c>
      <c r="AM70" s="6">
        <v>101</v>
      </c>
    </row>
    <row r="71" spans="1:39" x14ac:dyDescent="0.3">
      <c r="A71" s="9">
        <v>14715</v>
      </c>
      <c r="B71" s="5">
        <v>101</v>
      </c>
      <c r="C71" s="5">
        <v>73533</v>
      </c>
      <c r="D71" s="5">
        <v>0</v>
      </c>
      <c r="E71" s="13" t="s">
        <v>1099</v>
      </c>
      <c r="F71" s="5">
        <v>3</v>
      </c>
      <c r="G71" s="13" t="s">
        <v>553</v>
      </c>
      <c r="H71" s="5">
        <v>34</v>
      </c>
      <c r="I71" s="5">
        <v>101</v>
      </c>
      <c r="J71" s="13" t="s">
        <v>185</v>
      </c>
      <c r="K71" s="5">
        <v>95</v>
      </c>
      <c r="L71" s="13" t="s">
        <v>5936</v>
      </c>
      <c r="M71" s="13" t="s">
        <v>5935</v>
      </c>
      <c r="N71" s="5">
        <v>0.21331897005438799</v>
      </c>
      <c r="O71" s="5">
        <v>-15428</v>
      </c>
      <c r="P71" s="5">
        <v>5</v>
      </c>
      <c r="Q71" s="5">
        <v>0.53767361111111112</v>
      </c>
      <c r="R71" s="5">
        <v>0.54228009259259258</v>
      </c>
      <c r="S71" s="5">
        <v>0</v>
      </c>
      <c r="T71" s="5">
        <v>6.6333333333333337</v>
      </c>
      <c r="U71" s="5">
        <v>-83.346789000000001</v>
      </c>
      <c r="V71" s="5">
        <v>44.448704999999997</v>
      </c>
      <c r="W71" s="5">
        <v>0.14469852046825299</v>
      </c>
      <c r="X71" s="5">
        <v>0</v>
      </c>
      <c r="Y71" s="5">
        <v>0</v>
      </c>
      <c r="Z71" s="13" t="s">
        <v>6624</v>
      </c>
      <c r="AA71" s="5">
        <v>1</v>
      </c>
      <c r="AB71" s="5">
        <v>0</v>
      </c>
      <c r="AC71" s="5">
        <v>96</v>
      </c>
      <c r="AD71" s="5">
        <v>18.72</v>
      </c>
      <c r="AE71" s="5">
        <v>18.72</v>
      </c>
      <c r="AF71" s="13" t="s">
        <v>1</v>
      </c>
      <c r="AG71" s="15">
        <v>0.33333333333333331</v>
      </c>
      <c r="AH71" s="15">
        <v>0.70833333333333337</v>
      </c>
      <c r="AI71" s="5"/>
      <c r="AJ71" s="5"/>
      <c r="AK71" s="5" t="s">
        <v>6624</v>
      </c>
      <c r="AL71" s="13" t="s">
        <v>0</v>
      </c>
      <c r="AM71" s="7">
        <v>101</v>
      </c>
    </row>
    <row r="72" spans="1:39" x14ac:dyDescent="0.3">
      <c r="A72" s="10">
        <v>8292</v>
      </c>
      <c r="B72" s="4">
        <v>101</v>
      </c>
      <c r="C72" s="4">
        <v>70997</v>
      </c>
      <c r="D72" s="4">
        <v>1</v>
      </c>
      <c r="E72" s="12" t="s">
        <v>1664</v>
      </c>
      <c r="F72" s="4">
        <v>3</v>
      </c>
      <c r="G72" s="12" t="s">
        <v>8</v>
      </c>
      <c r="H72" s="4">
        <v>9</v>
      </c>
      <c r="I72" s="4">
        <v>105</v>
      </c>
      <c r="J72" s="12" t="s">
        <v>11</v>
      </c>
      <c r="K72" s="4">
        <v>100</v>
      </c>
      <c r="L72" s="12" t="s">
        <v>5304</v>
      </c>
      <c r="M72" s="12" t="s">
        <v>5303</v>
      </c>
      <c r="N72" s="4">
        <v>0</v>
      </c>
      <c r="O72" s="4">
        <v>-15121</v>
      </c>
      <c r="P72" s="4">
        <v>7</v>
      </c>
      <c r="Q72" s="4">
        <v>0.38619212962962962</v>
      </c>
      <c r="R72" s="4">
        <v>0.38645833333333335</v>
      </c>
      <c r="S72" s="4">
        <v>0</v>
      </c>
      <c r="T72" s="4">
        <v>0.38333333333333336</v>
      </c>
      <c r="U72" s="4">
        <v>-83.513840000000002</v>
      </c>
      <c r="V72" s="4">
        <v>44.270974000000002</v>
      </c>
      <c r="W72" s="4"/>
      <c r="X72" s="4">
        <v>10</v>
      </c>
      <c r="Y72" s="4">
        <v>0.19230769230769201</v>
      </c>
      <c r="Z72" s="12" t="s">
        <v>6616</v>
      </c>
      <c r="AA72" s="4">
        <v>1</v>
      </c>
      <c r="AB72" s="4">
        <v>29</v>
      </c>
      <c r="AC72" s="4">
        <v>101</v>
      </c>
      <c r="AD72" s="4">
        <v>57.61</v>
      </c>
      <c r="AE72" s="4">
        <v>52.36</v>
      </c>
      <c r="AF72" s="12" t="s">
        <v>1</v>
      </c>
      <c r="AG72" s="14">
        <v>0.29166666666666669</v>
      </c>
      <c r="AH72" s="14">
        <v>0.70833333333333337</v>
      </c>
      <c r="AI72" s="4"/>
      <c r="AJ72" s="4"/>
      <c r="AK72" s="4" t="s">
        <v>6616</v>
      </c>
      <c r="AL72" s="12" t="s">
        <v>0</v>
      </c>
      <c r="AM72" s="6">
        <v>101</v>
      </c>
    </row>
    <row r="73" spans="1:39" x14ac:dyDescent="0.3">
      <c r="A73" s="9">
        <v>8292</v>
      </c>
      <c r="B73" s="5">
        <v>101</v>
      </c>
      <c r="C73" s="5">
        <v>70997</v>
      </c>
      <c r="D73" s="5">
        <v>1</v>
      </c>
      <c r="E73" s="13" t="s">
        <v>1448</v>
      </c>
      <c r="F73" s="5">
        <v>3</v>
      </c>
      <c r="G73" s="13" t="s">
        <v>8</v>
      </c>
      <c r="H73" s="5">
        <v>8</v>
      </c>
      <c r="I73" s="5">
        <v>105</v>
      </c>
      <c r="J73" s="13" t="s">
        <v>11</v>
      </c>
      <c r="K73" s="5">
        <v>100</v>
      </c>
      <c r="L73" s="13" t="s">
        <v>5304</v>
      </c>
      <c r="M73" s="13" t="s">
        <v>5303</v>
      </c>
      <c r="N73" s="5">
        <v>0</v>
      </c>
      <c r="O73" s="5">
        <v>-15236</v>
      </c>
      <c r="P73" s="5">
        <v>7</v>
      </c>
      <c r="Q73" s="5">
        <v>0.37689814814814815</v>
      </c>
      <c r="R73" s="5">
        <v>0.37716435185185188</v>
      </c>
      <c r="S73" s="5">
        <v>0</v>
      </c>
      <c r="T73" s="5">
        <v>0.38333333333333336</v>
      </c>
      <c r="U73" s="5">
        <v>-83.513840000000002</v>
      </c>
      <c r="V73" s="5">
        <v>44.270974000000002</v>
      </c>
      <c r="W73" s="5"/>
      <c r="X73" s="5">
        <v>10</v>
      </c>
      <c r="Y73" s="5">
        <v>0.19230769230769201</v>
      </c>
      <c r="Z73" s="13" t="s">
        <v>6617</v>
      </c>
      <c r="AA73" s="5">
        <v>1</v>
      </c>
      <c r="AB73" s="5">
        <v>29</v>
      </c>
      <c r="AC73" s="5">
        <v>101</v>
      </c>
      <c r="AD73" s="5">
        <v>57.61</v>
      </c>
      <c r="AE73" s="5">
        <v>52.36</v>
      </c>
      <c r="AF73" s="13" t="s">
        <v>1</v>
      </c>
      <c r="AG73" s="15">
        <v>0.29166666666666669</v>
      </c>
      <c r="AH73" s="15">
        <v>0.70833333333333337</v>
      </c>
      <c r="AI73" s="5"/>
      <c r="AJ73" s="5"/>
      <c r="AK73" s="5" t="s">
        <v>6617</v>
      </c>
      <c r="AL73" s="13" t="s">
        <v>0</v>
      </c>
      <c r="AM73" s="7">
        <v>101</v>
      </c>
    </row>
    <row r="74" spans="1:39" x14ac:dyDescent="0.3">
      <c r="A74" s="10">
        <v>8292</v>
      </c>
      <c r="B74" s="4">
        <v>101</v>
      </c>
      <c r="C74" s="4">
        <v>70997</v>
      </c>
      <c r="D74" s="4">
        <v>1</v>
      </c>
      <c r="E74" s="12" t="s">
        <v>1099</v>
      </c>
      <c r="F74" s="4">
        <v>3</v>
      </c>
      <c r="G74" s="12" t="s">
        <v>8</v>
      </c>
      <c r="H74" s="4">
        <v>9</v>
      </c>
      <c r="I74" s="4">
        <v>105</v>
      </c>
      <c r="J74" s="12" t="s">
        <v>11</v>
      </c>
      <c r="K74" s="4">
        <v>100</v>
      </c>
      <c r="L74" s="12" t="s">
        <v>5304</v>
      </c>
      <c r="M74" s="12" t="s">
        <v>5303</v>
      </c>
      <c r="N74" s="4">
        <v>0</v>
      </c>
      <c r="O74" s="4">
        <v>-15374</v>
      </c>
      <c r="P74" s="4">
        <v>7</v>
      </c>
      <c r="Q74" s="4">
        <v>0.38619212962962962</v>
      </c>
      <c r="R74" s="4">
        <v>0.38645833333333335</v>
      </c>
      <c r="S74" s="4">
        <v>0</v>
      </c>
      <c r="T74" s="4">
        <v>0.38333333333333336</v>
      </c>
      <c r="U74" s="4">
        <v>-83.513840000000002</v>
      </c>
      <c r="V74" s="4">
        <v>44.270974000000002</v>
      </c>
      <c r="W74" s="4"/>
      <c r="X74" s="4">
        <v>10</v>
      </c>
      <c r="Y74" s="4">
        <v>0.19230769230769201</v>
      </c>
      <c r="Z74" s="12" t="s">
        <v>6625</v>
      </c>
      <c r="AA74" s="4">
        <v>1</v>
      </c>
      <c r="AB74" s="4">
        <v>29</v>
      </c>
      <c r="AC74" s="4">
        <v>101</v>
      </c>
      <c r="AD74" s="4">
        <v>57.61</v>
      </c>
      <c r="AE74" s="4">
        <v>52.36</v>
      </c>
      <c r="AF74" s="12" t="s">
        <v>1</v>
      </c>
      <c r="AG74" s="14">
        <v>0.29166666666666669</v>
      </c>
      <c r="AH74" s="14">
        <v>0.70833333333333337</v>
      </c>
      <c r="AI74" s="4"/>
      <c r="AJ74" s="4"/>
      <c r="AK74" s="4" t="s">
        <v>6625</v>
      </c>
      <c r="AL74" s="12" t="s">
        <v>0</v>
      </c>
      <c r="AM74" s="6">
        <v>101</v>
      </c>
    </row>
    <row r="75" spans="1:39" x14ac:dyDescent="0.3">
      <c r="A75" s="9">
        <v>8292</v>
      </c>
      <c r="B75" s="5">
        <v>101</v>
      </c>
      <c r="C75" s="5">
        <v>70997</v>
      </c>
      <c r="D75" s="5">
        <v>1</v>
      </c>
      <c r="E75" s="13" t="s">
        <v>13</v>
      </c>
      <c r="F75" s="5">
        <v>3</v>
      </c>
      <c r="G75" s="13" t="s">
        <v>8</v>
      </c>
      <c r="H75" s="5">
        <v>8</v>
      </c>
      <c r="I75" s="5">
        <v>105</v>
      </c>
      <c r="J75" s="13" t="s">
        <v>11</v>
      </c>
      <c r="K75" s="5">
        <v>100</v>
      </c>
      <c r="L75" s="13" t="s">
        <v>5304</v>
      </c>
      <c r="M75" s="13" t="s">
        <v>5303</v>
      </c>
      <c r="N75" s="5">
        <v>0</v>
      </c>
      <c r="O75" s="5">
        <v>-15540</v>
      </c>
      <c r="P75" s="5">
        <v>7</v>
      </c>
      <c r="Q75" s="5">
        <v>0.37689814814814815</v>
      </c>
      <c r="R75" s="5">
        <v>0.37716435185185188</v>
      </c>
      <c r="S75" s="5">
        <v>0</v>
      </c>
      <c r="T75" s="5">
        <v>0.38333333333333336</v>
      </c>
      <c r="U75" s="5">
        <v>-83.513840000000002</v>
      </c>
      <c r="V75" s="5">
        <v>44.270974000000002</v>
      </c>
      <c r="W75" s="5"/>
      <c r="X75" s="5">
        <v>10</v>
      </c>
      <c r="Y75" s="5">
        <v>0.19230769230769201</v>
      </c>
      <c r="Z75" s="13" t="s">
        <v>6636</v>
      </c>
      <c r="AA75" s="5">
        <v>1</v>
      </c>
      <c r="AB75" s="5">
        <v>29</v>
      </c>
      <c r="AC75" s="5">
        <v>101</v>
      </c>
      <c r="AD75" s="5">
        <v>57.61</v>
      </c>
      <c r="AE75" s="5">
        <v>52.36</v>
      </c>
      <c r="AF75" s="13" t="s">
        <v>1</v>
      </c>
      <c r="AG75" s="15">
        <v>0.29166666666666669</v>
      </c>
      <c r="AH75" s="15">
        <v>0.70833333333333337</v>
      </c>
      <c r="AI75" s="5"/>
      <c r="AJ75" s="5"/>
      <c r="AK75" s="5" t="s">
        <v>6636</v>
      </c>
      <c r="AL75" s="13" t="s">
        <v>0</v>
      </c>
      <c r="AM75" s="7">
        <v>101</v>
      </c>
    </row>
    <row r="76" spans="1:39" x14ac:dyDescent="0.3">
      <c r="A76" s="10">
        <v>2410</v>
      </c>
      <c r="B76" s="4">
        <v>101</v>
      </c>
      <c r="C76" s="4">
        <v>70997</v>
      </c>
      <c r="D76" s="4">
        <v>0</v>
      </c>
      <c r="E76" s="12" t="s">
        <v>1664</v>
      </c>
      <c r="F76" s="4">
        <v>3</v>
      </c>
      <c r="G76" s="12" t="s">
        <v>8</v>
      </c>
      <c r="H76" s="4">
        <v>8</v>
      </c>
      <c r="I76" s="4">
        <v>105</v>
      </c>
      <c r="J76" s="12" t="s">
        <v>11</v>
      </c>
      <c r="K76" s="4">
        <v>100</v>
      </c>
      <c r="L76" s="12" t="s">
        <v>5299</v>
      </c>
      <c r="M76" s="12" t="s">
        <v>5298</v>
      </c>
      <c r="N76" s="4">
        <v>0</v>
      </c>
      <c r="O76" s="4">
        <v>-15120</v>
      </c>
      <c r="P76" s="4">
        <v>7</v>
      </c>
      <c r="Q76" s="4">
        <v>0.3555787037037037</v>
      </c>
      <c r="R76" s="4">
        <v>0.38619212962962962</v>
      </c>
      <c r="S76" s="4">
        <v>0</v>
      </c>
      <c r="T76" s="4">
        <v>44.083333333333336</v>
      </c>
      <c r="U76" s="4">
        <v>-83.513840000000002</v>
      </c>
      <c r="V76" s="4">
        <v>44.270974000000002</v>
      </c>
      <c r="W76" s="4"/>
      <c r="X76" s="4">
        <v>0</v>
      </c>
      <c r="Y76" s="4">
        <v>0</v>
      </c>
      <c r="Z76" s="12" t="s">
        <v>6616</v>
      </c>
      <c r="AA76" s="4">
        <v>1</v>
      </c>
      <c r="AB76" s="4">
        <v>0</v>
      </c>
      <c r="AC76" s="4">
        <v>101</v>
      </c>
      <c r="AD76" s="4">
        <v>257.44119999999998</v>
      </c>
      <c r="AE76" s="4">
        <v>190.76</v>
      </c>
      <c r="AF76" s="12" t="s">
        <v>1</v>
      </c>
      <c r="AG76" s="14">
        <v>0.29166666666666669</v>
      </c>
      <c r="AH76" s="14">
        <v>0.70833333333333337</v>
      </c>
      <c r="AI76" s="4"/>
      <c r="AJ76" s="4"/>
      <c r="AK76" s="4" t="s">
        <v>6616</v>
      </c>
      <c r="AL76" s="12" t="s">
        <v>0</v>
      </c>
      <c r="AM76" s="6">
        <v>101</v>
      </c>
    </row>
    <row r="77" spans="1:39" x14ac:dyDescent="0.3">
      <c r="A77" s="9">
        <v>2410</v>
      </c>
      <c r="B77" s="5">
        <v>101</v>
      </c>
      <c r="C77" s="5">
        <v>70997</v>
      </c>
      <c r="D77" s="5">
        <v>0</v>
      </c>
      <c r="E77" s="13" t="s">
        <v>1448</v>
      </c>
      <c r="F77" s="5">
        <v>3</v>
      </c>
      <c r="G77" s="13" t="s">
        <v>8</v>
      </c>
      <c r="H77" s="5">
        <v>7</v>
      </c>
      <c r="I77" s="5">
        <v>105</v>
      </c>
      <c r="J77" s="13" t="s">
        <v>11</v>
      </c>
      <c r="K77" s="5">
        <v>100</v>
      </c>
      <c r="L77" s="13" t="s">
        <v>5299</v>
      </c>
      <c r="M77" s="13" t="s">
        <v>5298</v>
      </c>
      <c r="N77" s="5">
        <v>0</v>
      </c>
      <c r="O77" s="5">
        <v>-15235</v>
      </c>
      <c r="P77" s="5">
        <v>7</v>
      </c>
      <c r="Q77" s="5">
        <v>0.34628472222222223</v>
      </c>
      <c r="R77" s="5">
        <v>0.37689814814814815</v>
      </c>
      <c r="S77" s="5">
        <v>0</v>
      </c>
      <c r="T77" s="5">
        <v>44.083333333333336</v>
      </c>
      <c r="U77" s="5">
        <v>-83.513840000000002</v>
      </c>
      <c r="V77" s="5">
        <v>44.270974000000002</v>
      </c>
      <c r="W77" s="5"/>
      <c r="X77" s="5">
        <v>0</v>
      </c>
      <c r="Y77" s="5">
        <v>0</v>
      </c>
      <c r="Z77" s="13" t="s">
        <v>6617</v>
      </c>
      <c r="AA77" s="5">
        <v>1</v>
      </c>
      <c r="AB77" s="5">
        <v>0</v>
      </c>
      <c r="AC77" s="5">
        <v>101</v>
      </c>
      <c r="AD77" s="5">
        <v>257.44119999999998</v>
      </c>
      <c r="AE77" s="5">
        <v>190.76</v>
      </c>
      <c r="AF77" s="13" t="s">
        <v>1</v>
      </c>
      <c r="AG77" s="15">
        <v>0.29166666666666669</v>
      </c>
      <c r="AH77" s="15">
        <v>0.70833333333333337</v>
      </c>
      <c r="AI77" s="5"/>
      <c r="AJ77" s="5"/>
      <c r="AK77" s="5" t="s">
        <v>6617</v>
      </c>
      <c r="AL77" s="13" t="s">
        <v>0</v>
      </c>
      <c r="AM77" s="7">
        <v>101</v>
      </c>
    </row>
    <row r="78" spans="1:39" x14ac:dyDescent="0.3">
      <c r="A78" s="10">
        <v>2410</v>
      </c>
      <c r="B78" s="4">
        <v>101</v>
      </c>
      <c r="C78" s="4">
        <v>70997</v>
      </c>
      <c r="D78" s="4">
        <v>0</v>
      </c>
      <c r="E78" s="12" t="s">
        <v>1099</v>
      </c>
      <c r="F78" s="4">
        <v>3</v>
      </c>
      <c r="G78" s="12" t="s">
        <v>8</v>
      </c>
      <c r="H78" s="4">
        <v>8</v>
      </c>
      <c r="I78" s="4">
        <v>105</v>
      </c>
      <c r="J78" s="12" t="s">
        <v>11</v>
      </c>
      <c r="K78" s="4">
        <v>100</v>
      </c>
      <c r="L78" s="12" t="s">
        <v>5299</v>
      </c>
      <c r="M78" s="12" t="s">
        <v>5298</v>
      </c>
      <c r="N78" s="4">
        <v>0</v>
      </c>
      <c r="O78" s="4">
        <v>-15373</v>
      </c>
      <c r="P78" s="4">
        <v>7</v>
      </c>
      <c r="Q78" s="4">
        <v>0.3555787037037037</v>
      </c>
      <c r="R78" s="4">
        <v>0.38619212962962962</v>
      </c>
      <c r="S78" s="4">
        <v>0</v>
      </c>
      <c r="T78" s="4">
        <v>44.083333333333336</v>
      </c>
      <c r="U78" s="4">
        <v>-83.513840000000002</v>
      </c>
      <c r="V78" s="4">
        <v>44.270974000000002</v>
      </c>
      <c r="W78" s="4"/>
      <c r="X78" s="4">
        <v>0</v>
      </c>
      <c r="Y78" s="4">
        <v>0</v>
      </c>
      <c r="Z78" s="12" t="s">
        <v>6625</v>
      </c>
      <c r="AA78" s="4">
        <v>1</v>
      </c>
      <c r="AB78" s="4">
        <v>0</v>
      </c>
      <c r="AC78" s="4">
        <v>101</v>
      </c>
      <c r="AD78" s="4">
        <v>257.44119999999998</v>
      </c>
      <c r="AE78" s="4">
        <v>190.76</v>
      </c>
      <c r="AF78" s="12" t="s">
        <v>1</v>
      </c>
      <c r="AG78" s="14">
        <v>0.29166666666666669</v>
      </c>
      <c r="AH78" s="14">
        <v>0.70833333333333337</v>
      </c>
      <c r="AI78" s="4"/>
      <c r="AJ78" s="4"/>
      <c r="AK78" s="4" t="s">
        <v>6625</v>
      </c>
      <c r="AL78" s="12" t="s">
        <v>0</v>
      </c>
      <c r="AM78" s="6">
        <v>101</v>
      </c>
    </row>
    <row r="79" spans="1:39" x14ac:dyDescent="0.3">
      <c r="A79" s="9">
        <v>2410</v>
      </c>
      <c r="B79" s="5">
        <v>101</v>
      </c>
      <c r="C79" s="5">
        <v>70997</v>
      </c>
      <c r="D79" s="5">
        <v>0</v>
      </c>
      <c r="E79" s="13" t="s">
        <v>13</v>
      </c>
      <c r="F79" s="5">
        <v>3</v>
      </c>
      <c r="G79" s="13" t="s">
        <v>8</v>
      </c>
      <c r="H79" s="5">
        <v>7</v>
      </c>
      <c r="I79" s="5">
        <v>105</v>
      </c>
      <c r="J79" s="13" t="s">
        <v>11</v>
      </c>
      <c r="K79" s="5">
        <v>100</v>
      </c>
      <c r="L79" s="13" t="s">
        <v>5299</v>
      </c>
      <c r="M79" s="13" t="s">
        <v>5298</v>
      </c>
      <c r="N79" s="5">
        <v>0</v>
      </c>
      <c r="O79" s="5">
        <v>-15539</v>
      </c>
      <c r="P79" s="5">
        <v>7</v>
      </c>
      <c r="Q79" s="5">
        <v>0.34628472222222223</v>
      </c>
      <c r="R79" s="5">
        <v>0.37689814814814815</v>
      </c>
      <c r="S79" s="5">
        <v>0</v>
      </c>
      <c r="T79" s="5">
        <v>44.083333333333336</v>
      </c>
      <c r="U79" s="5">
        <v>-83.513840000000002</v>
      </c>
      <c r="V79" s="5">
        <v>44.270974000000002</v>
      </c>
      <c r="W79" s="5"/>
      <c r="X79" s="5">
        <v>0</v>
      </c>
      <c r="Y79" s="5">
        <v>0</v>
      </c>
      <c r="Z79" s="13" t="s">
        <v>6636</v>
      </c>
      <c r="AA79" s="5">
        <v>1</v>
      </c>
      <c r="AB79" s="5">
        <v>0</v>
      </c>
      <c r="AC79" s="5">
        <v>101</v>
      </c>
      <c r="AD79" s="5">
        <v>257.44119999999998</v>
      </c>
      <c r="AE79" s="5">
        <v>190.76</v>
      </c>
      <c r="AF79" s="13" t="s">
        <v>1</v>
      </c>
      <c r="AG79" s="15">
        <v>0.29166666666666669</v>
      </c>
      <c r="AH79" s="15">
        <v>0.70833333333333337</v>
      </c>
      <c r="AI79" s="5"/>
      <c r="AJ79" s="5"/>
      <c r="AK79" s="5" t="s">
        <v>6636</v>
      </c>
      <c r="AL79" s="13" t="s">
        <v>0</v>
      </c>
      <c r="AM79" s="7">
        <v>101</v>
      </c>
    </row>
    <row r="80" spans="1:39" x14ac:dyDescent="0.3">
      <c r="A80" s="10">
        <v>14684</v>
      </c>
      <c r="B80" s="4">
        <v>101</v>
      </c>
      <c r="C80" s="4">
        <v>73532</v>
      </c>
      <c r="D80" s="4">
        <v>0</v>
      </c>
      <c r="E80" s="12" t="s">
        <v>1448</v>
      </c>
      <c r="F80" s="4">
        <v>3</v>
      </c>
      <c r="G80" s="12" t="s">
        <v>185</v>
      </c>
      <c r="H80" s="4">
        <v>33</v>
      </c>
      <c r="I80" s="4">
        <v>101</v>
      </c>
      <c r="J80" s="12" t="s">
        <v>185</v>
      </c>
      <c r="K80" s="4">
        <v>400</v>
      </c>
      <c r="L80" s="12" t="s">
        <v>5434</v>
      </c>
      <c r="M80" s="12" t="s">
        <v>5433</v>
      </c>
      <c r="N80" s="4">
        <v>0.58987930417060896</v>
      </c>
      <c r="O80" s="4">
        <v>-15319</v>
      </c>
      <c r="P80" s="4">
        <v>6</v>
      </c>
      <c r="Q80" s="4">
        <v>0.6292592592592593</v>
      </c>
      <c r="R80" s="4">
        <v>0.63436342592592587</v>
      </c>
      <c r="S80" s="4">
        <v>0</v>
      </c>
      <c r="T80" s="4">
        <v>7.3500000000000005</v>
      </c>
      <c r="U80" s="4">
        <v>-83.444280000000006</v>
      </c>
      <c r="V80" s="4">
        <v>44.902672000000003</v>
      </c>
      <c r="W80" s="4">
        <v>0.271682203577298</v>
      </c>
      <c r="X80" s="4">
        <v>0</v>
      </c>
      <c r="Y80" s="4">
        <v>0</v>
      </c>
      <c r="Z80" s="12" t="s">
        <v>6619</v>
      </c>
      <c r="AA80" s="4">
        <v>1</v>
      </c>
      <c r="AB80" s="4">
        <v>0</v>
      </c>
      <c r="AC80" s="4">
        <v>401</v>
      </c>
      <c r="AD80" s="4">
        <v>39</v>
      </c>
      <c r="AE80" s="4">
        <v>5.7462</v>
      </c>
      <c r="AF80" s="12" t="s">
        <v>1</v>
      </c>
      <c r="AG80" s="14">
        <v>0.625</v>
      </c>
      <c r="AH80" s="14">
        <v>0.70833333333333337</v>
      </c>
      <c r="AI80" s="4"/>
      <c r="AJ80" s="4"/>
      <c r="AK80" s="4" t="s">
        <v>6619</v>
      </c>
      <c r="AL80" s="12" t="s">
        <v>0</v>
      </c>
      <c r="AM80" s="6">
        <v>101</v>
      </c>
    </row>
    <row r="81" spans="1:39" x14ac:dyDescent="0.3">
      <c r="A81" s="9">
        <v>14684</v>
      </c>
      <c r="B81" s="5">
        <v>101</v>
      </c>
      <c r="C81" s="5">
        <v>73532</v>
      </c>
      <c r="D81" s="5">
        <v>0</v>
      </c>
      <c r="E81" s="13" t="s">
        <v>13</v>
      </c>
      <c r="F81" s="5">
        <v>3</v>
      </c>
      <c r="G81" s="13" t="s">
        <v>185</v>
      </c>
      <c r="H81" s="5">
        <v>35</v>
      </c>
      <c r="I81" s="5">
        <v>101</v>
      </c>
      <c r="J81" s="13" t="s">
        <v>185</v>
      </c>
      <c r="K81" s="5">
        <v>400</v>
      </c>
      <c r="L81" s="13" t="s">
        <v>5434</v>
      </c>
      <c r="M81" s="13" t="s">
        <v>5433</v>
      </c>
      <c r="N81" s="5">
        <v>4.1694677881896496</v>
      </c>
      <c r="O81" s="5">
        <v>-15626</v>
      </c>
      <c r="P81" s="5">
        <v>6</v>
      </c>
      <c r="Q81" s="5">
        <v>0.6284953703703704</v>
      </c>
      <c r="R81" s="5">
        <v>0.63359953703703709</v>
      </c>
      <c r="S81" s="5">
        <v>0</v>
      </c>
      <c r="T81" s="5">
        <v>7.3500000000000005</v>
      </c>
      <c r="U81" s="5">
        <v>-83.444280000000006</v>
      </c>
      <c r="V81" s="5">
        <v>44.902672000000003</v>
      </c>
      <c r="W81" s="5">
        <v>3.63926783291463</v>
      </c>
      <c r="X81" s="5">
        <v>0</v>
      </c>
      <c r="Y81" s="5">
        <v>0</v>
      </c>
      <c r="Z81" s="13" t="s">
        <v>6633</v>
      </c>
      <c r="AA81" s="5">
        <v>1</v>
      </c>
      <c r="AB81" s="5">
        <v>0</v>
      </c>
      <c r="AC81" s="5">
        <v>401</v>
      </c>
      <c r="AD81" s="5">
        <v>39</v>
      </c>
      <c r="AE81" s="5">
        <v>5.7462</v>
      </c>
      <c r="AF81" s="13" t="s">
        <v>1</v>
      </c>
      <c r="AG81" s="15">
        <v>0.625</v>
      </c>
      <c r="AH81" s="15">
        <v>0.70833333333333337</v>
      </c>
      <c r="AI81" s="5"/>
      <c r="AJ81" s="5"/>
      <c r="AK81" s="5" t="s">
        <v>6633</v>
      </c>
      <c r="AL81" s="13" t="s">
        <v>0</v>
      </c>
      <c r="AM81" s="7">
        <v>101</v>
      </c>
    </row>
    <row r="82" spans="1:39" x14ac:dyDescent="0.3">
      <c r="A82" s="10">
        <v>2399</v>
      </c>
      <c r="B82" s="4">
        <v>101</v>
      </c>
      <c r="C82" s="4">
        <v>70986</v>
      </c>
      <c r="D82" s="4">
        <v>0</v>
      </c>
      <c r="E82" s="12" t="s">
        <v>1664</v>
      </c>
      <c r="F82" s="4">
        <v>3</v>
      </c>
      <c r="G82" s="12" t="s">
        <v>8</v>
      </c>
      <c r="H82" s="4">
        <v>18</v>
      </c>
      <c r="I82" s="4">
        <v>105</v>
      </c>
      <c r="J82" s="12" t="s">
        <v>11</v>
      </c>
      <c r="K82" s="4">
        <v>272</v>
      </c>
      <c r="L82" s="12" t="s">
        <v>6045</v>
      </c>
      <c r="M82" s="12" t="s">
        <v>6044</v>
      </c>
      <c r="N82" s="4">
        <v>1.47376031056046</v>
      </c>
      <c r="O82" s="4">
        <v>-15130</v>
      </c>
      <c r="P82" s="4">
        <v>5</v>
      </c>
      <c r="Q82" s="4">
        <v>0.43859953703703702</v>
      </c>
      <c r="R82" s="4">
        <v>0.44708333333333333</v>
      </c>
      <c r="S82" s="4">
        <v>0</v>
      </c>
      <c r="T82" s="4">
        <v>12.216666666666667</v>
      </c>
      <c r="U82" s="4">
        <v>-83.497523999999999</v>
      </c>
      <c r="V82" s="4">
        <v>44.278213000000001</v>
      </c>
      <c r="W82" s="4">
        <v>0.47726790245262901</v>
      </c>
      <c r="X82" s="4">
        <v>0</v>
      </c>
      <c r="Y82" s="4">
        <v>0</v>
      </c>
      <c r="Z82" s="12" t="s">
        <v>6616</v>
      </c>
      <c r="AA82" s="4">
        <v>1</v>
      </c>
      <c r="AB82" s="4">
        <v>0</v>
      </c>
      <c r="AC82" s="4">
        <v>273</v>
      </c>
      <c r="AD82" s="4">
        <v>33.228700000000003</v>
      </c>
      <c r="AE82" s="4">
        <v>23.55</v>
      </c>
      <c r="AF82" s="12" t="s">
        <v>1</v>
      </c>
      <c r="AG82" s="14">
        <v>0.4375</v>
      </c>
      <c r="AH82" s="14">
        <v>0.70833333333333337</v>
      </c>
      <c r="AI82" s="4"/>
      <c r="AJ82" s="4"/>
      <c r="AK82" s="4" t="s">
        <v>6616</v>
      </c>
      <c r="AL82" s="12" t="s">
        <v>0</v>
      </c>
      <c r="AM82" s="6">
        <v>101</v>
      </c>
    </row>
    <row r="83" spans="1:39" x14ac:dyDescent="0.3">
      <c r="A83" s="9">
        <v>2399</v>
      </c>
      <c r="B83" s="5">
        <v>101</v>
      </c>
      <c r="C83" s="5">
        <v>70986</v>
      </c>
      <c r="D83" s="5">
        <v>0</v>
      </c>
      <c r="E83" s="13" t="s">
        <v>1099</v>
      </c>
      <c r="F83" s="5">
        <v>3</v>
      </c>
      <c r="G83" s="13" t="s">
        <v>8</v>
      </c>
      <c r="H83" s="5">
        <v>22</v>
      </c>
      <c r="I83" s="5">
        <v>105</v>
      </c>
      <c r="J83" s="13" t="s">
        <v>11</v>
      </c>
      <c r="K83" s="5">
        <v>272</v>
      </c>
      <c r="L83" s="13" t="s">
        <v>6045</v>
      </c>
      <c r="M83" s="13" t="s">
        <v>6044</v>
      </c>
      <c r="N83" s="5">
        <v>1.47376031056046</v>
      </c>
      <c r="O83" s="5">
        <v>-15387</v>
      </c>
      <c r="P83" s="5">
        <v>5</v>
      </c>
      <c r="Q83" s="5">
        <v>0.46340277777777777</v>
      </c>
      <c r="R83" s="5">
        <v>0.47188657407407408</v>
      </c>
      <c r="S83" s="5">
        <v>0</v>
      </c>
      <c r="T83" s="5">
        <v>12.216666666666667</v>
      </c>
      <c r="U83" s="5">
        <v>-83.497523999999999</v>
      </c>
      <c r="V83" s="5">
        <v>44.278213000000001</v>
      </c>
      <c r="W83" s="5">
        <v>0.47726790245262901</v>
      </c>
      <c r="X83" s="5">
        <v>0</v>
      </c>
      <c r="Y83" s="5">
        <v>0</v>
      </c>
      <c r="Z83" s="13" t="s">
        <v>6625</v>
      </c>
      <c r="AA83" s="5">
        <v>1</v>
      </c>
      <c r="AB83" s="5">
        <v>0</v>
      </c>
      <c r="AC83" s="5">
        <v>273</v>
      </c>
      <c r="AD83" s="5">
        <v>33.228700000000003</v>
      </c>
      <c r="AE83" s="5">
        <v>23.55</v>
      </c>
      <c r="AF83" s="13" t="s">
        <v>1</v>
      </c>
      <c r="AG83" s="15">
        <v>0.4375</v>
      </c>
      <c r="AH83" s="15">
        <v>0.70833333333333337</v>
      </c>
      <c r="AI83" s="5"/>
      <c r="AJ83" s="5"/>
      <c r="AK83" s="5" t="s">
        <v>6625</v>
      </c>
      <c r="AL83" s="13" t="s">
        <v>0</v>
      </c>
      <c r="AM83" s="7">
        <v>101</v>
      </c>
    </row>
    <row r="84" spans="1:39" x14ac:dyDescent="0.3">
      <c r="A84" s="10">
        <v>2618</v>
      </c>
      <c r="B84" s="4">
        <v>101</v>
      </c>
      <c r="C84" s="4">
        <v>71215</v>
      </c>
      <c r="D84" s="4">
        <v>0</v>
      </c>
      <c r="E84" s="12" t="s">
        <v>1664</v>
      </c>
      <c r="F84" s="4">
        <v>3</v>
      </c>
      <c r="G84" s="12" t="s">
        <v>553</v>
      </c>
      <c r="H84" s="4">
        <v>29</v>
      </c>
      <c r="I84" s="4">
        <v>105</v>
      </c>
      <c r="J84" s="12" t="s">
        <v>185</v>
      </c>
      <c r="K84" s="4">
        <v>170</v>
      </c>
      <c r="L84" s="12" t="s">
        <v>5922</v>
      </c>
      <c r="M84" s="12" t="s">
        <v>5921</v>
      </c>
      <c r="N84" s="4">
        <v>0.25854795798659302</v>
      </c>
      <c r="O84" s="4">
        <v>-15224</v>
      </c>
      <c r="P84" s="4">
        <v>5</v>
      </c>
      <c r="Q84" s="4">
        <v>0.50587962962962962</v>
      </c>
      <c r="R84" s="4">
        <v>0.51052083333333331</v>
      </c>
      <c r="S84" s="4">
        <v>0</v>
      </c>
      <c r="T84" s="4">
        <v>6.6833333333333336</v>
      </c>
      <c r="U84" s="4">
        <v>-83.329644999999999</v>
      </c>
      <c r="V84" s="4">
        <v>44.429369000000001</v>
      </c>
      <c r="W84" s="4">
        <v>0.130099078629452</v>
      </c>
      <c r="X84" s="4">
        <v>0</v>
      </c>
      <c r="Y84" s="4">
        <v>0</v>
      </c>
      <c r="Z84" s="12" t="s">
        <v>6614</v>
      </c>
      <c r="AA84" s="4">
        <v>1</v>
      </c>
      <c r="AB84" s="4">
        <v>0</v>
      </c>
      <c r="AC84" s="4">
        <v>171</v>
      </c>
      <c r="AD84" s="4">
        <v>33.641199999999998</v>
      </c>
      <c r="AE84" s="4">
        <v>28.254999999999999</v>
      </c>
      <c r="AF84" s="12" t="s">
        <v>1</v>
      </c>
      <c r="AG84" s="14">
        <v>0.29166666666666669</v>
      </c>
      <c r="AH84" s="14">
        <v>0.70833333333333337</v>
      </c>
      <c r="AI84" s="4"/>
      <c r="AJ84" s="4"/>
      <c r="AK84" s="4" t="s">
        <v>6614</v>
      </c>
      <c r="AL84" s="12" t="s">
        <v>0</v>
      </c>
      <c r="AM84" s="6">
        <v>101</v>
      </c>
    </row>
    <row r="85" spans="1:39" x14ac:dyDescent="0.3">
      <c r="A85" s="9">
        <v>2618</v>
      </c>
      <c r="B85" s="5">
        <v>101</v>
      </c>
      <c r="C85" s="5">
        <v>71215</v>
      </c>
      <c r="D85" s="5">
        <v>0</v>
      </c>
      <c r="E85" s="13" t="s">
        <v>1099</v>
      </c>
      <c r="F85" s="5">
        <v>3</v>
      </c>
      <c r="G85" s="13" t="s">
        <v>553</v>
      </c>
      <c r="H85" s="5">
        <v>29</v>
      </c>
      <c r="I85" s="5">
        <v>105</v>
      </c>
      <c r="J85" s="13" t="s">
        <v>185</v>
      </c>
      <c r="K85" s="5">
        <v>170</v>
      </c>
      <c r="L85" s="13" t="s">
        <v>5922</v>
      </c>
      <c r="M85" s="13" t="s">
        <v>5921</v>
      </c>
      <c r="N85" s="5">
        <v>0.26105591095983999</v>
      </c>
      <c r="O85" s="5">
        <v>-15423</v>
      </c>
      <c r="P85" s="5">
        <v>5</v>
      </c>
      <c r="Q85" s="5">
        <v>0.49965277777777778</v>
      </c>
      <c r="R85" s="5">
        <v>0.50429398148148152</v>
      </c>
      <c r="S85" s="5">
        <v>0</v>
      </c>
      <c r="T85" s="5">
        <v>6.6833333333333336</v>
      </c>
      <c r="U85" s="5">
        <v>-83.329644999999999</v>
      </c>
      <c r="V85" s="5">
        <v>44.429369000000001</v>
      </c>
      <c r="W85" s="5">
        <v>0.131434952326027</v>
      </c>
      <c r="X85" s="5">
        <v>0</v>
      </c>
      <c r="Y85" s="5">
        <v>0</v>
      </c>
      <c r="Z85" s="13" t="s">
        <v>6624</v>
      </c>
      <c r="AA85" s="5">
        <v>1</v>
      </c>
      <c r="AB85" s="5">
        <v>0</v>
      </c>
      <c r="AC85" s="5">
        <v>171</v>
      </c>
      <c r="AD85" s="5">
        <v>33.641199999999998</v>
      </c>
      <c r="AE85" s="5">
        <v>28.254999999999999</v>
      </c>
      <c r="AF85" s="13" t="s">
        <v>1</v>
      </c>
      <c r="AG85" s="15">
        <v>0.29166666666666669</v>
      </c>
      <c r="AH85" s="15">
        <v>0.70833333333333337</v>
      </c>
      <c r="AI85" s="5"/>
      <c r="AJ85" s="5"/>
      <c r="AK85" s="5" t="s">
        <v>6624</v>
      </c>
      <c r="AL85" s="13" t="s">
        <v>0</v>
      </c>
      <c r="AM85" s="7">
        <v>101</v>
      </c>
    </row>
    <row r="86" spans="1:39" x14ac:dyDescent="0.3">
      <c r="A86" s="10">
        <v>14596</v>
      </c>
      <c r="B86" s="4">
        <v>101</v>
      </c>
      <c r="C86" s="4">
        <v>73528</v>
      </c>
      <c r="D86" s="4">
        <v>0</v>
      </c>
      <c r="E86" s="12" t="s">
        <v>1664</v>
      </c>
      <c r="F86" s="4">
        <v>3</v>
      </c>
      <c r="G86" s="12" t="s">
        <v>185</v>
      </c>
      <c r="H86" s="4">
        <v>5</v>
      </c>
      <c r="I86" s="4">
        <v>101</v>
      </c>
      <c r="J86" s="12" t="s">
        <v>553</v>
      </c>
      <c r="K86" s="4">
        <v>275</v>
      </c>
      <c r="L86" s="12" t="s">
        <v>5707</v>
      </c>
      <c r="M86" s="12" t="s">
        <v>5706</v>
      </c>
      <c r="N86" s="4">
        <v>7.6048524342477304</v>
      </c>
      <c r="O86" s="4">
        <v>-15063</v>
      </c>
      <c r="P86" s="4">
        <v>7</v>
      </c>
      <c r="Q86" s="4">
        <v>0.37337962962962962</v>
      </c>
      <c r="R86" s="4">
        <v>0.37942129629629628</v>
      </c>
      <c r="S86" s="4">
        <v>0</v>
      </c>
      <c r="T86" s="4">
        <v>8.7083333333333339</v>
      </c>
      <c r="U86" s="4">
        <v>-83.514033299999994</v>
      </c>
      <c r="V86" s="4">
        <v>44.829501200000003</v>
      </c>
      <c r="W86" s="4">
        <v>5.8222919376618698</v>
      </c>
      <c r="X86" s="4">
        <v>8</v>
      </c>
      <c r="Y86" s="4">
        <v>0.15384615384615399</v>
      </c>
      <c r="Z86" s="12" t="s">
        <v>6605</v>
      </c>
      <c r="AA86" s="4">
        <v>1</v>
      </c>
      <c r="AB86" s="4">
        <v>89</v>
      </c>
      <c r="AC86" s="4">
        <v>276</v>
      </c>
      <c r="AD86" s="4">
        <v>57.45</v>
      </c>
      <c r="AE86" s="4">
        <v>44.04</v>
      </c>
      <c r="AF86" s="12" t="s">
        <v>1</v>
      </c>
      <c r="AG86" s="14">
        <v>0.25</v>
      </c>
      <c r="AH86" s="14">
        <v>0.70833333333333337</v>
      </c>
      <c r="AI86" s="4"/>
      <c r="AJ86" s="4"/>
      <c r="AK86" s="4" t="s">
        <v>6605</v>
      </c>
      <c r="AL86" s="12" t="s">
        <v>0</v>
      </c>
      <c r="AM86" s="6">
        <v>101</v>
      </c>
    </row>
    <row r="87" spans="1:39" x14ac:dyDescent="0.3">
      <c r="A87" s="9">
        <v>14596</v>
      </c>
      <c r="B87" s="5">
        <v>101</v>
      </c>
      <c r="C87" s="5">
        <v>73528</v>
      </c>
      <c r="D87" s="5">
        <v>0</v>
      </c>
      <c r="E87" s="13" t="s">
        <v>1448</v>
      </c>
      <c r="F87" s="5">
        <v>3</v>
      </c>
      <c r="G87" s="13" t="s">
        <v>185</v>
      </c>
      <c r="H87" s="5">
        <v>9</v>
      </c>
      <c r="I87" s="5">
        <v>101</v>
      </c>
      <c r="J87" s="13" t="s">
        <v>553</v>
      </c>
      <c r="K87" s="5">
        <v>275</v>
      </c>
      <c r="L87" s="13" t="s">
        <v>5707</v>
      </c>
      <c r="M87" s="13" t="s">
        <v>5706</v>
      </c>
      <c r="N87" s="5">
        <v>7.6408182419836503</v>
      </c>
      <c r="O87" s="5">
        <v>-15295</v>
      </c>
      <c r="P87" s="5">
        <v>7</v>
      </c>
      <c r="Q87" s="5">
        <v>0.40364583333333331</v>
      </c>
      <c r="R87" s="5">
        <v>0.40968749999999998</v>
      </c>
      <c r="S87" s="5">
        <v>0</v>
      </c>
      <c r="T87" s="5">
        <v>8.7083333333333339</v>
      </c>
      <c r="U87" s="5">
        <v>-83.514033299999994</v>
      </c>
      <c r="V87" s="5">
        <v>44.829501200000003</v>
      </c>
      <c r="W87" s="5">
        <v>5.8366889223219101</v>
      </c>
      <c r="X87" s="5">
        <v>8</v>
      </c>
      <c r="Y87" s="5">
        <v>0.15384615384615399</v>
      </c>
      <c r="Z87" s="13" t="s">
        <v>6619</v>
      </c>
      <c r="AA87" s="5">
        <v>1</v>
      </c>
      <c r="AB87" s="5">
        <v>89</v>
      </c>
      <c r="AC87" s="5">
        <v>276</v>
      </c>
      <c r="AD87" s="5">
        <v>57.45</v>
      </c>
      <c r="AE87" s="5">
        <v>44.04</v>
      </c>
      <c r="AF87" s="13" t="s">
        <v>1</v>
      </c>
      <c r="AG87" s="15">
        <v>0.25</v>
      </c>
      <c r="AH87" s="15">
        <v>0.70833333333333337</v>
      </c>
      <c r="AI87" s="5"/>
      <c r="AJ87" s="5"/>
      <c r="AK87" s="5" t="s">
        <v>6619</v>
      </c>
      <c r="AL87" s="13" t="s">
        <v>0</v>
      </c>
      <c r="AM87" s="7">
        <v>101</v>
      </c>
    </row>
    <row r="88" spans="1:39" x14ac:dyDescent="0.3">
      <c r="A88" s="10">
        <v>14596</v>
      </c>
      <c r="B88" s="4">
        <v>101</v>
      </c>
      <c r="C88" s="4">
        <v>73528</v>
      </c>
      <c r="D88" s="4">
        <v>0</v>
      </c>
      <c r="E88" s="12" t="s">
        <v>1099</v>
      </c>
      <c r="F88" s="4">
        <v>3</v>
      </c>
      <c r="G88" s="12" t="s">
        <v>185</v>
      </c>
      <c r="H88" s="4">
        <v>5</v>
      </c>
      <c r="I88" s="4">
        <v>101</v>
      </c>
      <c r="J88" s="12" t="s">
        <v>553</v>
      </c>
      <c r="K88" s="4">
        <v>275</v>
      </c>
      <c r="L88" s="12" t="s">
        <v>5707</v>
      </c>
      <c r="M88" s="12" t="s">
        <v>5706</v>
      </c>
      <c r="N88" s="4">
        <v>7.3102306146174696</v>
      </c>
      <c r="O88" s="4">
        <v>-15450</v>
      </c>
      <c r="P88" s="4">
        <v>7</v>
      </c>
      <c r="Q88" s="4">
        <v>0.37337962962962962</v>
      </c>
      <c r="R88" s="4">
        <v>0.37942129629629628</v>
      </c>
      <c r="S88" s="4">
        <v>0</v>
      </c>
      <c r="T88" s="4">
        <v>8.7083333333333339</v>
      </c>
      <c r="U88" s="4">
        <v>-83.514033299999994</v>
      </c>
      <c r="V88" s="4">
        <v>44.829501200000003</v>
      </c>
      <c r="W88" s="4">
        <v>5.7130828217300396</v>
      </c>
      <c r="X88" s="4">
        <v>8</v>
      </c>
      <c r="Y88" s="4">
        <v>0.15384615384615399</v>
      </c>
      <c r="Z88" s="12" t="s">
        <v>6628</v>
      </c>
      <c r="AA88" s="4">
        <v>1</v>
      </c>
      <c r="AB88" s="4">
        <v>89</v>
      </c>
      <c r="AC88" s="4">
        <v>276</v>
      </c>
      <c r="AD88" s="4">
        <v>57.45</v>
      </c>
      <c r="AE88" s="4">
        <v>44.04</v>
      </c>
      <c r="AF88" s="12" t="s">
        <v>1</v>
      </c>
      <c r="AG88" s="14">
        <v>0.25</v>
      </c>
      <c r="AH88" s="14">
        <v>0.70833333333333337</v>
      </c>
      <c r="AI88" s="4"/>
      <c r="AJ88" s="4"/>
      <c r="AK88" s="4" t="s">
        <v>6628</v>
      </c>
      <c r="AL88" s="12" t="s">
        <v>0</v>
      </c>
      <c r="AM88" s="6">
        <v>101</v>
      </c>
    </row>
    <row r="89" spans="1:39" x14ac:dyDescent="0.3">
      <c r="A89" s="9">
        <v>14596</v>
      </c>
      <c r="B89" s="5">
        <v>101</v>
      </c>
      <c r="C89" s="5">
        <v>73528</v>
      </c>
      <c r="D89" s="5">
        <v>0</v>
      </c>
      <c r="E89" s="13" t="s">
        <v>13</v>
      </c>
      <c r="F89" s="5">
        <v>3</v>
      </c>
      <c r="G89" s="13" t="s">
        <v>185</v>
      </c>
      <c r="H89" s="5">
        <v>13</v>
      </c>
      <c r="I89" s="5">
        <v>101</v>
      </c>
      <c r="J89" s="13" t="s">
        <v>553</v>
      </c>
      <c r="K89" s="5">
        <v>275</v>
      </c>
      <c r="L89" s="13" t="s">
        <v>5707</v>
      </c>
      <c r="M89" s="13" t="s">
        <v>5706</v>
      </c>
      <c r="N89" s="5">
        <v>7.6408182419836503</v>
      </c>
      <c r="O89" s="5">
        <v>-15604</v>
      </c>
      <c r="P89" s="5">
        <v>7</v>
      </c>
      <c r="Q89" s="5">
        <v>0.41841435185185183</v>
      </c>
      <c r="R89" s="5">
        <v>0.4244560185185185</v>
      </c>
      <c r="S89" s="5">
        <v>0</v>
      </c>
      <c r="T89" s="5">
        <v>8.7083333333333339</v>
      </c>
      <c r="U89" s="5">
        <v>-83.514033299999994</v>
      </c>
      <c r="V89" s="5">
        <v>44.829501200000003</v>
      </c>
      <c r="W89" s="5">
        <v>5.8366889223219101</v>
      </c>
      <c r="X89" s="5">
        <v>8</v>
      </c>
      <c r="Y89" s="5">
        <v>0.15384615384615399</v>
      </c>
      <c r="Z89" s="13" t="s">
        <v>6633</v>
      </c>
      <c r="AA89" s="5">
        <v>1</v>
      </c>
      <c r="AB89" s="5">
        <v>89</v>
      </c>
      <c r="AC89" s="5">
        <v>276</v>
      </c>
      <c r="AD89" s="5">
        <v>57.45</v>
      </c>
      <c r="AE89" s="5">
        <v>44.04</v>
      </c>
      <c r="AF89" s="13" t="s">
        <v>1</v>
      </c>
      <c r="AG89" s="15">
        <v>0.25</v>
      </c>
      <c r="AH89" s="15">
        <v>0.70833333333333337</v>
      </c>
      <c r="AI89" s="5"/>
      <c r="AJ89" s="5"/>
      <c r="AK89" s="5" t="s">
        <v>6633</v>
      </c>
      <c r="AL89" s="13" t="s">
        <v>0</v>
      </c>
      <c r="AM89" s="7">
        <v>101</v>
      </c>
    </row>
    <row r="90" spans="1:39" x14ac:dyDescent="0.3">
      <c r="A90" s="10">
        <v>10136</v>
      </c>
      <c r="B90" s="4">
        <v>101</v>
      </c>
      <c r="C90" s="4">
        <v>73359</v>
      </c>
      <c r="D90" s="4">
        <v>0</v>
      </c>
      <c r="E90" s="12" t="s">
        <v>1664</v>
      </c>
      <c r="F90" s="4">
        <v>3</v>
      </c>
      <c r="G90" s="12" t="s">
        <v>553</v>
      </c>
      <c r="H90" s="4">
        <v>28</v>
      </c>
      <c r="I90" s="4">
        <v>105</v>
      </c>
      <c r="J90" s="12" t="s">
        <v>185</v>
      </c>
      <c r="K90" s="4">
        <v>135</v>
      </c>
      <c r="L90" s="12" t="s">
        <v>6528</v>
      </c>
      <c r="M90" s="12" t="s">
        <v>6527</v>
      </c>
      <c r="N90" s="4">
        <v>2.5079529732465701E-3</v>
      </c>
      <c r="O90" s="4">
        <v>-15223</v>
      </c>
      <c r="P90" s="4">
        <v>4</v>
      </c>
      <c r="Q90" s="4">
        <v>0.50069444444444444</v>
      </c>
      <c r="R90" s="4">
        <v>0.50570601851851849</v>
      </c>
      <c r="S90" s="4">
        <v>0</v>
      </c>
      <c r="T90" s="4">
        <v>7.2166666666666668</v>
      </c>
      <c r="U90" s="4">
        <v>-83.3301984560118</v>
      </c>
      <c r="V90" s="4">
        <v>44.428371349789501</v>
      </c>
      <c r="W90" s="4">
        <v>1.33587369657534E-3</v>
      </c>
      <c r="X90" s="4">
        <v>0</v>
      </c>
      <c r="Y90" s="4">
        <v>0</v>
      </c>
      <c r="Z90" s="12" t="s">
        <v>6614</v>
      </c>
      <c r="AA90" s="4">
        <v>1</v>
      </c>
      <c r="AB90" s="4">
        <v>0</v>
      </c>
      <c r="AC90" s="4">
        <v>136</v>
      </c>
      <c r="AD90" s="4">
        <v>16.2925</v>
      </c>
      <c r="AE90" s="4">
        <v>15.975</v>
      </c>
      <c r="AF90" s="12" t="s">
        <v>1</v>
      </c>
      <c r="AG90" s="14">
        <v>0.33333333333333331</v>
      </c>
      <c r="AH90" s="14">
        <v>0.70833333333333337</v>
      </c>
      <c r="AI90" s="4"/>
      <c r="AJ90" s="4"/>
      <c r="AK90" s="4" t="s">
        <v>6614</v>
      </c>
      <c r="AL90" s="12" t="s">
        <v>0</v>
      </c>
      <c r="AM90" s="6">
        <v>101</v>
      </c>
    </row>
    <row r="91" spans="1:39" x14ac:dyDescent="0.3">
      <c r="A91" s="9">
        <v>11915</v>
      </c>
      <c r="B91" s="5">
        <v>101</v>
      </c>
      <c r="C91" s="5">
        <v>70613</v>
      </c>
      <c r="D91" s="5">
        <v>2</v>
      </c>
      <c r="E91" s="13" t="s">
        <v>1664</v>
      </c>
      <c r="F91" s="5">
        <v>3</v>
      </c>
      <c r="G91" s="13" t="s">
        <v>553</v>
      </c>
      <c r="H91" s="5">
        <v>27</v>
      </c>
      <c r="I91" s="5">
        <v>105</v>
      </c>
      <c r="J91" s="13" t="s">
        <v>185</v>
      </c>
      <c r="K91" s="5">
        <v>102</v>
      </c>
      <c r="L91" s="13" t="s">
        <v>5897</v>
      </c>
      <c r="M91" s="13" t="s">
        <v>5896</v>
      </c>
      <c r="N91" s="5">
        <v>0.21229894645512101</v>
      </c>
      <c r="O91" s="5">
        <v>-15222</v>
      </c>
      <c r="P91" s="5">
        <v>6</v>
      </c>
      <c r="Q91" s="5">
        <v>0.49681712962962965</v>
      </c>
      <c r="R91" s="5">
        <v>0.50069444444444444</v>
      </c>
      <c r="S91" s="5">
        <v>0</v>
      </c>
      <c r="T91" s="5">
        <v>5.583333333333333</v>
      </c>
      <c r="U91" s="5">
        <v>-83.330663000000001</v>
      </c>
      <c r="V91" s="5">
        <v>44.428351999999997</v>
      </c>
      <c r="W91" s="5">
        <v>8.9003802331659193E-2</v>
      </c>
      <c r="X91" s="5">
        <v>0</v>
      </c>
      <c r="Y91" s="5">
        <v>0</v>
      </c>
      <c r="Z91" s="13" t="s">
        <v>6614</v>
      </c>
      <c r="AA91" s="5">
        <v>1</v>
      </c>
      <c r="AB91" s="5">
        <v>0</v>
      </c>
      <c r="AC91" s="5">
        <v>103</v>
      </c>
      <c r="AD91" s="5">
        <v>21.71</v>
      </c>
      <c r="AE91" s="5">
        <v>21.81</v>
      </c>
      <c r="AF91" s="13" t="s">
        <v>1</v>
      </c>
      <c r="AG91" s="15">
        <v>0.375</v>
      </c>
      <c r="AH91" s="15">
        <v>0.70833333333333337</v>
      </c>
      <c r="AI91" s="5"/>
      <c r="AJ91" s="5"/>
      <c r="AK91" s="5" t="s">
        <v>6614</v>
      </c>
      <c r="AL91" s="13" t="s">
        <v>0</v>
      </c>
      <c r="AM91" s="7">
        <v>101</v>
      </c>
    </row>
    <row r="92" spans="1:39" x14ac:dyDescent="0.3">
      <c r="A92" s="10">
        <v>11915</v>
      </c>
      <c r="B92" s="4">
        <v>101</v>
      </c>
      <c r="C92" s="4">
        <v>70613</v>
      </c>
      <c r="D92" s="4">
        <v>2</v>
      </c>
      <c r="E92" s="12" t="s">
        <v>1099</v>
      </c>
      <c r="F92" s="4">
        <v>3</v>
      </c>
      <c r="G92" s="12" t="s">
        <v>553</v>
      </c>
      <c r="H92" s="4">
        <v>28</v>
      </c>
      <c r="I92" s="4">
        <v>105</v>
      </c>
      <c r="J92" s="12" t="s">
        <v>185</v>
      </c>
      <c r="K92" s="4">
        <v>102</v>
      </c>
      <c r="L92" s="12" t="s">
        <v>5897</v>
      </c>
      <c r="M92" s="12" t="s">
        <v>5896</v>
      </c>
      <c r="N92" s="4">
        <v>0.88050697743892703</v>
      </c>
      <c r="O92" s="4">
        <v>-15422</v>
      </c>
      <c r="P92" s="4">
        <v>6</v>
      </c>
      <c r="Q92" s="4">
        <v>0.49560185185185185</v>
      </c>
      <c r="R92" s="4">
        <v>0.49947916666666664</v>
      </c>
      <c r="S92" s="4">
        <v>0</v>
      </c>
      <c r="T92" s="4">
        <v>5.583333333333333</v>
      </c>
      <c r="U92" s="4">
        <v>-83.330663000000001</v>
      </c>
      <c r="V92" s="4">
        <v>44.428351999999997</v>
      </c>
      <c r="W92" s="4">
        <v>0.322360281200126</v>
      </c>
      <c r="X92" s="4">
        <v>0</v>
      </c>
      <c r="Y92" s="4">
        <v>0</v>
      </c>
      <c r="Z92" s="12" t="s">
        <v>6624</v>
      </c>
      <c r="AA92" s="4">
        <v>1</v>
      </c>
      <c r="AB92" s="4">
        <v>0</v>
      </c>
      <c r="AC92" s="4">
        <v>103</v>
      </c>
      <c r="AD92" s="4">
        <v>21.71</v>
      </c>
      <c r="AE92" s="4">
        <v>21.81</v>
      </c>
      <c r="AF92" s="12" t="s">
        <v>1</v>
      </c>
      <c r="AG92" s="14">
        <v>0.375</v>
      </c>
      <c r="AH92" s="14">
        <v>0.70833333333333337</v>
      </c>
      <c r="AI92" s="4"/>
      <c r="AJ92" s="4"/>
      <c r="AK92" s="4" t="s">
        <v>6624</v>
      </c>
      <c r="AL92" s="12" t="s">
        <v>0</v>
      </c>
      <c r="AM92" s="6">
        <v>101</v>
      </c>
    </row>
    <row r="93" spans="1:39" x14ac:dyDescent="0.3">
      <c r="A93" s="9">
        <v>2230</v>
      </c>
      <c r="B93" s="5">
        <v>101</v>
      </c>
      <c r="C93" s="5">
        <v>70803</v>
      </c>
      <c r="D93" s="5">
        <v>0</v>
      </c>
      <c r="E93" s="13" t="s">
        <v>1664</v>
      </c>
      <c r="F93" s="5">
        <v>3</v>
      </c>
      <c r="G93" s="13" t="s">
        <v>553</v>
      </c>
      <c r="H93" s="5">
        <v>32</v>
      </c>
      <c r="I93" s="5">
        <v>101</v>
      </c>
      <c r="J93" s="13" t="s">
        <v>185</v>
      </c>
      <c r="K93" s="5">
        <v>120</v>
      </c>
      <c r="L93" s="13" t="s">
        <v>5929</v>
      </c>
      <c r="M93" s="13" t="s">
        <v>5928</v>
      </c>
      <c r="N93" s="5">
        <v>0.85637883096933398</v>
      </c>
      <c r="O93" s="5">
        <v>-15227</v>
      </c>
      <c r="P93" s="5">
        <v>6</v>
      </c>
      <c r="Q93" s="5">
        <v>0.52563657407407405</v>
      </c>
      <c r="R93" s="5">
        <v>0.53640046296296295</v>
      </c>
      <c r="S93" s="5">
        <v>0</v>
      </c>
      <c r="T93" s="5">
        <v>15.491666666666667</v>
      </c>
      <c r="U93" s="5">
        <v>-83.346097999999998</v>
      </c>
      <c r="V93" s="5">
        <v>44.446731</v>
      </c>
      <c r="W93" s="5">
        <v>0.70781594731502195</v>
      </c>
      <c r="X93" s="5">
        <v>0</v>
      </c>
      <c r="Y93" s="5">
        <v>0</v>
      </c>
      <c r="Z93" s="13" t="s">
        <v>6614</v>
      </c>
      <c r="AA93" s="5">
        <v>1</v>
      </c>
      <c r="AB93" s="5">
        <v>0</v>
      </c>
      <c r="AC93" s="5">
        <v>121</v>
      </c>
      <c r="AD93" s="5">
        <v>51.534999999999997</v>
      </c>
      <c r="AE93" s="5">
        <v>45.8262</v>
      </c>
      <c r="AF93" s="13" t="s">
        <v>1</v>
      </c>
      <c r="AG93" s="15">
        <v>0.29166666666666669</v>
      </c>
      <c r="AH93" s="15">
        <v>0.70833333333333337</v>
      </c>
      <c r="AI93" s="5"/>
      <c r="AJ93" s="5"/>
      <c r="AK93" s="5" t="s">
        <v>6614</v>
      </c>
      <c r="AL93" s="13" t="s">
        <v>0</v>
      </c>
      <c r="AM93" s="7">
        <v>101</v>
      </c>
    </row>
    <row r="94" spans="1:39" x14ac:dyDescent="0.3">
      <c r="A94" s="10">
        <v>2230</v>
      </c>
      <c r="B94" s="4">
        <v>101</v>
      </c>
      <c r="C94" s="4">
        <v>70803</v>
      </c>
      <c r="D94" s="4">
        <v>0</v>
      </c>
      <c r="E94" s="12" t="s">
        <v>1099</v>
      </c>
      <c r="F94" s="4">
        <v>3</v>
      </c>
      <c r="G94" s="12" t="s">
        <v>553</v>
      </c>
      <c r="H94" s="4">
        <v>33</v>
      </c>
      <c r="I94" s="4">
        <v>101</v>
      </c>
      <c r="J94" s="12" t="s">
        <v>185</v>
      </c>
      <c r="K94" s="4">
        <v>120</v>
      </c>
      <c r="L94" s="12" t="s">
        <v>5929</v>
      </c>
      <c r="M94" s="12" t="s">
        <v>5928</v>
      </c>
      <c r="N94" s="4">
        <v>2.5820905175059998</v>
      </c>
      <c r="O94" s="4">
        <v>-15427</v>
      </c>
      <c r="P94" s="4">
        <v>6</v>
      </c>
      <c r="Q94" s="4">
        <v>0.52675925925925926</v>
      </c>
      <c r="R94" s="4">
        <v>0.53752314814814817</v>
      </c>
      <c r="S94" s="4">
        <v>0</v>
      </c>
      <c r="T94" s="4">
        <v>15.491666666666667</v>
      </c>
      <c r="U94" s="4">
        <v>-83.346097999999998</v>
      </c>
      <c r="V94" s="4">
        <v>44.446731</v>
      </c>
      <c r="W94" s="4">
        <v>1.5342533164394401</v>
      </c>
      <c r="X94" s="4">
        <v>0</v>
      </c>
      <c r="Y94" s="4">
        <v>0</v>
      </c>
      <c r="Z94" s="12" t="s">
        <v>6624</v>
      </c>
      <c r="AA94" s="4">
        <v>1</v>
      </c>
      <c r="AB94" s="4">
        <v>0</v>
      </c>
      <c r="AC94" s="4">
        <v>121</v>
      </c>
      <c r="AD94" s="4">
        <v>51.534999999999997</v>
      </c>
      <c r="AE94" s="4">
        <v>45.8262</v>
      </c>
      <c r="AF94" s="12" t="s">
        <v>1</v>
      </c>
      <c r="AG94" s="14">
        <v>0.29166666666666669</v>
      </c>
      <c r="AH94" s="14">
        <v>0.70833333333333337</v>
      </c>
      <c r="AI94" s="4"/>
      <c r="AJ94" s="4"/>
      <c r="AK94" s="4" t="s">
        <v>6624</v>
      </c>
      <c r="AL94" s="12" t="s">
        <v>0</v>
      </c>
      <c r="AM94" s="6">
        <v>101</v>
      </c>
    </row>
    <row r="95" spans="1:39" x14ac:dyDescent="0.3">
      <c r="A95" s="9">
        <v>10683</v>
      </c>
      <c r="B95" s="5">
        <v>101</v>
      </c>
      <c r="C95" s="5">
        <v>73383</v>
      </c>
      <c r="D95" s="5">
        <v>0</v>
      </c>
      <c r="E95" s="13" t="s">
        <v>1664</v>
      </c>
      <c r="F95" s="5">
        <v>3</v>
      </c>
      <c r="G95" s="13" t="s">
        <v>553</v>
      </c>
      <c r="H95" s="5">
        <v>31</v>
      </c>
      <c r="I95" s="5">
        <v>105</v>
      </c>
      <c r="J95" s="13" t="s">
        <v>185</v>
      </c>
      <c r="K95" s="5">
        <v>65</v>
      </c>
      <c r="L95" s="13" t="s">
        <v>6519</v>
      </c>
      <c r="M95" s="13" t="s">
        <v>6518</v>
      </c>
      <c r="N95" s="5">
        <v>3.4584577903151499</v>
      </c>
      <c r="O95" s="5">
        <v>-15226</v>
      </c>
      <c r="P95" s="5">
        <v>2</v>
      </c>
      <c r="Q95" s="5">
        <v>0.5227546296296296</v>
      </c>
      <c r="R95" s="5">
        <v>0.52503472222222225</v>
      </c>
      <c r="S95" s="5">
        <v>0</v>
      </c>
      <c r="T95" s="5">
        <v>3.2833333333333332</v>
      </c>
      <c r="U95" s="5">
        <v>-83.353446700000006</v>
      </c>
      <c r="V95" s="5">
        <v>44.443316699999997</v>
      </c>
      <c r="W95" s="5">
        <v>2.18974822270164</v>
      </c>
      <c r="X95" s="5">
        <v>0</v>
      </c>
      <c r="Y95" s="5">
        <v>0</v>
      </c>
      <c r="Z95" s="13" t="s">
        <v>6614</v>
      </c>
      <c r="AA95" s="5">
        <v>1</v>
      </c>
      <c r="AB95" s="5">
        <v>0</v>
      </c>
      <c r="AC95" s="5">
        <v>66</v>
      </c>
      <c r="AD95" s="5">
        <v>8.8149999999999995</v>
      </c>
      <c r="AE95" s="5">
        <v>8.8149999999999995</v>
      </c>
      <c r="AF95" s="13" t="s">
        <v>1</v>
      </c>
      <c r="AG95" s="15">
        <v>0.33333333333333331</v>
      </c>
      <c r="AH95" s="15">
        <v>0.70833333333333337</v>
      </c>
      <c r="AI95" s="5"/>
      <c r="AJ95" s="5"/>
      <c r="AK95" s="5" t="s">
        <v>6614</v>
      </c>
      <c r="AL95" s="13" t="s">
        <v>0</v>
      </c>
      <c r="AM95" s="7">
        <v>101</v>
      </c>
    </row>
    <row r="96" spans="1:39" x14ac:dyDescent="0.3">
      <c r="A96" s="10">
        <v>9919</v>
      </c>
      <c r="B96" s="4">
        <v>101</v>
      </c>
      <c r="C96" s="4">
        <v>99062</v>
      </c>
      <c r="D96" s="4">
        <v>120</v>
      </c>
      <c r="E96" s="12" t="s">
        <v>1664</v>
      </c>
      <c r="F96" s="4">
        <v>3</v>
      </c>
      <c r="G96" s="12" t="s">
        <v>553</v>
      </c>
      <c r="H96" s="4">
        <v>30</v>
      </c>
      <c r="I96" s="4">
        <v>105</v>
      </c>
      <c r="J96" s="12" t="s">
        <v>185</v>
      </c>
      <c r="K96" s="4">
        <v>168</v>
      </c>
      <c r="L96" s="12" t="s">
        <v>5597</v>
      </c>
      <c r="M96" s="12" t="s">
        <v>5596</v>
      </c>
      <c r="N96" s="4">
        <v>0.27980702184140699</v>
      </c>
      <c r="O96" s="4">
        <v>-15225</v>
      </c>
      <c r="P96" s="4">
        <v>7</v>
      </c>
      <c r="Q96" s="4">
        <v>0.51071759259259264</v>
      </c>
      <c r="R96" s="4">
        <v>0.52035879629629633</v>
      </c>
      <c r="S96" s="4">
        <v>0</v>
      </c>
      <c r="T96" s="4">
        <v>13.877777778333334</v>
      </c>
      <c r="U96" s="4">
        <v>-83.329316000000006</v>
      </c>
      <c r="V96" s="4">
        <v>44.427903999999998</v>
      </c>
      <c r="W96" s="4">
        <v>0.18473706218684699</v>
      </c>
      <c r="X96" s="4">
        <v>10</v>
      </c>
      <c r="Y96" s="4">
        <v>0.19230769230769201</v>
      </c>
      <c r="Z96" s="12" t="s">
        <v>6614</v>
      </c>
      <c r="AA96" s="4">
        <v>1</v>
      </c>
      <c r="AB96" s="4">
        <v>35</v>
      </c>
      <c r="AC96" s="4">
        <v>169</v>
      </c>
      <c r="AD96" s="4">
        <v>32.83</v>
      </c>
      <c r="AE96" s="4">
        <v>64.069999999999993</v>
      </c>
      <c r="AF96" s="12" t="s">
        <v>1</v>
      </c>
      <c r="AG96" s="14">
        <v>0.33333333333333331</v>
      </c>
      <c r="AH96" s="14">
        <v>0.70833333333333337</v>
      </c>
      <c r="AI96" s="4"/>
      <c r="AJ96" s="4"/>
      <c r="AK96" s="4" t="s">
        <v>6614</v>
      </c>
      <c r="AL96" s="12" t="s">
        <v>0</v>
      </c>
      <c r="AM96" s="6">
        <v>101</v>
      </c>
    </row>
    <row r="97" spans="1:39" x14ac:dyDescent="0.3">
      <c r="A97" s="9">
        <v>9919</v>
      </c>
      <c r="B97" s="5">
        <v>101</v>
      </c>
      <c r="C97" s="5">
        <v>99062</v>
      </c>
      <c r="D97" s="5">
        <v>120</v>
      </c>
      <c r="E97" s="13" t="s">
        <v>1448</v>
      </c>
      <c r="F97" s="5">
        <v>3</v>
      </c>
      <c r="G97" s="13" t="s">
        <v>553</v>
      </c>
      <c r="H97" s="5">
        <v>15</v>
      </c>
      <c r="I97" s="5">
        <v>105</v>
      </c>
      <c r="J97" s="13" t="s">
        <v>185</v>
      </c>
      <c r="K97" s="5">
        <v>168</v>
      </c>
      <c r="L97" s="13" t="s">
        <v>5597</v>
      </c>
      <c r="M97" s="13" t="s">
        <v>5596</v>
      </c>
      <c r="N97" s="5">
        <v>1.42136991024017</v>
      </c>
      <c r="O97" s="5">
        <v>-15268</v>
      </c>
      <c r="P97" s="5">
        <v>7</v>
      </c>
      <c r="Q97" s="5">
        <v>0.4316550925925926</v>
      </c>
      <c r="R97" s="5">
        <v>0.4412962962962963</v>
      </c>
      <c r="S97" s="5">
        <v>0</v>
      </c>
      <c r="T97" s="5">
        <v>13.877777778333334</v>
      </c>
      <c r="U97" s="5">
        <v>-83.329316000000006</v>
      </c>
      <c r="V97" s="5">
        <v>44.427903999999998</v>
      </c>
      <c r="W97" s="5">
        <v>0.63853229571299996</v>
      </c>
      <c r="X97" s="5">
        <v>10</v>
      </c>
      <c r="Y97" s="5">
        <v>0.19230769230769201</v>
      </c>
      <c r="Z97" s="13" t="s">
        <v>6613</v>
      </c>
      <c r="AA97" s="5">
        <v>1</v>
      </c>
      <c r="AB97" s="5">
        <v>35</v>
      </c>
      <c r="AC97" s="5">
        <v>169</v>
      </c>
      <c r="AD97" s="5">
        <v>32.83</v>
      </c>
      <c r="AE97" s="5">
        <v>64.069999999999993</v>
      </c>
      <c r="AF97" s="13" t="s">
        <v>1</v>
      </c>
      <c r="AG97" s="15">
        <v>0.33333333333333331</v>
      </c>
      <c r="AH97" s="15">
        <v>0.70833333333333337</v>
      </c>
      <c r="AI97" s="5"/>
      <c r="AJ97" s="5"/>
      <c r="AK97" s="5" t="s">
        <v>6613</v>
      </c>
      <c r="AL97" s="13" t="s">
        <v>0</v>
      </c>
      <c r="AM97" s="7">
        <v>101</v>
      </c>
    </row>
    <row r="98" spans="1:39" x14ac:dyDescent="0.3">
      <c r="A98" s="10">
        <v>9919</v>
      </c>
      <c r="B98" s="4">
        <v>101</v>
      </c>
      <c r="C98" s="4">
        <v>99062</v>
      </c>
      <c r="D98" s="4">
        <v>120</v>
      </c>
      <c r="E98" s="12" t="s">
        <v>1099</v>
      </c>
      <c r="F98" s="4">
        <v>3</v>
      </c>
      <c r="G98" s="12" t="s">
        <v>553</v>
      </c>
      <c r="H98" s="4">
        <v>30</v>
      </c>
      <c r="I98" s="4">
        <v>105</v>
      </c>
      <c r="J98" s="12" t="s">
        <v>185</v>
      </c>
      <c r="K98" s="4">
        <v>168</v>
      </c>
      <c r="L98" s="12" t="s">
        <v>5597</v>
      </c>
      <c r="M98" s="12" t="s">
        <v>5596</v>
      </c>
      <c r="N98" s="4">
        <v>0.27980702184140699</v>
      </c>
      <c r="O98" s="4">
        <v>-15424</v>
      </c>
      <c r="P98" s="4">
        <v>7</v>
      </c>
      <c r="Q98" s="4">
        <v>0.50449074074074074</v>
      </c>
      <c r="R98" s="4">
        <v>0.51413194444444443</v>
      </c>
      <c r="S98" s="4">
        <v>0</v>
      </c>
      <c r="T98" s="4">
        <v>13.877777778333334</v>
      </c>
      <c r="U98" s="4">
        <v>-83.329316000000006</v>
      </c>
      <c r="V98" s="4">
        <v>44.427903999999998</v>
      </c>
      <c r="W98" s="4">
        <v>0.18473706218684699</v>
      </c>
      <c r="X98" s="4">
        <v>10</v>
      </c>
      <c r="Y98" s="4">
        <v>0.19230769230769201</v>
      </c>
      <c r="Z98" s="12" t="s">
        <v>6624</v>
      </c>
      <c r="AA98" s="4">
        <v>1</v>
      </c>
      <c r="AB98" s="4">
        <v>35</v>
      </c>
      <c r="AC98" s="4">
        <v>169</v>
      </c>
      <c r="AD98" s="4">
        <v>32.83</v>
      </c>
      <c r="AE98" s="4">
        <v>64.069999999999993</v>
      </c>
      <c r="AF98" s="12" t="s">
        <v>1</v>
      </c>
      <c r="AG98" s="14">
        <v>0.33333333333333331</v>
      </c>
      <c r="AH98" s="14">
        <v>0.70833333333333337</v>
      </c>
      <c r="AI98" s="4"/>
      <c r="AJ98" s="4"/>
      <c r="AK98" s="4" t="s">
        <v>6624</v>
      </c>
      <c r="AL98" s="12" t="s">
        <v>0</v>
      </c>
      <c r="AM98" s="6">
        <v>101</v>
      </c>
    </row>
    <row r="99" spans="1:39" x14ac:dyDescent="0.3">
      <c r="A99" s="9">
        <v>9919</v>
      </c>
      <c r="B99" s="5">
        <v>101</v>
      </c>
      <c r="C99" s="5">
        <v>99062</v>
      </c>
      <c r="D99" s="5">
        <v>120</v>
      </c>
      <c r="E99" s="13" t="s">
        <v>13</v>
      </c>
      <c r="F99" s="5">
        <v>3</v>
      </c>
      <c r="G99" s="13" t="s">
        <v>553</v>
      </c>
      <c r="H99" s="5">
        <v>15</v>
      </c>
      <c r="I99" s="5">
        <v>105</v>
      </c>
      <c r="J99" s="13" t="s">
        <v>185</v>
      </c>
      <c r="K99" s="5">
        <v>168</v>
      </c>
      <c r="L99" s="13" t="s">
        <v>5597</v>
      </c>
      <c r="M99" s="13" t="s">
        <v>5596</v>
      </c>
      <c r="N99" s="5">
        <v>1.42136991024017</v>
      </c>
      <c r="O99" s="5">
        <v>-15572</v>
      </c>
      <c r="P99" s="5">
        <v>7</v>
      </c>
      <c r="Q99" s="5">
        <v>0.4316550925925926</v>
      </c>
      <c r="R99" s="5">
        <v>0.4412962962962963</v>
      </c>
      <c r="S99" s="5">
        <v>0</v>
      </c>
      <c r="T99" s="5">
        <v>13.877777778333334</v>
      </c>
      <c r="U99" s="5">
        <v>-83.329316000000006</v>
      </c>
      <c r="V99" s="5">
        <v>44.427903999999998</v>
      </c>
      <c r="W99" s="5">
        <v>0.63853229571299996</v>
      </c>
      <c r="X99" s="5">
        <v>10</v>
      </c>
      <c r="Y99" s="5">
        <v>0.19230769230769201</v>
      </c>
      <c r="Z99" s="13" t="s">
        <v>6684</v>
      </c>
      <c r="AA99" s="5">
        <v>1</v>
      </c>
      <c r="AB99" s="5">
        <v>35</v>
      </c>
      <c r="AC99" s="5">
        <v>169</v>
      </c>
      <c r="AD99" s="5">
        <v>32.83</v>
      </c>
      <c r="AE99" s="5">
        <v>64.069999999999993</v>
      </c>
      <c r="AF99" s="13" t="s">
        <v>1</v>
      </c>
      <c r="AG99" s="15">
        <v>0.33333333333333331</v>
      </c>
      <c r="AH99" s="15">
        <v>0.70833333333333337</v>
      </c>
      <c r="AI99" s="5"/>
      <c r="AJ99" s="5"/>
      <c r="AK99" s="5" t="s">
        <v>6684</v>
      </c>
      <c r="AL99" s="13" t="s">
        <v>0</v>
      </c>
      <c r="AM99" s="7">
        <v>101</v>
      </c>
    </row>
    <row r="100" spans="1:39" x14ac:dyDescent="0.3">
      <c r="A100" s="10">
        <v>2638</v>
      </c>
      <c r="B100" s="4">
        <v>101</v>
      </c>
      <c r="C100" s="4">
        <v>71235</v>
      </c>
      <c r="D100" s="4">
        <v>0</v>
      </c>
      <c r="E100" s="12" t="s">
        <v>1664</v>
      </c>
      <c r="F100" s="4">
        <v>3</v>
      </c>
      <c r="G100" s="12" t="s">
        <v>553</v>
      </c>
      <c r="H100" s="4">
        <v>26</v>
      </c>
      <c r="I100" s="4">
        <v>101</v>
      </c>
      <c r="J100" s="12" t="s">
        <v>185</v>
      </c>
      <c r="K100" s="4">
        <v>142</v>
      </c>
      <c r="L100" s="12" t="s">
        <v>6510</v>
      </c>
      <c r="M100" s="12" t="s">
        <v>6509</v>
      </c>
      <c r="N100" s="4">
        <v>1.2098597362637501E-2</v>
      </c>
      <c r="O100" s="4">
        <v>-15221</v>
      </c>
      <c r="P100" s="4">
        <v>4</v>
      </c>
      <c r="Q100" s="4">
        <v>0.48864583333333333</v>
      </c>
      <c r="R100" s="4">
        <v>0.49666666666666665</v>
      </c>
      <c r="S100" s="4">
        <v>0</v>
      </c>
      <c r="T100" s="4">
        <v>11.55</v>
      </c>
      <c r="U100" s="4">
        <v>-83.329567999999995</v>
      </c>
      <c r="V100" s="4">
        <v>44.427056999999998</v>
      </c>
      <c r="W100" s="4">
        <v>4.9812015811276098E-3</v>
      </c>
      <c r="X100" s="4">
        <v>0</v>
      </c>
      <c r="Y100" s="4">
        <v>0</v>
      </c>
      <c r="Z100" s="12" t="s">
        <v>6614</v>
      </c>
      <c r="AA100" s="4">
        <v>1</v>
      </c>
      <c r="AB100" s="4">
        <v>0</v>
      </c>
      <c r="AC100" s="4">
        <v>143</v>
      </c>
      <c r="AD100" s="4">
        <v>29.622499999999999</v>
      </c>
      <c r="AE100" s="4">
        <v>29.622499999999999</v>
      </c>
      <c r="AF100" s="12" t="s">
        <v>1</v>
      </c>
      <c r="AG100" s="14">
        <v>0.33333333333333331</v>
      </c>
      <c r="AH100" s="14">
        <v>0.70833333333333337</v>
      </c>
      <c r="AI100" s="4"/>
      <c r="AJ100" s="4"/>
      <c r="AK100" s="4" t="s">
        <v>6614</v>
      </c>
      <c r="AL100" s="12" t="s">
        <v>0</v>
      </c>
      <c r="AM100" s="6">
        <v>101</v>
      </c>
    </row>
    <row r="101" spans="1:39" x14ac:dyDescent="0.3">
      <c r="A101" s="9">
        <v>2632</v>
      </c>
      <c r="B101" s="5">
        <v>101</v>
      </c>
      <c r="C101" s="5">
        <v>71229</v>
      </c>
      <c r="D101" s="5">
        <v>0</v>
      </c>
      <c r="E101" s="13" t="s">
        <v>1664</v>
      </c>
      <c r="F101" s="5">
        <v>3</v>
      </c>
      <c r="G101" s="13" t="s">
        <v>553</v>
      </c>
      <c r="H101" s="5">
        <v>22</v>
      </c>
      <c r="I101" s="5">
        <v>105</v>
      </c>
      <c r="J101" s="13" t="s">
        <v>185</v>
      </c>
      <c r="K101" s="5">
        <v>133</v>
      </c>
      <c r="L101" s="13" t="s">
        <v>6106</v>
      </c>
      <c r="M101" s="13" t="s">
        <v>6105</v>
      </c>
      <c r="N101" s="5">
        <v>0.66976757906377304</v>
      </c>
      <c r="O101" s="5">
        <v>-15217</v>
      </c>
      <c r="P101" s="5">
        <v>6</v>
      </c>
      <c r="Q101" s="5">
        <v>0.46599537037037037</v>
      </c>
      <c r="R101" s="5">
        <v>0.47078703703703706</v>
      </c>
      <c r="S101" s="5">
        <v>0</v>
      </c>
      <c r="T101" s="5">
        <v>6.8916666666666666</v>
      </c>
      <c r="U101" s="5">
        <v>-83.330539999999999</v>
      </c>
      <c r="V101" s="5">
        <v>44.418914999999998</v>
      </c>
      <c r="W101" s="5">
        <v>0.26334324496054301</v>
      </c>
      <c r="X101" s="5">
        <v>0</v>
      </c>
      <c r="Y101" s="5">
        <v>0</v>
      </c>
      <c r="Z101" s="13" t="s">
        <v>6614</v>
      </c>
      <c r="AA101" s="5">
        <v>1</v>
      </c>
      <c r="AB101" s="5">
        <v>0</v>
      </c>
      <c r="AC101" s="5">
        <v>134</v>
      </c>
      <c r="AD101" s="5">
        <v>24.945</v>
      </c>
      <c r="AE101" s="5">
        <v>24.945</v>
      </c>
      <c r="AF101" s="13" t="s">
        <v>1</v>
      </c>
      <c r="AG101" s="15">
        <v>0.375</v>
      </c>
      <c r="AH101" s="15">
        <v>0.70833333333333337</v>
      </c>
      <c r="AI101" s="5"/>
      <c r="AJ101" s="5"/>
      <c r="AK101" s="5" t="s">
        <v>6614</v>
      </c>
      <c r="AL101" s="13" t="s">
        <v>0</v>
      </c>
      <c r="AM101" s="7">
        <v>101</v>
      </c>
    </row>
    <row r="102" spans="1:39" x14ac:dyDescent="0.3">
      <c r="A102" s="10">
        <v>2632</v>
      </c>
      <c r="B102" s="4">
        <v>101</v>
      </c>
      <c r="C102" s="4">
        <v>71229</v>
      </c>
      <c r="D102" s="4">
        <v>0</v>
      </c>
      <c r="E102" s="12" t="s">
        <v>1099</v>
      </c>
      <c r="F102" s="4">
        <v>3</v>
      </c>
      <c r="G102" s="12" t="s">
        <v>553</v>
      </c>
      <c r="H102" s="4">
        <v>23</v>
      </c>
      <c r="I102" s="4">
        <v>105</v>
      </c>
      <c r="J102" s="12" t="s">
        <v>185</v>
      </c>
      <c r="K102" s="4">
        <v>133</v>
      </c>
      <c r="L102" s="12" t="s">
        <v>6106</v>
      </c>
      <c r="M102" s="12" t="s">
        <v>6105</v>
      </c>
      <c r="N102" s="4">
        <v>0.66976757906377304</v>
      </c>
      <c r="O102" s="4">
        <v>-15417</v>
      </c>
      <c r="P102" s="4">
        <v>6</v>
      </c>
      <c r="Q102" s="4">
        <v>0.47209490740740739</v>
      </c>
      <c r="R102" s="4">
        <v>0.47688657407407409</v>
      </c>
      <c r="S102" s="4">
        <v>0</v>
      </c>
      <c r="T102" s="4">
        <v>6.8916666666666666</v>
      </c>
      <c r="U102" s="4">
        <v>-83.330539999999999</v>
      </c>
      <c r="V102" s="4">
        <v>44.418914999999998</v>
      </c>
      <c r="W102" s="4">
        <v>0.26334324496054301</v>
      </c>
      <c r="X102" s="4">
        <v>0</v>
      </c>
      <c r="Y102" s="4">
        <v>0</v>
      </c>
      <c r="Z102" s="12" t="s">
        <v>6624</v>
      </c>
      <c r="AA102" s="4">
        <v>1</v>
      </c>
      <c r="AB102" s="4">
        <v>0</v>
      </c>
      <c r="AC102" s="4">
        <v>134</v>
      </c>
      <c r="AD102" s="4">
        <v>24.945</v>
      </c>
      <c r="AE102" s="4">
        <v>24.945</v>
      </c>
      <c r="AF102" s="12" t="s">
        <v>1</v>
      </c>
      <c r="AG102" s="14">
        <v>0.375</v>
      </c>
      <c r="AH102" s="14">
        <v>0.70833333333333337</v>
      </c>
      <c r="AI102" s="4"/>
      <c r="AJ102" s="4"/>
      <c r="AK102" s="4" t="s">
        <v>6624</v>
      </c>
      <c r="AL102" s="12" t="s">
        <v>0</v>
      </c>
      <c r="AM102" s="6">
        <v>101</v>
      </c>
    </row>
    <row r="103" spans="1:39" x14ac:dyDescent="0.3">
      <c r="A103" s="9">
        <v>2616</v>
      </c>
      <c r="B103" s="5">
        <v>101</v>
      </c>
      <c r="C103" s="5">
        <v>71213</v>
      </c>
      <c r="D103" s="5">
        <v>0</v>
      </c>
      <c r="E103" s="13" t="s">
        <v>1664</v>
      </c>
      <c r="F103" s="5">
        <v>3</v>
      </c>
      <c r="G103" s="13" t="s">
        <v>553</v>
      </c>
      <c r="H103" s="5">
        <v>20</v>
      </c>
      <c r="I103" s="5">
        <v>101</v>
      </c>
      <c r="J103" s="13" t="s">
        <v>185</v>
      </c>
      <c r="K103" s="5">
        <v>307</v>
      </c>
      <c r="L103" s="13" t="s">
        <v>6115</v>
      </c>
      <c r="M103" s="13" t="s">
        <v>6114</v>
      </c>
      <c r="N103" s="5">
        <v>0.362969260662794</v>
      </c>
      <c r="O103" s="5">
        <v>-15215</v>
      </c>
      <c r="P103" s="5">
        <v>6</v>
      </c>
      <c r="Q103" s="5">
        <v>0.45322916666666668</v>
      </c>
      <c r="R103" s="5">
        <v>0.45804398148148145</v>
      </c>
      <c r="S103" s="5">
        <v>0</v>
      </c>
      <c r="T103" s="5">
        <v>6.9249999999999998</v>
      </c>
      <c r="U103" s="5">
        <v>-83.325314000000006</v>
      </c>
      <c r="V103" s="5">
        <v>44.413266</v>
      </c>
      <c r="W103" s="5">
        <v>7.8008945221618303E-2</v>
      </c>
      <c r="X103" s="5">
        <v>0</v>
      </c>
      <c r="Y103" s="5">
        <v>0</v>
      </c>
      <c r="Z103" s="13" t="s">
        <v>6614</v>
      </c>
      <c r="AA103" s="5">
        <v>1</v>
      </c>
      <c r="AB103" s="5">
        <v>0</v>
      </c>
      <c r="AC103" s="5">
        <v>308</v>
      </c>
      <c r="AD103" s="5">
        <v>23.86</v>
      </c>
      <c r="AE103" s="5">
        <v>5.8475000000000001</v>
      </c>
      <c r="AF103" s="13" t="s">
        <v>1</v>
      </c>
      <c r="AG103" s="15">
        <v>0.54166666666666663</v>
      </c>
      <c r="AH103" s="15">
        <v>0.70833333333333337</v>
      </c>
      <c r="AI103" s="5"/>
      <c r="AJ103" s="5"/>
      <c r="AK103" s="5" t="s">
        <v>6614</v>
      </c>
      <c r="AL103" s="13" t="s">
        <v>0</v>
      </c>
      <c r="AM103" s="7">
        <v>101</v>
      </c>
    </row>
    <row r="104" spans="1:39" x14ac:dyDescent="0.3">
      <c r="A104" s="10">
        <v>2616</v>
      </c>
      <c r="B104" s="4">
        <v>101</v>
      </c>
      <c r="C104" s="4">
        <v>71213</v>
      </c>
      <c r="D104" s="4">
        <v>0</v>
      </c>
      <c r="E104" s="12" t="s">
        <v>1099</v>
      </c>
      <c r="F104" s="4">
        <v>3</v>
      </c>
      <c r="G104" s="12" t="s">
        <v>553</v>
      </c>
      <c r="H104" s="4">
        <v>20</v>
      </c>
      <c r="I104" s="4">
        <v>101</v>
      </c>
      <c r="J104" s="12" t="s">
        <v>185</v>
      </c>
      <c r="K104" s="4">
        <v>307</v>
      </c>
      <c r="L104" s="12" t="s">
        <v>6115</v>
      </c>
      <c r="M104" s="12" t="s">
        <v>6114</v>
      </c>
      <c r="N104" s="4">
        <v>0.56562409922480605</v>
      </c>
      <c r="O104" s="4">
        <v>-15414</v>
      </c>
      <c r="P104" s="4">
        <v>6</v>
      </c>
      <c r="Q104" s="4">
        <v>0.4566087962962963</v>
      </c>
      <c r="R104" s="4">
        <v>0.46142361111111113</v>
      </c>
      <c r="S104" s="4">
        <v>0</v>
      </c>
      <c r="T104" s="4">
        <v>6.9249999999999998</v>
      </c>
      <c r="U104" s="4">
        <v>-83.325314000000006</v>
      </c>
      <c r="V104" s="4">
        <v>44.413266</v>
      </c>
      <c r="W104" s="4">
        <v>0.20918934346243301</v>
      </c>
      <c r="X104" s="4">
        <v>0</v>
      </c>
      <c r="Y104" s="4">
        <v>0</v>
      </c>
      <c r="Z104" s="12" t="s">
        <v>6624</v>
      </c>
      <c r="AA104" s="4">
        <v>1</v>
      </c>
      <c r="AB104" s="4">
        <v>0</v>
      </c>
      <c r="AC104" s="4">
        <v>308</v>
      </c>
      <c r="AD104" s="4">
        <v>23.86</v>
      </c>
      <c r="AE104" s="4">
        <v>5.8475000000000001</v>
      </c>
      <c r="AF104" s="12" t="s">
        <v>1</v>
      </c>
      <c r="AG104" s="14">
        <v>0.54166666666666663</v>
      </c>
      <c r="AH104" s="14">
        <v>0.70833333333333337</v>
      </c>
      <c r="AI104" s="4"/>
      <c r="AJ104" s="4"/>
      <c r="AK104" s="4" t="s">
        <v>6624</v>
      </c>
      <c r="AL104" s="12" t="s">
        <v>0</v>
      </c>
      <c r="AM104" s="6">
        <v>101</v>
      </c>
    </row>
    <row r="105" spans="1:39" x14ac:dyDescent="0.3">
      <c r="A105" s="9">
        <v>11578</v>
      </c>
      <c r="B105" s="5">
        <v>101</v>
      </c>
      <c r="C105" s="5">
        <v>73431</v>
      </c>
      <c r="D105" s="5">
        <v>1</v>
      </c>
      <c r="E105" s="13" t="s">
        <v>1664</v>
      </c>
      <c r="F105" s="5">
        <v>3</v>
      </c>
      <c r="G105" s="13" t="s">
        <v>553</v>
      </c>
      <c r="H105" s="5">
        <v>25</v>
      </c>
      <c r="I105" s="5">
        <v>105</v>
      </c>
      <c r="J105" s="13" t="s">
        <v>185</v>
      </c>
      <c r="K105" s="5">
        <v>150</v>
      </c>
      <c r="L105" s="13" t="s">
        <v>6500</v>
      </c>
      <c r="M105" s="13" t="s">
        <v>6499</v>
      </c>
      <c r="N105" s="5">
        <v>0.65610943548381295</v>
      </c>
      <c r="O105" s="5">
        <v>-15220</v>
      </c>
      <c r="P105" s="5">
        <v>3</v>
      </c>
      <c r="Q105" s="5">
        <v>0.48190972222222223</v>
      </c>
      <c r="R105" s="5">
        <v>0.48863425925925924</v>
      </c>
      <c r="S105" s="5">
        <v>0</v>
      </c>
      <c r="T105" s="5">
        <v>9.683574621414877</v>
      </c>
      <c r="U105" s="5">
        <v>-83.330771999999996</v>
      </c>
      <c r="V105" s="5">
        <v>44.426996000000003</v>
      </c>
      <c r="W105" s="5">
        <v>0.228375277287339</v>
      </c>
      <c r="X105" s="5">
        <v>0</v>
      </c>
      <c r="Y105" s="5">
        <v>0</v>
      </c>
      <c r="Z105" s="13" t="s">
        <v>6614</v>
      </c>
      <c r="AA105" s="5">
        <v>1</v>
      </c>
      <c r="AB105" s="5">
        <v>0</v>
      </c>
      <c r="AC105" s="5">
        <v>151</v>
      </c>
      <c r="AD105" s="5">
        <v>20.059999999999999</v>
      </c>
      <c r="AE105" s="5">
        <v>20.059999999999999</v>
      </c>
      <c r="AF105" s="13" t="s">
        <v>1</v>
      </c>
      <c r="AG105" s="15">
        <v>0.375</v>
      </c>
      <c r="AH105" s="15">
        <v>0.70833333333333337</v>
      </c>
      <c r="AI105" s="5"/>
      <c r="AJ105" s="5"/>
      <c r="AK105" s="5" t="s">
        <v>6614</v>
      </c>
      <c r="AL105" s="13" t="s">
        <v>0</v>
      </c>
      <c r="AM105" s="7">
        <v>101</v>
      </c>
    </row>
    <row r="106" spans="1:39" x14ac:dyDescent="0.3">
      <c r="A106" s="10">
        <v>13645</v>
      </c>
      <c r="B106" s="4">
        <v>101</v>
      </c>
      <c r="C106" s="4">
        <v>99103</v>
      </c>
      <c r="D106" s="4">
        <v>45</v>
      </c>
      <c r="E106" s="12" t="s">
        <v>1664</v>
      </c>
      <c r="F106" s="4">
        <v>3</v>
      </c>
      <c r="G106" s="12" t="s">
        <v>553</v>
      </c>
      <c r="H106" s="4">
        <v>24</v>
      </c>
      <c r="I106" s="4">
        <v>101</v>
      </c>
      <c r="J106" s="12" t="s">
        <v>185</v>
      </c>
      <c r="K106" s="4">
        <v>134</v>
      </c>
      <c r="L106" s="12" t="s">
        <v>5574</v>
      </c>
      <c r="M106" s="12" t="s">
        <v>5573</v>
      </c>
      <c r="N106" s="4">
        <v>0.41549324803054299</v>
      </c>
      <c r="O106" s="4">
        <v>-15219</v>
      </c>
      <c r="P106" s="4">
        <v>7</v>
      </c>
      <c r="Q106" s="4">
        <v>0.47843750000000002</v>
      </c>
      <c r="R106" s="4">
        <v>0.48145833333333332</v>
      </c>
      <c r="S106" s="4">
        <v>0</v>
      </c>
      <c r="T106" s="4">
        <v>4.3555555550000005</v>
      </c>
      <c r="U106" s="4">
        <v>-83.330540999999997</v>
      </c>
      <c r="V106" s="4">
        <v>44.423715000000001</v>
      </c>
      <c r="W106" s="4">
        <v>0.16524259398563401</v>
      </c>
      <c r="X106" s="4">
        <v>0</v>
      </c>
      <c r="Y106" s="4">
        <v>0</v>
      </c>
      <c r="Z106" s="12" t="s">
        <v>6614</v>
      </c>
      <c r="AA106" s="4">
        <v>1</v>
      </c>
      <c r="AB106" s="4">
        <v>0</v>
      </c>
      <c r="AC106" s="4">
        <v>135</v>
      </c>
      <c r="AD106" s="4">
        <v>15</v>
      </c>
      <c r="AE106" s="4">
        <v>15</v>
      </c>
      <c r="AF106" s="12" t="s">
        <v>1</v>
      </c>
      <c r="AG106" s="14">
        <v>0.25</v>
      </c>
      <c r="AH106" s="14">
        <v>0.70833333333333337</v>
      </c>
      <c r="AI106" s="4"/>
      <c r="AJ106" s="4"/>
      <c r="AK106" s="4" t="s">
        <v>6614</v>
      </c>
      <c r="AL106" s="12" t="s">
        <v>0</v>
      </c>
      <c r="AM106" s="6">
        <v>101</v>
      </c>
    </row>
    <row r="107" spans="1:39" x14ac:dyDescent="0.3">
      <c r="A107" s="9">
        <v>13645</v>
      </c>
      <c r="B107" s="5">
        <v>101</v>
      </c>
      <c r="C107" s="5">
        <v>99103</v>
      </c>
      <c r="D107" s="5">
        <v>45</v>
      </c>
      <c r="E107" s="13" t="s">
        <v>1448</v>
      </c>
      <c r="F107" s="5">
        <v>3</v>
      </c>
      <c r="G107" s="13" t="s">
        <v>553</v>
      </c>
      <c r="H107" s="5">
        <v>14</v>
      </c>
      <c r="I107" s="5">
        <v>101</v>
      </c>
      <c r="J107" s="13" t="s">
        <v>185</v>
      </c>
      <c r="K107" s="5">
        <v>134</v>
      </c>
      <c r="L107" s="13" t="s">
        <v>5574</v>
      </c>
      <c r="M107" s="13" t="s">
        <v>5573</v>
      </c>
      <c r="N107" s="5">
        <v>3.32045742869377</v>
      </c>
      <c r="O107" s="5">
        <v>-15267</v>
      </c>
      <c r="P107" s="5">
        <v>7</v>
      </c>
      <c r="Q107" s="5">
        <v>0.4276388888888889</v>
      </c>
      <c r="R107" s="5">
        <v>0.43065972222222221</v>
      </c>
      <c r="S107" s="5">
        <v>0</v>
      </c>
      <c r="T107" s="5">
        <v>4.3555555550000005</v>
      </c>
      <c r="U107" s="5">
        <v>-83.330540999999997</v>
      </c>
      <c r="V107" s="5">
        <v>44.423715000000001</v>
      </c>
      <c r="W107" s="5">
        <v>1.33491023105787</v>
      </c>
      <c r="X107" s="5">
        <v>0</v>
      </c>
      <c r="Y107" s="5">
        <v>0</v>
      </c>
      <c r="Z107" s="13" t="s">
        <v>6613</v>
      </c>
      <c r="AA107" s="5">
        <v>1</v>
      </c>
      <c r="AB107" s="5">
        <v>0</v>
      </c>
      <c r="AC107" s="5">
        <v>135</v>
      </c>
      <c r="AD107" s="5">
        <v>15</v>
      </c>
      <c r="AE107" s="5">
        <v>15</v>
      </c>
      <c r="AF107" s="13" t="s">
        <v>1</v>
      </c>
      <c r="AG107" s="15">
        <v>0.25</v>
      </c>
      <c r="AH107" s="15">
        <v>0.70833333333333337</v>
      </c>
      <c r="AI107" s="5"/>
      <c r="AJ107" s="5"/>
      <c r="AK107" s="5" t="s">
        <v>6613</v>
      </c>
      <c r="AL107" s="13" t="s">
        <v>0</v>
      </c>
      <c r="AM107" s="7">
        <v>101</v>
      </c>
    </row>
    <row r="108" spans="1:39" x14ac:dyDescent="0.3">
      <c r="A108" s="10">
        <v>13645</v>
      </c>
      <c r="B108" s="4">
        <v>101</v>
      </c>
      <c r="C108" s="4">
        <v>99103</v>
      </c>
      <c r="D108" s="4">
        <v>45</v>
      </c>
      <c r="E108" s="12" t="s">
        <v>1099</v>
      </c>
      <c r="F108" s="4">
        <v>3</v>
      </c>
      <c r="G108" s="12" t="s">
        <v>553</v>
      </c>
      <c r="H108" s="4">
        <v>27</v>
      </c>
      <c r="I108" s="4">
        <v>101</v>
      </c>
      <c r="J108" s="12" t="s">
        <v>185</v>
      </c>
      <c r="K108" s="4">
        <v>134</v>
      </c>
      <c r="L108" s="12" t="s">
        <v>5574</v>
      </c>
      <c r="M108" s="12" t="s">
        <v>5573</v>
      </c>
      <c r="N108" s="4">
        <v>0.422596246004105</v>
      </c>
      <c r="O108" s="4">
        <v>-15421</v>
      </c>
      <c r="P108" s="4">
        <v>7</v>
      </c>
      <c r="Q108" s="4">
        <v>0.4919560185185185</v>
      </c>
      <c r="R108" s="4">
        <v>0.49497685185185186</v>
      </c>
      <c r="S108" s="4">
        <v>0</v>
      </c>
      <c r="T108" s="4">
        <v>4.3555555550000005</v>
      </c>
      <c r="U108" s="4">
        <v>-83.330540999999997</v>
      </c>
      <c r="V108" s="4">
        <v>44.423715000000001</v>
      </c>
      <c r="W108" s="4">
        <v>0.12420385819473299</v>
      </c>
      <c r="X108" s="4">
        <v>0</v>
      </c>
      <c r="Y108" s="4">
        <v>0</v>
      </c>
      <c r="Z108" s="12" t="s">
        <v>6624</v>
      </c>
      <c r="AA108" s="4">
        <v>1</v>
      </c>
      <c r="AB108" s="4">
        <v>0</v>
      </c>
      <c r="AC108" s="4">
        <v>135</v>
      </c>
      <c r="AD108" s="4">
        <v>15</v>
      </c>
      <c r="AE108" s="4">
        <v>15</v>
      </c>
      <c r="AF108" s="12" t="s">
        <v>1</v>
      </c>
      <c r="AG108" s="14">
        <v>0.25</v>
      </c>
      <c r="AH108" s="14">
        <v>0.70833333333333337</v>
      </c>
      <c r="AI108" s="4"/>
      <c r="AJ108" s="4"/>
      <c r="AK108" s="4" t="s">
        <v>6624</v>
      </c>
      <c r="AL108" s="12" t="s">
        <v>0</v>
      </c>
      <c r="AM108" s="6">
        <v>101</v>
      </c>
    </row>
    <row r="109" spans="1:39" x14ac:dyDescent="0.3">
      <c r="A109" s="9">
        <v>13645</v>
      </c>
      <c r="B109" s="5">
        <v>101</v>
      </c>
      <c r="C109" s="5">
        <v>99103</v>
      </c>
      <c r="D109" s="5">
        <v>45</v>
      </c>
      <c r="E109" s="13" t="s">
        <v>13</v>
      </c>
      <c r="F109" s="5">
        <v>3</v>
      </c>
      <c r="G109" s="13" t="s">
        <v>553</v>
      </c>
      <c r="H109" s="5">
        <v>14</v>
      </c>
      <c r="I109" s="5">
        <v>101</v>
      </c>
      <c r="J109" s="13" t="s">
        <v>185</v>
      </c>
      <c r="K109" s="5">
        <v>134</v>
      </c>
      <c r="L109" s="13" t="s">
        <v>5574</v>
      </c>
      <c r="M109" s="13" t="s">
        <v>5573</v>
      </c>
      <c r="N109" s="5">
        <v>3.32045742869377</v>
      </c>
      <c r="O109" s="5">
        <v>-15571</v>
      </c>
      <c r="P109" s="5">
        <v>7</v>
      </c>
      <c r="Q109" s="5">
        <v>0.4276388888888889</v>
      </c>
      <c r="R109" s="5">
        <v>0.43065972222222221</v>
      </c>
      <c r="S109" s="5">
        <v>0</v>
      </c>
      <c r="T109" s="5">
        <v>4.3555555550000005</v>
      </c>
      <c r="U109" s="5">
        <v>-83.330540999999997</v>
      </c>
      <c r="V109" s="5">
        <v>44.423715000000001</v>
      </c>
      <c r="W109" s="5">
        <v>1.33491023105787</v>
      </c>
      <c r="X109" s="5">
        <v>0</v>
      </c>
      <c r="Y109" s="5">
        <v>0</v>
      </c>
      <c r="Z109" s="13" t="s">
        <v>6684</v>
      </c>
      <c r="AA109" s="5">
        <v>1</v>
      </c>
      <c r="AB109" s="5">
        <v>0</v>
      </c>
      <c r="AC109" s="5">
        <v>135</v>
      </c>
      <c r="AD109" s="5">
        <v>15</v>
      </c>
      <c r="AE109" s="5">
        <v>15</v>
      </c>
      <c r="AF109" s="13" t="s">
        <v>1</v>
      </c>
      <c r="AG109" s="15">
        <v>0.25</v>
      </c>
      <c r="AH109" s="15">
        <v>0.70833333333333337</v>
      </c>
      <c r="AI109" s="5"/>
      <c r="AJ109" s="5"/>
      <c r="AK109" s="5" t="s">
        <v>6684</v>
      </c>
      <c r="AL109" s="13" t="s">
        <v>0</v>
      </c>
      <c r="AM109" s="7">
        <v>101</v>
      </c>
    </row>
    <row r="110" spans="1:39" x14ac:dyDescent="0.3">
      <c r="A110" s="10">
        <v>13277</v>
      </c>
      <c r="B110" s="4">
        <v>101</v>
      </c>
      <c r="C110" s="4">
        <v>70622</v>
      </c>
      <c r="D110" s="4">
        <v>2</v>
      </c>
      <c r="E110" s="12" t="s">
        <v>1664</v>
      </c>
      <c r="F110" s="4">
        <v>3</v>
      </c>
      <c r="G110" s="12" t="s">
        <v>553</v>
      </c>
      <c r="H110" s="4">
        <v>23</v>
      </c>
      <c r="I110" s="4">
        <v>105</v>
      </c>
      <c r="J110" s="12" t="s">
        <v>185</v>
      </c>
      <c r="K110" s="4">
        <v>150</v>
      </c>
      <c r="L110" s="12" t="s">
        <v>1008</v>
      </c>
      <c r="M110" s="12" t="s">
        <v>5909</v>
      </c>
      <c r="N110" s="4">
        <v>0.50784821249544598</v>
      </c>
      <c r="O110" s="4">
        <v>-15218</v>
      </c>
      <c r="P110" s="4">
        <v>5</v>
      </c>
      <c r="Q110" s="4">
        <v>0.47113425925925928</v>
      </c>
      <c r="R110" s="4">
        <v>0.47814814814814816</v>
      </c>
      <c r="S110" s="4">
        <v>0</v>
      </c>
      <c r="T110" s="4">
        <v>10.1</v>
      </c>
      <c r="U110" s="4">
        <v>-83.330539000000002</v>
      </c>
      <c r="V110" s="4">
        <v>44.421708000000002</v>
      </c>
      <c r="W110" s="4">
        <v>0.192682593646368</v>
      </c>
      <c r="X110" s="4">
        <v>0</v>
      </c>
      <c r="Y110" s="4">
        <v>0</v>
      </c>
      <c r="Z110" s="12" t="s">
        <v>6614</v>
      </c>
      <c r="AA110" s="4">
        <v>1</v>
      </c>
      <c r="AB110" s="4">
        <v>0</v>
      </c>
      <c r="AC110" s="4">
        <v>151</v>
      </c>
      <c r="AD110" s="4">
        <v>37.234999999999999</v>
      </c>
      <c r="AE110" s="4">
        <v>36.51</v>
      </c>
      <c r="AF110" s="12" t="s">
        <v>1</v>
      </c>
      <c r="AG110" s="14">
        <v>0.375</v>
      </c>
      <c r="AH110" s="14">
        <v>0.70833333333333337</v>
      </c>
      <c r="AI110" s="4"/>
      <c r="AJ110" s="4"/>
      <c r="AK110" s="4" t="s">
        <v>6614</v>
      </c>
      <c r="AL110" s="12" t="s">
        <v>0</v>
      </c>
      <c r="AM110" s="6">
        <v>101</v>
      </c>
    </row>
    <row r="111" spans="1:39" x14ac:dyDescent="0.3">
      <c r="A111" s="9">
        <v>13277</v>
      </c>
      <c r="B111" s="5">
        <v>101</v>
      </c>
      <c r="C111" s="5">
        <v>70622</v>
      </c>
      <c r="D111" s="5">
        <v>2</v>
      </c>
      <c r="E111" s="13" t="s">
        <v>1099</v>
      </c>
      <c r="F111" s="5">
        <v>3</v>
      </c>
      <c r="G111" s="13" t="s">
        <v>553</v>
      </c>
      <c r="H111" s="5">
        <v>25</v>
      </c>
      <c r="I111" s="5">
        <v>105</v>
      </c>
      <c r="J111" s="13" t="s">
        <v>185</v>
      </c>
      <c r="K111" s="5">
        <v>150</v>
      </c>
      <c r="L111" s="13" t="s">
        <v>1008</v>
      </c>
      <c r="M111" s="13" t="s">
        <v>5909</v>
      </c>
      <c r="N111" s="5">
        <v>0.78656246140599295</v>
      </c>
      <c r="O111" s="5">
        <v>-15419</v>
      </c>
      <c r="P111" s="5">
        <v>5</v>
      </c>
      <c r="Q111" s="5">
        <v>0.48190972222222223</v>
      </c>
      <c r="R111" s="5">
        <v>0.4889236111111111</v>
      </c>
      <c r="S111" s="5">
        <v>0</v>
      </c>
      <c r="T111" s="5">
        <v>10.1</v>
      </c>
      <c r="U111" s="5">
        <v>-83.330539000000002</v>
      </c>
      <c r="V111" s="5">
        <v>44.421708000000002</v>
      </c>
      <c r="W111" s="5">
        <v>0.20130154453374699</v>
      </c>
      <c r="X111" s="5">
        <v>0</v>
      </c>
      <c r="Y111" s="5">
        <v>0</v>
      </c>
      <c r="Z111" s="13" t="s">
        <v>6624</v>
      </c>
      <c r="AA111" s="5">
        <v>1</v>
      </c>
      <c r="AB111" s="5">
        <v>0</v>
      </c>
      <c r="AC111" s="5">
        <v>151</v>
      </c>
      <c r="AD111" s="5">
        <v>37.234999999999999</v>
      </c>
      <c r="AE111" s="5">
        <v>36.51</v>
      </c>
      <c r="AF111" s="13" t="s">
        <v>1</v>
      </c>
      <c r="AG111" s="15">
        <v>0.375</v>
      </c>
      <c r="AH111" s="15">
        <v>0.70833333333333337</v>
      </c>
      <c r="AI111" s="5"/>
      <c r="AJ111" s="5"/>
      <c r="AK111" s="5" t="s">
        <v>6624</v>
      </c>
      <c r="AL111" s="13" t="s">
        <v>0</v>
      </c>
      <c r="AM111" s="7">
        <v>101</v>
      </c>
    </row>
    <row r="112" spans="1:39" x14ac:dyDescent="0.3">
      <c r="A112" s="10">
        <v>2814</v>
      </c>
      <c r="B112" s="4">
        <v>101</v>
      </c>
      <c r="C112" s="4">
        <v>73063</v>
      </c>
      <c r="D112" s="4">
        <v>4</v>
      </c>
      <c r="E112" s="12" t="s">
        <v>1664</v>
      </c>
      <c r="F112" s="4">
        <v>3</v>
      </c>
      <c r="G112" s="12" t="s">
        <v>92</v>
      </c>
      <c r="H112" s="4">
        <v>8</v>
      </c>
      <c r="I112" s="4">
        <v>105</v>
      </c>
      <c r="J112" s="12" t="s">
        <v>185</v>
      </c>
      <c r="K112" s="4">
        <v>80</v>
      </c>
      <c r="L112" s="12" t="s">
        <v>5455</v>
      </c>
      <c r="M112" s="12" t="s">
        <v>5454</v>
      </c>
      <c r="N112" s="4">
        <v>12.2747706118971</v>
      </c>
      <c r="O112" s="4">
        <v>-15103</v>
      </c>
      <c r="P112" s="4">
        <v>7</v>
      </c>
      <c r="Q112" s="4">
        <v>0.42243055555555553</v>
      </c>
      <c r="R112" s="4">
        <v>0.42872685185185183</v>
      </c>
      <c r="S112" s="4">
        <v>0</v>
      </c>
      <c r="T112" s="4">
        <v>9.0666666666666664</v>
      </c>
      <c r="U112" s="4">
        <v>-83.353148000000004</v>
      </c>
      <c r="V112" s="4">
        <v>44.450184999999998</v>
      </c>
      <c r="W112" s="4">
        <v>10.5008992034544</v>
      </c>
      <c r="X112" s="4">
        <v>0</v>
      </c>
      <c r="Y112" s="4">
        <v>0</v>
      </c>
      <c r="Z112" s="12" t="s">
        <v>6609</v>
      </c>
      <c r="AA112" s="4">
        <v>1</v>
      </c>
      <c r="AB112" s="4">
        <v>0</v>
      </c>
      <c r="AC112" s="4">
        <v>81</v>
      </c>
      <c r="AD112" s="4">
        <v>126.46</v>
      </c>
      <c r="AE112" s="4">
        <v>122.79</v>
      </c>
      <c r="AF112" s="12" t="s">
        <v>26</v>
      </c>
      <c r="AG112" s="14"/>
      <c r="AH112" s="14">
        <v>0.70833333333333337</v>
      </c>
      <c r="AI112" s="4"/>
      <c r="AJ112" s="4"/>
      <c r="AK112" s="4" t="s">
        <v>6609</v>
      </c>
      <c r="AL112" s="12" t="s">
        <v>0</v>
      </c>
      <c r="AM112" s="6">
        <v>101</v>
      </c>
    </row>
    <row r="113" spans="1:39" x14ac:dyDescent="0.3">
      <c r="A113" s="9">
        <v>2814</v>
      </c>
      <c r="B113" s="5">
        <v>101</v>
      </c>
      <c r="C113" s="5">
        <v>73063</v>
      </c>
      <c r="D113" s="5">
        <v>4</v>
      </c>
      <c r="E113" s="13" t="s">
        <v>1448</v>
      </c>
      <c r="F113" s="5">
        <v>3</v>
      </c>
      <c r="G113" s="13" t="s">
        <v>92</v>
      </c>
      <c r="H113" s="5">
        <v>9</v>
      </c>
      <c r="I113" s="5">
        <v>105</v>
      </c>
      <c r="J113" s="13" t="s">
        <v>185</v>
      </c>
      <c r="K113" s="5">
        <v>80</v>
      </c>
      <c r="L113" s="13" t="s">
        <v>5455</v>
      </c>
      <c r="M113" s="13" t="s">
        <v>5454</v>
      </c>
      <c r="N113" s="5">
        <v>8.4733136445283908</v>
      </c>
      <c r="O113" s="5">
        <v>-15277</v>
      </c>
      <c r="P113" s="5">
        <v>7</v>
      </c>
      <c r="Q113" s="5">
        <v>0.44013888888888891</v>
      </c>
      <c r="R113" s="5">
        <v>0.44643518518518521</v>
      </c>
      <c r="S113" s="5">
        <v>0</v>
      </c>
      <c r="T113" s="5">
        <v>9.0666666666666664</v>
      </c>
      <c r="U113" s="5">
        <v>-83.353148000000004</v>
      </c>
      <c r="V113" s="5">
        <v>44.450184999999998</v>
      </c>
      <c r="W113" s="5">
        <v>6.8940215418030499</v>
      </c>
      <c r="X113" s="5">
        <v>0</v>
      </c>
      <c r="Y113" s="5">
        <v>0</v>
      </c>
      <c r="Z113" s="13" t="s">
        <v>6608</v>
      </c>
      <c r="AA113" s="5">
        <v>1</v>
      </c>
      <c r="AB113" s="5">
        <v>0</v>
      </c>
      <c r="AC113" s="5">
        <v>81</v>
      </c>
      <c r="AD113" s="5">
        <v>126.46</v>
      </c>
      <c r="AE113" s="5">
        <v>122.79</v>
      </c>
      <c r="AF113" s="13" t="s">
        <v>26</v>
      </c>
      <c r="AG113" s="15"/>
      <c r="AH113" s="15">
        <v>0.70833333333333337</v>
      </c>
      <c r="AI113" s="5"/>
      <c r="AJ113" s="5"/>
      <c r="AK113" s="5" t="s">
        <v>6608</v>
      </c>
      <c r="AL113" s="13" t="s">
        <v>0</v>
      </c>
      <c r="AM113" s="7">
        <v>101</v>
      </c>
    </row>
    <row r="114" spans="1:39" x14ac:dyDescent="0.3">
      <c r="A114" s="10">
        <v>2814</v>
      </c>
      <c r="B114" s="4">
        <v>101</v>
      </c>
      <c r="C114" s="4">
        <v>73063</v>
      </c>
      <c r="D114" s="4">
        <v>4</v>
      </c>
      <c r="E114" s="12" t="s">
        <v>1099</v>
      </c>
      <c r="F114" s="4">
        <v>3</v>
      </c>
      <c r="G114" s="12" t="s">
        <v>92</v>
      </c>
      <c r="H114" s="4">
        <v>8</v>
      </c>
      <c r="I114" s="4">
        <v>105</v>
      </c>
      <c r="J114" s="12" t="s">
        <v>185</v>
      </c>
      <c r="K114" s="4">
        <v>80</v>
      </c>
      <c r="L114" s="12" t="s">
        <v>5455</v>
      </c>
      <c r="M114" s="12" t="s">
        <v>5454</v>
      </c>
      <c r="N114" s="4">
        <v>12.2747706118971</v>
      </c>
      <c r="O114" s="4">
        <v>-15436</v>
      </c>
      <c r="P114" s="4">
        <v>7</v>
      </c>
      <c r="Q114" s="4">
        <v>0.42243055555555553</v>
      </c>
      <c r="R114" s="4">
        <v>0.42872685185185183</v>
      </c>
      <c r="S114" s="4">
        <v>0</v>
      </c>
      <c r="T114" s="4">
        <v>9.0666666666666664</v>
      </c>
      <c r="U114" s="4">
        <v>-83.353148000000004</v>
      </c>
      <c r="V114" s="4">
        <v>44.450184999999998</v>
      </c>
      <c r="W114" s="4">
        <v>10.5008992034544</v>
      </c>
      <c r="X114" s="4">
        <v>0</v>
      </c>
      <c r="Y114" s="4">
        <v>0</v>
      </c>
      <c r="Z114" s="12" t="s">
        <v>6630</v>
      </c>
      <c r="AA114" s="4">
        <v>1</v>
      </c>
      <c r="AB114" s="4">
        <v>0</v>
      </c>
      <c r="AC114" s="4">
        <v>81</v>
      </c>
      <c r="AD114" s="4">
        <v>126.46</v>
      </c>
      <c r="AE114" s="4">
        <v>122.79</v>
      </c>
      <c r="AF114" s="12" t="s">
        <v>26</v>
      </c>
      <c r="AG114" s="14"/>
      <c r="AH114" s="14">
        <v>0.70833333333333337</v>
      </c>
      <c r="AI114" s="4"/>
      <c r="AJ114" s="4"/>
      <c r="AK114" s="4" t="s">
        <v>6630</v>
      </c>
      <c r="AL114" s="12" t="s">
        <v>0</v>
      </c>
      <c r="AM114" s="6">
        <v>101</v>
      </c>
    </row>
    <row r="115" spans="1:39" x14ac:dyDescent="0.3">
      <c r="A115" s="9">
        <v>2814</v>
      </c>
      <c r="B115" s="5">
        <v>101</v>
      </c>
      <c r="C115" s="5">
        <v>73063</v>
      </c>
      <c r="D115" s="5">
        <v>4</v>
      </c>
      <c r="E115" s="13" t="s">
        <v>13</v>
      </c>
      <c r="F115" s="5">
        <v>3</v>
      </c>
      <c r="G115" s="13" t="s">
        <v>92</v>
      </c>
      <c r="H115" s="5">
        <v>10</v>
      </c>
      <c r="I115" s="5">
        <v>105</v>
      </c>
      <c r="J115" s="13" t="s">
        <v>185</v>
      </c>
      <c r="K115" s="5">
        <v>80</v>
      </c>
      <c r="L115" s="13" t="s">
        <v>5455</v>
      </c>
      <c r="M115" s="13" t="s">
        <v>5454</v>
      </c>
      <c r="N115" s="5">
        <v>4.9598167520016396</v>
      </c>
      <c r="O115" s="5">
        <v>-15582</v>
      </c>
      <c r="P115" s="5">
        <v>7</v>
      </c>
      <c r="Q115" s="5">
        <v>0.44634259259259257</v>
      </c>
      <c r="R115" s="5">
        <v>0.45263888888888887</v>
      </c>
      <c r="S115" s="5">
        <v>0</v>
      </c>
      <c r="T115" s="5">
        <v>9.0666666666666664</v>
      </c>
      <c r="U115" s="5">
        <v>-83.353148000000004</v>
      </c>
      <c r="V115" s="5">
        <v>44.450184999999998</v>
      </c>
      <c r="W115" s="5">
        <v>3.77950612006186</v>
      </c>
      <c r="X115" s="5">
        <v>0</v>
      </c>
      <c r="Y115" s="5">
        <v>0</v>
      </c>
      <c r="Z115" s="13" t="s">
        <v>6639</v>
      </c>
      <c r="AA115" s="5">
        <v>1</v>
      </c>
      <c r="AB115" s="5">
        <v>0</v>
      </c>
      <c r="AC115" s="5">
        <v>81</v>
      </c>
      <c r="AD115" s="5">
        <v>126.46</v>
      </c>
      <c r="AE115" s="5">
        <v>122.79</v>
      </c>
      <c r="AF115" s="13" t="s">
        <v>26</v>
      </c>
      <c r="AG115" s="15"/>
      <c r="AH115" s="15">
        <v>0.70833333333333337</v>
      </c>
      <c r="AI115" s="5"/>
      <c r="AJ115" s="5"/>
      <c r="AK115" s="5" t="s">
        <v>6639</v>
      </c>
      <c r="AL115" s="13" t="s">
        <v>0</v>
      </c>
      <c r="AM115" s="7">
        <v>101</v>
      </c>
    </row>
    <row r="116" spans="1:39" x14ac:dyDescent="0.3">
      <c r="A116" s="10">
        <v>2804</v>
      </c>
      <c r="B116" s="4">
        <v>101</v>
      </c>
      <c r="C116" s="4">
        <v>71411</v>
      </c>
      <c r="D116" s="4">
        <v>0</v>
      </c>
      <c r="E116" s="12" t="s">
        <v>1664</v>
      </c>
      <c r="F116" s="4">
        <v>3</v>
      </c>
      <c r="G116" s="12" t="s">
        <v>92</v>
      </c>
      <c r="H116" s="4">
        <v>6</v>
      </c>
      <c r="I116" s="4">
        <v>105</v>
      </c>
      <c r="J116" s="12" t="s">
        <v>185</v>
      </c>
      <c r="K116" s="4">
        <v>10</v>
      </c>
      <c r="L116" s="12" t="s">
        <v>5464</v>
      </c>
      <c r="M116" s="12" t="s">
        <v>5463</v>
      </c>
      <c r="N116" s="4">
        <v>0.79727395251393296</v>
      </c>
      <c r="O116" s="4">
        <v>-15101</v>
      </c>
      <c r="P116" s="4">
        <v>7</v>
      </c>
      <c r="Q116" s="4">
        <v>0.39109953703703704</v>
      </c>
      <c r="R116" s="4">
        <v>0.40500000000000003</v>
      </c>
      <c r="S116" s="4">
        <v>0</v>
      </c>
      <c r="T116" s="4">
        <v>20.016666666666666</v>
      </c>
      <c r="U116" s="4">
        <v>-83.311008000000001</v>
      </c>
      <c r="V116" s="4">
        <v>44.634411999999998</v>
      </c>
      <c r="W116" s="4">
        <v>0.70539791556676801</v>
      </c>
      <c r="X116" s="4">
        <v>0</v>
      </c>
      <c r="Y116" s="4">
        <v>0</v>
      </c>
      <c r="Z116" s="12" t="s">
        <v>6609</v>
      </c>
      <c r="AA116" s="4">
        <v>1</v>
      </c>
      <c r="AB116" s="4">
        <v>0</v>
      </c>
      <c r="AC116" s="4">
        <v>11</v>
      </c>
      <c r="AD116" s="4">
        <v>340.1712</v>
      </c>
      <c r="AE116" s="4">
        <v>338.64249999999998</v>
      </c>
      <c r="AF116" s="12" t="s">
        <v>1</v>
      </c>
      <c r="AG116" s="14">
        <v>0.33333333333333331</v>
      </c>
      <c r="AH116" s="14">
        <v>0.70833333333333337</v>
      </c>
      <c r="AI116" s="4"/>
      <c r="AJ116" s="4"/>
      <c r="AK116" s="4" t="s">
        <v>6609</v>
      </c>
      <c r="AL116" s="12" t="s">
        <v>0</v>
      </c>
      <c r="AM116" s="6">
        <v>101</v>
      </c>
    </row>
    <row r="117" spans="1:39" x14ac:dyDescent="0.3">
      <c r="A117" s="9">
        <v>2804</v>
      </c>
      <c r="B117" s="5">
        <v>101</v>
      </c>
      <c r="C117" s="5">
        <v>71411</v>
      </c>
      <c r="D117" s="5">
        <v>0</v>
      </c>
      <c r="E117" s="13" t="s">
        <v>1448</v>
      </c>
      <c r="F117" s="5">
        <v>3</v>
      </c>
      <c r="G117" s="13" t="s">
        <v>92</v>
      </c>
      <c r="H117" s="5">
        <v>6</v>
      </c>
      <c r="I117" s="5">
        <v>105</v>
      </c>
      <c r="J117" s="13" t="s">
        <v>185</v>
      </c>
      <c r="K117" s="5">
        <v>10</v>
      </c>
      <c r="L117" s="13" t="s">
        <v>5464</v>
      </c>
      <c r="M117" s="13" t="s">
        <v>5463</v>
      </c>
      <c r="N117" s="5">
        <v>0.79727395251393296</v>
      </c>
      <c r="O117" s="5">
        <v>-15274</v>
      </c>
      <c r="P117" s="5">
        <v>7</v>
      </c>
      <c r="Q117" s="5">
        <v>0.39109953703703704</v>
      </c>
      <c r="R117" s="5">
        <v>0.40500000000000003</v>
      </c>
      <c r="S117" s="5">
        <v>0</v>
      </c>
      <c r="T117" s="5">
        <v>20.016666666666666</v>
      </c>
      <c r="U117" s="5">
        <v>-83.311008000000001</v>
      </c>
      <c r="V117" s="5">
        <v>44.634411999999998</v>
      </c>
      <c r="W117" s="5">
        <v>0.70539791556676801</v>
      </c>
      <c r="X117" s="5">
        <v>0</v>
      </c>
      <c r="Y117" s="5">
        <v>0</v>
      </c>
      <c r="Z117" s="13" t="s">
        <v>6608</v>
      </c>
      <c r="AA117" s="5">
        <v>1</v>
      </c>
      <c r="AB117" s="5">
        <v>0</v>
      </c>
      <c r="AC117" s="5">
        <v>11</v>
      </c>
      <c r="AD117" s="5">
        <v>340.1712</v>
      </c>
      <c r="AE117" s="5">
        <v>338.64249999999998</v>
      </c>
      <c r="AF117" s="13" t="s">
        <v>1</v>
      </c>
      <c r="AG117" s="15">
        <v>0.33333333333333331</v>
      </c>
      <c r="AH117" s="15">
        <v>0.70833333333333337</v>
      </c>
      <c r="AI117" s="5"/>
      <c r="AJ117" s="5"/>
      <c r="AK117" s="5" t="s">
        <v>6608</v>
      </c>
      <c r="AL117" s="13" t="s">
        <v>0</v>
      </c>
      <c r="AM117" s="7">
        <v>101</v>
      </c>
    </row>
    <row r="118" spans="1:39" x14ac:dyDescent="0.3">
      <c r="A118" s="10">
        <v>2804</v>
      </c>
      <c r="B118" s="4">
        <v>101</v>
      </c>
      <c r="C118" s="4">
        <v>71411</v>
      </c>
      <c r="D118" s="4">
        <v>0</v>
      </c>
      <c r="E118" s="12" t="s">
        <v>1099</v>
      </c>
      <c r="F118" s="4">
        <v>3</v>
      </c>
      <c r="G118" s="12" t="s">
        <v>92</v>
      </c>
      <c r="H118" s="4">
        <v>6</v>
      </c>
      <c r="I118" s="4">
        <v>105</v>
      </c>
      <c r="J118" s="12" t="s">
        <v>185</v>
      </c>
      <c r="K118" s="4">
        <v>10</v>
      </c>
      <c r="L118" s="12" t="s">
        <v>5464</v>
      </c>
      <c r="M118" s="12" t="s">
        <v>5463</v>
      </c>
      <c r="N118" s="4">
        <v>0.79727395251393296</v>
      </c>
      <c r="O118" s="4">
        <v>-15434</v>
      </c>
      <c r="P118" s="4">
        <v>7</v>
      </c>
      <c r="Q118" s="4">
        <v>0.39109953703703704</v>
      </c>
      <c r="R118" s="4">
        <v>0.40500000000000003</v>
      </c>
      <c r="S118" s="4">
        <v>0</v>
      </c>
      <c r="T118" s="4">
        <v>20.016666666666666</v>
      </c>
      <c r="U118" s="4">
        <v>-83.311008000000001</v>
      </c>
      <c r="V118" s="4">
        <v>44.634411999999998</v>
      </c>
      <c r="W118" s="4">
        <v>0.70539791556676801</v>
      </c>
      <c r="X118" s="4">
        <v>0</v>
      </c>
      <c r="Y118" s="4">
        <v>0</v>
      </c>
      <c r="Z118" s="12" t="s">
        <v>6630</v>
      </c>
      <c r="AA118" s="4">
        <v>1</v>
      </c>
      <c r="AB118" s="4">
        <v>0</v>
      </c>
      <c r="AC118" s="4">
        <v>11</v>
      </c>
      <c r="AD118" s="4">
        <v>340.1712</v>
      </c>
      <c r="AE118" s="4">
        <v>338.64249999999998</v>
      </c>
      <c r="AF118" s="12" t="s">
        <v>1</v>
      </c>
      <c r="AG118" s="14">
        <v>0.33333333333333331</v>
      </c>
      <c r="AH118" s="14">
        <v>0.70833333333333337</v>
      </c>
      <c r="AI118" s="4"/>
      <c r="AJ118" s="4"/>
      <c r="AK118" s="4" t="s">
        <v>6630</v>
      </c>
      <c r="AL118" s="12" t="s">
        <v>0</v>
      </c>
      <c r="AM118" s="6">
        <v>101</v>
      </c>
    </row>
    <row r="119" spans="1:39" x14ac:dyDescent="0.3">
      <c r="A119" s="9">
        <v>2804</v>
      </c>
      <c r="B119" s="5">
        <v>101</v>
      </c>
      <c r="C119" s="5">
        <v>71411</v>
      </c>
      <c r="D119" s="5">
        <v>0</v>
      </c>
      <c r="E119" s="13" t="s">
        <v>13</v>
      </c>
      <c r="F119" s="5">
        <v>3</v>
      </c>
      <c r="G119" s="13" t="s">
        <v>92</v>
      </c>
      <c r="H119" s="5">
        <v>6</v>
      </c>
      <c r="I119" s="5">
        <v>105</v>
      </c>
      <c r="J119" s="13" t="s">
        <v>185</v>
      </c>
      <c r="K119" s="5">
        <v>10</v>
      </c>
      <c r="L119" s="13" t="s">
        <v>5464</v>
      </c>
      <c r="M119" s="13" t="s">
        <v>5463</v>
      </c>
      <c r="N119" s="5">
        <v>0.79727395251393296</v>
      </c>
      <c r="O119" s="5">
        <v>-15578</v>
      </c>
      <c r="P119" s="5">
        <v>7</v>
      </c>
      <c r="Q119" s="5">
        <v>0.39109953703703704</v>
      </c>
      <c r="R119" s="5">
        <v>0.40500000000000003</v>
      </c>
      <c r="S119" s="5">
        <v>0</v>
      </c>
      <c r="T119" s="5">
        <v>20.016666666666666</v>
      </c>
      <c r="U119" s="5">
        <v>-83.311008000000001</v>
      </c>
      <c r="V119" s="5">
        <v>44.634411999999998</v>
      </c>
      <c r="W119" s="5">
        <v>0.70539791556676801</v>
      </c>
      <c r="X119" s="5">
        <v>0</v>
      </c>
      <c r="Y119" s="5">
        <v>0</v>
      </c>
      <c r="Z119" s="13" t="s">
        <v>6639</v>
      </c>
      <c r="AA119" s="5">
        <v>1</v>
      </c>
      <c r="AB119" s="5">
        <v>0</v>
      </c>
      <c r="AC119" s="5">
        <v>11</v>
      </c>
      <c r="AD119" s="5">
        <v>340.1712</v>
      </c>
      <c r="AE119" s="5">
        <v>338.64249999999998</v>
      </c>
      <c r="AF119" s="13" t="s">
        <v>1</v>
      </c>
      <c r="AG119" s="15">
        <v>0.33333333333333331</v>
      </c>
      <c r="AH119" s="15">
        <v>0.70833333333333337</v>
      </c>
      <c r="AI119" s="5"/>
      <c r="AJ119" s="5"/>
      <c r="AK119" s="5" t="s">
        <v>6639</v>
      </c>
      <c r="AL119" s="13" t="s">
        <v>0</v>
      </c>
      <c r="AM119" s="7">
        <v>101</v>
      </c>
    </row>
    <row r="120" spans="1:39" x14ac:dyDescent="0.3">
      <c r="A120" s="10">
        <v>14418</v>
      </c>
      <c r="B120" s="4">
        <v>101</v>
      </c>
      <c r="C120" s="4">
        <v>73515</v>
      </c>
      <c r="D120" s="4">
        <v>0</v>
      </c>
      <c r="E120" s="12" t="s">
        <v>1664</v>
      </c>
      <c r="F120" s="4">
        <v>3</v>
      </c>
      <c r="G120" s="12" t="s">
        <v>11</v>
      </c>
      <c r="H120" s="4">
        <v>43</v>
      </c>
      <c r="I120" s="4">
        <v>101</v>
      </c>
      <c r="J120" s="12" t="s">
        <v>11</v>
      </c>
      <c r="K120" s="4">
        <v>225</v>
      </c>
      <c r="L120" s="12" t="s">
        <v>6184</v>
      </c>
      <c r="M120" s="12" t="s">
        <v>6183</v>
      </c>
      <c r="N120" s="4">
        <v>0.92528061196208</v>
      </c>
      <c r="O120" s="4">
        <v>-15180</v>
      </c>
      <c r="P120" s="4">
        <v>5</v>
      </c>
      <c r="Q120" s="4">
        <v>0.50394675925925925</v>
      </c>
      <c r="R120" s="4">
        <v>0.50730324074074074</v>
      </c>
      <c r="S120" s="4">
        <v>0</v>
      </c>
      <c r="T120" s="4">
        <v>4.833333333333333</v>
      </c>
      <c r="U120" s="4">
        <v>-83.4460883</v>
      </c>
      <c r="V120" s="4">
        <v>45.049311699999997</v>
      </c>
      <c r="W120" s="4">
        <v>0.45810584762058998</v>
      </c>
      <c r="X120" s="4">
        <v>0</v>
      </c>
      <c r="Y120" s="4">
        <v>0</v>
      </c>
      <c r="Z120" s="12" t="s">
        <v>6616</v>
      </c>
      <c r="AA120" s="4">
        <v>1</v>
      </c>
      <c r="AB120" s="4">
        <v>0</v>
      </c>
      <c r="AC120" s="4">
        <v>226</v>
      </c>
      <c r="AD120" s="4">
        <v>31.864999999999998</v>
      </c>
      <c r="AE120" s="4">
        <v>31.234999999999999</v>
      </c>
      <c r="AF120" s="12" t="s">
        <v>1</v>
      </c>
      <c r="AG120" s="14">
        <v>0.33333333333333331</v>
      </c>
      <c r="AH120" s="14">
        <v>0.70833333333333337</v>
      </c>
      <c r="AI120" s="4"/>
      <c r="AJ120" s="4"/>
      <c r="AK120" s="4" t="s">
        <v>6616</v>
      </c>
      <c r="AL120" s="12" t="s">
        <v>11</v>
      </c>
      <c r="AM120" s="6">
        <v>101</v>
      </c>
    </row>
    <row r="121" spans="1:39" x14ac:dyDescent="0.3">
      <c r="A121" s="9">
        <v>14418</v>
      </c>
      <c r="B121" s="5">
        <v>101</v>
      </c>
      <c r="C121" s="5">
        <v>73515</v>
      </c>
      <c r="D121" s="5">
        <v>0</v>
      </c>
      <c r="E121" s="13" t="s">
        <v>1099</v>
      </c>
      <c r="F121" s="5">
        <v>3</v>
      </c>
      <c r="G121" s="13" t="s">
        <v>11</v>
      </c>
      <c r="H121" s="5">
        <v>37</v>
      </c>
      <c r="I121" s="5">
        <v>101</v>
      </c>
      <c r="J121" s="13" t="s">
        <v>11</v>
      </c>
      <c r="K121" s="5">
        <v>225</v>
      </c>
      <c r="L121" s="13" t="s">
        <v>6184</v>
      </c>
      <c r="M121" s="13" t="s">
        <v>6183</v>
      </c>
      <c r="N121" s="5">
        <v>0.247976144775748</v>
      </c>
      <c r="O121" s="5">
        <v>-15511</v>
      </c>
      <c r="P121" s="5">
        <v>5</v>
      </c>
      <c r="Q121" s="5">
        <v>0.46312500000000001</v>
      </c>
      <c r="R121" s="5">
        <v>0.4664814814814815</v>
      </c>
      <c r="S121" s="5">
        <v>0</v>
      </c>
      <c r="T121" s="5">
        <v>4.833333333333333</v>
      </c>
      <c r="U121" s="5">
        <v>-83.4460883</v>
      </c>
      <c r="V121" s="5">
        <v>45.049311699999997</v>
      </c>
      <c r="W121" s="5">
        <v>7.4570660071317199E-2</v>
      </c>
      <c r="X121" s="5">
        <v>0</v>
      </c>
      <c r="Y121" s="5">
        <v>0</v>
      </c>
      <c r="Z121" s="13" t="s">
        <v>6625</v>
      </c>
      <c r="AA121" s="5">
        <v>1</v>
      </c>
      <c r="AB121" s="5">
        <v>0</v>
      </c>
      <c r="AC121" s="5">
        <v>226</v>
      </c>
      <c r="AD121" s="5">
        <v>31.864999999999998</v>
      </c>
      <c r="AE121" s="5">
        <v>31.234999999999999</v>
      </c>
      <c r="AF121" s="13" t="s">
        <v>1</v>
      </c>
      <c r="AG121" s="15">
        <v>0.33333333333333331</v>
      </c>
      <c r="AH121" s="15">
        <v>0.70833333333333337</v>
      </c>
      <c r="AI121" s="5"/>
      <c r="AJ121" s="5"/>
      <c r="AK121" s="5" t="s">
        <v>6625</v>
      </c>
      <c r="AL121" s="13" t="s">
        <v>11</v>
      </c>
      <c r="AM121" s="7">
        <v>101</v>
      </c>
    </row>
    <row r="122" spans="1:39" x14ac:dyDescent="0.3">
      <c r="A122" s="10">
        <v>2232</v>
      </c>
      <c r="B122" s="4">
        <v>101</v>
      </c>
      <c r="C122" s="4">
        <v>70805</v>
      </c>
      <c r="D122" s="4">
        <v>0</v>
      </c>
      <c r="E122" s="12" t="s">
        <v>1664</v>
      </c>
      <c r="F122" s="4">
        <v>3</v>
      </c>
      <c r="G122" s="12" t="s">
        <v>92</v>
      </c>
      <c r="H122" s="4">
        <v>11</v>
      </c>
      <c r="I122" s="4">
        <v>101</v>
      </c>
      <c r="J122" s="12" t="s">
        <v>185</v>
      </c>
      <c r="K122" s="4">
        <v>310</v>
      </c>
      <c r="L122" s="12" t="s">
        <v>5510</v>
      </c>
      <c r="M122" s="12" t="s">
        <v>5509</v>
      </c>
      <c r="N122" s="4">
        <v>2.8271993603557299</v>
      </c>
      <c r="O122" s="4">
        <v>-15106</v>
      </c>
      <c r="P122" s="4">
        <v>7</v>
      </c>
      <c r="Q122" s="4">
        <v>0.45871527777777776</v>
      </c>
      <c r="R122" s="4">
        <v>0.46363425925925927</v>
      </c>
      <c r="S122" s="4">
        <v>0</v>
      </c>
      <c r="T122" s="4">
        <v>7.0888888899999998</v>
      </c>
      <c r="U122" s="4">
        <v>-83.332569000000007</v>
      </c>
      <c r="V122" s="4">
        <v>44.436546200000002</v>
      </c>
      <c r="W122" s="4">
        <v>1.94594627995588</v>
      </c>
      <c r="X122" s="4">
        <v>0</v>
      </c>
      <c r="Y122" s="4">
        <v>0</v>
      </c>
      <c r="Z122" s="12" t="s">
        <v>6609</v>
      </c>
      <c r="AA122" s="4">
        <v>1</v>
      </c>
      <c r="AB122" s="4">
        <v>0</v>
      </c>
      <c r="AC122" s="4">
        <v>311</v>
      </c>
      <c r="AD122" s="4">
        <v>49.63</v>
      </c>
      <c r="AE122" s="4">
        <v>10.84</v>
      </c>
      <c r="AF122" s="12" t="s">
        <v>1</v>
      </c>
      <c r="AG122" s="14">
        <v>0.45833333333333331</v>
      </c>
      <c r="AH122" s="14">
        <v>0.70833333333333337</v>
      </c>
      <c r="AI122" s="4"/>
      <c r="AJ122" s="4"/>
      <c r="AK122" s="4" t="s">
        <v>6609</v>
      </c>
      <c r="AL122" s="12" t="s">
        <v>0</v>
      </c>
      <c r="AM122" s="6">
        <v>101</v>
      </c>
    </row>
    <row r="123" spans="1:39" x14ac:dyDescent="0.3">
      <c r="A123" s="9">
        <v>2232</v>
      </c>
      <c r="B123" s="5">
        <v>101</v>
      </c>
      <c r="C123" s="5">
        <v>70805</v>
      </c>
      <c r="D123" s="5">
        <v>0</v>
      </c>
      <c r="E123" s="13" t="s">
        <v>1448</v>
      </c>
      <c r="F123" s="5">
        <v>3</v>
      </c>
      <c r="G123" s="13" t="s">
        <v>92</v>
      </c>
      <c r="H123" s="5">
        <v>12</v>
      </c>
      <c r="I123" s="5">
        <v>101</v>
      </c>
      <c r="J123" s="13" t="s">
        <v>185</v>
      </c>
      <c r="K123" s="5">
        <v>310</v>
      </c>
      <c r="L123" s="13" t="s">
        <v>5510</v>
      </c>
      <c r="M123" s="13" t="s">
        <v>5509</v>
      </c>
      <c r="N123" s="5">
        <v>2.8271993603557299</v>
      </c>
      <c r="O123" s="5">
        <v>-15280</v>
      </c>
      <c r="P123" s="5">
        <v>7</v>
      </c>
      <c r="Q123" s="5">
        <v>0.47642361111111109</v>
      </c>
      <c r="R123" s="5">
        <v>0.4813425925925926</v>
      </c>
      <c r="S123" s="5">
        <v>0</v>
      </c>
      <c r="T123" s="5">
        <v>7.0888888899999998</v>
      </c>
      <c r="U123" s="5">
        <v>-83.332569000000007</v>
      </c>
      <c r="V123" s="5">
        <v>44.436546200000002</v>
      </c>
      <c r="W123" s="5">
        <v>1.94594627995588</v>
      </c>
      <c r="X123" s="5">
        <v>0</v>
      </c>
      <c r="Y123" s="5">
        <v>0</v>
      </c>
      <c r="Z123" s="13" t="s">
        <v>6608</v>
      </c>
      <c r="AA123" s="5">
        <v>1</v>
      </c>
      <c r="AB123" s="5">
        <v>0</v>
      </c>
      <c r="AC123" s="5">
        <v>311</v>
      </c>
      <c r="AD123" s="5">
        <v>49.63</v>
      </c>
      <c r="AE123" s="5">
        <v>10.84</v>
      </c>
      <c r="AF123" s="13" t="s">
        <v>1</v>
      </c>
      <c r="AG123" s="15">
        <v>0.45833333333333331</v>
      </c>
      <c r="AH123" s="15">
        <v>0.70833333333333337</v>
      </c>
      <c r="AI123" s="5"/>
      <c r="AJ123" s="5"/>
      <c r="AK123" s="5" t="s">
        <v>6608</v>
      </c>
      <c r="AL123" s="13" t="s">
        <v>0</v>
      </c>
      <c r="AM123" s="7">
        <v>101</v>
      </c>
    </row>
    <row r="124" spans="1:39" x14ac:dyDescent="0.3">
      <c r="A124" s="10">
        <v>2232</v>
      </c>
      <c r="B124" s="4">
        <v>101</v>
      </c>
      <c r="C124" s="4">
        <v>70805</v>
      </c>
      <c r="D124" s="4">
        <v>0</v>
      </c>
      <c r="E124" s="12" t="s">
        <v>1099</v>
      </c>
      <c r="F124" s="4">
        <v>3</v>
      </c>
      <c r="G124" s="12" t="s">
        <v>92</v>
      </c>
      <c r="H124" s="4">
        <v>11</v>
      </c>
      <c r="I124" s="4">
        <v>101</v>
      </c>
      <c r="J124" s="12" t="s">
        <v>185</v>
      </c>
      <c r="K124" s="4">
        <v>310</v>
      </c>
      <c r="L124" s="12" t="s">
        <v>5510</v>
      </c>
      <c r="M124" s="12" t="s">
        <v>5509</v>
      </c>
      <c r="N124" s="4">
        <v>2.8271993603557299</v>
      </c>
      <c r="O124" s="4">
        <v>-15439</v>
      </c>
      <c r="P124" s="4">
        <v>7</v>
      </c>
      <c r="Q124" s="4">
        <v>0.45871527777777776</v>
      </c>
      <c r="R124" s="4">
        <v>0.46363425925925927</v>
      </c>
      <c r="S124" s="4">
        <v>0</v>
      </c>
      <c r="T124" s="4">
        <v>7.0888888899999998</v>
      </c>
      <c r="U124" s="4">
        <v>-83.332569000000007</v>
      </c>
      <c r="V124" s="4">
        <v>44.436546200000002</v>
      </c>
      <c r="W124" s="4">
        <v>1.94594627995588</v>
      </c>
      <c r="X124" s="4">
        <v>0</v>
      </c>
      <c r="Y124" s="4">
        <v>0</v>
      </c>
      <c r="Z124" s="12" t="s">
        <v>6630</v>
      </c>
      <c r="AA124" s="4">
        <v>1</v>
      </c>
      <c r="AB124" s="4">
        <v>0</v>
      </c>
      <c r="AC124" s="4">
        <v>311</v>
      </c>
      <c r="AD124" s="4">
        <v>49.63</v>
      </c>
      <c r="AE124" s="4">
        <v>10.84</v>
      </c>
      <c r="AF124" s="12" t="s">
        <v>1</v>
      </c>
      <c r="AG124" s="14">
        <v>0.45833333333333331</v>
      </c>
      <c r="AH124" s="14">
        <v>0.70833333333333337</v>
      </c>
      <c r="AI124" s="4"/>
      <c r="AJ124" s="4"/>
      <c r="AK124" s="4" t="s">
        <v>6630</v>
      </c>
      <c r="AL124" s="12" t="s">
        <v>0</v>
      </c>
      <c r="AM124" s="6">
        <v>101</v>
      </c>
    </row>
    <row r="125" spans="1:39" x14ac:dyDescent="0.3">
      <c r="A125" s="9">
        <v>2232</v>
      </c>
      <c r="B125" s="5">
        <v>101</v>
      </c>
      <c r="C125" s="5">
        <v>70805</v>
      </c>
      <c r="D125" s="5">
        <v>0</v>
      </c>
      <c r="E125" s="13" t="s">
        <v>13</v>
      </c>
      <c r="F125" s="5">
        <v>3</v>
      </c>
      <c r="G125" s="13" t="s">
        <v>92</v>
      </c>
      <c r="H125" s="5">
        <v>13</v>
      </c>
      <c r="I125" s="5">
        <v>101</v>
      </c>
      <c r="J125" s="13" t="s">
        <v>185</v>
      </c>
      <c r="K125" s="5">
        <v>310</v>
      </c>
      <c r="L125" s="13" t="s">
        <v>5510</v>
      </c>
      <c r="M125" s="13" t="s">
        <v>5509</v>
      </c>
      <c r="N125" s="5">
        <v>2.8271993603557299</v>
      </c>
      <c r="O125" s="5">
        <v>-15585</v>
      </c>
      <c r="P125" s="5">
        <v>7</v>
      </c>
      <c r="Q125" s="5">
        <v>0.4826388888888889</v>
      </c>
      <c r="R125" s="5">
        <v>0.48755787037037035</v>
      </c>
      <c r="S125" s="5">
        <v>0</v>
      </c>
      <c r="T125" s="5">
        <v>7.0888888899999998</v>
      </c>
      <c r="U125" s="5">
        <v>-83.332569000000007</v>
      </c>
      <c r="V125" s="5">
        <v>44.436546200000002</v>
      </c>
      <c r="W125" s="5">
        <v>1.94594627995588</v>
      </c>
      <c r="X125" s="5">
        <v>0</v>
      </c>
      <c r="Y125" s="5">
        <v>0</v>
      </c>
      <c r="Z125" s="13" t="s">
        <v>6639</v>
      </c>
      <c r="AA125" s="5">
        <v>1</v>
      </c>
      <c r="AB125" s="5">
        <v>0</v>
      </c>
      <c r="AC125" s="5">
        <v>311</v>
      </c>
      <c r="AD125" s="5">
        <v>49.63</v>
      </c>
      <c r="AE125" s="5">
        <v>10.84</v>
      </c>
      <c r="AF125" s="13" t="s">
        <v>1</v>
      </c>
      <c r="AG125" s="15">
        <v>0.45833333333333331</v>
      </c>
      <c r="AH125" s="15">
        <v>0.70833333333333337</v>
      </c>
      <c r="AI125" s="5"/>
      <c r="AJ125" s="5"/>
      <c r="AK125" s="5" t="s">
        <v>6639</v>
      </c>
      <c r="AL125" s="13" t="s">
        <v>0</v>
      </c>
      <c r="AM125" s="7">
        <v>101</v>
      </c>
    </row>
    <row r="126" spans="1:39" x14ac:dyDescent="0.3">
      <c r="A126" s="10">
        <v>2625</v>
      </c>
      <c r="B126" s="4">
        <v>101</v>
      </c>
      <c r="C126" s="4">
        <v>71222</v>
      </c>
      <c r="D126" s="4">
        <v>0</v>
      </c>
      <c r="E126" s="12" t="s">
        <v>1664</v>
      </c>
      <c r="F126" s="4">
        <v>3</v>
      </c>
      <c r="G126" s="12" t="s">
        <v>92</v>
      </c>
      <c r="H126" s="4">
        <v>10</v>
      </c>
      <c r="I126" s="4">
        <v>101</v>
      </c>
      <c r="J126" s="12" t="s">
        <v>185</v>
      </c>
      <c r="K126" s="4">
        <v>130</v>
      </c>
      <c r="L126" s="12" t="s">
        <v>5485</v>
      </c>
      <c r="M126" s="12" t="s">
        <v>5484</v>
      </c>
      <c r="N126" s="4">
        <v>0.66232743859291099</v>
      </c>
      <c r="O126" s="4">
        <v>-15105</v>
      </c>
      <c r="P126" s="4">
        <v>7</v>
      </c>
      <c r="Q126" s="4">
        <v>0.43311342592592594</v>
      </c>
      <c r="R126" s="4">
        <v>0.45674768518518516</v>
      </c>
      <c r="S126" s="4">
        <v>0</v>
      </c>
      <c r="T126" s="4">
        <v>34.038888890000003</v>
      </c>
      <c r="U126" s="4">
        <v>-83.358676700000004</v>
      </c>
      <c r="V126" s="4">
        <v>44.453998300000002</v>
      </c>
      <c r="W126" s="4">
        <v>0.54875752029079605</v>
      </c>
      <c r="X126" s="4">
        <v>0</v>
      </c>
      <c r="Y126" s="4">
        <v>0</v>
      </c>
      <c r="Z126" s="12" t="s">
        <v>6609</v>
      </c>
      <c r="AA126" s="4">
        <v>1</v>
      </c>
      <c r="AB126" s="4">
        <v>24</v>
      </c>
      <c r="AC126" s="4">
        <v>131</v>
      </c>
      <c r="AD126" s="4">
        <v>487.83499999999998</v>
      </c>
      <c r="AE126" s="4">
        <v>348.24250000000001</v>
      </c>
      <c r="AF126" s="12" t="s">
        <v>1</v>
      </c>
      <c r="AG126" s="14">
        <v>0.29166666666666669</v>
      </c>
      <c r="AH126" s="14">
        <v>0.70833333333333337</v>
      </c>
      <c r="AI126" s="4"/>
      <c r="AJ126" s="4"/>
      <c r="AK126" s="4" t="s">
        <v>6609</v>
      </c>
      <c r="AL126" s="12" t="s">
        <v>0</v>
      </c>
      <c r="AM126" s="6">
        <v>101</v>
      </c>
    </row>
    <row r="127" spans="1:39" x14ac:dyDescent="0.3">
      <c r="A127" s="9">
        <v>2625</v>
      </c>
      <c r="B127" s="5">
        <v>101</v>
      </c>
      <c r="C127" s="5">
        <v>71222</v>
      </c>
      <c r="D127" s="5">
        <v>0</v>
      </c>
      <c r="E127" s="13" t="s">
        <v>1448</v>
      </c>
      <c r="F127" s="5">
        <v>3</v>
      </c>
      <c r="G127" s="13" t="s">
        <v>92</v>
      </c>
      <c r="H127" s="5">
        <v>11</v>
      </c>
      <c r="I127" s="5">
        <v>101</v>
      </c>
      <c r="J127" s="13" t="s">
        <v>185</v>
      </c>
      <c r="K127" s="5">
        <v>130</v>
      </c>
      <c r="L127" s="13" t="s">
        <v>5485</v>
      </c>
      <c r="M127" s="13" t="s">
        <v>5484</v>
      </c>
      <c r="N127" s="5">
        <v>0.66232743859291099</v>
      </c>
      <c r="O127" s="5">
        <v>-15279</v>
      </c>
      <c r="P127" s="5">
        <v>7</v>
      </c>
      <c r="Q127" s="5">
        <v>0.45083333333333331</v>
      </c>
      <c r="R127" s="5">
        <v>0.47446759259259258</v>
      </c>
      <c r="S127" s="5">
        <v>0</v>
      </c>
      <c r="T127" s="5">
        <v>34.038888890000003</v>
      </c>
      <c r="U127" s="5">
        <v>-83.358676700000004</v>
      </c>
      <c r="V127" s="5">
        <v>44.453998300000002</v>
      </c>
      <c r="W127" s="5">
        <v>0.54875752029079605</v>
      </c>
      <c r="X127" s="5">
        <v>0</v>
      </c>
      <c r="Y127" s="5">
        <v>0</v>
      </c>
      <c r="Z127" s="13" t="s">
        <v>6608</v>
      </c>
      <c r="AA127" s="5">
        <v>1</v>
      </c>
      <c r="AB127" s="5">
        <v>24</v>
      </c>
      <c r="AC127" s="5">
        <v>131</v>
      </c>
      <c r="AD127" s="5">
        <v>487.83499999999998</v>
      </c>
      <c r="AE127" s="5">
        <v>348.24250000000001</v>
      </c>
      <c r="AF127" s="13" t="s">
        <v>1</v>
      </c>
      <c r="AG127" s="15">
        <v>0.29166666666666669</v>
      </c>
      <c r="AH127" s="15">
        <v>0.70833333333333337</v>
      </c>
      <c r="AI127" s="5"/>
      <c r="AJ127" s="5"/>
      <c r="AK127" s="5" t="s">
        <v>6608</v>
      </c>
      <c r="AL127" s="13" t="s">
        <v>0</v>
      </c>
      <c r="AM127" s="7">
        <v>101</v>
      </c>
    </row>
    <row r="128" spans="1:39" x14ac:dyDescent="0.3">
      <c r="A128" s="10">
        <v>2625</v>
      </c>
      <c r="B128" s="4">
        <v>101</v>
      </c>
      <c r="C128" s="4">
        <v>71222</v>
      </c>
      <c r="D128" s="4">
        <v>0</v>
      </c>
      <c r="E128" s="12" t="s">
        <v>1099</v>
      </c>
      <c r="F128" s="4">
        <v>3</v>
      </c>
      <c r="G128" s="12" t="s">
        <v>92</v>
      </c>
      <c r="H128" s="4">
        <v>10</v>
      </c>
      <c r="I128" s="4">
        <v>101</v>
      </c>
      <c r="J128" s="12" t="s">
        <v>185</v>
      </c>
      <c r="K128" s="4">
        <v>130</v>
      </c>
      <c r="L128" s="12" t="s">
        <v>5485</v>
      </c>
      <c r="M128" s="12" t="s">
        <v>5484</v>
      </c>
      <c r="N128" s="4">
        <v>0.66232743859291099</v>
      </c>
      <c r="O128" s="4">
        <v>-15438</v>
      </c>
      <c r="P128" s="4">
        <v>7</v>
      </c>
      <c r="Q128" s="4">
        <v>0.43311342592592594</v>
      </c>
      <c r="R128" s="4">
        <v>0.45674768518518516</v>
      </c>
      <c r="S128" s="4">
        <v>0</v>
      </c>
      <c r="T128" s="4">
        <v>34.038888890000003</v>
      </c>
      <c r="U128" s="4">
        <v>-83.358676700000004</v>
      </c>
      <c r="V128" s="4">
        <v>44.453998300000002</v>
      </c>
      <c r="W128" s="4">
        <v>0.54875752029079605</v>
      </c>
      <c r="X128" s="4">
        <v>0</v>
      </c>
      <c r="Y128" s="4">
        <v>0</v>
      </c>
      <c r="Z128" s="12" t="s">
        <v>6630</v>
      </c>
      <c r="AA128" s="4">
        <v>1</v>
      </c>
      <c r="AB128" s="4">
        <v>24</v>
      </c>
      <c r="AC128" s="4">
        <v>131</v>
      </c>
      <c r="AD128" s="4">
        <v>487.83499999999998</v>
      </c>
      <c r="AE128" s="4">
        <v>348.24250000000001</v>
      </c>
      <c r="AF128" s="12" t="s">
        <v>1</v>
      </c>
      <c r="AG128" s="14">
        <v>0.29166666666666669</v>
      </c>
      <c r="AH128" s="14">
        <v>0.70833333333333337</v>
      </c>
      <c r="AI128" s="4"/>
      <c r="AJ128" s="4"/>
      <c r="AK128" s="4" t="s">
        <v>6630</v>
      </c>
      <c r="AL128" s="12" t="s">
        <v>0</v>
      </c>
      <c r="AM128" s="6">
        <v>101</v>
      </c>
    </row>
    <row r="129" spans="1:39" x14ac:dyDescent="0.3">
      <c r="A129" s="9">
        <v>2625</v>
      </c>
      <c r="B129" s="5">
        <v>101</v>
      </c>
      <c r="C129" s="5">
        <v>71222</v>
      </c>
      <c r="D129" s="5">
        <v>0</v>
      </c>
      <c r="E129" s="13" t="s">
        <v>13</v>
      </c>
      <c r="F129" s="5">
        <v>3</v>
      </c>
      <c r="G129" s="13" t="s">
        <v>92</v>
      </c>
      <c r="H129" s="5">
        <v>12</v>
      </c>
      <c r="I129" s="5">
        <v>101</v>
      </c>
      <c r="J129" s="13" t="s">
        <v>185</v>
      </c>
      <c r="K129" s="5">
        <v>130</v>
      </c>
      <c r="L129" s="13" t="s">
        <v>5485</v>
      </c>
      <c r="M129" s="13" t="s">
        <v>5484</v>
      </c>
      <c r="N129" s="5">
        <v>0.66232743859291099</v>
      </c>
      <c r="O129" s="5">
        <v>-15584</v>
      </c>
      <c r="P129" s="5">
        <v>7</v>
      </c>
      <c r="Q129" s="5">
        <v>0.45703703703703702</v>
      </c>
      <c r="R129" s="5">
        <v>0.48067129629629629</v>
      </c>
      <c r="S129" s="5">
        <v>0</v>
      </c>
      <c r="T129" s="5">
        <v>34.038888890000003</v>
      </c>
      <c r="U129" s="5">
        <v>-83.358676700000004</v>
      </c>
      <c r="V129" s="5">
        <v>44.453998300000002</v>
      </c>
      <c r="W129" s="5">
        <v>0.54875752029079605</v>
      </c>
      <c r="X129" s="5">
        <v>0</v>
      </c>
      <c r="Y129" s="5">
        <v>0</v>
      </c>
      <c r="Z129" s="13" t="s">
        <v>6639</v>
      </c>
      <c r="AA129" s="5">
        <v>1</v>
      </c>
      <c r="AB129" s="5">
        <v>24</v>
      </c>
      <c r="AC129" s="5">
        <v>131</v>
      </c>
      <c r="AD129" s="5">
        <v>487.83499999999998</v>
      </c>
      <c r="AE129" s="5">
        <v>348.24250000000001</v>
      </c>
      <c r="AF129" s="13" t="s">
        <v>1</v>
      </c>
      <c r="AG129" s="15">
        <v>0.29166666666666669</v>
      </c>
      <c r="AH129" s="15">
        <v>0.70833333333333337</v>
      </c>
      <c r="AI129" s="5"/>
      <c r="AJ129" s="5"/>
      <c r="AK129" s="5" t="s">
        <v>6639</v>
      </c>
      <c r="AL129" s="13" t="s">
        <v>0</v>
      </c>
      <c r="AM129" s="7">
        <v>101</v>
      </c>
    </row>
    <row r="130" spans="1:39" x14ac:dyDescent="0.3">
      <c r="A130" s="10">
        <v>12368</v>
      </c>
      <c r="B130" s="4">
        <v>101</v>
      </c>
      <c r="C130" s="4">
        <v>73063</v>
      </c>
      <c r="D130" s="4">
        <v>6</v>
      </c>
      <c r="E130" s="12" t="s">
        <v>1664</v>
      </c>
      <c r="F130" s="4">
        <v>3</v>
      </c>
      <c r="G130" s="12" t="s">
        <v>92</v>
      </c>
      <c r="H130" s="4">
        <v>9</v>
      </c>
      <c r="I130" s="4">
        <v>105</v>
      </c>
      <c r="J130" s="12" t="s">
        <v>185</v>
      </c>
      <c r="K130" s="4">
        <v>90</v>
      </c>
      <c r="L130" s="12" t="s">
        <v>5458</v>
      </c>
      <c r="M130" s="12" t="s">
        <v>5454</v>
      </c>
      <c r="N130" s="4">
        <v>0</v>
      </c>
      <c r="O130" s="4">
        <v>-15104</v>
      </c>
      <c r="P130" s="4">
        <v>7</v>
      </c>
      <c r="Q130" s="4">
        <v>0.42872685185185183</v>
      </c>
      <c r="R130" s="4">
        <v>0.43266203703703704</v>
      </c>
      <c r="S130" s="4">
        <v>0</v>
      </c>
      <c r="T130" s="4">
        <v>5.6611111100000002</v>
      </c>
      <c r="U130" s="4">
        <v>-83.353148000000004</v>
      </c>
      <c r="V130" s="4">
        <v>44.450184999999998</v>
      </c>
      <c r="W130" s="4"/>
      <c r="X130" s="4">
        <v>0</v>
      </c>
      <c r="Y130" s="4">
        <v>0</v>
      </c>
      <c r="Z130" s="12" t="s">
        <v>6609</v>
      </c>
      <c r="AA130" s="4">
        <v>1</v>
      </c>
      <c r="AB130" s="4">
        <v>0</v>
      </c>
      <c r="AC130" s="4">
        <v>91</v>
      </c>
      <c r="AD130" s="4">
        <v>9.3800000000000008</v>
      </c>
      <c r="AE130" s="4">
        <v>9.1199999999999992</v>
      </c>
      <c r="AF130" s="12" t="s">
        <v>26</v>
      </c>
      <c r="AG130" s="14">
        <v>0.33333333333333331</v>
      </c>
      <c r="AH130" s="14">
        <v>0.70833333333333337</v>
      </c>
      <c r="AI130" s="4"/>
      <c r="AJ130" s="4"/>
      <c r="AK130" s="4" t="s">
        <v>6609</v>
      </c>
      <c r="AL130" s="12" t="s">
        <v>0</v>
      </c>
      <c r="AM130" s="6">
        <v>101</v>
      </c>
    </row>
    <row r="131" spans="1:39" x14ac:dyDescent="0.3">
      <c r="A131" s="9">
        <v>12368</v>
      </c>
      <c r="B131" s="5">
        <v>101</v>
      </c>
      <c r="C131" s="5">
        <v>73063</v>
      </c>
      <c r="D131" s="5">
        <v>6</v>
      </c>
      <c r="E131" s="13" t="s">
        <v>1448</v>
      </c>
      <c r="F131" s="5">
        <v>3</v>
      </c>
      <c r="G131" s="13" t="s">
        <v>92</v>
      </c>
      <c r="H131" s="5">
        <v>10</v>
      </c>
      <c r="I131" s="5">
        <v>105</v>
      </c>
      <c r="J131" s="13" t="s">
        <v>185</v>
      </c>
      <c r="K131" s="5">
        <v>90</v>
      </c>
      <c r="L131" s="13" t="s">
        <v>5458</v>
      </c>
      <c r="M131" s="13" t="s">
        <v>5454</v>
      </c>
      <c r="N131" s="5">
        <v>0</v>
      </c>
      <c r="O131" s="5">
        <v>-15278</v>
      </c>
      <c r="P131" s="5">
        <v>7</v>
      </c>
      <c r="Q131" s="5">
        <v>0.44643518518518521</v>
      </c>
      <c r="R131" s="5">
        <v>0.45037037037037037</v>
      </c>
      <c r="S131" s="5">
        <v>0</v>
      </c>
      <c r="T131" s="5">
        <v>5.6611111100000002</v>
      </c>
      <c r="U131" s="5">
        <v>-83.353148000000004</v>
      </c>
      <c r="V131" s="5">
        <v>44.450184999999998</v>
      </c>
      <c r="W131" s="5"/>
      <c r="X131" s="5">
        <v>0</v>
      </c>
      <c r="Y131" s="5">
        <v>0</v>
      </c>
      <c r="Z131" s="13" t="s">
        <v>6608</v>
      </c>
      <c r="AA131" s="5">
        <v>1</v>
      </c>
      <c r="AB131" s="5">
        <v>0</v>
      </c>
      <c r="AC131" s="5">
        <v>91</v>
      </c>
      <c r="AD131" s="5">
        <v>9.3800000000000008</v>
      </c>
      <c r="AE131" s="5">
        <v>9.1199999999999992</v>
      </c>
      <c r="AF131" s="13" t="s">
        <v>26</v>
      </c>
      <c r="AG131" s="15">
        <v>0.33333333333333331</v>
      </c>
      <c r="AH131" s="15">
        <v>0.70833333333333337</v>
      </c>
      <c r="AI131" s="5"/>
      <c r="AJ131" s="5"/>
      <c r="AK131" s="5" t="s">
        <v>6608</v>
      </c>
      <c r="AL131" s="13" t="s">
        <v>0</v>
      </c>
      <c r="AM131" s="7">
        <v>101</v>
      </c>
    </row>
    <row r="132" spans="1:39" x14ac:dyDescent="0.3">
      <c r="A132" s="10">
        <v>12368</v>
      </c>
      <c r="B132" s="4">
        <v>101</v>
      </c>
      <c r="C132" s="4">
        <v>73063</v>
      </c>
      <c r="D132" s="4">
        <v>6</v>
      </c>
      <c r="E132" s="12" t="s">
        <v>1099</v>
      </c>
      <c r="F132" s="4">
        <v>3</v>
      </c>
      <c r="G132" s="12" t="s">
        <v>92</v>
      </c>
      <c r="H132" s="4">
        <v>9</v>
      </c>
      <c r="I132" s="4">
        <v>105</v>
      </c>
      <c r="J132" s="12" t="s">
        <v>185</v>
      </c>
      <c r="K132" s="4">
        <v>90</v>
      </c>
      <c r="L132" s="12" t="s">
        <v>5458</v>
      </c>
      <c r="M132" s="12" t="s">
        <v>5454</v>
      </c>
      <c r="N132" s="4">
        <v>0</v>
      </c>
      <c r="O132" s="4">
        <v>-15437</v>
      </c>
      <c r="P132" s="4">
        <v>7</v>
      </c>
      <c r="Q132" s="4">
        <v>0.42872685185185183</v>
      </c>
      <c r="R132" s="4">
        <v>0.43266203703703704</v>
      </c>
      <c r="S132" s="4">
        <v>0</v>
      </c>
      <c r="T132" s="4">
        <v>5.6611111100000002</v>
      </c>
      <c r="U132" s="4">
        <v>-83.353148000000004</v>
      </c>
      <c r="V132" s="4">
        <v>44.450184999999998</v>
      </c>
      <c r="W132" s="4"/>
      <c r="X132" s="4">
        <v>0</v>
      </c>
      <c r="Y132" s="4">
        <v>0</v>
      </c>
      <c r="Z132" s="12" t="s">
        <v>6630</v>
      </c>
      <c r="AA132" s="4">
        <v>1</v>
      </c>
      <c r="AB132" s="4">
        <v>0</v>
      </c>
      <c r="AC132" s="4">
        <v>91</v>
      </c>
      <c r="AD132" s="4">
        <v>9.3800000000000008</v>
      </c>
      <c r="AE132" s="4">
        <v>9.1199999999999992</v>
      </c>
      <c r="AF132" s="12" t="s">
        <v>26</v>
      </c>
      <c r="AG132" s="14">
        <v>0.33333333333333331</v>
      </c>
      <c r="AH132" s="14">
        <v>0.70833333333333337</v>
      </c>
      <c r="AI132" s="4"/>
      <c r="AJ132" s="4"/>
      <c r="AK132" s="4" t="s">
        <v>6630</v>
      </c>
      <c r="AL132" s="12" t="s">
        <v>0</v>
      </c>
      <c r="AM132" s="6">
        <v>101</v>
      </c>
    </row>
    <row r="133" spans="1:39" x14ac:dyDescent="0.3">
      <c r="A133" s="9">
        <v>12368</v>
      </c>
      <c r="B133" s="5">
        <v>101</v>
      </c>
      <c r="C133" s="5">
        <v>73063</v>
      </c>
      <c r="D133" s="5">
        <v>6</v>
      </c>
      <c r="E133" s="13" t="s">
        <v>13</v>
      </c>
      <c r="F133" s="5">
        <v>3</v>
      </c>
      <c r="G133" s="13" t="s">
        <v>92</v>
      </c>
      <c r="H133" s="5">
        <v>11</v>
      </c>
      <c r="I133" s="5">
        <v>105</v>
      </c>
      <c r="J133" s="13" t="s">
        <v>185</v>
      </c>
      <c r="K133" s="5">
        <v>90</v>
      </c>
      <c r="L133" s="13" t="s">
        <v>5458</v>
      </c>
      <c r="M133" s="13" t="s">
        <v>5454</v>
      </c>
      <c r="N133" s="5">
        <v>0</v>
      </c>
      <c r="O133" s="5">
        <v>-15583</v>
      </c>
      <c r="P133" s="5">
        <v>7</v>
      </c>
      <c r="Q133" s="5">
        <v>0.45263888888888887</v>
      </c>
      <c r="R133" s="5">
        <v>0.45657407407407408</v>
      </c>
      <c r="S133" s="5">
        <v>0</v>
      </c>
      <c r="T133" s="5">
        <v>5.6611111100000002</v>
      </c>
      <c r="U133" s="5">
        <v>-83.353148000000004</v>
      </c>
      <c r="V133" s="5">
        <v>44.450184999999998</v>
      </c>
      <c r="W133" s="5"/>
      <c r="X133" s="5">
        <v>0</v>
      </c>
      <c r="Y133" s="5">
        <v>0</v>
      </c>
      <c r="Z133" s="13" t="s">
        <v>6639</v>
      </c>
      <c r="AA133" s="5">
        <v>1</v>
      </c>
      <c r="AB133" s="5">
        <v>0</v>
      </c>
      <c r="AC133" s="5">
        <v>91</v>
      </c>
      <c r="AD133" s="5">
        <v>9.3800000000000008</v>
      </c>
      <c r="AE133" s="5">
        <v>9.1199999999999992</v>
      </c>
      <c r="AF133" s="13" t="s">
        <v>26</v>
      </c>
      <c r="AG133" s="15">
        <v>0.33333333333333331</v>
      </c>
      <c r="AH133" s="15">
        <v>0.70833333333333337</v>
      </c>
      <c r="AI133" s="5"/>
      <c r="AJ133" s="5"/>
      <c r="AK133" s="5" t="s">
        <v>6639</v>
      </c>
      <c r="AL133" s="13" t="s">
        <v>0</v>
      </c>
      <c r="AM133" s="7">
        <v>101</v>
      </c>
    </row>
    <row r="134" spans="1:39" x14ac:dyDescent="0.3">
      <c r="A134" s="10">
        <v>8539</v>
      </c>
      <c r="B134" s="4">
        <v>101</v>
      </c>
      <c r="C134" s="4">
        <v>99031</v>
      </c>
      <c r="D134" s="4">
        <v>66</v>
      </c>
      <c r="E134" s="12" t="s">
        <v>1664</v>
      </c>
      <c r="F134" s="4">
        <v>3</v>
      </c>
      <c r="G134" s="12" t="s">
        <v>92</v>
      </c>
      <c r="H134" s="4">
        <v>5</v>
      </c>
      <c r="I134" s="4">
        <v>105</v>
      </c>
      <c r="J134" s="12" t="s">
        <v>185</v>
      </c>
      <c r="K134" s="4">
        <v>5</v>
      </c>
      <c r="L134" s="12" t="s">
        <v>5531</v>
      </c>
      <c r="M134" s="12" t="s">
        <v>5530</v>
      </c>
      <c r="N134" s="4">
        <v>0</v>
      </c>
      <c r="O134" s="4">
        <v>-15100</v>
      </c>
      <c r="P134" s="4">
        <v>7</v>
      </c>
      <c r="Q134" s="4">
        <v>0.38035879629629632</v>
      </c>
      <c r="R134" s="4">
        <v>0.39054398148148151</v>
      </c>
      <c r="S134" s="4">
        <v>0</v>
      </c>
      <c r="T134" s="4">
        <v>14.672222221666667</v>
      </c>
      <c r="U134" s="4">
        <v>-83.304158000000001</v>
      </c>
      <c r="V134" s="4">
        <v>44.643394999999998</v>
      </c>
      <c r="W134" s="4"/>
      <c r="X134" s="4">
        <v>0</v>
      </c>
      <c r="Y134" s="4">
        <v>0</v>
      </c>
      <c r="Z134" s="12" t="s">
        <v>6609</v>
      </c>
      <c r="AA134" s="4">
        <v>1</v>
      </c>
      <c r="AB134" s="4">
        <v>0</v>
      </c>
      <c r="AC134" s="4">
        <v>6</v>
      </c>
      <c r="AD134" s="4">
        <v>113.0925</v>
      </c>
      <c r="AE134" s="4">
        <v>125.91119999999999</v>
      </c>
      <c r="AF134" s="12" t="s">
        <v>1</v>
      </c>
      <c r="AG134" s="14">
        <v>0.25</v>
      </c>
      <c r="AH134" s="14">
        <v>0.70833333333333337</v>
      </c>
      <c r="AI134" s="4"/>
      <c r="AJ134" s="4"/>
      <c r="AK134" s="4" t="s">
        <v>6609</v>
      </c>
      <c r="AL134" s="12" t="s">
        <v>0</v>
      </c>
      <c r="AM134" s="6">
        <v>101</v>
      </c>
    </row>
    <row r="135" spans="1:39" x14ac:dyDescent="0.3">
      <c r="A135" s="9">
        <v>8539</v>
      </c>
      <c r="B135" s="5">
        <v>101</v>
      </c>
      <c r="C135" s="5">
        <v>99031</v>
      </c>
      <c r="D135" s="5">
        <v>66</v>
      </c>
      <c r="E135" s="13" t="s">
        <v>1448</v>
      </c>
      <c r="F135" s="5">
        <v>3</v>
      </c>
      <c r="G135" s="13" t="s">
        <v>92</v>
      </c>
      <c r="H135" s="5">
        <v>5</v>
      </c>
      <c r="I135" s="5">
        <v>105</v>
      </c>
      <c r="J135" s="13" t="s">
        <v>185</v>
      </c>
      <c r="K135" s="5">
        <v>5</v>
      </c>
      <c r="L135" s="13" t="s">
        <v>5531</v>
      </c>
      <c r="M135" s="13" t="s">
        <v>5530</v>
      </c>
      <c r="N135" s="5">
        <v>0</v>
      </c>
      <c r="O135" s="5">
        <v>-15273</v>
      </c>
      <c r="P135" s="5">
        <v>7</v>
      </c>
      <c r="Q135" s="5">
        <v>0.38035879629629632</v>
      </c>
      <c r="R135" s="5">
        <v>0.39054398148148151</v>
      </c>
      <c r="S135" s="5">
        <v>0</v>
      </c>
      <c r="T135" s="5">
        <v>14.672222221666667</v>
      </c>
      <c r="U135" s="5">
        <v>-83.304158000000001</v>
      </c>
      <c r="V135" s="5">
        <v>44.643394999999998</v>
      </c>
      <c r="W135" s="5"/>
      <c r="X135" s="5">
        <v>0</v>
      </c>
      <c r="Y135" s="5">
        <v>0</v>
      </c>
      <c r="Z135" s="13" t="s">
        <v>6608</v>
      </c>
      <c r="AA135" s="5">
        <v>1</v>
      </c>
      <c r="AB135" s="5">
        <v>0</v>
      </c>
      <c r="AC135" s="5">
        <v>6</v>
      </c>
      <c r="AD135" s="5">
        <v>113.0925</v>
      </c>
      <c r="AE135" s="5">
        <v>125.91119999999999</v>
      </c>
      <c r="AF135" s="13" t="s">
        <v>1</v>
      </c>
      <c r="AG135" s="15">
        <v>0.25</v>
      </c>
      <c r="AH135" s="15">
        <v>0.70833333333333337</v>
      </c>
      <c r="AI135" s="5"/>
      <c r="AJ135" s="5"/>
      <c r="AK135" s="5" t="s">
        <v>6608</v>
      </c>
      <c r="AL135" s="13" t="s">
        <v>0</v>
      </c>
      <c r="AM135" s="7">
        <v>101</v>
      </c>
    </row>
    <row r="136" spans="1:39" x14ac:dyDescent="0.3">
      <c r="A136" s="10">
        <v>8539</v>
      </c>
      <c r="B136" s="4">
        <v>101</v>
      </c>
      <c r="C136" s="4">
        <v>99031</v>
      </c>
      <c r="D136" s="4">
        <v>66</v>
      </c>
      <c r="E136" s="12" t="s">
        <v>1099</v>
      </c>
      <c r="F136" s="4">
        <v>3</v>
      </c>
      <c r="G136" s="12" t="s">
        <v>92</v>
      </c>
      <c r="H136" s="4">
        <v>5</v>
      </c>
      <c r="I136" s="4">
        <v>105</v>
      </c>
      <c r="J136" s="12" t="s">
        <v>185</v>
      </c>
      <c r="K136" s="4">
        <v>5</v>
      </c>
      <c r="L136" s="12" t="s">
        <v>5531</v>
      </c>
      <c r="M136" s="12" t="s">
        <v>5530</v>
      </c>
      <c r="N136" s="4">
        <v>0</v>
      </c>
      <c r="O136" s="4">
        <v>-15433</v>
      </c>
      <c r="P136" s="4">
        <v>7</v>
      </c>
      <c r="Q136" s="4">
        <v>0.38035879629629632</v>
      </c>
      <c r="R136" s="4">
        <v>0.39054398148148151</v>
      </c>
      <c r="S136" s="4">
        <v>0</v>
      </c>
      <c r="T136" s="4">
        <v>14.672222221666667</v>
      </c>
      <c r="U136" s="4">
        <v>-83.304158000000001</v>
      </c>
      <c r="V136" s="4">
        <v>44.643394999999998</v>
      </c>
      <c r="W136" s="4"/>
      <c r="X136" s="4">
        <v>0</v>
      </c>
      <c r="Y136" s="4">
        <v>0</v>
      </c>
      <c r="Z136" s="12" t="s">
        <v>6630</v>
      </c>
      <c r="AA136" s="4">
        <v>1</v>
      </c>
      <c r="AB136" s="4">
        <v>0</v>
      </c>
      <c r="AC136" s="4">
        <v>6</v>
      </c>
      <c r="AD136" s="4">
        <v>113.0925</v>
      </c>
      <c r="AE136" s="4">
        <v>125.91119999999999</v>
      </c>
      <c r="AF136" s="12" t="s">
        <v>1</v>
      </c>
      <c r="AG136" s="14">
        <v>0.25</v>
      </c>
      <c r="AH136" s="14">
        <v>0.70833333333333337</v>
      </c>
      <c r="AI136" s="4"/>
      <c r="AJ136" s="4"/>
      <c r="AK136" s="4" t="s">
        <v>6630</v>
      </c>
      <c r="AL136" s="12" t="s">
        <v>0</v>
      </c>
      <c r="AM136" s="6">
        <v>101</v>
      </c>
    </row>
    <row r="137" spans="1:39" x14ac:dyDescent="0.3">
      <c r="A137" s="9">
        <v>8539</v>
      </c>
      <c r="B137" s="5">
        <v>101</v>
      </c>
      <c r="C137" s="5">
        <v>99031</v>
      </c>
      <c r="D137" s="5">
        <v>66</v>
      </c>
      <c r="E137" s="13" t="s">
        <v>13</v>
      </c>
      <c r="F137" s="5">
        <v>3</v>
      </c>
      <c r="G137" s="13" t="s">
        <v>92</v>
      </c>
      <c r="H137" s="5">
        <v>5</v>
      </c>
      <c r="I137" s="5">
        <v>105</v>
      </c>
      <c r="J137" s="13" t="s">
        <v>185</v>
      </c>
      <c r="K137" s="5">
        <v>5</v>
      </c>
      <c r="L137" s="13" t="s">
        <v>5531</v>
      </c>
      <c r="M137" s="13" t="s">
        <v>5530</v>
      </c>
      <c r="N137" s="5">
        <v>0</v>
      </c>
      <c r="O137" s="5">
        <v>-15577</v>
      </c>
      <c r="P137" s="5">
        <v>7</v>
      </c>
      <c r="Q137" s="5">
        <v>0.38035879629629632</v>
      </c>
      <c r="R137" s="5">
        <v>0.39054398148148151</v>
      </c>
      <c r="S137" s="5">
        <v>0</v>
      </c>
      <c r="T137" s="5">
        <v>14.672222221666667</v>
      </c>
      <c r="U137" s="5">
        <v>-83.304158000000001</v>
      </c>
      <c r="V137" s="5">
        <v>44.643394999999998</v>
      </c>
      <c r="W137" s="5"/>
      <c r="X137" s="5">
        <v>0</v>
      </c>
      <c r="Y137" s="5">
        <v>0</v>
      </c>
      <c r="Z137" s="13" t="s">
        <v>6639</v>
      </c>
      <c r="AA137" s="5">
        <v>1</v>
      </c>
      <c r="AB137" s="5">
        <v>0</v>
      </c>
      <c r="AC137" s="5">
        <v>6</v>
      </c>
      <c r="AD137" s="5">
        <v>113.0925</v>
      </c>
      <c r="AE137" s="5">
        <v>125.91119999999999</v>
      </c>
      <c r="AF137" s="13" t="s">
        <v>1</v>
      </c>
      <c r="AG137" s="15">
        <v>0.25</v>
      </c>
      <c r="AH137" s="15">
        <v>0.70833333333333337</v>
      </c>
      <c r="AI137" s="5"/>
      <c r="AJ137" s="5"/>
      <c r="AK137" s="5" t="s">
        <v>6639</v>
      </c>
      <c r="AL137" s="13" t="s">
        <v>0</v>
      </c>
      <c r="AM137" s="7">
        <v>101</v>
      </c>
    </row>
    <row r="138" spans="1:39" x14ac:dyDescent="0.3">
      <c r="A138" s="10">
        <v>14327</v>
      </c>
      <c r="B138" s="4">
        <v>101</v>
      </c>
      <c r="C138" s="4">
        <v>73431</v>
      </c>
      <c r="D138" s="4">
        <v>6</v>
      </c>
      <c r="E138" s="12" t="s">
        <v>1664</v>
      </c>
      <c r="F138" s="4">
        <v>3</v>
      </c>
      <c r="G138" s="12" t="s">
        <v>185</v>
      </c>
      <c r="H138" s="4">
        <v>17</v>
      </c>
      <c r="I138" s="4">
        <v>101</v>
      </c>
      <c r="J138" s="12" t="s">
        <v>553</v>
      </c>
      <c r="K138" s="4">
        <v>175</v>
      </c>
      <c r="L138" s="12" t="s">
        <v>6329</v>
      </c>
      <c r="M138" s="12" t="s">
        <v>6328</v>
      </c>
      <c r="N138" s="4">
        <v>0.48608123138546899</v>
      </c>
      <c r="O138" s="4">
        <v>-15075</v>
      </c>
      <c r="P138" s="4">
        <v>3</v>
      </c>
      <c r="Q138" s="4">
        <v>0.4806597222222222</v>
      </c>
      <c r="R138" s="4">
        <v>0.48738425925925927</v>
      </c>
      <c r="S138" s="4">
        <v>0</v>
      </c>
      <c r="T138" s="4">
        <v>9.683574621414877</v>
      </c>
      <c r="U138" s="4">
        <v>-83.407473300000007</v>
      </c>
      <c r="V138" s="4">
        <v>44.682090000000002</v>
      </c>
      <c r="W138" s="4">
        <v>0.17586462552106299</v>
      </c>
      <c r="X138" s="4">
        <v>0</v>
      </c>
      <c r="Y138" s="4">
        <v>0</v>
      </c>
      <c r="Z138" s="12" t="s">
        <v>6605</v>
      </c>
      <c r="AA138" s="4">
        <v>1</v>
      </c>
      <c r="AB138" s="4">
        <v>0</v>
      </c>
      <c r="AC138" s="4">
        <v>176</v>
      </c>
      <c r="AD138" s="4">
        <v>19.105</v>
      </c>
      <c r="AE138" s="4">
        <v>19.105</v>
      </c>
      <c r="AF138" s="12" t="s">
        <v>1</v>
      </c>
      <c r="AG138" s="14">
        <v>0.375</v>
      </c>
      <c r="AH138" s="14">
        <v>0.70833333333333337</v>
      </c>
      <c r="AI138" s="4"/>
      <c r="AJ138" s="4"/>
      <c r="AK138" s="4" t="s">
        <v>6605</v>
      </c>
      <c r="AL138" s="12" t="s">
        <v>0</v>
      </c>
      <c r="AM138" s="6">
        <v>101</v>
      </c>
    </row>
    <row r="139" spans="1:39" x14ac:dyDescent="0.3">
      <c r="A139" s="9">
        <v>2466</v>
      </c>
      <c r="B139" s="5">
        <v>101</v>
      </c>
      <c r="C139" s="5">
        <v>71058</v>
      </c>
      <c r="D139" s="5">
        <v>0</v>
      </c>
      <c r="E139" s="13" t="s">
        <v>1664</v>
      </c>
      <c r="F139" s="5">
        <v>3</v>
      </c>
      <c r="G139" s="13" t="s">
        <v>92</v>
      </c>
      <c r="H139" s="5">
        <v>1</v>
      </c>
      <c r="I139" s="5">
        <v>101</v>
      </c>
      <c r="J139" s="13" t="s">
        <v>185</v>
      </c>
      <c r="K139" s="5">
        <v>50</v>
      </c>
      <c r="L139" s="13" t="s">
        <v>5603</v>
      </c>
      <c r="M139" s="13" t="s">
        <v>5602</v>
      </c>
      <c r="N139" s="5">
        <v>43.770969536155498</v>
      </c>
      <c r="O139" s="5">
        <v>-15096</v>
      </c>
      <c r="P139" s="5">
        <v>7</v>
      </c>
      <c r="Q139" s="5">
        <v>0.28039351851851851</v>
      </c>
      <c r="R139" s="5">
        <v>0.28584490740740742</v>
      </c>
      <c r="S139" s="5">
        <v>0</v>
      </c>
      <c r="T139" s="5">
        <v>7.8500000000000005</v>
      </c>
      <c r="U139" s="5">
        <v>-83.294262000000003</v>
      </c>
      <c r="V139" s="5">
        <v>44.651854</v>
      </c>
      <c r="W139" s="5">
        <v>33.3245729035499</v>
      </c>
      <c r="X139" s="5">
        <v>3</v>
      </c>
      <c r="Y139" s="5">
        <v>5.7692307692307702E-2</v>
      </c>
      <c r="Z139" s="13" t="s">
        <v>6609</v>
      </c>
      <c r="AA139" s="5">
        <v>1</v>
      </c>
      <c r="AB139" s="5">
        <v>33</v>
      </c>
      <c r="AC139" s="5">
        <v>51</v>
      </c>
      <c r="AD139" s="5">
        <v>138.00749999999999</v>
      </c>
      <c r="AE139" s="5">
        <v>138.00749999999999</v>
      </c>
      <c r="AF139" s="13" t="s">
        <v>1</v>
      </c>
      <c r="AG139" s="15">
        <v>0.25</v>
      </c>
      <c r="AH139" s="15">
        <v>0.70833333333333337</v>
      </c>
      <c r="AI139" s="5"/>
      <c r="AJ139" s="5"/>
      <c r="AK139" s="5" t="s">
        <v>6609</v>
      </c>
      <c r="AL139" s="13" t="s">
        <v>0</v>
      </c>
      <c r="AM139" s="7">
        <v>101</v>
      </c>
    </row>
    <row r="140" spans="1:39" x14ac:dyDescent="0.3">
      <c r="A140" s="10">
        <v>2466</v>
      </c>
      <c r="B140" s="4">
        <v>101</v>
      </c>
      <c r="C140" s="4">
        <v>71058</v>
      </c>
      <c r="D140" s="4">
        <v>0</v>
      </c>
      <c r="E140" s="12" t="s">
        <v>1448</v>
      </c>
      <c r="F140" s="4">
        <v>3</v>
      </c>
      <c r="G140" s="12" t="s">
        <v>92</v>
      </c>
      <c r="H140" s="4">
        <v>1</v>
      </c>
      <c r="I140" s="4">
        <v>101</v>
      </c>
      <c r="J140" s="12" t="s">
        <v>185</v>
      </c>
      <c r="K140" s="4">
        <v>50</v>
      </c>
      <c r="L140" s="12" t="s">
        <v>5603</v>
      </c>
      <c r="M140" s="12" t="s">
        <v>5602</v>
      </c>
      <c r="N140" s="4">
        <v>43.770969536155498</v>
      </c>
      <c r="O140" s="4">
        <v>-15269</v>
      </c>
      <c r="P140" s="4">
        <v>7</v>
      </c>
      <c r="Q140" s="4">
        <v>0.28039351851851851</v>
      </c>
      <c r="R140" s="4">
        <v>0.28584490740740742</v>
      </c>
      <c r="S140" s="4">
        <v>0</v>
      </c>
      <c r="T140" s="4">
        <v>7.8500000000000005</v>
      </c>
      <c r="U140" s="4">
        <v>-83.294262000000003</v>
      </c>
      <c r="V140" s="4">
        <v>44.651854</v>
      </c>
      <c r="W140" s="4">
        <v>33.3245729035499</v>
      </c>
      <c r="X140" s="4">
        <v>3</v>
      </c>
      <c r="Y140" s="4">
        <v>5.7692307692307702E-2</v>
      </c>
      <c r="Z140" s="12" t="s">
        <v>6608</v>
      </c>
      <c r="AA140" s="4">
        <v>1</v>
      </c>
      <c r="AB140" s="4">
        <v>33</v>
      </c>
      <c r="AC140" s="4">
        <v>51</v>
      </c>
      <c r="AD140" s="4">
        <v>138.00749999999999</v>
      </c>
      <c r="AE140" s="4">
        <v>138.00749999999999</v>
      </c>
      <c r="AF140" s="12" t="s">
        <v>1</v>
      </c>
      <c r="AG140" s="14">
        <v>0.25</v>
      </c>
      <c r="AH140" s="14">
        <v>0.70833333333333337</v>
      </c>
      <c r="AI140" s="4"/>
      <c r="AJ140" s="4"/>
      <c r="AK140" s="4" t="s">
        <v>6608</v>
      </c>
      <c r="AL140" s="12" t="s">
        <v>0</v>
      </c>
      <c r="AM140" s="6">
        <v>101</v>
      </c>
    </row>
    <row r="141" spans="1:39" x14ac:dyDescent="0.3">
      <c r="A141" s="9">
        <v>2466</v>
      </c>
      <c r="B141" s="5">
        <v>101</v>
      </c>
      <c r="C141" s="5">
        <v>71058</v>
      </c>
      <c r="D141" s="5">
        <v>0</v>
      </c>
      <c r="E141" s="13" t="s">
        <v>1099</v>
      </c>
      <c r="F141" s="5">
        <v>3</v>
      </c>
      <c r="G141" s="13" t="s">
        <v>92</v>
      </c>
      <c r="H141" s="5">
        <v>1</v>
      </c>
      <c r="I141" s="5">
        <v>101</v>
      </c>
      <c r="J141" s="13" t="s">
        <v>185</v>
      </c>
      <c r="K141" s="5">
        <v>50</v>
      </c>
      <c r="L141" s="13" t="s">
        <v>5603</v>
      </c>
      <c r="M141" s="13" t="s">
        <v>5602</v>
      </c>
      <c r="N141" s="5">
        <v>43.770969536155498</v>
      </c>
      <c r="O141" s="5">
        <v>-15429</v>
      </c>
      <c r="P141" s="5">
        <v>7</v>
      </c>
      <c r="Q141" s="5">
        <v>0.28039351851851851</v>
      </c>
      <c r="R141" s="5">
        <v>0.28584490740740742</v>
      </c>
      <c r="S141" s="5">
        <v>0</v>
      </c>
      <c r="T141" s="5">
        <v>7.8500000000000005</v>
      </c>
      <c r="U141" s="5">
        <v>-83.294262000000003</v>
      </c>
      <c r="V141" s="5">
        <v>44.651854</v>
      </c>
      <c r="W141" s="5">
        <v>33.3245729035499</v>
      </c>
      <c r="X141" s="5">
        <v>3</v>
      </c>
      <c r="Y141" s="5">
        <v>5.7692307692307702E-2</v>
      </c>
      <c r="Z141" s="13" t="s">
        <v>6630</v>
      </c>
      <c r="AA141" s="5">
        <v>1</v>
      </c>
      <c r="AB141" s="5">
        <v>33</v>
      </c>
      <c r="AC141" s="5">
        <v>51</v>
      </c>
      <c r="AD141" s="5">
        <v>138.00749999999999</v>
      </c>
      <c r="AE141" s="5">
        <v>138.00749999999999</v>
      </c>
      <c r="AF141" s="13" t="s">
        <v>1</v>
      </c>
      <c r="AG141" s="15">
        <v>0.25</v>
      </c>
      <c r="AH141" s="15">
        <v>0.70833333333333337</v>
      </c>
      <c r="AI141" s="5"/>
      <c r="AJ141" s="5"/>
      <c r="AK141" s="5" t="s">
        <v>6630</v>
      </c>
      <c r="AL141" s="13" t="s">
        <v>0</v>
      </c>
      <c r="AM141" s="7">
        <v>101</v>
      </c>
    </row>
    <row r="142" spans="1:39" x14ac:dyDescent="0.3">
      <c r="A142" s="10">
        <v>2466</v>
      </c>
      <c r="B142" s="4">
        <v>101</v>
      </c>
      <c r="C142" s="4">
        <v>71058</v>
      </c>
      <c r="D142" s="4">
        <v>0</v>
      </c>
      <c r="E142" s="12" t="s">
        <v>13</v>
      </c>
      <c r="F142" s="4">
        <v>3</v>
      </c>
      <c r="G142" s="12" t="s">
        <v>92</v>
      </c>
      <c r="H142" s="4">
        <v>1</v>
      </c>
      <c r="I142" s="4">
        <v>101</v>
      </c>
      <c r="J142" s="12" t="s">
        <v>185</v>
      </c>
      <c r="K142" s="4">
        <v>50</v>
      </c>
      <c r="L142" s="12" t="s">
        <v>5603</v>
      </c>
      <c r="M142" s="12" t="s">
        <v>5602</v>
      </c>
      <c r="N142" s="4">
        <v>43.770969536155498</v>
      </c>
      <c r="O142" s="4">
        <v>-15573</v>
      </c>
      <c r="P142" s="4">
        <v>7</v>
      </c>
      <c r="Q142" s="4">
        <v>0.28039351851851851</v>
      </c>
      <c r="R142" s="4">
        <v>0.28584490740740742</v>
      </c>
      <c r="S142" s="4">
        <v>0</v>
      </c>
      <c r="T142" s="4">
        <v>7.8500000000000005</v>
      </c>
      <c r="U142" s="4">
        <v>-83.294262000000003</v>
      </c>
      <c r="V142" s="4">
        <v>44.651854</v>
      </c>
      <c r="W142" s="4">
        <v>33.3245729035499</v>
      </c>
      <c r="X142" s="4">
        <v>3</v>
      </c>
      <c r="Y142" s="4">
        <v>5.7692307692307702E-2</v>
      </c>
      <c r="Z142" s="12" t="s">
        <v>6639</v>
      </c>
      <c r="AA142" s="4">
        <v>1</v>
      </c>
      <c r="AB142" s="4">
        <v>33</v>
      </c>
      <c r="AC142" s="4">
        <v>51</v>
      </c>
      <c r="AD142" s="4">
        <v>138.00749999999999</v>
      </c>
      <c r="AE142" s="4">
        <v>138.00749999999999</v>
      </c>
      <c r="AF142" s="12" t="s">
        <v>1</v>
      </c>
      <c r="AG142" s="14">
        <v>0.25</v>
      </c>
      <c r="AH142" s="14">
        <v>0.70833333333333337</v>
      </c>
      <c r="AI142" s="4"/>
      <c r="AJ142" s="4"/>
      <c r="AK142" s="4" t="s">
        <v>6639</v>
      </c>
      <c r="AL142" s="12" t="s">
        <v>0</v>
      </c>
      <c r="AM142" s="6">
        <v>101</v>
      </c>
    </row>
    <row r="143" spans="1:39" x14ac:dyDescent="0.3">
      <c r="A143" s="9">
        <v>14326</v>
      </c>
      <c r="B143" s="5">
        <v>101</v>
      </c>
      <c r="C143" s="5">
        <v>73431</v>
      </c>
      <c r="D143" s="5">
        <v>5</v>
      </c>
      <c r="E143" s="13" t="s">
        <v>1664</v>
      </c>
      <c r="F143" s="5">
        <v>3</v>
      </c>
      <c r="G143" s="13" t="s">
        <v>185</v>
      </c>
      <c r="H143" s="5">
        <v>30</v>
      </c>
      <c r="I143" s="5">
        <v>105</v>
      </c>
      <c r="J143" s="13" t="s">
        <v>11</v>
      </c>
      <c r="K143" s="5">
        <v>310</v>
      </c>
      <c r="L143" s="13" t="s">
        <v>6401</v>
      </c>
      <c r="M143" s="13" t="s">
        <v>6400</v>
      </c>
      <c r="N143" s="5">
        <v>0.89443130604922805</v>
      </c>
      <c r="O143" s="5">
        <v>-15088</v>
      </c>
      <c r="P143" s="5">
        <v>3</v>
      </c>
      <c r="Q143" s="5">
        <v>0.57586805555555554</v>
      </c>
      <c r="R143" s="5">
        <v>0.58259259259259255</v>
      </c>
      <c r="S143" s="5">
        <v>0</v>
      </c>
      <c r="T143" s="5">
        <v>9.683574621414877</v>
      </c>
      <c r="U143" s="5">
        <v>-83.289918</v>
      </c>
      <c r="V143" s="5">
        <v>44.656730000000003</v>
      </c>
      <c r="W143" s="5">
        <v>0.228722830843999</v>
      </c>
      <c r="X143" s="5">
        <v>0</v>
      </c>
      <c r="Y143" s="5">
        <v>0</v>
      </c>
      <c r="Z143" s="13" t="s">
        <v>6605</v>
      </c>
      <c r="AA143" s="5">
        <v>1</v>
      </c>
      <c r="AB143" s="5">
        <v>0</v>
      </c>
      <c r="AC143" s="5">
        <v>311</v>
      </c>
      <c r="AD143" s="5">
        <v>13.44</v>
      </c>
      <c r="AE143" s="5">
        <v>13.44</v>
      </c>
      <c r="AF143" s="13" t="s">
        <v>1</v>
      </c>
      <c r="AG143" s="15">
        <v>0.375</v>
      </c>
      <c r="AH143" s="15">
        <v>0.70833333333333337</v>
      </c>
      <c r="AI143" s="5"/>
      <c r="AJ143" s="5"/>
      <c r="AK143" s="5" t="s">
        <v>6605</v>
      </c>
      <c r="AL143" s="13" t="s">
        <v>0</v>
      </c>
      <c r="AM143" s="7">
        <v>101</v>
      </c>
    </row>
    <row r="144" spans="1:39" x14ac:dyDescent="0.3">
      <c r="A144" s="10">
        <v>14324</v>
      </c>
      <c r="B144" s="4">
        <v>101</v>
      </c>
      <c r="C144" s="4">
        <v>73431</v>
      </c>
      <c r="D144" s="4">
        <v>3</v>
      </c>
      <c r="E144" s="12" t="s">
        <v>1099</v>
      </c>
      <c r="F144" s="4">
        <v>3</v>
      </c>
      <c r="G144" s="12" t="s">
        <v>8</v>
      </c>
      <c r="H144" s="4">
        <v>15</v>
      </c>
      <c r="I144" s="4">
        <v>105</v>
      </c>
      <c r="J144" s="12" t="s">
        <v>11</v>
      </c>
      <c r="K144" s="4">
        <v>265</v>
      </c>
      <c r="L144" s="12" t="s">
        <v>6017</v>
      </c>
      <c r="M144" s="12" t="s">
        <v>6016</v>
      </c>
      <c r="N144" s="4">
        <v>1.15967198461294</v>
      </c>
      <c r="O144" s="4">
        <v>-15380</v>
      </c>
      <c r="P144" s="4">
        <v>3</v>
      </c>
      <c r="Q144" s="4">
        <v>0.4266550925925926</v>
      </c>
      <c r="R144" s="4">
        <v>0.43337962962962961</v>
      </c>
      <c r="S144" s="4">
        <v>0</v>
      </c>
      <c r="T144" s="4">
        <v>9.683574621414877</v>
      </c>
      <c r="U144" s="4">
        <v>-83.491688999999994</v>
      </c>
      <c r="V144" s="4">
        <v>44.283414999999998</v>
      </c>
      <c r="W144" s="4">
        <v>0.43752370074583902</v>
      </c>
      <c r="X144" s="4">
        <v>0</v>
      </c>
      <c r="Y144" s="4">
        <v>0</v>
      </c>
      <c r="Z144" s="12" t="s">
        <v>6625</v>
      </c>
      <c r="AA144" s="4">
        <v>1</v>
      </c>
      <c r="AB144" s="4">
        <v>0</v>
      </c>
      <c r="AC144" s="4">
        <v>266</v>
      </c>
      <c r="AD144" s="4">
        <v>20.274999999999999</v>
      </c>
      <c r="AE144" s="4">
        <v>20.274999999999999</v>
      </c>
      <c r="AF144" s="12" t="s">
        <v>1</v>
      </c>
      <c r="AG144" s="14">
        <v>0.375</v>
      </c>
      <c r="AH144" s="14">
        <v>0.70833333333333337</v>
      </c>
      <c r="AI144" s="4"/>
      <c r="AJ144" s="4"/>
      <c r="AK144" s="4" t="s">
        <v>6625</v>
      </c>
      <c r="AL144" s="12" t="s">
        <v>0</v>
      </c>
      <c r="AM144" s="6">
        <v>101</v>
      </c>
    </row>
    <row r="145" spans="1:39" x14ac:dyDescent="0.3">
      <c r="A145" s="9">
        <v>8540</v>
      </c>
      <c r="B145" s="5">
        <v>101</v>
      </c>
      <c r="C145" s="5">
        <v>99031</v>
      </c>
      <c r="D145" s="5">
        <v>67</v>
      </c>
      <c r="E145" s="13" t="s">
        <v>1664</v>
      </c>
      <c r="F145" s="5">
        <v>3</v>
      </c>
      <c r="G145" s="13" t="s">
        <v>92</v>
      </c>
      <c r="H145" s="5">
        <v>4</v>
      </c>
      <c r="I145" s="5">
        <v>105</v>
      </c>
      <c r="J145" s="13" t="s">
        <v>185</v>
      </c>
      <c r="K145" s="5">
        <v>6</v>
      </c>
      <c r="L145" s="13" t="s">
        <v>5590</v>
      </c>
      <c r="M145" s="13" t="s">
        <v>5530</v>
      </c>
      <c r="N145" s="5">
        <v>1.1926992889493699</v>
      </c>
      <c r="O145" s="5">
        <v>-15099</v>
      </c>
      <c r="P145" s="5">
        <v>7</v>
      </c>
      <c r="Q145" s="5">
        <v>0.375</v>
      </c>
      <c r="R145" s="5">
        <v>0.38037037037037036</v>
      </c>
      <c r="S145" s="5">
        <v>50.8850784860551</v>
      </c>
      <c r="T145" s="5">
        <v>7.7277777783333335</v>
      </c>
      <c r="U145" s="5">
        <v>-83.304158000000001</v>
      </c>
      <c r="V145" s="5">
        <v>44.643394999999998</v>
      </c>
      <c r="W145" s="5">
        <v>0.84088023015192803</v>
      </c>
      <c r="X145" s="5">
        <v>0</v>
      </c>
      <c r="Y145" s="5">
        <v>0</v>
      </c>
      <c r="Z145" s="13" t="s">
        <v>6609</v>
      </c>
      <c r="AA145" s="5">
        <v>1</v>
      </c>
      <c r="AB145" s="5">
        <v>0</v>
      </c>
      <c r="AC145" s="5">
        <v>7</v>
      </c>
      <c r="AD145" s="5">
        <v>20.51</v>
      </c>
      <c r="AE145" s="5">
        <v>51.442500000000003</v>
      </c>
      <c r="AF145" s="13" t="s">
        <v>1</v>
      </c>
      <c r="AG145" s="15">
        <v>0.375</v>
      </c>
      <c r="AH145" s="15">
        <v>0.70833333333333337</v>
      </c>
      <c r="AI145" s="5"/>
      <c r="AJ145" s="5"/>
      <c r="AK145" s="5" t="s">
        <v>6609</v>
      </c>
      <c r="AL145" s="13" t="s">
        <v>0</v>
      </c>
      <c r="AM145" s="7">
        <v>101</v>
      </c>
    </row>
    <row r="146" spans="1:39" x14ac:dyDescent="0.3">
      <c r="A146" s="10">
        <v>8540</v>
      </c>
      <c r="B146" s="4">
        <v>101</v>
      </c>
      <c r="C146" s="4">
        <v>99031</v>
      </c>
      <c r="D146" s="4">
        <v>67</v>
      </c>
      <c r="E146" s="12" t="s">
        <v>1448</v>
      </c>
      <c r="F146" s="4">
        <v>3</v>
      </c>
      <c r="G146" s="12" t="s">
        <v>92</v>
      </c>
      <c r="H146" s="4">
        <v>4</v>
      </c>
      <c r="I146" s="4">
        <v>105</v>
      </c>
      <c r="J146" s="12" t="s">
        <v>185</v>
      </c>
      <c r="K146" s="4">
        <v>6</v>
      </c>
      <c r="L146" s="12" t="s">
        <v>5590</v>
      </c>
      <c r="M146" s="12" t="s">
        <v>5530</v>
      </c>
      <c r="N146" s="4">
        <v>1.1926992889493699</v>
      </c>
      <c r="O146" s="4">
        <v>-15272</v>
      </c>
      <c r="P146" s="4">
        <v>7</v>
      </c>
      <c r="Q146" s="4">
        <v>0.375</v>
      </c>
      <c r="R146" s="4">
        <v>0.38037037037037036</v>
      </c>
      <c r="S146" s="4">
        <v>50.8850784860551</v>
      </c>
      <c r="T146" s="4">
        <v>7.7277777783333335</v>
      </c>
      <c r="U146" s="4">
        <v>-83.304158000000001</v>
      </c>
      <c r="V146" s="4">
        <v>44.643394999999998</v>
      </c>
      <c r="W146" s="4">
        <v>0.84088023015192803</v>
      </c>
      <c r="X146" s="4">
        <v>0</v>
      </c>
      <c r="Y146" s="4">
        <v>0</v>
      </c>
      <c r="Z146" s="12" t="s">
        <v>6608</v>
      </c>
      <c r="AA146" s="4">
        <v>1</v>
      </c>
      <c r="AB146" s="4">
        <v>0</v>
      </c>
      <c r="AC146" s="4">
        <v>7</v>
      </c>
      <c r="AD146" s="4">
        <v>20.51</v>
      </c>
      <c r="AE146" s="4">
        <v>51.442500000000003</v>
      </c>
      <c r="AF146" s="12" t="s">
        <v>1</v>
      </c>
      <c r="AG146" s="14">
        <v>0.375</v>
      </c>
      <c r="AH146" s="14">
        <v>0.70833333333333337</v>
      </c>
      <c r="AI146" s="4"/>
      <c r="AJ146" s="4"/>
      <c r="AK146" s="4" t="s">
        <v>6608</v>
      </c>
      <c r="AL146" s="12" t="s">
        <v>0</v>
      </c>
      <c r="AM146" s="6">
        <v>101</v>
      </c>
    </row>
    <row r="147" spans="1:39" x14ac:dyDescent="0.3">
      <c r="A147" s="9">
        <v>8540</v>
      </c>
      <c r="B147" s="5">
        <v>101</v>
      </c>
      <c r="C147" s="5">
        <v>99031</v>
      </c>
      <c r="D147" s="5">
        <v>67</v>
      </c>
      <c r="E147" s="13" t="s">
        <v>1099</v>
      </c>
      <c r="F147" s="5">
        <v>3</v>
      </c>
      <c r="G147" s="13" t="s">
        <v>92</v>
      </c>
      <c r="H147" s="5">
        <v>4</v>
      </c>
      <c r="I147" s="5">
        <v>105</v>
      </c>
      <c r="J147" s="13" t="s">
        <v>185</v>
      </c>
      <c r="K147" s="5">
        <v>6</v>
      </c>
      <c r="L147" s="13" t="s">
        <v>5590</v>
      </c>
      <c r="M147" s="13" t="s">
        <v>5530</v>
      </c>
      <c r="N147" s="5">
        <v>1.1926992889493699</v>
      </c>
      <c r="O147" s="5">
        <v>-15432</v>
      </c>
      <c r="P147" s="5">
        <v>7</v>
      </c>
      <c r="Q147" s="5">
        <v>0.375</v>
      </c>
      <c r="R147" s="5">
        <v>0.38037037037037036</v>
      </c>
      <c r="S147" s="5">
        <v>50.8850784860551</v>
      </c>
      <c r="T147" s="5">
        <v>7.7277777783333335</v>
      </c>
      <c r="U147" s="5">
        <v>-83.304158000000001</v>
      </c>
      <c r="V147" s="5">
        <v>44.643394999999998</v>
      </c>
      <c r="W147" s="5">
        <v>0.84088023015192803</v>
      </c>
      <c r="X147" s="5">
        <v>0</v>
      </c>
      <c r="Y147" s="5">
        <v>0</v>
      </c>
      <c r="Z147" s="13" t="s">
        <v>6630</v>
      </c>
      <c r="AA147" s="5">
        <v>1</v>
      </c>
      <c r="AB147" s="5">
        <v>0</v>
      </c>
      <c r="AC147" s="5">
        <v>7</v>
      </c>
      <c r="AD147" s="5">
        <v>20.51</v>
      </c>
      <c r="AE147" s="5">
        <v>51.442500000000003</v>
      </c>
      <c r="AF147" s="13" t="s">
        <v>1</v>
      </c>
      <c r="AG147" s="15">
        <v>0.375</v>
      </c>
      <c r="AH147" s="15">
        <v>0.70833333333333337</v>
      </c>
      <c r="AI147" s="5"/>
      <c r="AJ147" s="5"/>
      <c r="AK147" s="5" t="s">
        <v>6630</v>
      </c>
      <c r="AL147" s="13" t="s">
        <v>0</v>
      </c>
      <c r="AM147" s="7">
        <v>101</v>
      </c>
    </row>
    <row r="148" spans="1:39" x14ac:dyDescent="0.3">
      <c r="A148" s="10">
        <v>8540</v>
      </c>
      <c r="B148" s="4">
        <v>101</v>
      </c>
      <c r="C148" s="4">
        <v>99031</v>
      </c>
      <c r="D148" s="4">
        <v>67</v>
      </c>
      <c r="E148" s="12" t="s">
        <v>13</v>
      </c>
      <c r="F148" s="4">
        <v>3</v>
      </c>
      <c r="G148" s="12" t="s">
        <v>92</v>
      </c>
      <c r="H148" s="4">
        <v>4</v>
      </c>
      <c r="I148" s="4">
        <v>105</v>
      </c>
      <c r="J148" s="12" t="s">
        <v>185</v>
      </c>
      <c r="K148" s="4">
        <v>6</v>
      </c>
      <c r="L148" s="12" t="s">
        <v>5590</v>
      </c>
      <c r="M148" s="12" t="s">
        <v>5530</v>
      </c>
      <c r="N148" s="4">
        <v>1.1926992889493699</v>
      </c>
      <c r="O148" s="4">
        <v>-15576</v>
      </c>
      <c r="P148" s="4">
        <v>7</v>
      </c>
      <c r="Q148" s="4">
        <v>0.375</v>
      </c>
      <c r="R148" s="4">
        <v>0.38037037037037036</v>
      </c>
      <c r="S148" s="4">
        <v>50.8850784860551</v>
      </c>
      <c r="T148" s="4">
        <v>7.7277777783333335</v>
      </c>
      <c r="U148" s="4">
        <v>-83.304158000000001</v>
      </c>
      <c r="V148" s="4">
        <v>44.643394999999998</v>
      </c>
      <c r="W148" s="4">
        <v>0.84088023015192803</v>
      </c>
      <c r="X148" s="4">
        <v>0</v>
      </c>
      <c r="Y148" s="4">
        <v>0</v>
      </c>
      <c r="Z148" s="12" t="s">
        <v>6639</v>
      </c>
      <c r="AA148" s="4">
        <v>1</v>
      </c>
      <c r="AB148" s="4">
        <v>0</v>
      </c>
      <c r="AC148" s="4">
        <v>7</v>
      </c>
      <c r="AD148" s="4">
        <v>20.51</v>
      </c>
      <c r="AE148" s="4">
        <v>51.442500000000003</v>
      </c>
      <c r="AF148" s="12" t="s">
        <v>1</v>
      </c>
      <c r="AG148" s="14">
        <v>0.375</v>
      </c>
      <c r="AH148" s="14">
        <v>0.70833333333333337</v>
      </c>
      <c r="AI148" s="4"/>
      <c r="AJ148" s="4"/>
      <c r="AK148" s="4" t="s">
        <v>6639</v>
      </c>
      <c r="AL148" s="12" t="s">
        <v>0</v>
      </c>
      <c r="AM148" s="6">
        <v>101</v>
      </c>
    </row>
    <row r="149" spans="1:39" x14ac:dyDescent="0.3">
      <c r="A149" s="9">
        <v>2021</v>
      </c>
      <c r="B149" s="5">
        <v>101</v>
      </c>
      <c r="C149" s="5">
        <v>99046</v>
      </c>
      <c r="D149" s="5">
        <v>10</v>
      </c>
      <c r="E149" s="13" t="s">
        <v>1664</v>
      </c>
      <c r="F149" s="5">
        <v>3</v>
      </c>
      <c r="G149" s="13" t="s">
        <v>92</v>
      </c>
      <c r="H149" s="5">
        <v>3</v>
      </c>
      <c r="I149" s="5">
        <v>101</v>
      </c>
      <c r="J149" s="13" t="s">
        <v>185</v>
      </c>
      <c r="K149" s="5">
        <v>70</v>
      </c>
      <c r="L149" s="13" t="s">
        <v>5587</v>
      </c>
      <c r="M149" s="13" t="s">
        <v>5586</v>
      </c>
      <c r="N149" s="5">
        <v>2.3882025666534901</v>
      </c>
      <c r="O149" s="5">
        <v>-15098</v>
      </c>
      <c r="P149" s="5">
        <v>6</v>
      </c>
      <c r="Q149" s="5">
        <v>0.33333333333333331</v>
      </c>
      <c r="R149" s="5">
        <v>0.33883101851851855</v>
      </c>
      <c r="S149" s="5">
        <v>50.920805126428597</v>
      </c>
      <c r="T149" s="5">
        <v>7.9222222233333337</v>
      </c>
      <c r="U149" s="5">
        <v>-83.296769999999995</v>
      </c>
      <c r="V149" s="5">
        <v>44.654293000000003</v>
      </c>
      <c r="W149" s="5">
        <v>0.59630700605737297</v>
      </c>
      <c r="X149" s="5">
        <v>0</v>
      </c>
      <c r="Y149" s="5">
        <v>0</v>
      </c>
      <c r="Z149" s="13" t="s">
        <v>6609</v>
      </c>
      <c r="AA149" s="5">
        <v>1</v>
      </c>
      <c r="AB149" s="5">
        <v>0</v>
      </c>
      <c r="AC149" s="5">
        <v>71</v>
      </c>
      <c r="AD149" s="5">
        <v>33.82</v>
      </c>
      <c r="AE149" s="5">
        <v>41.96</v>
      </c>
      <c r="AF149" s="13" t="s">
        <v>1</v>
      </c>
      <c r="AG149" s="15">
        <v>0.33333333333333331</v>
      </c>
      <c r="AH149" s="15">
        <v>0.70833333333333337</v>
      </c>
      <c r="AI149" s="5"/>
      <c r="AJ149" s="5"/>
      <c r="AK149" s="5" t="s">
        <v>6609</v>
      </c>
      <c r="AL149" s="13" t="s">
        <v>0</v>
      </c>
      <c r="AM149" s="7">
        <v>101</v>
      </c>
    </row>
    <row r="150" spans="1:39" x14ac:dyDescent="0.3">
      <c r="A150" s="10">
        <v>2021</v>
      </c>
      <c r="B150" s="4">
        <v>101</v>
      </c>
      <c r="C150" s="4">
        <v>99046</v>
      </c>
      <c r="D150" s="4">
        <v>10</v>
      </c>
      <c r="E150" s="12" t="s">
        <v>1448</v>
      </c>
      <c r="F150" s="4">
        <v>3</v>
      </c>
      <c r="G150" s="12" t="s">
        <v>92</v>
      </c>
      <c r="H150" s="4">
        <v>3</v>
      </c>
      <c r="I150" s="4">
        <v>101</v>
      </c>
      <c r="J150" s="12" t="s">
        <v>185</v>
      </c>
      <c r="K150" s="4">
        <v>70</v>
      </c>
      <c r="L150" s="12" t="s">
        <v>5587</v>
      </c>
      <c r="M150" s="12" t="s">
        <v>5586</v>
      </c>
      <c r="N150" s="4">
        <v>2.3882025666534901</v>
      </c>
      <c r="O150" s="4">
        <v>-15271</v>
      </c>
      <c r="P150" s="4">
        <v>6</v>
      </c>
      <c r="Q150" s="4">
        <v>0.33333333333333331</v>
      </c>
      <c r="R150" s="4">
        <v>0.33883101851851855</v>
      </c>
      <c r="S150" s="4">
        <v>50.920805126428597</v>
      </c>
      <c r="T150" s="4">
        <v>7.9222222233333337</v>
      </c>
      <c r="U150" s="4">
        <v>-83.296769999999995</v>
      </c>
      <c r="V150" s="4">
        <v>44.654293000000003</v>
      </c>
      <c r="W150" s="4">
        <v>0.59630700605737297</v>
      </c>
      <c r="X150" s="4">
        <v>0</v>
      </c>
      <c r="Y150" s="4">
        <v>0</v>
      </c>
      <c r="Z150" s="12" t="s">
        <v>6608</v>
      </c>
      <c r="AA150" s="4">
        <v>1</v>
      </c>
      <c r="AB150" s="4">
        <v>0</v>
      </c>
      <c r="AC150" s="4">
        <v>71</v>
      </c>
      <c r="AD150" s="4">
        <v>33.82</v>
      </c>
      <c r="AE150" s="4">
        <v>41.96</v>
      </c>
      <c r="AF150" s="12" t="s">
        <v>1</v>
      </c>
      <c r="AG150" s="14">
        <v>0.33333333333333331</v>
      </c>
      <c r="AH150" s="14">
        <v>0.70833333333333337</v>
      </c>
      <c r="AI150" s="4"/>
      <c r="AJ150" s="4"/>
      <c r="AK150" s="4" t="s">
        <v>6608</v>
      </c>
      <c r="AL150" s="12" t="s">
        <v>0</v>
      </c>
      <c r="AM150" s="6">
        <v>101</v>
      </c>
    </row>
    <row r="151" spans="1:39" x14ac:dyDescent="0.3">
      <c r="A151" s="9">
        <v>2021</v>
      </c>
      <c r="B151" s="5">
        <v>101</v>
      </c>
      <c r="C151" s="5">
        <v>99046</v>
      </c>
      <c r="D151" s="5">
        <v>10</v>
      </c>
      <c r="E151" s="13" t="s">
        <v>1099</v>
      </c>
      <c r="F151" s="5">
        <v>3</v>
      </c>
      <c r="G151" s="13" t="s">
        <v>92</v>
      </c>
      <c r="H151" s="5">
        <v>3</v>
      </c>
      <c r="I151" s="5">
        <v>101</v>
      </c>
      <c r="J151" s="13" t="s">
        <v>185</v>
      </c>
      <c r="K151" s="5">
        <v>70</v>
      </c>
      <c r="L151" s="13" t="s">
        <v>5587</v>
      </c>
      <c r="M151" s="13" t="s">
        <v>5586</v>
      </c>
      <c r="N151" s="5">
        <v>2.3882025666534901</v>
      </c>
      <c r="O151" s="5">
        <v>-15431</v>
      </c>
      <c r="P151" s="5">
        <v>6</v>
      </c>
      <c r="Q151" s="5">
        <v>0.33333333333333331</v>
      </c>
      <c r="R151" s="5">
        <v>0.33883101851851855</v>
      </c>
      <c r="S151" s="5">
        <v>50.920805126428597</v>
      </c>
      <c r="T151" s="5">
        <v>7.9222222233333337</v>
      </c>
      <c r="U151" s="5">
        <v>-83.296769999999995</v>
      </c>
      <c r="V151" s="5">
        <v>44.654293000000003</v>
      </c>
      <c r="W151" s="5">
        <v>0.59630700605737297</v>
      </c>
      <c r="X151" s="5">
        <v>0</v>
      </c>
      <c r="Y151" s="5">
        <v>0</v>
      </c>
      <c r="Z151" s="13" t="s">
        <v>6630</v>
      </c>
      <c r="AA151" s="5">
        <v>1</v>
      </c>
      <c r="AB151" s="5">
        <v>0</v>
      </c>
      <c r="AC151" s="5">
        <v>71</v>
      </c>
      <c r="AD151" s="5">
        <v>33.82</v>
      </c>
      <c r="AE151" s="5">
        <v>41.96</v>
      </c>
      <c r="AF151" s="13" t="s">
        <v>1</v>
      </c>
      <c r="AG151" s="15">
        <v>0.33333333333333331</v>
      </c>
      <c r="AH151" s="15">
        <v>0.70833333333333337</v>
      </c>
      <c r="AI151" s="5"/>
      <c r="AJ151" s="5"/>
      <c r="AK151" s="5" t="s">
        <v>6630</v>
      </c>
      <c r="AL151" s="13" t="s">
        <v>0</v>
      </c>
      <c r="AM151" s="7">
        <v>101</v>
      </c>
    </row>
    <row r="152" spans="1:39" x14ac:dyDescent="0.3">
      <c r="A152" s="10">
        <v>2021</v>
      </c>
      <c r="B152" s="4">
        <v>101</v>
      </c>
      <c r="C152" s="4">
        <v>99046</v>
      </c>
      <c r="D152" s="4">
        <v>10</v>
      </c>
      <c r="E152" s="12" t="s">
        <v>13</v>
      </c>
      <c r="F152" s="4">
        <v>3</v>
      </c>
      <c r="G152" s="12" t="s">
        <v>92</v>
      </c>
      <c r="H152" s="4">
        <v>3</v>
      </c>
      <c r="I152" s="4">
        <v>101</v>
      </c>
      <c r="J152" s="12" t="s">
        <v>185</v>
      </c>
      <c r="K152" s="4">
        <v>70</v>
      </c>
      <c r="L152" s="12" t="s">
        <v>5587</v>
      </c>
      <c r="M152" s="12" t="s">
        <v>5586</v>
      </c>
      <c r="N152" s="4">
        <v>2.3882025666534901</v>
      </c>
      <c r="O152" s="4">
        <v>-15575</v>
      </c>
      <c r="P152" s="4">
        <v>6</v>
      </c>
      <c r="Q152" s="4">
        <v>0.33333333333333331</v>
      </c>
      <c r="R152" s="4">
        <v>0.33883101851851855</v>
      </c>
      <c r="S152" s="4">
        <v>50.920805126428597</v>
      </c>
      <c r="T152" s="4">
        <v>7.9222222233333337</v>
      </c>
      <c r="U152" s="4">
        <v>-83.296769999999995</v>
      </c>
      <c r="V152" s="4">
        <v>44.654293000000003</v>
      </c>
      <c r="W152" s="4">
        <v>0.59630700605737297</v>
      </c>
      <c r="X152" s="4">
        <v>0</v>
      </c>
      <c r="Y152" s="4">
        <v>0</v>
      </c>
      <c r="Z152" s="12" t="s">
        <v>6639</v>
      </c>
      <c r="AA152" s="4">
        <v>1</v>
      </c>
      <c r="AB152" s="4">
        <v>0</v>
      </c>
      <c r="AC152" s="4">
        <v>71</v>
      </c>
      <c r="AD152" s="4">
        <v>33.82</v>
      </c>
      <c r="AE152" s="4">
        <v>41.96</v>
      </c>
      <c r="AF152" s="12" t="s">
        <v>1</v>
      </c>
      <c r="AG152" s="14">
        <v>0.33333333333333331</v>
      </c>
      <c r="AH152" s="14">
        <v>0.70833333333333337</v>
      </c>
      <c r="AI152" s="4"/>
      <c r="AJ152" s="4"/>
      <c r="AK152" s="4" t="s">
        <v>6639</v>
      </c>
      <c r="AL152" s="12" t="s">
        <v>0</v>
      </c>
      <c r="AM152" s="6">
        <v>101</v>
      </c>
    </row>
    <row r="153" spans="1:39" x14ac:dyDescent="0.3">
      <c r="A153" s="9">
        <v>2462</v>
      </c>
      <c r="B153" s="5">
        <v>101</v>
      </c>
      <c r="C153" s="5">
        <v>71054</v>
      </c>
      <c r="D153" s="5">
        <v>0</v>
      </c>
      <c r="E153" s="13" t="s">
        <v>1664</v>
      </c>
      <c r="F153" s="5">
        <v>3</v>
      </c>
      <c r="G153" s="13" t="s">
        <v>92</v>
      </c>
      <c r="H153" s="5">
        <v>2</v>
      </c>
      <c r="I153" s="5">
        <v>101</v>
      </c>
      <c r="J153" s="13" t="s">
        <v>185</v>
      </c>
      <c r="K153" s="5">
        <v>40</v>
      </c>
      <c r="L153" s="13" t="s">
        <v>5580</v>
      </c>
      <c r="M153" s="13" t="s">
        <v>5579</v>
      </c>
      <c r="N153" s="5">
        <v>0.14224499091505999</v>
      </c>
      <c r="O153" s="5">
        <v>-15097</v>
      </c>
      <c r="P153" s="5">
        <v>7</v>
      </c>
      <c r="Q153" s="5">
        <v>0.28593750000000001</v>
      </c>
      <c r="R153" s="5">
        <v>0.29630787037037037</v>
      </c>
      <c r="S153" s="5">
        <v>0</v>
      </c>
      <c r="T153" s="5">
        <v>14.927777776666668</v>
      </c>
      <c r="U153" s="5">
        <v>-83.294173999999998</v>
      </c>
      <c r="V153" s="5">
        <v>44.651311300000003</v>
      </c>
      <c r="W153" s="5">
        <v>3.7143518533103999E-2</v>
      </c>
      <c r="X153" s="5">
        <v>0</v>
      </c>
      <c r="Y153" s="5">
        <v>0</v>
      </c>
      <c r="Z153" s="13" t="s">
        <v>6609</v>
      </c>
      <c r="AA153" s="5">
        <v>1</v>
      </c>
      <c r="AB153" s="5">
        <v>0</v>
      </c>
      <c r="AC153" s="5">
        <v>41</v>
      </c>
      <c r="AD153" s="5">
        <v>54.064999999999998</v>
      </c>
      <c r="AE153" s="5">
        <v>54.064999999999998</v>
      </c>
      <c r="AF153" s="13" t="s">
        <v>1</v>
      </c>
      <c r="AG153" s="15">
        <v>0.25</v>
      </c>
      <c r="AH153" s="15">
        <v>0.70833333333333337</v>
      </c>
      <c r="AI153" s="5"/>
      <c r="AJ153" s="5"/>
      <c r="AK153" s="5" t="s">
        <v>6609</v>
      </c>
      <c r="AL153" s="13" t="s">
        <v>0</v>
      </c>
      <c r="AM153" s="7">
        <v>101</v>
      </c>
    </row>
    <row r="154" spans="1:39" x14ac:dyDescent="0.3">
      <c r="A154" s="10">
        <v>2462</v>
      </c>
      <c r="B154" s="4">
        <v>101</v>
      </c>
      <c r="C154" s="4">
        <v>71054</v>
      </c>
      <c r="D154" s="4">
        <v>0</v>
      </c>
      <c r="E154" s="12" t="s">
        <v>1448</v>
      </c>
      <c r="F154" s="4">
        <v>3</v>
      </c>
      <c r="G154" s="12" t="s">
        <v>92</v>
      </c>
      <c r="H154" s="4">
        <v>2</v>
      </c>
      <c r="I154" s="4">
        <v>101</v>
      </c>
      <c r="J154" s="12" t="s">
        <v>185</v>
      </c>
      <c r="K154" s="4">
        <v>40</v>
      </c>
      <c r="L154" s="12" t="s">
        <v>5580</v>
      </c>
      <c r="M154" s="12" t="s">
        <v>5579</v>
      </c>
      <c r="N154" s="4">
        <v>0.14224499091505999</v>
      </c>
      <c r="O154" s="4">
        <v>-15270</v>
      </c>
      <c r="P154" s="4">
        <v>7</v>
      </c>
      <c r="Q154" s="4">
        <v>0.28593750000000001</v>
      </c>
      <c r="R154" s="4">
        <v>0.29630787037037037</v>
      </c>
      <c r="S154" s="4">
        <v>0</v>
      </c>
      <c r="T154" s="4">
        <v>14.927777776666668</v>
      </c>
      <c r="U154" s="4">
        <v>-83.294173999999998</v>
      </c>
      <c r="V154" s="4">
        <v>44.651311300000003</v>
      </c>
      <c r="W154" s="4">
        <v>3.7143518533103999E-2</v>
      </c>
      <c r="X154" s="4">
        <v>0</v>
      </c>
      <c r="Y154" s="4">
        <v>0</v>
      </c>
      <c r="Z154" s="12" t="s">
        <v>6608</v>
      </c>
      <c r="AA154" s="4">
        <v>1</v>
      </c>
      <c r="AB154" s="4">
        <v>0</v>
      </c>
      <c r="AC154" s="4">
        <v>41</v>
      </c>
      <c r="AD154" s="4">
        <v>54.064999999999998</v>
      </c>
      <c r="AE154" s="4">
        <v>54.064999999999998</v>
      </c>
      <c r="AF154" s="12" t="s">
        <v>1</v>
      </c>
      <c r="AG154" s="14">
        <v>0.25</v>
      </c>
      <c r="AH154" s="14">
        <v>0.70833333333333337</v>
      </c>
      <c r="AI154" s="4"/>
      <c r="AJ154" s="4"/>
      <c r="AK154" s="4" t="s">
        <v>6608</v>
      </c>
      <c r="AL154" s="12" t="s">
        <v>0</v>
      </c>
      <c r="AM154" s="6">
        <v>101</v>
      </c>
    </row>
    <row r="155" spans="1:39" x14ac:dyDescent="0.3">
      <c r="A155" s="9">
        <v>2462</v>
      </c>
      <c r="B155" s="5">
        <v>101</v>
      </c>
      <c r="C155" s="5">
        <v>71054</v>
      </c>
      <c r="D155" s="5">
        <v>0</v>
      </c>
      <c r="E155" s="13" t="s">
        <v>1099</v>
      </c>
      <c r="F155" s="5">
        <v>3</v>
      </c>
      <c r="G155" s="13" t="s">
        <v>92</v>
      </c>
      <c r="H155" s="5">
        <v>2</v>
      </c>
      <c r="I155" s="5">
        <v>101</v>
      </c>
      <c r="J155" s="13" t="s">
        <v>185</v>
      </c>
      <c r="K155" s="5">
        <v>40</v>
      </c>
      <c r="L155" s="13" t="s">
        <v>5580</v>
      </c>
      <c r="M155" s="13" t="s">
        <v>5579</v>
      </c>
      <c r="N155" s="5">
        <v>0.14224499091505999</v>
      </c>
      <c r="O155" s="5">
        <v>-15430</v>
      </c>
      <c r="P155" s="5">
        <v>7</v>
      </c>
      <c r="Q155" s="5">
        <v>0.28593750000000001</v>
      </c>
      <c r="R155" s="5">
        <v>0.29630787037037037</v>
      </c>
      <c r="S155" s="5">
        <v>0</v>
      </c>
      <c r="T155" s="5">
        <v>14.927777776666668</v>
      </c>
      <c r="U155" s="5">
        <v>-83.294173999999998</v>
      </c>
      <c r="V155" s="5">
        <v>44.651311300000003</v>
      </c>
      <c r="W155" s="5">
        <v>3.7143518533103999E-2</v>
      </c>
      <c r="X155" s="5">
        <v>0</v>
      </c>
      <c r="Y155" s="5">
        <v>0</v>
      </c>
      <c r="Z155" s="13" t="s">
        <v>6630</v>
      </c>
      <c r="AA155" s="5">
        <v>1</v>
      </c>
      <c r="AB155" s="5">
        <v>0</v>
      </c>
      <c r="AC155" s="5">
        <v>41</v>
      </c>
      <c r="AD155" s="5">
        <v>54.064999999999998</v>
      </c>
      <c r="AE155" s="5">
        <v>54.064999999999998</v>
      </c>
      <c r="AF155" s="13" t="s">
        <v>1</v>
      </c>
      <c r="AG155" s="15">
        <v>0.25</v>
      </c>
      <c r="AH155" s="15">
        <v>0.70833333333333337</v>
      </c>
      <c r="AI155" s="5"/>
      <c r="AJ155" s="5"/>
      <c r="AK155" s="5" t="s">
        <v>6630</v>
      </c>
      <c r="AL155" s="13" t="s">
        <v>0</v>
      </c>
      <c r="AM155" s="7">
        <v>101</v>
      </c>
    </row>
    <row r="156" spans="1:39" x14ac:dyDescent="0.3">
      <c r="A156" s="10">
        <v>2462</v>
      </c>
      <c r="B156" s="4">
        <v>101</v>
      </c>
      <c r="C156" s="4">
        <v>71054</v>
      </c>
      <c r="D156" s="4">
        <v>0</v>
      </c>
      <c r="E156" s="12" t="s">
        <v>13</v>
      </c>
      <c r="F156" s="4">
        <v>3</v>
      </c>
      <c r="G156" s="12" t="s">
        <v>92</v>
      </c>
      <c r="H156" s="4">
        <v>2</v>
      </c>
      <c r="I156" s="4">
        <v>101</v>
      </c>
      <c r="J156" s="12" t="s">
        <v>185</v>
      </c>
      <c r="K156" s="4">
        <v>40</v>
      </c>
      <c r="L156" s="12" t="s">
        <v>5580</v>
      </c>
      <c r="M156" s="12" t="s">
        <v>5579</v>
      </c>
      <c r="N156" s="4">
        <v>0.14224499091505999</v>
      </c>
      <c r="O156" s="4">
        <v>-15574</v>
      </c>
      <c r="P156" s="4">
        <v>7</v>
      </c>
      <c r="Q156" s="4">
        <v>0.28593750000000001</v>
      </c>
      <c r="R156" s="4">
        <v>0.29630787037037037</v>
      </c>
      <c r="S156" s="4">
        <v>0</v>
      </c>
      <c r="T156" s="4">
        <v>14.927777776666668</v>
      </c>
      <c r="U156" s="4">
        <v>-83.294173999999998</v>
      </c>
      <c r="V156" s="4">
        <v>44.651311300000003</v>
      </c>
      <c r="W156" s="4">
        <v>3.7143518533103999E-2</v>
      </c>
      <c r="X156" s="4">
        <v>0</v>
      </c>
      <c r="Y156" s="4">
        <v>0</v>
      </c>
      <c r="Z156" s="12" t="s">
        <v>6639</v>
      </c>
      <c r="AA156" s="4">
        <v>1</v>
      </c>
      <c r="AB156" s="4">
        <v>0</v>
      </c>
      <c r="AC156" s="4">
        <v>41</v>
      </c>
      <c r="AD156" s="4">
        <v>54.064999999999998</v>
      </c>
      <c r="AE156" s="4">
        <v>54.064999999999998</v>
      </c>
      <c r="AF156" s="12" t="s">
        <v>1</v>
      </c>
      <c r="AG156" s="14">
        <v>0.25</v>
      </c>
      <c r="AH156" s="14">
        <v>0.70833333333333337</v>
      </c>
      <c r="AI156" s="4"/>
      <c r="AJ156" s="4"/>
      <c r="AK156" s="4" t="s">
        <v>6639</v>
      </c>
      <c r="AL156" s="12" t="s">
        <v>0</v>
      </c>
      <c r="AM156" s="6">
        <v>101</v>
      </c>
    </row>
    <row r="157" spans="1:39" x14ac:dyDescent="0.3">
      <c r="A157" s="9">
        <v>2836</v>
      </c>
      <c r="B157" s="5">
        <v>101</v>
      </c>
      <c r="C157" s="5">
        <v>72000</v>
      </c>
      <c r="D157" s="5">
        <v>0</v>
      </c>
      <c r="E157" s="13" t="s">
        <v>1664</v>
      </c>
      <c r="F157" s="5">
        <v>3</v>
      </c>
      <c r="G157" s="13" t="s">
        <v>553</v>
      </c>
      <c r="H157" s="5">
        <v>19</v>
      </c>
      <c r="I157" s="5">
        <v>101</v>
      </c>
      <c r="J157" s="13" t="s">
        <v>185</v>
      </c>
      <c r="K157" s="5">
        <v>306</v>
      </c>
      <c r="L157" s="13" t="s">
        <v>6098</v>
      </c>
      <c r="M157" s="13" t="s">
        <v>6097</v>
      </c>
      <c r="N157" s="5">
        <v>0.81931001134216797</v>
      </c>
      <c r="O157" s="5">
        <v>-15214</v>
      </c>
      <c r="P157" s="5">
        <v>6</v>
      </c>
      <c r="Q157" s="5">
        <v>0.45067129629629632</v>
      </c>
      <c r="R157" s="5">
        <v>0.45297453703703705</v>
      </c>
      <c r="S157" s="5">
        <v>0</v>
      </c>
      <c r="T157" s="5">
        <v>3.3166666666666669</v>
      </c>
      <c r="U157" s="5">
        <v>-83.324691000000001</v>
      </c>
      <c r="V157" s="5">
        <v>44.412177</v>
      </c>
      <c r="W157" s="5">
        <v>0.28719828868405101</v>
      </c>
      <c r="X157" s="5">
        <v>0</v>
      </c>
      <c r="Y157" s="5">
        <v>0</v>
      </c>
      <c r="Z157" s="13" t="s">
        <v>6614</v>
      </c>
      <c r="AA157" s="5">
        <v>1</v>
      </c>
      <c r="AB157" s="5">
        <v>0</v>
      </c>
      <c r="AC157" s="5">
        <v>307</v>
      </c>
      <c r="AD157" s="5">
        <v>21.317499999999999</v>
      </c>
      <c r="AE157" s="5">
        <v>4.7625000000000002</v>
      </c>
      <c r="AF157" s="13" t="s">
        <v>1</v>
      </c>
      <c r="AG157" s="15">
        <v>0.54166666666666663</v>
      </c>
      <c r="AH157" s="15">
        <v>0.70833333333333337</v>
      </c>
      <c r="AI157" s="5"/>
      <c r="AJ157" s="5"/>
      <c r="AK157" s="5" t="s">
        <v>6614</v>
      </c>
      <c r="AL157" s="13" t="s">
        <v>0</v>
      </c>
      <c r="AM157" s="7">
        <v>101</v>
      </c>
    </row>
    <row r="158" spans="1:39" x14ac:dyDescent="0.3">
      <c r="A158" s="10">
        <v>2836</v>
      </c>
      <c r="B158" s="4">
        <v>101</v>
      </c>
      <c r="C158" s="4">
        <v>72000</v>
      </c>
      <c r="D158" s="4">
        <v>0</v>
      </c>
      <c r="E158" s="12" t="s">
        <v>1099</v>
      </c>
      <c r="F158" s="4">
        <v>3</v>
      </c>
      <c r="G158" s="12" t="s">
        <v>553</v>
      </c>
      <c r="H158" s="4">
        <v>21</v>
      </c>
      <c r="I158" s="4">
        <v>101</v>
      </c>
      <c r="J158" s="12" t="s">
        <v>185</v>
      </c>
      <c r="K158" s="4">
        <v>306</v>
      </c>
      <c r="L158" s="12" t="s">
        <v>6098</v>
      </c>
      <c r="M158" s="12" t="s">
        <v>6097</v>
      </c>
      <c r="N158" s="4">
        <v>0.25368591211736202</v>
      </c>
      <c r="O158" s="4">
        <v>-15415</v>
      </c>
      <c r="P158" s="4">
        <v>6</v>
      </c>
      <c r="Q158" s="4">
        <v>0.46158564814814818</v>
      </c>
      <c r="R158" s="4">
        <v>0.46388888888888891</v>
      </c>
      <c r="S158" s="4">
        <v>0</v>
      </c>
      <c r="T158" s="4">
        <v>3.3166666666666669</v>
      </c>
      <c r="U158" s="4">
        <v>-83.324691000000001</v>
      </c>
      <c r="V158" s="4">
        <v>44.412177</v>
      </c>
      <c r="W158" s="4">
        <v>7.8008945221618303E-2</v>
      </c>
      <c r="X158" s="4">
        <v>0</v>
      </c>
      <c r="Y158" s="4">
        <v>0</v>
      </c>
      <c r="Z158" s="12" t="s">
        <v>6624</v>
      </c>
      <c r="AA158" s="4">
        <v>1</v>
      </c>
      <c r="AB158" s="4">
        <v>0</v>
      </c>
      <c r="AC158" s="4">
        <v>307</v>
      </c>
      <c r="AD158" s="4">
        <v>21.317499999999999</v>
      </c>
      <c r="AE158" s="4">
        <v>4.7625000000000002</v>
      </c>
      <c r="AF158" s="12" t="s">
        <v>1</v>
      </c>
      <c r="AG158" s="14">
        <v>0.54166666666666663</v>
      </c>
      <c r="AH158" s="14">
        <v>0.70833333333333337</v>
      </c>
      <c r="AI158" s="4"/>
      <c r="AJ158" s="4"/>
      <c r="AK158" s="4" t="s">
        <v>6624</v>
      </c>
      <c r="AL158" s="12" t="s">
        <v>0</v>
      </c>
      <c r="AM158" s="6">
        <v>101</v>
      </c>
    </row>
    <row r="159" spans="1:39" x14ac:dyDescent="0.3">
      <c r="A159" s="9">
        <v>2889</v>
      </c>
      <c r="B159" s="5">
        <v>101</v>
      </c>
      <c r="C159" s="5">
        <v>73068</v>
      </c>
      <c r="D159" s="5">
        <v>0</v>
      </c>
      <c r="E159" s="13" t="s">
        <v>1664</v>
      </c>
      <c r="F159" s="5">
        <v>3</v>
      </c>
      <c r="G159" s="13" t="s">
        <v>553</v>
      </c>
      <c r="H159" s="5">
        <v>2</v>
      </c>
      <c r="I159" s="5">
        <v>105</v>
      </c>
      <c r="J159" s="13" t="s">
        <v>185</v>
      </c>
      <c r="K159" s="5">
        <v>45</v>
      </c>
      <c r="L159" s="13" t="s">
        <v>6129</v>
      </c>
      <c r="M159" s="13" t="s">
        <v>6128</v>
      </c>
      <c r="N159" s="5">
        <v>0.14873463474214099</v>
      </c>
      <c r="O159" s="5">
        <v>-15197</v>
      </c>
      <c r="P159" s="5">
        <v>6</v>
      </c>
      <c r="Q159" s="5">
        <v>0.29474537037037035</v>
      </c>
      <c r="R159" s="5">
        <v>0.30182870370370368</v>
      </c>
      <c r="S159" s="5">
        <v>0</v>
      </c>
      <c r="T159" s="5">
        <v>10.208333333333334</v>
      </c>
      <c r="U159" s="5">
        <v>-83.330789999999993</v>
      </c>
      <c r="V159" s="5">
        <v>44.444198</v>
      </c>
      <c r="W159" s="5">
        <v>0.133397163557573</v>
      </c>
      <c r="X159" s="5">
        <v>0</v>
      </c>
      <c r="Y159" s="5">
        <v>0</v>
      </c>
      <c r="Z159" s="13" t="s">
        <v>6614</v>
      </c>
      <c r="AA159" s="5">
        <v>1</v>
      </c>
      <c r="AB159" s="5">
        <v>0</v>
      </c>
      <c r="AC159" s="5">
        <v>46</v>
      </c>
      <c r="AD159" s="5">
        <v>44.641199999999998</v>
      </c>
      <c r="AE159" s="5">
        <v>39.155000000000001</v>
      </c>
      <c r="AF159" s="13" t="s">
        <v>1</v>
      </c>
      <c r="AG159" s="15">
        <v>0.25</v>
      </c>
      <c r="AH159" s="15">
        <v>0.70833333333333337</v>
      </c>
      <c r="AI159" s="5"/>
      <c r="AJ159" s="5"/>
      <c r="AK159" s="5" t="s">
        <v>6614</v>
      </c>
      <c r="AL159" s="13" t="s">
        <v>0</v>
      </c>
      <c r="AM159" s="7">
        <v>101</v>
      </c>
    </row>
    <row r="160" spans="1:39" x14ac:dyDescent="0.3">
      <c r="A160" s="10">
        <v>2889</v>
      </c>
      <c r="B160" s="4">
        <v>101</v>
      </c>
      <c r="C160" s="4">
        <v>73068</v>
      </c>
      <c r="D160" s="4">
        <v>0</v>
      </c>
      <c r="E160" s="12" t="s">
        <v>1099</v>
      </c>
      <c r="F160" s="4">
        <v>3</v>
      </c>
      <c r="G160" s="12" t="s">
        <v>553</v>
      </c>
      <c r="H160" s="4">
        <v>2</v>
      </c>
      <c r="I160" s="4">
        <v>105</v>
      </c>
      <c r="J160" s="12" t="s">
        <v>185</v>
      </c>
      <c r="K160" s="4">
        <v>45</v>
      </c>
      <c r="L160" s="12" t="s">
        <v>6129</v>
      </c>
      <c r="M160" s="12" t="s">
        <v>6128</v>
      </c>
      <c r="N160" s="4">
        <v>0.14873463474214099</v>
      </c>
      <c r="O160" s="4">
        <v>-15396</v>
      </c>
      <c r="P160" s="4">
        <v>6</v>
      </c>
      <c r="Q160" s="4">
        <v>0.29474537037037035</v>
      </c>
      <c r="R160" s="4">
        <v>0.30182870370370368</v>
      </c>
      <c r="S160" s="4">
        <v>0</v>
      </c>
      <c r="T160" s="4">
        <v>10.208333333333334</v>
      </c>
      <c r="U160" s="4">
        <v>-83.330789999999993</v>
      </c>
      <c r="V160" s="4">
        <v>44.444198</v>
      </c>
      <c r="W160" s="4">
        <v>0.133397163557573</v>
      </c>
      <c r="X160" s="4">
        <v>0</v>
      </c>
      <c r="Y160" s="4">
        <v>0</v>
      </c>
      <c r="Z160" s="12" t="s">
        <v>6624</v>
      </c>
      <c r="AA160" s="4">
        <v>1</v>
      </c>
      <c r="AB160" s="4">
        <v>0</v>
      </c>
      <c r="AC160" s="4">
        <v>46</v>
      </c>
      <c r="AD160" s="4">
        <v>44.641199999999998</v>
      </c>
      <c r="AE160" s="4">
        <v>39.155000000000001</v>
      </c>
      <c r="AF160" s="12" t="s">
        <v>1</v>
      </c>
      <c r="AG160" s="14">
        <v>0.25</v>
      </c>
      <c r="AH160" s="14">
        <v>0.70833333333333337</v>
      </c>
      <c r="AI160" s="4"/>
      <c r="AJ160" s="4"/>
      <c r="AK160" s="4" t="s">
        <v>6624</v>
      </c>
      <c r="AL160" s="12" t="s">
        <v>0</v>
      </c>
      <c r="AM160" s="6">
        <v>101</v>
      </c>
    </row>
    <row r="161" spans="1:39" x14ac:dyDescent="0.3">
      <c r="A161" s="9">
        <v>11643</v>
      </c>
      <c r="B161" s="5">
        <v>101</v>
      </c>
      <c r="C161" s="5">
        <v>73433</v>
      </c>
      <c r="D161" s="5">
        <v>0</v>
      </c>
      <c r="E161" s="13" t="s">
        <v>1664</v>
      </c>
      <c r="F161" s="5">
        <v>3</v>
      </c>
      <c r="G161" s="13" t="s">
        <v>553</v>
      </c>
      <c r="H161" s="5">
        <v>1</v>
      </c>
      <c r="I161" s="5">
        <v>105</v>
      </c>
      <c r="J161" s="13" t="s">
        <v>185</v>
      </c>
      <c r="K161" s="5">
        <v>200</v>
      </c>
      <c r="L161" s="13" t="s">
        <v>6122</v>
      </c>
      <c r="M161" s="13" t="s">
        <v>6121</v>
      </c>
      <c r="N161" s="5">
        <v>59.101634494960301</v>
      </c>
      <c r="O161" s="5">
        <v>-15196</v>
      </c>
      <c r="P161" s="5">
        <v>6</v>
      </c>
      <c r="Q161" s="5">
        <v>0.29104166666666664</v>
      </c>
      <c r="R161" s="5">
        <v>0.29464120370370372</v>
      </c>
      <c r="S161" s="5">
        <v>0</v>
      </c>
      <c r="T161" s="5">
        <v>5.1833333333333336</v>
      </c>
      <c r="U161" s="5">
        <v>-83.330461999999997</v>
      </c>
      <c r="V161" s="5">
        <v>44.446128999999999</v>
      </c>
      <c r="W161" s="5">
        <v>47.951503314449901</v>
      </c>
      <c r="X161" s="5">
        <v>0</v>
      </c>
      <c r="Y161" s="5">
        <v>0</v>
      </c>
      <c r="Z161" s="13" t="s">
        <v>6614</v>
      </c>
      <c r="AA161" s="5">
        <v>1</v>
      </c>
      <c r="AB161" s="5">
        <v>0</v>
      </c>
      <c r="AC161" s="5">
        <v>201</v>
      </c>
      <c r="AD161" s="5">
        <v>22.105</v>
      </c>
      <c r="AE161" s="5">
        <v>18.245000000000001</v>
      </c>
      <c r="AF161" s="13" t="s">
        <v>1</v>
      </c>
      <c r="AG161" s="15">
        <v>0.33333333333333331</v>
      </c>
      <c r="AH161" s="15">
        <v>0.5</v>
      </c>
      <c r="AI161" s="5"/>
      <c r="AJ161" s="5"/>
      <c r="AK161" s="5" t="s">
        <v>6614</v>
      </c>
      <c r="AL161" s="13" t="s">
        <v>0</v>
      </c>
      <c r="AM161" s="7">
        <v>101</v>
      </c>
    </row>
    <row r="162" spans="1:39" x14ac:dyDescent="0.3">
      <c r="A162" s="10">
        <v>11643</v>
      </c>
      <c r="B162" s="4">
        <v>101</v>
      </c>
      <c r="C162" s="4">
        <v>73433</v>
      </c>
      <c r="D162" s="4">
        <v>0</v>
      </c>
      <c r="E162" s="12" t="s">
        <v>1099</v>
      </c>
      <c r="F162" s="4">
        <v>3</v>
      </c>
      <c r="G162" s="12" t="s">
        <v>553</v>
      </c>
      <c r="H162" s="4">
        <v>1</v>
      </c>
      <c r="I162" s="4">
        <v>105</v>
      </c>
      <c r="J162" s="12" t="s">
        <v>185</v>
      </c>
      <c r="K162" s="4">
        <v>200</v>
      </c>
      <c r="L162" s="12" t="s">
        <v>6122</v>
      </c>
      <c r="M162" s="12" t="s">
        <v>6121</v>
      </c>
      <c r="N162" s="4">
        <v>59.101634494960301</v>
      </c>
      <c r="O162" s="4">
        <v>-15395</v>
      </c>
      <c r="P162" s="4">
        <v>6</v>
      </c>
      <c r="Q162" s="4">
        <v>0.29104166666666664</v>
      </c>
      <c r="R162" s="4">
        <v>0.29464120370370372</v>
      </c>
      <c r="S162" s="4">
        <v>0</v>
      </c>
      <c r="T162" s="4">
        <v>5.1833333333333336</v>
      </c>
      <c r="U162" s="4">
        <v>-83.330461999999997</v>
      </c>
      <c r="V162" s="4">
        <v>44.446128999999999</v>
      </c>
      <c r="W162" s="4">
        <v>47.951503314449901</v>
      </c>
      <c r="X162" s="4">
        <v>0</v>
      </c>
      <c r="Y162" s="4">
        <v>0</v>
      </c>
      <c r="Z162" s="12" t="s">
        <v>6624</v>
      </c>
      <c r="AA162" s="4">
        <v>1</v>
      </c>
      <c r="AB162" s="4">
        <v>0</v>
      </c>
      <c r="AC162" s="4">
        <v>201</v>
      </c>
      <c r="AD162" s="4">
        <v>22.105</v>
      </c>
      <c r="AE162" s="4">
        <v>18.245000000000001</v>
      </c>
      <c r="AF162" s="12" t="s">
        <v>1</v>
      </c>
      <c r="AG162" s="14">
        <v>0.33333333333333331</v>
      </c>
      <c r="AH162" s="14">
        <v>0.5</v>
      </c>
      <c r="AI162" s="4"/>
      <c r="AJ162" s="4"/>
      <c r="AK162" s="4" t="s">
        <v>6624</v>
      </c>
      <c r="AL162" s="12" t="s">
        <v>0</v>
      </c>
      <c r="AM162" s="6">
        <v>101</v>
      </c>
    </row>
    <row r="163" spans="1:39" x14ac:dyDescent="0.3">
      <c r="A163" s="9">
        <v>14179</v>
      </c>
      <c r="B163" s="5">
        <v>101</v>
      </c>
      <c r="C163" s="5">
        <v>73509</v>
      </c>
      <c r="D163" s="5">
        <v>0</v>
      </c>
      <c r="E163" s="13" t="s">
        <v>1664</v>
      </c>
      <c r="F163" s="5">
        <v>3</v>
      </c>
      <c r="G163" s="13" t="s">
        <v>553</v>
      </c>
      <c r="H163" s="5">
        <v>5</v>
      </c>
      <c r="I163" s="5">
        <v>105</v>
      </c>
      <c r="J163" s="13" t="s">
        <v>185</v>
      </c>
      <c r="K163" s="5">
        <v>170</v>
      </c>
      <c r="L163" s="13" t="s">
        <v>5255</v>
      </c>
      <c r="M163" s="13" t="s">
        <v>5229</v>
      </c>
      <c r="N163" s="5">
        <v>0</v>
      </c>
      <c r="O163" s="5">
        <v>-15200</v>
      </c>
      <c r="P163" s="5">
        <v>7</v>
      </c>
      <c r="Q163" s="5">
        <v>0.31740740740740742</v>
      </c>
      <c r="R163" s="5">
        <v>0.32253472222222224</v>
      </c>
      <c r="S163" s="5">
        <v>0</v>
      </c>
      <c r="T163" s="5">
        <v>7.3833333333333337</v>
      </c>
      <c r="U163" s="5">
        <v>-83.330543300000002</v>
      </c>
      <c r="V163" s="5">
        <v>44.428688299999997</v>
      </c>
      <c r="W163" s="5"/>
      <c r="X163" s="5">
        <v>4</v>
      </c>
      <c r="Y163" s="5">
        <v>7.54716981132076E-2</v>
      </c>
      <c r="Z163" s="13" t="s">
        <v>6614</v>
      </c>
      <c r="AA163" s="5">
        <v>1</v>
      </c>
      <c r="AB163" s="5">
        <v>22</v>
      </c>
      <c r="AC163" s="5">
        <v>171</v>
      </c>
      <c r="AD163" s="5">
        <v>39.89</v>
      </c>
      <c r="AE163" s="5">
        <v>68.267499999999998</v>
      </c>
      <c r="AF163" s="13" t="s">
        <v>1</v>
      </c>
      <c r="AG163" s="15">
        <v>0.25</v>
      </c>
      <c r="AH163" s="15">
        <v>0.70833333333333337</v>
      </c>
      <c r="AI163" s="5"/>
      <c r="AJ163" s="5"/>
      <c r="AK163" s="5" t="s">
        <v>6614</v>
      </c>
      <c r="AL163" s="13" t="s">
        <v>0</v>
      </c>
      <c r="AM163" s="7">
        <v>101</v>
      </c>
    </row>
    <row r="164" spans="1:39" x14ac:dyDescent="0.3">
      <c r="A164" s="10">
        <v>14179</v>
      </c>
      <c r="B164" s="4">
        <v>101</v>
      </c>
      <c r="C164" s="4">
        <v>73509</v>
      </c>
      <c r="D164" s="4">
        <v>0</v>
      </c>
      <c r="E164" s="12" t="s">
        <v>1448</v>
      </c>
      <c r="F164" s="4">
        <v>3</v>
      </c>
      <c r="G164" s="12" t="s">
        <v>553</v>
      </c>
      <c r="H164" s="4">
        <v>2</v>
      </c>
      <c r="I164" s="4">
        <v>105</v>
      </c>
      <c r="J164" s="12" t="s">
        <v>185</v>
      </c>
      <c r="K164" s="4">
        <v>170</v>
      </c>
      <c r="L164" s="12" t="s">
        <v>5255</v>
      </c>
      <c r="M164" s="12" t="s">
        <v>5229</v>
      </c>
      <c r="N164" s="4">
        <v>0</v>
      </c>
      <c r="O164" s="4">
        <v>-15255</v>
      </c>
      <c r="P164" s="4">
        <v>7</v>
      </c>
      <c r="Q164" s="4">
        <v>0.3</v>
      </c>
      <c r="R164" s="4">
        <v>0.30512731481481481</v>
      </c>
      <c r="S164" s="4">
        <v>0</v>
      </c>
      <c r="T164" s="4">
        <v>7.3833333333333337</v>
      </c>
      <c r="U164" s="4">
        <v>-83.330543300000002</v>
      </c>
      <c r="V164" s="4">
        <v>44.428688299999997</v>
      </c>
      <c r="W164" s="4"/>
      <c r="X164" s="4">
        <v>4</v>
      </c>
      <c r="Y164" s="4">
        <v>7.54716981132076E-2</v>
      </c>
      <c r="Z164" s="12" t="s">
        <v>6613</v>
      </c>
      <c r="AA164" s="4">
        <v>1</v>
      </c>
      <c r="AB164" s="4">
        <v>22</v>
      </c>
      <c r="AC164" s="4">
        <v>171</v>
      </c>
      <c r="AD164" s="4">
        <v>39.89</v>
      </c>
      <c r="AE164" s="4">
        <v>68.267499999999998</v>
      </c>
      <c r="AF164" s="12" t="s">
        <v>1</v>
      </c>
      <c r="AG164" s="14">
        <v>0.25</v>
      </c>
      <c r="AH164" s="14">
        <v>0.70833333333333337</v>
      </c>
      <c r="AI164" s="4"/>
      <c r="AJ164" s="4"/>
      <c r="AK164" s="4" t="s">
        <v>6613</v>
      </c>
      <c r="AL164" s="12" t="s">
        <v>0</v>
      </c>
      <c r="AM164" s="6">
        <v>101</v>
      </c>
    </row>
    <row r="165" spans="1:39" x14ac:dyDescent="0.3">
      <c r="A165" s="9">
        <v>14179</v>
      </c>
      <c r="B165" s="5">
        <v>101</v>
      </c>
      <c r="C165" s="5">
        <v>73509</v>
      </c>
      <c r="D165" s="5">
        <v>0</v>
      </c>
      <c r="E165" s="13" t="s">
        <v>1099</v>
      </c>
      <c r="F165" s="5">
        <v>3</v>
      </c>
      <c r="G165" s="13" t="s">
        <v>553</v>
      </c>
      <c r="H165" s="5">
        <v>4</v>
      </c>
      <c r="I165" s="5">
        <v>105</v>
      </c>
      <c r="J165" s="13" t="s">
        <v>185</v>
      </c>
      <c r="K165" s="5">
        <v>170</v>
      </c>
      <c r="L165" s="13" t="s">
        <v>5255</v>
      </c>
      <c r="M165" s="13" t="s">
        <v>5229</v>
      </c>
      <c r="N165" s="5">
        <v>0</v>
      </c>
      <c r="O165" s="5">
        <v>-15398</v>
      </c>
      <c r="P165" s="5">
        <v>7</v>
      </c>
      <c r="Q165" s="5">
        <v>0.31068287037037035</v>
      </c>
      <c r="R165" s="5">
        <v>0.31581018518518517</v>
      </c>
      <c r="S165" s="5">
        <v>0</v>
      </c>
      <c r="T165" s="5">
        <v>7.3833333333333337</v>
      </c>
      <c r="U165" s="5">
        <v>-83.330543300000002</v>
      </c>
      <c r="V165" s="5">
        <v>44.428688299999997</v>
      </c>
      <c r="W165" s="5"/>
      <c r="X165" s="5">
        <v>4</v>
      </c>
      <c r="Y165" s="5">
        <v>7.54716981132076E-2</v>
      </c>
      <c r="Z165" s="13" t="s">
        <v>6624</v>
      </c>
      <c r="AA165" s="5">
        <v>1</v>
      </c>
      <c r="AB165" s="5">
        <v>22</v>
      </c>
      <c r="AC165" s="5">
        <v>171</v>
      </c>
      <c r="AD165" s="5">
        <v>39.89</v>
      </c>
      <c r="AE165" s="5">
        <v>68.267499999999998</v>
      </c>
      <c r="AF165" s="13" t="s">
        <v>1</v>
      </c>
      <c r="AG165" s="15">
        <v>0.25</v>
      </c>
      <c r="AH165" s="15">
        <v>0.70833333333333337</v>
      </c>
      <c r="AI165" s="5"/>
      <c r="AJ165" s="5"/>
      <c r="AK165" s="5" t="s">
        <v>6624</v>
      </c>
      <c r="AL165" s="13" t="s">
        <v>0</v>
      </c>
      <c r="AM165" s="7">
        <v>101</v>
      </c>
    </row>
    <row r="166" spans="1:39" x14ac:dyDescent="0.3">
      <c r="A166" s="10">
        <v>14179</v>
      </c>
      <c r="B166" s="4">
        <v>101</v>
      </c>
      <c r="C166" s="4">
        <v>73509</v>
      </c>
      <c r="D166" s="4">
        <v>0</v>
      </c>
      <c r="E166" s="12" t="s">
        <v>13</v>
      </c>
      <c r="F166" s="4">
        <v>3</v>
      </c>
      <c r="G166" s="12" t="s">
        <v>553</v>
      </c>
      <c r="H166" s="4">
        <v>2</v>
      </c>
      <c r="I166" s="4">
        <v>105</v>
      </c>
      <c r="J166" s="12" t="s">
        <v>185</v>
      </c>
      <c r="K166" s="4">
        <v>170</v>
      </c>
      <c r="L166" s="12" t="s">
        <v>5255</v>
      </c>
      <c r="M166" s="12" t="s">
        <v>5229</v>
      </c>
      <c r="N166" s="4">
        <v>0</v>
      </c>
      <c r="O166" s="4">
        <v>-15559</v>
      </c>
      <c r="P166" s="4">
        <v>7</v>
      </c>
      <c r="Q166" s="4">
        <v>0.3</v>
      </c>
      <c r="R166" s="4">
        <v>0.30512731481481481</v>
      </c>
      <c r="S166" s="4">
        <v>0</v>
      </c>
      <c r="T166" s="4">
        <v>7.3833333333333337</v>
      </c>
      <c r="U166" s="4">
        <v>-83.330543300000002</v>
      </c>
      <c r="V166" s="4">
        <v>44.428688299999997</v>
      </c>
      <c r="W166" s="4"/>
      <c r="X166" s="4">
        <v>4</v>
      </c>
      <c r="Y166" s="4">
        <v>7.54716981132076E-2</v>
      </c>
      <c r="Z166" s="12" t="s">
        <v>6684</v>
      </c>
      <c r="AA166" s="4">
        <v>1</v>
      </c>
      <c r="AB166" s="4">
        <v>22</v>
      </c>
      <c r="AC166" s="4">
        <v>171</v>
      </c>
      <c r="AD166" s="4">
        <v>39.89</v>
      </c>
      <c r="AE166" s="4">
        <v>68.267499999999998</v>
      </c>
      <c r="AF166" s="12" t="s">
        <v>1</v>
      </c>
      <c r="AG166" s="14">
        <v>0.25</v>
      </c>
      <c r="AH166" s="14">
        <v>0.70833333333333337</v>
      </c>
      <c r="AI166" s="4"/>
      <c r="AJ166" s="4"/>
      <c r="AK166" s="4" t="s">
        <v>6684</v>
      </c>
      <c r="AL166" s="12" t="s">
        <v>0</v>
      </c>
      <c r="AM166" s="6">
        <v>101</v>
      </c>
    </row>
    <row r="167" spans="1:39" x14ac:dyDescent="0.3">
      <c r="A167" s="9">
        <v>14258</v>
      </c>
      <c r="B167" s="5">
        <v>101</v>
      </c>
      <c r="C167" s="5">
        <v>73509</v>
      </c>
      <c r="D167" s="5">
        <v>1</v>
      </c>
      <c r="E167" s="13" t="s">
        <v>1664</v>
      </c>
      <c r="F167" s="5">
        <v>3</v>
      </c>
      <c r="G167" s="13" t="s">
        <v>553</v>
      </c>
      <c r="H167" s="5">
        <v>4</v>
      </c>
      <c r="I167" s="5">
        <v>105</v>
      </c>
      <c r="J167" s="13" t="s">
        <v>185</v>
      </c>
      <c r="K167" s="5">
        <v>95</v>
      </c>
      <c r="L167" s="13" t="s">
        <v>5230</v>
      </c>
      <c r="M167" s="13" t="s">
        <v>5229</v>
      </c>
      <c r="N167" s="5">
        <v>1.66525730676949</v>
      </c>
      <c r="O167" s="5">
        <v>-15199</v>
      </c>
      <c r="P167" s="5">
        <v>7</v>
      </c>
      <c r="Q167" s="5">
        <v>0.30979166666666669</v>
      </c>
      <c r="R167" s="5">
        <v>0.31740740740740742</v>
      </c>
      <c r="S167" s="5">
        <v>0</v>
      </c>
      <c r="T167" s="5">
        <v>10.972222223333334</v>
      </c>
      <c r="U167" s="5">
        <v>-83.330543300000002</v>
      </c>
      <c r="V167" s="5">
        <v>44.428688299999997</v>
      </c>
      <c r="W167" s="5">
        <v>0.96745971510486595</v>
      </c>
      <c r="X167" s="5">
        <v>24</v>
      </c>
      <c r="Y167" s="5">
        <v>0.45283018867924502</v>
      </c>
      <c r="Z167" s="13" t="s">
        <v>6614</v>
      </c>
      <c r="AA167" s="5">
        <v>1</v>
      </c>
      <c r="AB167" s="5">
        <v>90</v>
      </c>
      <c r="AC167" s="5">
        <v>96</v>
      </c>
      <c r="AD167" s="5">
        <v>91.92</v>
      </c>
      <c r="AE167" s="5">
        <v>91.92</v>
      </c>
      <c r="AF167" s="13" t="s">
        <v>26</v>
      </c>
      <c r="AG167" s="15">
        <v>0.25</v>
      </c>
      <c r="AH167" s="15">
        <v>0.70833333333333337</v>
      </c>
      <c r="AI167" s="5"/>
      <c r="AJ167" s="5"/>
      <c r="AK167" s="5" t="s">
        <v>6614</v>
      </c>
      <c r="AL167" s="13" t="s">
        <v>0</v>
      </c>
      <c r="AM167" s="7">
        <v>101</v>
      </c>
    </row>
    <row r="168" spans="1:39" x14ac:dyDescent="0.3">
      <c r="A168" s="10">
        <v>14258</v>
      </c>
      <c r="B168" s="4">
        <v>101</v>
      </c>
      <c r="C168" s="4">
        <v>73509</v>
      </c>
      <c r="D168" s="4">
        <v>1</v>
      </c>
      <c r="E168" s="12" t="s">
        <v>1448</v>
      </c>
      <c r="F168" s="4">
        <v>3</v>
      </c>
      <c r="G168" s="12" t="s">
        <v>553</v>
      </c>
      <c r="H168" s="4">
        <v>1</v>
      </c>
      <c r="I168" s="4">
        <v>105</v>
      </c>
      <c r="J168" s="12" t="s">
        <v>185</v>
      </c>
      <c r="K168" s="4">
        <v>95</v>
      </c>
      <c r="L168" s="12" t="s">
        <v>5230</v>
      </c>
      <c r="M168" s="12" t="s">
        <v>5229</v>
      </c>
      <c r="N168" s="4">
        <v>61.030393278226299</v>
      </c>
      <c r="O168" s="4">
        <v>-15254</v>
      </c>
      <c r="P168" s="4">
        <v>7</v>
      </c>
      <c r="Q168" s="4">
        <v>0.29237268518518517</v>
      </c>
      <c r="R168" s="4">
        <v>0.29998842592592595</v>
      </c>
      <c r="S168" s="4">
        <v>0</v>
      </c>
      <c r="T168" s="4">
        <v>10.972222223333334</v>
      </c>
      <c r="U168" s="4">
        <v>-83.330543300000002</v>
      </c>
      <c r="V168" s="4">
        <v>44.428688299999997</v>
      </c>
      <c r="W168" s="4">
        <v>49.155287036309801</v>
      </c>
      <c r="X168" s="4">
        <v>24</v>
      </c>
      <c r="Y168" s="4">
        <v>0.45283018867924502</v>
      </c>
      <c r="Z168" s="12" t="s">
        <v>6613</v>
      </c>
      <c r="AA168" s="4">
        <v>1</v>
      </c>
      <c r="AB168" s="4">
        <v>90</v>
      </c>
      <c r="AC168" s="4">
        <v>96</v>
      </c>
      <c r="AD168" s="4">
        <v>91.92</v>
      </c>
      <c r="AE168" s="4">
        <v>91.92</v>
      </c>
      <c r="AF168" s="12" t="s">
        <v>26</v>
      </c>
      <c r="AG168" s="14">
        <v>0.25</v>
      </c>
      <c r="AH168" s="14">
        <v>0.70833333333333337</v>
      </c>
      <c r="AI168" s="4"/>
      <c r="AJ168" s="4"/>
      <c r="AK168" s="4" t="s">
        <v>6613</v>
      </c>
      <c r="AL168" s="12" t="s">
        <v>0</v>
      </c>
      <c r="AM168" s="6">
        <v>101</v>
      </c>
    </row>
    <row r="169" spans="1:39" x14ac:dyDescent="0.3">
      <c r="A169" s="9">
        <v>14258</v>
      </c>
      <c r="B169" s="5">
        <v>101</v>
      </c>
      <c r="C169" s="5">
        <v>73509</v>
      </c>
      <c r="D169" s="5">
        <v>1</v>
      </c>
      <c r="E169" s="13" t="s">
        <v>1099</v>
      </c>
      <c r="F169" s="5">
        <v>3</v>
      </c>
      <c r="G169" s="13" t="s">
        <v>553</v>
      </c>
      <c r="H169" s="5">
        <v>3</v>
      </c>
      <c r="I169" s="5">
        <v>105</v>
      </c>
      <c r="J169" s="13" t="s">
        <v>185</v>
      </c>
      <c r="K169" s="5">
        <v>95</v>
      </c>
      <c r="L169" s="13" t="s">
        <v>5230</v>
      </c>
      <c r="M169" s="13" t="s">
        <v>5229</v>
      </c>
      <c r="N169" s="5">
        <v>1.7800394091755201</v>
      </c>
      <c r="O169" s="5">
        <v>-15397</v>
      </c>
      <c r="P169" s="5">
        <v>7</v>
      </c>
      <c r="Q169" s="5">
        <v>0.30306712962962962</v>
      </c>
      <c r="R169" s="5">
        <v>0.31068287037037035</v>
      </c>
      <c r="S169" s="5">
        <v>0</v>
      </c>
      <c r="T169" s="5">
        <v>10.972222223333334</v>
      </c>
      <c r="U169" s="5">
        <v>-83.330543300000002</v>
      </c>
      <c r="V169" s="5">
        <v>44.428688299999997</v>
      </c>
      <c r="W169" s="5">
        <v>1.07040552104651</v>
      </c>
      <c r="X169" s="5">
        <v>24</v>
      </c>
      <c r="Y169" s="5">
        <v>0.45283018867924502</v>
      </c>
      <c r="Z169" s="13" t="s">
        <v>6624</v>
      </c>
      <c r="AA169" s="5">
        <v>1</v>
      </c>
      <c r="AB169" s="5">
        <v>90</v>
      </c>
      <c r="AC169" s="5">
        <v>96</v>
      </c>
      <c r="AD169" s="5">
        <v>91.92</v>
      </c>
      <c r="AE169" s="5">
        <v>91.92</v>
      </c>
      <c r="AF169" s="13" t="s">
        <v>26</v>
      </c>
      <c r="AG169" s="15">
        <v>0.25</v>
      </c>
      <c r="AH169" s="15">
        <v>0.70833333333333337</v>
      </c>
      <c r="AI169" s="5"/>
      <c r="AJ169" s="5"/>
      <c r="AK169" s="5" t="s">
        <v>6624</v>
      </c>
      <c r="AL169" s="13" t="s">
        <v>0</v>
      </c>
      <c r="AM169" s="7">
        <v>101</v>
      </c>
    </row>
    <row r="170" spans="1:39" x14ac:dyDescent="0.3">
      <c r="A170" s="10">
        <v>14258</v>
      </c>
      <c r="B170" s="4">
        <v>101</v>
      </c>
      <c r="C170" s="4">
        <v>73509</v>
      </c>
      <c r="D170" s="4">
        <v>1</v>
      </c>
      <c r="E170" s="12" t="s">
        <v>13</v>
      </c>
      <c r="F170" s="4">
        <v>3</v>
      </c>
      <c r="G170" s="12" t="s">
        <v>553</v>
      </c>
      <c r="H170" s="4">
        <v>1</v>
      </c>
      <c r="I170" s="4">
        <v>105</v>
      </c>
      <c r="J170" s="12" t="s">
        <v>185</v>
      </c>
      <c r="K170" s="4">
        <v>95</v>
      </c>
      <c r="L170" s="12" t="s">
        <v>5230</v>
      </c>
      <c r="M170" s="12" t="s">
        <v>5229</v>
      </c>
      <c r="N170" s="4">
        <v>61.030393278226299</v>
      </c>
      <c r="O170" s="4">
        <v>-15558</v>
      </c>
      <c r="P170" s="4">
        <v>7</v>
      </c>
      <c r="Q170" s="4">
        <v>0.29237268518518517</v>
      </c>
      <c r="R170" s="4">
        <v>0.29998842592592595</v>
      </c>
      <c r="S170" s="4">
        <v>0</v>
      </c>
      <c r="T170" s="4">
        <v>10.972222223333334</v>
      </c>
      <c r="U170" s="4">
        <v>-83.330543300000002</v>
      </c>
      <c r="V170" s="4">
        <v>44.428688299999997</v>
      </c>
      <c r="W170" s="4">
        <v>49.155287036309801</v>
      </c>
      <c r="X170" s="4">
        <v>24</v>
      </c>
      <c r="Y170" s="4">
        <v>0.45283018867924502</v>
      </c>
      <c r="Z170" s="12" t="s">
        <v>6684</v>
      </c>
      <c r="AA170" s="4">
        <v>1</v>
      </c>
      <c r="AB170" s="4">
        <v>90</v>
      </c>
      <c r="AC170" s="4">
        <v>96</v>
      </c>
      <c r="AD170" s="4">
        <v>91.92</v>
      </c>
      <c r="AE170" s="4">
        <v>91.92</v>
      </c>
      <c r="AF170" s="12" t="s">
        <v>26</v>
      </c>
      <c r="AG170" s="14">
        <v>0.25</v>
      </c>
      <c r="AH170" s="14">
        <v>0.70833333333333337</v>
      </c>
      <c r="AI170" s="4"/>
      <c r="AJ170" s="4"/>
      <c r="AK170" s="4" t="s">
        <v>6684</v>
      </c>
      <c r="AL170" s="12" t="s">
        <v>0</v>
      </c>
      <c r="AM170" s="6">
        <v>101</v>
      </c>
    </row>
    <row r="171" spans="1:39" x14ac:dyDescent="0.3">
      <c r="A171" s="9">
        <v>14254</v>
      </c>
      <c r="B171" s="5">
        <v>101</v>
      </c>
      <c r="C171" s="5">
        <v>73511</v>
      </c>
      <c r="D171" s="5">
        <v>0</v>
      </c>
      <c r="E171" s="13" t="s">
        <v>1664</v>
      </c>
      <c r="F171" s="5">
        <v>3</v>
      </c>
      <c r="G171" s="13" t="s">
        <v>185</v>
      </c>
      <c r="H171" s="5">
        <v>13</v>
      </c>
      <c r="I171" s="5">
        <v>101</v>
      </c>
      <c r="J171" s="13" t="s">
        <v>553</v>
      </c>
      <c r="K171" s="5">
        <v>160</v>
      </c>
      <c r="L171" s="13" t="s">
        <v>5686</v>
      </c>
      <c r="M171" s="13" t="s">
        <v>5685</v>
      </c>
      <c r="N171" s="5">
        <v>9.3687685206532506E-2</v>
      </c>
      <c r="O171" s="5">
        <v>-15071</v>
      </c>
      <c r="P171" s="5">
        <v>0</v>
      </c>
      <c r="Q171" s="5">
        <v>0.45664351851851853</v>
      </c>
      <c r="R171" s="5">
        <v>0.4596527777777778</v>
      </c>
      <c r="S171" s="5">
        <v>0</v>
      </c>
      <c r="T171" s="5">
        <v>4.333333333333333</v>
      </c>
      <c r="U171" s="5">
        <v>-83.411706638100497</v>
      </c>
      <c r="V171" s="5">
        <v>44.683647419442401</v>
      </c>
      <c r="W171" s="5">
        <v>1.8215743426571299E-2</v>
      </c>
      <c r="X171" s="5">
        <v>0</v>
      </c>
      <c r="Y171" s="5">
        <v>0</v>
      </c>
      <c r="Z171" s="13" t="s">
        <v>6605</v>
      </c>
      <c r="AA171" s="5">
        <v>1</v>
      </c>
      <c r="AB171" s="5">
        <v>0</v>
      </c>
      <c r="AC171" s="5">
        <v>161</v>
      </c>
      <c r="AD171" s="5">
        <v>5.2937000000000003</v>
      </c>
      <c r="AE171" s="5">
        <v>0</v>
      </c>
      <c r="AF171" s="13" t="s">
        <v>1</v>
      </c>
      <c r="AG171" s="15"/>
      <c r="AH171" s="15"/>
      <c r="AI171" s="5" t="s">
        <v>4103</v>
      </c>
      <c r="AJ171" s="5" t="s">
        <v>4103</v>
      </c>
      <c r="AK171" s="5" t="s">
        <v>6605</v>
      </c>
      <c r="AL171" s="13" t="s">
        <v>0</v>
      </c>
      <c r="AM171" s="7">
        <v>101</v>
      </c>
    </row>
    <row r="172" spans="1:39" x14ac:dyDescent="0.3">
      <c r="A172" s="10">
        <v>14254</v>
      </c>
      <c r="B172" s="4">
        <v>101</v>
      </c>
      <c r="C172" s="4">
        <v>73511</v>
      </c>
      <c r="D172" s="4">
        <v>0</v>
      </c>
      <c r="E172" s="12" t="s">
        <v>1448</v>
      </c>
      <c r="F172" s="4">
        <v>3</v>
      </c>
      <c r="G172" s="12" t="s">
        <v>185</v>
      </c>
      <c r="H172" s="4">
        <v>19</v>
      </c>
      <c r="I172" s="4">
        <v>101</v>
      </c>
      <c r="J172" s="12" t="s">
        <v>553</v>
      </c>
      <c r="K172" s="4">
        <v>160</v>
      </c>
      <c r="L172" s="12" t="s">
        <v>5686</v>
      </c>
      <c r="M172" s="12" t="s">
        <v>5685</v>
      </c>
      <c r="N172" s="4">
        <v>0.359731804579496</v>
      </c>
      <c r="O172" s="4">
        <v>-15305</v>
      </c>
      <c r="P172" s="4">
        <v>0</v>
      </c>
      <c r="Q172" s="4">
        <v>0.50039351851851854</v>
      </c>
      <c r="R172" s="4">
        <v>0.50340277777777775</v>
      </c>
      <c r="S172" s="4">
        <v>0</v>
      </c>
      <c r="T172" s="4">
        <v>4.333333333333333</v>
      </c>
      <c r="U172" s="4">
        <v>-83.411706638100497</v>
      </c>
      <c r="V172" s="4">
        <v>44.683647419442401</v>
      </c>
      <c r="W172" s="4">
        <v>7.4973725865503701E-2</v>
      </c>
      <c r="X172" s="4">
        <v>0</v>
      </c>
      <c r="Y172" s="4">
        <v>0</v>
      </c>
      <c r="Z172" s="12" t="s">
        <v>6619</v>
      </c>
      <c r="AA172" s="4">
        <v>1</v>
      </c>
      <c r="AB172" s="4">
        <v>0</v>
      </c>
      <c r="AC172" s="4">
        <v>161</v>
      </c>
      <c r="AD172" s="4">
        <v>5.2937000000000003</v>
      </c>
      <c r="AE172" s="4">
        <v>0</v>
      </c>
      <c r="AF172" s="12" t="s">
        <v>1</v>
      </c>
      <c r="AG172" s="14"/>
      <c r="AH172" s="14"/>
      <c r="AI172" s="4" t="s">
        <v>4103</v>
      </c>
      <c r="AJ172" s="4" t="s">
        <v>4103</v>
      </c>
      <c r="AK172" s="4" t="s">
        <v>6619</v>
      </c>
      <c r="AL172" s="12" t="s">
        <v>0</v>
      </c>
      <c r="AM172" s="6">
        <v>101</v>
      </c>
    </row>
    <row r="173" spans="1:39" x14ac:dyDescent="0.3">
      <c r="A173" s="9">
        <v>14254</v>
      </c>
      <c r="B173" s="5">
        <v>101</v>
      </c>
      <c r="C173" s="5">
        <v>73511</v>
      </c>
      <c r="D173" s="5">
        <v>0</v>
      </c>
      <c r="E173" s="13" t="s">
        <v>1099</v>
      </c>
      <c r="F173" s="5">
        <v>3</v>
      </c>
      <c r="G173" s="13" t="s">
        <v>185</v>
      </c>
      <c r="H173" s="5">
        <v>14</v>
      </c>
      <c r="I173" s="5">
        <v>101</v>
      </c>
      <c r="J173" s="13" t="s">
        <v>553</v>
      </c>
      <c r="K173" s="5">
        <v>160</v>
      </c>
      <c r="L173" s="13" t="s">
        <v>5686</v>
      </c>
      <c r="M173" s="13" t="s">
        <v>5685</v>
      </c>
      <c r="N173" s="5">
        <v>0.33741874620318402</v>
      </c>
      <c r="O173" s="5">
        <v>-15459</v>
      </c>
      <c r="P173" s="5">
        <v>0</v>
      </c>
      <c r="Q173" s="5">
        <v>0.4629861111111111</v>
      </c>
      <c r="R173" s="5">
        <v>0.46599537037037037</v>
      </c>
      <c r="S173" s="5">
        <v>0</v>
      </c>
      <c r="T173" s="5">
        <v>4.333333333333333</v>
      </c>
      <c r="U173" s="5">
        <v>-83.411706638100497</v>
      </c>
      <c r="V173" s="5">
        <v>44.683647419442401</v>
      </c>
      <c r="W173" s="5">
        <v>8.1686360372568698E-2</v>
      </c>
      <c r="X173" s="5">
        <v>0</v>
      </c>
      <c r="Y173" s="5">
        <v>0</v>
      </c>
      <c r="Z173" s="13" t="s">
        <v>6628</v>
      </c>
      <c r="AA173" s="5">
        <v>1</v>
      </c>
      <c r="AB173" s="5">
        <v>0</v>
      </c>
      <c r="AC173" s="5">
        <v>161</v>
      </c>
      <c r="AD173" s="5">
        <v>5.2937000000000003</v>
      </c>
      <c r="AE173" s="5">
        <v>0</v>
      </c>
      <c r="AF173" s="13" t="s">
        <v>1</v>
      </c>
      <c r="AG173" s="15"/>
      <c r="AH173" s="15"/>
      <c r="AI173" s="5" t="s">
        <v>4103</v>
      </c>
      <c r="AJ173" s="5" t="s">
        <v>4103</v>
      </c>
      <c r="AK173" s="5" t="s">
        <v>6628</v>
      </c>
      <c r="AL173" s="13" t="s">
        <v>0</v>
      </c>
      <c r="AM173" s="7">
        <v>101</v>
      </c>
    </row>
    <row r="174" spans="1:39" x14ac:dyDescent="0.3">
      <c r="A174" s="10">
        <v>14254</v>
      </c>
      <c r="B174" s="4">
        <v>101</v>
      </c>
      <c r="C174" s="4">
        <v>73511</v>
      </c>
      <c r="D174" s="4">
        <v>0</v>
      </c>
      <c r="E174" s="12" t="s">
        <v>13</v>
      </c>
      <c r="F174" s="4">
        <v>3</v>
      </c>
      <c r="G174" s="12" t="s">
        <v>185</v>
      </c>
      <c r="H174" s="4">
        <v>21</v>
      </c>
      <c r="I174" s="4">
        <v>101</v>
      </c>
      <c r="J174" s="12" t="s">
        <v>553</v>
      </c>
      <c r="K174" s="4">
        <v>160</v>
      </c>
      <c r="L174" s="12" t="s">
        <v>5686</v>
      </c>
      <c r="M174" s="12" t="s">
        <v>5685</v>
      </c>
      <c r="N174" s="4">
        <v>0.33741874620318402</v>
      </c>
      <c r="O174" s="4">
        <v>-15612</v>
      </c>
      <c r="P174" s="4">
        <v>0</v>
      </c>
      <c r="Q174" s="4">
        <v>0.50437500000000002</v>
      </c>
      <c r="R174" s="4">
        <v>0.50738425925925923</v>
      </c>
      <c r="S174" s="4">
        <v>0</v>
      </c>
      <c r="T174" s="4">
        <v>4.333333333333333</v>
      </c>
      <c r="U174" s="4">
        <v>-83.411706638100497</v>
      </c>
      <c r="V174" s="4">
        <v>44.683647419442401</v>
      </c>
      <c r="W174" s="4">
        <v>8.1686360372568698E-2</v>
      </c>
      <c r="X174" s="4">
        <v>0</v>
      </c>
      <c r="Y174" s="4">
        <v>0</v>
      </c>
      <c r="Z174" s="12" t="s">
        <v>6633</v>
      </c>
      <c r="AA174" s="4">
        <v>1</v>
      </c>
      <c r="AB174" s="4">
        <v>0</v>
      </c>
      <c r="AC174" s="4">
        <v>161</v>
      </c>
      <c r="AD174" s="4">
        <v>5.2937000000000003</v>
      </c>
      <c r="AE174" s="4">
        <v>0</v>
      </c>
      <c r="AF174" s="12" t="s">
        <v>1</v>
      </c>
      <c r="AG174" s="14"/>
      <c r="AH174" s="14"/>
      <c r="AI174" s="4" t="s">
        <v>4103</v>
      </c>
      <c r="AJ174" s="4" t="s">
        <v>4103</v>
      </c>
      <c r="AK174" s="4" t="s">
        <v>6633</v>
      </c>
      <c r="AL174" s="12" t="s">
        <v>0</v>
      </c>
      <c r="AM174" s="6">
        <v>101</v>
      </c>
    </row>
    <row r="175" spans="1:39" x14ac:dyDescent="0.3">
      <c r="A175" s="9">
        <v>2641</v>
      </c>
      <c r="B175" s="5">
        <v>101</v>
      </c>
      <c r="C175" s="5">
        <v>71238</v>
      </c>
      <c r="D175" s="5">
        <v>0</v>
      </c>
      <c r="E175" s="13" t="s">
        <v>1664</v>
      </c>
      <c r="F175" s="5">
        <v>3</v>
      </c>
      <c r="G175" s="13" t="s">
        <v>553</v>
      </c>
      <c r="H175" s="5">
        <v>3</v>
      </c>
      <c r="I175" s="5">
        <v>101</v>
      </c>
      <c r="J175" s="13" t="s">
        <v>185</v>
      </c>
      <c r="K175" s="5">
        <v>90</v>
      </c>
      <c r="L175" s="13" t="s">
        <v>6470</v>
      </c>
      <c r="M175" s="13" t="s">
        <v>6469</v>
      </c>
      <c r="N175" s="5">
        <v>0.114782102406025</v>
      </c>
      <c r="O175" s="5">
        <v>-15198</v>
      </c>
      <c r="P175" s="5">
        <v>3</v>
      </c>
      <c r="Q175" s="5">
        <v>0.30190972222222223</v>
      </c>
      <c r="R175" s="5">
        <v>0.30863425925925925</v>
      </c>
      <c r="S175" s="5">
        <v>0</v>
      </c>
      <c r="T175" s="5">
        <v>9.683574621414877</v>
      </c>
      <c r="U175" s="5">
        <v>-83.330960000000005</v>
      </c>
      <c r="V175" s="5">
        <v>44.442704999999997</v>
      </c>
      <c r="W175" s="5">
        <v>0.102945805941644</v>
      </c>
      <c r="X175" s="5">
        <v>0</v>
      </c>
      <c r="Y175" s="5">
        <v>0</v>
      </c>
      <c r="Z175" s="13" t="s">
        <v>6614</v>
      </c>
      <c r="AA175" s="5">
        <v>1</v>
      </c>
      <c r="AB175" s="5">
        <v>0</v>
      </c>
      <c r="AC175" s="5">
        <v>91</v>
      </c>
      <c r="AD175" s="5">
        <v>8.75</v>
      </c>
      <c r="AE175" s="5">
        <v>8.75</v>
      </c>
      <c r="AF175" s="13" t="s">
        <v>1</v>
      </c>
      <c r="AG175" s="15">
        <v>0.25</v>
      </c>
      <c r="AH175" s="15">
        <v>0.70833333333333337</v>
      </c>
      <c r="AI175" s="5"/>
      <c r="AJ175" s="5"/>
      <c r="AK175" s="5" t="s">
        <v>6614</v>
      </c>
      <c r="AL175" s="13" t="s">
        <v>0</v>
      </c>
      <c r="AM175" s="7">
        <v>101</v>
      </c>
    </row>
    <row r="176" spans="1:39" x14ac:dyDescent="0.3">
      <c r="A176" s="10">
        <v>2380</v>
      </c>
      <c r="B176" s="4">
        <v>101</v>
      </c>
      <c r="C176" s="4">
        <v>70965</v>
      </c>
      <c r="D176" s="4">
        <v>0</v>
      </c>
      <c r="E176" s="12" t="s">
        <v>1664</v>
      </c>
      <c r="F176" s="4">
        <v>3</v>
      </c>
      <c r="G176" s="12" t="s">
        <v>8</v>
      </c>
      <c r="H176" s="4">
        <v>25</v>
      </c>
      <c r="I176" s="4">
        <v>105</v>
      </c>
      <c r="J176" s="12" t="s">
        <v>11</v>
      </c>
      <c r="K176" s="4">
        <v>25</v>
      </c>
      <c r="L176" s="12" t="s">
        <v>6144</v>
      </c>
      <c r="M176" s="12" t="s">
        <v>6143</v>
      </c>
      <c r="N176" s="4">
        <v>0.37964037805795697</v>
      </c>
      <c r="O176" s="4">
        <v>-15137</v>
      </c>
      <c r="P176" s="4">
        <v>6</v>
      </c>
      <c r="Q176" s="4">
        <v>0.49449074074074073</v>
      </c>
      <c r="R176" s="4">
        <v>0.50706018518518514</v>
      </c>
      <c r="S176" s="4">
        <v>0</v>
      </c>
      <c r="T176" s="4">
        <v>18.100000000000001</v>
      </c>
      <c r="U176" s="4">
        <v>-83.423376700000006</v>
      </c>
      <c r="V176" s="4">
        <v>44.30527</v>
      </c>
      <c r="W176" s="4">
        <v>0.31453531056519901</v>
      </c>
      <c r="X176" s="4">
        <v>0</v>
      </c>
      <c r="Y176" s="4">
        <v>0</v>
      </c>
      <c r="Z176" s="12" t="s">
        <v>6616</v>
      </c>
      <c r="AA176" s="4">
        <v>1</v>
      </c>
      <c r="AB176" s="4">
        <v>0</v>
      </c>
      <c r="AC176" s="4">
        <v>26</v>
      </c>
      <c r="AD176" s="4">
        <v>240.67500000000001</v>
      </c>
      <c r="AE176" s="4">
        <v>240.67500000000001</v>
      </c>
      <c r="AF176" s="12" t="s">
        <v>1</v>
      </c>
      <c r="AG176" s="14">
        <v>0.25</v>
      </c>
      <c r="AH176" s="14">
        <v>0.70833333333333337</v>
      </c>
      <c r="AI176" s="4"/>
      <c r="AJ176" s="4"/>
      <c r="AK176" s="4" t="s">
        <v>6616</v>
      </c>
      <c r="AL176" s="12" t="s">
        <v>0</v>
      </c>
      <c r="AM176" s="6">
        <v>101</v>
      </c>
    </row>
    <row r="177" spans="1:39" x14ac:dyDescent="0.3">
      <c r="A177" s="9">
        <v>2380</v>
      </c>
      <c r="B177" s="5">
        <v>101</v>
      </c>
      <c r="C177" s="5">
        <v>70965</v>
      </c>
      <c r="D177" s="5">
        <v>0</v>
      </c>
      <c r="E177" s="13" t="s">
        <v>1099</v>
      </c>
      <c r="F177" s="5">
        <v>3</v>
      </c>
      <c r="G177" s="13" t="s">
        <v>8</v>
      </c>
      <c r="H177" s="5">
        <v>29</v>
      </c>
      <c r="I177" s="5">
        <v>105</v>
      </c>
      <c r="J177" s="13" t="s">
        <v>11</v>
      </c>
      <c r="K177" s="5">
        <v>25</v>
      </c>
      <c r="L177" s="13" t="s">
        <v>6144</v>
      </c>
      <c r="M177" s="13" t="s">
        <v>6143</v>
      </c>
      <c r="N177" s="5">
        <v>1.06871033087373</v>
      </c>
      <c r="O177" s="5">
        <v>-15394</v>
      </c>
      <c r="P177" s="5">
        <v>6</v>
      </c>
      <c r="Q177" s="5">
        <v>0.51636574074074071</v>
      </c>
      <c r="R177" s="5">
        <v>0.52893518518518523</v>
      </c>
      <c r="S177" s="5">
        <v>0</v>
      </c>
      <c r="T177" s="5">
        <v>18.100000000000001</v>
      </c>
      <c r="U177" s="5">
        <v>-83.423376700000006</v>
      </c>
      <c r="V177" s="5">
        <v>44.30527</v>
      </c>
      <c r="W177" s="5">
        <v>0.88543775930868795</v>
      </c>
      <c r="X177" s="5">
        <v>0</v>
      </c>
      <c r="Y177" s="5">
        <v>0</v>
      </c>
      <c r="Z177" s="13" t="s">
        <v>6625</v>
      </c>
      <c r="AA177" s="5">
        <v>1</v>
      </c>
      <c r="AB177" s="5">
        <v>0</v>
      </c>
      <c r="AC177" s="5">
        <v>26</v>
      </c>
      <c r="AD177" s="5">
        <v>240.67500000000001</v>
      </c>
      <c r="AE177" s="5">
        <v>240.67500000000001</v>
      </c>
      <c r="AF177" s="13" t="s">
        <v>1</v>
      </c>
      <c r="AG177" s="15">
        <v>0.25</v>
      </c>
      <c r="AH177" s="15">
        <v>0.70833333333333337</v>
      </c>
      <c r="AI177" s="5"/>
      <c r="AJ177" s="5"/>
      <c r="AK177" s="5" t="s">
        <v>6625</v>
      </c>
      <c r="AL177" s="13" t="s">
        <v>0</v>
      </c>
      <c r="AM177" s="7">
        <v>101</v>
      </c>
    </row>
    <row r="178" spans="1:39" x14ac:dyDescent="0.3">
      <c r="A178" s="10">
        <v>2394</v>
      </c>
      <c r="B178" s="4">
        <v>101</v>
      </c>
      <c r="C178" s="4">
        <v>70981</v>
      </c>
      <c r="D178" s="4">
        <v>0</v>
      </c>
      <c r="E178" s="12" t="s">
        <v>1664</v>
      </c>
      <c r="F178" s="4">
        <v>3</v>
      </c>
      <c r="G178" s="12" t="s">
        <v>8</v>
      </c>
      <c r="H178" s="4">
        <v>21</v>
      </c>
      <c r="I178" s="4">
        <v>105</v>
      </c>
      <c r="J178" s="12" t="s">
        <v>11</v>
      </c>
      <c r="K178" s="4">
        <v>305</v>
      </c>
      <c r="L178" s="12" t="s">
        <v>5335</v>
      </c>
      <c r="M178" s="12" t="s">
        <v>5330</v>
      </c>
      <c r="N178" s="4">
        <v>0</v>
      </c>
      <c r="O178" s="4">
        <v>-15133</v>
      </c>
      <c r="P178" s="4">
        <v>7</v>
      </c>
      <c r="Q178" s="4">
        <v>0.45681712962962961</v>
      </c>
      <c r="R178" s="4">
        <v>0.4659375</v>
      </c>
      <c r="S178" s="4">
        <v>0</v>
      </c>
      <c r="T178" s="4">
        <v>13.133333333333333</v>
      </c>
      <c r="U178" s="4">
        <v>-83.472730999999996</v>
      </c>
      <c r="V178" s="4">
        <v>44.282029999999999</v>
      </c>
      <c r="W178" s="4"/>
      <c r="X178" s="4">
        <v>0</v>
      </c>
      <c r="Y178" s="4">
        <v>0</v>
      </c>
      <c r="Z178" s="12" t="s">
        <v>6616</v>
      </c>
      <c r="AA178" s="4">
        <v>1</v>
      </c>
      <c r="AB178" s="4">
        <v>40</v>
      </c>
      <c r="AC178" s="4">
        <v>306</v>
      </c>
      <c r="AD178" s="4">
        <v>78.17</v>
      </c>
      <c r="AE178" s="4">
        <v>43.941200000000002</v>
      </c>
      <c r="AF178" s="12" t="s">
        <v>1</v>
      </c>
      <c r="AG178" s="14">
        <v>0.33333333333333331</v>
      </c>
      <c r="AH178" s="14">
        <v>0.70833333333333337</v>
      </c>
      <c r="AI178" s="4"/>
      <c r="AJ178" s="4"/>
      <c r="AK178" s="4" t="s">
        <v>6616</v>
      </c>
      <c r="AL178" s="12" t="s">
        <v>0</v>
      </c>
      <c r="AM178" s="6">
        <v>101</v>
      </c>
    </row>
    <row r="179" spans="1:39" x14ac:dyDescent="0.3">
      <c r="A179" s="9">
        <v>2394</v>
      </c>
      <c r="B179" s="5">
        <v>101</v>
      </c>
      <c r="C179" s="5">
        <v>70981</v>
      </c>
      <c r="D179" s="5">
        <v>0</v>
      </c>
      <c r="E179" s="13" t="s">
        <v>1448</v>
      </c>
      <c r="F179" s="5">
        <v>3</v>
      </c>
      <c r="G179" s="13" t="s">
        <v>8</v>
      </c>
      <c r="H179" s="5">
        <v>20</v>
      </c>
      <c r="I179" s="5">
        <v>105</v>
      </c>
      <c r="J179" s="13" t="s">
        <v>11</v>
      </c>
      <c r="K179" s="5">
        <v>305</v>
      </c>
      <c r="L179" s="13" t="s">
        <v>5335</v>
      </c>
      <c r="M179" s="13" t="s">
        <v>5330</v>
      </c>
      <c r="N179" s="5">
        <v>0</v>
      </c>
      <c r="O179" s="5">
        <v>-15248</v>
      </c>
      <c r="P179" s="5">
        <v>7</v>
      </c>
      <c r="Q179" s="5">
        <v>0.44619212962962962</v>
      </c>
      <c r="R179" s="5">
        <v>0.45531250000000001</v>
      </c>
      <c r="S179" s="5">
        <v>0</v>
      </c>
      <c r="T179" s="5">
        <v>13.133333333333333</v>
      </c>
      <c r="U179" s="5">
        <v>-83.472730999999996</v>
      </c>
      <c r="V179" s="5">
        <v>44.282029999999999</v>
      </c>
      <c r="W179" s="5"/>
      <c r="X179" s="5">
        <v>0</v>
      </c>
      <c r="Y179" s="5">
        <v>0</v>
      </c>
      <c r="Z179" s="13" t="s">
        <v>6617</v>
      </c>
      <c r="AA179" s="5">
        <v>1</v>
      </c>
      <c r="AB179" s="5">
        <v>40</v>
      </c>
      <c r="AC179" s="5">
        <v>306</v>
      </c>
      <c r="AD179" s="5">
        <v>78.17</v>
      </c>
      <c r="AE179" s="5">
        <v>43.941200000000002</v>
      </c>
      <c r="AF179" s="13" t="s">
        <v>1</v>
      </c>
      <c r="AG179" s="15">
        <v>0.33333333333333331</v>
      </c>
      <c r="AH179" s="15">
        <v>0.70833333333333337</v>
      </c>
      <c r="AI179" s="5"/>
      <c r="AJ179" s="5"/>
      <c r="AK179" s="5" t="s">
        <v>6617</v>
      </c>
      <c r="AL179" s="13" t="s">
        <v>0</v>
      </c>
      <c r="AM179" s="7">
        <v>101</v>
      </c>
    </row>
    <row r="180" spans="1:39" x14ac:dyDescent="0.3">
      <c r="A180" s="10">
        <v>2394</v>
      </c>
      <c r="B180" s="4">
        <v>101</v>
      </c>
      <c r="C180" s="4">
        <v>70981</v>
      </c>
      <c r="D180" s="4">
        <v>0</v>
      </c>
      <c r="E180" s="12" t="s">
        <v>1099</v>
      </c>
      <c r="F180" s="4">
        <v>3</v>
      </c>
      <c r="G180" s="12" t="s">
        <v>8</v>
      </c>
      <c r="H180" s="4">
        <v>25</v>
      </c>
      <c r="I180" s="4">
        <v>105</v>
      </c>
      <c r="J180" s="12" t="s">
        <v>11</v>
      </c>
      <c r="K180" s="4">
        <v>305</v>
      </c>
      <c r="L180" s="12" t="s">
        <v>5335</v>
      </c>
      <c r="M180" s="12" t="s">
        <v>5330</v>
      </c>
      <c r="N180" s="4">
        <v>0</v>
      </c>
      <c r="O180" s="4">
        <v>-15390</v>
      </c>
      <c r="P180" s="4">
        <v>7</v>
      </c>
      <c r="Q180" s="4">
        <v>0.48162037037037037</v>
      </c>
      <c r="R180" s="4">
        <v>0.49074074074074076</v>
      </c>
      <c r="S180" s="4">
        <v>0</v>
      </c>
      <c r="T180" s="4">
        <v>13.133333333333333</v>
      </c>
      <c r="U180" s="4">
        <v>-83.472730999999996</v>
      </c>
      <c r="V180" s="4">
        <v>44.282029999999999</v>
      </c>
      <c r="W180" s="4"/>
      <c r="X180" s="4">
        <v>0</v>
      </c>
      <c r="Y180" s="4">
        <v>0</v>
      </c>
      <c r="Z180" s="12" t="s">
        <v>6625</v>
      </c>
      <c r="AA180" s="4">
        <v>1</v>
      </c>
      <c r="AB180" s="4">
        <v>40</v>
      </c>
      <c r="AC180" s="4">
        <v>306</v>
      </c>
      <c r="AD180" s="4">
        <v>78.17</v>
      </c>
      <c r="AE180" s="4">
        <v>43.941200000000002</v>
      </c>
      <c r="AF180" s="12" t="s">
        <v>1</v>
      </c>
      <c r="AG180" s="14">
        <v>0.33333333333333331</v>
      </c>
      <c r="AH180" s="14">
        <v>0.70833333333333337</v>
      </c>
      <c r="AI180" s="4"/>
      <c r="AJ180" s="4"/>
      <c r="AK180" s="4" t="s">
        <v>6625</v>
      </c>
      <c r="AL180" s="12" t="s">
        <v>0</v>
      </c>
      <c r="AM180" s="6">
        <v>101</v>
      </c>
    </row>
    <row r="181" spans="1:39" x14ac:dyDescent="0.3">
      <c r="A181" s="9">
        <v>2394</v>
      </c>
      <c r="B181" s="5">
        <v>101</v>
      </c>
      <c r="C181" s="5">
        <v>70981</v>
      </c>
      <c r="D181" s="5">
        <v>0</v>
      </c>
      <c r="E181" s="13" t="s">
        <v>13</v>
      </c>
      <c r="F181" s="5">
        <v>3</v>
      </c>
      <c r="G181" s="13" t="s">
        <v>8</v>
      </c>
      <c r="H181" s="5">
        <v>19</v>
      </c>
      <c r="I181" s="5">
        <v>105</v>
      </c>
      <c r="J181" s="13" t="s">
        <v>11</v>
      </c>
      <c r="K181" s="5">
        <v>305</v>
      </c>
      <c r="L181" s="13" t="s">
        <v>5335</v>
      </c>
      <c r="M181" s="13" t="s">
        <v>5330</v>
      </c>
      <c r="N181" s="5">
        <v>0</v>
      </c>
      <c r="O181" s="5">
        <v>-15551</v>
      </c>
      <c r="P181" s="5">
        <v>7</v>
      </c>
      <c r="Q181" s="5">
        <v>0.43369212962962961</v>
      </c>
      <c r="R181" s="5">
        <v>0.4428125</v>
      </c>
      <c r="S181" s="5">
        <v>0</v>
      </c>
      <c r="T181" s="5">
        <v>13.133333333333333</v>
      </c>
      <c r="U181" s="5">
        <v>-83.472730999999996</v>
      </c>
      <c r="V181" s="5">
        <v>44.282029999999999</v>
      </c>
      <c r="W181" s="5"/>
      <c r="X181" s="5">
        <v>0</v>
      </c>
      <c r="Y181" s="5">
        <v>0</v>
      </c>
      <c r="Z181" s="13" t="s">
        <v>6636</v>
      </c>
      <c r="AA181" s="5">
        <v>1</v>
      </c>
      <c r="AB181" s="5">
        <v>40</v>
      </c>
      <c r="AC181" s="5">
        <v>306</v>
      </c>
      <c r="AD181" s="5">
        <v>78.17</v>
      </c>
      <c r="AE181" s="5">
        <v>43.941200000000002</v>
      </c>
      <c r="AF181" s="13" t="s">
        <v>1</v>
      </c>
      <c r="AG181" s="15">
        <v>0.33333333333333331</v>
      </c>
      <c r="AH181" s="15">
        <v>0.70833333333333337</v>
      </c>
      <c r="AI181" s="5"/>
      <c r="AJ181" s="5"/>
      <c r="AK181" s="5" t="s">
        <v>6636</v>
      </c>
      <c r="AL181" s="13" t="s">
        <v>0</v>
      </c>
      <c r="AM181" s="7">
        <v>101</v>
      </c>
    </row>
    <row r="182" spans="1:39" x14ac:dyDescent="0.3">
      <c r="A182" s="10">
        <v>14044</v>
      </c>
      <c r="B182" s="4">
        <v>101</v>
      </c>
      <c r="C182" s="4">
        <v>73506</v>
      </c>
      <c r="D182" s="4">
        <v>0</v>
      </c>
      <c r="E182" s="12" t="s">
        <v>1664</v>
      </c>
      <c r="F182" s="4">
        <v>4</v>
      </c>
      <c r="G182" s="12" t="s">
        <v>92</v>
      </c>
      <c r="H182" s="4">
        <v>10</v>
      </c>
      <c r="I182" s="4">
        <v>101</v>
      </c>
      <c r="J182" s="12" t="s">
        <v>11</v>
      </c>
      <c r="K182" s="4">
        <v>25</v>
      </c>
      <c r="L182" s="12" t="s">
        <v>5834</v>
      </c>
      <c r="M182" s="12" t="s">
        <v>5833</v>
      </c>
      <c r="N182" s="4">
        <v>1.7170999366790101</v>
      </c>
      <c r="O182" s="4">
        <v>-15725</v>
      </c>
      <c r="P182" s="4">
        <v>7</v>
      </c>
      <c r="Q182" s="4">
        <v>0.33363425925925927</v>
      </c>
      <c r="R182" s="4">
        <v>0.33932870370370372</v>
      </c>
      <c r="S182" s="4">
        <v>0</v>
      </c>
      <c r="T182" s="4">
        <v>8.1999999999999993</v>
      </c>
      <c r="U182" s="4">
        <v>-83.449163299999995</v>
      </c>
      <c r="V182" s="4">
        <v>45.066906699999997</v>
      </c>
      <c r="W182" s="4">
        <v>0.49113385236566298</v>
      </c>
      <c r="X182" s="4">
        <v>12</v>
      </c>
      <c r="Y182" s="4">
        <v>0.22641509433962301</v>
      </c>
      <c r="Z182" s="12" t="s">
        <v>6616</v>
      </c>
      <c r="AA182" s="4">
        <v>1</v>
      </c>
      <c r="AB182" s="4">
        <v>270</v>
      </c>
      <c r="AC182" s="4">
        <v>26</v>
      </c>
      <c r="AD182" s="4">
        <v>181.405</v>
      </c>
      <c r="AE182" s="4">
        <v>150.08500000000001</v>
      </c>
      <c r="AF182" s="12" t="s">
        <v>1</v>
      </c>
      <c r="AG182" s="14">
        <v>0.29166666666666669</v>
      </c>
      <c r="AH182" s="14">
        <v>0.70833333333333337</v>
      </c>
      <c r="AI182" s="4"/>
      <c r="AJ182" s="4"/>
      <c r="AK182" s="4" t="s">
        <v>6616</v>
      </c>
      <c r="AL182" s="12" t="s">
        <v>11</v>
      </c>
      <c r="AM182" s="6">
        <v>101</v>
      </c>
    </row>
    <row r="183" spans="1:39" x14ac:dyDescent="0.3">
      <c r="A183" s="9">
        <v>14044</v>
      </c>
      <c r="B183" s="5">
        <v>101</v>
      </c>
      <c r="C183" s="5">
        <v>73506</v>
      </c>
      <c r="D183" s="5">
        <v>0</v>
      </c>
      <c r="E183" s="13" t="s">
        <v>1448</v>
      </c>
      <c r="F183" s="5">
        <v>4</v>
      </c>
      <c r="G183" s="13" t="s">
        <v>92</v>
      </c>
      <c r="H183" s="5">
        <v>10</v>
      </c>
      <c r="I183" s="5">
        <v>101</v>
      </c>
      <c r="J183" s="13" t="s">
        <v>11</v>
      </c>
      <c r="K183" s="5">
        <v>25</v>
      </c>
      <c r="L183" s="13" t="s">
        <v>5834</v>
      </c>
      <c r="M183" s="13" t="s">
        <v>5833</v>
      </c>
      <c r="N183" s="5">
        <v>1.7170999366790101</v>
      </c>
      <c r="O183" s="5">
        <v>-15836</v>
      </c>
      <c r="P183" s="5">
        <v>7</v>
      </c>
      <c r="Q183" s="5">
        <v>0.32696759259259262</v>
      </c>
      <c r="R183" s="5">
        <v>0.33266203703703706</v>
      </c>
      <c r="S183" s="5">
        <v>0</v>
      </c>
      <c r="T183" s="5">
        <v>8.1999999999999993</v>
      </c>
      <c r="U183" s="5">
        <v>-83.449163299999995</v>
      </c>
      <c r="V183" s="5">
        <v>45.066906699999997</v>
      </c>
      <c r="W183" s="5">
        <v>0.49113385236566298</v>
      </c>
      <c r="X183" s="5">
        <v>12</v>
      </c>
      <c r="Y183" s="5">
        <v>0.22641509433962301</v>
      </c>
      <c r="Z183" s="13" t="s">
        <v>6617</v>
      </c>
      <c r="AA183" s="5">
        <v>1</v>
      </c>
      <c r="AB183" s="5">
        <v>270</v>
      </c>
      <c r="AC183" s="5">
        <v>26</v>
      </c>
      <c r="AD183" s="5">
        <v>181.405</v>
      </c>
      <c r="AE183" s="5">
        <v>150.08500000000001</v>
      </c>
      <c r="AF183" s="13" t="s">
        <v>1</v>
      </c>
      <c r="AG183" s="15">
        <v>0.29166666666666669</v>
      </c>
      <c r="AH183" s="15">
        <v>0.70833333333333337</v>
      </c>
      <c r="AI183" s="5"/>
      <c r="AJ183" s="5"/>
      <c r="AK183" s="5" t="s">
        <v>6617</v>
      </c>
      <c r="AL183" s="13" t="s">
        <v>11</v>
      </c>
      <c r="AM183" s="7">
        <v>101</v>
      </c>
    </row>
    <row r="184" spans="1:39" x14ac:dyDescent="0.3">
      <c r="A184" s="10">
        <v>14044</v>
      </c>
      <c r="B184" s="4">
        <v>101</v>
      </c>
      <c r="C184" s="4">
        <v>73506</v>
      </c>
      <c r="D184" s="4">
        <v>0</v>
      </c>
      <c r="E184" s="12" t="s">
        <v>1099</v>
      </c>
      <c r="F184" s="4">
        <v>4</v>
      </c>
      <c r="G184" s="12" t="s">
        <v>92</v>
      </c>
      <c r="H184" s="4">
        <v>11</v>
      </c>
      <c r="I184" s="4">
        <v>101</v>
      </c>
      <c r="J184" s="12" t="s">
        <v>11</v>
      </c>
      <c r="K184" s="4">
        <v>25</v>
      </c>
      <c r="L184" s="12" t="s">
        <v>5834</v>
      </c>
      <c r="M184" s="12" t="s">
        <v>5833</v>
      </c>
      <c r="N184" s="4">
        <v>1.7170999366790101</v>
      </c>
      <c r="O184" s="4">
        <v>-15934</v>
      </c>
      <c r="P184" s="4">
        <v>7</v>
      </c>
      <c r="Q184" s="4">
        <v>0.33370370370370372</v>
      </c>
      <c r="R184" s="4">
        <v>0.33939814814814817</v>
      </c>
      <c r="S184" s="4">
        <v>0</v>
      </c>
      <c r="T184" s="4">
        <v>8.1999999999999993</v>
      </c>
      <c r="U184" s="4">
        <v>-83.449163299999995</v>
      </c>
      <c r="V184" s="4">
        <v>45.066906699999997</v>
      </c>
      <c r="W184" s="4">
        <v>0.49113385236566298</v>
      </c>
      <c r="X184" s="4">
        <v>12</v>
      </c>
      <c r="Y184" s="4">
        <v>0.22641509433962301</v>
      </c>
      <c r="Z184" s="12" t="s">
        <v>6625</v>
      </c>
      <c r="AA184" s="4">
        <v>1</v>
      </c>
      <c r="AB184" s="4">
        <v>270</v>
      </c>
      <c r="AC184" s="4">
        <v>26</v>
      </c>
      <c r="AD184" s="4">
        <v>181.405</v>
      </c>
      <c r="AE184" s="4">
        <v>150.08500000000001</v>
      </c>
      <c r="AF184" s="12" t="s">
        <v>1</v>
      </c>
      <c r="AG184" s="14">
        <v>0.29166666666666669</v>
      </c>
      <c r="AH184" s="14">
        <v>0.70833333333333337</v>
      </c>
      <c r="AI184" s="4"/>
      <c r="AJ184" s="4"/>
      <c r="AK184" s="4" t="s">
        <v>6625</v>
      </c>
      <c r="AL184" s="12" t="s">
        <v>11</v>
      </c>
      <c r="AM184" s="6">
        <v>101</v>
      </c>
    </row>
    <row r="185" spans="1:39" x14ac:dyDescent="0.3">
      <c r="A185" s="9">
        <v>14044</v>
      </c>
      <c r="B185" s="5">
        <v>101</v>
      </c>
      <c r="C185" s="5">
        <v>73506</v>
      </c>
      <c r="D185" s="5">
        <v>0</v>
      </c>
      <c r="E185" s="13" t="s">
        <v>13</v>
      </c>
      <c r="F185" s="5">
        <v>4</v>
      </c>
      <c r="G185" s="13" t="s">
        <v>92</v>
      </c>
      <c r="H185" s="5">
        <v>10</v>
      </c>
      <c r="I185" s="5">
        <v>101</v>
      </c>
      <c r="J185" s="13" t="s">
        <v>11</v>
      </c>
      <c r="K185" s="5">
        <v>25</v>
      </c>
      <c r="L185" s="13" t="s">
        <v>5834</v>
      </c>
      <c r="M185" s="13" t="s">
        <v>5833</v>
      </c>
      <c r="N185" s="5">
        <v>1.7170999366790101</v>
      </c>
      <c r="O185" s="5">
        <v>-16049</v>
      </c>
      <c r="P185" s="5">
        <v>7</v>
      </c>
      <c r="Q185" s="5">
        <v>0.32696759259259262</v>
      </c>
      <c r="R185" s="5">
        <v>0.33266203703703706</v>
      </c>
      <c r="S185" s="5">
        <v>0</v>
      </c>
      <c r="T185" s="5">
        <v>8.1999999999999993</v>
      </c>
      <c r="U185" s="5">
        <v>-83.449163299999995</v>
      </c>
      <c r="V185" s="5">
        <v>45.066906699999997</v>
      </c>
      <c r="W185" s="5">
        <v>0.49113385236566298</v>
      </c>
      <c r="X185" s="5">
        <v>12</v>
      </c>
      <c r="Y185" s="5">
        <v>0.22641509433962301</v>
      </c>
      <c r="Z185" s="13" t="s">
        <v>6636</v>
      </c>
      <c r="AA185" s="5">
        <v>1</v>
      </c>
      <c r="AB185" s="5">
        <v>270</v>
      </c>
      <c r="AC185" s="5">
        <v>26</v>
      </c>
      <c r="AD185" s="5">
        <v>181.405</v>
      </c>
      <c r="AE185" s="5">
        <v>150.08500000000001</v>
      </c>
      <c r="AF185" s="13" t="s">
        <v>1</v>
      </c>
      <c r="AG185" s="15">
        <v>0.29166666666666669</v>
      </c>
      <c r="AH185" s="15">
        <v>0.70833333333333337</v>
      </c>
      <c r="AI185" s="5"/>
      <c r="AJ185" s="5"/>
      <c r="AK185" s="5" t="s">
        <v>6636</v>
      </c>
      <c r="AL185" s="13" t="s">
        <v>11</v>
      </c>
      <c r="AM185" s="7">
        <v>101</v>
      </c>
    </row>
    <row r="186" spans="1:39" x14ac:dyDescent="0.3">
      <c r="A186" s="10">
        <v>2395</v>
      </c>
      <c r="B186" s="4">
        <v>101</v>
      </c>
      <c r="C186" s="4">
        <v>70982</v>
      </c>
      <c r="D186" s="4">
        <v>0</v>
      </c>
      <c r="E186" s="12" t="s">
        <v>1664</v>
      </c>
      <c r="F186" s="4">
        <v>3</v>
      </c>
      <c r="G186" s="12" t="s">
        <v>8</v>
      </c>
      <c r="H186" s="4">
        <v>20</v>
      </c>
      <c r="I186" s="4">
        <v>105</v>
      </c>
      <c r="J186" s="12" t="s">
        <v>11</v>
      </c>
      <c r="K186" s="4">
        <v>300</v>
      </c>
      <c r="L186" s="12" t="s">
        <v>5331</v>
      </c>
      <c r="M186" s="12" t="s">
        <v>5330</v>
      </c>
      <c r="N186" s="4">
        <v>1.7705682441592201</v>
      </c>
      <c r="O186" s="4">
        <v>-15132</v>
      </c>
      <c r="P186" s="4">
        <v>7</v>
      </c>
      <c r="Q186" s="4">
        <v>0.45663194444444444</v>
      </c>
      <c r="R186" s="4">
        <v>0.45681712962962961</v>
      </c>
      <c r="S186" s="4">
        <v>0</v>
      </c>
      <c r="T186" s="4">
        <v>0.27500000000000002</v>
      </c>
      <c r="U186" s="4">
        <v>-83.472730999999996</v>
      </c>
      <c r="V186" s="4">
        <v>44.282029999999999</v>
      </c>
      <c r="W186" s="4">
        <v>0.86300111933924895</v>
      </c>
      <c r="X186" s="4">
        <v>0</v>
      </c>
      <c r="Y186" s="4">
        <v>0</v>
      </c>
      <c r="Z186" s="12" t="s">
        <v>6616</v>
      </c>
      <c r="AA186" s="4">
        <v>1</v>
      </c>
      <c r="AB186" s="4">
        <v>0</v>
      </c>
      <c r="AC186" s="4">
        <v>301</v>
      </c>
      <c r="AD186" s="4">
        <v>62.48</v>
      </c>
      <c r="AE186" s="4">
        <v>11.42</v>
      </c>
      <c r="AF186" s="12" t="s">
        <v>1</v>
      </c>
      <c r="AG186" s="14">
        <v>0.33333333333333331</v>
      </c>
      <c r="AH186" s="14">
        <v>0.70833333333333337</v>
      </c>
      <c r="AI186" s="4"/>
      <c r="AJ186" s="4"/>
      <c r="AK186" s="4" t="s">
        <v>6616</v>
      </c>
      <c r="AL186" s="12" t="s">
        <v>25</v>
      </c>
      <c r="AM186" s="6">
        <v>101</v>
      </c>
    </row>
    <row r="187" spans="1:39" x14ac:dyDescent="0.3">
      <c r="A187" s="9">
        <v>2395</v>
      </c>
      <c r="B187" s="5">
        <v>101</v>
      </c>
      <c r="C187" s="5">
        <v>70982</v>
      </c>
      <c r="D187" s="5">
        <v>0</v>
      </c>
      <c r="E187" s="13" t="s">
        <v>1448</v>
      </c>
      <c r="F187" s="5">
        <v>3</v>
      </c>
      <c r="G187" s="13" t="s">
        <v>8</v>
      </c>
      <c r="H187" s="5">
        <v>19</v>
      </c>
      <c r="I187" s="5">
        <v>105</v>
      </c>
      <c r="J187" s="13" t="s">
        <v>11</v>
      </c>
      <c r="K187" s="5">
        <v>300</v>
      </c>
      <c r="L187" s="13" t="s">
        <v>5331</v>
      </c>
      <c r="M187" s="13" t="s">
        <v>5330</v>
      </c>
      <c r="N187" s="5">
        <v>1.1360825709998601</v>
      </c>
      <c r="O187" s="5">
        <v>-15247</v>
      </c>
      <c r="P187" s="5">
        <v>7</v>
      </c>
      <c r="Q187" s="5">
        <v>0.44600694444444444</v>
      </c>
      <c r="R187" s="5">
        <v>0.44619212962962962</v>
      </c>
      <c r="S187" s="5">
        <v>0</v>
      </c>
      <c r="T187" s="5">
        <v>0.27500000000000002</v>
      </c>
      <c r="U187" s="5">
        <v>-83.472730999999996</v>
      </c>
      <c r="V187" s="5">
        <v>44.282029999999999</v>
      </c>
      <c r="W187" s="5">
        <v>0.846796992834427</v>
      </c>
      <c r="X187" s="5">
        <v>0</v>
      </c>
      <c r="Y187" s="5">
        <v>0</v>
      </c>
      <c r="Z187" s="13" t="s">
        <v>6617</v>
      </c>
      <c r="AA187" s="5">
        <v>1</v>
      </c>
      <c r="AB187" s="5">
        <v>0</v>
      </c>
      <c r="AC187" s="5">
        <v>301</v>
      </c>
      <c r="AD187" s="5">
        <v>62.48</v>
      </c>
      <c r="AE187" s="5">
        <v>11.42</v>
      </c>
      <c r="AF187" s="13" t="s">
        <v>1</v>
      </c>
      <c r="AG187" s="15">
        <v>0.33333333333333331</v>
      </c>
      <c r="AH187" s="15">
        <v>0.70833333333333337</v>
      </c>
      <c r="AI187" s="5"/>
      <c r="AJ187" s="5"/>
      <c r="AK187" s="5" t="s">
        <v>6617</v>
      </c>
      <c r="AL187" s="13" t="s">
        <v>25</v>
      </c>
      <c r="AM187" s="7">
        <v>101</v>
      </c>
    </row>
    <row r="188" spans="1:39" x14ac:dyDescent="0.3">
      <c r="A188" s="10">
        <v>2395</v>
      </c>
      <c r="B188" s="4">
        <v>101</v>
      </c>
      <c r="C188" s="4">
        <v>70982</v>
      </c>
      <c r="D188" s="4">
        <v>0</v>
      </c>
      <c r="E188" s="12" t="s">
        <v>1099</v>
      </c>
      <c r="F188" s="4">
        <v>3</v>
      </c>
      <c r="G188" s="12" t="s">
        <v>8</v>
      </c>
      <c r="H188" s="4">
        <v>24</v>
      </c>
      <c r="I188" s="4">
        <v>105</v>
      </c>
      <c r="J188" s="12" t="s">
        <v>11</v>
      </c>
      <c r="K188" s="4">
        <v>300</v>
      </c>
      <c r="L188" s="12" t="s">
        <v>5331</v>
      </c>
      <c r="M188" s="12" t="s">
        <v>5330</v>
      </c>
      <c r="N188" s="4">
        <v>1.7705682441592201</v>
      </c>
      <c r="O188" s="4">
        <v>-15389</v>
      </c>
      <c r="P188" s="4">
        <v>7</v>
      </c>
      <c r="Q188" s="4">
        <v>0.48142361111111109</v>
      </c>
      <c r="R188" s="4">
        <v>0.48160879629629627</v>
      </c>
      <c r="S188" s="4">
        <v>0</v>
      </c>
      <c r="T188" s="4">
        <v>0.27500000000000002</v>
      </c>
      <c r="U188" s="4">
        <v>-83.472730999999996</v>
      </c>
      <c r="V188" s="4">
        <v>44.282029999999999</v>
      </c>
      <c r="W188" s="4">
        <v>0.86300111933924895</v>
      </c>
      <c r="X188" s="4">
        <v>0</v>
      </c>
      <c r="Y188" s="4">
        <v>0</v>
      </c>
      <c r="Z188" s="12" t="s">
        <v>6625</v>
      </c>
      <c r="AA188" s="4">
        <v>1</v>
      </c>
      <c r="AB188" s="4">
        <v>0</v>
      </c>
      <c r="AC188" s="4">
        <v>301</v>
      </c>
      <c r="AD188" s="4">
        <v>62.48</v>
      </c>
      <c r="AE188" s="4">
        <v>11.42</v>
      </c>
      <c r="AF188" s="12" t="s">
        <v>1</v>
      </c>
      <c r="AG188" s="14">
        <v>0.33333333333333331</v>
      </c>
      <c r="AH188" s="14">
        <v>0.70833333333333337</v>
      </c>
      <c r="AI188" s="4"/>
      <c r="AJ188" s="4"/>
      <c r="AK188" s="4" t="s">
        <v>6625</v>
      </c>
      <c r="AL188" s="12" t="s">
        <v>25</v>
      </c>
      <c r="AM188" s="6">
        <v>101</v>
      </c>
    </row>
    <row r="189" spans="1:39" x14ac:dyDescent="0.3">
      <c r="A189" s="9">
        <v>2395</v>
      </c>
      <c r="B189" s="5">
        <v>101</v>
      </c>
      <c r="C189" s="5">
        <v>70982</v>
      </c>
      <c r="D189" s="5">
        <v>0</v>
      </c>
      <c r="E189" s="13" t="s">
        <v>13</v>
      </c>
      <c r="F189" s="5">
        <v>3</v>
      </c>
      <c r="G189" s="13" t="s">
        <v>8</v>
      </c>
      <c r="H189" s="5">
        <v>18</v>
      </c>
      <c r="I189" s="5">
        <v>105</v>
      </c>
      <c r="J189" s="13" t="s">
        <v>11</v>
      </c>
      <c r="K189" s="5">
        <v>300</v>
      </c>
      <c r="L189" s="13" t="s">
        <v>5331</v>
      </c>
      <c r="M189" s="13" t="s">
        <v>5330</v>
      </c>
      <c r="N189" s="5">
        <v>3.28729126602411</v>
      </c>
      <c r="O189" s="5">
        <v>-15550</v>
      </c>
      <c r="P189" s="5">
        <v>7</v>
      </c>
      <c r="Q189" s="5">
        <v>0.43349537037037039</v>
      </c>
      <c r="R189" s="5">
        <v>0.43368055555555557</v>
      </c>
      <c r="S189" s="5">
        <v>0</v>
      </c>
      <c r="T189" s="5">
        <v>0.27500000000000002</v>
      </c>
      <c r="U189" s="5">
        <v>-83.472730999999996</v>
      </c>
      <c r="V189" s="5">
        <v>44.282029999999999</v>
      </c>
      <c r="W189" s="5">
        <v>1.73049358605683</v>
      </c>
      <c r="X189" s="5">
        <v>0</v>
      </c>
      <c r="Y189" s="5">
        <v>0</v>
      </c>
      <c r="Z189" s="13" t="s">
        <v>6636</v>
      </c>
      <c r="AA189" s="5">
        <v>1</v>
      </c>
      <c r="AB189" s="5">
        <v>0</v>
      </c>
      <c r="AC189" s="5">
        <v>301</v>
      </c>
      <c r="AD189" s="5">
        <v>62.48</v>
      </c>
      <c r="AE189" s="5">
        <v>11.42</v>
      </c>
      <c r="AF189" s="13" t="s">
        <v>1</v>
      </c>
      <c r="AG189" s="15">
        <v>0.33333333333333331</v>
      </c>
      <c r="AH189" s="15">
        <v>0.70833333333333337</v>
      </c>
      <c r="AI189" s="5"/>
      <c r="AJ189" s="5"/>
      <c r="AK189" s="5" t="s">
        <v>6636</v>
      </c>
      <c r="AL189" s="13" t="s">
        <v>25</v>
      </c>
      <c r="AM189" s="7">
        <v>101</v>
      </c>
    </row>
    <row r="190" spans="1:39" x14ac:dyDescent="0.3">
      <c r="A190" s="10">
        <v>13980</v>
      </c>
      <c r="B190" s="4">
        <v>101</v>
      </c>
      <c r="C190" s="4">
        <v>73505</v>
      </c>
      <c r="D190" s="4">
        <v>0</v>
      </c>
      <c r="E190" s="12" t="s">
        <v>1448</v>
      </c>
      <c r="F190" s="4">
        <v>3</v>
      </c>
      <c r="G190" s="12" t="s">
        <v>8</v>
      </c>
      <c r="H190" s="4">
        <v>3</v>
      </c>
      <c r="I190" s="4">
        <v>105</v>
      </c>
      <c r="J190" s="12" t="s">
        <v>11</v>
      </c>
      <c r="K190" s="4">
        <v>250</v>
      </c>
      <c r="L190" s="12" t="s">
        <v>5157</v>
      </c>
      <c r="M190" s="12" t="s">
        <v>5156</v>
      </c>
      <c r="N190" s="4">
        <v>0.44357241503894301</v>
      </c>
      <c r="O190" s="4">
        <v>-15231</v>
      </c>
      <c r="P190" s="4">
        <v>5</v>
      </c>
      <c r="Q190" s="4">
        <v>0.33026620370370369</v>
      </c>
      <c r="R190" s="4">
        <v>0.33613425925925927</v>
      </c>
      <c r="S190" s="4">
        <v>0</v>
      </c>
      <c r="T190" s="4">
        <v>8.4499999999999993</v>
      </c>
      <c r="U190" s="4">
        <v>-83.511516</v>
      </c>
      <c r="V190" s="4">
        <v>44.272542999999999</v>
      </c>
      <c r="W190" s="4">
        <v>0.188883932036053</v>
      </c>
      <c r="X190" s="4">
        <v>0</v>
      </c>
      <c r="Y190" s="4">
        <v>0</v>
      </c>
      <c r="Z190" s="12" t="s">
        <v>6617</v>
      </c>
      <c r="AA190" s="4">
        <v>1</v>
      </c>
      <c r="AB190" s="4">
        <v>0</v>
      </c>
      <c r="AC190" s="4">
        <v>251</v>
      </c>
      <c r="AD190" s="4">
        <v>30.32</v>
      </c>
      <c r="AE190" s="4">
        <v>16.031199999999998</v>
      </c>
      <c r="AF190" s="12" t="s">
        <v>1</v>
      </c>
      <c r="AG190" s="14">
        <v>0.45833333333333331</v>
      </c>
      <c r="AH190" s="14">
        <v>0.70833333333333337</v>
      </c>
      <c r="AI190" s="4"/>
      <c r="AJ190" s="4"/>
      <c r="AK190" s="4" t="s">
        <v>6617</v>
      </c>
      <c r="AL190" s="12" t="s">
        <v>0</v>
      </c>
      <c r="AM190" s="6">
        <v>101</v>
      </c>
    </row>
    <row r="191" spans="1:39" x14ac:dyDescent="0.3">
      <c r="A191" s="9">
        <v>13980</v>
      </c>
      <c r="B191" s="5">
        <v>101</v>
      </c>
      <c r="C191" s="5">
        <v>73505</v>
      </c>
      <c r="D191" s="5">
        <v>0</v>
      </c>
      <c r="E191" s="13" t="s">
        <v>13</v>
      </c>
      <c r="F191" s="5">
        <v>3</v>
      </c>
      <c r="G191" s="13" t="s">
        <v>8</v>
      </c>
      <c r="H191" s="5">
        <v>3</v>
      </c>
      <c r="I191" s="5">
        <v>105</v>
      </c>
      <c r="J191" s="13" t="s">
        <v>11</v>
      </c>
      <c r="K191" s="5">
        <v>250</v>
      </c>
      <c r="L191" s="13" t="s">
        <v>5157</v>
      </c>
      <c r="M191" s="13" t="s">
        <v>5156</v>
      </c>
      <c r="N191" s="5">
        <v>0.44357241503894301</v>
      </c>
      <c r="O191" s="5">
        <v>-15535</v>
      </c>
      <c r="P191" s="5">
        <v>5</v>
      </c>
      <c r="Q191" s="5">
        <v>0.33026620370370369</v>
      </c>
      <c r="R191" s="5">
        <v>0.33613425925925927</v>
      </c>
      <c r="S191" s="5">
        <v>0</v>
      </c>
      <c r="T191" s="5">
        <v>8.4499999999999993</v>
      </c>
      <c r="U191" s="5">
        <v>-83.511516</v>
      </c>
      <c r="V191" s="5">
        <v>44.272542999999999</v>
      </c>
      <c r="W191" s="5">
        <v>0.188883932036053</v>
      </c>
      <c r="X191" s="5">
        <v>0</v>
      </c>
      <c r="Y191" s="5">
        <v>0</v>
      </c>
      <c r="Z191" s="13" t="s">
        <v>6636</v>
      </c>
      <c r="AA191" s="5">
        <v>1</v>
      </c>
      <c r="AB191" s="5">
        <v>0</v>
      </c>
      <c r="AC191" s="5">
        <v>251</v>
      </c>
      <c r="AD191" s="5">
        <v>30.32</v>
      </c>
      <c r="AE191" s="5">
        <v>16.031199999999998</v>
      </c>
      <c r="AF191" s="13" t="s">
        <v>1</v>
      </c>
      <c r="AG191" s="15">
        <v>0.45833333333333331</v>
      </c>
      <c r="AH191" s="15">
        <v>0.70833333333333337</v>
      </c>
      <c r="AI191" s="5"/>
      <c r="AJ191" s="5"/>
      <c r="AK191" s="5" t="s">
        <v>6636</v>
      </c>
      <c r="AL191" s="13" t="s">
        <v>0</v>
      </c>
      <c r="AM191" s="7">
        <v>101</v>
      </c>
    </row>
    <row r="192" spans="1:39" x14ac:dyDescent="0.3">
      <c r="A192" s="10">
        <v>2961</v>
      </c>
      <c r="B192" s="4">
        <v>101</v>
      </c>
      <c r="C192" s="4">
        <v>73157</v>
      </c>
      <c r="D192" s="4">
        <v>0</v>
      </c>
      <c r="E192" s="12" t="s">
        <v>1664</v>
      </c>
      <c r="F192" s="4">
        <v>3</v>
      </c>
      <c r="G192" s="12" t="s">
        <v>8</v>
      </c>
      <c r="H192" s="4">
        <v>19</v>
      </c>
      <c r="I192" s="4">
        <v>101</v>
      </c>
      <c r="J192" s="12" t="s">
        <v>11</v>
      </c>
      <c r="K192" s="4">
        <v>295</v>
      </c>
      <c r="L192" s="12" t="s">
        <v>5210</v>
      </c>
      <c r="M192" s="12" t="s">
        <v>5209</v>
      </c>
      <c r="N192" s="4">
        <v>1.2496019247919301</v>
      </c>
      <c r="O192" s="4">
        <v>-15131</v>
      </c>
      <c r="P192" s="4">
        <v>7</v>
      </c>
      <c r="Q192" s="4">
        <v>0.44795138888888891</v>
      </c>
      <c r="R192" s="4">
        <v>0.4553935185185185</v>
      </c>
      <c r="S192" s="4">
        <v>0</v>
      </c>
      <c r="T192" s="4">
        <v>10.716666666666667</v>
      </c>
      <c r="U192" s="4">
        <v>-83.489557000000005</v>
      </c>
      <c r="V192" s="4">
        <v>44.279860999999997</v>
      </c>
      <c r="W192" s="4">
        <v>0.46888187391949498</v>
      </c>
      <c r="X192" s="4">
        <v>0</v>
      </c>
      <c r="Y192" s="4">
        <v>0</v>
      </c>
      <c r="Z192" s="12" t="s">
        <v>6616</v>
      </c>
      <c r="AA192" s="4">
        <v>1</v>
      </c>
      <c r="AB192" s="4">
        <v>0</v>
      </c>
      <c r="AC192" s="4">
        <v>296</v>
      </c>
      <c r="AD192" s="4">
        <v>126.9637</v>
      </c>
      <c r="AE192" s="4">
        <v>91.467500000000001</v>
      </c>
      <c r="AF192" s="12" t="s">
        <v>1</v>
      </c>
      <c r="AG192" s="14">
        <v>0.375</v>
      </c>
      <c r="AH192" s="14">
        <v>0.70833333333333337</v>
      </c>
      <c r="AI192" s="4"/>
      <c r="AJ192" s="4"/>
      <c r="AK192" s="4" t="s">
        <v>6616</v>
      </c>
      <c r="AL192" s="12" t="s">
        <v>0</v>
      </c>
      <c r="AM192" s="6">
        <v>101</v>
      </c>
    </row>
    <row r="193" spans="1:39" x14ac:dyDescent="0.3">
      <c r="A193" s="9">
        <v>2961</v>
      </c>
      <c r="B193" s="5">
        <v>101</v>
      </c>
      <c r="C193" s="5">
        <v>73157</v>
      </c>
      <c r="D193" s="5">
        <v>0</v>
      </c>
      <c r="E193" s="13" t="s">
        <v>1448</v>
      </c>
      <c r="F193" s="5">
        <v>3</v>
      </c>
      <c r="G193" s="13" t="s">
        <v>8</v>
      </c>
      <c r="H193" s="5">
        <v>21</v>
      </c>
      <c r="I193" s="5">
        <v>101</v>
      </c>
      <c r="J193" s="13" t="s">
        <v>11</v>
      </c>
      <c r="K193" s="5">
        <v>295</v>
      </c>
      <c r="L193" s="13" t="s">
        <v>5210</v>
      </c>
      <c r="M193" s="13" t="s">
        <v>5209</v>
      </c>
      <c r="N193" s="5">
        <v>1.8514525759965199</v>
      </c>
      <c r="O193" s="5">
        <v>-15249</v>
      </c>
      <c r="P193" s="5">
        <v>7</v>
      </c>
      <c r="Q193" s="5">
        <v>0.45659722222222221</v>
      </c>
      <c r="R193" s="5">
        <v>0.46403935185185186</v>
      </c>
      <c r="S193" s="5">
        <v>0</v>
      </c>
      <c r="T193" s="5">
        <v>10.716666666666667</v>
      </c>
      <c r="U193" s="5">
        <v>-83.489557000000005</v>
      </c>
      <c r="V193" s="5">
        <v>44.279860999999997</v>
      </c>
      <c r="W193" s="5">
        <v>0.86300111933924895</v>
      </c>
      <c r="X193" s="5">
        <v>0</v>
      </c>
      <c r="Y193" s="5">
        <v>0</v>
      </c>
      <c r="Z193" s="13" t="s">
        <v>6617</v>
      </c>
      <c r="AA193" s="5">
        <v>1</v>
      </c>
      <c r="AB193" s="5">
        <v>0</v>
      </c>
      <c r="AC193" s="5">
        <v>296</v>
      </c>
      <c r="AD193" s="5">
        <v>126.9637</v>
      </c>
      <c r="AE193" s="5">
        <v>91.467500000000001</v>
      </c>
      <c r="AF193" s="13" t="s">
        <v>1</v>
      </c>
      <c r="AG193" s="15">
        <v>0.375</v>
      </c>
      <c r="AH193" s="15">
        <v>0.70833333333333337</v>
      </c>
      <c r="AI193" s="5"/>
      <c r="AJ193" s="5"/>
      <c r="AK193" s="5" t="s">
        <v>6617</v>
      </c>
      <c r="AL193" s="13" t="s">
        <v>0</v>
      </c>
      <c r="AM193" s="7">
        <v>101</v>
      </c>
    </row>
    <row r="194" spans="1:39" x14ac:dyDescent="0.3">
      <c r="A194" s="10">
        <v>2961</v>
      </c>
      <c r="B194" s="4">
        <v>101</v>
      </c>
      <c r="C194" s="4">
        <v>73157</v>
      </c>
      <c r="D194" s="4">
        <v>0</v>
      </c>
      <c r="E194" s="12" t="s">
        <v>1099</v>
      </c>
      <c r="F194" s="4">
        <v>3</v>
      </c>
      <c r="G194" s="12" t="s">
        <v>8</v>
      </c>
      <c r="H194" s="4">
        <v>23</v>
      </c>
      <c r="I194" s="4">
        <v>101</v>
      </c>
      <c r="J194" s="12" t="s">
        <v>11</v>
      </c>
      <c r="K194" s="4">
        <v>295</v>
      </c>
      <c r="L194" s="12" t="s">
        <v>5210</v>
      </c>
      <c r="M194" s="12" t="s">
        <v>5209</v>
      </c>
      <c r="N194" s="4">
        <v>1.2496019247919301</v>
      </c>
      <c r="O194" s="4">
        <v>-15388</v>
      </c>
      <c r="P194" s="4">
        <v>7</v>
      </c>
      <c r="Q194" s="4">
        <v>0.47275462962962961</v>
      </c>
      <c r="R194" s="4">
        <v>0.48019675925925925</v>
      </c>
      <c r="S194" s="4">
        <v>0</v>
      </c>
      <c r="T194" s="4">
        <v>10.716666666666667</v>
      </c>
      <c r="U194" s="4">
        <v>-83.489557000000005</v>
      </c>
      <c r="V194" s="4">
        <v>44.279860999999997</v>
      </c>
      <c r="W194" s="4">
        <v>0.46888187391949498</v>
      </c>
      <c r="X194" s="4">
        <v>0</v>
      </c>
      <c r="Y194" s="4">
        <v>0</v>
      </c>
      <c r="Z194" s="12" t="s">
        <v>6625</v>
      </c>
      <c r="AA194" s="4">
        <v>1</v>
      </c>
      <c r="AB194" s="4">
        <v>0</v>
      </c>
      <c r="AC194" s="4">
        <v>296</v>
      </c>
      <c r="AD194" s="4">
        <v>126.9637</v>
      </c>
      <c r="AE194" s="4">
        <v>91.467500000000001</v>
      </c>
      <c r="AF194" s="12" t="s">
        <v>1</v>
      </c>
      <c r="AG194" s="14">
        <v>0.375</v>
      </c>
      <c r="AH194" s="14">
        <v>0.70833333333333337</v>
      </c>
      <c r="AI194" s="4"/>
      <c r="AJ194" s="4"/>
      <c r="AK194" s="4" t="s">
        <v>6625</v>
      </c>
      <c r="AL194" s="12" t="s">
        <v>0</v>
      </c>
      <c r="AM194" s="6">
        <v>101</v>
      </c>
    </row>
    <row r="195" spans="1:39" x14ac:dyDescent="0.3">
      <c r="A195" s="9">
        <v>2961</v>
      </c>
      <c r="B195" s="5">
        <v>101</v>
      </c>
      <c r="C195" s="5">
        <v>73157</v>
      </c>
      <c r="D195" s="5">
        <v>0</v>
      </c>
      <c r="E195" s="13" t="s">
        <v>13</v>
      </c>
      <c r="F195" s="5">
        <v>3</v>
      </c>
      <c r="G195" s="13" t="s">
        <v>8</v>
      </c>
      <c r="H195" s="5">
        <v>21</v>
      </c>
      <c r="I195" s="5">
        <v>101</v>
      </c>
      <c r="J195" s="13" t="s">
        <v>11</v>
      </c>
      <c r="K195" s="5">
        <v>295</v>
      </c>
      <c r="L195" s="13" t="s">
        <v>5210</v>
      </c>
      <c r="M195" s="13" t="s">
        <v>5209</v>
      </c>
      <c r="N195" s="5">
        <v>2.9875351469963798</v>
      </c>
      <c r="O195" s="5">
        <v>-15553</v>
      </c>
      <c r="P195" s="5">
        <v>7</v>
      </c>
      <c r="Q195" s="5">
        <v>0.45819444444444446</v>
      </c>
      <c r="R195" s="5">
        <v>0.46563657407407405</v>
      </c>
      <c r="S195" s="5">
        <v>0</v>
      </c>
      <c r="T195" s="5">
        <v>10.716666666666667</v>
      </c>
      <c r="U195" s="5">
        <v>-83.489557000000005</v>
      </c>
      <c r="V195" s="5">
        <v>44.279860999999997</v>
      </c>
      <c r="W195" s="5">
        <v>1.7097981121736801</v>
      </c>
      <c r="X195" s="5">
        <v>0</v>
      </c>
      <c r="Y195" s="5">
        <v>0</v>
      </c>
      <c r="Z195" s="13" t="s">
        <v>6636</v>
      </c>
      <c r="AA195" s="5">
        <v>1</v>
      </c>
      <c r="AB195" s="5">
        <v>0</v>
      </c>
      <c r="AC195" s="5">
        <v>296</v>
      </c>
      <c r="AD195" s="5">
        <v>126.9637</v>
      </c>
      <c r="AE195" s="5">
        <v>91.467500000000001</v>
      </c>
      <c r="AF195" s="13" t="s">
        <v>1</v>
      </c>
      <c r="AG195" s="15">
        <v>0.375</v>
      </c>
      <c r="AH195" s="15">
        <v>0.70833333333333337</v>
      </c>
      <c r="AI195" s="5"/>
      <c r="AJ195" s="5"/>
      <c r="AK195" s="5" t="s">
        <v>6636</v>
      </c>
      <c r="AL195" s="13" t="s">
        <v>0</v>
      </c>
      <c r="AM195" s="7">
        <v>101</v>
      </c>
    </row>
    <row r="196" spans="1:39" x14ac:dyDescent="0.3">
      <c r="A196" s="10">
        <v>2331</v>
      </c>
      <c r="B196" s="4">
        <v>101</v>
      </c>
      <c r="C196" s="4">
        <v>70913</v>
      </c>
      <c r="D196" s="4">
        <v>0</v>
      </c>
      <c r="E196" s="12" t="s">
        <v>1664</v>
      </c>
      <c r="F196" s="4">
        <v>3</v>
      </c>
      <c r="G196" s="12" t="s">
        <v>8</v>
      </c>
      <c r="H196" s="4">
        <v>24</v>
      </c>
      <c r="I196" s="4">
        <v>101</v>
      </c>
      <c r="J196" s="12" t="s">
        <v>11</v>
      </c>
      <c r="K196" s="4">
        <v>282</v>
      </c>
      <c r="L196" s="12" t="s">
        <v>6456</v>
      </c>
      <c r="M196" s="12" t="s">
        <v>6455</v>
      </c>
      <c r="N196" s="4">
        <v>1.42148559726775</v>
      </c>
      <c r="O196" s="4">
        <v>-15136</v>
      </c>
      <c r="P196" s="4">
        <v>1</v>
      </c>
      <c r="Q196" s="4">
        <v>0.48457175925925927</v>
      </c>
      <c r="R196" s="4">
        <v>0.49422453703703706</v>
      </c>
      <c r="S196" s="4">
        <v>0</v>
      </c>
      <c r="T196" s="4">
        <v>13.9</v>
      </c>
      <c r="U196" s="4">
        <v>-83.428556499999999</v>
      </c>
      <c r="V196" s="4">
        <v>44.303164700000004</v>
      </c>
      <c r="W196" s="4">
        <v>1.1363438144068001</v>
      </c>
      <c r="X196" s="4">
        <v>0</v>
      </c>
      <c r="Y196" s="4">
        <v>0</v>
      </c>
      <c r="Z196" s="12" t="s">
        <v>6616</v>
      </c>
      <c r="AA196" s="4">
        <v>1</v>
      </c>
      <c r="AB196" s="4">
        <v>5</v>
      </c>
      <c r="AC196" s="4">
        <v>283</v>
      </c>
      <c r="AD196" s="4">
        <v>30.497499999999999</v>
      </c>
      <c r="AE196" s="4">
        <v>30.484999999999999</v>
      </c>
      <c r="AF196" s="12" t="s">
        <v>1</v>
      </c>
      <c r="AG196" s="14">
        <v>0.33333333333333331</v>
      </c>
      <c r="AH196" s="14">
        <v>0.70833333333333337</v>
      </c>
      <c r="AI196" s="4"/>
      <c r="AJ196" s="4"/>
      <c r="AK196" s="4" t="s">
        <v>6616</v>
      </c>
      <c r="AL196" s="12" t="s">
        <v>0</v>
      </c>
      <c r="AM196" s="6">
        <v>101</v>
      </c>
    </row>
    <row r="197" spans="1:39" x14ac:dyDescent="0.3">
      <c r="A197" s="9">
        <v>9401</v>
      </c>
      <c r="B197" s="5">
        <v>101</v>
      </c>
      <c r="C197" s="5">
        <v>73299</v>
      </c>
      <c r="D197" s="5">
        <v>0</v>
      </c>
      <c r="E197" s="13" t="s">
        <v>1664</v>
      </c>
      <c r="F197" s="5">
        <v>3</v>
      </c>
      <c r="G197" s="13" t="s">
        <v>8</v>
      </c>
      <c r="H197" s="5">
        <v>23</v>
      </c>
      <c r="I197" s="5">
        <v>105</v>
      </c>
      <c r="J197" s="13" t="s">
        <v>11</v>
      </c>
      <c r="K197" s="5">
        <v>123</v>
      </c>
      <c r="L197" s="13" t="s">
        <v>6038</v>
      </c>
      <c r="M197" s="13" t="s">
        <v>6037</v>
      </c>
      <c r="N197" s="5">
        <v>1.13525576516986</v>
      </c>
      <c r="O197" s="5">
        <v>-15135</v>
      </c>
      <c r="P197" s="5">
        <v>5</v>
      </c>
      <c r="Q197" s="5">
        <v>0.48003472222222221</v>
      </c>
      <c r="R197" s="5">
        <v>0.48358796296296297</v>
      </c>
      <c r="S197" s="5">
        <v>0</v>
      </c>
      <c r="T197" s="5">
        <v>5.1166666666666671</v>
      </c>
      <c r="U197" s="5">
        <v>-83.442905999999994</v>
      </c>
      <c r="V197" s="5">
        <v>44.294130000000003</v>
      </c>
      <c r="W197" s="5">
        <v>0.84616837470970996</v>
      </c>
      <c r="X197" s="5">
        <v>0</v>
      </c>
      <c r="Y197" s="5">
        <v>0</v>
      </c>
      <c r="Z197" s="13" t="s">
        <v>6616</v>
      </c>
      <c r="AA197" s="5">
        <v>1</v>
      </c>
      <c r="AB197" s="5">
        <v>0</v>
      </c>
      <c r="AC197" s="5">
        <v>124</v>
      </c>
      <c r="AD197" s="5">
        <v>18.079999999999998</v>
      </c>
      <c r="AE197" s="5">
        <v>18.079999999999998</v>
      </c>
      <c r="AF197" s="13" t="s">
        <v>1</v>
      </c>
      <c r="AG197" s="15">
        <v>0.375</v>
      </c>
      <c r="AH197" s="15">
        <v>0.70833333333333337</v>
      </c>
      <c r="AI197" s="5"/>
      <c r="AJ197" s="5"/>
      <c r="AK197" s="5" t="s">
        <v>6616</v>
      </c>
      <c r="AL197" s="13" t="s">
        <v>0</v>
      </c>
      <c r="AM197" s="7">
        <v>101</v>
      </c>
    </row>
    <row r="198" spans="1:39" x14ac:dyDescent="0.3">
      <c r="A198" s="10">
        <v>9401</v>
      </c>
      <c r="B198" s="4">
        <v>101</v>
      </c>
      <c r="C198" s="4">
        <v>73299</v>
      </c>
      <c r="D198" s="4">
        <v>0</v>
      </c>
      <c r="E198" s="12" t="s">
        <v>1099</v>
      </c>
      <c r="F198" s="4">
        <v>3</v>
      </c>
      <c r="G198" s="12" t="s">
        <v>8</v>
      </c>
      <c r="H198" s="4">
        <v>27</v>
      </c>
      <c r="I198" s="4">
        <v>105</v>
      </c>
      <c r="J198" s="12" t="s">
        <v>11</v>
      </c>
      <c r="K198" s="4">
        <v>123</v>
      </c>
      <c r="L198" s="12" t="s">
        <v>6038</v>
      </c>
      <c r="M198" s="12" t="s">
        <v>6037</v>
      </c>
      <c r="N198" s="4">
        <v>1.13525576516986</v>
      </c>
      <c r="O198" s="4">
        <v>-15392</v>
      </c>
      <c r="P198" s="4">
        <v>5</v>
      </c>
      <c r="Q198" s="4">
        <v>0.50483796296296302</v>
      </c>
      <c r="R198" s="4">
        <v>0.50839120370370372</v>
      </c>
      <c r="S198" s="4">
        <v>0</v>
      </c>
      <c r="T198" s="4">
        <v>5.1166666666666671</v>
      </c>
      <c r="U198" s="4">
        <v>-83.442905999999994</v>
      </c>
      <c r="V198" s="4">
        <v>44.294130000000003</v>
      </c>
      <c r="W198" s="4">
        <v>0.84616837470970996</v>
      </c>
      <c r="X198" s="4">
        <v>0</v>
      </c>
      <c r="Y198" s="4">
        <v>0</v>
      </c>
      <c r="Z198" s="12" t="s">
        <v>6625</v>
      </c>
      <c r="AA198" s="4">
        <v>1</v>
      </c>
      <c r="AB198" s="4">
        <v>0</v>
      </c>
      <c r="AC198" s="4">
        <v>124</v>
      </c>
      <c r="AD198" s="4">
        <v>18.079999999999998</v>
      </c>
      <c r="AE198" s="4">
        <v>18.079999999999998</v>
      </c>
      <c r="AF198" s="12" t="s">
        <v>1</v>
      </c>
      <c r="AG198" s="14">
        <v>0.375</v>
      </c>
      <c r="AH198" s="14">
        <v>0.70833333333333337</v>
      </c>
      <c r="AI198" s="4"/>
      <c r="AJ198" s="4"/>
      <c r="AK198" s="4" t="s">
        <v>6625</v>
      </c>
      <c r="AL198" s="12" t="s">
        <v>0</v>
      </c>
      <c r="AM198" s="6">
        <v>101</v>
      </c>
    </row>
    <row r="199" spans="1:39" x14ac:dyDescent="0.3">
      <c r="A199" s="9">
        <v>2386</v>
      </c>
      <c r="B199" s="5">
        <v>101</v>
      </c>
      <c r="C199" s="5">
        <v>70971</v>
      </c>
      <c r="D199" s="5">
        <v>0</v>
      </c>
      <c r="E199" s="13" t="s">
        <v>1664</v>
      </c>
      <c r="F199" s="5">
        <v>3</v>
      </c>
      <c r="G199" s="13" t="s">
        <v>8</v>
      </c>
      <c r="H199" s="5">
        <v>22</v>
      </c>
      <c r="I199" s="5">
        <v>101</v>
      </c>
      <c r="J199" s="13" t="s">
        <v>11</v>
      </c>
      <c r="K199" s="5">
        <v>290</v>
      </c>
      <c r="L199" s="13" t="s">
        <v>5274</v>
      </c>
      <c r="M199" s="13" t="s">
        <v>5273</v>
      </c>
      <c r="N199" s="5">
        <v>1.1454391758889</v>
      </c>
      <c r="O199" s="5">
        <v>-15134</v>
      </c>
      <c r="P199" s="5">
        <v>7</v>
      </c>
      <c r="Q199" s="5">
        <v>0.46673611111111113</v>
      </c>
      <c r="R199" s="5">
        <v>0.47924768518518518</v>
      </c>
      <c r="S199" s="5">
        <v>0</v>
      </c>
      <c r="T199" s="5">
        <v>18.016666666666666</v>
      </c>
      <c r="U199" s="5">
        <v>-83.458265999999995</v>
      </c>
      <c r="V199" s="5">
        <v>44.288494999999998</v>
      </c>
      <c r="W199" s="5">
        <v>0.846796992834427</v>
      </c>
      <c r="X199" s="5">
        <v>26</v>
      </c>
      <c r="Y199" s="5">
        <v>0.5</v>
      </c>
      <c r="Z199" s="13" t="s">
        <v>6616</v>
      </c>
      <c r="AA199" s="5">
        <v>1</v>
      </c>
      <c r="AB199" s="5">
        <v>76</v>
      </c>
      <c r="AC199" s="5">
        <v>291</v>
      </c>
      <c r="AD199" s="5">
        <v>54.88</v>
      </c>
      <c r="AE199" s="5">
        <v>53.282499999999999</v>
      </c>
      <c r="AF199" s="13" t="s">
        <v>1</v>
      </c>
      <c r="AG199" s="15">
        <v>0.33333333333333331</v>
      </c>
      <c r="AH199" s="15">
        <v>0.70833333333333337</v>
      </c>
      <c r="AI199" s="5"/>
      <c r="AJ199" s="5"/>
      <c r="AK199" s="5" t="s">
        <v>6616</v>
      </c>
      <c r="AL199" s="13" t="s">
        <v>0</v>
      </c>
      <c r="AM199" s="7">
        <v>101</v>
      </c>
    </row>
    <row r="200" spans="1:39" x14ac:dyDescent="0.3">
      <c r="A200" s="10">
        <v>2386</v>
      </c>
      <c r="B200" s="4">
        <v>101</v>
      </c>
      <c r="C200" s="4">
        <v>70971</v>
      </c>
      <c r="D200" s="4">
        <v>0</v>
      </c>
      <c r="E200" s="12" t="s">
        <v>1448</v>
      </c>
      <c r="F200" s="4">
        <v>3</v>
      </c>
      <c r="G200" s="12" t="s">
        <v>8</v>
      </c>
      <c r="H200" s="4">
        <v>18</v>
      </c>
      <c r="I200" s="4">
        <v>101</v>
      </c>
      <c r="J200" s="12" t="s">
        <v>11</v>
      </c>
      <c r="K200" s="4">
        <v>290</v>
      </c>
      <c r="L200" s="12" t="s">
        <v>5274</v>
      </c>
      <c r="M200" s="12" t="s">
        <v>5273</v>
      </c>
      <c r="N200" s="4">
        <v>4.4327304419130096</v>
      </c>
      <c r="O200" s="4">
        <v>-15246</v>
      </c>
      <c r="P200" s="4">
        <v>7</v>
      </c>
      <c r="Q200" s="4">
        <v>0.43270833333333331</v>
      </c>
      <c r="R200" s="4">
        <v>0.44521990740740741</v>
      </c>
      <c r="S200" s="4">
        <v>0</v>
      </c>
      <c r="T200" s="4">
        <v>18.016666666666666</v>
      </c>
      <c r="U200" s="4">
        <v>-83.458265999999995</v>
      </c>
      <c r="V200" s="4">
        <v>44.288494999999998</v>
      </c>
      <c r="W200" s="4">
        <v>2.5772905788912599</v>
      </c>
      <c r="X200" s="4">
        <v>26</v>
      </c>
      <c r="Y200" s="4">
        <v>0.5</v>
      </c>
      <c r="Z200" s="12" t="s">
        <v>6617</v>
      </c>
      <c r="AA200" s="4">
        <v>1</v>
      </c>
      <c r="AB200" s="4">
        <v>76</v>
      </c>
      <c r="AC200" s="4">
        <v>291</v>
      </c>
      <c r="AD200" s="4">
        <v>54.88</v>
      </c>
      <c r="AE200" s="4">
        <v>53.282499999999999</v>
      </c>
      <c r="AF200" s="12" t="s">
        <v>1</v>
      </c>
      <c r="AG200" s="14">
        <v>0.33333333333333331</v>
      </c>
      <c r="AH200" s="14">
        <v>0.70833333333333337</v>
      </c>
      <c r="AI200" s="4"/>
      <c r="AJ200" s="4"/>
      <c r="AK200" s="4" t="s">
        <v>6617</v>
      </c>
      <c r="AL200" s="12" t="s">
        <v>0</v>
      </c>
      <c r="AM200" s="6">
        <v>101</v>
      </c>
    </row>
    <row r="201" spans="1:39" x14ac:dyDescent="0.3">
      <c r="A201" s="9">
        <v>2386</v>
      </c>
      <c r="B201" s="5">
        <v>101</v>
      </c>
      <c r="C201" s="5">
        <v>70971</v>
      </c>
      <c r="D201" s="5">
        <v>0</v>
      </c>
      <c r="E201" s="13" t="s">
        <v>1099</v>
      </c>
      <c r="F201" s="5">
        <v>3</v>
      </c>
      <c r="G201" s="13" t="s">
        <v>8</v>
      </c>
      <c r="H201" s="5">
        <v>26</v>
      </c>
      <c r="I201" s="5">
        <v>101</v>
      </c>
      <c r="J201" s="13" t="s">
        <v>11</v>
      </c>
      <c r="K201" s="5">
        <v>290</v>
      </c>
      <c r="L201" s="13" t="s">
        <v>5274</v>
      </c>
      <c r="M201" s="13" t="s">
        <v>5273</v>
      </c>
      <c r="N201" s="5">
        <v>1.1454391758889</v>
      </c>
      <c r="O201" s="5">
        <v>-15391</v>
      </c>
      <c r="P201" s="5">
        <v>7</v>
      </c>
      <c r="Q201" s="5">
        <v>0.49153935185185182</v>
      </c>
      <c r="R201" s="5">
        <v>0.50405092592592593</v>
      </c>
      <c r="S201" s="5">
        <v>0</v>
      </c>
      <c r="T201" s="5">
        <v>18.016666666666666</v>
      </c>
      <c r="U201" s="5">
        <v>-83.458265999999995</v>
      </c>
      <c r="V201" s="5">
        <v>44.288494999999998</v>
      </c>
      <c r="W201" s="5">
        <v>0.846796992834427</v>
      </c>
      <c r="X201" s="5">
        <v>26</v>
      </c>
      <c r="Y201" s="5">
        <v>0.5</v>
      </c>
      <c r="Z201" s="13" t="s">
        <v>6625</v>
      </c>
      <c r="AA201" s="5">
        <v>1</v>
      </c>
      <c r="AB201" s="5">
        <v>76</v>
      </c>
      <c r="AC201" s="5">
        <v>291</v>
      </c>
      <c r="AD201" s="5">
        <v>54.88</v>
      </c>
      <c r="AE201" s="5">
        <v>53.282499999999999</v>
      </c>
      <c r="AF201" s="13" t="s">
        <v>1</v>
      </c>
      <c r="AG201" s="15">
        <v>0.33333333333333331</v>
      </c>
      <c r="AH201" s="15">
        <v>0.70833333333333337</v>
      </c>
      <c r="AI201" s="5"/>
      <c r="AJ201" s="5"/>
      <c r="AK201" s="5" t="s">
        <v>6625</v>
      </c>
      <c r="AL201" s="13" t="s">
        <v>0</v>
      </c>
      <c r="AM201" s="7">
        <v>101</v>
      </c>
    </row>
    <row r="202" spans="1:39" x14ac:dyDescent="0.3">
      <c r="A202" s="10">
        <v>2386</v>
      </c>
      <c r="B202" s="4">
        <v>101</v>
      </c>
      <c r="C202" s="4">
        <v>70971</v>
      </c>
      <c r="D202" s="4">
        <v>0</v>
      </c>
      <c r="E202" s="12" t="s">
        <v>13</v>
      </c>
      <c r="F202" s="4">
        <v>3</v>
      </c>
      <c r="G202" s="12" t="s">
        <v>8</v>
      </c>
      <c r="H202" s="4">
        <v>20</v>
      </c>
      <c r="I202" s="4">
        <v>101</v>
      </c>
      <c r="J202" s="12" t="s">
        <v>11</v>
      </c>
      <c r="K202" s="4">
        <v>290</v>
      </c>
      <c r="L202" s="12" t="s">
        <v>5274</v>
      </c>
      <c r="M202" s="12" t="s">
        <v>5273</v>
      </c>
      <c r="N202" s="4">
        <v>1.1454391758889</v>
      </c>
      <c r="O202" s="4">
        <v>-15552</v>
      </c>
      <c r="P202" s="4">
        <v>7</v>
      </c>
      <c r="Q202" s="4">
        <v>0.44361111111111112</v>
      </c>
      <c r="R202" s="4">
        <v>0.45612268518518517</v>
      </c>
      <c r="S202" s="4">
        <v>0</v>
      </c>
      <c r="T202" s="4">
        <v>18.016666666666666</v>
      </c>
      <c r="U202" s="4">
        <v>-83.458265999999995</v>
      </c>
      <c r="V202" s="4">
        <v>44.288494999999998</v>
      </c>
      <c r="W202" s="4">
        <v>0.846796992834427</v>
      </c>
      <c r="X202" s="4">
        <v>26</v>
      </c>
      <c r="Y202" s="4">
        <v>0.5</v>
      </c>
      <c r="Z202" s="12" t="s">
        <v>6636</v>
      </c>
      <c r="AA202" s="4">
        <v>1</v>
      </c>
      <c r="AB202" s="4">
        <v>76</v>
      </c>
      <c r="AC202" s="4">
        <v>291</v>
      </c>
      <c r="AD202" s="4">
        <v>54.88</v>
      </c>
      <c r="AE202" s="4">
        <v>53.282499999999999</v>
      </c>
      <c r="AF202" s="12" t="s">
        <v>1</v>
      </c>
      <c r="AG202" s="14">
        <v>0.33333333333333331</v>
      </c>
      <c r="AH202" s="14">
        <v>0.70833333333333337</v>
      </c>
      <c r="AI202" s="4"/>
      <c r="AJ202" s="4"/>
      <c r="AK202" s="4" t="s">
        <v>6636</v>
      </c>
      <c r="AL202" s="12" t="s">
        <v>0</v>
      </c>
      <c r="AM202" s="6">
        <v>101</v>
      </c>
    </row>
    <row r="203" spans="1:39" x14ac:dyDescent="0.3">
      <c r="A203" s="9">
        <v>12501</v>
      </c>
      <c r="B203" s="5">
        <v>101</v>
      </c>
      <c r="C203" s="5">
        <v>73469</v>
      </c>
      <c r="D203" s="5">
        <v>0</v>
      </c>
      <c r="E203" s="13" t="s">
        <v>1664</v>
      </c>
      <c r="F203" s="5">
        <v>3</v>
      </c>
      <c r="G203" s="13" t="s">
        <v>553</v>
      </c>
      <c r="H203" s="5">
        <v>15</v>
      </c>
      <c r="I203" s="5">
        <v>105</v>
      </c>
      <c r="J203" s="13" t="s">
        <v>11</v>
      </c>
      <c r="K203" s="5">
        <v>1</v>
      </c>
      <c r="L203" s="13" t="s">
        <v>5558</v>
      </c>
      <c r="M203" s="13" t="s">
        <v>5557</v>
      </c>
      <c r="N203" s="5">
        <v>2.8246637657284701</v>
      </c>
      <c r="O203" s="5">
        <v>-15210</v>
      </c>
      <c r="P203" s="5">
        <v>7</v>
      </c>
      <c r="Q203" s="5">
        <v>0.41432870370370373</v>
      </c>
      <c r="R203" s="5">
        <v>0.42141203703703706</v>
      </c>
      <c r="S203" s="5">
        <v>0</v>
      </c>
      <c r="T203" s="5">
        <v>10.208333333333334</v>
      </c>
      <c r="U203" s="5">
        <v>-83.421823500000002</v>
      </c>
      <c r="V203" s="5">
        <v>44.309298699999999</v>
      </c>
      <c r="W203" s="5">
        <v>2.23965757799759</v>
      </c>
      <c r="X203" s="5">
        <v>0</v>
      </c>
      <c r="Y203" s="5">
        <v>0</v>
      </c>
      <c r="Z203" s="13" t="s">
        <v>6616</v>
      </c>
      <c r="AA203" s="5">
        <v>1</v>
      </c>
      <c r="AB203" s="5">
        <v>0</v>
      </c>
      <c r="AC203" s="5">
        <v>2</v>
      </c>
      <c r="AD203" s="5">
        <v>27.04</v>
      </c>
      <c r="AE203" s="5">
        <v>30.372499999999999</v>
      </c>
      <c r="AF203" s="13" t="s">
        <v>1</v>
      </c>
      <c r="AG203" s="15">
        <v>0.29166666666666669</v>
      </c>
      <c r="AH203" s="15">
        <v>0.66666666666666663</v>
      </c>
      <c r="AI203" s="5"/>
      <c r="AJ203" s="5"/>
      <c r="AK203" s="5" t="s">
        <v>6616</v>
      </c>
      <c r="AL203" s="13" t="s">
        <v>0</v>
      </c>
      <c r="AM203" s="7">
        <v>101</v>
      </c>
    </row>
    <row r="204" spans="1:39" x14ac:dyDescent="0.3">
      <c r="A204" s="10">
        <v>12501</v>
      </c>
      <c r="B204" s="4">
        <v>101</v>
      </c>
      <c r="C204" s="4">
        <v>73469</v>
      </c>
      <c r="D204" s="4">
        <v>0</v>
      </c>
      <c r="E204" s="12" t="s">
        <v>1448</v>
      </c>
      <c r="F204" s="4">
        <v>3</v>
      </c>
      <c r="G204" s="12" t="s">
        <v>553</v>
      </c>
      <c r="H204" s="4">
        <v>8</v>
      </c>
      <c r="I204" s="4">
        <v>105</v>
      </c>
      <c r="J204" s="12" t="s">
        <v>11</v>
      </c>
      <c r="K204" s="4">
        <v>1</v>
      </c>
      <c r="L204" s="12" t="s">
        <v>5558</v>
      </c>
      <c r="M204" s="12" t="s">
        <v>5557</v>
      </c>
      <c r="N204" s="4">
        <v>2.8246637657284701</v>
      </c>
      <c r="O204" s="4">
        <v>-15261</v>
      </c>
      <c r="P204" s="4">
        <v>7</v>
      </c>
      <c r="Q204" s="4">
        <v>0.38085648148148149</v>
      </c>
      <c r="R204" s="4">
        <v>0.38793981481481482</v>
      </c>
      <c r="S204" s="4">
        <v>0</v>
      </c>
      <c r="T204" s="4">
        <v>10.208333333333334</v>
      </c>
      <c r="U204" s="4">
        <v>-83.421823500000002</v>
      </c>
      <c r="V204" s="4">
        <v>44.309298699999999</v>
      </c>
      <c r="W204" s="4">
        <v>2.23965757799759</v>
      </c>
      <c r="X204" s="4">
        <v>0</v>
      </c>
      <c r="Y204" s="4">
        <v>0</v>
      </c>
      <c r="Z204" s="12" t="s">
        <v>6617</v>
      </c>
      <c r="AA204" s="4">
        <v>1</v>
      </c>
      <c r="AB204" s="4">
        <v>0</v>
      </c>
      <c r="AC204" s="4">
        <v>2</v>
      </c>
      <c r="AD204" s="4">
        <v>27.04</v>
      </c>
      <c r="AE204" s="4">
        <v>30.372499999999999</v>
      </c>
      <c r="AF204" s="12" t="s">
        <v>1</v>
      </c>
      <c r="AG204" s="14">
        <v>0.29166666666666669</v>
      </c>
      <c r="AH204" s="14">
        <v>0.66666666666666663</v>
      </c>
      <c r="AI204" s="4"/>
      <c r="AJ204" s="4"/>
      <c r="AK204" s="4" t="s">
        <v>6617</v>
      </c>
      <c r="AL204" s="12" t="s">
        <v>0</v>
      </c>
      <c r="AM204" s="6">
        <v>101</v>
      </c>
    </row>
    <row r="205" spans="1:39" x14ac:dyDescent="0.3">
      <c r="A205" s="9">
        <v>12501</v>
      </c>
      <c r="B205" s="5">
        <v>101</v>
      </c>
      <c r="C205" s="5">
        <v>73469</v>
      </c>
      <c r="D205" s="5">
        <v>0</v>
      </c>
      <c r="E205" s="13" t="s">
        <v>1099</v>
      </c>
      <c r="F205" s="5">
        <v>3</v>
      </c>
      <c r="G205" s="13" t="s">
        <v>553</v>
      </c>
      <c r="H205" s="5">
        <v>16</v>
      </c>
      <c r="I205" s="5">
        <v>105</v>
      </c>
      <c r="J205" s="13" t="s">
        <v>11</v>
      </c>
      <c r="K205" s="5">
        <v>1</v>
      </c>
      <c r="L205" s="13" t="s">
        <v>5558</v>
      </c>
      <c r="M205" s="13" t="s">
        <v>5557</v>
      </c>
      <c r="N205" s="5">
        <v>2.8246637657284701</v>
      </c>
      <c r="O205" s="5">
        <v>-15410</v>
      </c>
      <c r="P205" s="5">
        <v>7</v>
      </c>
      <c r="Q205" s="5">
        <v>0.42043981481481479</v>
      </c>
      <c r="R205" s="5">
        <v>0.42752314814814812</v>
      </c>
      <c r="S205" s="5">
        <v>0</v>
      </c>
      <c r="T205" s="5">
        <v>10.208333333333334</v>
      </c>
      <c r="U205" s="5">
        <v>-83.421823500000002</v>
      </c>
      <c r="V205" s="5">
        <v>44.309298699999999</v>
      </c>
      <c r="W205" s="5">
        <v>2.23965757799759</v>
      </c>
      <c r="X205" s="5">
        <v>0</v>
      </c>
      <c r="Y205" s="5">
        <v>0</v>
      </c>
      <c r="Z205" s="13" t="s">
        <v>6625</v>
      </c>
      <c r="AA205" s="5">
        <v>1</v>
      </c>
      <c r="AB205" s="5">
        <v>0</v>
      </c>
      <c r="AC205" s="5">
        <v>2</v>
      </c>
      <c r="AD205" s="5">
        <v>27.04</v>
      </c>
      <c r="AE205" s="5">
        <v>30.372499999999999</v>
      </c>
      <c r="AF205" s="13" t="s">
        <v>1</v>
      </c>
      <c r="AG205" s="15">
        <v>0.29166666666666669</v>
      </c>
      <c r="AH205" s="15">
        <v>0.66666666666666663</v>
      </c>
      <c r="AI205" s="5"/>
      <c r="AJ205" s="5"/>
      <c r="AK205" s="5" t="s">
        <v>6625</v>
      </c>
      <c r="AL205" s="13" t="s">
        <v>0</v>
      </c>
      <c r="AM205" s="7">
        <v>101</v>
      </c>
    </row>
    <row r="206" spans="1:39" x14ac:dyDescent="0.3">
      <c r="A206" s="10">
        <v>12501</v>
      </c>
      <c r="B206" s="4">
        <v>101</v>
      </c>
      <c r="C206" s="4">
        <v>73469</v>
      </c>
      <c r="D206" s="4">
        <v>0</v>
      </c>
      <c r="E206" s="12" t="s">
        <v>13</v>
      </c>
      <c r="F206" s="4">
        <v>3</v>
      </c>
      <c r="G206" s="12" t="s">
        <v>553</v>
      </c>
      <c r="H206" s="4">
        <v>8</v>
      </c>
      <c r="I206" s="4">
        <v>105</v>
      </c>
      <c r="J206" s="12" t="s">
        <v>11</v>
      </c>
      <c r="K206" s="4">
        <v>1</v>
      </c>
      <c r="L206" s="12" t="s">
        <v>5558</v>
      </c>
      <c r="M206" s="12" t="s">
        <v>5557</v>
      </c>
      <c r="N206" s="4">
        <v>2.8246637657284701</v>
      </c>
      <c r="O206" s="4">
        <v>-15565</v>
      </c>
      <c r="P206" s="4">
        <v>7</v>
      </c>
      <c r="Q206" s="4">
        <v>0.38085648148148149</v>
      </c>
      <c r="R206" s="4">
        <v>0.38793981481481482</v>
      </c>
      <c r="S206" s="4">
        <v>0</v>
      </c>
      <c r="T206" s="4">
        <v>10.208333333333334</v>
      </c>
      <c r="U206" s="4">
        <v>-83.421823500000002</v>
      </c>
      <c r="V206" s="4">
        <v>44.309298699999999</v>
      </c>
      <c r="W206" s="4">
        <v>2.23965757799759</v>
      </c>
      <c r="X206" s="4">
        <v>0</v>
      </c>
      <c r="Y206" s="4">
        <v>0</v>
      </c>
      <c r="Z206" s="12" t="s">
        <v>6636</v>
      </c>
      <c r="AA206" s="4">
        <v>1</v>
      </c>
      <c r="AB206" s="4">
        <v>0</v>
      </c>
      <c r="AC206" s="4">
        <v>2</v>
      </c>
      <c r="AD206" s="4">
        <v>27.04</v>
      </c>
      <c r="AE206" s="4">
        <v>30.372499999999999</v>
      </c>
      <c r="AF206" s="12" t="s">
        <v>1</v>
      </c>
      <c r="AG206" s="14">
        <v>0.29166666666666669</v>
      </c>
      <c r="AH206" s="14">
        <v>0.66666666666666663</v>
      </c>
      <c r="AI206" s="4"/>
      <c r="AJ206" s="4"/>
      <c r="AK206" s="4" t="s">
        <v>6636</v>
      </c>
      <c r="AL206" s="12" t="s">
        <v>0</v>
      </c>
      <c r="AM206" s="6">
        <v>101</v>
      </c>
    </row>
    <row r="207" spans="1:39" x14ac:dyDescent="0.3">
      <c r="A207" s="9">
        <v>2381</v>
      </c>
      <c r="B207" s="5">
        <v>101</v>
      </c>
      <c r="C207" s="5">
        <v>70966</v>
      </c>
      <c r="D207" s="5">
        <v>0</v>
      </c>
      <c r="E207" s="13" t="s">
        <v>1664</v>
      </c>
      <c r="F207" s="5">
        <v>3</v>
      </c>
      <c r="G207" s="13" t="s">
        <v>553</v>
      </c>
      <c r="H207" s="5">
        <v>14</v>
      </c>
      <c r="I207" s="5">
        <v>105</v>
      </c>
      <c r="J207" s="13" t="s">
        <v>11</v>
      </c>
      <c r="K207" s="5">
        <v>122</v>
      </c>
      <c r="L207" s="13" t="s">
        <v>5251</v>
      </c>
      <c r="M207" s="13" t="s">
        <v>5250</v>
      </c>
      <c r="N207" s="5">
        <v>0.40478045120835299</v>
      </c>
      <c r="O207" s="5">
        <v>-15209</v>
      </c>
      <c r="P207" s="5">
        <v>7</v>
      </c>
      <c r="Q207" s="5">
        <v>0.40650462962962963</v>
      </c>
      <c r="R207" s="5">
        <v>0.41236111111111112</v>
      </c>
      <c r="S207" s="5">
        <v>0</v>
      </c>
      <c r="T207" s="5">
        <v>8.4416666666666664</v>
      </c>
      <c r="U207" s="5">
        <v>-83.452911499999999</v>
      </c>
      <c r="V207" s="5">
        <v>44.290966300000001</v>
      </c>
      <c r="W207" s="5">
        <v>0.29831826878270101</v>
      </c>
      <c r="X207" s="5">
        <v>23</v>
      </c>
      <c r="Y207" s="5">
        <v>0.44230769230769201</v>
      </c>
      <c r="Z207" s="13" t="s">
        <v>6616</v>
      </c>
      <c r="AA207" s="5">
        <v>1</v>
      </c>
      <c r="AB207" s="5">
        <v>92</v>
      </c>
      <c r="AC207" s="5">
        <v>123</v>
      </c>
      <c r="AD207" s="5">
        <v>56.96</v>
      </c>
      <c r="AE207" s="5">
        <v>95.543700000000001</v>
      </c>
      <c r="AF207" s="13" t="s">
        <v>1</v>
      </c>
      <c r="AG207" s="15">
        <v>0.33333333333333331</v>
      </c>
      <c r="AH207" s="15">
        <v>0.70833333333333337</v>
      </c>
      <c r="AI207" s="5"/>
      <c r="AJ207" s="5"/>
      <c r="AK207" s="5" t="s">
        <v>6616</v>
      </c>
      <c r="AL207" s="13" t="s">
        <v>0</v>
      </c>
      <c r="AM207" s="7">
        <v>101</v>
      </c>
    </row>
    <row r="208" spans="1:39" x14ac:dyDescent="0.3">
      <c r="A208" s="10">
        <v>2381</v>
      </c>
      <c r="B208" s="4">
        <v>101</v>
      </c>
      <c r="C208" s="4">
        <v>70966</v>
      </c>
      <c r="D208" s="4">
        <v>0</v>
      </c>
      <c r="E208" s="12" t="s">
        <v>1448</v>
      </c>
      <c r="F208" s="4">
        <v>3</v>
      </c>
      <c r="G208" s="12" t="s">
        <v>553</v>
      </c>
      <c r="H208" s="4">
        <v>7</v>
      </c>
      <c r="I208" s="4">
        <v>105</v>
      </c>
      <c r="J208" s="12" t="s">
        <v>11</v>
      </c>
      <c r="K208" s="4">
        <v>122</v>
      </c>
      <c r="L208" s="12" t="s">
        <v>5251</v>
      </c>
      <c r="M208" s="12" t="s">
        <v>5250</v>
      </c>
      <c r="N208" s="4">
        <v>0.40478045120835299</v>
      </c>
      <c r="O208" s="4">
        <v>-15260</v>
      </c>
      <c r="P208" s="4">
        <v>7</v>
      </c>
      <c r="Q208" s="4">
        <v>0.3730324074074074</v>
      </c>
      <c r="R208" s="4">
        <v>0.37888888888888889</v>
      </c>
      <c r="S208" s="4">
        <v>0</v>
      </c>
      <c r="T208" s="4">
        <v>8.4416666666666664</v>
      </c>
      <c r="U208" s="4">
        <v>-83.452911499999999</v>
      </c>
      <c r="V208" s="4">
        <v>44.290966300000001</v>
      </c>
      <c r="W208" s="4">
        <v>0.29831826878270101</v>
      </c>
      <c r="X208" s="4">
        <v>23</v>
      </c>
      <c r="Y208" s="4">
        <v>0.44230769230769201</v>
      </c>
      <c r="Z208" s="12" t="s">
        <v>6617</v>
      </c>
      <c r="AA208" s="4">
        <v>1</v>
      </c>
      <c r="AB208" s="4">
        <v>92</v>
      </c>
      <c r="AC208" s="4">
        <v>123</v>
      </c>
      <c r="AD208" s="4">
        <v>56.96</v>
      </c>
      <c r="AE208" s="4">
        <v>95.543700000000001</v>
      </c>
      <c r="AF208" s="12" t="s">
        <v>1</v>
      </c>
      <c r="AG208" s="14">
        <v>0.33333333333333331</v>
      </c>
      <c r="AH208" s="14">
        <v>0.70833333333333337</v>
      </c>
      <c r="AI208" s="4"/>
      <c r="AJ208" s="4"/>
      <c r="AK208" s="4" t="s">
        <v>6617</v>
      </c>
      <c r="AL208" s="12" t="s">
        <v>0</v>
      </c>
      <c r="AM208" s="6">
        <v>101</v>
      </c>
    </row>
    <row r="209" spans="1:39" x14ac:dyDescent="0.3">
      <c r="A209" s="9">
        <v>2381</v>
      </c>
      <c r="B209" s="5">
        <v>101</v>
      </c>
      <c r="C209" s="5">
        <v>70966</v>
      </c>
      <c r="D209" s="5">
        <v>0</v>
      </c>
      <c r="E209" s="13" t="s">
        <v>1099</v>
      </c>
      <c r="F209" s="5">
        <v>3</v>
      </c>
      <c r="G209" s="13" t="s">
        <v>553</v>
      </c>
      <c r="H209" s="5">
        <v>15</v>
      </c>
      <c r="I209" s="5">
        <v>105</v>
      </c>
      <c r="J209" s="13" t="s">
        <v>11</v>
      </c>
      <c r="K209" s="5">
        <v>122</v>
      </c>
      <c r="L209" s="13" t="s">
        <v>5251</v>
      </c>
      <c r="M209" s="13" t="s">
        <v>5250</v>
      </c>
      <c r="N209" s="5">
        <v>0.40478045120835299</v>
      </c>
      <c r="O209" s="5">
        <v>-15409</v>
      </c>
      <c r="P209" s="5">
        <v>7</v>
      </c>
      <c r="Q209" s="5">
        <v>0.41261574074074076</v>
      </c>
      <c r="R209" s="5">
        <v>0.41847222222222225</v>
      </c>
      <c r="S209" s="5">
        <v>0</v>
      </c>
      <c r="T209" s="5">
        <v>8.4416666666666664</v>
      </c>
      <c r="U209" s="5">
        <v>-83.452911499999999</v>
      </c>
      <c r="V209" s="5">
        <v>44.290966300000001</v>
      </c>
      <c r="W209" s="5">
        <v>0.29831826878270101</v>
      </c>
      <c r="X209" s="5">
        <v>23</v>
      </c>
      <c r="Y209" s="5">
        <v>0.44230769230769201</v>
      </c>
      <c r="Z209" s="13" t="s">
        <v>6625</v>
      </c>
      <c r="AA209" s="5">
        <v>1</v>
      </c>
      <c r="AB209" s="5">
        <v>92</v>
      </c>
      <c r="AC209" s="5">
        <v>123</v>
      </c>
      <c r="AD209" s="5">
        <v>56.96</v>
      </c>
      <c r="AE209" s="5">
        <v>95.543700000000001</v>
      </c>
      <c r="AF209" s="13" t="s">
        <v>1</v>
      </c>
      <c r="AG209" s="15">
        <v>0.33333333333333331</v>
      </c>
      <c r="AH209" s="15">
        <v>0.70833333333333337</v>
      </c>
      <c r="AI209" s="5"/>
      <c r="AJ209" s="5"/>
      <c r="AK209" s="5" t="s">
        <v>6625</v>
      </c>
      <c r="AL209" s="13" t="s">
        <v>0</v>
      </c>
      <c r="AM209" s="7">
        <v>101</v>
      </c>
    </row>
    <row r="210" spans="1:39" x14ac:dyDescent="0.3">
      <c r="A210" s="10">
        <v>2381</v>
      </c>
      <c r="B210" s="4">
        <v>101</v>
      </c>
      <c r="C210" s="4">
        <v>70966</v>
      </c>
      <c r="D210" s="4">
        <v>0</v>
      </c>
      <c r="E210" s="12" t="s">
        <v>13</v>
      </c>
      <c r="F210" s="4">
        <v>3</v>
      </c>
      <c r="G210" s="12" t="s">
        <v>553</v>
      </c>
      <c r="H210" s="4">
        <v>7</v>
      </c>
      <c r="I210" s="4">
        <v>105</v>
      </c>
      <c r="J210" s="12" t="s">
        <v>11</v>
      </c>
      <c r="K210" s="4">
        <v>122</v>
      </c>
      <c r="L210" s="12" t="s">
        <v>5251</v>
      </c>
      <c r="M210" s="12" t="s">
        <v>5250</v>
      </c>
      <c r="N210" s="4">
        <v>0.40478045120835299</v>
      </c>
      <c r="O210" s="4">
        <v>-15564</v>
      </c>
      <c r="P210" s="4">
        <v>7</v>
      </c>
      <c r="Q210" s="4">
        <v>0.3730324074074074</v>
      </c>
      <c r="R210" s="4">
        <v>0.37888888888888889</v>
      </c>
      <c r="S210" s="4">
        <v>0</v>
      </c>
      <c r="T210" s="4">
        <v>8.4416666666666664</v>
      </c>
      <c r="U210" s="4">
        <v>-83.452911499999999</v>
      </c>
      <c r="V210" s="4">
        <v>44.290966300000001</v>
      </c>
      <c r="W210" s="4">
        <v>0.29831826878270101</v>
      </c>
      <c r="X210" s="4">
        <v>23</v>
      </c>
      <c r="Y210" s="4">
        <v>0.44230769230769201</v>
      </c>
      <c r="Z210" s="12" t="s">
        <v>6636</v>
      </c>
      <c r="AA210" s="4">
        <v>1</v>
      </c>
      <c r="AB210" s="4">
        <v>92</v>
      </c>
      <c r="AC210" s="4">
        <v>123</v>
      </c>
      <c r="AD210" s="4">
        <v>56.96</v>
      </c>
      <c r="AE210" s="4">
        <v>95.543700000000001</v>
      </c>
      <c r="AF210" s="12" t="s">
        <v>1</v>
      </c>
      <c r="AG210" s="14">
        <v>0.33333333333333331</v>
      </c>
      <c r="AH210" s="14">
        <v>0.70833333333333337</v>
      </c>
      <c r="AI210" s="4"/>
      <c r="AJ210" s="4"/>
      <c r="AK210" s="4" t="s">
        <v>6636</v>
      </c>
      <c r="AL210" s="12" t="s">
        <v>0</v>
      </c>
      <c r="AM210" s="6">
        <v>101</v>
      </c>
    </row>
    <row r="211" spans="1:39" x14ac:dyDescent="0.3">
      <c r="A211" s="9">
        <v>13596</v>
      </c>
      <c r="B211" s="5">
        <v>101</v>
      </c>
      <c r="C211" s="5">
        <v>99103</v>
      </c>
      <c r="D211" s="5">
        <v>7</v>
      </c>
      <c r="E211" s="13" t="s">
        <v>1664</v>
      </c>
      <c r="F211" s="5">
        <v>3</v>
      </c>
      <c r="G211" s="13" t="s">
        <v>11</v>
      </c>
      <c r="H211" s="5">
        <v>28</v>
      </c>
      <c r="I211" s="5">
        <v>101</v>
      </c>
      <c r="J211" s="13" t="s">
        <v>11</v>
      </c>
      <c r="K211" s="5">
        <v>151</v>
      </c>
      <c r="L211" s="13" t="s">
        <v>5373</v>
      </c>
      <c r="M211" s="13" t="s">
        <v>5372</v>
      </c>
      <c r="N211" s="5">
        <v>0.99070044420659498</v>
      </c>
      <c r="O211" s="5">
        <v>-15165</v>
      </c>
      <c r="P211" s="5">
        <v>7</v>
      </c>
      <c r="Q211" s="5">
        <v>0.41356481481481483</v>
      </c>
      <c r="R211" s="5">
        <v>0.42168981481481482</v>
      </c>
      <c r="S211" s="5">
        <v>0</v>
      </c>
      <c r="T211" s="5">
        <v>11.691666666666666</v>
      </c>
      <c r="U211" s="5">
        <v>-83.463624600000003</v>
      </c>
      <c r="V211" s="5">
        <v>45.038274600000001</v>
      </c>
      <c r="W211" s="5">
        <v>0.483477930759389</v>
      </c>
      <c r="X211" s="5">
        <v>0</v>
      </c>
      <c r="Y211" s="5">
        <v>0</v>
      </c>
      <c r="Z211" s="13" t="s">
        <v>6616</v>
      </c>
      <c r="AA211" s="5">
        <v>1</v>
      </c>
      <c r="AB211" s="5">
        <v>0</v>
      </c>
      <c r="AC211" s="5">
        <v>152</v>
      </c>
      <c r="AD211" s="5">
        <v>15</v>
      </c>
      <c r="AE211" s="5">
        <v>15</v>
      </c>
      <c r="AF211" s="13" t="s">
        <v>1</v>
      </c>
      <c r="AG211" s="15">
        <v>0.25</v>
      </c>
      <c r="AH211" s="15">
        <v>0.70833333333333337</v>
      </c>
      <c r="AI211" s="5"/>
      <c r="AJ211" s="5"/>
      <c r="AK211" s="5" t="s">
        <v>6616</v>
      </c>
      <c r="AL211" s="13" t="s">
        <v>11</v>
      </c>
      <c r="AM211" s="7">
        <v>101</v>
      </c>
    </row>
    <row r="212" spans="1:39" x14ac:dyDescent="0.3">
      <c r="A212" s="10">
        <v>13596</v>
      </c>
      <c r="B212" s="4">
        <v>101</v>
      </c>
      <c r="C212" s="4">
        <v>99103</v>
      </c>
      <c r="D212" s="4">
        <v>7</v>
      </c>
      <c r="E212" s="12" t="s">
        <v>1448</v>
      </c>
      <c r="F212" s="4">
        <v>3</v>
      </c>
      <c r="G212" s="12" t="s">
        <v>11</v>
      </c>
      <c r="H212" s="4">
        <v>4</v>
      </c>
      <c r="I212" s="4">
        <v>101</v>
      </c>
      <c r="J212" s="12" t="s">
        <v>11</v>
      </c>
      <c r="K212" s="4">
        <v>151</v>
      </c>
      <c r="L212" s="12" t="s">
        <v>5373</v>
      </c>
      <c r="M212" s="12" t="s">
        <v>5372</v>
      </c>
      <c r="N212" s="4">
        <v>1.5260558165609801</v>
      </c>
      <c r="O212" s="4">
        <v>-15323</v>
      </c>
      <c r="P212" s="4">
        <v>7</v>
      </c>
      <c r="Q212" s="4">
        <v>0.27627314814814813</v>
      </c>
      <c r="R212" s="4">
        <v>0.28439814814814812</v>
      </c>
      <c r="S212" s="4">
        <v>0</v>
      </c>
      <c r="T212" s="4">
        <v>11.691666666666666</v>
      </c>
      <c r="U212" s="4">
        <v>-83.463624600000003</v>
      </c>
      <c r="V212" s="4">
        <v>45.038274600000001</v>
      </c>
      <c r="W212" s="4">
        <v>0.69740481111275698</v>
      </c>
      <c r="X212" s="4">
        <v>0</v>
      </c>
      <c r="Y212" s="4">
        <v>0</v>
      </c>
      <c r="Z212" s="12" t="s">
        <v>6617</v>
      </c>
      <c r="AA212" s="4">
        <v>1</v>
      </c>
      <c r="AB212" s="4">
        <v>0</v>
      </c>
      <c r="AC212" s="4">
        <v>152</v>
      </c>
      <c r="AD212" s="4">
        <v>15</v>
      </c>
      <c r="AE212" s="4">
        <v>15</v>
      </c>
      <c r="AF212" s="12" t="s">
        <v>1</v>
      </c>
      <c r="AG212" s="14">
        <v>0.25</v>
      </c>
      <c r="AH212" s="14">
        <v>0.70833333333333337</v>
      </c>
      <c r="AI212" s="4"/>
      <c r="AJ212" s="4"/>
      <c r="AK212" s="4" t="s">
        <v>6617</v>
      </c>
      <c r="AL212" s="12" t="s">
        <v>11</v>
      </c>
      <c r="AM212" s="6">
        <v>101</v>
      </c>
    </row>
    <row r="213" spans="1:39" x14ac:dyDescent="0.3">
      <c r="A213" s="9">
        <v>13596</v>
      </c>
      <c r="B213" s="5">
        <v>101</v>
      </c>
      <c r="C213" s="5">
        <v>99103</v>
      </c>
      <c r="D213" s="5">
        <v>7</v>
      </c>
      <c r="E213" s="13" t="s">
        <v>1099</v>
      </c>
      <c r="F213" s="5">
        <v>3</v>
      </c>
      <c r="G213" s="13" t="s">
        <v>11</v>
      </c>
      <c r="H213" s="5">
        <v>9</v>
      </c>
      <c r="I213" s="5">
        <v>101</v>
      </c>
      <c r="J213" s="13" t="s">
        <v>11</v>
      </c>
      <c r="K213" s="5">
        <v>151</v>
      </c>
      <c r="L213" s="13" t="s">
        <v>5373</v>
      </c>
      <c r="M213" s="13" t="s">
        <v>5372</v>
      </c>
      <c r="N213" s="5">
        <v>0.68340193107724201</v>
      </c>
      <c r="O213" s="5">
        <v>-15483</v>
      </c>
      <c r="P213" s="5">
        <v>7</v>
      </c>
      <c r="Q213" s="5">
        <v>0.28594907407407405</v>
      </c>
      <c r="R213" s="5">
        <v>0.2940740740740741</v>
      </c>
      <c r="S213" s="5">
        <v>0</v>
      </c>
      <c r="T213" s="5">
        <v>11.691666666666666</v>
      </c>
      <c r="U213" s="5">
        <v>-83.463624600000003</v>
      </c>
      <c r="V213" s="5">
        <v>45.038274600000001</v>
      </c>
      <c r="W213" s="5">
        <v>0.25975314833134699</v>
      </c>
      <c r="X213" s="5">
        <v>0</v>
      </c>
      <c r="Y213" s="5">
        <v>0</v>
      </c>
      <c r="Z213" s="13" t="s">
        <v>6625</v>
      </c>
      <c r="AA213" s="5">
        <v>1</v>
      </c>
      <c r="AB213" s="5">
        <v>0</v>
      </c>
      <c r="AC213" s="5">
        <v>152</v>
      </c>
      <c r="AD213" s="5">
        <v>15</v>
      </c>
      <c r="AE213" s="5">
        <v>15</v>
      </c>
      <c r="AF213" s="13" t="s">
        <v>1</v>
      </c>
      <c r="AG213" s="15">
        <v>0.25</v>
      </c>
      <c r="AH213" s="15">
        <v>0.70833333333333337</v>
      </c>
      <c r="AI213" s="5"/>
      <c r="AJ213" s="5"/>
      <c r="AK213" s="5" t="s">
        <v>6625</v>
      </c>
      <c r="AL213" s="13" t="s">
        <v>11</v>
      </c>
      <c r="AM213" s="7">
        <v>101</v>
      </c>
    </row>
    <row r="214" spans="1:39" x14ac:dyDescent="0.3">
      <c r="A214" s="10">
        <v>13596</v>
      </c>
      <c r="B214" s="4">
        <v>101</v>
      </c>
      <c r="C214" s="4">
        <v>99103</v>
      </c>
      <c r="D214" s="4">
        <v>7</v>
      </c>
      <c r="E214" s="12" t="s">
        <v>13</v>
      </c>
      <c r="F214" s="4">
        <v>3</v>
      </c>
      <c r="G214" s="12" t="s">
        <v>11</v>
      </c>
      <c r="H214" s="4">
        <v>4</v>
      </c>
      <c r="I214" s="4">
        <v>101</v>
      </c>
      <c r="J214" s="12" t="s">
        <v>11</v>
      </c>
      <c r="K214" s="4">
        <v>151</v>
      </c>
      <c r="L214" s="12" t="s">
        <v>5373</v>
      </c>
      <c r="M214" s="12" t="s">
        <v>5372</v>
      </c>
      <c r="N214" s="4">
        <v>2.35740225575864</v>
      </c>
      <c r="O214" s="4">
        <v>-15632</v>
      </c>
      <c r="P214" s="4">
        <v>7</v>
      </c>
      <c r="Q214" s="4">
        <v>0.27377314814814813</v>
      </c>
      <c r="R214" s="4">
        <v>0.28189814814814818</v>
      </c>
      <c r="S214" s="4">
        <v>0</v>
      </c>
      <c r="T214" s="4">
        <v>11.691666666666666</v>
      </c>
      <c r="U214" s="4">
        <v>-83.463624600000003</v>
      </c>
      <c r="V214" s="4">
        <v>45.038274600000001</v>
      </c>
      <c r="W214" s="4">
        <v>1.0871334981866201</v>
      </c>
      <c r="X214" s="4">
        <v>0</v>
      </c>
      <c r="Y214" s="4">
        <v>0</v>
      </c>
      <c r="Z214" s="12" t="s">
        <v>6636</v>
      </c>
      <c r="AA214" s="4">
        <v>1</v>
      </c>
      <c r="AB214" s="4">
        <v>0</v>
      </c>
      <c r="AC214" s="4">
        <v>152</v>
      </c>
      <c r="AD214" s="4">
        <v>15</v>
      </c>
      <c r="AE214" s="4">
        <v>15</v>
      </c>
      <c r="AF214" s="12" t="s">
        <v>1</v>
      </c>
      <c r="AG214" s="14">
        <v>0.25</v>
      </c>
      <c r="AH214" s="14">
        <v>0.70833333333333337</v>
      </c>
      <c r="AI214" s="4"/>
      <c r="AJ214" s="4"/>
      <c r="AK214" s="4" t="s">
        <v>6636</v>
      </c>
      <c r="AL214" s="12" t="s">
        <v>11</v>
      </c>
      <c r="AM214" s="6">
        <v>101</v>
      </c>
    </row>
    <row r="215" spans="1:39" x14ac:dyDescent="0.3">
      <c r="A215" s="9">
        <v>13595</v>
      </c>
      <c r="B215" s="5">
        <v>101</v>
      </c>
      <c r="C215" s="5">
        <v>99103</v>
      </c>
      <c r="D215" s="5">
        <v>6</v>
      </c>
      <c r="E215" s="13" t="s">
        <v>1664</v>
      </c>
      <c r="F215" s="5">
        <v>4</v>
      </c>
      <c r="G215" s="13" t="s">
        <v>553</v>
      </c>
      <c r="H215" s="5">
        <v>1</v>
      </c>
      <c r="I215" s="5">
        <v>101</v>
      </c>
      <c r="J215" s="13" t="s">
        <v>11</v>
      </c>
      <c r="K215" s="5">
        <v>232</v>
      </c>
      <c r="L215" s="13" t="s">
        <v>5821</v>
      </c>
      <c r="M215" s="13" t="s">
        <v>5820</v>
      </c>
      <c r="N215" s="5">
        <v>5.7219019699841702</v>
      </c>
      <c r="O215" s="5">
        <v>-15671</v>
      </c>
      <c r="P215" s="5">
        <v>7</v>
      </c>
      <c r="Q215" s="5">
        <v>0.25396990740740738</v>
      </c>
      <c r="R215" s="5">
        <v>0.25866898148148149</v>
      </c>
      <c r="S215" s="5">
        <v>0</v>
      </c>
      <c r="T215" s="5">
        <v>6.7583333333333337</v>
      </c>
      <c r="U215" s="5">
        <v>-83.452417999999994</v>
      </c>
      <c r="V215" s="5">
        <v>45.061439999999997</v>
      </c>
      <c r="W215" s="5">
        <v>2.0803629798299301</v>
      </c>
      <c r="X215" s="5">
        <v>0</v>
      </c>
      <c r="Y215" s="5">
        <v>0</v>
      </c>
      <c r="Z215" s="13" t="s">
        <v>6616</v>
      </c>
      <c r="AA215" s="5">
        <v>1</v>
      </c>
      <c r="AB215" s="5">
        <v>0</v>
      </c>
      <c r="AC215" s="5">
        <v>233</v>
      </c>
      <c r="AD215" s="5">
        <v>22.914999999999999</v>
      </c>
      <c r="AE215" s="5">
        <v>20.914999999999999</v>
      </c>
      <c r="AF215" s="13" t="s">
        <v>1</v>
      </c>
      <c r="AG215" s="15">
        <v>0.25</v>
      </c>
      <c r="AH215" s="15">
        <v>0.70833333333333337</v>
      </c>
      <c r="AI215" s="5"/>
      <c r="AJ215" s="5"/>
      <c r="AK215" s="5" t="s">
        <v>6616</v>
      </c>
      <c r="AL215" s="13" t="s">
        <v>11</v>
      </c>
      <c r="AM215" s="7">
        <v>101</v>
      </c>
    </row>
    <row r="216" spans="1:39" x14ac:dyDescent="0.3">
      <c r="A216" s="10">
        <v>13595</v>
      </c>
      <c r="B216" s="4">
        <v>101</v>
      </c>
      <c r="C216" s="4">
        <v>99103</v>
      </c>
      <c r="D216" s="4">
        <v>6</v>
      </c>
      <c r="E216" s="12" t="s">
        <v>1448</v>
      </c>
      <c r="F216" s="4">
        <v>4</v>
      </c>
      <c r="G216" s="12" t="s">
        <v>553</v>
      </c>
      <c r="H216" s="4">
        <v>1</v>
      </c>
      <c r="I216" s="4">
        <v>101</v>
      </c>
      <c r="J216" s="12" t="s">
        <v>11</v>
      </c>
      <c r="K216" s="4">
        <v>232</v>
      </c>
      <c r="L216" s="12" t="s">
        <v>5821</v>
      </c>
      <c r="M216" s="12" t="s">
        <v>5820</v>
      </c>
      <c r="N216" s="4">
        <v>5.7219019699841702</v>
      </c>
      <c r="O216" s="4">
        <v>-15807</v>
      </c>
      <c r="P216" s="4">
        <v>7</v>
      </c>
      <c r="Q216" s="4">
        <v>0.25396990740740738</v>
      </c>
      <c r="R216" s="4">
        <v>0.25866898148148149</v>
      </c>
      <c r="S216" s="4">
        <v>0</v>
      </c>
      <c r="T216" s="4">
        <v>6.7583333333333337</v>
      </c>
      <c r="U216" s="4">
        <v>-83.452417999999994</v>
      </c>
      <c r="V216" s="4">
        <v>45.061439999999997</v>
      </c>
      <c r="W216" s="4">
        <v>2.0803629798299301</v>
      </c>
      <c r="X216" s="4">
        <v>0</v>
      </c>
      <c r="Y216" s="4">
        <v>0</v>
      </c>
      <c r="Z216" s="12" t="s">
        <v>6617</v>
      </c>
      <c r="AA216" s="4">
        <v>1</v>
      </c>
      <c r="AB216" s="4">
        <v>0</v>
      </c>
      <c r="AC216" s="4">
        <v>233</v>
      </c>
      <c r="AD216" s="4">
        <v>22.914999999999999</v>
      </c>
      <c r="AE216" s="4">
        <v>20.914999999999999</v>
      </c>
      <c r="AF216" s="12" t="s">
        <v>1</v>
      </c>
      <c r="AG216" s="14">
        <v>0.25</v>
      </c>
      <c r="AH216" s="14">
        <v>0.70833333333333337</v>
      </c>
      <c r="AI216" s="4"/>
      <c r="AJ216" s="4"/>
      <c r="AK216" s="4" t="s">
        <v>6617</v>
      </c>
      <c r="AL216" s="12" t="s">
        <v>11</v>
      </c>
      <c r="AM216" s="6">
        <v>101</v>
      </c>
    </row>
    <row r="217" spans="1:39" x14ac:dyDescent="0.3">
      <c r="A217" s="9">
        <v>13595</v>
      </c>
      <c r="B217" s="5">
        <v>101</v>
      </c>
      <c r="C217" s="5">
        <v>99103</v>
      </c>
      <c r="D217" s="5">
        <v>6</v>
      </c>
      <c r="E217" s="13" t="s">
        <v>1099</v>
      </c>
      <c r="F217" s="5">
        <v>4</v>
      </c>
      <c r="G217" s="13" t="s">
        <v>553</v>
      </c>
      <c r="H217" s="5">
        <v>1</v>
      </c>
      <c r="I217" s="5">
        <v>101</v>
      </c>
      <c r="J217" s="13" t="s">
        <v>11</v>
      </c>
      <c r="K217" s="5">
        <v>232</v>
      </c>
      <c r="L217" s="13" t="s">
        <v>5821</v>
      </c>
      <c r="M217" s="13" t="s">
        <v>5820</v>
      </c>
      <c r="N217" s="5">
        <v>5.7219019699841702</v>
      </c>
      <c r="O217" s="5">
        <v>-15903</v>
      </c>
      <c r="P217" s="5">
        <v>7</v>
      </c>
      <c r="Q217" s="5">
        <v>0.25396990740740738</v>
      </c>
      <c r="R217" s="5">
        <v>0.25866898148148149</v>
      </c>
      <c r="S217" s="5">
        <v>0</v>
      </c>
      <c r="T217" s="5">
        <v>6.7583333333333337</v>
      </c>
      <c r="U217" s="5">
        <v>-83.452417999999994</v>
      </c>
      <c r="V217" s="5">
        <v>45.061439999999997</v>
      </c>
      <c r="W217" s="5">
        <v>2.0803629798299301</v>
      </c>
      <c r="X217" s="5">
        <v>0</v>
      </c>
      <c r="Y217" s="5">
        <v>0</v>
      </c>
      <c r="Z217" s="13" t="s">
        <v>6625</v>
      </c>
      <c r="AA217" s="5">
        <v>1</v>
      </c>
      <c r="AB217" s="5">
        <v>0</v>
      </c>
      <c r="AC217" s="5">
        <v>233</v>
      </c>
      <c r="AD217" s="5">
        <v>22.914999999999999</v>
      </c>
      <c r="AE217" s="5">
        <v>20.914999999999999</v>
      </c>
      <c r="AF217" s="13" t="s">
        <v>1</v>
      </c>
      <c r="AG217" s="15">
        <v>0.25</v>
      </c>
      <c r="AH217" s="15">
        <v>0.70833333333333337</v>
      </c>
      <c r="AI217" s="5"/>
      <c r="AJ217" s="5"/>
      <c r="AK217" s="5" t="s">
        <v>6625</v>
      </c>
      <c r="AL217" s="13" t="s">
        <v>11</v>
      </c>
      <c r="AM217" s="7">
        <v>101</v>
      </c>
    </row>
    <row r="218" spans="1:39" x14ac:dyDescent="0.3">
      <c r="A218" s="10">
        <v>13595</v>
      </c>
      <c r="B218" s="4">
        <v>101</v>
      </c>
      <c r="C218" s="4">
        <v>99103</v>
      </c>
      <c r="D218" s="4">
        <v>6</v>
      </c>
      <c r="E218" s="12" t="s">
        <v>13</v>
      </c>
      <c r="F218" s="4">
        <v>4</v>
      </c>
      <c r="G218" s="12" t="s">
        <v>553</v>
      </c>
      <c r="H218" s="4">
        <v>1</v>
      </c>
      <c r="I218" s="4">
        <v>101</v>
      </c>
      <c r="J218" s="12" t="s">
        <v>11</v>
      </c>
      <c r="K218" s="4">
        <v>232</v>
      </c>
      <c r="L218" s="12" t="s">
        <v>5821</v>
      </c>
      <c r="M218" s="12" t="s">
        <v>5820</v>
      </c>
      <c r="N218" s="4">
        <v>5.7219019699841702</v>
      </c>
      <c r="O218" s="4">
        <v>-16018</v>
      </c>
      <c r="P218" s="4">
        <v>7</v>
      </c>
      <c r="Q218" s="4">
        <v>0.25396990740740738</v>
      </c>
      <c r="R218" s="4">
        <v>0.25866898148148149</v>
      </c>
      <c r="S218" s="4">
        <v>0</v>
      </c>
      <c r="T218" s="4">
        <v>6.7583333333333337</v>
      </c>
      <c r="U218" s="4">
        <v>-83.452417999999994</v>
      </c>
      <c r="V218" s="4">
        <v>45.061439999999997</v>
      </c>
      <c r="W218" s="4">
        <v>2.0803629798299301</v>
      </c>
      <c r="X218" s="4">
        <v>0</v>
      </c>
      <c r="Y218" s="4">
        <v>0</v>
      </c>
      <c r="Z218" s="12" t="s">
        <v>6636</v>
      </c>
      <c r="AA218" s="4">
        <v>1</v>
      </c>
      <c r="AB218" s="4">
        <v>0</v>
      </c>
      <c r="AC218" s="4">
        <v>233</v>
      </c>
      <c r="AD218" s="4">
        <v>22.914999999999999</v>
      </c>
      <c r="AE218" s="4">
        <v>20.914999999999999</v>
      </c>
      <c r="AF218" s="12" t="s">
        <v>1</v>
      </c>
      <c r="AG218" s="14">
        <v>0.25</v>
      </c>
      <c r="AH218" s="14">
        <v>0.70833333333333337</v>
      </c>
      <c r="AI218" s="4"/>
      <c r="AJ218" s="4"/>
      <c r="AK218" s="4" t="s">
        <v>6636</v>
      </c>
      <c r="AL218" s="12" t="s">
        <v>11</v>
      </c>
      <c r="AM218" s="6">
        <v>101</v>
      </c>
    </row>
    <row r="219" spans="1:39" x14ac:dyDescent="0.3">
      <c r="A219" s="9">
        <v>2939</v>
      </c>
      <c r="B219" s="5">
        <v>101</v>
      </c>
      <c r="C219" s="5">
        <v>73133</v>
      </c>
      <c r="D219" s="5">
        <v>0</v>
      </c>
      <c r="E219" s="13" t="s">
        <v>1664</v>
      </c>
      <c r="F219" s="5">
        <v>3</v>
      </c>
      <c r="G219" s="13" t="s">
        <v>553</v>
      </c>
      <c r="H219" s="5">
        <v>13</v>
      </c>
      <c r="I219" s="5">
        <v>101</v>
      </c>
      <c r="J219" s="13" t="s">
        <v>11</v>
      </c>
      <c r="K219" s="5">
        <v>285</v>
      </c>
      <c r="L219" s="13" t="s">
        <v>5244</v>
      </c>
      <c r="M219" s="13" t="s">
        <v>5243</v>
      </c>
      <c r="N219" s="5">
        <v>13.978370128199501</v>
      </c>
      <c r="O219" s="5">
        <v>-15208</v>
      </c>
      <c r="P219" s="5">
        <v>7</v>
      </c>
      <c r="Q219" s="5">
        <v>0.39065972222222223</v>
      </c>
      <c r="R219" s="5">
        <v>0.40622685185185187</v>
      </c>
      <c r="S219" s="5">
        <v>0</v>
      </c>
      <c r="T219" s="5">
        <v>22.416666666666668</v>
      </c>
      <c r="U219" s="5">
        <v>-83.447605999999993</v>
      </c>
      <c r="V219" s="5">
        <v>44.293686999999998</v>
      </c>
      <c r="W219" s="5">
        <v>11.6347890951622</v>
      </c>
      <c r="X219" s="5">
        <v>19</v>
      </c>
      <c r="Y219" s="5">
        <v>0.35849056603773599</v>
      </c>
      <c r="Z219" s="13" t="s">
        <v>6616</v>
      </c>
      <c r="AA219" s="5">
        <v>1</v>
      </c>
      <c r="AB219" s="5">
        <v>269</v>
      </c>
      <c r="AC219" s="5">
        <v>286</v>
      </c>
      <c r="AD219" s="5">
        <v>95.935000000000002</v>
      </c>
      <c r="AE219" s="5">
        <v>102.64870000000001</v>
      </c>
      <c r="AF219" s="13" t="s">
        <v>1</v>
      </c>
      <c r="AG219" s="15">
        <v>0.33333333333333331</v>
      </c>
      <c r="AH219" s="15">
        <v>0.70833333333333337</v>
      </c>
      <c r="AI219" s="5"/>
      <c r="AJ219" s="5"/>
      <c r="AK219" s="5" t="s">
        <v>6616</v>
      </c>
      <c r="AL219" s="13" t="s">
        <v>0</v>
      </c>
      <c r="AM219" s="7">
        <v>101</v>
      </c>
    </row>
    <row r="220" spans="1:39" x14ac:dyDescent="0.3">
      <c r="A220" s="10">
        <v>2939</v>
      </c>
      <c r="B220" s="4">
        <v>101</v>
      </c>
      <c r="C220" s="4">
        <v>73133</v>
      </c>
      <c r="D220" s="4">
        <v>0</v>
      </c>
      <c r="E220" s="12" t="s">
        <v>1448</v>
      </c>
      <c r="F220" s="4">
        <v>3</v>
      </c>
      <c r="G220" s="12" t="s">
        <v>553</v>
      </c>
      <c r="H220" s="4">
        <v>6</v>
      </c>
      <c r="I220" s="4">
        <v>101</v>
      </c>
      <c r="J220" s="12" t="s">
        <v>11</v>
      </c>
      <c r="K220" s="4">
        <v>285</v>
      </c>
      <c r="L220" s="12" t="s">
        <v>5244</v>
      </c>
      <c r="M220" s="12" t="s">
        <v>5243</v>
      </c>
      <c r="N220" s="4">
        <v>13.0081651154906</v>
      </c>
      <c r="O220" s="4">
        <v>-15259</v>
      </c>
      <c r="P220" s="4">
        <v>7</v>
      </c>
      <c r="Q220" s="4">
        <v>0.35718749999999999</v>
      </c>
      <c r="R220" s="4">
        <v>0.37275462962962963</v>
      </c>
      <c r="S220" s="4">
        <v>0</v>
      </c>
      <c r="T220" s="4">
        <v>22.416666666666668</v>
      </c>
      <c r="U220" s="4">
        <v>-83.447605999999993</v>
      </c>
      <c r="V220" s="4">
        <v>44.293686999999998</v>
      </c>
      <c r="W220" s="4">
        <v>11.533003106178301</v>
      </c>
      <c r="X220" s="4">
        <v>19</v>
      </c>
      <c r="Y220" s="4">
        <v>0.35849056603773599</v>
      </c>
      <c r="Z220" s="12" t="s">
        <v>6617</v>
      </c>
      <c r="AA220" s="4">
        <v>1</v>
      </c>
      <c r="AB220" s="4">
        <v>269</v>
      </c>
      <c r="AC220" s="4">
        <v>286</v>
      </c>
      <c r="AD220" s="4">
        <v>95.935000000000002</v>
      </c>
      <c r="AE220" s="4">
        <v>102.64870000000001</v>
      </c>
      <c r="AF220" s="12" t="s">
        <v>1</v>
      </c>
      <c r="AG220" s="14">
        <v>0.33333333333333331</v>
      </c>
      <c r="AH220" s="14">
        <v>0.70833333333333337</v>
      </c>
      <c r="AI220" s="4"/>
      <c r="AJ220" s="4"/>
      <c r="AK220" s="4" t="s">
        <v>6617</v>
      </c>
      <c r="AL220" s="12" t="s">
        <v>0</v>
      </c>
      <c r="AM220" s="6">
        <v>101</v>
      </c>
    </row>
    <row r="221" spans="1:39" x14ac:dyDescent="0.3">
      <c r="A221" s="9">
        <v>2939</v>
      </c>
      <c r="B221" s="5">
        <v>101</v>
      </c>
      <c r="C221" s="5">
        <v>73133</v>
      </c>
      <c r="D221" s="5">
        <v>0</v>
      </c>
      <c r="E221" s="13" t="s">
        <v>1099</v>
      </c>
      <c r="F221" s="5">
        <v>3</v>
      </c>
      <c r="G221" s="13" t="s">
        <v>553</v>
      </c>
      <c r="H221" s="5">
        <v>14</v>
      </c>
      <c r="I221" s="5">
        <v>101</v>
      </c>
      <c r="J221" s="13" t="s">
        <v>11</v>
      </c>
      <c r="K221" s="5">
        <v>285</v>
      </c>
      <c r="L221" s="13" t="s">
        <v>5244</v>
      </c>
      <c r="M221" s="13" t="s">
        <v>5243</v>
      </c>
      <c r="N221" s="5">
        <v>13.6484225187451</v>
      </c>
      <c r="O221" s="5">
        <v>-15408</v>
      </c>
      <c r="P221" s="5">
        <v>7</v>
      </c>
      <c r="Q221" s="5">
        <v>0.39677083333333335</v>
      </c>
      <c r="R221" s="5">
        <v>0.41233796296296299</v>
      </c>
      <c r="S221" s="5">
        <v>0</v>
      </c>
      <c r="T221" s="5">
        <v>22.416666666666668</v>
      </c>
      <c r="U221" s="5">
        <v>-83.447605999999993</v>
      </c>
      <c r="V221" s="5">
        <v>44.293686999999998</v>
      </c>
      <c r="W221" s="5">
        <v>11.5724566484087</v>
      </c>
      <c r="X221" s="5">
        <v>19</v>
      </c>
      <c r="Y221" s="5">
        <v>0.35849056603773599</v>
      </c>
      <c r="Z221" s="13" t="s">
        <v>6625</v>
      </c>
      <c r="AA221" s="5">
        <v>1</v>
      </c>
      <c r="AB221" s="5">
        <v>269</v>
      </c>
      <c r="AC221" s="5">
        <v>286</v>
      </c>
      <c r="AD221" s="5">
        <v>95.935000000000002</v>
      </c>
      <c r="AE221" s="5">
        <v>102.64870000000001</v>
      </c>
      <c r="AF221" s="13" t="s">
        <v>1</v>
      </c>
      <c r="AG221" s="15">
        <v>0.33333333333333331</v>
      </c>
      <c r="AH221" s="15">
        <v>0.70833333333333337</v>
      </c>
      <c r="AI221" s="5"/>
      <c r="AJ221" s="5"/>
      <c r="AK221" s="5" t="s">
        <v>6625</v>
      </c>
      <c r="AL221" s="13" t="s">
        <v>0</v>
      </c>
      <c r="AM221" s="7">
        <v>101</v>
      </c>
    </row>
    <row r="222" spans="1:39" x14ac:dyDescent="0.3">
      <c r="A222" s="10">
        <v>2939</v>
      </c>
      <c r="B222" s="4">
        <v>101</v>
      </c>
      <c r="C222" s="4">
        <v>73133</v>
      </c>
      <c r="D222" s="4">
        <v>0</v>
      </c>
      <c r="E222" s="12" t="s">
        <v>13</v>
      </c>
      <c r="F222" s="4">
        <v>3</v>
      </c>
      <c r="G222" s="12" t="s">
        <v>553</v>
      </c>
      <c r="H222" s="4">
        <v>6</v>
      </c>
      <c r="I222" s="4">
        <v>101</v>
      </c>
      <c r="J222" s="12" t="s">
        <v>11</v>
      </c>
      <c r="K222" s="4">
        <v>285</v>
      </c>
      <c r="L222" s="12" t="s">
        <v>5244</v>
      </c>
      <c r="M222" s="12" t="s">
        <v>5243</v>
      </c>
      <c r="N222" s="4">
        <v>13.0081651154906</v>
      </c>
      <c r="O222" s="4">
        <v>-15563</v>
      </c>
      <c r="P222" s="4">
        <v>7</v>
      </c>
      <c r="Q222" s="4">
        <v>0.35718749999999999</v>
      </c>
      <c r="R222" s="4">
        <v>0.37275462962962963</v>
      </c>
      <c r="S222" s="4">
        <v>0</v>
      </c>
      <c r="T222" s="4">
        <v>22.416666666666668</v>
      </c>
      <c r="U222" s="4">
        <v>-83.447605999999993</v>
      </c>
      <c r="V222" s="4">
        <v>44.293686999999998</v>
      </c>
      <c r="W222" s="4">
        <v>11.533003106178301</v>
      </c>
      <c r="X222" s="4">
        <v>19</v>
      </c>
      <c r="Y222" s="4">
        <v>0.35849056603773599</v>
      </c>
      <c r="Z222" s="12" t="s">
        <v>6636</v>
      </c>
      <c r="AA222" s="4">
        <v>1</v>
      </c>
      <c r="AB222" s="4">
        <v>269</v>
      </c>
      <c r="AC222" s="4">
        <v>286</v>
      </c>
      <c r="AD222" s="4">
        <v>95.935000000000002</v>
      </c>
      <c r="AE222" s="4">
        <v>102.64870000000001</v>
      </c>
      <c r="AF222" s="12" t="s">
        <v>1</v>
      </c>
      <c r="AG222" s="14">
        <v>0.33333333333333331</v>
      </c>
      <c r="AH222" s="14">
        <v>0.70833333333333337</v>
      </c>
      <c r="AI222" s="4"/>
      <c r="AJ222" s="4"/>
      <c r="AK222" s="4" t="s">
        <v>6636</v>
      </c>
      <c r="AL222" s="12" t="s">
        <v>0</v>
      </c>
      <c r="AM222" s="6">
        <v>101</v>
      </c>
    </row>
    <row r="223" spans="1:39" x14ac:dyDescent="0.3">
      <c r="A223" s="9">
        <v>2621</v>
      </c>
      <c r="B223" s="5">
        <v>101</v>
      </c>
      <c r="C223" s="5">
        <v>71218</v>
      </c>
      <c r="D223" s="5">
        <v>0</v>
      </c>
      <c r="E223" s="13" t="s">
        <v>1664</v>
      </c>
      <c r="F223" s="5">
        <v>3</v>
      </c>
      <c r="G223" s="13" t="s">
        <v>553</v>
      </c>
      <c r="H223" s="5">
        <v>18</v>
      </c>
      <c r="I223" s="5">
        <v>101</v>
      </c>
      <c r="J223" s="13" t="s">
        <v>185</v>
      </c>
      <c r="K223" s="5">
        <v>305</v>
      </c>
      <c r="L223" s="13" t="s">
        <v>5237</v>
      </c>
      <c r="M223" s="13" t="s">
        <v>5236</v>
      </c>
      <c r="N223" s="5">
        <v>2.7924339082091998</v>
      </c>
      <c r="O223" s="5">
        <v>-15213</v>
      </c>
      <c r="P223" s="5">
        <v>7</v>
      </c>
      <c r="Q223" s="5">
        <v>0.43616898148148148</v>
      </c>
      <c r="R223" s="5">
        <v>0.45010416666666669</v>
      </c>
      <c r="S223" s="5">
        <v>0</v>
      </c>
      <c r="T223" s="5">
        <v>20.066666666666666</v>
      </c>
      <c r="U223" s="5">
        <v>-83.325917700000005</v>
      </c>
      <c r="V223" s="5">
        <v>44.411061199999999</v>
      </c>
      <c r="W223" s="5">
        <v>2.37322530650412</v>
      </c>
      <c r="X223" s="5">
        <v>0</v>
      </c>
      <c r="Y223" s="5">
        <v>0</v>
      </c>
      <c r="Z223" s="13" t="s">
        <v>6614</v>
      </c>
      <c r="AA223" s="5">
        <v>1</v>
      </c>
      <c r="AB223" s="5">
        <v>0</v>
      </c>
      <c r="AC223" s="5">
        <v>306</v>
      </c>
      <c r="AD223" s="5">
        <v>75.53</v>
      </c>
      <c r="AE223" s="5">
        <v>24.1812</v>
      </c>
      <c r="AF223" s="13" t="s">
        <v>1</v>
      </c>
      <c r="AG223" s="15">
        <v>0.33333333333333331</v>
      </c>
      <c r="AH223" s="15">
        <v>0.70833333333333337</v>
      </c>
      <c r="AI223" s="5"/>
      <c r="AJ223" s="5"/>
      <c r="AK223" s="5" t="s">
        <v>6614</v>
      </c>
      <c r="AL223" s="13" t="s">
        <v>0</v>
      </c>
      <c r="AM223" s="7">
        <v>101</v>
      </c>
    </row>
    <row r="224" spans="1:39" x14ac:dyDescent="0.3">
      <c r="A224" s="10">
        <v>2621</v>
      </c>
      <c r="B224" s="4">
        <v>101</v>
      </c>
      <c r="C224" s="4">
        <v>71218</v>
      </c>
      <c r="D224" s="4">
        <v>0</v>
      </c>
      <c r="E224" s="12" t="s">
        <v>1448</v>
      </c>
      <c r="F224" s="4">
        <v>3</v>
      </c>
      <c r="G224" s="12" t="s">
        <v>553</v>
      </c>
      <c r="H224" s="4">
        <v>5</v>
      </c>
      <c r="I224" s="4">
        <v>101</v>
      </c>
      <c r="J224" s="12" t="s">
        <v>185</v>
      </c>
      <c r="K224" s="4">
        <v>305</v>
      </c>
      <c r="L224" s="12" t="s">
        <v>5237</v>
      </c>
      <c r="M224" s="12" t="s">
        <v>5236</v>
      </c>
      <c r="N224" s="4">
        <v>0.63607031665742397</v>
      </c>
      <c r="O224" s="4">
        <v>-15258</v>
      </c>
      <c r="P224" s="4">
        <v>7</v>
      </c>
      <c r="Q224" s="4">
        <v>0.33421296296296299</v>
      </c>
      <c r="R224" s="4">
        <v>0.34814814814814815</v>
      </c>
      <c r="S224" s="4">
        <v>0</v>
      </c>
      <c r="T224" s="4">
        <v>20.066666666666666</v>
      </c>
      <c r="U224" s="4">
        <v>-83.325917700000005</v>
      </c>
      <c r="V224" s="4">
        <v>44.411061199999999</v>
      </c>
      <c r="W224" s="4">
        <v>0.33424928600577303</v>
      </c>
      <c r="X224" s="4">
        <v>0</v>
      </c>
      <c r="Y224" s="4">
        <v>0</v>
      </c>
      <c r="Z224" s="12" t="s">
        <v>6613</v>
      </c>
      <c r="AA224" s="4">
        <v>1</v>
      </c>
      <c r="AB224" s="4">
        <v>0</v>
      </c>
      <c r="AC224" s="4">
        <v>306</v>
      </c>
      <c r="AD224" s="4">
        <v>75.53</v>
      </c>
      <c r="AE224" s="4">
        <v>24.1812</v>
      </c>
      <c r="AF224" s="12" t="s">
        <v>1</v>
      </c>
      <c r="AG224" s="14">
        <v>0.33333333333333331</v>
      </c>
      <c r="AH224" s="14">
        <v>0.70833333333333337</v>
      </c>
      <c r="AI224" s="4"/>
      <c r="AJ224" s="4"/>
      <c r="AK224" s="4" t="s">
        <v>6613</v>
      </c>
      <c r="AL224" s="12" t="s">
        <v>0</v>
      </c>
      <c r="AM224" s="6">
        <v>101</v>
      </c>
    </row>
    <row r="225" spans="1:39" x14ac:dyDescent="0.3">
      <c r="A225" s="9">
        <v>2621</v>
      </c>
      <c r="B225" s="5">
        <v>101</v>
      </c>
      <c r="C225" s="5">
        <v>71218</v>
      </c>
      <c r="D225" s="5">
        <v>0</v>
      </c>
      <c r="E225" s="13" t="s">
        <v>1099</v>
      </c>
      <c r="F225" s="5">
        <v>3</v>
      </c>
      <c r="G225" s="13" t="s">
        <v>553</v>
      </c>
      <c r="H225" s="5">
        <v>19</v>
      </c>
      <c r="I225" s="5">
        <v>101</v>
      </c>
      <c r="J225" s="13" t="s">
        <v>185</v>
      </c>
      <c r="K225" s="5">
        <v>305</v>
      </c>
      <c r="L225" s="13" t="s">
        <v>5237</v>
      </c>
      <c r="M225" s="13" t="s">
        <v>5236</v>
      </c>
      <c r="N225" s="5">
        <v>2.7924339082091998</v>
      </c>
      <c r="O225" s="5">
        <v>-15413</v>
      </c>
      <c r="P225" s="5">
        <v>7</v>
      </c>
      <c r="Q225" s="5">
        <v>0.4422800925925926</v>
      </c>
      <c r="R225" s="5">
        <v>0.45621527777777776</v>
      </c>
      <c r="S225" s="5">
        <v>0</v>
      </c>
      <c r="T225" s="5">
        <v>20.066666666666666</v>
      </c>
      <c r="U225" s="5">
        <v>-83.325917700000005</v>
      </c>
      <c r="V225" s="5">
        <v>44.411061199999999</v>
      </c>
      <c r="W225" s="5">
        <v>2.37322530650412</v>
      </c>
      <c r="X225" s="5">
        <v>0</v>
      </c>
      <c r="Y225" s="5">
        <v>0</v>
      </c>
      <c r="Z225" s="13" t="s">
        <v>6624</v>
      </c>
      <c r="AA225" s="5">
        <v>1</v>
      </c>
      <c r="AB225" s="5">
        <v>0</v>
      </c>
      <c r="AC225" s="5">
        <v>306</v>
      </c>
      <c r="AD225" s="5">
        <v>75.53</v>
      </c>
      <c r="AE225" s="5">
        <v>24.1812</v>
      </c>
      <c r="AF225" s="13" t="s">
        <v>1</v>
      </c>
      <c r="AG225" s="15">
        <v>0.33333333333333331</v>
      </c>
      <c r="AH225" s="15">
        <v>0.70833333333333337</v>
      </c>
      <c r="AI225" s="5"/>
      <c r="AJ225" s="5"/>
      <c r="AK225" s="5" t="s">
        <v>6624</v>
      </c>
      <c r="AL225" s="13" t="s">
        <v>0</v>
      </c>
      <c r="AM225" s="7">
        <v>101</v>
      </c>
    </row>
    <row r="226" spans="1:39" x14ac:dyDescent="0.3">
      <c r="A226" s="10">
        <v>2621</v>
      </c>
      <c r="B226" s="4">
        <v>101</v>
      </c>
      <c r="C226" s="4">
        <v>71218</v>
      </c>
      <c r="D226" s="4">
        <v>0</v>
      </c>
      <c r="E226" s="12" t="s">
        <v>13</v>
      </c>
      <c r="F226" s="4">
        <v>3</v>
      </c>
      <c r="G226" s="12" t="s">
        <v>553</v>
      </c>
      <c r="H226" s="4">
        <v>5</v>
      </c>
      <c r="I226" s="4">
        <v>101</v>
      </c>
      <c r="J226" s="12" t="s">
        <v>185</v>
      </c>
      <c r="K226" s="4">
        <v>305</v>
      </c>
      <c r="L226" s="12" t="s">
        <v>5237</v>
      </c>
      <c r="M226" s="12" t="s">
        <v>5236</v>
      </c>
      <c r="N226" s="4">
        <v>0.63607031665742397</v>
      </c>
      <c r="O226" s="4">
        <v>-15562</v>
      </c>
      <c r="P226" s="4">
        <v>7</v>
      </c>
      <c r="Q226" s="4">
        <v>0.33421296296296299</v>
      </c>
      <c r="R226" s="4">
        <v>0.34814814814814815</v>
      </c>
      <c r="S226" s="4">
        <v>0</v>
      </c>
      <c r="T226" s="4">
        <v>20.066666666666666</v>
      </c>
      <c r="U226" s="4">
        <v>-83.325917700000005</v>
      </c>
      <c r="V226" s="4">
        <v>44.411061199999999</v>
      </c>
      <c r="W226" s="4">
        <v>0.33424928600577303</v>
      </c>
      <c r="X226" s="4">
        <v>0</v>
      </c>
      <c r="Y226" s="4">
        <v>0</v>
      </c>
      <c r="Z226" s="12" t="s">
        <v>6684</v>
      </c>
      <c r="AA226" s="4">
        <v>1</v>
      </c>
      <c r="AB226" s="4">
        <v>0</v>
      </c>
      <c r="AC226" s="4">
        <v>306</v>
      </c>
      <c r="AD226" s="4">
        <v>75.53</v>
      </c>
      <c r="AE226" s="4">
        <v>24.1812</v>
      </c>
      <c r="AF226" s="12" t="s">
        <v>1</v>
      </c>
      <c r="AG226" s="14">
        <v>0.33333333333333331</v>
      </c>
      <c r="AH226" s="14">
        <v>0.70833333333333337</v>
      </c>
      <c r="AI226" s="4"/>
      <c r="AJ226" s="4"/>
      <c r="AK226" s="4" t="s">
        <v>6684</v>
      </c>
      <c r="AL226" s="12" t="s">
        <v>0</v>
      </c>
      <c r="AM226" s="6">
        <v>101</v>
      </c>
    </row>
    <row r="227" spans="1:39" x14ac:dyDescent="0.3">
      <c r="A227" s="9">
        <v>13587</v>
      </c>
      <c r="B227" s="5">
        <v>101</v>
      </c>
      <c r="C227" s="5">
        <v>73498</v>
      </c>
      <c r="D227" s="5">
        <v>0</v>
      </c>
      <c r="E227" s="13" t="s">
        <v>1664</v>
      </c>
      <c r="F227" s="5">
        <v>3</v>
      </c>
      <c r="G227" s="13" t="s">
        <v>185</v>
      </c>
      <c r="H227" s="5">
        <v>31</v>
      </c>
      <c r="I227" s="5">
        <v>105</v>
      </c>
      <c r="J227" s="13" t="s">
        <v>185</v>
      </c>
      <c r="K227" s="5">
        <v>280</v>
      </c>
      <c r="L227" s="13" t="s">
        <v>5392</v>
      </c>
      <c r="M227" s="13" t="s">
        <v>5391</v>
      </c>
      <c r="N227" s="5">
        <v>2.9728438071906602</v>
      </c>
      <c r="O227" s="5">
        <v>-15089</v>
      </c>
      <c r="P227" s="5">
        <v>7</v>
      </c>
      <c r="Q227" s="5">
        <v>0.5846527777777778</v>
      </c>
      <c r="R227" s="5">
        <v>0.59012731481481484</v>
      </c>
      <c r="S227" s="5">
        <v>0</v>
      </c>
      <c r="T227" s="5">
        <v>7.8888888900000005</v>
      </c>
      <c r="U227" s="5">
        <v>-83.290475000000001</v>
      </c>
      <c r="V227" s="5">
        <v>44.675761999999999</v>
      </c>
      <c r="W227" s="5">
        <v>1.60288499995291</v>
      </c>
      <c r="X227" s="5">
        <v>0</v>
      </c>
      <c r="Y227" s="5">
        <v>0</v>
      </c>
      <c r="Z227" s="13" t="s">
        <v>6605</v>
      </c>
      <c r="AA227" s="5">
        <v>1</v>
      </c>
      <c r="AB227" s="5">
        <v>0</v>
      </c>
      <c r="AC227" s="5">
        <v>281</v>
      </c>
      <c r="AD227" s="5">
        <v>91.006200000000007</v>
      </c>
      <c r="AE227" s="5">
        <v>88.436199999999999</v>
      </c>
      <c r="AF227" s="13" t="s">
        <v>1</v>
      </c>
      <c r="AG227" s="15">
        <v>0.58333333333333337</v>
      </c>
      <c r="AH227" s="15">
        <v>0.70833333333333337</v>
      </c>
      <c r="AI227" s="5"/>
      <c r="AJ227" s="5"/>
      <c r="AK227" s="5" t="s">
        <v>6605</v>
      </c>
      <c r="AL227" s="13" t="s">
        <v>25</v>
      </c>
      <c r="AM227" s="7">
        <v>101</v>
      </c>
    </row>
    <row r="228" spans="1:39" x14ac:dyDescent="0.3">
      <c r="A228" s="10">
        <v>13587</v>
      </c>
      <c r="B228" s="4">
        <v>101</v>
      </c>
      <c r="C228" s="4">
        <v>73498</v>
      </c>
      <c r="D228" s="4">
        <v>0</v>
      </c>
      <c r="E228" s="12" t="s">
        <v>1448</v>
      </c>
      <c r="F228" s="4">
        <v>3</v>
      </c>
      <c r="G228" s="12" t="s">
        <v>185</v>
      </c>
      <c r="H228" s="4">
        <v>29</v>
      </c>
      <c r="I228" s="4">
        <v>105</v>
      </c>
      <c r="J228" s="12" t="s">
        <v>185</v>
      </c>
      <c r="K228" s="4">
        <v>280</v>
      </c>
      <c r="L228" s="12" t="s">
        <v>5392</v>
      </c>
      <c r="M228" s="12" t="s">
        <v>5391</v>
      </c>
      <c r="N228" s="4">
        <v>1.8136761970818001</v>
      </c>
      <c r="O228" s="4">
        <v>-15315</v>
      </c>
      <c r="P228" s="4">
        <v>7</v>
      </c>
      <c r="Q228" s="4">
        <v>0.58332175925925922</v>
      </c>
      <c r="R228" s="4">
        <v>0.58879629629629626</v>
      </c>
      <c r="S228" s="4">
        <v>18.5304205231369</v>
      </c>
      <c r="T228" s="4">
        <v>7.8888888900000005</v>
      </c>
      <c r="U228" s="4">
        <v>-83.290475000000001</v>
      </c>
      <c r="V228" s="4">
        <v>44.675761999999999</v>
      </c>
      <c r="W228" s="4">
        <v>1.27594533023456</v>
      </c>
      <c r="X228" s="4">
        <v>0</v>
      </c>
      <c r="Y228" s="4">
        <v>0</v>
      </c>
      <c r="Z228" s="12" t="s">
        <v>6619</v>
      </c>
      <c r="AA228" s="4">
        <v>1</v>
      </c>
      <c r="AB228" s="4">
        <v>0</v>
      </c>
      <c r="AC228" s="4">
        <v>281</v>
      </c>
      <c r="AD228" s="4">
        <v>91.006200000000007</v>
      </c>
      <c r="AE228" s="4">
        <v>88.436199999999999</v>
      </c>
      <c r="AF228" s="12" t="s">
        <v>1</v>
      </c>
      <c r="AG228" s="14">
        <v>0.58333333333333337</v>
      </c>
      <c r="AH228" s="14">
        <v>0.70833333333333337</v>
      </c>
      <c r="AI228" s="4"/>
      <c r="AJ228" s="4"/>
      <c r="AK228" s="4" t="s">
        <v>6619</v>
      </c>
      <c r="AL228" s="12" t="s">
        <v>25</v>
      </c>
      <c r="AM228" s="6">
        <v>101</v>
      </c>
    </row>
    <row r="229" spans="1:39" x14ac:dyDescent="0.3">
      <c r="A229" s="9">
        <v>13587</v>
      </c>
      <c r="B229" s="5">
        <v>101</v>
      </c>
      <c r="C229" s="5">
        <v>73498</v>
      </c>
      <c r="D229" s="5">
        <v>0</v>
      </c>
      <c r="E229" s="13" t="s">
        <v>1099</v>
      </c>
      <c r="F229" s="5">
        <v>3</v>
      </c>
      <c r="G229" s="13" t="s">
        <v>185</v>
      </c>
      <c r="H229" s="5">
        <v>25</v>
      </c>
      <c r="I229" s="5">
        <v>105</v>
      </c>
      <c r="J229" s="13" t="s">
        <v>185</v>
      </c>
      <c r="K229" s="5">
        <v>280</v>
      </c>
      <c r="L229" s="13" t="s">
        <v>5392</v>
      </c>
      <c r="M229" s="13" t="s">
        <v>5391</v>
      </c>
      <c r="N229" s="5">
        <v>2.72011103667319</v>
      </c>
      <c r="O229" s="5">
        <v>-15470</v>
      </c>
      <c r="P229" s="5">
        <v>7</v>
      </c>
      <c r="Q229" s="5">
        <v>0.58332175925925922</v>
      </c>
      <c r="R229" s="5">
        <v>0.58879629629629626</v>
      </c>
      <c r="S229" s="5">
        <v>60.665172643959501</v>
      </c>
      <c r="T229" s="5">
        <v>7.8888888900000005</v>
      </c>
      <c r="U229" s="5">
        <v>-83.290475000000001</v>
      </c>
      <c r="V229" s="5">
        <v>44.675761999999999</v>
      </c>
      <c r="W229" s="5">
        <v>1.3821884772701201</v>
      </c>
      <c r="X229" s="5">
        <v>0</v>
      </c>
      <c r="Y229" s="5">
        <v>0</v>
      </c>
      <c r="Z229" s="13" t="s">
        <v>6628</v>
      </c>
      <c r="AA229" s="5">
        <v>1</v>
      </c>
      <c r="AB229" s="5">
        <v>0</v>
      </c>
      <c r="AC229" s="5">
        <v>281</v>
      </c>
      <c r="AD229" s="5">
        <v>91.006200000000007</v>
      </c>
      <c r="AE229" s="5">
        <v>88.436199999999999</v>
      </c>
      <c r="AF229" s="13" t="s">
        <v>1</v>
      </c>
      <c r="AG229" s="15">
        <v>0.58333333333333337</v>
      </c>
      <c r="AH229" s="15">
        <v>0.70833333333333337</v>
      </c>
      <c r="AI229" s="5"/>
      <c r="AJ229" s="5"/>
      <c r="AK229" s="5" t="s">
        <v>6628</v>
      </c>
      <c r="AL229" s="13" t="s">
        <v>25</v>
      </c>
      <c r="AM229" s="7">
        <v>101</v>
      </c>
    </row>
    <row r="230" spans="1:39" x14ac:dyDescent="0.3">
      <c r="A230" s="10">
        <v>13587</v>
      </c>
      <c r="B230" s="4">
        <v>101</v>
      </c>
      <c r="C230" s="4">
        <v>73498</v>
      </c>
      <c r="D230" s="4">
        <v>0</v>
      </c>
      <c r="E230" s="12" t="s">
        <v>13</v>
      </c>
      <c r="F230" s="4">
        <v>3</v>
      </c>
      <c r="G230" s="12" t="s">
        <v>185</v>
      </c>
      <c r="H230" s="4">
        <v>32</v>
      </c>
      <c r="I230" s="4">
        <v>105</v>
      </c>
      <c r="J230" s="12" t="s">
        <v>185</v>
      </c>
      <c r="K230" s="4">
        <v>280</v>
      </c>
      <c r="L230" s="12" t="s">
        <v>5392</v>
      </c>
      <c r="M230" s="12" t="s">
        <v>5391</v>
      </c>
      <c r="N230" s="4">
        <v>1.8136761970818001</v>
      </c>
      <c r="O230" s="4">
        <v>-15623</v>
      </c>
      <c r="P230" s="4">
        <v>7</v>
      </c>
      <c r="Q230" s="4">
        <v>0.58343750000000005</v>
      </c>
      <c r="R230" s="4">
        <v>0.58891203703703698</v>
      </c>
      <c r="S230" s="4">
        <v>0</v>
      </c>
      <c r="T230" s="4">
        <v>7.8888888900000005</v>
      </c>
      <c r="U230" s="4">
        <v>-83.290475000000001</v>
      </c>
      <c r="V230" s="4">
        <v>44.675761999999999</v>
      </c>
      <c r="W230" s="4">
        <v>1.27594533023456</v>
      </c>
      <c r="X230" s="4">
        <v>0</v>
      </c>
      <c r="Y230" s="4">
        <v>0</v>
      </c>
      <c r="Z230" s="12" t="s">
        <v>6633</v>
      </c>
      <c r="AA230" s="4">
        <v>1</v>
      </c>
      <c r="AB230" s="4">
        <v>0</v>
      </c>
      <c r="AC230" s="4">
        <v>281</v>
      </c>
      <c r="AD230" s="4">
        <v>91.006200000000007</v>
      </c>
      <c r="AE230" s="4">
        <v>88.436199999999999</v>
      </c>
      <c r="AF230" s="12" t="s">
        <v>1</v>
      </c>
      <c r="AG230" s="14">
        <v>0.58333333333333337</v>
      </c>
      <c r="AH230" s="14">
        <v>0.70833333333333337</v>
      </c>
      <c r="AI230" s="4"/>
      <c r="AJ230" s="4"/>
      <c r="AK230" s="4" t="s">
        <v>6633</v>
      </c>
      <c r="AL230" s="12" t="s">
        <v>25</v>
      </c>
      <c r="AM230" s="6">
        <v>101</v>
      </c>
    </row>
    <row r="231" spans="1:39" x14ac:dyDescent="0.3">
      <c r="A231" s="9">
        <v>1868</v>
      </c>
      <c r="B231" s="5">
        <v>101</v>
      </c>
      <c r="C231" s="5">
        <v>70031</v>
      </c>
      <c r="D231" s="5">
        <v>0</v>
      </c>
      <c r="E231" s="13" t="s">
        <v>1664</v>
      </c>
      <c r="F231" s="5">
        <v>3</v>
      </c>
      <c r="G231" s="13" t="s">
        <v>553</v>
      </c>
      <c r="H231" s="5">
        <v>17</v>
      </c>
      <c r="I231" s="5">
        <v>101</v>
      </c>
      <c r="J231" s="13" t="s">
        <v>185</v>
      </c>
      <c r="K231" s="5">
        <v>302</v>
      </c>
      <c r="L231" s="13" t="s">
        <v>5567</v>
      </c>
      <c r="M231" s="13" t="s">
        <v>5566</v>
      </c>
      <c r="N231" s="5">
        <v>8.5700554214417899</v>
      </c>
      <c r="O231" s="5">
        <v>-15212</v>
      </c>
      <c r="P231" s="5">
        <v>7</v>
      </c>
      <c r="Q231" s="5">
        <v>0.42751157407407409</v>
      </c>
      <c r="R231" s="5">
        <v>0.4342361111111111</v>
      </c>
      <c r="S231" s="5">
        <v>0</v>
      </c>
      <c r="T231" s="5">
        <v>9.683574621414877</v>
      </c>
      <c r="U231" s="5">
        <v>-83.332561400000003</v>
      </c>
      <c r="V231" s="5">
        <v>44.377450000000003</v>
      </c>
      <c r="W231" s="5">
        <v>7.6336228653557496</v>
      </c>
      <c r="X231" s="5">
        <v>0</v>
      </c>
      <c r="Y231" s="5">
        <v>0</v>
      </c>
      <c r="Z231" s="13" t="s">
        <v>6614</v>
      </c>
      <c r="AA231" s="5">
        <v>1</v>
      </c>
      <c r="AB231" s="5">
        <v>0</v>
      </c>
      <c r="AC231" s="5">
        <v>303</v>
      </c>
      <c r="AD231" s="5">
        <v>396.34</v>
      </c>
      <c r="AE231" s="5">
        <v>0</v>
      </c>
      <c r="AF231" s="13" t="s">
        <v>1</v>
      </c>
      <c r="AG231" s="15">
        <v>0.41666666666666669</v>
      </c>
      <c r="AH231" s="15">
        <v>0.70833333333333337</v>
      </c>
      <c r="AI231" s="5"/>
      <c r="AJ231" s="5"/>
      <c r="AK231" s="5" t="s">
        <v>6614</v>
      </c>
      <c r="AL231" s="13" t="s">
        <v>0</v>
      </c>
      <c r="AM231" s="7">
        <v>101</v>
      </c>
    </row>
    <row r="232" spans="1:39" x14ac:dyDescent="0.3">
      <c r="A232" s="10">
        <v>1868</v>
      </c>
      <c r="B232" s="4">
        <v>101</v>
      </c>
      <c r="C232" s="4">
        <v>70031</v>
      </c>
      <c r="D232" s="4">
        <v>0</v>
      </c>
      <c r="E232" s="12" t="s">
        <v>1448</v>
      </c>
      <c r="F232" s="4">
        <v>3</v>
      </c>
      <c r="G232" s="12" t="s">
        <v>553</v>
      </c>
      <c r="H232" s="4">
        <v>10</v>
      </c>
      <c r="I232" s="4">
        <v>101</v>
      </c>
      <c r="J232" s="12" t="s">
        <v>185</v>
      </c>
      <c r="K232" s="4">
        <v>302</v>
      </c>
      <c r="L232" s="12" t="s">
        <v>5567</v>
      </c>
      <c r="M232" s="12" t="s">
        <v>5566</v>
      </c>
      <c r="N232" s="4">
        <v>8.5700554214417899</v>
      </c>
      <c r="O232" s="4">
        <v>-15263</v>
      </c>
      <c r="P232" s="4">
        <v>7</v>
      </c>
      <c r="Q232" s="4">
        <v>0.39402777777777775</v>
      </c>
      <c r="R232" s="4">
        <v>0.40075231481481483</v>
      </c>
      <c r="S232" s="4">
        <v>0</v>
      </c>
      <c r="T232" s="4">
        <v>9.683574621414877</v>
      </c>
      <c r="U232" s="4">
        <v>-83.332561400000003</v>
      </c>
      <c r="V232" s="4">
        <v>44.377450000000003</v>
      </c>
      <c r="W232" s="4">
        <v>7.6336228653557496</v>
      </c>
      <c r="X232" s="4">
        <v>0</v>
      </c>
      <c r="Y232" s="4">
        <v>0</v>
      </c>
      <c r="Z232" s="12" t="s">
        <v>6613</v>
      </c>
      <c r="AA232" s="4">
        <v>1</v>
      </c>
      <c r="AB232" s="4">
        <v>0</v>
      </c>
      <c r="AC232" s="4">
        <v>303</v>
      </c>
      <c r="AD232" s="4">
        <v>396.34</v>
      </c>
      <c r="AE232" s="4">
        <v>0</v>
      </c>
      <c r="AF232" s="12" t="s">
        <v>1</v>
      </c>
      <c r="AG232" s="14">
        <v>0.41666666666666669</v>
      </c>
      <c r="AH232" s="14">
        <v>0.70833333333333337</v>
      </c>
      <c r="AI232" s="4"/>
      <c r="AJ232" s="4"/>
      <c r="AK232" s="4" t="s">
        <v>6613</v>
      </c>
      <c r="AL232" s="12" t="s">
        <v>0</v>
      </c>
      <c r="AM232" s="6">
        <v>101</v>
      </c>
    </row>
    <row r="233" spans="1:39" x14ac:dyDescent="0.3">
      <c r="A233" s="9">
        <v>1868</v>
      </c>
      <c r="B233" s="5">
        <v>101</v>
      </c>
      <c r="C233" s="5">
        <v>70031</v>
      </c>
      <c r="D233" s="5">
        <v>0</v>
      </c>
      <c r="E233" s="13" t="s">
        <v>1099</v>
      </c>
      <c r="F233" s="5">
        <v>3</v>
      </c>
      <c r="G233" s="13" t="s">
        <v>553</v>
      </c>
      <c r="H233" s="5">
        <v>18</v>
      </c>
      <c r="I233" s="5">
        <v>101</v>
      </c>
      <c r="J233" s="13" t="s">
        <v>185</v>
      </c>
      <c r="K233" s="5">
        <v>302</v>
      </c>
      <c r="L233" s="13" t="s">
        <v>5567</v>
      </c>
      <c r="M233" s="13" t="s">
        <v>5566</v>
      </c>
      <c r="N233" s="5">
        <v>8.5700554214417899</v>
      </c>
      <c r="O233" s="5">
        <v>-15412</v>
      </c>
      <c r="P233" s="5">
        <v>7</v>
      </c>
      <c r="Q233" s="5">
        <v>0.43361111111111111</v>
      </c>
      <c r="R233" s="5">
        <v>0.44033564814814813</v>
      </c>
      <c r="S233" s="5">
        <v>0</v>
      </c>
      <c r="T233" s="5">
        <v>9.683574621414877</v>
      </c>
      <c r="U233" s="5">
        <v>-83.332561400000003</v>
      </c>
      <c r="V233" s="5">
        <v>44.377450000000003</v>
      </c>
      <c r="W233" s="5">
        <v>7.6336228653557496</v>
      </c>
      <c r="X233" s="5">
        <v>0</v>
      </c>
      <c r="Y233" s="5">
        <v>0</v>
      </c>
      <c r="Z233" s="13" t="s">
        <v>6624</v>
      </c>
      <c r="AA233" s="5">
        <v>1</v>
      </c>
      <c r="AB233" s="5">
        <v>0</v>
      </c>
      <c r="AC233" s="5">
        <v>303</v>
      </c>
      <c r="AD233" s="5">
        <v>396.34</v>
      </c>
      <c r="AE233" s="5">
        <v>0</v>
      </c>
      <c r="AF233" s="13" t="s">
        <v>1</v>
      </c>
      <c r="AG233" s="15">
        <v>0.41666666666666669</v>
      </c>
      <c r="AH233" s="15">
        <v>0.70833333333333337</v>
      </c>
      <c r="AI233" s="5"/>
      <c r="AJ233" s="5"/>
      <c r="AK233" s="5" t="s">
        <v>6624</v>
      </c>
      <c r="AL233" s="13" t="s">
        <v>0</v>
      </c>
      <c r="AM233" s="7">
        <v>101</v>
      </c>
    </row>
    <row r="234" spans="1:39" x14ac:dyDescent="0.3">
      <c r="A234" s="10">
        <v>1868</v>
      </c>
      <c r="B234" s="4">
        <v>101</v>
      </c>
      <c r="C234" s="4">
        <v>70031</v>
      </c>
      <c r="D234" s="4">
        <v>0</v>
      </c>
      <c r="E234" s="12" t="s">
        <v>13</v>
      </c>
      <c r="F234" s="4">
        <v>3</v>
      </c>
      <c r="G234" s="12" t="s">
        <v>553</v>
      </c>
      <c r="H234" s="4">
        <v>10</v>
      </c>
      <c r="I234" s="4">
        <v>101</v>
      </c>
      <c r="J234" s="12" t="s">
        <v>185</v>
      </c>
      <c r="K234" s="4">
        <v>302</v>
      </c>
      <c r="L234" s="12" t="s">
        <v>5567</v>
      </c>
      <c r="M234" s="12" t="s">
        <v>5566</v>
      </c>
      <c r="N234" s="4">
        <v>8.5700554214417899</v>
      </c>
      <c r="O234" s="4">
        <v>-15567</v>
      </c>
      <c r="P234" s="4">
        <v>7</v>
      </c>
      <c r="Q234" s="4">
        <v>0.39402777777777775</v>
      </c>
      <c r="R234" s="4">
        <v>0.40075231481481483</v>
      </c>
      <c r="S234" s="4">
        <v>0</v>
      </c>
      <c r="T234" s="4">
        <v>9.683574621414877</v>
      </c>
      <c r="U234" s="4">
        <v>-83.332561400000003</v>
      </c>
      <c r="V234" s="4">
        <v>44.377450000000003</v>
      </c>
      <c r="W234" s="4">
        <v>7.6336228653557496</v>
      </c>
      <c r="X234" s="4">
        <v>0</v>
      </c>
      <c r="Y234" s="4">
        <v>0</v>
      </c>
      <c r="Z234" s="12" t="s">
        <v>6684</v>
      </c>
      <c r="AA234" s="4">
        <v>1</v>
      </c>
      <c r="AB234" s="4">
        <v>0</v>
      </c>
      <c r="AC234" s="4">
        <v>303</v>
      </c>
      <c r="AD234" s="4">
        <v>396.34</v>
      </c>
      <c r="AE234" s="4">
        <v>0</v>
      </c>
      <c r="AF234" s="12" t="s">
        <v>1</v>
      </c>
      <c r="AG234" s="14">
        <v>0.41666666666666669</v>
      </c>
      <c r="AH234" s="14">
        <v>0.70833333333333337</v>
      </c>
      <c r="AI234" s="4"/>
      <c r="AJ234" s="4"/>
      <c r="AK234" s="4" t="s">
        <v>6684</v>
      </c>
      <c r="AL234" s="12" t="s">
        <v>0</v>
      </c>
      <c r="AM234" s="6">
        <v>101</v>
      </c>
    </row>
    <row r="235" spans="1:39" x14ac:dyDescent="0.3">
      <c r="A235" s="9">
        <v>12502</v>
      </c>
      <c r="B235" s="5">
        <v>101</v>
      </c>
      <c r="C235" s="5">
        <v>73469</v>
      </c>
      <c r="D235" s="5">
        <v>1</v>
      </c>
      <c r="E235" s="13" t="s">
        <v>1664</v>
      </c>
      <c r="F235" s="5">
        <v>3</v>
      </c>
      <c r="G235" s="13" t="s">
        <v>553</v>
      </c>
      <c r="H235" s="5">
        <v>16</v>
      </c>
      <c r="I235" s="5">
        <v>105</v>
      </c>
      <c r="J235" s="13" t="s">
        <v>11</v>
      </c>
      <c r="K235" s="5">
        <v>1</v>
      </c>
      <c r="L235" s="13" t="s">
        <v>5558</v>
      </c>
      <c r="M235" s="13" t="s">
        <v>5557</v>
      </c>
      <c r="N235" s="5">
        <v>0</v>
      </c>
      <c r="O235" s="5">
        <v>-15211</v>
      </c>
      <c r="P235" s="5">
        <v>7</v>
      </c>
      <c r="Q235" s="5">
        <v>0.4214236111111111</v>
      </c>
      <c r="R235" s="5">
        <v>0.42156250000000001</v>
      </c>
      <c r="S235" s="5">
        <v>0</v>
      </c>
      <c r="T235" s="5">
        <v>0.19166666666666668</v>
      </c>
      <c r="U235" s="5">
        <v>-83.421823500000002</v>
      </c>
      <c r="V235" s="5">
        <v>44.309298699999999</v>
      </c>
      <c r="W235" s="5"/>
      <c r="X235" s="5">
        <v>6</v>
      </c>
      <c r="Y235" s="5">
        <v>0.115384615384615</v>
      </c>
      <c r="Z235" s="13" t="s">
        <v>6616</v>
      </c>
      <c r="AA235" s="5">
        <v>1</v>
      </c>
      <c r="AB235" s="5">
        <v>22</v>
      </c>
      <c r="AC235" s="5">
        <v>2</v>
      </c>
      <c r="AD235" s="5">
        <v>18.91</v>
      </c>
      <c r="AE235" s="5">
        <v>18.190000000000001</v>
      </c>
      <c r="AF235" s="13" t="s">
        <v>1</v>
      </c>
      <c r="AG235" s="15">
        <v>0.29166666666666669</v>
      </c>
      <c r="AH235" s="15">
        <v>0.66666666666666663</v>
      </c>
      <c r="AI235" s="5"/>
      <c r="AJ235" s="5"/>
      <c r="AK235" s="5" t="s">
        <v>6616</v>
      </c>
      <c r="AL235" s="13" t="s">
        <v>0</v>
      </c>
      <c r="AM235" s="7">
        <v>101</v>
      </c>
    </row>
    <row r="236" spans="1:39" x14ac:dyDescent="0.3">
      <c r="A236" s="10">
        <v>12502</v>
      </c>
      <c r="B236" s="4">
        <v>101</v>
      </c>
      <c r="C236" s="4">
        <v>73469</v>
      </c>
      <c r="D236" s="4">
        <v>1</v>
      </c>
      <c r="E236" s="12" t="s">
        <v>1448</v>
      </c>
      <c r="F236" s="4">
        <v>3</v>
      </c>
      <c r="G236" s="12" t="s">
        <v>553</v>
      </c>
      <c r="H236" s="4">
        <v>9</v>
      </c>
      <c r="I236" s="4">
        <v>105</v>
      </c>
      <c r="J236" s="12" t="s">
        <v>11</v>
      </c>
      <c r="K236" s="4">
        <v>1</v>
      </c>
      <c r="L236" s="12" t="s">
        <v>5558</v>
      </c>
      <c r="M236" s="12" t="s">
        <v>5557</v>
      </c>
      <c r="N236" s="4">
        <v>0</v>
      </c>
      <c r="O236" s="4">
        <v>-15262</v>
      </c>
      <c r="P236" s="4">
        <v>7</v>
      </c>
      <c r="Q236" s="4">
        <v>0.38795138888888892</v>
      </c>
      <c r="R236" s="4">
        <v>0.38809027777777777</v>
      </c>
      <c r="S236" s="4">
        <v>0</v>
      </c>
      <c r="T236" s="4">
        <v>0.19166666666666668</v>
      </c>
      <c r="U236" s="4">
        <v>-83.421823500000002</v>
      </c>
      <c r="V236" s="4">
        <v>44.309298699999999</v>
      </c>
      <c r="W236" s="4"/>
      <c r="X236" s="4">
        <v>6</v>
      </c>
      <c r="Y236" s="4">
        <v>0.115384615384615</v>
      </c>
      <c r="Z236" s="12" t="s">
        <v>6617</v>
      </c>
      <c r="AA236" s="4">
        <v>1</v>
      </c>
      <c r="AB236" s="4">
        <v>22</v>
      </c>
      <c r="AC236" s="4">
        <v>2</v>
      </c>
      <c r="AD236" s="4">
        <v>18.91</v>
      </c>
      <c r="AE236" s="4">
        <v>18.190000000000001</v>
      </c>
      <c r="AF236" s="12" t="s">
        <v>1</v>
      </c>
      <c r="AG236" s="14">
        <v>0.29166666666666669</v>
      </c>
      <c r="AH236" s="14">
        <v>0.66666666666666663</v>
      </c>
      <c r="AI236" s="4"/>
      <c r="AJ236" s="4"/>
      <c r="AK236" s="4" t="s">
        <v>6617</v>
      </c>
      <c r="AL236" s="12" t="s">
        <v>0</v>
      </c>
      <c r="AM236" s="6">
        <v>101</v>
      </c>
    </row>
    <row r="237" spans="1:39" x14ac:dyDescent="0.3">
      <c r="A237" s="9">
        <v>12502</v>
      </c>
      <c r="B237" s="5">
        <v>101</v>
      </c>
      <c r="C237" s="5">
        <v>73469</v>
      </c>
      <c r="D237" s="5">
        <v>1</v>
      </c>
      <c r="E237" s="13" t="s">
        <v>1099</v>
      </c>
      <c r="F237" s="5">
        <v>3</v>
      </c>
      <c r="G237" s="13" t="s">
        <v>553</v>
      </c>
      <c r="H237" s="5">
        <v>17</v>
      </c>
      <c r="I237" s="5">
        <v>105</v>
      </c>
      <c r="J237" s="13" t="s">
        <v>11</v>
      </c>
      <c r="K237" s="5">
        <v>1</v>
      </c>
      <c r="L237" s="13" t="s">
        <v>5558</v>
      </c>
      <c r="M237" s="13" t="s">
        <v>5557</v>
      </c>
      <c r="N237" s="5">
        <v>0</v>
      </c>
      <c r="O237" s="5">
        <v>-15411</v>
      </c>
      <c r="P237" s="5">
        <v>7</v>
      </c>
      <c r="Q237" s="5">
        <v>0.42752314814814812</v>
      </c>
      <c r="R237" s="5">
        <v>0.42766203703703703</v>
      </c>
      <c r="S237" s="5">
        <v>0</v>
      </c>
      <c r="T237" s="5">
        <v>0.19166666666666668</v>
      </c>
      <c r="U237" s="5">
        <v>-83.421823500000002</v>
      </c>
      <c r="V237" s="5">
        <v>44.309298699999999</v>
      </c>
      <c r="W237" s="5"/>
      <c r="X237" s="5">
        <v>6</v>
      </c>
      <c r="Y237" s="5">
        <v>0.115384615384615</v>
      </c>
      <c r="Z237" s="13" t="s">
        <v>6625</v>
      </c>
      <c r="AA237" s="5">
        <v>1</v>
      </c>
      <c r="AB237" s="5">
        <v>22</v>
      </c>
      <c r="AC237" s="5">
        <v>2</v>
      </c>
      <c r="AD237" s="5">
        <v>18.91</v>
      </c>
      <c r="AE237" s="5">
        <v>18.190000000000001</v>
      </c>
      <c r="AF237" s="13" t="s">
        <v>1</v>
      </c>
      <c r="AG237" s="15">
        <v>0.29166666666666669</v>
      </c>
      <c r="AH237" s="15">
        <v>0.66666666666666663</v>
      </c>
      <c r="AI237" s="5"/>
      <c r="AJ237" s="5"/>
      <c r="AK237" s="5" t="s">
        <v>6625</v>
      </c>
      <c r="AL237" s="13" t="s">
        <v>0</v>
      </c>
      <c r="AM237" s="7">
        <v>101</v>
      </c>
    </row>
    <row r="238" spans="1:39" x14ac:dyDescent="0.3">
      <c r="A238" s="10">
        <v>12502</v>
      </c>
      <c r="B238" s="4">
        <v>101</v>
      </c>
      <c r="C238" s="4">
        <v>73469</v>
      </c>
      <c r="D238" s="4">
        <v>1</v>
      </c>
      <c r="E238" s="12" t="s">
        <v>13</v>
      </c>
      <c r="F238" s="4">
        <v>3</v>
      </c>
      <c r="G238" s="12" t="s">
        <v>553</v>
      </c>
      <c r="H238" s="4">
        <v>9</v>
      </c>
      <c r="I238" s="4">
        <v>105</v>
      </c>
      <c r="J238" s="12" t="s">
        <v>11</v>
      </c>
      <c r="K238" s="4">
        <v>1</v>
      </c>
      <c r="L238" s="12" t="s">
        <v>5558</v>
      </c>
      <c r="M238" s="12" t="s">
        <v>5557</v>
      </c>
      <c r="N238" s="4">
        <v>0</v>
      </c>
      <c r="O238" s="4">
        <v>-15566</v>
      </c>
      <c r="P238" s="4">
        <v>7</v>
      </c>
      <c r="Q238" s="4">
        <v>0.38795138888888892</v>
      </c>
      <c r="R238" s="4">
        <v>0.38809027777777777</v>
      </c>
      <c r="S238" s="4">
        <v>0</v>
      </c>
      <c r="T238" s="4">
        <v>0.19166666666666668</v>
      </c>
      <c r="U238" s="4">
        <v>-83.421823500000002</v>
      </c>
      <c r="V238" s="4">
        <v>44.309298699999999</v>
      </c>
      <c r="W238" s="4"/>
      <c r="X238" s="4">
        <v>6</v>
      </c>
      <c r="Y238" s="4">
        <v>0.115384615384615</v>
      </c>
      <c r="Z238" s="12" t="s">
        <v>6636</v>
      </c>
      <c r="AA238" s="4">
        <v>1</v>
      </c>
      <c r="AB238" s="4">
        <v>22</v>
      </c>
      <c r="AC238" s="4">
        <v>2</v>
      </c>
      <c r="AD238" s="4">
        <v>18.91</v>
      </c>
      <c r="AE238" s="4">
        <v>18.190000000000001</v>
      </c>
      <c r="AF238" s="12" t="s">
        <v>1</v>
      </c>
      <c r="AG238" s="14">
        <v>0.29166666666666669</v>
      </c>
      <c r="AH238" s="14">
        <v>0.66666666666666663</v>
      </c>
      <c r="AI238" s="4"/>
      <c r="AJ238" s="4"/>
      <c r="AK238" s="4" t="s">
        <v>6636</v>
      </c>
      <c r="AL238" s="12" t="s">
        <v>0</v>
      </c>
      <c r="AM238" s="6">
        <v>101</v>
      </c>
    </row>
    <row r="239" spans="1:39" x14ac:dyDescent="0.3">
      <c r="A239" s="9">
        <v>13577</v>
      </c>
      <c r="B239" s="5">
        <v>101</v>
      </c>
      <c r="C239" s="5">
        <v>99152</v>
      </c>
      <c r="D239" s="5">
        <v>5</v>
      </c>
      <c r="E239" s="13" t="s">
        <v>1664</v>
      </c>
      <c r="F239" s="5">
        <v>3</v>
      </c>
      <c r="G239" s="13" t="s">
        <v>185</v>
      </c>
      <c r="H239" s="5">
        <v>25</v>
      </c>
      <c r="I239" s="5">
        <v>105</v>
      </c>
      <c r="J239" s="13" t="s">
        <v>185</v>
      </c>
      <c r="K239" s="5">
        <v>300</v>
      </c>
      <c r="L239" s="13" t="s">
        <v>5402</v>
      </c>
      <c r="M239" s="13" t="s">
        <v>5398</v>
      </c>
      <c r="N239" s="5">
        <v>0</v>
      </c>
      <c r="O239" s="5">
        <v>-15083</v>
      </c>
      <c r="P239" s="5">
        <v>7</v>
      </c>
      <c r="Q239" s="5">
        <v>0.5380787037037037</v>
      </c>
      <c r="R239" s="5">
        <v>0.54265046296296293</v>
      </c>
      <c r="S239" s="5">
        <v>0</v>
      </c>
      <c r="T239" s="5">
        <v>6.5888888899999998</v>
      </c>
      <c r="U239" s="5">
        <v>-83.403718999999995</v>
      </c>
      <c r="V239" s="5">
        <v>44.661087999999999</v>
      </c>
      <c r="W239" s="5"/>
      <c r="X239" s="5">
        <v>0</v>
      </c>
      <c r="Y239" s="5">
        <v>0</v>
      </c>
      <c r="Z239" s="13" t="s">
        <v>6605</v>
      </c>
      <c r="AA239" s="5">
        <v>1</v>
      </c>
      <c r="AB239" s="5">
        <v>0</v>
      </c>
      <c r="AC239" s="5">
        <v>301</v>
      </c>
      <c r="AD239" s="5">
        <v>116.18</v>
      </c>
      <c r="AE239" s="5">
        <v>99.066199999999995</v>
      </c>
      <c r="AF239" s="13" t="s">
        <v>1</v>
      </c>
      <c r="AG239" s="15">
        <v>0.33333333333333331</v>
      </c>
      <c r="AH239" s="15">
        <v>0.70833333333333337</v>
      </c>
      <c r="AI239" s="5"/>
      <c r="AJ239" s="5"/>
      <c r="AK239" s="5" t="s">
        <v>6605</v>
      </c>
      <c r="AL239" s="13" t="s">
        <v>0</v>
      </c>
      <c r="AM239" s="7">
        <v>101</v>
      </c>
    </row>
    <row r="240" spans="1:39" x14ac:dyDescent="0.3">
      <c r="A240" s="10">
        <v>13577</v>
      </c>
      <c r="B240" s="4">
        <v>101</v>
      </c>
      <c r="C240" s="4">
        <v>99152</v>
      </c>
      <c r="D240" s="4">
        <v>5</v>
      </c>
      <c r="E240" s="12" t="s">
        <v>1448</v>
      </c>
      <c r="F240" s="4">
        <v>3</v>
      </c>
      <c r="G240" s="12" t="s">
        <v>185</v>
      </c>
      <c r="H240" s="4">
        <v>25</v>
      </c>
      <c r="I240" s="4">
        <v>105</v>
      </c>
      <c r="J240" s="12" t="s">
        <v>185</v>
      </c>
      <c r="K240" s="4">
        <v>300</v>
      </c>
      <c r="L240" s="12" t="s">
        <v>5402</v>
      </c>
      <c r="M240" s="12" t="s">
        <v>5398</v>
      </c>
      <c r="N240" s="4">
        <v>0</v>
      </c>
      <c r="O240" s="4">
        <v>-15311</v>
      </c>
      <c r="P240" s="4">
        <v>7</v>
      </c>
      <c r="Q240" s="4">
        <v>0.5416319444444444</v>
      </c>
      <c r="R240" s="4">
        <v>0.54620370370370375</v>
      </c>
      <c r="S240" s="4">
        <v>0</v>
      </c>
      <c r="T240" s="4">
        <v>6.5888888899999998</v>
      </c>
      <c r="U240" s="4">
        <v>-83.403718999999995</v>
      </c>
      <c r="V240" s="4">
        <v>44.661087999999999</v>
      </c>
      <c r="W240" s="4"/>
      <c r="X240" s="4">
        <v>0</v>
      </c>
      <c r="Y240" s="4">
        <v>0</v>
      </c>
      <c r="Z240" s="12" t="s">
        <v>6619</v>
      </c>
      <c r="AA240" s="4">
        <v>1</v>
      </c>
      <c r="AB240" s="4">
        <v>0</v>
      </c>
      <c r="AC240" s="4">
        <v>301</v>
      </c>
      <c r="AD240" s="4">
        <v>116.18</v>
      </c>
      <c r="AE240" s="4">
        <v>99.066199999999995</v>
      </c>
      <c r="AF240" s="12" t="s">
        <v>1</v>
      </c>
      <c r="AG240" s="14">
        <v>0.33333333333333331</v>
      </c>
      <c r="AH240" s="14">
        <v>0.70833333333333337</v>
      </c>
      <c r="AI240" s="4"/>
      <c r="AJ240" s="4"/>
      <c r="AK240" s="4" t="s">
        <v>6619</v>
      </c>
      <c r="AL240" s="12" t="s">
        <v>0</v>
      </c>
      <c r="AM240" s="6">
        <v>101</v>
      </c>
    </row>
    <row r="241" spans="1:39" x14ac:dyDescent="0.3">
      <c r="A241" s="9">
        <v>13577</v>
      </c>
      <c r="B241" s="5">
        <v>101</v>
      </c>
      <c r="C241" s="5">
        <v>99152</v>
      </c>
      <c r="D241" s="5">
        <v>5</v>
      </c>
      <c r="E241" s="13" t="s">
        <v>1099</v>
      </c>
      <c r="F241" s="5">
        <v>3</v>
      </c>
      <c r="G241" s="13" t="s">
        <v>185</v>
      </c>
      <c r="H241" s="5">
        <v>23</v>
      </c>
      <c r="I241" s="5">
        <v>105</v>
      </c>
      <c r="J241" s="13" t="s">
        <v>185</v>
      </c>
      <c r="K241" s="5">
        <v>300</v>
      </c>
      <c r="L241" s="13" t="s">
        <v>5402</v>
      </c>
      <c r="M241" s="13" t="s">
        <v>5398</v>
      </c>
      <c r="N241" s="5">
        <v>0</v>
      </c>
      <c r="O241" s="5">
        <v>-15468</v>
      </c>
      <c r="P241" s="5">
        <v>7</v>
      </c>
      <c r="Q241" s="5">
        <v>0.52421296296296294</v>
      </c>
      <c r="R241" s="5">
        <v>0.52878472222222217</v>
      </c>
      <c r="S241" s="5">
        <v>0</v>
      </c>
      <c r="T241" s="5">
        <v>6.5888888899999998</v>
      </c>
      <c r="U241" s="5">
        <v>-83.403718999999995</v>
      </c>
      <c r="V241" s="5">
        <v>44.661087999999999</v>
      </c>
      <c r="W241" s="5"/>
      <c r="X241" s="5">
        <v>0</v>
      </c>
      <c r="Y241" s="5">
        <v>0</v>
      </c>
      <c r="Z241" s="13" t="s">
        <v>6628</v>
      </c>
      <c r="AA241" s="5">
        <v>1</v>
      </c>
      <c r="AB241" s="5">
        <v>0</v>
      </c>
      <c r="AC241" s="5">
        <v>301</v>
      </c>
      <c r="AD241" s="5">
        <v>116.18</v>
      </c>
      <c r="AE241" s="5">
        <v>99.066199999999995</v>
      </c>
      <c r="AF241" s="13" t="s">
        <v>1</v>
      </c>
      <c r="AG241" s="15">
        <v>0.33333333333333331</v>
      </c>
      <c r="AH241" s="15">
        <v>0.70833333333333337</v>
      </c>
      <c r="AI241" s="5"/>
      <c r="AJ241" s="5"/>
      <c r="AK241" s="5" t="s">
        <v>6628</v>
      </c>
      <c r="AL241" s="13" t="s">
        <v>0</v>
      </c>
      <c r="AM241" s="7">
        <v>101</v>
      </c>
    </row>
    <row r="242" spans="1:39" x14ac:dyDescent="0.3">
      <c r="A242" s="10">
        <v>13577</v>
      </c>
      <c r="B242" s="4">
        <v>101</v>
      </c>
      <c r="C242" s="4">
        <v>99152</v>
      </c>
      <c r="D242" s="4">
        <v>5</v>
      </c>
      <c r="E242" s="12" t="s">
        <v>13</v>
      </c>
      <c r="F242" s="4">
        <v>3</v>
      </c>
      <c r="G242" s="12" t="s">
        <v>185</v>
      </c>
      <c r="H242" s="4">
        <v>28</v>
      </c>
      <c r="I242" s="4">
        <v>105</v>
      </c>
      <c r="J242" s="12" t="s">
        <v>185</v>
      </c>
      <c r="K242" s="4">
        <v>300</v>
      </c>
      <c r="L242" s="12" t="s">
        <v>5402</v>
      </c>
      <c r="M242" s="12" t="s">
        <v>5398</v>
      </c>
      <c r="N242" s="4">
        <v>0</v>
      </c>
      <c r="O242" s="4">
        <v>-15619</v>
      </c>
      <c r="P242" s="4">
        <v>7</v>
      </c>
      <c r="Q242" s="4">
        <v>0.55460648148148151</v>
      </c>
      <c r="R242" s="4">
        <v>0.55917824074074074</v>
      </c>
      <c r="S242" s="4">
        <v>0</v>
      </c>
      <c r="T242" s="4">
        <v>6.5888888899999998</v>
      </c>
      <c r="U242" s="4">
        <v>-83.403718999999995</v>
      </c>
      <c r="V242" s="4">
        <v>44.661087999999999</v>
      </c>
      <c r="W242" s="4"/>
      <c r="X242" s="4">
        <v>0</v>
      </c>
      <c r="Y242" s="4">
        <v>0</v>
      </c>
      <c r="Z242" s="12" t="s">
        <v>6633</v>
      </c>
      <c r="AA242" s="4">
        <v>1</v>
      </c>
      <c r="AB242" s="4">
        <v>0</v>
      </c>
      <c r="AC242" s="4">
        <v>301</v>
      </c>
      <c r="AD242" s="4">
        <v>116.18</v>
      </c>
      <c r="AE242" s="4">
        <v>99.066199999999995</v>
      </c>
      <c r="AF242" s="12" t="s">
        <v>1</v>
      </c>
      <c r="AG242" s="14">
        <v>0.33333333333333331</v>
      </c>
      <c r="AH242" s="14">
        <v>0.70833333333333337</v>
      </c>
      <c r="AI242" s="4"/>
      <c r="AJ242" s="4"/>
      <c r="AK242" s="4" t="s">
        <v>6633</v>
      </c>
      <c r="AL242" s="12" t="s">
        <v>0</v>
      </c>
      <c r="AM242" s="6">
        <v>101</v>
      </c>
    </row>
    <row r="243" spans="1:39" x14ac:dyDescent="0.3">
      <c r="A243" s="9">
        <v>2637</v>
      </c>
      <c r="B243" s="5">
        <v>101</v>
      </c>
      <c r="C243" s="5">
        <v>99047</v>
      </c>
      <c r="D243" s="5">
        <v>0</v>
      </c>
      <c r="E243" s="13" t="s">
        <v>1664</v>
      </c>
      <c r="F243" s="5">
        <v>3</v>
      </c>
      <c r="G243" s="13" t="s">
        <v>553</v>
      </c>
      <c r="H243" s="5">
        <v>12</v>
      </c>
      <c r="I243" s="5">
        <v>101</v>
      </c>
      <c r="J243" s="13" t="s">
        <v>185</v>
      </c>
      <c r="K243" s="5">
        <v>223</v>
      </c>
      <c r="L243" s="13" t="s">
        <v>6083</v>
      </c>
      <c r="M243" s="13" t="s">
        <v>6082</v>
      </c>
      <c r="N243" s="5">
        <v>0.26420181058347197</v>
      </c>
      <c r="O243" s="5">
        <v>-15207</v>
      </c>
      <c r="P243" s="5">
        <v>5</v>
      </c>
      <c r="Q243" s="5">
        <v>0.37766203703703705</v>
      </c>
      <c r="R243" s="5">
        <v>0.38094907407407408</v>
      </c>
      <c r="S243" s="5">
        <v>0</v>
      </c>
      <c r="T243" s="5">
        <v>4.7333333333333334</v>
      </c>
      <c r="U243" s="5">
        <v>-83.331511454843906</v>
      </c>
      <c r="V243" s="5">
        <v>44.408615344376301</v>
      </c>
      <c r="W243" s="5">
        <v>6.0219363062705401E-2</v>
      </c>
      <c r="X243" s="5">
        <v>0</v>
      </c>
      <c r="Y243" s="5">
        <v>0</v>
      </c>
      <c r="Z243" s="13" t="s">
        <v>6614</v>
      </c>
      <c r="AA243" s="5">
        <v>1</v>
      </c>
      <c r="AB243" s="5">
        <v>0</v>
      </c>
      <c r="AC243" s="5">
        <v>224</v>
      </c>
      <c r="AD243" s="5">
        <v>45.421199999999999</v>
      </c>
      <c r="AE243" s="5">
        <v>21.547499999999999</v>
      </c>
      <c r="AF243" s="13" t="s">
        <v>1</v>
      </c>
      <c r="AG243" s="15">
        <v>0.375</v>
      </c>
      <c r="AH243" s="15">
        <v>0.70833333333333337</v>
      </c>
      <c r="AI243" s="5"/>
      <c r="AJ243" s="5"/>
      <c r="AK243" s="5" t="s">
        <v>6614</v>
      </c>
      <c r="AL243" s="13" t="s">
        <v>0</v>
      </c>
      <c r="AM243" s="7">
        <v>101</v>
      </c>
    </row>
    <row r="244" spans="1:39" x14ac:dyDescent="0.3">
      <c r="A244" s="10">
        <v>2637</v>
      </c>
      <c r="B244" s="4">
        <v>101</v>
      </c>
      <c r="C244" s="4">
        <v>99047</v>
      </c>
      <c r="D244" s="4">
        <v>0</v>
      </c>
      <c r="E244" s="12" t="s">
        <v>1099</v>
      </c>
      <c r="F244" s="4">
        <v>3</v>
      </c>
      <c r="G244" s="12" t="s">
        <v>553</v>
      </c>
      <c r="H244" s="4">
        <v>11</v>
      </c>
      <c r="I244" s="4">
        <v>101</v>
      </c>
      <c r="J244" s="12" t="s">
        <v>185</v>
      </c>
      <c r="K244" s="4">
        <v>223</v>
      </c>
      <c r="L244" s="12" t="s">
        <v>6083</v>
      </c>
      <c r="M244" s="12" t="s">
        <v>6082</v>
      </c>
      <c r="N244" s="4">
        <v>8.92006475478411E-2</v>
      </c>
      <c r="O244" s="4">
        <v>-15405</v>
      </c>
      <c r="P244" s="4">
        <v>5</v>
      </c>
      <c r="Q244" s="4">
        <v>0.37634259259259262</v>
      </c>
      <c r="R244" s="4">
        <v>0.37962962962962965</v>
      </c>
      <c r="S244" s="4">
        <v>0</v>
      </c>
      <c r="T244" s="4">
        <v>4.7333333333333334</v>
      </c>
      <c r="U244" s="4">
        <v>-83.331511454843906</v>
      </c>
      <c r="V244" s="4">
        <v>44.408615344376301</v>
      </c>
      <c r="W244" s="4">
        <v>1.9516679147839E-2</v>
      </c>
      <c r="X244" s="4">
        <v>0</v>
      </c>
      <c r="Y244" s="4">
        <v>0</v>
      </c>
      <c r="Z244" s="12" t="s">
        <v>6624</v>
      </c>
      <c r="AA244" s="4">
        <v>1</v>
      </c>
      <c r="AB244" s="4">
        <v>0</v>
      </c>
      <c r="AC244" s="4">
        <v>224</v>
      </c>
      <c r="AD244" s="4">
        <v>45.421199999999999</v>
      </c>
      <c r="AE244" s="4">
        <v>21.547499999999999</v>
      </c>
      <c r="AF244" s="12" t="s">
        <v>1</v>
      </c>
      <c r="AG244" s="14">
        <v>0.375</v>
      </c>
      <c r="AH244" s="14">
        <v>0.70833333333333337</v>
      </c>
      <c r="AI244" s="4"/>
      <c r="AJ244" s="4"/>
      <c r="AK244" s="4" t="s">
        <v>6624</v>
      </c>
      <c r="AL244" s="12" t="s">
        <v>0</v>
      </c>
      <c r="AM244" s="6">
        <v>101</v>
      </c>
    </row>
    <row r="245" spans="1:39" x14ac:dyDescent="0.3">
      <c r="A245" s="9">
        <v>2907</v>
      </c>
      <c r="B245" s="5">
        <v>101</v>
      </c>
      <c r="C245" s="5">
        <v>73091</v>
      </c>
      <c r="D245" s="5">
        <v>0</v>
      </c>
      <c r="E245" s="13" t="s">
        <v>1664</v>
      </c>
      <c r="F245" s="5">
        <v>3</v>
      </c>
      <c r="G245" s="13" t="s">
        <v>553</v>
      </c>
      <c r="H245" s="5">
        <v>8</v>
      </c>
      <c r="I245" s="5">
        <v>105</v>
      </c>
      <c r="J245" s="13" t="s">
        <v>185</v>
      </c>
      <c r="K245" s="5">
        <v>105</v>
      </c>
      <c r="L245" s="13" t="s">
        <v>5551</v>
      </c>
      <c r="M245" s="13" t="s">
        <v>5550</v>
      </c>
      <c r="N245" s="5">
        <v>1.0718233268708</v>
      </c>
      <c r="O245" s="5">
        <v>-15203</v>
      </c>
      <c r="P245" s="5">
        <v>7</v>
      </c>
      <c r="Q245" s="5">
        <v>0.35267361111111112</v>
      </c>
      <c r="R245" s="5">
        <v>0.35953703703703704</v>
      </c>
      <c r="S245" s="5">
        <v>0</v>
      </c>
      <c r="T245" s="5">
        <v>9.8833333333333329</v>
      </c>
      <c r="U245" s="5">
        <v>-83.348111000000003</v>
      </c>
      <c r="V245" s="5">
        <v>44.418244000000001</v>
      </c>
      <c r="W245" s="5">
        <v>0.44337668058180901</v>
      </c>
      <c r="X245" s="5">
        <v>9</v>
      </c>
      <c r="Y245" s="5">
        <v>0.17307692307692299</v>
      </c>
      <c r="Z245" s="13" t="s">
        <v>6614</v>
      </c>
      <c r="AA245" s="5">
        <v>1</v>
      </c>
      <c r="AB245" s="5">
        <v>44</v>
      </c>
      <c r="AC245" s="5">
        <v>106</v>
      </c>
      <c r="AD245" s="5">
        <v>131.57</v>
      </c>
      <c r="AE245" s="5">
        <v>106.2312</v>
      </c>
      <c r="AF245" s="13" t="s">
        <v>1</v>
      </c>
      <c r="AG245" s="15">
        <v>0.33333333333333331</v>
      </c>
      <c r="AH245" s="15">
        <v>0.70833333333333337</v>
      </c>
      <c r="AI245" s="5"/>
      <c r="AJ245" s="5"/>
      <c r="AK245" s="5" t="s">
        <v>6614</v>
      </c>
      <c r="AL245" s="13" t="s">
        <v>0</v>
      </c>
      <c r="AM245" s="7">
        <v>101</v>
      </c>
    </row>
    <row r="246" spans="1:39" x14ac:dyDescent="0.3">
      <c r="A246" s="10">
        <v>2907</v>
      </c>
      <c r="B246" s="4">
        <v>101</v>
      </c>
      <c r="C246" s="4">
        <v>73091</v>
      </c>
      <c r="D246" s="4">
        <v>0</v>
      </c>
      <c r="E246" s="12" t="s">
        <v>1448</v>
      </c>
      <c r="F246" s="4">
        <v>3</v>
      </c>
      <c r="G246" s="12" t="s">
        <v>553</v>
      </c>
      <c r="H246" s="4">
        <v>13</v>
      </c>
      <c r="I246" s="4">
        <v>105</v>
      </c>
      <c r="J246" s="12" t="s">
        <v>185</v>
      </c>
      <c r="K246" s="4">
        <v>105</v>
      </c>
      <c r="L246" s="12" t="s">
        <v>5551</v>
      </c>
      <c r="M246" s="12" t="s">
        <v>5550</v>
      </c>
      <c r="N246" s="4">
        <v>0.77619441226124797</v>
      </c>
      <c r="O246" s="4">
        <v>-15266</v>
      </c>
      <c r="P246" s="4">
        <v>7</v>
      </c>
      <c r="Q246" s="4">
        <v>0.41847222222222225</v>
      </c>
      <c r="R246" s="4">
        <v>0.42533564814814817</v>
      </c>
      <c r="S246" s="4">
        <v>0</v>
      </c>
      <c r="T246" s="4">
        <v>9.8833333333333329</v>
      </c>
      <c r="U246" s="4">
        <v>-83.348111000000003</v>
      </c>
      <c r="V246" s="4">
        <v>44.418244000000001</v>
      </c>
      <c r="W246" s="4">
        <v>0.32150600252121803</v>
      </c>
      <c r="X246" s="4">
        <v>9</v>
      </c>
      <c r="Y246" s="4">
        <v>0.17307692307692299</v>
      </c>
      <c r="Z246" s="12" t="s">
        <v>6613</v>
      </c>
      <c r="AA246" s="4">
        <v>1</v>
      </c>
      <c r="AB246" s="4">
        <v>44</v>
      </c>
      <c r="AC246" s="4">
        <v>106</v>
      </c>
      <c r="AD246" s="4">
        <v>131.57</v>
      </c>
      <c r="AE246" s="4">
        <v>106.2312</v>
      </c>
      <c r="AF246" s="12" t="s">
        <v>1</v>
      </c>
      <c r="AG246" s="14">
        <v>0.33333333333333331</v>
      </c>
      <c r="AH246" s="14">
        <v>0.70833333333333337</v>
      </c>
      <c r="AI246" s="4"/>
      <c r="AJ246" s="4"/>
      <c r="AK246" s="4" t="s">
        <v>6613</v>
      </c>
      <c r="AL246" s="12" t="s">
        <v>0</v>
      </c>
      <c r="AM246" s="6">
        <v>101</v>
      </c>
    </row>
    <row r="247" spans="1:39" x14ac:dyDescent="0.3">
      <c r="A247" s="9">
        <v>2907</v>
      </c>
      <c r="B247" s="5">
        <v>101</v>
      </c>
      <c r="C247" s="5">
        <v>73091</v>
      </c>
      <c r="D247" s="5">
        <v>0</v>
      </c>
      <c r="E247" s="13" t="s">
        <v>1099</v>
      </c>
      <c r="F247" s="5">
        <v>3</v>
      </c>
      <c r="G247" s="13" t="s">
        <v>553</v>
      </c>
      <c r="H247" s="5">
        <v>8</v>
      </c>
      <c r="I247" s="5">
        <v>105</v>
      </c>
      <c r="J247" s="13" t="s">
        <v>185</v>
      </c>
      <c r="K247" s="5">
        <v>105</v>
      </c>
      <c r="L247" s="13" t="s">
        <v>5551</v>
      </c>
      <c r="M247" s="13" t="s">
        <v>5550</v>
      </c>
      <c r="N247" s="5">
        <v>1.0718233268708</v>
      </c>
      <c r="O247" s="5">
        <v>-15402</v>
      </c>
      <c r="P247" s="5">
        <v>7</v>
      </c>
      <c r="Q247" s="5">
        <v>0.3527777777777778</v>
      </c>
      <c r="R247" s="5">
        <v>0.35964120370370373</v>
      </c>
      <c r="S247" s="5">
        <v>0</v>
      </c>
      <c r="T247" s="5">
        <v>9.8833333333333329</v>
      </c>
      <c r="U247" s="5">
        <v>-83.348111000000003</v>
      </c>
      <c r="V247" s="5">
        <v>44.418244000000001</v>
      </c>
      <c r="W247" s="5">
        <v>0.44337668058180901</v>
      </c>
      <c r="X247" s="5">
        <v>9</v>
      </c>
      <c r="Y247" s="5">
        <v>0.17307692307692299</v>
      </c>
      <c r="Z247" s="13" t="s">
        <v>6624</v>
      </c>
      <c r="AA247" s="5">
        <v>1</v>
      </c>
      <c r="AB247" s="5">
        <v>44</v>
      </c>
      <c r="AC247" s="5">
        <v>106</v>
      </c>
      <c r="AD247" s="5">
        <v>131.57</v>
      </c>
      <c r="AE247" s="5">
        <v>106.2312</v>
      </c>
      <c r="AF247" s="13" t="s">
        <v>1</v>
      </c>
      <c r="AG247" s="15">
        <v>0.33333333333333331</v>
      </c>
      <c r="AH247" s="15">
        <v>0.70833333333333337</v>
      </c>
      <c r="AI247" s="5"/>
      <c r="AJ247" s="5"/>
      <c r="AK247" s="5" t="s">
        <v>6624</v>
      </c>
      <c r="AL247" s="13" t="s">
        <v>0</v>
      </c>
      <c r="AM247" s="7">
        <v>101</v>
      </c>
    </row>
    <row r="248" spans="1:39" x14ac:dyDescent="0.3">
      <c r="A248" s="10">
        <v>2907</v>
      </c>
      <c r="B248" s="4">
        <v>101</v>
      </c>
      <c r="C248" s="4">
        <v>73091</v>
      </c>
      <c r="D248" s="4">
        <v>0</v>
      </c>
      <c r="E248" s="12" t="s">
        <v>13</v>
      </c>
      <c r="F248" s="4">
        <v>3</v>
      </c>
      <c r="G248" s="12" t="s">
        <v>553</v>
      </c>
      <c r="H248" s="4">
        <v>13</v>
      </c>
      <c r="I248" s="4">
        <v>105</v>
      </c>
      <c r="J248" s="12" t="s">
        <v>185</v>
      </c>
      <c r="K248" s="4">
        <v>105</v>
      </c>
      <c r="L248" s="12" t="s">
        <v>5551</v>
      </c>
      <c r="M248" s="12" t="s">
        <v>5550</v>
      </c>
      <c r="N248" s="4">
        <v>0.77619441226124797</v>
      </c>
      <c r="O248" s="4">
        <v>-15570</v>
      </c>
      <c r="P248" s="4">
        <v>7</v>
      </c>
      <c r="Q248" s="4">
        <v>0.41847222222222225</v>
      </c>
      <c r="R248" s="4">
        <v>0.42533564814814817</v>
      </c>
      <c r="S248" s="4">
        <v>0</v>
      </c>
      <c r="T248" s="4">
        <v>9.8833333333333329</v>
      </c>
      <c r="U248" s="4">
        <v>-83.348111000000003</v>
      </c>
      <c r="V248" s="4">
        <v>44.418244000000001</v>
      </c>
      <c r="W248" s="4">
        <v>0.32150600252121803</v>
      </c>
      <c r="X248" s="4">
        <v>9</v>
      </c>
      <c r="Y248" s="4">
        <v>0.17307692307692299</v>
      </c>
      <c r="Z248" s="12" t="s">
        <v>6684</v>
      </c>
      <c r="AA248" s="4">
        <v>1</v>
      </c>
      <c r="AB248" s="4">
        <v>44</v>
      </c>
      <c r="AC248" s="4">
        <v>106</v>
      </c>
      <c r="AD248" s="4">
        <v>131.57</v>
      </c>
      <c r="AE248" s="4">
        <v>106.2312</v>
      </c>
      <c r="AF248" s="12" t="s">
        <v>1</v>
      </c>
      <c r="AG248" s="14">
        <v>0.33333333333333331</v>
      </c>
      <c r="AH248" s="14">
        <v>0.70833333333333337</v>
      </c>
      <c r="AI248" s="4"/>
      <c r="AJ248" s="4"/>
      <c r="AK248" s="4" t="s">
        <v>6684</v>
      </c>
      <c r="AL248" s="12" t="s">
        <v>0</v>
      </c>
      <c r="AM248" s="6">
        <v>101</v>
      </c>
    </row>
    <row r="249" spans="1:39" x14ac:dyDescent="0.3">
      <c r="A249" s="9">
        <v>9582</v>
      </c>
      <c r="B249" s="5">
        <v>101</v>
      </c>
      <c r="C249" s="5">
        <v>73311</v>
      </c>
      <c r="D249" s="5">
        <v>0</v>
      </c>
      <c r="E249" s="13" t="s">
        <v>1664</v>
      </c>
      <c r="F249" s="5">
        <v>3</v>
      </c>
      <c r="G249" s="13" t="s">
        <v>553</v>
      </c>
      <c r="H249" s="5">
        <v>7</v>
      </c>
      <c r="I249" s="5">
        <v>105</v>
      </c>
      <c r="J249" s="13" t="s">
        <v>185</v>
      </c>
      <c r="K249" s="5">
        <v>112</v>
      </c>
      <c r="L249" s="13" t="s">
        <v>6169</v>
      </c>
      <c r="M249" s="13" t="s">
        <v>6168</v>
      </c>
      <c r="N249" s="5">
        <v>3.2057393882423599</v>
      </c>
      <c r="O249" s="5">
        <v>-15202</v>
      </c>
      <c r="P249" s="5">
        <v>6</v>
      </c>
      <c r="Q249" s="5">
        <v>0.3450462962962963</v>
      </c>
      <c r="R249" s="5">
        <v>0.35192129629629632</v>
      </c>
      <c r="S249" s="5">
        <v>0</v>
      </c>
      <c r="T249" s="5">
        <v>9.9</v>
      </c>
      <c r="U249" s="5">
        <v>-83.341904</v>
      </c>
      <c r="V249" s="5">
        <v>44.419620999999999</v>
      </c>
      <c r="W249" s="5">
        <v>1.06527495091429</v>
      </c>
      <c r="X249" s="5">
        <v>0</v>
      </c>
      <c r="Y249" s="5">
        <v>0</v>
      </c>
      <c r="Z249" s="13" t="s">
        <v>6614</v>
      </c>
      <c r="AA249" s="5">
        <v>1</v>
      </c>
      <c r="AB249" s="5">
        <v>0</v>
      </c>
      <c r="AC249" s="5">
        <v>113</v>
      </c>
      <c r="AD249" s="5">
        <v>67.323700000000002</v>
      </c>
      <c r="AE249" s="5">
        <v>47.4512</v>
      </c>
      <c r="AF249" s="13" t="s">
        <v>1</v>
      </c>
      <c r="AG249" s="15">
        <v>0.45833333333333331</v>
      </c>
      <c r="AH249" s="15">
        <v>0.70833333333333337</v>
      </c>
      <c r="AI249" s="5"/>
      <c r="AJ249" s="5"/>
      <c r="AK249" s="5" t="s">
        <v>6614</v>
      </c>
      <c r="AL249" s="13" t="s">
        <v>0</v>
      </c>
      <c r="AM249" s="7">
        <v>101</v>
      </c>
    </row>
    <row r="250" spans="1:39" x14ac:dyDescent="0.3">
      <c r="A250" s="10">
        <v>9582</v>
      </c>
      <c r="B250" s="4">
        <v>101</v>
      </c>
      <c r="C250" s="4">
        <v>73311</v>
      </c>
      <c r="D250" s="4">
        <v>0</v>
      </c>
      <c r="E250" s="12" t="s">
        <v>1099</v>
      </c>
      <c r="F250" s="4">
        <v>3</v>
      </c>
      <c r="G250" s="12" t="s">
        <v>553</v>
      </c>
      <c r="H250" s="4">
        <v>7</v>
      </c>
      <c r="I250" s="4">
        <v>105</v>
      </c>
      <c r="J250" s="12" t="s">
        <v>185</v>
      </c>
      <c r="K250" s="4">
        <v>112</v>
      </c>
      <c r="L250" s="12" t="s">
        <v>6169</v>
      </c>
      <c r="M250" s="12" t="s">
        <v>6168</v>
      </c>
      <c r="N250" s="4">
        <v>2.6013462990522398</v>
      </c>
      <c r="O250" s="4">
        <v>-15401</v>
      </c>
      <c r="P250" s="4">
        <v>6</v>
      </c>
      <c r="Q250" s="4">
        <v>0.34516203703703702</v>
      </c>
      <c r="R250" s="4">
        <v>0.35203703703703704</v>
      </c>
      <c r="S250" s="4">
        <v>0</v>
      </c>
      <c r="T250" s="4">
        <v>9.9</v>
      </c>
      <c r="U250" s="4">
        <v>-83.341904</v>
      </c>
      <c r="V250" s="4">
        <v>44.419620999999999</v>
      </c>
      <c r="W250" s="4">
        <v>0.92451669158298899</v>
      </c>
      <c r="X250" s="4">
        <v>0</v>
      </c>
      <c r="Y250" s="4">
        <v>0</v>
      </c>
      <c r="Z250" s="12" t="s">
        <v>6624</v>
      </c>
      <c r="AA250" s="4">
        <v>1</v>
      </c>
      <c r="AB250" s="4">
        <v>0</v>
      </c>
      <c r="AC250" s="4">
        <v>113</v>
      </c>
      <c r="AD250" s="4">
        <v>67.323700000000002</v>
      </c>
      <c r="AE250" s="4">
        <v>47.4512</v>
      </c>
      <c r="AF250" s="12" t="s">
        <v>1</v>
      </c>
      <c r="AG250" s="14">
        <v>0.45833333333333331</v>
      </c>
      <c r="AH250" s="14">
        <v>0.70833333333333337</v>
      </c>
      <c r="AI250" s="4"/>
      <c r="AJ250" s="4"/>
      <c r="AK250" s="4" t="s">
        <v>6624</v>
      </c>
      <c r="AL250" s="12" t="s">
        <v>0</v>
      </c>
      <c r="AM250" s="6">
        <v>101</v>
      </c>
    </row>
    <row r="251" spans="1:39" x14ac:dyDescent="0.3">
      <c r="A251" s="9">
        <v>2024</v>
      </c>
      <c r="B251" s="5">
        <v>101</v>
      </c>
      <c r="C251" s="5">
        <v>99046</v>
      </c>
      <c r="D251" s="5">
        <v>13</v>
      </c>
      <c r="E251" s="13" t="s">
        <v>1664</v>
      </c>
      <c r="F251" s="5">
        <v>3</v>
      </c>
      <c r="G251" s="13" t="s">
        <v>553</v>
      </c>
      <c r="H251" s="5">
        <v>6</v>
      </c>
      <c r="I251" s="5">
        <v>101</v>
      </c>
      <c r="J251" s="13" t="s">
        <v>185</v>
      </c>
      <c r="K251" s="5">
        <v>132</v>
      </c>
      <c r="L251" s="13" t="s">
        <v>5261</v>
      </c>
      <c r="M251" s="13" t="s">
        <v>5260</v>
      </c>
      <c r="N251" s="5">
        <v>1.26156408153474</v>
      </c>
      <c r="O251" s="5">
        <v>-15201</v>
      </c>
      <c r="P251" s="5">
        <v>6</v>
      </c>
      <c r="Q251" s="5">
        <v>0.32341435185185186</v>
      </c>
      <c r="R251" s="5">
        <v>0.34282407407407406</v>
      </c>
      <c r="S251" s="5">
        <v>0</v>
      </c>
      <c r="T251" s="5">
        <v>27.95</v>
      </c>
      <c r="U251" s="5">
        <v>-83.328059756131594</v>
      </c>
      <c r="V251" s="5">
        <v>44.423416896352897</v>
      </c>
      <c r="W251" s="5">
        <v>0.466586145790856</v>
      </c>
      <c r="X251" s="5">
        <v>0</v>
      </c>
      <c r="Y251" s="5">
        <v>0</v>
      </c>
      <c r="Z251" s="13" t="s">
        <v>6614</v>
      </c>
      <c r="AA251" s="5">
        <v>1</v>
      </c>
      <c r="AB251" s="5">
        <v>0</v>
      </c>
      <c r="AC251" s="5">
        <v>133</v>
      </c>
      <c r="AD251" s="5">
        <v>122.31</v>
      </c>
      <c r="AE251" s="5">
        <v>250.6112</v>
      </c>
      <c r="AF251" s="13" t="s">
        <v>1</v>
      </c>
      <c r="AG251" s="15">
        <v>0.29166666666666669</v>
      </c>
      <c r="AH251" s="15">
        <v>0.70833333333333337</v>
      </c>
      <c r="AI251" s="5"/>
      <c r="AJ251" s="5"/>
      <c r="AK251" s="5" t="s">
        <v>6614</v>
      </c>
      <c r="AL251" s="13" t="s">
        <v>0</v>
      </c>
      <c r="AM251" s="7">
        <v>101</v>
      </c>
    </row>
    <row r="252" spans="1:39" x14ac:dyDescent="0.3">
      <c r="A252" s="10">
        <v>2024</v>
      </c>
      <c r="B252" s="4">
        <v>101</v>
      </c>
      <c r="C252" s="4">
        <v>99046</v>
      </c>
      <c r="D252" s="4">
        <v>13</v>
      </c>
      <c r="E252" s="12" t="s">
        <v>1448</v>
      </c>
      <c r="F252" s="4">
        <v>3</v>
      </c>
      <c r="G252" s="12" t="s">
        <v>553</v>
      </c>
      <c r="H252" s="4">
        <v>3</v>
      </c>
      <c r="I252" s="4">
        <v>101</v>
      </c>
      <c r="J252" s="12" t="s">
        <v>185</v>
      </c>
      <c r="K252" s="4">
        <v>132</v>
      </c>
      <c r="L252" s="12" t="s">
        <v>5261</v>
      </c>
      <c r="M252" s="12" t="s">
        <v>5260</v>
      </c>
      <c r="N252" s="4">
        <v>1.26156408153474</v>
      </c>
      <c r="O252" s="4">
        <v>-15256</v>
      </c>
      <c r="P252" s="4">
        <v>6</v>
      </c>
      <c r="Q252" s="4">
        <v>0.30599537037037039</v>
      </c>
      <c r="R252" s="4">
        <v>0.32540509259259259</v>
      </c>
      <c r="S252" s="4">
        <v>0</v>
      </c>
      <c r="T252" s="4">
        <v>27.95</v>
      </c>
      <c r="U252" s="4">
        <v>-83.328059756131594</v>
      </c>
      <c r="V252" s="4">
        <v>44.423416896352897</v>
      </c>
      <c r="W252" s="4">
        <v>0.466586145790856</v>
      </c>
      <c r="X252" s="4">
        <v>0</v>
      </c>
      <c r="Y252" s="4">
        <v>0</v>
      </c>
      <c r="Z252" s="12" t="s">
        <v>6613</v>
      </c>
      <c r="AA252" s="4">
        <v>1</v>
      </c>
      <c r="AB252" s="4">
        <v>0</v>
      </c>
      <c r="AC252" s="4">
        <v>133</v>
      </c>
      <c r="AD252" s="4">
        <v>122.31</v>
      </c>
      <c r="AE252" s="4">
        <v>250.6112</v>
      </c>
      <c r="AF252" s="12" t="s">
        <v>1</v>
      </c>
      <c r="AG252" s="14">
        <v>0.29166666666666669</v>
      </c>
      <c r="AH252" s="14">
        <v>0.70833333333333337</v>
      </c>
      <c r="AI252" s="4"/>
      <c r="AJ252" s="4"/>
      <c r="AK252" s="4" t="s">
        <v>6613</v>
      </c>
      <c r="AL252" s="12" t="s">
        <v>0</v>
      </c>
      <c r="AM252" s="6">
        <v>101</v>
      </c>
    </row>
    <row r="253" spans="1:39" x14ac:dyDescent="0.3">
      <c r="A253" s="9">
        <v>2024</v>
      </c>
      <c r="B253" s="5">
        <v>101</v>
      </c>
      <c r="C253" s="5">
        <v>99046</v>
      </c>
      <c r="D253" s="5">
        <v>13</v>
      </c>
      <c r="E253" s="13" t="s">
        <v>1099</v>
      </c>
      <c r="F253" s="5">
        <v>3</v>
      </c>
      <c r="G253" s="13" t="s">
        <v>553</v>
      </c>
      <c r="H253" s="5">
        <v>5</v>
      </c>
      <c r="I253" s="5">
        <v>101</v>
      </c>
      <c r="J253" s="13" t="s">
        <v>185</v>
      </c>
      <c r="K253" s="5">
        <v>132</v>
      </c>
      <c r="L253" s="13" t="s">
        <v>5261</v>
      </c>
      <c r="M253" s="13" t="s">
        <v>5260</v>
      </c>
      <c r="N253" s="5">
        <v>1.26156408153474</v>
      </c>
      <c r="O253" s="5">
        <v>-15399</v>
      </c>
      <c r="P253" s="5">
        <v>6</v>
      </c>
      <c r="Q253" s="5">
        <v>0.31668981481481484</v>
      </c>
      <c r="R253" s="5">
        <v>0.33609953703703704</v>
      </c>
      <c r="S253" s="5">
        <v>0</v>
      </c>
      <c r="T253" s="5">
        <v>27.95</v>
      </c>
      <c r="U253" s="5">
        <v>-83.328059756131594</v>
      </c>
      <c r="V253" s="5">
        <v>44.423416896352897</v>
      </c>
      <c r="W253" s="5">
        <v>0.466586145790856</v>
      </c>
      <c r="X253" s="5">
        <v>0</v>
      </c>
      <c r="Y253" s="5">
        <v>0</v>
      </c>
      <c r="Z253" s="13" t="s">
        <v>6624</v>
      </c>
      <c r="AA253" s="5">
        <v>1</v>
      </c>
      <c r="AB253" s="5">
        <v>0</v>
      </c>
      <c r="AC253" s="5">
        <v>133</v>
      </c>
      <c r="AD253" s="5">
        <v>122.31</v>
      </c>
      <c r="AE253" s="5">
        <v>250.6112</v>
      </c>
      <c r="AF253" s="13" t="s">
        <v>1</v>
      </c>
      <c r="AG253" s="15">
        <v>0.29166666666666669</v>
      </c>
      <c r="AH253" s="15">
        <v>0.70833333333333337</v>
      </c>
      <c r="AI253" s="5"/>
      <c r="AJ253" s="5"/>
      <c r="AK253" s="5" t="s">
        <v>6624</v>
      </c>
      <c r="AL253" s="13" t="s">
        <v>0</v>
      </c>
      <c r="AM253" s="7">
        <v>101</v>
      </c>
    </row>
    <row r="254" spans="1:39" x14ac:dyDescent="0.3">
      <c r="A254" s="10">
        <v>2024</v>
      </c>
      <c r="B254" s="4">
        <v>101</v>
      </c>
      <c r="C254" s="4">
        <v>99046</v>
      </c>
      <c r="D254" s="4">
        <v>13</v>
      </c>
      <c r="E254" s="12" t="s">
        <v>13</v>
      </c>
      <c r="F254" s="4">
        <v>3</v>
      </c>
      <c r="G254" s="12" t="s">
        <v>553</v>
      </c>
      <c r="H254" s="4">
        <v>3</v>
      </c>
      <c r="I254" s="4">
        <v>101</v>
      </c>
      <c r="J254" s="12" t="s">
        <v>185</v>
      </c>
      <c r="K254" s="4">
        <v>132</v>
      </c>
      <c r="L254" s="12" t="s">
        <v>5261</v>
      </c>
      <c r="M254" s="12" t="s">
        <v>5260</v>
      </c>
      <c r="N254" s="4">
        <v>1.26156408153474</v>
      </c>
      <c r="O254" s="4">
        <v>-15560</v>
      </c>
      <c r="P254" s="4">
        <v>6</v>
      </c>
      <c r="Q254" s="4">
        <v>0.30599537037037039</v>
      </c>
      <c r="R254" s="4">
        <v>0.32540509259259259</v>
      </c>
      <c r="S254" s="4">
        <v>0</v>
      </c>
      <c r="T254" s="4">
        <v>27.95</v>
      </c>
      <c r="U254" s="4">
        <v>-83.328059756131594</v>
      </c>
      <c r="V254" s="4">
        <v>44.423416896352897</v>
      </c>
      <c r="W254" s="4">
        <v>0.466586145790856</v>
      </c>
      <c r="X254" s="4">
        <v>0</v>
      </c>
      <c r="Y254" s="4">
        <v>0</v>
      </c>
      <c r="Z254" s="12" t="s">
        <v>6684</v>
      </c>
      <c r="AA254" s="4">
        <v>1</v>
      </c>
      <c r="AB254" s="4">
        <v>0</v>
      </c>
      <c r="AC254" s="4">
        <v>133</v>
      </c>
      <c r="AD254" s="4">
        <v>122.31</v>
      </c>
      <c r="AE254" s="4">
        <v>250.6112</v>
      </c>
      <c r="AF254" s="12" t="s">
        <v>1</v>
      </c>
      <c r="AG254" s="14">
        <v>0.29166666666666669</v>
      </c>
      <c r="AH254" s="14">
        <v>0.70833333333333337</v>
      </c>
      <c r="AI254" s="4"/>
      <c r="AJ254" s="4"/>
      <c r="AK254" s="4" t="s">
        <v>6684</v>
      </c>
      <c r="AL254" s="12" t="s">
        <v>0</v>
      </c>
      <c r="AM254" s="6">
        <v>101</v>
      </c>
    </row>
    <row r="255" spans="1:39" x14ac:dyDescent="0.3">
      <c r="A255" s="9">
        <v>2891</v>
      </c>
      <c r="B255" s="5">
        <v>101</v>
      </c>
      <c r="C255" s="5">
        <v>99054</v>
      </c>
      <c r="D255" s="5">
        <v>30</v>
      </c>
      <c r="E255" s="13" t="s">
        <v>1664</v>
      </c>
      <c r="F255" s="5">
        <v>3</v>
      </c>
      <c r="G255" s="13" t="s">
        <v>553</v>
      </c>
      <c r="H255" s="5">
        <v>11</v>
      </c>
      <c r="I255" s="5">
        <v>105</v>
      </c>
      <c r="J255" s="13" t="s">
        <v>185</v>
      </c>
      <c r="K255" s="5">
        <v>145</v>
      </c>
      <c r="L255" s="13" t="s">
        <v>5538</v>
      </c>
      <c r="M255" s="13" t="s">
        <v>5537</v>
      </c>
      <c r="N255" s="5">
        <v>0.63166447356343303</v>
      </c>
      <c r="O255" s="5">
        <v>-15206</v>
      </c>
      <c r="P255" s="5">
        <v>7</v>
      </c>
      <c r="Q255" s="5">
        <v>0.3732523148148148</v>
      </c>
      <c r="R255" s="5">
        <v>0.37747685185185187</v>
      </c>
      <c r="S255" s="5">
        <v>0</v>
      </c>
      <c r="T255" s="5">
        <v>6.0888888899999998</v>
      </c>
      <c r="U255" s="5">
        <v>-83.332059999999998</v>
      </c>
      <c r="V255" s="5">
        <v>44.408121000000001</v>
      </c>
      <c r="W255" s="5">
        <v>0.12334443154355799</v>
      </c>
      <c r="X255" s="5">
        <v>0</v>
      </c>
      <c r="Y255" s="5">
        <v>0</v>
      </c>
      <c r="Z255" s="13" t="s">
        <v>6614</v>
      </c>
      <c r="AA255" s="5">
        <v>1</v>
      </c>
      <c r="AB255" s="5">
        <v>0</v>
      </c>
      <c r="AC255" s="5">
        <v>146</v>
      </c>
      <c r="AD255" s="5">
        <v>47.325000000000003</v>
      </c>
      <c r="AE255" s="5">
        <v>39.700000000000003</v>
      </c>
      <c r="AF255" s="13" t="s">
        <v>1</v>
      </c>
      <c r="AG255" s="15">
        <v>0.41666666666666669</v>
      </c>
      <c r="AH255" s="15">
        <v>0.70833333333333337</v>
      </c>
      <c r="AI255" s="5"/>
      <c r="AJ255" s="5"/>
      <c r="AK255" s="5" t="s">
        <v>6614</v>
      </c>
      <c r="AL255" s="13" t="s">
        <v>0</v>
      </c>
      <c r="AM255" s="7">
        <v>101</v>
      </c>
    </row>
    <row r="256" spans="1:39" x14ac:dyDescent="0.3">
      <c r="A256" s="10">
        <v>2891</v>
      </c>
      <c r="B256" s="4">
        <v>101</v>
      </c>
      <c r="C256" s="4">
        <v>99054</v>
      </c>
      <c r="D256" s="4">
        <v>30</v>
      </c>
      <c r="E256" s="12" t="s">
        <v>1448</v>
      </c>
      <c r="F256" s="4">
        <v>3</v>
      </c>
      <c r="G256" s="12" t="s">
        <v>553</v>
      </c>
      <c r="H256" s="4">
        <v>11</v>
      </c>
      <c r="I256" s="4">
        <v>105</v>
      </c>
      <c r="J256" s="12" t="s">
        <v>185</v>
      </c>
      <c r="K256" s="4">
        <v>145</v>
      </c>
      <c r="L256" s="12" t="s">
        <v>5538</v>
      </c>
      <c r="M256" s="12" t="s">
        <v>5537</v>
      </c>
      <c r="N256" s="4">
        <v>3.5350109543651298</v>
      </c>
      <c r="O256" s="4">
        <v>-15264</v>
      </c>
      <c r="P256" s="4">
        <v>7</v>
      </c>
      <c r="Q256" s="4">
        <v>0.40320601851851851</v>
      </c>
      <c r="R256" s="4">
        <v>0.40743055555555557</v>
      </c>
      <c r="S256" s="4">
        <v>0</v>
      </c>
      <c r="T256" s="4">
        <v>6.0888888899999998</v>
      </c>
      <c r="U256" s="4">
        <v>-83.332059999999998</v>
      </c>
      <c r="V256" s="4">
        <v>44.408121000000001</v>
      </c>
      <c r="W256" s="4">
        <v>2.3848592407993299</v>
      </c>
      <c r="X256" s="4">
        <v>0</v>
      </c>
      <c r="Y256" s="4">
        <v>0</v>
      </c>
      <c r="Z256" s="12" t="s">
        <v>6613</v>
      </c>
      <c r="AA256" s="4">
        <v>1</v>
      </c>
      <c r="AB256" s="4">
        <v>0</v>
      </c>
      <c r="AC256" s="4">
        <v>146</v>
      </c>
      <c r="AD256" s="4">
        <v>47.325000000000003</v>
      </c>
      <c r="AE256" s="4">
        <v>39.700000000000003</v>
      </c>
      <c r="AF256" s="12" t="s">
        <v>1</v>
      </c>
      <c r="AG256" s="14">
        <v>0.41666666666666669</v>
      </c>
      <c r="AH256" s="14">
        <v>0.70833333333333337</v>
      </c>
      <c r="AI256" s="4"/>
      <c r="AJ256" s="4"/>
      <c r="AK256" s="4" t="s">
        <v>6613</v>
      </c>
      <c r="AL256" s="12" t="s">
        <v>0</v>
      </c>
      <c r="AM256" s="6">
        <v>101</v>
      </c>
    </row>
    <row r="257" spans="1:39" x14ac:dyDescent="0.3">
      <c r="A257" s="9">
        <v>2891</v>
      </c>
      <c r="B257" s="5">
        <v>101</v>
      </c>
      <c r="C257" s="5">
        <v>99054</v>
      </c>
      <c r="D257" s="5">
        <v>30</v>
      </c>
      <c r="E257" s="13" t="s">
        <v>1099</v>
      </c>
      <c r="F257" s="5">
        <v>3</v>
      </c>
      <c r="G257" s="13" t="s">
        <v>553</v>
      </c>
      <c r="H257" s="5">
        <v>12</v>
      </c>
      <c r="I257" s="5">
        <v>105</v>
      </c>
      <c r="J257" s="13" t="s">
        <v>185</v>
      </c>
      <c r="K257" s="5">
        <v>145</v>
      </c>
      <c r="L257" s="13" t="s">
        <v>5538</v>
      </c>
      <c r="M257" s="13" t="s">
        <v>5537</v>
      </c>
      <c r="N257" s="5">
        <v>0.37488112784922101</v>
      </c>
      <c r="O257" s="5">
        <v>-15406</v>
      </c>
      <c r="P257" s="5">
        <v>7</v>
      </c>
      <c r="Q257" s="5">
        <v>0.37988425925925928</v>
      </c>
      <c r="R257" s="5">
        <v>0.3841087962962963</v>
      </c>
      <c r="S257" s="5">
        <v>0</v>
      </c>
      <c r="T257" s="5">
        <v>6.0888888899999998</v>
      </c>
      <c r="U257" s="5">
        <v>-83.332059999999998</v>
      </c>
      <c r="V257" s="5">
        <v>44.408121000000001</v>
      </c>
      <c r="W257" s="5">
        <v>6.0219363062705401E-2</v>
      </c>
      <c r="X257" s="5">
        <v>0</v>
      </c>
      <c r="Y257" s="5">
        <v>0</v>
      </c>
      <c r="Z257" s="13" t="s">
        <v>6624</v>
      </c>
      <c r="AA257" s="5">
        <v>1</v>
      </c>
      <c r="AB257" s="5">
        <v>0</v>
      </c>
      <c r="AC257" s="5">
        <v>146</v>
      </c>
      <c r="AD257" s="5">
        <v>47.325000000000003</v>
      </c>
      <c r="AE257" s="5">
        <v>39.700000000000003</v>
      </c>
      <c r="AF257" s="13" t="s">
        <v>1</v>
      </c>
      <c r="AG257" s="15">
        <v>0.41666666666666669</v>
      </c>
      <c r="AH257" s="15">
        <v>0.70833333333333337</v>
      </c>
      <c r="AI257" s="5"/>
      <c r="AJ257" s="5"/>
      <c r="AK257" s="5" t="s">
        <v>6624</v>
      </c>
      <c r="AL257" s="13" t="s">
        <v>0</v>
      </c>
      <c r="AM257" s="7">
        <v>101</v>
      </c>
    </row>
    <row r="258" spans="1:39" x14ac:dyDescent="0.3">
      <c r="A258" s="10">
        <v>2891</v>
      </c>
      <c r="B258" s="4">
        <v>101</v>
      </c>
      <c r="C258" s="4">
        <v>99054</v>
      </c>
      <c r="D258" s="4">
        <v>30</v>
      </c>
      <c r="E258" s="12" t="s">
        <v>13</v>
      </c>
      <c r="F258" s="4">
        <v>3</v>
      </c>
      <c r="G258" s="12" t="s">
        <v>553</v>
      </c>
      <c r="H258" s="4">
        <v>11</v>
      </c>
      <c r="I258" s="4">
        <v>105</v>
      </c>
      <c r="J258" s="12" t="s">
        <v>185</v>
      </c>
      <c r="K258" s="4">
        <v>145</v>
      </c>
      <c r="L258" s="12" t="s">
        <v>5538</v>
      </c>
      <c r="M258" s="12" t="s">
        <v>5537</v>
      </c>
      <c r="N258" s="4">
        <v>3.5350109543651298</v>
      </c>
      <c r="O258" s="4">
        <v>-15568</v>
      </c>
      <c r="P258" s="4">
        <v>7</v>
      </c>
      <c r="Q258" s="4">
        <v>0.40320601851851851</v>
      </c>
      <c r="R258" s="4">
        <v>0.40743055555555557</v>
      </c>
      <c r="S258" s="4">
        <v>0</v>
      </c>
      <c r="T258" s="4">
        <v>6.0888888899999998</v>
      </c>
      <c r="U258" s="4">
        <v>-83.332059999999998</v>
      </c>
      <c r="V258" s="4">
        <v>44.408121000000001</v>
      </c>
      <c r="W258" s="4">
        <v>2.3848592407993299</v>
      </c>
      <c r="X258" s="4">
        <v>0</v>
      </c>
      <c r="Y258" s="4">
        <v>0</v>
      </c>
      <c r="Z258" s="12" t="s">
        <v>6684</v>
      </c>
      <c r="AA258" s="4">
        <v>1</v>
      </c>
      <c r="AB258" s="4">
        <v>0</v>
      </c>
      <c r="AC258" s="4">
        <v>146</v>
      </c>
      <c r="AD258" s="4">
        <v>47.325000000000003</v>
      </c>
      <c r="AE258" s="4">
        <v>39.700000000000003</v>
      </c>
      <c r="AF258" s="12" t="s">
        <v>1</v>
      </c>
      <c r="AG258" s="14">
        <v>0.41666666666666669</v>
      </c>
      <c r="AH258" s="14">
        <v>0.70833333333333337</v>
      </c>
      <c r="AI258" s="4"/>
      <c r="AJ258" s="4"/>
      <c r="AK258" s="4" t="s">
        <v>6684</v>
      </c>
      <c r="AL258" s="12" t="s">
        <v>0</v>
      </c>
      <c r="AM258" s="6">
        <v>101</v>
      </c>
    </row>
    <row r="259" spans="1:39" x14ac:dyDescent="0.3">
      <c r="A259" s="9">
        <v>2622</v>
      </c>
      <c r="B259" s="5">
        <v>101</v>
      </c>
      <c r="C259" s="5">
        <v>71219</v>
      </c>
      <c r="D259" s="5">
        <v>0</v>
      </c>
      <c r="E259" s="13" t="s">
        <v>1664</v>
      </c>
      <c r="F259" s="5">
        <v>3</v>
      </c>
      <c r="G259" s="13" t="s">
        <v>553</v>
      </c>
      <c r="H259" s="5">
        <v>10</v>
      </c>
      <c r="I259" s="5">
        <v>101</v>
      </c>
      <c r="J259" s="13" t="s">
        <v>185</v>
      </c>
      <c r="K259" s="5">
        <v>150</v>
      </c>
      <c r="L259" s="13" t="s">
        <v>6090</v>
      </c>
      <c r="M259" s="13" t="s">
        <v>6089</v>
      </c>
      <c r="N259" s="5">
        <v>3.0110481791198298</v>
      </c>
      <c r="O259" s="5">
        <v>-15205</v>
      </c>
      <c r="P259" s="5">
        <v>5</v>
      </c>
      <c r="Q259" s="5">
        <v>0.3699884259259259</v>
      </c>
      <c r="R259" s="5">
        <v>0.37281249999999999</v>
      </c>
      <c r="S259" s="5">
        <v>0</v>
      </c>
      <c r="T259" s="5">
        <v>4.0666666666666664</v>
      </c>
      <c r="U259" s="5">
        <v>-83.333976579781705</v>
      </c>
      <c r="V259" s="5">
        <v>44.407129654316201</v>
      </c>
      <c r="W259" s="5">
        <v>1.38343839630322</v>
      </c>
      <c r="X259" s="5">
        <v>0</v>
      </c>
      <c r="Y259" s="5">
        <v>0</v>
      </c>
      <c r="Z259" s="13" t="s">
        <v>6614</v>
      </c>
      <c r="AA259" s="5">
        <v>1</v>
      </c>
      <c r="AB259" s="5">
        <v>0</v>
      </c>
      <c r="AC259" s="5">
        <v>151</v>
      </c>
      <c r="AD259" s="5">
        <v>39.585000000000001</v>
      </c>
      <c r="AE259" s="5">
        <v>39.585000000000001</v>
      </c>
      <c r="AF259" s="13" t="s">
        <v>2779</v>
      </c>
      <c r="AG259" s="15">
        <v>0.20833333333333334</v>
      </c>
      <c r="AH259" s="15">
        <v>0.70833333333333337</v>
      </c>
      <c r="AI259" s="5"/>
      <c r="AJ259" s="5"/>
      <c r="AK259" s="5" t="s">
        <v>6614</v>
      </c>
      <c r="AL259" s="13" t="s">
        <v>0</v>
      </c>
      <c r="AM259" s="7">
        <v>101</v>
      </c>
    </row>
    <row r="260" spans="1:39" x14ac:dyDescent="0.3">
      <c r="A260" s="10">
        <v>2622</v>
      </c>
      <c r="B260" s="4">
        <v>101</v>
      </c>
      <c r="C260" s="4">
        <v>71219</v>
      </c>
      <c r="D260" s="4">
        <v>0</v>
      </c>
      <c r="E260" s="12" t="s">
        <v>1099</v>
      </c>
      <c r="F260" s="4">
        <v>3</v>
      </c>
      <c r="G260" s="12" t="s">
        <v>553</v>
      </c>
      <c r="H260" s="4">
        <v>13</v>
      </c>
      <c r="I260" s="4">
        <v>101</v>
      </c>
      <c r="J260" s="12" t="s">
        <v>185</v>
      </c>
      <c r="K260" s="4">
        <v>150</v>
      </c>
      <c r="L260" s="12" t="s">
        <v>6090</v>
      </c>
      <c r="M260" s="12" t="s">
        <v>6089</v>
      </c>
      <c r="N260" s="4">
        <v>0.50194366462528694</v>
      </c>
      <c r="O260" s="4">
        <v>-15407</v>
      </c>
      <c r="P260" s="4">
        <v>5</v>
      </c>
      <c r="Q260" s="4">
        <v>0.38446759259259261</v>
      </c>
      <c r="R260" s="4">
        <v>0.38729166666666665</v>
      </c>
      <c r="S260" s="4">
        <v>0</v>
      </c>
      <c r="T260" s="4">
        <v>4.0666666666666664</v>
      </c>
      <c r="U260" s="4">
        <v>-83.333976579781705</v>
      </c>
      <c r="V260" s="4">
        <v>44.407129654316201</v>
      </c>
      <c r="W260" s="4">
        <v>0.12334443154355799</v>
      </c>
      <c r="X260" s="4">
        <v>0</v>
      </c>
      <c r="Y260" s="4">
        <v>0</v>
      </c>
      <c r="Z260" s="12" t="s">
        <v>6624</v>
      </c>
      <c r="AA260" s="4">
        <v>1</v>
      </c>
      <c r="AB260" s="4">
        <v>0</v>
      </c>
      <c r="AC260" s="4">
        <v>151</v>
      </c>
      <c r="AD260" s="4">
        <v>39.585000000000001</v>
      </c>
      <c r="AE260" s="4">
        <v>39.585000000000001</v>
      </c>
      <c r="AF260" s="12" t="s">
        <v>2779</v>
      </c>
      <c r="AG260" s="14">
        <v>0.20833333333333334</v>
      </c>
      <c r="AH260" s="14">
        <v>0.70833333333333337</v>
      </c>
      <c r="AI260" s="4"/>
      <c r="AJ260" s="4"/>
      <c r="AK260" s="4" t="s">
        <v>6624</v>
      </c>
      <c r="AL260" s="12" t="s">
        <v>0</v>
      </c>
      <c r="AM260" s="6">
        <v>101</v>
      </c>
    </row>
    <row r="261" spans="1:39" x14ac:dyDescent="0.3">
      <c r="A261" s="9">
        <v>9183</v>
      </c>
      <c r="B261" s="5">
        <v>101</v>
      </c>
      <c r="C261" s="5">
        <v>73288</v>
      </c>
      <c r="D261" s="5">
        <v>0</v>
      </c>
      <c r="E261" s="13" t="s">
        <v>1664</v>
      </c>
      <c r="F261" s="5">
        <v>3</v>
      </c>
      <c r="G261" s="13" t="s">
        <v>553</v>
      </c>
      <c r="H261" s="5">
        <v>9</v>
      </c>
      <c r="I261" s="5">
        <v>105</v>
      </c>
      <c r="J261" s="13" t="s">
        <v>92</v>
      </c>
      <c r="K261" s="5">
        <v>425</v>
      </c>
      <c r="L261" s="13" t="s">
        <v>5544</v>
      </c>
      <c r="M261" s="13" t="s">
        <v>5543</v>
      </c>
      <c r="N261" s="5">
        <v>0.77619441226124797</v>
      </c>
      <c r="O261" s="5">
        <v>-15204</v>
      </c>
      <c r="P261" s="5">
        <v>7</v>
      </c>
      <c r="Q261" s="5">
        <v>0.36006944444444444</v>
      </c>
      <c r="R261" s="5">
        <v>0.36789351851851854</v>
      </c>
      <c r="S261" s="5">
        <v>0</v>
      </c>
      <c r="T261" s="5">
        <v>11.275</v>
      </c>
      <c r="U261" s="5">
        <v>-83.347132000000002</v>
      </c>
      <c r="V261" s="5">
        <v>44.413248000000003</v>
      </c>
      <c r="W261" s="5">
        <v>0.32150600252121803</v>
      </c>
      <c r="X261" s="5">
        <v>28</v>
      </c>
      <c r="Y261" s="5">
        <v>0.53846153846153799</v>
      </c>
      <c r="Z261" s="13" t="s">
        <v>6614</v>
      </c>
      <c r="AA261" s="5">
        <v>1</v>
      </c>
      <c r="AB261" s="5">
        <v>105</v>
      </c>
      <c r="AC261" s="5">
        <v>426</v>
      </c>
      <c r="AD261" s="5">
        <v>91.938699999999997</v>
      </c>
      <c r="AE261" s="5">
        <v>92.29</v>
      </c>
      <c r="AF261" s="13" t="s">
        <v>1</v>
      </c>
      <c r="AG261" s="15">
        <v>0.29166666666666669</v>
      </c>
      <c r="AH261" s="15">
        <v>0.66666666666666663</v>
      </c>
      <c r="AI261" s="5"/>
      <c r="AJ261" s="5"/>
      <c r="AK261" s="5" t="s">
        <v>6614</v>
      </c>
      <c r="AL261" s="13" t="s">
        <v>0</v>
      </c>
      <c r="AM261" s="7">
        <v>101</v>
      </c>
    </row>
    <row r="262" spans="1:39" x14ac:dyDescent="0.3">
      <c r="A262" s="10">
        <v>9183</v>
      </c>
      <c r="B262" s="4">
        <v>101</v>
      </c>
      <c r="C262" s="4">
        <v>73288</v>
      </c>
      <c r="D262" s="4">
        <v>0</v>
      </c>
      <c r="E262" s="12" t="s">
        <v>1448</v>
      </c>
      <c r="F262" s="4">
        <v>3</v>
      </c>
      <c r="G262" s="12" t="s">
        <v>553</v>
      </c>
      <c r="H262" s="4">
        <v>12</v>
      </c>
      <c r="I262" s="4">
        <v>105</v>
      </c>
      <c r="J262" s="12" t="s">
        <v>92</v>
      </c>
      <c r="K262" s="4">
        <v>425</v>
      </c>
      <c r="L262" s="12" t="s">
        <v>5544</v>
      </c>
      <c r="M262" s="12" t="s">
        <v>5543</v>
      </c>
      <c r="N262" s="4">
        <v>3.83710046857595</v>
      </c>
      <c r="O262" s="4">
        <v>-15265</v>
      </c>
      <c r="P262" s="4">
        <v>7</v>
      </c>
      <c r="Q262" s="4">
        <v>0.41010416666666666</v>
      </c>
      <c r="R262" s="4">
        <v>0.41792824074074075</v>
      </c>
      <c r="S262" s="4">
        <v>0</v>
      </c>
      <c r="T262" s="4">
        <v>11.275</v>
      </c>
      <c r="U262" s="4">
        <v>-83.347132000000002</v>
      </c>
      <c r="V262" s="4">
        <v>44.413248000000003</v>
      </c>
      <c r="W262" s="4">
        <v>1.45491271113501</v>
      </c>
      <c r="X262" s="4">
        <v>28</v>
      </c>
      <c r="Y262" s="4">
        <v>0.53846153846153799</v>
      </c>
      <c r="Z262" s="12" t="s">
        <v>6613</v>
      </c>
      <c r="AA262" s="4">
        <v>1</v>
      </c>
      <c r="AB262" s="4">
        <v>105</v>
      </c>
      <c r="AC262" s="4">
        <v>426</v>
      </c>
      <c r="AD262" s="4">
        <v>91.938699999999997</v>
      </c>
      <c r="AE262" s="4">
        <v>92.29</v>
      </c>
      <c r="AF262" s="12" t="s">
        <v>1</v>
      </c>
      <c r="AG262" s="14">
        <v>0.29166666666666669</v>
      </c>
      <c r="AH262" s="14">
        <v>0.66666666666666663</v>
      </c>
      <c r="AI262" s="4"/>
      <c r="AJ262" s="4"/>
      <c r="AK262" s="4" t="s">
        <v>6613</v>
      </c>
      <c r="AL262" s="12" t="s">
        <v>0</v>
      </c>
      <c r="AM262" s="6">
        <v>101</v>
      </c>
    </row>
    <row r="263" spans="1:39" x14ac:dyDescent="0.3">
      <c r="A263" s="9">
        <v>9183</v>
      </c>
      <c r="B263" s="5">
        <v>101</v>
      </c>
      <c r="C263" s="5">
        <v>73288</v>
      </c>
      <c r="D263" s="5">
        <v>0</v>
      </c>
      <c r="E263" s="13" t="s">
        <v>1099</v>
      </c>
      <c r="F263" s="5">
        <v>3</v>
      </c>
      <c r="G263" s="13" t="s">
        <v>553</v>
      </c>
      <c r="H263" s="5">
        <v>9</v>
      </c>
      <c r="I263" s="5">
        <v>105</v>
      </c>
      <c r="J263" s="13" t="s">
        <v>92</v>
      </c>
      <c r="K263" s="5">
        <v>425</v>
      </c>
      <c r="L263" s="13" t="s">
        <v>5544</v>
      </c>
      <c r="M263" s="13" t="s">
        <v>5543</v>
      </c>
      <c r="N263" s="5">
        <v>0.77619441226124797</v>
      </c>
      <c r="O263" s="5">
        <v>-15403</v>
      </c>
      <c r="P263" s="5">
        <v>7</v>
      </c>
      <c r="Q263" s="5">
        <v>0.36018518518518516</v>
      </c>
      <c r="R263" s="5">
        <v>0.36800925925925926</v>
      </c>
      <c r="S263" s="5">
        <v>0</v>
      </c>
      <c r="T263" s="5">
        <v>11.275</v>
      </c>
      <c r="U263" s="5">
        <v>-83.347132000000002</v>
      </c>
      <c r="V263" s="5">
        <v>44.413248000000003</v>
      </c>
      <c r="W263" s="5">
        <v>0.32150600252121803</v>
      </c>
      <c r="X263" s="5">
        <v>28</v>
      </c>
      <c r="Y263" s="5">
        <v>0.53846153846153799</v>
      </c>
      <c r="Z263" s="13" t="s">
        <v>6624</v>
      </c>
      <c r="AA263" s="5">
        <v>1</v>
      </c>
      <c r="AB263" s="5">
        <v>105</v>
      </c>
      <c r="AC263" s="5">
        <v>426</v>
      </c>
      <c r="AD263" s="5">
        <v>91.938699999999997</v>
      </c>
      <c r="AE263" s="5">
        <v>92.29</v>
      </c>
      <c r="AF263" s="13" t="s">
        <v>1</v>
      </c>
      <c r="AG263" s="15">
        <v>0.29166666666666669</v>
      </c>
      <c r="AH263" s="15">
        <v>0.66666666666666663</v>
      </c>
      <c r="AI263" s="5"/>
      <c r="AJ263" s="5"/>
      <c r="AK263" s="5" t="s">
        <v>6624</v>
      </c>
      <c r="AL263" s="13" t="s">
        <v>0</v>
      </c>
      <c r="AM263" s="7">
        <v>101</v>
      </c>
    </row>
    <row r="264" spans="1:39" x14ac:dyDescent="0.3">
      <c r="A264" s="10">
        <v>9183</v>
      </c>
      <c r="B264" s="4">
        <v>101</v>
      </c>
      <c r="C264" s="4">
        <v>73288</v>
      </c>
      <c r="D264" s="4">
        <v>0</v>
      </c>
      <c r="E264" s="12" t="s">
        <v>13</v>
      </c>
      <c r="F264" s="4">
        <v>3</v>
      </c>
      <c r="G264" s="12" t="s">
        <v>553</v>
      </c>
      <c r="H264" s="4">
        <v>12</v>
      </c>
      <c r="I264" s="4">
        <v>105</v>
      </c>
      <c r="J264" s="12" t="s">
        <v>92</v>
      </c>
      <c r="K264" s="4">
        <v>425</v>
      </c>
      <c r="L264" s="12" t="s">
        <v>5544</v>
      </c>
      <c r="M264" s="12" t="s">
        <v>5543</v>
      </c>
      <c r="N264" s="4">
        <v>3.83710046857595</v>
      </c>
      <c r="O264" s="4">
        <v>-15569</v>
      </c>
      <c r="P264" s="4">
        <v>7</v>
      </c>
      <c r="Q264" s="4">
        <v>0.41010416666666666</v>
      </c>
      <c r="R264" s="4">
        <v>0.41792824074074075</v>
      </c>
      <c r="S264" s="4">
        <v>0</v>
      </c>
      <c r="T264" s="4">
        <v>11.275</v>
      </c>
      <c r="U264" s="4">
        <v>-83.347132000000002</v>
      </c>
      <c r="V264" s="4">
        <v>44.413248000000003</v>
      </c>
      <c r="W264" s="4">
        <v>1.45491271113501</v>
      </c>
      <c r="X264" s="4">
        <v>28</v>
      </c>
      <c r="Y264" s="4">
        <v>0.53846153846153799</v>
      </c>
      <c r="Z264" s="12" t="s">
        <v>6684</v>
      </c>
      <c r="AA264" s="4">
        <v>1</v>
      </c>
      <c r="AB264" s="4">
        <v>105</v>
      </c>
      <c r="AC264" s="4">
        <v>426</v>
      </c>
      <c r="AD264" s="4">
        <v>91.938699999999997</v>
      </c>
      <c r="AE264" s="4">
        <v>92.29</v>
      </c>
      <c r="AF264" s="12" t="s">
        <v>1</v>
      </c>
      <c r="AG264" s="14">
        <v>0.29166666666666669</v>
      </c>
      <c r="AH264" s="14">
        <v>0.66666666666666663</v>
      </c>
      <c r="AI264" s="4"/>
      <c r="AJ264" s="4"/>
      <c r="AK264" s="4" t="s">
        <v>6684</v>
      </c>
      <c r="AL264" s="12" t="s">
        <v>0</v>
      </c>
      <c r="AM264" s="6">
        <v>101</v>
      </c>
    </row>
    <row r="265" spans="1:39" x14ac:dyDescent="0.3">
      <c r="A265" s="9">
        <v>2607</v>
      </c>
      <c r="B265" s="5">
        <v>101</v>
      </c>
      <c r="C265" s="5">
        <v>71204</v>
      </c>
      <c r="D265" s="5">
        <v>0</v>
      </c>
      <c r="E265" s="13" t="s">
        <v>1664</v>
      </c>
      <c r="F265" s="5">
        <v>3</v>
      </c>
      <c r="G265" s="13" t="s">
        <v>92</v>
      </c>
      <c r="H265" s="5">
        <v>12</v>
      </c>
      <c r="I265" s="5">
        <v>105</v>
      </c>
      <c r="J265" s="13" t="s">
        <v>185</v>
      </c>
      <c r="K265" s="5">
        <v>190</v>
      </c>
      <c r="L265" s="13" t="s">
        <v>5517</v>
      </c>
      <c r="M265" s="13" t="s">
        <v>5516</v>
      </c>
      <c r="N265" s="5">
        <v>0.67990203760564305</v>
      </c>
      <c r="O265" s="5">
        <v>-15107</v>
      </c>
      <c r="P265" s="5">
        <v>7</v>
      </c>
      <c r="Q265" s="5">
        <v>0.46410879629629631</v>
      </c>
      <c r="R265" s="5">
        <v>0.47568287037037038</v>
      </c>
      <c r="S265" s="5">
        <v>0</v>
      </c>
      <c r="T265" s="5">
        <v>16.666666666666668</v>
      </c>
      <c r="U265" s="5">
        <v>-83.329243000000005</v>
      </c>
      <c r="V265" s="5">
        <v>44.431558000000003</v>
      </c>
      <c r="W265" s="5">
        <v>0.379677991999883</v>
      </c>
      <c r="X265" s="5">
        <v>0</v>
      </c>
      <c r="Y265" s="5">
        <v>0</v>
      </c>
      <c r="Z265" s="13" t="s">
        <v>6609</v>
      </c>
      <c r="AA265" s="5">
        <v>1</v>
      </c>
      <c r="AB265" s="5">
        <v>0</v>
      </c>
      <c r="AC265" s="5">
        <v>191</v>
      </c>
      <c r="AD265" s="5">
        <v>159.7825</v>
      </c>
      <c r="AE265" s="5">
        <v>126.44119999999999</v>
      </c>
      <c r="AF265" s="13" t="s">
        <v>1</v>
      </c>
      <c r="AG265" s="15">
        <v>0.375</v>
      </c>
      <c r="AH265" s="15">
        <v>0.70833333333333337</v>
      </c>
      <c r="AI265" s="5"/>
      <c r="AJ265" s="5"/>
      <c r="AK265" s="5" t="s">
        <v>6609</v>
      </c>
      <c r="AL265" s="13" t="s">
        <v>0</v>
      </c>
      <c r="AM265" s="7">
        <v>101</v>
      </c>
    </row>
    <row r="266" spans="1:39" x14ac:dyDescent="0.3">
      <c r="A266" s="10">
        <v>2607</v>
      </c>
      <c r="B266" s="4">
        <v>101</v>
      </c>
      <c r="C266" s="4">
        <v>71204</v>
      </c>
      <c r="D266" s="4">
        <v>0</v>
      </c>
      <c r="E266" s="12" t="s">
        <v>1448</v>
      </c>
      <c r="F266" s="4">
        <v>3</v>
      </c>
      <c r="G266" s="12" t="s">
        <v>92</v>
      </c>
      <c r="H266" s="4">
        <v>13</v>
      </c>
      <c r="I266" s="4">
        <v>105</v>
      </c>
      <c r="J266" s="12" t="s">
        <v>185</v>
      </c>
      <c r="K266" s="4">
        <v>190</v>
      </c>
      <c r="L266" s="12" t="s">
        <v>5517</v>
      </c>
      <c r="M266" s="12" t="s">
        <v>5516</v>
      </c>
      <c r="N266" s="4">
        <v>0.67990203760564305</v>
      </c>
      <c r="O266" s="4">
        <v>-15281</v>
      </c>
      <c r="P266" s="4">
        <v>7</v>
      </c>
      <c r="Q266" s="4">
        <v>0.48182870370370373</v>
      </c>
      <c r="R266" s="4">
        <v>0.4934027777777778</v>
      </c>
      <c r="S266" s="4">
        <v>0</v>
      </c>
      <c r="T266" s="4">
        <v>16.666666666666668</v>
      </c>
      <c r="U266" s="4">
        <v>-83.329243000000005</v>
      </c>
      <c r="V266" s="4">
        <v>44.431558000000003</v>
      </c>
      <c r="W266" s="4">
        <v>0.379677991999883</v>
      </c>
      <c r="X266" s="4">
        <v>0</v>
      </c>
      <c r="Y266" s="4">
        <v>0</v>
      </c>
      <c r="Z266" s="12" t="s">
        <v>6608</v>
      </c>
      <c r="AA266" s="4">
        <v>1</v>
      </c>
      <c r="AB266" s="4">
        <v>0</v>
      </c>
      <c r="AC266" s="4">
        <v>191</v>
      </c>
      <c r="AD266" s="4">
        <v>159.7825</v>
      </c>
      <c r="AE266" s="4">
        <v>126.44119999999999</v>
      </c>
      <c r="AF266" s="12" t="s">
        <v>1</v>
      </c>
      <c r="AG266" s="14">
        <v>0.375</v>
      </c>
      <c r="AH266" s="14">
        <v>0.70833333333333337</v>
      </c>
      <c r="AI266" s="4"/>
      <c r="AJ266" s="4"/>
      <c r="AK266" s="4" t="s">
        <v>6608</v>
      </c>
      <c r="AL266" s="12" t="s">
        <v>0</v>
      </c>
      <c r="AM266" s="6">
        <v>101</v>
      </c>
    </row>
    <row r="267" spans="1:39" x14ac:dyDescent="0.3">
      <c r="A267" s="9">
        <v>2607</v>
      </c>
      <c r="B267" s="5">
        <v>101</v>
      </c>
      <c r="C267" s="5">
        <v>71204</v>
      </c>
      <c r="D267" s="5">
        <v>0</v>
      </c>
      <c r="E267" s="13" t="s">
        <v>1099</v>
      </c>
      <c r="F267" s="5">
        <v>3</v>
      </c>
      <c r="G267" s="13" t="s">
        <v>92</v>
      </c>
      <c r="H267" s="5">
        <v>12</v>
      </c>
      <c r="I267" s="5">
        <v>105</v>
      </c>
      <c r="J267" s="13" t="s">
        <v>185</v>
      </c>
      <c r="K267" s="5">
        <v>190</v>
      </c>
      <c r="L267" s="13" t="s">
        <v>5517</v>
      </c>
      <c r="M267" s="13" t="s">
        <v>5516</v>
      </c>
      <c r="N267" s="5">
        <v>0.67990203760564305</v>
      </c>
      <c r="O267" s="5">
        <v>-15440</v>
      </c>
      <c r="P267" s="5">
        <v>7</v>
      </c>
      <c r="Q267" s="5">
        <v>0.46410879629629631</v>
      </c>
      <c r="R267" s="5">
        <v>0.47568287037037038</v>
      </c>
      <c r="S267" s="5">
        <v>0</v>
      </c>
      <c r="T267" s="5">
        <v>16.666666666666668</v>
      </c>
      <c r="U267" s="5">
        <v>-83.329243000000005</v>
      </c>
      <c r="V267" s="5">
        <v>44.431558000000003</v>
      </c>
      <c r="W267" s="5">
        <v>0.379677991999883</v>
      </c>
      <c r="X267" s="5">
        <v>0</v>
      </c>
      <c r="Y267" s="5">
        <v>0</v>
      </c>
      <c r="Z267" s="13" t="s">
        <v>6630</v>
      </c>
      <c r="AA267" s="5">
        <v>1</v>
      </c>
      <c r="AB267" s="5">
        <v>0</v>
      </c>
      <c r="AC267" s="5">
        <v>191</v>
      </c>
      <c r="AD267" s="5">
        <v>159.7825</v>
      </c>
      <c r="AE267" s="5">
        <v>126.44119999999999</v>
      </c>
      <c r="AF267" s="13" t="s">
        <v>1</v>
      </c>
      <c r="AG267" s="15">
        <v>0.375</v>
      </c>
      <c r="AH267" s="15">
        <v>0.70833333333333337</v>
      </c>
      <c r="AI267" s="5"/>
      <c r="AJ267" s="5"/>
      <c r="AK267" s="5" t="s">
        <v>6630</v>
      </c>
      <c r="AL267" s="13" t="s">
        <v>0</v>
      </c>
      <c r="AM267" s="7">
        <v>101</v>
      </c>
    </row>
    <row r="268" spans="1:39" x14ac:dyDescent="0.3">
      <c r="A268" s="10">
        <v>2607</v>
      </c>
      <c r="B268" s="4">
        <v>101</v>
      </c>
      <c r="C268" s="4">
        <v>71204</v>
      </c>
      <c r="D268" s="4">
        <v>0</v>
      </c>
      <c r="E268" s="12" t="s">
        <v>13</v>
      </c>
      <c r="F268" s="4">
        <v>3</v>
      </c>
      <c r="G268" s="12" t="s">
        <v>92</v>
      </c>
      <c r="H268" s="4">
        <v>14</v>
      </c>
      <c r="I268" s="4">
        <v>105</v>
      </c>
      <c r="J268" s="12" t="s">
        <v>185</v>
      </c>
      <c r="K268" s="4">
        <v>190</v>
      </c>
      <c r="L268" s="12" t="s">
        <v>5517</v>
      </c>
      <c r="M268" s="12" t="s">
        <v>5516</v>
      </c>
      <c r="N268" s="4">
        <v>0.67990203760564305</v>
      </c>
      <c r="O268" s="4">
        <v>-15586</v>
      </c>
      <c r="P268" s="4">
        <v>7</v>
      </c>
      <c r="Q268" s="4">
        <v>0.48803240740740739</v>
      </c>
      <c r="R268" s="4">
        <v>0.49960648148148146</v>
      </c>
      <c r="S268" s="4">
        <v>0</v>
      </c>
      <c r="T268" s="4">
        <v>16.666666666666668</v>
      </c>
      <c r="U268" s="4">
        <v>-83.329243000000005</v>
      </c>
      <c r="V268" s="4">
        <v>44.431558000000003</v>
      </c>
      <c r="W268" s="4">
        <v>0.379677991999883</v>
      </c>
      <c r="X268" s="4">
        <v>0</v>
      </c>
      <c r="Y268" s="4">
        <v>0</v>
      </c>
      <c r="Z268" s="12" t="s">
        <v>6639</v>
      </c>
      <c r="AA268" s="4">
        <v>1</v>
      </c>
      <c r="AB268" s="4">
        <v>0</v>
      </c>
      <c r="AC268" s="4">
        <v>191</v>
      </c>
      <c r="AD268" s="4">
        <v>159.7825</v>
      </c>
      <c r="AE268" s="4">
        <v>126.44119999999999</v>
      </c>
      <c r="AF268" s="12" t="s">
        <v>1</v>
      </c>
      <c r="AG268" s="14">
        <v>0.375</v>
      </c>
      <c r="AH268" s="14">
        <v>0.70833333333333337</v>
      </c>
      <c r="AI268" s="4"/>
      <c r="AJ268" s="4"/>
      <c r="AK268" s="4" t="s">
        <v>6639</v>
      </c>
      <c r="AL268" s="12" t="s">
        <v>0</v>
      </c>
      <c r="AM268" s="6">
        <v>101</v>
      </c>
    </row>
    <row r="269" spans="1:39" x14ac:dyDescent="0.3">
      <c r="A269" s="9">
        <v>13077</v>
      </c>
      <c r="B269" s="5">
        <v>101</v>
      </c>
      <c r="C269" s="5">
        <v>99161</v>
      </c>
      <c r="D269" s="5">
        <v>113</v>
      </c>
      <c r="E269" s="13" t="s">
        <v>1664</v>
      </c>
      <c r="F269" s="5">
        <v>3</v>
      </c>
      <c r="G269" s="13" t="s">
        <v>92</v>
      </c>
      <c r="H269" s="5">
        <v>14</v>
      </c>
      <c r="I269" s="5">
        <v>105</v>
      </c>
      <c r="J269" s="13" t="s">
        <v>185</v>
      </c>
      <c r="K269" s="5">
        <v>1</v>
      </c>
      <c r="L269" s="13" t="s">
        <v>5492</v>
      </c>
      <c r="M269" s="13" t="s">
        <v>5491</v>
      </c>
      <c r="N269" s="5">
        <v>0.80702604539692402</v>
      </c>
      <c r="O269" s="5">
        <v>-15109</v>
      </c>
      <c r="P269" s="5">
        <v>7</v>
      </c>
      <c r="Q269" s="5">
        <v>0.48348379629629629</v>
      </c>
      <c r="R269" s="5">
        <v>0.49020833333333336</v>
      </c>
      <c r="S269" s="5">
        <v>0</v>
      </c>
      <c r="T269" s="5">
        <v>9.683574621414877</v>
      </c>
      <c r="U269" s="5">
        <v>-83.330907999999994</v>
      </c>
      <c r="V269" s="5">
        <v>44.437775999999999</v>
      </c>
      <c r="W269" s="5">
        <v>0.47326947163753802</v>
      </c>
      <c r="X269" s="5">
        <v>0</v>
      </c>
      <c r="Y269" s="5">
        <v>0</v>
      </c>
      <c r="Z269" s="13" t="s">
        <v>6609</v>
      </c>
      <c r="AA269" s="5">
        <v>1</v>
      </c>
      <c r="AB269" s="5">
        <v>0</v>
      </c>
      <c r="AC269" s="5">
        <v>2</v>
      </c>
      <c r="AD269" s="5">
        <v>19.6175</v>
      </c>
      <c r="AE269" s="5">
        <v>0</v>
      </c>
      <c r="AF269" s="13" t="s">
        <v>1</v>
      </c>
      <c r="AG269" s="15"/>
      <c r="AH269" s="15"/>
      <c r="AI269" s="5"/>
      <c r="AJ269" s="5"/>
      <c r="AK269" s="5" t="s">
        <v>6609</v>
      </c>
      <c r="AL269" s="13" t="s">
        <v>0</v>
      </c>
      <c r="AM269" s="7">
        <v>101</v>
      </c>
    </row>
    <row r="270" spans="1:39" x14ac:dyDescent="0.3">
      <c r="A270" s="10">
        <v>13077</v>
      </c>
      <c r="B270" s="4">
        <v>101</v>
      </c>
      <c r="C270" s="4">
        <v>99161</v>
      </c>
      <c r="D270" s="4">
        <v>113</v>
      </c>
      <c r="E270" s="12" t="s">
        <v>1448</v>
      </c>
      <c r="F270" s="4">
        <v>3</v>
      </c>
      <c r="G270" s="12" t="s">
        <v>92</v>
      </c>
      <c r="H270" s="4">
        <v>15</v>
      </c>
      <c r="I270" s="4">
        <v>105</v>
      </c>
      <c r="J270" s="12" t="s">
        <v>185</v>
      </c>
      <c r="K270" s="4">
        <v>1</v>
      </c>
      <c r="L270" s="12" t="s">
        <v>5492</v>
      </c>
      <c r="M270" s="12" t="s">
        <v>5491</v>
      </c>
      <c r="N270" s="4">
        <v>0.80702604539692402</v>
      </c>
      <c r="O270" s="4">
        <v>-15283</v>
      </c>
      <c r="P270" s="4">
        <v>7</v>
      </c>
      <c r="Q270" s="4">
        <v>0.50119212962962967</v>
      </c>
      <c r="R270" s="4">
        <v>0.50791666666666668</v>
      </c>
      <c r="S270" s="4">
        <v>0</v>
      </c>
      <c r="T270" s="4">
        <v>9.683574621414877</v>
      </c>
      <c r="U270" s="4">
        <v>-83.330907999999994</v>
      </c>
      <c r="V270" s="4">
        <v>44.437775999999999</v>
      </c>
      <c r="W270" s="4">
        <v>0.47326947163753802</v>
      </c>
      <c r="X270" s="4">
        <v>0</v>
      </c>
      <c r="Y270" s="4">
        <v>0</v>
      </c>
      <c r="Z270" s="12" t="s">
        <v>6608</v>
      </c>
      <c r="AA270" s="4">
        <v>1</v>
      </c>
      <c r="AB270" s="4">
        <v>0</v>
      </c>
      <c r="AC270" s="4">
        <v>2</v>
      </c>
      <c r="AD270" s="4">
        <v>19.6175</v>
      </c>
      <c r="AE270" s="4">
        <v>0</v>
      </c>
      <c r="AF270" s="12" t="s">
        <v>1</v>
      </c>
      <c r="AG270" s="14"/>
      <c r="AH270" s="14"/>
      <c r="AI270" s="4"/>
      <c r="AJ270" s="4"/>
      <c r="AK270" s="4" t="s">
        <v>6608</v>
      </c>
      <c r="AL270" s="12" t="s">
        <v>0</v>
      </c>
      <c r="AM270" s="6">
        <v>101</v>
      </c>
    </row>
    <row r="271" spans="1:39" x14ac:dyDescent="0.3">
      <c r="A271" s="9">
        <v>13077</v>
      </c>
      <c r="B271" s="5">
        <v>101</v>
      </c>
      <c r="C271" s="5">
        <v>99161</v>
      </c>
      <c r="D271" s="5">
        <v>113</v>
      </c>
      <c r="E271" s="13" t="s">
        <v>1099</v>
      </c>
      <c r="F271" s="5">
        <v>3</v>
      </c>
      <c r="G271" s="13" t="s">
        <v>92</v>
      </c>
      <c r="H271" s="5">
        <v>14</v>
      </c>
      <c r="I271" s="5">
        <v>105</v>
      </c>
      <c r="J271" s="13" t="s">
        <v>185</v>
      </c>
      <c r="K271" s="5">
        <v>1</v>
      </c>
      <c r="L271" s="13" t="s">
        <v>5492</v>
      </c>
      <c r="M271" s="13" t="s">
        <v>5491</v>
      </c>
      <c r="N271" s="5">
        <v>0.80702604539692402</v>
      </c>
      <c r="O271" s="5">
        <v>-15442</v>
      </c>
      <c r="P271" s="5">
        <v>7</v>
      </c>
      <c r="Q271" s="5">
        <v>0.48348379629629629</v>
      </c>
      <c r="R271" s="5">
        <v>0.49020833333333336</v>
      </c>
      <c r="S271" s="5">
        <v>0</v>
      </c>
      <c r="T271" s="5">
        <v>9.683574621414877</v>
      </c>
      <c r="U271" s="5">
        <v>-83.330907999999994</v>
      </c>
      <c r="V271" s="5">
        <v>44.437775999999999</v>
      </c>
      <c r="W271" s="5">
        <v>0.47326947163753802</v>
      </c>
      <c r="X271" s="5">
        <v>0</v>
      </c>
      <c r="Y271" s="5">
        <v>0</v>
      </c>
      <c r="Z271" s="13" t="s">
        <v>6630</v>
      </c>
      <c r="AA271" s="5">
        <v>1</v>
      </c>
      <c r="AB271" s="5">
        <v>0</v>
      </c>
      <c r="AC271" s="5">
        <v>2</v>
      </c>
      <c r="AD271" s="5">
        <v>19.6175</v>
      </c>
      <c r="AE271" s="5">
        <v>0</v>
      </c>
      <c r="AF271" s="13" t="s">
        <v>1</v>
      </c>
      <c r="AG271" s="15"/>
      <c r="AH271" s="15"/>
      <c r="AI271" s="5"/>
      <c r="AJ271" s="5"/>
      <c r="AK271" s="5" t="s">
        <v>6630</v>
      </c>
      <c r="AL271" s="13" t="s">
        <v>0</v>
      </c>
      <c r="AM271" s="7">
        <v>101</v>
      </c>
    </row>
    <row r="272" spans="1:39" x14ac:dyDescent="0.3">
      <c r="A272" s="10">
        <v>13077</v>
      </c>
      <c r="B272" s="4">
        <v>101</v>
      </c>
      <c r="C272" s="4">
        <v>99161</v>
      </c>
      <c r="D272" s="4">
        <v>113</v>
      </c>
      <c r="E272" s="12" t="s">
        <v>13</v>
      </c>
      <c r="F272" s="4">
        <v>3</v>
      </c>
      <c r="G272" s="12" t="s">
        <v>92</v>
      </c>
      <c r="H272" s="4">
        <v>16</v>
      </c>
      <c r="I272" s="4">
        <v>105</v>
      </c>
      <c r="J272" s="12" t="s">
        <v>185</v>
      </c>
      <c r="K272" s="4">
        <v>1</v>
      </c>
      <c r="L272" s="12" t="s">
        <v>5492</v>
      </c>
      <c r="M272" s="12" t="s">
        <v>5491</v>
      </c>
      <c r="N272" s="4">
        <v>0.80702604539692402</v>
      </c>
      <c r="O272" s="4">
        <v>-15588</v>
      </c>
      <c r="P272" s="4">
        <v>7</v>
      </c>
      <c r="Q272" s="4">
        <v>0.50739583333333338</v>
      </c>
      <c r="R272" s="4">
        <v>0.51412037037037039</v>
      </c>
      <c r="S272" s="4">
        <v>0</v>
      </c>
      <c r="T272" s="4">
        <v>9.683574621414877</v>
      </c>
      <c r="U272" s="4">
        <v>-83.330907999999994</v>
      </c>
      <c r="V272" s="4">
        <v>44.437775999999999</v>
      </c>
      <c r="W272" s="4">
        <v>0.47326947163753802</v>
      </c>
      <c r="X272" s="4">
        <v>0</v>
      </c>
      <c r="Y272" s="4">
        <v>0</v>
      </c>
      <c r="Z272" s="12" t="s">
        <v>6639</v>
      </c>
      <c r="AA272" s="4">
        <v>1</v>
      </c>
      <c r="AB272" s="4">
        <v>0</v>
      </c>
      <c r="AC272" s="4">
        <v>2</v>
      </c>
      <c r="AD272" s="4">
        <v>19.6175</v>
      </c>
      <c r="AE272" s="4">
        <v>0</v>
      </c>
      <c r="AF272" s="12" t="s">
        <v>1</v>
      </c>
      <c r="AG272" s="14"/>
      <c r="AH272" s="14"/>
      <c r="AI272" s="4"/>
      <c r="AJ272" s="4"/>
      <c r="AK272" s="4" t="s">
        <v>6639</v>
      </c>
      <c r="AL272" s="12" t="s">
        <v>0</v>
      </c>
      <c r="AM272" s="6">
        <v>101</v>
      </c>
    </row>
    <row r="273" spans="1:39" x14ac:dyDescent="0.3">
      <c r="A273" s="9">
        <v>2580</v>
      </c>
      <c r="B273" s="5">
        <v>101</v>
      </c>
      <c r="C273" s="5">
        <v>71176</v>
      </c>
      <c r="D273" s="5">
        <v>0</v>
      </c>
      <c r="E273" s="13" t="s">
        <v>1664</v>
      </c>
      <c r="F273" s="5">
        <v>2</v>
      </c>
      <c r="G273" s="13" t="s">
        <v>92</v>
      </c>
      <c r="H273" s="5">
        <v>2</v>
      </c>
      <c r="I273" s="5">
        <v>101</v>
      </c>
      <c r="J273" s="13" t="s">
        <v>553</v>
      </c>
      <c r="K273" s="5">
        <v>260</v>
      </c>
      <c r="L273" s="13" t="s">
        <v>5875</v>
      </c>
      <c r="M273" s="13" t="s">
        <v>5874</v>
      </c>
      <c r="N273" s="5">
        <v>4.2512010782957098E-2</v>
      </c>
      <c r="O273" s="5">
        <v>-14537</v>
      </c>
      <c r="P273" s="5">
        <v>5</v>
      </c>
      <c r="Q273" s="5">
        <v>0.29247685185185185</v>
      </c>
      <c r="R273" s="5">
        <v>0.30332175925925925</v>
      </c>
      <c r="S273" s="5">
        <v>0</v>
      </c>
      <c r="T273" s="5">
        <v>15.616666666666667</v>
      </c>
      <c r="U273" s="5">
        <v>-83.598663000000002</v>
      </c>
      <c r="V273" s="5">
        <v>44.682985000000002</v>
      </c>
      <c r="W273" s="5">
        <v>3.5219464661732702E-2</v>
      </c>
      <c r="X273" s="5">
        <v>0</v>
      </c>
      <c r="Y273" s="5">
        <v>0</v>
      </c>
      <c r="Z273" s="13" t="s">
        <v>6609</v>
      </c>
      <c r="AA273" s="5">
        <v>1</v>
      </c>
      <c r="AB273" s="5">
        <v>0</v>
      </c>
      <c r="AC273" s="5">
        <v>261</v>
      </c>
      <c r="AD273" s="5">
        <v>37.671199999999999</v>
      </c>
      <c r="AE273" s="5">
        <v>10.3612</v>
      </c>
      <c r="AF273" s="13" t="s">
        <v>1</v>
      </c>
      <c r="AG273" s="15">
        <v>0.45833333333333331</v>
      </c>
      <c r="AH273" s="15">
        <v>0.70833333333333337</v>
      </c>
      <c r="AI273" s="5"/>
      <c r="AJ273" s="5"/>
      <c r="AK273" s="5" t="s">
        <v>6609</v>
      </c>
      <c r="AL273" s="13" t="s">
        <v>0</v>
      </c>
      <c r="AM273" s="7">
        <v>101</v>
      </c>
    </row>
    <row r="274" spans="1:39" x14ac:dyDescent="0.3">
      <c r="A274" s="10">
        <v>2580</v>
      </c>
      <c r="B274" s="4">
        <v>101</v>
      </c>
      <c r="C274" s="4">
        <v>71176</v>
      </c>
      <c r="D274" s="4">
        <v>0</v>
      </c>
      <c r="E274" s="12" t="s">
        <v>1099</v>
      </c>
      <c r="F274" s="4">
        <v>2</v>
      </c>
      <c r="G274" s="12" t="s">
        <v>92</v>
      </c>
      <c r="H274" s="4">
        <v>2</v>
      </c>
      <c r="I274" s="4">
        <v>101</v>
      </c>
      <c r="J274" s="12" t="s">
        <v>553</v>
      </c>
      <c r="K274" s="4">
        <v>260</v>
      </c>
      <c r="L274" s="12" t="s">
        <v>5875</v>
      </c>
      <c r="M274" s="12" t="s">
        <v>5874</v>
      </c>
      <c r="N274" s="4">
        <v>4.2512010782957098E-2</v>
      </c>
      <c r="O274" s="4">
        <v>-14815</v>
      </c>
      <c r="P274" s="4">
        <v>5</v>
      </c>
      <c r="Q274" s="4">
        <v>0.29247685185185185</v>
      </c>
      <c r="R274" s="4">
        <v>0.30332175925925925</v>
      </c>
      <c r="S274" s="4">
        <v>0</v>
      </c>
      <c r="T274" s="4">
        <v>15.616666666666667</v>
      </c>
      <c r="U274" s="4">
        <v>-83.598663000000002</v>
      </c>
      <c r="V274" s="4">
        <v>44.682985000000002</v>
      </c>
      <c r="W274" s="4">
        <v>3.5219464661732702E-2</v>
      </c>
      <c r="X274" s="4">
        <v>0</v>
      </c>
      <c r="Y274" s="4">
        <v>0</v>
      </c>
      <c r="Z274" s="12" t="s">
        <v>6630</v>
      </c>
      <c r="AA274" s="4">
        <v>1</v>
      </c>
      <c r="AB274" s="4">
        <v>0</v>
      </c>
      <c r="AC274" s="4">
        <v>261</v>
      </c>
      <c r="AD274" s="4">
        <v>37.671199999999999</v>
      </c>
      <c r="AE274" s="4">
        <v>10.3612</v>
      </c>
      <c r="AF274" s="12" t="s">
        <v>1</v>
      </c>
      <c r="AG274" s="14">
        <v>0.45833333333333331</v>
      </c>
      <c r="AH274" s="14">
        <v>0.70833333333333337</v>
      </c>
      <c r="AI274" s="4"/>
      <c r="AJ274" s="4"/>
      <c r="AK274" s="4" t="s">
        <v>6630</v>
      </c>
      <c r="AL274" s="12" t="s">
        <v>0</v>
      </c>
      <c r="AM274" s="6">
        <v>101</v>
      </c>
    </row>
    <row r="275" spans="1:39" x14ac:dyDescent="0.3">
      <c r="A275" s="9">
        <v>11250</v>
      </c>
      <c r="B275" s="5">
        <v>101</v>
      </c>
      <c r="C275" s="5">
        <v>73407</v>
      </c>
      <c r="D275" s="5">
        <v>0</v>
      </c>
      <c r="E275" s="13" t="s">
        <v>1664</v>
      </c>
      <c r="F275" s="5">
        <v>4</v>
      </c>
      <c r="G275" s="13" t="s">
        <v>92</v>
      </c>
      <c r="H275" s="5">
        <v>14</v>
      </c>
      <c r="I275" s="5">
        <v>101</v>
      </c>
      <c r="J275" s="13" t="s">
        <v>11</v>
      </c>
      <c r="K275" s="5">
        <v>60</v>
      </c>
      <c r="L275" s="13" t="s">
        <v>5841</v>
      </c>
      <c r="M275" s="13" t="s">
        <v>5840</v>
      </c>
      <c r="N275" s="5">
        <v>5.7997256517410299E-2</v>
      </c>
      <c r="O275" s="5">
        <v>-15729</v>
      </c>
      <c r="P275" s="5">
        <v>7</v>
      </c>
      <c r="Q275" s="5">
        <v>0.35530092592592594</v>
      </c>
      <c r="R275" s="5">
        <v>0.36798611111111112</v>
      </c>
      <c r="S275" s="5">
        <v>0</v>
      </c>
      <c r="T275" s="5">
        <v>18.275000000000002</v>
      </c>
      <c r="U275" s="5">
        <v>-83.4453207400244</v>
      </c>
      <c r="V275" s="5">
        <v>45.0722108287274</v>
      </c>
      <c r="W275" s="5">
        <v>2.19386107599524E-2</v>
      </c>
      <c r="X275" s="5">
        <v>0</v>
      </c>
      <c r="Y275" s="5">
        <v>0</v>
      </c>
      <c r="Z275" s="13" t="s">
        <v>6616</v>
      </c>
      <c r="AA275" s="5">
        <v>1</v>
      </c>
      <c r="AB275" s="5">
        <v>0</v>
      </c>
      <c r="AC275" s="5">
        <v>61</v>
      </c>
      <c r="AD275" s="5">
        <v>214.66370000000001</v>
      </c>
      <c r="AE275" s="5">
        <v>43.248699999999999</v>
      </c>
      <c r="AF275" s="13" t="s">
        <v>1</v>
      </c>
      <c r="AG275" s="15">
        <v>0.33333333333333331</v>
      </c>
      <c r="AH275" s="15">
        <v>0.70833333333333337</v>
      </c>
      <c r="AI275" s="5"/>
      <c r="AJ275" s="5"/>
      <c r="AK275" s="5" t="s">
        <v>6616</v>
      </c>
      <c r="AL275" s="13" t="s">
        <v>11</v>
      </c>
      <c r="AM275" s="7">
        <v>101</v>
      </c>
    </row>
    <row r="276" spans="1:39" x14ac:dyDescent="0.3">
      <c r="A276" s="10">
        <v>11250</v>
      </c>
      <c r="B276" s="4">
        <v>101</v>
      </c>
      <c r="C276" s="4">
        <v>73407</v>
      </c>
      <c r="D276" s="4">
        <v>0</v>
      </c>
      <c r="E276" s="12" t="s">
        <v>1448</v>
      </c>
      <c r="F276" s="4">
        <v>4</v>
      </c>
      <c r="G276" s="12" t="s">
        <v>92</v>
      </c>
      <c r="H276" s="4">
        <v>13</v>
      </c>
      <c r="I276" s="4">
        <v>101</v>
      </c>
      <c r="J276" s="12" t="s">
        <v>11</v>
      </c>
      <c r="K276" s="4">
        <v>60</v>
      </c>
      <c r="L276" s="12" t="s">
        <v>5841</v>
      </c>
      <c r="M276" s="12" t="s">
        <v>5840</v>
      </c>
      <c r="N276" s="4">
        <v>0.37053978815674798</v>
      </c>
      <c r="O276" s="4">
        <v>-15839</v>
      </c>
      <c r="P276" s="4">
        <v>7</v>
      </c>
      <c r="Q276" s="4">
        <v>0.34722222222222221</v>
      </c>
      <c r="R276" s="4">
        <v>0.3599074074074074</v>
      </c>
      <c r="S276" s="4">
        <v>0</v>
      </c>
      <c r="T276" s="4">
        <v>18.275000000000002</v>
      </c>
      <c r="U276" s="4">
        <v>-83.4453207400244</v>
      </c>
      <c r="V276" s="4">
        <v>45.0722108287274</v>
      </c>
      <c r="W276" s="4">
        <v>0.140164804362678</v>
      </c>
      <c r="X276" s="4">
        <v>0</v>
      </c>
      <c r="Y276" s="4">
        <v>0</v>
      </c>
      <c r="Z276" s="12" t="s">
        <v>6617</v>
      </c>
      <c r="AA276" s="4">
        <v>1</v>
      </c>
      <c r="AB276" s="4">
        <v>0</v>
      </c>
      <c r="AC276" s="4">
        <v>61</v>
      </c>
      <c r="AD276" s="4">
        <v>214.66370000000001</v>
      </c>
      <c r="AE276" s="4">
        <v>43.248699999999999</v>
      </c>
      <c r="AF276" s="12" t="s">
        <v>1</v>
      </c>
      <c r="AG276" s="14">
        <v>0.33333333333333331</v>
      </c>
      <c r="AH276" s="14">
        <v>0.70833333333333337</v>
      </c>
      <c r="AI276" s="4"/>
      <c r="AJ276" s="4"/>
      <c r="AK276" s="4" t="s">
        <v>6617</v>
      </c>
      <c r="AL276" s="12" t="s">
        <v>11</v>
      </c>
      <c r="AM276" s="6">
        <v>101</v>
      </c>
    </row>
    <row r="277" spans="1:39" x14ac:dyDescent="0.3">
      <c r="A277" s="9">
        <v>11250</v>
      </c>
      <c r="B277" s="5">
        <v>101</v>
      </c>
      <c r="C277" s="5">
        <v>73407</v>
      </c>
      <c r="D277" s="5">
        <v>0</v>
      </c>
      <c r="E277" s="13" t="s">
        <v>1099</v>
      </c>
      <c r="F277" s="5">
        <v>4</v>
      </c>
      <c r="G277" s="13" t="s">
        <v>92</v>
      </c>
      <c r="H277" s="5">
        <v>16</v>
      </c>
      <c r="I277" s="5">
        <v>101</v>
      </c>
      <c r="J277" s="13" t="s">
        <v>11</v>
      </c>
      <c r="K277" s="5">
        <v>60</v>
      </c>
      <c r="L277" s="13" t="s">
        <v>5841</v>
      </c>
      <c r="M277" s="13" t="s">
        <v>5840</v>
      </c>
      <c r="N277" s="5">
        <v>5.7997256517410299E-2</v>
      </c>
      <c r="O277" s="5">
        <v>-15939</v>
      </c>
      <c r="P277" s="5">
        <v>7</v>
      </c>
      <c r="Q277" s="5">
        <v>0.36209490740740741</v>
      </c>
      <c r="R277" s="5">
        <v>0.3747800925925926</v>
      </c>
      <c r="S277" s="5">
        <v>0</v>
      </c>
      <c r="T277" s="5">
        <v>18.275000000000002</v>
      </c>
      <c r="U277" s="5">
        <v>-83.4453207400244</v>
      </c>
      <c r="V277" s="5">
        <v>45.0722108287274</v>
      </c>
      <c r="W277" s="5">
        <v>2.19386107599524E-2</v>
      </c>
      <c r="X277" s="5">
        <v>0</v>
      </c>
      <c r="Y277" s="5">
        <v>0</v>
      </c>
      <c r="Z277" s="13" t="s">
        <v>6625</v>
      </c>
      <c r="AA277" s="5">
        <v>1</v>
      </c>
      <c r="AB277" s="5">
        <v>0</v>
      </c>
      <c r="AC277" s="5">
        <v>61</v>
      </c>
      <c r="AD277" s="5">
        <v>214.66370000000001</v>
      </c>
      <c r="AE277" s="5">
        <v>43.248699999999999</v>
      </c>
      <c r="AF277" s="13" t="s">
        <v>1</v>
      </c>
      <c r="AG277" s="15">
        <v>0.33333333333333331</v>
      </c>
      <c r="AH277" s="15">
        <v>0.70833333333333337</v>
      </c>
      <c r="AI277" s="5"/>
      <c r="AJ277" s="5"/>
      <c r="AK277" s="5" t="s">
        <v>6625</v>
      </c>
      <c r="AL277" s="13" t="s">
        <v>11</v>
      </c>
      <c r="AM277" s="7">
        <v>101</v>
      </c>
    </row>
    <row r="278" spans="1:39" x14ac:dyDescent="0.3">
      <c r="A278" s="10">
        <v>11250</v>
      </c>
      <c r="B278" s="4">
        <v>101</v>
      </c>
      <c r="C278" s="4">
        <v>73407</v>
      </c>
      <c r="D278" s="4">
        <v>0</v>
      </c>
      <c r="E278" s="12" t="s">
        <v>13</v>
      </c>
      <c r="F278" s="4">
        <v>4</v>
      </c>
      <c r="G278" s="12" t="s">
        <v>92</v>
      </c>
      <c r="H278" s="4">
        <v>13</v>
      </c>
      <c r="I278" s="4">
        <v>101</v>
      </c>
      <c r="J278" s="12" t="s">
        <v>11</v>
      </c>
      <c r="K278" s="4">
        <v>60</v>
      </c>
      <c r="L278" s="12" t="s">
        <v>5841</v>
      </c>
      <c r="M278" s="12" t="s">
        <v>5840</v>
      </c>
      <c r="N278" s="4">
        <v>0.37053978815674798</v>
      </c>
      <c r="O278" s="4">
        <v>-16052</v>
      </c>
      <c r="P278" s="4">
        <v>7</v>
      </c>
      <c r="Q278" s="4">
        <v>0.34722222222222221</v>
      </c>
      <c r="R278" s="4">
        <v>0.3599074074074074</v>
      </c>
      <c r="S278" s="4">
        <v>0</v>
      </c>
      <c r="T278" s="4">
        <v>18.275000000000002</v>
      </c>
      <c r="U278" s="4">
        <v>-83.4453207400244</v>
      </c>
      <c r="V278" s="4">
        <v>45.0722108287274</v>
      </c>
      <c r="W278" s="4">
        <v>0.140164804362678</v>
      </c>
      <c r="X278" s="4">
        <v>0</v>
      </c>
      <c r="Y278" s="4">
        <v>0</v>
      </c>
      <c r="Z278" s="12" t="s">
        <v>6636</v>
      </c>
      <c r="AA278" s="4">
        <v>1</v>
      </c>
      <c r="AB278" s="4">
        <v>0</v>
      </c>
      <c r="AC278" s="4">
        <v>61</v>
      </c>
      <c r="AD278" s="4">
        <v>214.66370000000001</v>
      </c>
      <c r="AE278" s="4">
        <v>43.248699999999999</v>
      </c>
      <c r="AF278" s="12" t="s">
        <v>1</v>
      </c>
      <c r="AG278" s="14">
        <v>0.33333333333333331</v>
      </c>
      <c r="AH278" s="14">
        <v>0.70833333333333337</v>
      </c>
      <c r="AI278" s="4"/>
      <c r="AJ278" s="4"/>
      <c r="AK278" s="4" t="s">
        <v>6636</v>
      </c>
      <c r="AL278" s="12" t="s">
        <v>11</v>
      </c>
      <c r="AM278" s="6">
        <v>101</v>
      </c>
    </row>
    <row r="279" spans="1:39" x14ac:dyDescent="0.3">
      <c r="A279" s="9">
        <v>2966</v>
      </c>
      <c r="B279" s="5">
        <v>101</v>
      </c>
      <c r="C279" s="5">
        <v>73162</v>
      </c>
      <c r="D279" s="5">
        <v>0</v>
      </c>
      <c r="E279" s="13" t="s">
        <v>1664</v>
      </c>
      <c r="F279" s="5">
        <v>4</v>
      </c>
      <c r="G279" s="13" t="s">
        <v>185</v>
      </c>
      <c r="H279" s="5">
        <v>1</v>
      </c>
      <c r="I279" s="5">
        <v>101</v>
      </c>
      <c r="J279" s="13" t="s">
        <v>11</v>
      </c>
      <c r="K279" s="5">
        <v>20</v>
      </c>
      <c r="L279" s="13" t="s">
        <v>5827</v>
      </c>
      <c r="M279" s="13" t="s">
        <v>5826</v>
      </c>
      <c r="N279" s="5">
        <v>1.0700231827795501</v>
      </c>
      <c r="O279" s="5">
        <v>-15735</v>
      </c>
      <c r="P279" s="5">
        <v>7</v>
      </c>
      <c r="Q279" s="5">
        <v>0.25074074074074076</v>
      </c>
      <c r="R279" s="5">
        <v>0.3636226851851852</v>
      </c>
      <c r="S279" s="5">
        <v>0</v>
      </c>
      <c r="T279" s="5">
        <v>162.55000000000001</v>
      </c>
      <c r="U279" s="5">
        <v>-83.409056000000007</v>
      </c>
      <c r="V279" s="5">
        <v>45.070738300000002</v>
      </c>
      <c r="W279" s="5">
        <v>0.414943427620028</v>
      </c>
      <c r="X279" s="5">
        <v>0</v>
      </c>
      <c r="Y279" s="5">
        <v>0</v>
      </c>
      <c r="Z279" s="13" t="s">
        <v>6616</v>
      </c>
      <c r="AA279" s="5">
        <v>1</v>
      </c>
      <c r="AB279" s="5">
        <v>0</v>
      </c>
      <c r="AC279" s="5">
        <v>21</v>
      </c>
      <c r="AD279" s="5">
        <v>987.05250000000001</v>
      </c>
      <c r="AE279" s="5">
        <v>370.15</v>
      </c>
      <c r="AF279" s="13" t="s">
        <v>1</v>
      </c>
      <c r="AG279" s="15">
        <v>0.25</v>
      </c>
      <c r="AH279" s="15">
        <v>0.70833333333333337</v>
      </c>
      <c r="AI279" s="5"/>
      <c r="AJ279" s="5"/>
      <c r="AK279" s="5" t="s">
        <v>6616</v>
      </c>
      <c r="AL279" s="13" t="s">
        <v>11</v>
      </c>
      <c r="AM279" s="7">
        <v>101</v>
      </c>
    </row>
    <row r="280" spans="1:39" x14ac:dyDescent="0.3">
      <c r="A280" s="10">
        <v>2966</v>
      </c>
      <c r="B280" s="4">
        <v>101</v>
      </c>
      <c r="C280" s="4">
        <v>73162</v>
      </c>
      <c r="D280" s="4">
        <v>0</v>
      </c>
      <c r="E280" s="12" t="s">
        <v>1448</v>
      </c>
      <c r="F280" s="4">
        <v>4</v>
      </c>
      <c r="G280" s="12" t="s">
        <v>185</v>
      </c>
      <c r="H280" s="4">
        <v>1</v>
      </c>
      <c r="I280" s="4">
        <v>101</v>
      </c>
      <c r="J280" s="12" t="s">
        <v>11</v>
      </c>
      <c r="K280" s="4">
        <v>20</v>
      </c>
      <c r="L280" s="12" t="s">
        <v>5827</v>
      </c>
      <c r="M280" s="12" t="s">
        <v>5826</v>
      </c>
      <c r="N280" s="4">
        <v>1.0700231827795501</v>
      </c>
      <c r="O280" s="4">
        <v>-15844</v>
      </c>
      <c r="P280" s="4">
        <v>7</v>
      </c>
      <c r="Q280" s="4">
        <v>0.25074074074074076</v>
      </c>
      <c r="R280" s="4">
        <v>0.3636226851851852</v>
      </c>
      <c r="S280" s="4">
        <v>0</v>
      </c>
      <c r="T280" s="4">
        <v>162.55000000000001</v>
      </c>
      <c r="U280" s="4">
        <v>-83.409056000000007</v>
      </c>
      <c r="V280" s="4">
        <v>45.070738300000002</v>
      </c>
      <c r="W280" s="4">
        <v>0.414943427620028</v>
      </c>
      <c r="X280" s="4">
        <v>0</v>
      </c>
      <c r="Y280" s="4">
        <v>0</v>
      </c>
      <c r="Z280" s="12" t="s">
        <v>6617</v>
      </c>
      <c r="AA280" s="4">
        <v>1</v>
      </c>
      <c r="AB280" s="4">
        <v>0</v>
      </c>
      <c r="AC280" s="4">
        <v>21</v>
      </c>
      <c r="AD280" s="4">
        <v>987.05250000000001</v>
      </c>
      <c r="AE280" s="4">
        <v>370.15</v>
      </c>
      <c r="AF280" s="12" t="s">
        <v>1</v>
      </c>
      <c r="AG280" s="14">
        <v>0.25</v>
      </c>
      <c r="AH280" s="14">
        <v>0.70833333333333337</v>
      </c>
      <c r="AI280" s="4"/>
      <c r="AJ280" s="4"/>
      <c r="AK280" s="4" t="s">
        <v>6617</v>
      </c>
      <c r="AL280" s="12" t="s">
        <v>11</v>
      </c>
      <c r="AM280" s="6">
        <v>101</v>
      </c>
    </row>
    <row r="281" spans="1:39" x14ac:dyDescent="0.3">
      <c r="A281" s="9">
        <v>2966</v>
      </c>
      <c r="B281" s="5">
        <v>101</v>
      </c>
      <c r="C281" s="5">
        <v>73162</v>
      </c>
      <c r="D281" s="5">
        <v>0</v>
      </c>
      <c r="E281" s="13" t="s">
        <v>1099</v>
      </c>
      <c r="F281" s="5">
        <v>4</v>
      </c>
      <c r="G281" s="13" t="s">
        <v>185</v>
      </c>
      <c r="H281" s="5">
        <v>1</v>
      </c>
      <c r="I281" s="5">
        <v>101</v>
      </c>
      <c r="J281" s="13" t="s">
        <v>11</v>
      </c>
      <c r="K281" s="5">
        <v>20</v>
      </c>
      <c r="L281" s="13" t="s">
        <v>5827</v>
      </c>
      <c r="M281" s="13" t="s">
        <v>5826</v>
      </c>
      <c r="N281" s="5">
        <v>1.0700231827795501</v>
      </c>
      <c r="O281" s="5">
        <v>-15945</v>
      </c>
      <c r="P281" s="5">
        <v>7</v>
      </c>
      <c r="Q281" s="5">
        <v>0.25074074074074076</v>
      </c>
      <c r="R281" s="5">
        <v>0.3636226851851852</v>
      </c>
      <c r="S281" s="5">
        <v>0</v>
      </c>
      <c r="T281" s="5">
        <v>162.55000000000001</v>
      </c>
      <c r="U281" s="5">
        <v>-83.409056000000007</v>
      </c>
      <c r="V281" s="5">
        <v>45.070738300000002</v>
      </c>
      <c r="W281" s="5">
        <v>0.414943427620028</v>
      </c>
      <c r="X281" s="5">
        <v>0</v>
      </c>
      <c r="Y281" s="5">
        <v>0</v>
      </c>
      <c r="Z281" s="13" t="s">
        <v>6625</v>
      </c>
      <c r="AA281" s="5">
        <v>1</v>
      </c>
      <c r="AB281" s="5">
        <v>0</v>
      </c>
      <c r="AC281" s="5">
        <v>21</v>
      </c>
      <c r="AD281" s="5">
        <v>987.05250000000001</v>
      </c>
      <c r="AE281" s="5">
        <v>370.15</v>
      </c>
      <c r="AF281" s="13" t="s">
        <v>1</v>
      </c>
      <c r="AG281" s="15">
        <v>0.25</v>
      </c>
      <c r="AH281" s="15">
        <v>0.70833333333333337</v>
      </c>
      <c r="AI281" s="5"/>
      <c r="AJ281" s="5"/>
      <c r="AK281" s="5" t="s">
        <v>6625</v>
      </c>
      <c r="AL281" s="13" t="s">
        <v>11</v>
      </c>
      <c r="AM281" s="7">
        <v>101</v>
      </c>
    </row>
    <row r="282" spans="1:39" x14ac:dyDescent="0.3">
      <c r="A282" s="10">
        <v>2966</v>
      </c>
      <c r="B282" s="4">
        <v>101</v>
      </c>
      <c r="C282" s="4">
        <v>73162</v>
      </c>
      <c r="D282" s="4">
        <v>0</v>
      </c>
      <c r="E282" s="12" t="s">
        <v>13</v>
      </c>
      <c r="F282" s="4">
        <v>4</v>
      </c>
      <c r="G282" s="12" t="s">
        <v>185</v>
      </c>
      <c r="H282" s="4">
        <v>1</v>
      </c>
      <c r="I282" s="4">
        <v>101</v>
      </c>
      <c r="J282" s="12" t="s">
        <v>11</v>
      </c>
      <c r="K282" s="4">
        <v>20</v>
      </c>
      <c r="L282" s="12" t="s">
        <v>5827</v>
      </c>
      <c r="M282" s="12" t="s">
        <v>5826</v>
      </c>
      <c r="N282" s="4">
        <v>1.0700231827795501</v>
      </c>
      <c r="O282" s="4">
        <v>-16057</v>
      </c>
      <c r="P282" s="4">
        <v>7</v>
      </c>
      <c r="Q282" s="4">
        <v>0.25074074074074076</v>
      </c>
      <c r="R282" s="4">
        <v>0.3636226851851852</v>
      </c>
      <c r="S282" s="4">
        <v>0</v>
      </c>
      <c r="T282" s="4">
        <v>162.55000000000001</v>
      </c>
      <c r="U282" s="4">
        <v>-83.409056000000007</v>
      </c>
      <c r="V282" s="4">
        <v>45.070738300000002</v>
      </c>
      <c r="W282" s="4">
        <v>0.414943427620028</v>
      </c>
      <c r="X282" s="4">
        <v>0</v>
      </c>
      <c r="Y282" s="4">
        <v>0</v>
      </c>
      <c r="Z282" s="12" t="s">
        <v>6636</v>
      </c>
      <c r="AA282" s="4">
        <v>1</v>
      </c>
      <c r="AB282" s="4">
        <v>0</v>
      </c>
      <c r="AC282" s="4">
        <v>21</v>
      </c>
      <c r="AD282" s="4">
        <v>987.05250000000001</v>
      </c>
      <c r="AE282" s="4">
        <v>370.15</v>
      </c>
      <c r="AF282" s="12" t="s">
        <v>1</v>
      </c>
      <c r="AG282" s="14">
        <v>0.25</v>
      </c>
      <c r="AH282" s="14">
        <v>0.70833333333333337</v>
      </c>
      <c r="AI282" s="4"/>
      <c r="AJ282" s="4"/>
      <c r="AK282" s="4" t="s">
        <v>6636</v>
      </c>
      <c r="AL282" s="12" t="s">
        <v>11</v>
      </c>
      <c r="AM282" s="6">
        <v>101</v>
      </c>
    </row>
    <row r="283" spans="1:39" x14ac:dyDescent="0.3">
      <c r="A283" s="9">
        <v>2097</v>
      </c>
      <c r="B283" s="5">
        <v>101</v>
      </c>
      <c r="C283" s="5">
        <v>70658</v>
      </c>
      <c r="D283" s="5">
        <v>0</v>
      </c>
      <c r="E283" s="13" t="s">
        <v>1664</v>
      </c>
      <c r="F283" s="5">
        <v>4</v>
      </c>
      <c r="G283" s="13" t="s">
        <v>11</v>
      </c>
      <c r="H283" s="5">
        <v>19</v>
      </c>
      <c r="I283" s="5">
        <v>101</v>
      </c>
      <c r="J283" s="13" t="s">
        <v>11</v>
      </c>
      <c r="K283" s="5">
        <v>240</v>
      </c>
      <c r="L283" s="13" t="s">
        <v>6414</v>
      </c>
      <c r="M283" s="13" t="s">
        <v>6413</v>
      </c>
      <c r="N283" s="5">
        <v>6.74578752368689E-2</v>
      </c>
      <c r="O283" s="5">
        <v>-15760</v>
      </c>
      <c r="P283" s="5">
        <v>1</v>
      </c>
      <c r="Q283" s="5">
        <v>0.43791666666666668</v>
      </c>
      <c r="R283" s="5">
        <v>0.44060185185185186</v>
      </c>
      <c r="S283" s="5">
        <v>0</v>
      </c>
      <c r="T283" s="5">
        <v>3.8666666666666667</v>
      </c>
      <c r="U283" s="5">
        <v>-83.435822999999999</v>
      </c>
      <c r="V283" s="5">
        <v>45.061658000000001</v>
      </c>
      <c r="W283" s="5">
        <v>2.6133246510000901E-2</v>
      </c>
      <c r="X283" s="5">
        <v>0</v>
      </c>
      <c r="Y283" s="5">
        <v>0</v>
      </c>
      <c r="Z283" s="13" t="s">
        <v>6616</v>
      </c>
      <c r="AA283" s="5">
        <v>1</v>
      </c>
      <c r="AB283" s="5">
        <v>0</v>
      </c>
      <c r="AC283" s="5">
        <v>241</v>
      </c>
      <c r="AD283" s="5">
        <v>12.657500000000001</v>
      </c>
      <c r="AE283" s="5">
        <v>12.657500000000001</v>
      </c>
      <c r="AF283" s="13" t="s">
        <v>1</v>
      </c>
      <c r="AG283" s="15">
        <v>0.41666666666666669</v>
      </c>
      <c r="AH283" s="15">
        <v>0.70833333333333337</v>
      </c>
      <c r="AI283" s="5"/>
      <c r="AJ283" s="5"/>
      <c r="AK283" s="5" t="s">
        <v>6616</v>
      </c>
      <c r="AL283" s="13" t="s">
        <v>11</v>
      </c>
      <c r="AM283" s="7">
        <v>101</v>
      </c>
    </row>
    <row r="284" spans="1:39" x14ac:dyDescent="0.3">
      <c r="A284" s="10">
        <v>10295</v>
      </c>
      <c r="B284" s="4">
        <v>101</v>
      </c>
      <c r="C284" s="4">
        <v>73365</v>
      </c>
      <c r="D284" s="4">
        <v>0</v>
      </c>
      <c r="E284" s="12" t="s">
        <v>1664</v>
      </c>
      <c r="F284" s="4">
        <v>4</v>
      </c>
      <c r="G284" s="12" t="s">
        <v>8</v>
      </c>
      <c r="H284" s="4">
        <v>10</v>
      </c>
      <c r="I284" s="4">
        <v>101</v>
      </c>
      <c r="J284" s="12" t="s">
        <v>11</v>
      </c>
      <c r="K284" s="4">
        <v>58</v>
      </c>
      <c r="L284" s="12" t="s">
        <v>5848</v>
      </c>
      <c r="M284" s="12" t="s">
        <v>5847</v>
      </c>
      <c r="N284" s="4">
        <v>2.6014983672648699</v>
      </c>
      <c r="O284" s="4">
        <v>-15702</v>
      </c>
      <c r="P284" s="4">
        <v>7</v>
      </c>
      <c r="Q284" s="4">
        <v>0.36121527777777779</v>
      </c>
      <c r="R284" s="4">
        <v>0.3679398148148148</v>
      </c>
      <c r="S284" s="4">
        <v>0</v>
      </c>
      <c r="T284" s="4">
        <v>9.683574621414877</v>
      </c>
      <c r="U284" s="4">
        <v>-83.450180000000003</v>
      </c>
      <c r="V284" s="4">
        <v>45.104596700000002</v>
      </c>
      <c r="W284" s="4">
        <v>2.3537100200434802</v>
      </c>
      <c r="X284" s="4">
        <v>5</v>
      </c>
      <c r="Y284" s="4">
        <v>0.15151515151515199</v>
      </c>
      <c r="Z284" s="12" t="s">
        <v>6616</v>
      </c>
      <c r="AA284" s="4">
        <v>1</v>
      </c>
      <c r="AB284" s="4">
        <v>73</v>
      </c>
      <c r="AC284" s="4">
        <v>59</v>
      </c>
      <c r="AD284" s="4">
        <v>112.1125</v>
      </c>
      <c r="AE284" s="4">
        <v>30.058700000000002</v>
      </c>
      <c r="AF284" s="12" t="s">
        <v>1</v>
      </c>
      <c r="AG284" s="14">
        <v>0.29166666666666669</v>
      </c>
      <c r="AH284" s="14">
        <v>0.70833333333333337</v>
      </c>
      <c r="AI284" s="4"/>
      <c r="AJ284" s="4"/>
      <c r="AK284" s="4" t="s">
        <v>6616</v>
      </c>
      <c r="AL284" s="12" t="s">
        <v>11</v>
      </c>
      <c r="AM284" s="6">
        <v>101</v>
      </c>
    </row>
    <row r="285" spans="1:39" x14ac:dyDescent="0.3">
      <c r="A285" s="9">
        <v>10295</v>
      </c>
      <c r="B285" s="5">
        <v>101</v>
      </c>
      <c r="C285" s="5">
        <v>73365</v>
      </c>
      <c r="D285" s="5">
        <v>0</v>
      </c>
      <c r="E285" s="13" t="s">
        <v>1448</v>
      </c>
      <c r="F285" s="5">
        <v>4</v>
      </c>
      <c r="G285" s="13" t="s">
        <v>8</v>
      </c>
      <c r="H285" s="5">
        <v>9</v>
      </c>
      <c r="I285" s="5">
        <v>101</v>
      </c>
      <c r="J285" s="13" t="s">
        <v>11</v>
      </c>
      <c r="K285" s="5">
        <v>58</v>
      </c>
      <c r="L285" s="13" t="s">
        <v>5848</v>
      </c>
      <c r="M285" s="13" t="s">
        <v>5847</v>
      </c>
      <c r="N285" s="5">
        <v>0.47777267359197101</v>
      </c>
      <c r="O285" s="5">
        <v>-15786</v>
      </c>
      <c r="P285" s="5">
        <v>7</v>
      </c>
      <c r="Q285" s="5">
        <v>0.30912037037037038</v>
      </c>
      <c r="R285" s="5">
        <v>0.31584490740740739</v>
      </c>
      <c r="S285" s="5">
        <v>0</v>
      </c>
      <c r="T285" s="5">
        <v>9.683574621414877</v>
      </c>
      <c r="U285" s="5">
        <v>-83.450180000000003</v>
      </c>
      <c r="V285" s="5">
        <v>45.104596700000002</v>
      </c>
      <c r="W285" s="5">
        <v>0.41230137510558101</v>
      </c>
      <c r="X285" s="5">
        <v>5</v>
      </c>
      <c r="Y285" s="5">
        <v>0.15151515151515199</v>
      </c>
      <c r="Z285" s="13" t="s">
        <v>6617</v>
      </c>
      <c r="AA285" s="5">
        <v>1</v>
      </c>
      <c r="AB285" s="5">
        <v>73</v>
      </c>
      <c r="AC285" s="5">
        <v>59</v>
      </c>
      <c r="AD285" s="5">
        <v>112.1125</v>
      </c>
      <c r="AE285" s="5">
        <v>30.058700000000002</v>
      </c>
      <c r="AF285" s="13" t="s">
        <v>1</v>
      </c>
      <c r="AG285" s="15">
        <v>0.29166666666666669</v>
      </c>
      <c r="AH285" s="15">
        <v>0.70833333333333337</v>
      </c>
      <c r="AI285" s="5"/>
      <c r="AJ285" s="5"/>
      <c r="AK285" s="5" t="s">
        <v>6617</v>
      </c>
      <c r="AL285" s="13" t="s">
        <v>11</v>
      </c>
      <c r="AM285" s="7">
        <v>101</v>
      </c>
    </row>
    <row r="286" spans="1:39" x14ac:dyDescent="0.3">
      <c r="A286" s="10">
        <v>10295</v>
      </c>
      <c r="B286" s="4">
        <v>101</v>
      </c>
      <c r="C286" s="4">
        <v>73365</v>
      </c>
      <c r="D286" s="4">
        <v>0</v>
      </c>
      <c r="E286" s="12" t="s">
        <v>1099</v>
      </c>
      <c r="F286" s="4">
        <v>4</v>
      </c>
      <c r="G286" s="12" t="s">
        <v>8</v>
      </c>
      <c r="H286" s="4">
        <v>12</v>
      </c>
      <c r="I286" s="4">
        <v>101</v>
      </c>
      <c r="J286" s="12" t="s">
        <v>11</v>
      </c>
      <c r="K286" s="4">
        <v>58</v>
      </c>
      <c r="L286" s="12" t="s">
        <v>5848</v>
      </c>
      <c r="M286" s="12" t="s">
        <v>5847</v>
      </c>
      <c r="N286" s="4">
        <v>4.5412244666367796</v>
      </c>
      <c r="O286" s="4">
        <v>-15891</v>
      </c>
      <c r="P286" s="4">
        <v>7</v>
      </c>
      <c r="Q286" s="4">
        <v>0.42984953703703704</v>
      </c>
      <c r="R286" s="4">
        <v>0.43657407407407406</v>
      </c>
      <c r="S286" s="4">
        <v>0</v>
      </c>
      <c r="T286" s="4">
        <v>9.683574621414877</v>
      </c>
      <c r="U286" s="4">
        <v>-83.450180000000003</v>
      </c>
      <c r="V286" s="4">
        <v>45.104596700000002</v>
      </c>
      <c r="W286" s="4">
        <v>3.5646864182951798</v>
      </c>
      <c r="X286" s="4">
        <v>5</v>
      </c>
      <c r="Y286" s="4">
        <v>0.15151515151515199</v>
      </c>
      <c r="Z286" s="12" t="s">
        <v>6625</v>
      </c>
      <c r="AA286" s="4">
        <v>1</v>
      </c>
      <c r="AB286" s="4">
        <v>73</v>
      </c>
      <c r="AC286" s="4">
        <v>59</v>
      </c>
      <c r="AD286" s="4">
        <v>112.1125</v>
      </c>
      <c r="AE286" s="4">
        <v>30.058700000000002</v>
      </c>
      <c r="AF286" s="12" t="s">
        <v>1</v>
      </c>
      <c r="AG286" s="14">
        <v>0.29166666666666669</v>
      </c>
      <c r="AH286" s="14">
        <v>0.70833333333333337</v>
      </c>
      <c r="AI286" s="4"/>
      <c r="AJ286" s="4"/>
      <c r="AK286" s="4" t="s">
        <v>6625</v>
      </c>
      <c r="AL286" s="12" t="s">
        <v>11</v>
      </c>
      <c r="AM286" s="6">
        <v>101</v>
      </c>
    </row>
    <row r="287" spans="1:39" x14ac:dyDescent="0.3">
      <c r="A287" s="9">
        <v>10295</v>
      </c>
      <c r="B287" s="5">
        <v>101</v>
      </c>
      <c r="C287" s="5">
        <v>73365</v>
      </c>
      <c r="D287" s="5">
        <v>0</v>
      </c>
      <c r="E287" s="13" t="s">
        <v>13</v>
      </c>
      <c r="F287" s="5">
        <v>4</v>
      </c>
      <c r="G287" s="13" t="s">
        <v>8</v>
      </c>
      <c r="H287" s="5">
        <v>12</v>
      </c>
      <c r="I287" s="5">
        <v>101</v>
      </c>
      <c r="J287" s="13" t="s">
        <v>11</v>
      </c>
      <c r="K287" s="5">
        <v>58</v>
      </c>
      <c r="L287" s="13" t="s">
        <v>5848</v>
      </c>
      <c r="M287" s="13" t="s">
        <v>5847</v>
      </c>
      <c r="N287" s="5">
        <v>0.35104509815573698</v>
      </c>
      <c r="O287" s="5">
        <v>-15997</v>
      </c>
      <c r="P287" s="5">
        <v>7</v>
      </c>
      <c r="Q287" s="5">
        <v>0.32538194444444446</v>
      </c>
      <c r="R287" s="5">
        <v>0.33210648148148147</v>
      </c>
      <c r="S287" s="5">
        <v>0</v>
      </c>
      <c r="T287" s="5">
        <v>9.683574621414877</v>
      </c>
      <c r="U287" s="5">
        <v>-83.450180000000003</v>
      </c>
      <c r="V287" s="5">
        <v>45.104596700000002</v>
      </c>
      <c r="W287" s="5">
        <v>0.20181899566999301</v>
      </c>
      <c r="X287" s="5">
        <v>5</v>
      </c>
      <c r="Y287" s="5">
        <v>0.15151515151515199</v>
      </c>
      <c r="Z287" s="13" t="s">
        <v>6636</v>
      </c>
      <c r="AA287" s="5">
        <v>1</v>
      </c>
      <c r="AB287" s="5">
        <v>73</v>
      </c>
      <c r="AC287" s="5">
        <v>59</v>
      </c>
      <c r="AD287" s="5">
        <v>112.1125</v>
      </c>
      <c r="AE287" s="5">
        <v>30.058700000000002</v>
      </c>
      <c r="AF287" s="13" t="s">
        <v>1</v>
      </c>
      <c r="AG287" s="15">
        <v>0.29166666666666669</v>
      </c>
      <c r="AH287" s="15">
        <v>0.70833333333333337</v>
      </c>
      <c r="AI287" s="5"/>
      <c r="AJ287" s="5"/>
      <c r="AK287" s="5" t="s">
        <v>6636</v>
      </c>
      <c r="AL287" s="13" t="s">
        <v>11</v>
      </c>
      <c r="AM287" s="7">
        <v>101</v>
      </c>
    </row>
    <row r="288" spans="1:39" x14ac:dyDescent="0.3">
      <c r="A288" s="10">
        <v>2912</v>
      </c>
      <c r="B288" s="4">
        <v>101</v>
      </c>
      <c r="C288" s="4">
        <v>73099</v>
      </c>
      <c r="D288" s="4">
        <v>0</v>
      </c>
      <c r="E288" s="12" t="s">
        <v>1664</v>
      </c>
      <c r="F288" s="4">
        <v>4</v>
      </c>
      <c r="G288" s="12" t="s">
        <v>553</v>
      </c>
      <c r="H288" s="4">
        <v>11</v>
      </c>
      <c r="I288" s="4">
        <v>101</v>
      </c>
      <c r="J288" s="12" t="s">
        <v>11</v>
      </c>
      <c r="K288" s="4">
        <v>55</v>
      </c>
      <c r="L288" s="12" t="s">
        <v>4120</v>
      </c>
      <c r="M288" s="12" t="s">
        <v>4119</v>
      </c>
      <c r="N288" s="4">
        <v>0.438312662765384</v>
      </c>
      <c r="O288" s="4">
        <v>-15681</v>
      </c>
      <c r="P288" s="4">
        <v>7</v>
      </c>
      <c r="Q288" s="4">
        <v>0.33758101851851852</v>
      </c>
      <c r="R288" s="4">
        <v>0.3646875</v>
      </c>
      <c r="S288" s="4">
        <v>0</v>
      </c>
      <c r="T288" s="4">
        <v>39.024999999999999</v>
      </c>
      <c r="U288" s="4">
        <v>-83.455893000000003</v>
      </c>
      <c r="V288" s="4">
        <v>45.086530000000003</v>
      </c>
      <c r="W288" s="4">
        <v>0.27824633585183001</v>
      </c>
      <c r="X288" s="4">
        <v>58</v>
      </c>
      <c r="Y288" s="4">
        <v>1.0943396226415101</v>
      </c>
      <c r="Z288" s="12" t="s">
        <v>6616</v>
      </c>
      <c r="AA288" s="4">
        <v>1</v>
      </c>
      <c r="AB288" s="4">
        <v>275</v>
      </c>
      <c r="AC288" s="4">
        <v>56</v>
      </c>
      <c r="AD288" s="4">
        <v>217.33</v>
      </c>
      <c r="AE288" s="4">
        <v>215.14500000000001</v>
      </c>
      <c r="AF288" s="12" t="s">
        <v>1</v>
      </c>
      <c r="AG288" s="14">
        <v>0.33333333333333331</v>
      </c>
      <c r="AH288" s="14">
        <v>0.70833333333333337</v>
      </c>
      <c r="AI288" s="4"/>
      <c r="AJ288" s="4"/>
      <c r="AK288" s="4" t="s">
        <v>6616</v>
      </c>
      <c r="AL288" s="12" t="s">
        <v>11</v>
      </c>
      <c r="AM288" s="6">
        <v>101</v>
      </c>
    </row>
    <row r="289" spans="1:39" x14ac:dyDescent="0.3">
      <c r="A289" s="9">
        <v>2912</v>
      </c>
      <c r="B289" s="5">
        <v>101</v>
      </c>
      <c r="C289" s="5">
        <v>73099</v>
      </c>
      <c r="D289" s="5">
        <v>0</v>
      </c>
      <c r="E289" s="13" t="s">
        <v>1448</v>
      </c>
      <c r="F289" s="5">
        <v>4</v>
      </c>
      <c r="G289" s="13" t="s">
        <v>553</v>
      </c>
      <c r="H289" s="5">
        <v>11</v>
      </c>
      <c r="I289" s="5">
        <v>101</v>
      </c>
      <c r="J289" s="13" t="s">
        <v>11</v>
      </c>
      <c r="K289" s="5">
        <v>55</v>
      </c>
      <c r="L289" s="13" t="s">
        <v>4120</v>
      </c>
      <c r="M289" s="13" t="s">
        <v>4119</v>
      </c>
      <c r="N289" s="5">
        <v>0.95588944479823101</v>
      </c>
      <c r="O289" s="5">
        <v>-15817</v>
      </c>
      <c r="P289" s="5">
        <v>7</v>
      </c>
      <c r="Q289" s="5">
        <v>0.33501157407407406</v>
      </c>
      <c r="R289" s="5">
        <v>0.36211805555555554</v>
      </c>
      <c r="S289" s="5">
        <v>0</v>
      </c>
      <c r="T289" s="5">
        <v>39.024999999999999</v>
      </c>
      <c r="U289" s="5">
        <v>-83.455893000000003</v>
      </c>
      <c r="V289" s="5">
        <v>45.086530000000003</v>
      </c>
      <c r="W289" s="5">
        <v>0.39448228653080802</v>
      </c>
      <c r="X289" s="5">
        <v>58</v>
      </c>
      <c r="Y289" s="5">
        <v>1.0943396226415101</v>
      </c>
      <c r="Z289" s="13" t="s">
        <v>6617</v>
      </c>
      <c r="AA289" s="5">
        <v>1</v>
      </c>
      <c r="AB289" s="5">
        <v>275</v>
      </c>
      <c r="AC289" s="5">
        <v>56</v>
      </c>
      <c r="AD289" s="5">
        <v>217.33</v>
      </c>
      <c r="AE289" s="5">
        <v>215.14500000000001</v>
      </c>
      <c r="AF289" s="13" t="s">
        <v>1</v>
      </c>
      <c r="AG289" s="15">
        <v>0.33333333333333331</v>
      </c>
      <c r="AH289" s="15">
        <v>0.70833333333333337</v>
      </c>
      <c r="AI289" s="5"/>
      <c r="AJ289" s="5"/>
      <c r="AK289" s="5" t="s">
        <v>6617</v>
      </c>
      <c r="AL289" s="13" t="s">
        <v>11</v>
      </c>
      <c r="AM289" s="7">
        <v>101</v>
      </c>
    </row>
    <row r="290" spans="1:39" x14ac:dyDescent="0.3">
      <c r="A290" s="10">
        <v>2912</v>
      </c>
      <c r="B290" s="4">
        <v>101</v>
      </c>
      <c r="C290" s="4">
        <v>73099</v>
      </c>
      <c r="D290" s="4">
        <v>0</v>
      </c>
      <c r="E290" s="12" t="s">
        <v>1099</v>
      </c>
      <c r="F290" s="4">
        <v>4</v>
      </c>
      <c r="G290" s="12" t="s">
        <v>553</v>
      </c>
      <c r="H290" s="4">
        <v>11</v>
      </c>
      <c r="I290" s="4">
        <v>101</v>
      </c>
      <c r="J290" s="12" t="s">
        <v>11</v>
      </c>
      <c r="K290" s="4">
        <v>55</v>
      </c>
      <c r="L290" s="12" t="s">
        <v>4120</v>
      </c>
      <c r="M290" s="12" t="s">
        <v>4119</v>
      </c>
      <c r="N290" s="4">
        <v>0.438312662765384</v>
      </c>
      <c r="O290" s="4">
        <v>-15913</v>
      </c>
      <c r="P290" s="4">
        <v>7</v>
      </c>
      <c r="Q290" s="4">
        <v>0.34150462962962963</v>
      </c>
      <c r="R290" s="4">
        <v>0.36861111111111111</v>
      </c>
      <c r="S290" s="4">
        <v>0</v>
      </c>
      <c r="T290" s="4">
        <v>39.024999999999999</v>
      </c>
      <c r="U290" s="4">
        <v>-83.455893000000003</v>
      </c>
      <c r="V290" s="4">
        <v>45.086530000000003</v>
      </c>
      <c r="W290" s="4">
        <v>0.27824633585183001</v>
      </c>
      <c r="X290" s="4">
        <v>58</v>
      </c>
      <c r="Y290" s="4">
        <v>1.0943396226415101</v>
      </c>
      <c r="Z290" s="12" t="s">
        <v>6625</v>
      </c>
      <c r="AA290" s="4">
        <v>1</v>
      </c>
      <c r="AB290" s="4">
        <v>275</v>
      </c>
      <c r="AC290" s="4">
        <v>56</v>
      </c>
      <c r="AD290" s="4">
        <v>217.33</v>
      </c>
      <c r="AE290" s="4">
        <v>215.14500000000001</v>
      </c>
      <c r="AF290" s="12" t="s">
        <v>1</v>
      </c>
      <c r="AG290" s="14">
        <v>0.33333333333333331</v>
      </c>
      <c r="AH290" s="14">
        <v>0.70833333333333337</v>
      </c>
      <c r="AI290" s="4"/>
      <c r="AJ290" s="4"/>
      <c r="AK290" s="4" t="s">
        <v>6625</v>
      </c>
      <c r="AL290" s="12" t="s">
        <v>11</v>
      </c>
      <c r="AM290" s="6">
        <v>101</v>
      </c>
    </row>
    <row r="291" spans="1:39" x14ac:dyDescent="0.3">
      <c r="A291" s="9">
        <v>2912</v>
      </c>
      <c r="B291" s="5">
        <v>101</v>
      </c>
      <c r="C291" s="5">
        <v>73099</v>
      </c>
      <c r="D291" s="5">
        <v>0</v>
      </c>
      <c r="E291" s="13" t="s">
        <v>13</v>
      </c>
      <c r="F291" s="5">
        <v>4</v>
      </c>
      <c r="G291" s="13" t="s">
        <v>553</v>
      </c>
      <c r="H291" s="5">
        <v>13</v>
      </c>
      <c r="I291" s="5">
        <v>101</v>
      </c>
      <c r="J291" s="13" t="s">
        <v>11</v>
      </c>
      <c r="K291" s="5">
        <v>55</v>
      </c>
      <c r="L291" s="13" t="s">
        <v>4120</v>
      </c>
      <c r="M291" s="13" t="s">
        <v>4119</v>
      </c>
      <c r="N291" s="5">
        <v>0</v>
      </c>
      <c r="O291" s="5">
        <v>-16030</v>
      </c>
      <c r="P291" s="5">
        <v>7</v>
      </c>
      <c r="Q291" s="5">
        <v>0.34846064814814814</v>
      </c>
      <c r="R291" s="5">
        <v>0.37556712962962963</v>
      </c>
      <c r="S291" s="5">
        <v>0</v>
      </c>
      <c r="T291" s="5">
        <v>39.024999999999999</v>
      </c>
      <c r="U291" s="5">
        <v>-83.455893000000003</v>
      </c>
      <c r="V291" s="5">
        <v>45.086530000000003</v>
      </c>
      <c r="W291" s="5"/>
      <c r="X291" s="5">
        <v>58</v>
      </c>
      <c r="Y291" s="5">
        <v>1.0943396226415101</v>
      </c>
      <c r="Z291" s="13" t="s">
        <v>6636</v>
      </c>
      <c r="AA291" s="5">
        <v>1</v>
      </c>
      <c r="AB291" s="5">
        <v>275</v>
      </c>
      <c r="AC291" s="5">
        <v>56</v>
      </c>
      <c r="AD291" s="5">
        <v>217.33</v>
      </c>
      <c r="AE291" s="5">
        <v>215.14500000000001</v>
      </c>
      <c r="AF291" s="13" t="s">
        <v>1</v>
      </c>
      <c r="AG291" s="15">
        <v>0.33333333333333331</v>
      </c>
      <c r="AH291" s="15">
        <v>0.70833333333333337</v>
      </c>
      <c r="AI291" s="5"/>
      <c r="AJ291" s="5"/>
      <c r="AK291" s="5" t="s">
        <v>6636</v>
      </c>
      <c r="AL291" s="13" t="s">
        <v>11</v>
      </c>
      <c r="AM291" s="7">
        <v>101</v>
      </c>
    </row>
    <row r="292" spans="1:39" x14ac:dyDescent="0.3">
      <c r="A292" s="10">
        <v>1993</v>
      </c>
      <c r="B292" s="4">
        <v>101</v>
      </c>
      <c r="C292" s="4">
        <v>70545</v>
      </c>
      <c r="D292" s="4">
        <v>0</v>
      </c>
      <c r="E292" s="12" t="s">
        <v>1664</v>
      </c>
      <c r="F292" s="4">
        <v>4</v>
      </c>
      <c r="G292" s="12" t="s">
        <v>553</v>
      </c>
      <c r="H292" s="4">
        <v>16</v>
      </c>
      <c r="I292" s="4">
        <v>101</v>
      </c>
      <c r="J292" s="12" t="s">
        <v>11</v>
      </c>
      <c r="K292" s="4">
        <v>80</v>
      </c>
      <c r="L292" s="12" t="s">
        <v>5858</v>
      </c>
      <c r="M292" s="12" t="s">
        <v>5857</v>
      </c>
      <c r="N292" s="4">
        <v>0.515842700377107</v>
      </c>
      <c r="O292" s="4">
        <v>-15686</v>
      </c>
      <c r="P292" s="4">
        <v>6</v>
      </c>
      <c r="Q292" s="4">
        <v>0.39111111111111113</v>
      </c>
      <c r="R292" s="4">
        <v>0.39783564814814815</v>
      </c>
      <c r="S292" s="4">
        <v>0</v>
      </c>
      <c r="T292" s="4">
        <v>9.683574621414877</v>
      </c>
      <c r="U292" s="4">
        <v>-83.467147499999996</v>
      </c>
      <c r="V292" s="4">
        <v>45.087826</v>
      </c>
      <c r="W292" s="4">
        <v>0.25727724837619598</v>
      </c>
      <c r="X292" s="4">
        <v>0</v>
      </c>
      <c r="Y292" s="4">
        <v>0</v>
      </c>
      <c r="Z292" s="12" t="s">
        <v>6616</v>
      </c>
      <c r="AA292" s="4">
        <v>1</v>
      </c>
      <c r="AB292" s="4">
        <v>0</v>
      </c>
      <c r="AC292" s="4">
        <v>81</v>
      </c>
      <c r="AD292" s="4">
        <v>48.998699999999999</v>
      </c>
      <c r="AE292" s="4">
        <v>0</v>
      </c>
      <c r="AF292" s="12" t="s">
        <v>1</v>
      </c>
      <c r="AG292" s="14">
        <v>0.375</v>
      </c>
      <c r="AH292" s="14">
        <v>0.70833333333333337</v>
      </c>
      <c r="AI292" s="4"/>
      <c r="AJ292" s="4"/>
      <c r="AK292" s="4" t="s">
        <v>6616</v>
      </c>
      <c r="AL292" s="12" t="s">
        <v>11</v>
      </c>
      <c r="AM292" s="6">
        <v>101</v>
      </c>
    </row>
    <row r="293" spans="1:39" x14ac:dyDescent="0.3">
      <c r="A293" s="9">
        <v>1993</v>
      </c>
      <c r="B293" s="5">
        <v>101</v>
      </c>
      <c r="C293" s="5">
        <v>70545</v>
      </c>
      <c r="D293" s="5">
        <v>0</v>
      </c>
      <c r="E293" s="13" t="s">
        <v>1099</v>
      </c>
      <c r="F293" s="5">
        <v>4</v>
      </c>
      <c r="G293" s="13" t="s">
        <v>553</v>
      </c>
      <c r="H293" s="5">
        <v>15</v>
      </c>
      <c r="I293" s="5">
        <v>101</v>
      </c>
      <c r="J293" s="13" t="s">
        <v>11</v>
      </c>
      <c r="K293" s="5">
        <v>80</v>
      </c>
      <c r="L293" s="13" t="s">
        <v>5858</v>
      </c>
      <c r="M293" s="13" t="s">
        <v>5857</v>
      </c>
      <c r="N293" s="5">
        <v>1.6498776040971299</v>
      </c>
      <c r="O293" s="5">
        <v>-15917</v>
      </c>
      <c r="P293" s="5">
        <v>6</v>
      </c>
      <c r="Q293" s="5">
        <v>0.39189814814814816</v>
      </c>
      <c r="R293" s="5">
        <v>0.39862268518518518</v>
      </c>
      <c r="S293" s="5">
        <v>0</v>
      </c>
      <c r="T293" s="5">
        <v>9.683574621414877</v>
      </c>
      <c r="U293" s="5">
        <v>-83.467147499999996</v>
      </c>
      <c r="V293" s="5">
        <v>45.087826</v>
      </c>
      <c r="W293" s="5">
        <v>0.92326181266735996</v>
      </c>
      <c r="X293" s="5">
        <v>0</v>
      </c>
      <c r="Y293" s="5">
        <v>0</v>
      </c>
      <c r="Z293" s="13" t="s">
        <v>6625</v>
      </c>
      <c r="AA293" s="5">
        <v>1</v>
      </c>
      <c r="AB293" s="5">
        <v>0</v>
      </c>
      <c r="AC293" s="5">
        <v>81</v>
      </c>
      <c r="AD293" s="5">
        <v>48.998699999999999</v>
      </c>
      <c r="AE293" s="5">
        <v>0</v>
      </c>
      <c r="AF293" s="13" t="s">
        <v>1</v>
      </c>
      <c r="AG293" s="15">
        <v>0.375</v>
      </c>
      <c r="AH293" s="15">
        <v>0.70833333333333337</v>
      </c>
      <c r="AI293" s="5"/>
      <c r="AJ293" s="5"/>
      <c r="AK293" s="5" t="s">
        <v>6625</v>
      </c>
      <c r="AL293" s="13" t="s">
        <v>11</v>
      </c>
      <c r="AM293" s="7">
        <v>101</v>
      </c>
    </row>
    <row r="294" spans="1:39" x14ac:dyDescent="0.3">
      <c r="A294" s="10">
        <v>2467</v>
      </c>
      <c r="B294" s="4">
        <v>101</v>
      </c>
      <c r="C294" s="4">
        <v>71059</v>
      </c>
      <c r="D294" s="4">
        <v>0</v>
      </c>
      <c r="E294" s="12" t="s">
        <v>1664</v>
      </c>
      <c r="F294" s="4">
        <v>3</v>
      </c>
      <c r="G294" s="12" t="s">
        <v>185</v>
      </c>
      <c r="H294" s="4">
        <v>29</v>
      </c>
      <c r="I294" s="4">
        <v>105</v>
      </c>
      <c r="J294" s="12" t="s">
        <v>185</v>
      </c>
      <c r="K294" s="4">
        <v>260</v>
      </c>
      <c r="L294" s="12" t="s">
        <v>5379</v>
      </c>
      <c r="M294" s="12" t="s">
        <v>5378</v>
      </c>
      <c r="N294" s="4">
        <v>6.3039546478539696</v>
      </c>
      <c r="O294" s="4">
        <v>-15087</v>
      </c>
      <c r="P294" s="4">
        <v>7</v>
      </c>
      <c r="Q294" s="4">
        <v>0.56791666666666663</v>
      </c>
      <c r="R294" s="4">
        <v>0.57524305555555555</v>
      </c>
      <c r="S294" s="4">
        <v>0</v>
      </c>
      <c r="T294" s="4">
        <v>10.555555555</v>
      </c>
      <c r="U294" s="4">
        <v>-83.294543300000001</v>
      </c>
      <c r="V294" s="4">
        <v>44.656289999999998</v>
      </c>
      <c r="W294" s="4">
        <v>5.7485288162063499</v>
      </c>
      <c r="X294" s="4">
        <v>0</v>
      </c>
      <c r="Y294" s="4">
        <v>0</v>
      </c>
      <c r="Z294" s="12" t="s">
        <v>6605</v>
      </c>
      <c r="AA294" s="4">
        <v>1</v>
      </c>
      <c r="AB294" s="4">
        <v>0</v>
      </c>
      <c r="AC294" s="4">
        <v>261</v>
      </c>
      <c r="AD294" s="4">
        <v>106.32</v>
      </c>
      <c r="AE294" s="4">
        <v>36.055</v>
      </c>
      <c r="AF294" s="12" t="s">
        <v>1</v>
      </c>
      <c r="AG294" s="14">
        <v>0.47916666666666669</v>
      </c>
      <c r="AH294" s="14">
        <v>0.70833333333333337</v>
      </c>
      <c r="AI294" s="4"/>
      <c r="AJ294" s="4"/>
      <c r="AK294" s="4" t="s">
        <v>6605</v>
      </c>
      <c r="AL294" s="12" t="s">
        <v>0</v>
      </c>
      <c r="AM294" s="6">
        <v>101</v>
      </c>
    </row>
    <row r="295" spans="1:39" x14ac:dyDescent="0.3">
      <c r="A295" s="9">
        <v>2467</v>
      </c>
      <c r="B295" s="5">
        <v>101</v>
      </c>
      <c r="C295" s="5">
        <v>71059</v>
      </c>
      <c r="D295" s="5">
        <v>0</v>
      </c>
      <c r="E295" s="13" t="s">
        <v>1448</v>
      </c>
      <c r="F295" s="5">
        <v>3</v>
      </c>
      <c r="G295" s="13" t="s">
        <v>185</v>
      </c>
      <c r="H295" s="5">
        <v>27</v>
      </c>
      <c r="I295" s="5">
        <v>105</v>
      </c>
      <c r="J295" s="13" t="s">
        <v>185</v>
      </c>
      <c r="K295" s="5">
        <v>260</v>
      </c>
      <c r="L295" s="13" t="s">
        <v>5379</v>
      </c>
      <c r="M295" s="13" t="s">
        <v>5378</v>
      </c>
      <c r="N295" s="5">
        <v>0.981360074132681</v>
      </c>
      <c r="O295" s="5">
        <v>-15313</v>
      </c>
      <c r="P295" s="5">
        <v>7</v>
      </c>
      <c r="Q295" s="5">
        <v>0.5574189814814815</v>
      </c>
      <c r="R295" s="5">
        <v>0.56474537037037043</v>
      </c>
      <c r="S295" s="5">
        <v>0</v>
      </c>
      <c r="T295" s="5">
        <v>10.555555555</v>
      </c>
      <c r="U295" s="5">
        <v>-83.294543300000001</v>
      </c>
      <c r="V295" s="5">
        <v>44.656289999999998</v>
      </c>
      <c r="W295" s="5">
        <v>0.17942580995072599</v>
      </c>
      <c r="X295" s="5">
        <v>0</v>
      </c>
      <c r="Y295" s="5">
        <v>0</v>
      </c>
      <c r="Z295" s="13" t="s">
        <v>6619</v>
      </c>
      <c r="AA295" s="5">
        <v>1</v>
      </c>
      <c r="AB295" s="5">
        <v>0</v>
      </c>
      <c r="AC295" s="5">
        <v>261</v>
      </c>
      <c r="AD295" s="5">
        <v>106.32</v>
      </c>
      <c r="AE295" s="5">
        <v>36.055</v>
      </c>
      <c r="AF295" s="13" t="s">
        <v>1</v>
      </c>
      <c r="AG295" s="15">
        <v>0.47916666666666669</v>
      </c>
      <c r="AH295" s="15">
        <v>0.70833333333333337</v>
      </c>
      <c r="AI295" s="5"/>
      <c r="AJ295" s="5"/>
      <c r="AK295" s="5" t="s">
        <v>6619</v>
      </c>
      <c r="AL295" s="13" t="s">
        <v>0</v>
      </c>
      <c r="AM295" s="7">
        <v>101</v>
      </c>
    </row>
    <row r="296" spans="1:39" x14ac:dyDescent="0.3">
      <c r="A296" s="10">
        <v>2467</v>
      </c>
      <c r="B296" s="4">
        <v>101</v>
      </c>
      <c r="C296" s="4">
        <v>71059</v>
      </c>
      <c r="D296" s="4">
        <v>0</v>
      </c>
      <c r="E296" s="12" t="s">
        <v>1099</v>
      </c>
      <c r="F296" s="4">
        <v>3</v>
      </c>
      <c r="G296" s="12" t="s">
        <v>185</v>
      </c>
      <c r="H296" s="4">
        <v>27</v>
      </c>
      <c r="I296" s="4">
        <v>105</v>
      </c>
      <c r="J296" s="12" t="s">
        <v>185</v>
      </c>
      <c r="K296" s="4">
        <v>260</v>
      </c>
      <c r="L296" s="12" t="s">
        <v>5379</v>
      </c>
      <c r="M296" s="12" t="s">
        <v>5378</v>
      </c>
      <c r="N296" s="4">
        <v>0.33065537363290798</v>
      </c>
      <c r="O296" s="4">
        <v>-15472</v>
      </c>
      <c r="P296" s="4">
        <v>7</v>
      </c>
      <c r="Q296" s="4">
        <v>0.59453703703703709</v>
      </c>
      <c r="R296" s="4">
        <v>0.6018634259259259</v>
      </c>
      <c r="S296" s="4">
        <v>0</v>
      </c>
      <c r="T296" s="4">
        <v>10.555555555</v>
      </c>
      <c r="U296" s="4">
        <v>-83.294543300000001</v>
      </c>
      <c r="V296" s="4">
        <v>44.656289999999998</v>
      </c>
      <c r="W296" s="4">
        <v>0.14132928927388499</v>
      </c>
      <c r="X296" s="4">
        <v>0</v>
      </c>
      <c r="Y296" s="4">
        <v>0</v>
      </c>
      <c r="Z296" s="12" t="s">
        <v>6628</v>
      </c>
      <c r="AA296" s="4">
        <v>1</v>
      </c>
      <c r="AB296" s="4">
        <v>0</v>
      </c>
      <c r="AC296" s="4">
        <v>261</v>
      </c>
      <c r="AD296" s="4">
        <v>106.32</v>
      </c>
      <c r="AE296" s="4">
        <v>36.055</v>
      </c>
      <c r="AF296" s="12" t="s">
        <v>1</v>
      </c>
      <c r="AG296" s="14">
        <v>0.47916666666666669</v>
      </c>
      <c r="AH296" s="14">
        <v>0.70833333333333337</v>
      </c>
      <c r="AI296" s="4"/>
      <c r="AJ296" s="4"/>
      <c r="AK296" s="4" t="s">
        <v>6628</v>
      </c>
      <c r="AL296" s="12" t="s">
        <v>0</v>
      </c>
      <c r="AM296" s="6">
        <v>101</v>
      </c>
    </row>
    <row r="297" spans="1:39" x14ac:dyDescent="0.3">
      <c r="A297" s="9">
        <v>2467</v>
      </c>
      <c r="B297" s="5">
        <v>101</v>
      </c>
      <c r="C297" s="5">
        <v>71059</v>
      </c>
      <c r="D297" s="5">
        <v>0</v>
      </c>
      <c r="E297" s="13" t="s">
        <v>13</v>
      </c>
      <c r="F297" s="5">
        <v>3</v>
      </c>
      <c r="G297" s="13" t="s">
        <v>185</v>
      </c>
      <c r="H297" s="5">
        <v>30</v>
      </c>
      <c r="I297" s="5">
        <v>105</v>
      </c>
      <c r="J297" s="13" t="s">
        <v>185</v>
      </c>
      <c r="K297" s="5">
        <v>260</v>
      </c>
      <c r="L297" s="13" t="s">
        <v>5379</v>
      </c>
      <c r="M297" s="13" t="s">
        <v>5378</v>
      </c>
      <c r="N297" s="5">
        <v>0.981360074132681</v>
      </c>
      <c r="O297" s="5">
        <v>-15621</v>
      </c>
      <c r="P297" s="5">
        <v>7</v>
      </c>
      <c r="Q297" s="5">
        <v>0.57039351851851849</v>
      </c>
      <c r="R297" s="5">
        <v>0.57771990740740742</v>
      </c>
      <c r="S297" s="5">
        <v>0</v>
      </c>
      <c r="T297" s="5">
        <v>10.555555555</v>
      </c>
      <c r="U297" s="5">
        <v>-83.294543300000001</v>
      </c>
      <c r="V297" s="5">
        <v>44.656289999999998</v>
      </c>
      <c r="W297" s="5">
        <v>0.17942580995072599</v>
      </c>
      <c r="X297" s="5">
        <v>0</v>
      </c>
      <c r="Y297" s="5">
        <v>0</v>
      </c>
      <c r="Z297" s="13" t="s">
        <v>6633</v>
      </c>
      <c r="AA297" s="5">
        <v>1</v>
      </c>
      <c r="AB297" s="5">
        <v>0</v>
      </c>
      <c r="AC297" s="5">
        <v>261</v>
      </c>
      <c r="AD297" s="5">
        <v>106.32</v>
      </c>
      <c r="AE297" s="5">
        <v>36.055</v>
      </c>
      <c r="AF297" s="13" t="s">
        <v>1</v>
      </c>
      <c r="AG297" s="15">
        <v>0.47916666666666669</v>
      </c>
      <c r="AH297" s="15">
        <v>0.70833333333333337</v>
      </c>
      <c r="AI297" s="5"/>
      <c r="AJ297" s="5"/>
      <c r="AK297" s="5" t="s">
        <v>6633</v>
      </c>
      <c r="AL297" s="13" t="s">
        <v>0</v>
      </c>
      <c r="AM297" s="7">
        <v>101</v>
      </c>
    </row>
    <row r="298" spans="1:39" x14ac:dyDescent="0.3">
      <c r="A298" s="10">
        <v>2579</v>
      </c>
      <c r="B298" s="4">
        <v>101</v>
      </c>
      <c r="C298" s="4">
        <v>71175</v>
      </c>
      <c r="D298" s="4">
        <v>0</v>
      </c>
      <c r="E298" s="12" t="s">
        <v>1664</v>
      </c>
      <c r="F298" s="4">
        <v>3</v>
      </c>
      <c r="G298" s="12" t="s">
        <v>185</v>
      </c>
      <c r="H298" s="4">
        <v>34</v>
      </c>
      <c r="I298" s="4">
        <v>101</v>
      </c>
      <c r="J298" s="12" t="s">
        <v>185</v>
      </c>
      <c r="K298" s="4">
        <v>362</v>
      </c>
      <c r="L298" s="12" t="s">
        <v>6392</v>
      </c>
      <c r="M298" s="12" t="s">
        <v>6391</v>
      </c>
      <c r="N298" s="4">
        <v>12.2871472164989</v>
      </c>
      <c r="O298" s="4">
        <v>-15092</v>
      </c>
      <c r="P298" s="4">
        <v>2</v>
      </c>
      <c r="Q298" s="4">
        <v>0.6109606481481481</v>
      </c>
      <c r="R298" s="4">
        <v>0.6165046296296296</v>
      </c>
      <c r="S298" s="4">
        <v>0</v>
      </c>
      <c r="T298" s="4">
        <v>7.9833333333333334</v>
      </c>
      <c r="U298" s="4">
        <v>-83.422876000000002</v>
      </c>
      <c r="V298" s="4">
        <v>44.5901</v>
      </c>
      <c r="W298" s="4">
        <v>10.872223055392</v>
      </c>
      <c r="X298" s="4">
        <v>0</v>
      </c>
      <c r="Y298" s="4">
        <v>0</v>
      </c>
      <c r="Z298" s="12" t="s">
        <v>6605</v>
      </c>
      <c r="AA298" s="4">
        <v>1</v>
      </c>
      <c r="AB298" s="4">
        <v>0</v>
      </c>
      <c r="AC298" s="4">
        <v>363</v>
      </c>
      <c r="AD298" s="4">
        <v>29.892499999999998</v>
      </c>
      <c r="AE298" s="4">
        <v>29.892499999999998</v>
      </c>
      <c r="AF298" s="12" t="s">
        <v>1</v>
      </c>
      <c r="AG298" s="14">
        <v>0.29166666666666669</v>
      </c>
      <c r="AH298" s="14">
        <v>0.70833333333333337</v>
      </c>
      <c r="AI298" s="4"/>
      <c r="AJ298" s="4"/>
      <c r="AK298" s="4" t="s">
        <v>6605</v>
      </c>
      <c r="AL298" s="12" t="s">
        <v>0</v>
      </c>
      <c r="AM298" s="6">
        <v>101</v>
      </c>
    </row>
    <row r="299" spans="1:39" x14ac:dyDescent="0.3">
      <c r="A299" s="9">
        <v>2219</v>
      </c>
      <c r="B299" s="5">
        <v>101</v>
      </c>
      <c r="C299" s="5">
        <v>70792</v>
      </c>
      <c r="D299" s="5">
        <v>0</v>
      </c>
      <c r="E299" s="13" t="s">
        <v>1664</v>
      </c>
      <c r="F299" s="5">
        <v>3</v>
      </c>
      <c r="G299" s="13" t="s">
        <v>185</v>
      </c>
      <c r="H299" s="5">
        <v>33</v>
      </c>
      <c r="I299" s="5">
        <v>101</v>
      </c>
      <c r="J299" s="13" t="s">
        <v>185</v>
      </c>
      <c r="K299" s="5">
        <v>20</v>
      </c>
      <c r="L299" s="13" t="s">
        <v>5408</v>
      </c>
      <c r="M299" s="13" t="s">
        <v>5407</v>
      </c>
      <c r="N299" s="5">
        <v>0.91683006845414605</v>
      </c>
      <c r="O299" s="5">
        <v>-15091</v>
      </c>
      <c r="P299" s="5">
        <v>7</v>
      </c>
      <c r="Q299" s="5">
        <v>0.59627314814814814</v>
      </c>
      <c r="R299" s="5">
        <v>0.60243055555555558</v>
      </c>
      <c r="S299" s="5">
        <v>0</v>
      </c>
      <c r="T299" s="5">
        <v>8.8666666666666671</v>
      </c>
      <c r="U299" s="5">
        <v>-83.296062699999993</v>
      </c>
      <c r="V299" s="5">
        <v>44.6575658</v>
      </c>
      <c r="W299" s="5">
        <v>0.25279935741249199</v>
      </c>
      <c r="X299" s="5">
        <v>3</v>
      </c>
      <c r="Y299" s="5">
        <v>5.6603773584905703E-2</v>
      </c>
      <c r="Z299" s="13" t="s">
        <v>6605</v>
      </c>
      <c r="AA299" s="5">
        <v>1</v>
      </c>
      <c r="AB299" s="5">
        <v>22</v>
      </c>
      <c r="AC299" s="5">
        <v>21</v>
      </c>
      <c r="AD299" s="5">
        <v>36.79</v>
      </c>
      <c r="AE299" s="5">
        <v>36.79</v>
      </c>
      <c r="AF299" s="13" t="s">
        <v>1</v>
      </c>
      <c r="AG299" s="15">
        <v>0.29166666666666669</v>
      </c>
      <c r="AH299" s="15">
        <v>0.70833333333333337</v>
      </c>
      <c r="AI299" s="5"/>
      <c r="AJ299" s="5"/>
      <c r="AK299" s="5" t="s">
        <v>6605</v>
      </c>
      <c r="AL299" s="13" t="s">
        <v>0</v>
      </c>
      <c r="AM299" s="7">
        <v>101</v>
      </c>
    </row>
    <row r="300" spans="1:39" x14ac:dyDescent="0.3">
      <c r="A300" s="10">
        <v>2219</v>
      </c>
      <c r="B300" s="4">
        <v>101</v>
      </c>
      <c r="C300" s="4">
        <v>70792</v>
      </c>
      <c r="D300" s="4">
        <v>0</v>
      </c>
      <c r="E300" s="12" t="s">
        <v>1448</v>
      </c>
      <c r="F300" s="4">
        <v>3</v>
      </c>
      <c r="G300" s="12" t="s">
        <v>185</v>
      </c>
      <c r="H300" s="4">
        <v>26</v>
      </c>
      <c r="I300" s="4">
        <v>101</v>
      </c>
      <c r="J300" s="12" t="s">
        <v>185</v>
      </c>
      <c r="K300" s="4">
        <v>20</v>
      </c>
      <c r="L300" s="12" t="s">
        <v>5408</v>
      </c>
      <c r="M300" s="12" t="s">
        <v>5407</v>
      </c>
      <c r="N300" s="4">
        <v>6.2846900820732099</v>
      </c>
      <c r="O300" s="4">
        <v>-15312</v>
      </c>
      <c r="P300" s="4">
        <v>7</v>
      </c>
      <c r="Q300" s="4">
        <v>0.55057870370370365</v>
      </c>
      <c r="R300" s="4">
        <v>0.5567361111111111</v>
      </c>
      <c r="S300" s="4">
        <v>0</v>
      </c>
      <c r="T300" s="4">
        <v>8.8666666666666671</v>
      </c>
      <c r="U300" s="4">
        <v>-83.296062699999993</v>
      </c>
      <c r="V300" s="4">
        <v>44.6575658</v>
      </c>
      <c r="W300" s="4">
        <v>5.6756597346230704</v>
      </c>
      <c r="X300" s="4">
        <v>3</v>
      </c>
      <c r="Y300" s="4">
        <v>5.6603773584905703E-2</v>
      </c>
      <c r="Z300" s="12" t="s">
        <v>6619</v>
      </c>
      <c r="AA300" s="4">
        <v>1</v>
      </c>
      <c r="AB300" s="4">
        <v>22</v>
      </c>
      <c r="AC300" s="4">
        <v>21</v>
      </c>
      <c r="AD300" s="4">
        <v>36.79</v>
      </c>
      <c r="AE300" s="4">
        <v>36.79</v>
      </c>
      <c r="AF300" s="12" t="s">
        <v>1</v>
      </c>
      <c r="AG300" s="14">
        <v>0.29166666666666669</v>
      </c>
      <c r="AH300" s="14">
        <v>0.70833333333333337</v>
      </c>
      <c r="AI300" s="4"/>
      <c r="AJ300" s="4"/>
      <c r="AK300" s="4" t="s">
        <v>6619</v>
      </c>
      <c r="AL300" s="12" t="s">
        <v>0</v>
      </c>
      <c r="AM300" s="6">
        <v>101</v>
      </c>
    </row>
    <row r="301" spans="1:39" x14ac:dyDescent="0.3">
      <c r="A301" s="9">
        <v>2219</v>
      </c>
      <c r="B301" s="5">
        <v>101</v>
      </c>
      <c r="C301" s="5">
        <v>70792</v>
      </c>
      <c r="D301" s="5">
        <v>0</v>
      </c>
      <c r="E301" s="13" t="s">
        <v>1099</v>
      </c>
      <c r="F301" s="5">
        <v>3</v>
      </c>
      <c r="G301" s="13" t="s">
        <v>185</v>
      </c>
      <c r="H301" s="5">
        <v>24</v>
      </c>
      <c r="I301" s="5">
        <v>101</v>
      </c>
      <c r="J301" s="13" t="s">
        <v>185</v>
      </c>
      <c r="K301" s="5">
        <v>20</v>
      </c>
      <c r="L301" s="13" t="s">
        <v>5408</v>
      </c>
      <c r="M301" s="13" t="s">
        <v>5407</v>
      </c>
      <c r="N301" s="5">
        <v>6.2846900820732099</v>
      </c>
      <c r="O301" s="5">
        <v>-15469</v>
      </c>
      <c r="P301" s="5">
        <v>7</v>
      </c>
      <c r="Q301" s="5">
        <v>0.53314814814814815</v>
      </c>
      <c r="R301" s="5">
        <v>0.53930555555555559</v>
      </c>
      <c r="S301" s="5">
        <v>0</v>
      </c>
      <c r="T301" s="5">
        <v>8.8666666666666671</v>
      </c>
      <c r="U301" s="5">
        <v>-83.296062699999993</v>
      </c>
      <c r="V301" s="5">
        <v>44.6575658</v>
      </c>
      <c r="W301" s="5">
        <v>5.6756597346230704</v>
      </c>
      <c r="X301" s="5">
        <v>3</v>
      </c>
      <c r="Y301" s="5">
        <v>5.6603773584905703E-2</v>
      </c>
      <c r="Z301" s="13" t="s">
        <v>6628</v>
      </c>
      <c r="AA301" s="5">
        <v>1</v>
      </c>
      <c r="AB301" s="5">
        <v>22</v>
      </c>
      <c r="AC301" s="5">
        <v>21</v>
      </c>
      <c r="AD301" s="5">
        <v>36.79</v>
      </c>
      <c r="AE301" s="5">
        <v>36.79</v>
      </c>
      <c r="AF301" s="13" t="s">
        <v>1</v>
      </c>
      <c r="AG301" s="15">
        <v>0.29166666666666669</v>
      </c>
      <c r="AH301" s="15">
        <v>0.70833333333333337</v>
      </c>
      <c r="AI301" s="5"/>
      <c r="AJ301" s="5"/>
      <c r="AK301" s="5" t="s">
        <v>6628</v>
      </c>
      <c r="AL301" s="13" t="s">
        <v>0</v>
      </c>
      <c r="AM301" s="7">
        <v>101</v>
      </c>
    </row>
    <row r="302" spans="1:39" x14ac:dyDescent="0.3">
      <c r="A302" s="10">
        <v>2219</v>
      </c>
      <c r="B302" s="4">
        <v>101</v>
      </c>
      <c r="C302" s="4">
        <v>70792</v>
      </c>
      <c r="D302" s="4">
        <v>0</v>
      </c>
      <c r="E302" s="12" t="s">
        <v>13</v>
      </c>
      <c r="F302" s="4">
        <v>3</v>
      </c>
      <c r="G302" s="12" t="s">
        <v>185</v>
      </c>
      <c r="H302" s="4">
        <v>29</v>
      </c>
      <c r="I302" s="4">
        <v>101</v>
      </c>
      <c r="J302" s="12" t="s">
        <v>185</v>
      </c>
      <c r="K302" s="4">
        <v>20</v>
      </c>
      <c r="L302" s="12" t="s">
        <v>5408</v>
      </c>
      <c r="M302" s="12" t="s">
        <v>5407</v>
      </c>
      <c r="N302" s="4">
        <v>6.2846900820732099</v>
      </c>
      <c r="O302" s="4">
        <v>-15620</v>
      </c>
      <c r="P302" s="4">
        <v>7</v>
      </c>
      <c r="Q302" s="4">
        <v>0.56355324074074076</v>
      </c>
      <c r="R302" s="4">
        <v>0.5697106481481482</v>
      </c>
      <c r="S302" s="4">
        <v>0</v>
      </c>
      <c r="T302" s="4">
        <v>8.8666666666666671</v>
      </c>
      <c r="U302" s="4">
        <v>-83.296062699999993</v>
      </c>
      <c r="V302" s="4">
        <v>44.6575658</v>
      </c>
      <c r="W302" s="4">
        <v>5.6756597346230704</v>
      </c>
      <c r="X302" s="4">
        <v>3</v>
      </c>
      <c r="Y302" s="4">
        <v>5.6603773584905703E-2</v>
      </c>
      <c r="Z302" s="12" t="s">
        <v>6633</v>
      </c>
      <c r="AA302" s="4">
        <v>1</v>
      </c>
      <c r="AB302" s="4">
        <v>22</v>
      </c>
      <c r="AC302" s="4">
        <v>21</v>
      </c>
      <c r="AD302" s="4">
        <v>36.79</v>
      </c>
      <c r="AE302" s="4">
        <v>36.79</v>
      </c>
      <c r="AF302" s="12" t="s">
        <v>1</v>
      </c>
      <c r="AG302" s="14">
        <v>0.29166666666666669</v>
      </c>
      <c r="AH302" s="14">
        <v>0.70833333333333337</v>
      </c>
      <c r="AI302" s="4"/>
      <c r="AJ302" s="4"/>
      <c r="AK302" s="4" t="s">
        <v>6633</v>
      </c>
      <c r="AL302" s="12" t="s">
        <v>0</v>
      </c>
      <c r="AM302" s="6">
        <v>101</v>
      </c>
    </row>
    <row r="303" spans="1:39" x14ac:dyDescent="0.3">
      <c r="A303" s="9">
        <v>2460</v>
      </c>
      <c r="B303" s="5">
        <v>101</v>
      </c>
      <c r="C303" s="5">
        <v>73063</v>
      </c>
      <c r="D303" s="5">
        <v>2</v>
      </c>
      <c r="E303" s="13" t="s">
        <v>1664</v>
      </c>
      <c r="F303" s="5">
        <v>3</v>
      </c>
      <c r="G303" s="13" t="s">
        <v>185</v>
      </c>
      <c r="H303" s="5">
        <v>32</v>
      </c>
      <c r="I303" s="5">
        <v>105</v>
      </c>
      <c r="J303" s="13" t="s">
        <v>11</v>
      </c>
      <c r="K303" s="5">
        <v>315</v>
      </c>
      <c r="L303" s="13" t="s">
        <v>5386</v>
      </c>
      <c r="M303" s="13" t="s">
        <v>5385</v>
      </c>
      <c r="N303" s="5">
        <v>1.8542305696755601</v>
      </c>
      <c r="O303" s="5">
        <v>-15090</v>
      </c>
      <c r="P303" s="5">
        <v>7</v>
      </c>
      <c r="Q303" s="5">
        <v>0.59142361111111108</v>
      </c>
      <c r="R303" s="5">
        <v>0.59563657407407411</v>
      </c>
      <c r="S303" s="5">
        <v>0</v>
      </c>
      <c r="T303" s="5">
        <v>6.0666666666666664</v>
      </c>
      <c r="U303" s="5">
        <v>-83.294991999999993</v>
      </c>
      <c r="V303" s="5">
        <v>44.657997999999999</v>
      </c>
      <c r="W303" s="5">
        <v>1.27592636749042</v>
      </c>
      <c r="X303" s="5">
        <v>0</v>
      </c>
      <c r="Y303" s="5">
        <v>0</v>
      </c>
      <c r="Z303" s="13" t="s">
        <v>6605</v>
      </c>
      <c r="AA303" s="5">
        <v>1</v>
      </c>
      <c r="AB303" s="5">
        <v>0</v>
      </c>
      <c r="AC303" s="5">
        <v>316</v>
      </c>
      <c r="AD303" s="5">
        <v>30.21</v>
      </c>
      <c r="AE303" s="5">
        <v>29.31</v>
      </c>
      <c r="AF303" s="13" t="s">
        <v>1</v>
      </c>
      <c r="AG303" s="15">
        <v>0.29166666666666669</v>
      </c>
      <c r="AH303" s="15">
        <v>0.70833333333333337</v>
      </c>
      <c r="AI303" s="5"/>
      <c r="AJ303" s="5"/>
      <c r="AK303" s="5" t="s">
        <v>6605</v>
      </c>
      <c r="AL303" s="13" t="s">
        <v>0</v>
      </c>
      <c r="AM303" s="7">
        <v>101</v>
      </c>
    </row>
    <row r="304" spans="1:39" x14ac:dyDescent="0.3">
      <c r="A304" s="10">
        <v>2460</v>
      </c>
      <c r="B304" s="4">
        <v>101</v>
      </c>
      <c r="C304" s="4">
        <v>73063</v>
      </c>
      <c r="D304" s="4">
        <v>2</v>
      </c>
      <c r="E304" s="12" t="s">
        <v>1448</v>
      </c>
      <c r="F304" s="4">
        <v>3</v>
      </c>
      <c r="G304" s="12" t="s">
        <v>185</v>
      </c>
      <c r="H304" s="4">
        <v>28</v>
      </c>
      <c r="I304" s="4">
        <v>105</v>
      </c>
      <c r="J304" s="12" t="s">
        <v>11</v>
      </c>
      <c r="K304" s="4">
        <v>315</v>
      </c>
      <c r="L304" s="12" t="s">
        <v>5386</v>
      </c>
      <c r="M304" s="12" t="s">
        <v>5385</v>
      </c>
      <c r="N304" s="4">
        <v>0.346230838447809</v>
      </c>
      <c r="O304" s="4">
        <v>-15314</v>
      </c>
      <c r="P304" s="4">
        <v>7</v>
      </c>
      <c r="Q304" s="4">
        <v>0.56498842592592591</v>
      </c>
      <c r="R304" s="4">
        <v>0.56920138888888894</v>
      </c>
      <c r="S304" s="4">
        <v>0</v>
      </c>
      <c r="T304" s="4">
        <v>6.0666666666666664</v>
      </c>
      <c r="U304" s="4">
        <v>-83.294991999999993</v>
      </c>
      <c r="V304" s="4">
        <v>44.657997999999999</v>
      </c>
      <c r="W304" s="4">
        <v>0.14132928927388499</v>
      </c>
      <c r="X304" s="4">
        <v>0</v>
      </c>
      <c r="Y304" s="4">
        <v>0</v>
      </c>
      <c r="Z304" s="12" t="s">
        <v>6619</v>
      </c>
      <c r="AA304" s="4">
        <v>1</v>
      </c>
      <c r="AB304" s="4">
        <v>0</v>
      </c>
      <c r="AC304" s="4">
        <v>316</v>
      </c>
      <c r="AD304" s="4">
        <v>30.21</v>
      </c>
      <c r="AE304" s="4">
        <v>29.31</v>
      </c>
      <c r="AF304" s="12" t="s">
        <v>1</v>
      </c>
      <c r="AG304" s="14">
        <v>0.29166666666666669</v>
      </c>
      <c r="AH304" s="14">
        <v>0.70833333333333337</v>
      </c>
      <c r="AI304" s="4"/>
      <c r="AJ304" s="4"/>
      <c r="AK304" s="4" t="s">
        <v>6619</v>
      </c>
      <c r="AL304" s="12" t="s">
        <v>0</v>
      </c>
      <c r="AM304" s="6">
        <v>101</v>
      </c>
    </row>
    <row r="305" spans="1:39" x14ac:dyDescent="0.3">
      <c r="A305" s="9">
        <v>2460</v>
      </c>
      <c r="B305" s="5">
        <v>101</v>
      </c>
      <c r="C305" s="5">
        <v>73063</v>
      </c>
      <c r="D305" s="5">
        <v>2</v>
      </c>
      <c r="E305" s="13" t="s">
        <v>1099</v>
      </c>
      <c r="F305" s="5">
        <v>3</v>
      </c>
      <c r="G305" s="13" t="s">
        <v>185</v>
      </c>
      <c r="H305" s="5">
        <v>26</v>
      </c>
      <c r="I305" s="5">
        <v>105</v>
      </c>
      <c r="J305" s="13" t="s">
        <v>11</v>
      </c>
      <c r="K305" s="5">
        <v>315</v>
      </c>
      <c r="L305" s="13" t="s">
        <v>5386</v>
      </c>
      <c r="M305" s="13" t="s">
        <v>5385</v>
      </c>
      <c r="N305" s="5">
        <v>1.8542305696755601</v>
      </c>
      <c r="O305" s="5">
        <v>-15471</v>
      </c>
      <c r="P305" s="5">
        <v>7</v>
      </c>
      <c r="Q305" s="5">
        <v>0.59009259259259261</v>
      </c>
      <c r="R305" s="5">
        <v>0.59430555555555553</v>
      </c>
      <c r="S305" s="5">
        <v>0</v>
      </c>
      <c r="T305" s="5">
        <v>6.0666666666666664</v>
      </c>
      <c r="U305" s="5">
        <v>-83.294991999999993</v>
      </c>
      <c r="V305" s="5">
        <v>44.657997999999999</v>
      </c>
      <c r="W305" s="5">
        <v>1.27592636749042</v>
      </c>
      <c r="X305" s="5">
        <v>0</v>
      </c>
      <c r="Y305" s="5">
        <v>0</v>
      </c>
      <c r="Z305" s="13" t="s">
        <v>6628</v>
      </c>
      <c r="AA305" s="5">
        <v>1</v>
      </c>
      <c r="AB305" s="5">
        <v>0</v>
      </c>
      <c r="AC305" s="5">
        <v>316</v>
      </c>
      <c r="AD305" s="5">
        <v>30.21</v>
      </c>
      <c r="AE305" s="5">
        <v>29.31</v>
      </c>
      <c r="AF305" s="13" t="s">
        <v>1</v>
      </c>
      <c r="AG305" s="15">
        <v>0.29166666666666669</v>
      </c>
      <c r="AH305" s="15">
        <v>0.70833333333333337</v>
      </c>
      <c r="AI305" s="5"/>
      <c r="AJ305" s="5"/>
      <c r="AK305" s="5" t="s">
        <v>6628</v>
      </c>
      <c r="AL305" s="13" t="s">
        <v>0</v>
      </c>
      <c r="AM305" s="7">
        <v>101</v>
      </c>
    </row>
    <row r="306" spans="1:39" x14ac:dyDescent="0.3">
      <c r="A306" s="10">
        <v>2460</v>
      </c>
      <c r="B306" s="4">
        <v>101</v>
      </c>
      <c r="C306" s="4">
        <v>73063</v>
      </c>
      <c r="D306" s="4">
        <v>2</v>
      </c>
      <c r="E306" s="12" t="s">
        <v>13</v>
      </c>
      <c r="F306" s="4">
        <v>3</v>
      </c>
      <c r="G306" s="12" t="s">
        <v>185</v>
      </c>
      <c r="H306" s="4">
        <v>31</v>
      </c>
      <c r="I306" s="4">
        <v>105</v>
      </c>
      <c r="J306" s="12" t="s">
        <v>11</v>
      </c>
      <c r="K306" s="4">
        <v>315</v>
      </c>
      <c r="L306" s="12" t="s">
        <v>5386</v>
      </c>
      <c r="M306" s="12" t="s">
        <v>5385</v>
      </c>
      <c r="N306" s="4">
        <v>0.346230838447809</v>
      </c>
      <c r="O306" s="4">
        <v>-15622</v>
      </c>
      <c r="P306" s="4">
        <v>7</v>
      </c>
      <c r="Q306" s="4">
        <v>0.57796296296296301</v>
      </c>
      <c r="R306" s="4">
        <v>0.58217592592592593</v>
      </c>
      <c r="S306" s="4">
        <v>0</v>
      </c>
      <c r="T306" s="4">
        <v>6.0666666666666664</v>
      </c>
      <c r="U306" s="4">
        <v>-83.294991999999993</v>
      </c>
      <c r="V306" s="4">
        <v>44.657997999999999</v>
      </c>
      <c r="W306" s="4">
        <v>0.14132928927388499</v>
      </c>
      <c r="X306" s="4">
        <v>0</v>
      </c>
      <c r="Y306" s="4">
        <v>0</v>
      </c>
      <c r="Z306" s="12" t="s">
        <v>6633</v>
      </c>
      <c r="AA306" s="4">
        <v>1</v>
      </c>
      <c r="AB306" s="4">
        <v>0</v>
      </c>
      <c r="AC306" s="4">
        <v>316</v>
      </c>
      <c r="AD306" s="4">
        <v>30.21</v>
      </c>
      <c r="AE306" s="4">
        <v>29.31</v>
      </c>
      <c r="AF306" s="12" t="s">
        <v>1</v>
      </c>
      <c r="AG306" s="14">
        <v>0.29166666666666669</v>
      </c>
      <c r="AH306" s="14">
        <v>0.70833333333333337</v>
      </c>
      <c r="AI306" s="4"/>
      <c r="AJ306" s="4"/>
      <c r="AK306" s="4" t="s">
        <v>6633</v>
      </c>
      <c r="AL306" s="12" t="s">
        <v>0</v>
      </c>
      <c r="AM306" s="6">
        <v>101</v>
      </c>
    </row>
    <row r="307" spans="1:39" x14ac:dyDescent="0.3">
      <c r="A307" s="9">
        <v>2226</v>
      </c>
      <c r="B307" s="5">
        <v>101</v>
      </c>
      <c r="C307" s="5">
        <v>70799</v>
      </c>
      <c r="D307" s="5">
        <v>0</v>
      </c>
      <c r="E307" s="13" t="s">
        <v>1664</v>
      </c>
      <c r="F307" s="5">
        <v>3</v>
      </c>
      <c r="G307" s="13" t="s">
        <v>185</v>
      </c>
      <c r="H307" s="5">
        <v>28</v>
      </c>
      <c r="I307" s="5">
        <v>105</v>
      </c>
      <c r="J307" s="13" t="s">
        <v>185</v>
      </c>
      <c r="K307" s="5">
        <v>300</v>
      </c>
      <c r="L307" s="13" t="s">
        <v>6381</v>
      </c>
      <c r="M307" s="13" t="s">
        <v>6365</v>
      </c>
      <c r="N307" s="5">
        <v>0</v>
      </c>
      <c r="O307" s="5">
        <v>-15086</v>
      </c>
      <c r="P307" s="5">
        <v>3</v>
      </c>
      <c r="Q307" s="5">
        <v>0.55681712962962959</v>
      </c>
      <c r="R307" s="5">
        <v>0.56354166666666672</v>
      </c>
      <c r="S307" s="5">
        <v>0</v>
      </c>
      <c r="T307" s="5">
        <v>9.683574621414877</v>
      </c>
      <c r="U307" s="5">
        <v>-83.406470999999996</v>
      </c>
      <c r="V307" s="5">
        <v>44.661377999999999</v>
      </c>
      <c r="W307" s="5"/>
      <c r="X307" s="5">
        <v>0</v>
      </c>
      <c r="Y307" s="5">
        <v>0</v>
      </c>
      <c r="Z307" s="13" t="s">
        <v>6605</v>
      </c>
      <c r="AA307" s="5">
        <v>1</v>
      </c>
      <c r="AB307" s="5">
        <v>0</v>
      </c>
      <c r="AC307" s="5">
        <v>301</v>
      </c>
      <c r="AD307" s="5">
        <v>0</v>
      </c>
      <c r="AE307" s="5">
        <v>12.8225</v>
      </c>
      <c r="AF307" s="13" t="s">
        <v>1</v>
      </c>
      <c r="AG307" s="15">
        <v>0.29166666666666669</v>
      </c>
      <c r="AH307" s="15">
        <v>0.60416666666666663</v>
      </c>
      <c r="AI307" s="5"/>
      <c r="AJ307" s="5"/>
      <c r="AK307" s="5" t="s">
        <v>6605</v>
      </c>
      <c r="AL307" s="13" t="s">
        <v>0</v>
      </c>
      <c r="AM307" s="7">
        <v>101</v>
      </c>
    </row>
    <row r="308" spans="1:39" x14ac:dyDescent="0.3">
      <c r="A308" s="10">
        <v>2811</v>
      </c>
      <c r="B308" s="4">
        <v>101</v>
      </c>
      <c r="C308" s="4">
        <v>99152</v>
      </c>
      <c r="D308" s="4">
        <v>4</v>
      </c>
      <c r="E308" s="12" t="s">
        <v>1664</v>
      </c>
      <c r="F308" s="4">
        <v>3</v>
      </c>
      <c r="G308" s="12" t="s">
        <v>185</v>
      </c>
      <c r="H308" s="4">
        <v>24</v>
      </c>
      <c r="I308" s="4">
        <v>105</v>
      </c>
      <c r="J308" s="12" t="s">
        <v>185</v>
      </c>
      <c r="K308" s="4">
        <v>70</v>
      </c>
      <c r="L308" s="12" t="s">
        <v>5399</v>
      </c>
      <c r="M308" s="12" t="s">
        <v>5398</v>
      </c>
      <c r="N308" s="4">
        <v>1.8046343512833101</v>
      </c>
      <c r="O308" s="4">
        <v>-15082</v>
      </c>
      <c r="P308" s="4">
        <v>7</v>
      </c>
      <c r="Q308" s="4">
        <v>0.5329976851851852</v>
      </c>
      <c r="R308" s="4">
        <v>0.5380787037037037</v>
      </c>
      <c r="S308" s="4">
        <v>0</v>
      </c>
      <c r="T308" s="4">
        <v>7.3111111100000006</v>
      </c>
      <c r="U308" s="4">
        <v>-83.403718999999995</v>
      </c>
      <c r="V308" s="4">
        <v>44.661087999999999</v>
      </c>
      <c r="W308" s="4">
        <v>1.38019568386396</v>
      </c>
      <c r="X308" s="4">
        <v>0</v>
      </c>
      <c r="Y308" s="4">
        <v>0</v>
      </c>
      <c r="Z308" s="12" t="s">
        <v>6605</v>
      </c>
      <c r="AA308" s="4">
        <v>1</v>
      </c>
      <c r="AB308" s="4">
        <v>0</v>
      </c>
      <c r="AC308" s="4">
        <v>71</v>
      </c>
      <c r="AD308" s="4">
        <v>212.34</v>
      </c>
      <c r="AE308" s="4">
        <v>110.52370000000001</v>
      </c>
      <c r="AF308" s="12" t="s">
        <v>1</v>
      </c>
      <c r="AG308" s="14">
        <v>0.33333333333333331</v>
      </c>
      <c r="AH308" s="14">
        <v>0.70833333333333337</v>
      </c>
      <c r="AI308" s="4"/>
      <c r="AJ308" s="4"/>
      <c r="AK308" s="4" t="s">
        <v>6605</v>
      </c>
      <c r="AL308" s="12" t="s">
        <v>0</v>
      </c>
      <c r="AM308" s="6">
        <v>101</v>
      </c>
    </row>
    <row r="309" spans="1:39" x14ac:dyDescent="0.3">
      <c r="A309" s="9">
        <v>2811</v>
      </c>
      <c r="B309" s="5">
        <v>101</v>
      </c>
      <c r="C309" s="5">
        <v>99152</v>
      </c>
      <c r="D309" s="5">
        <v>4</v>
      </c>
      <c r="E309" s="13" t="s">
        <v>1448</v>
      </c>
      <c r="F309" s="5">
        <v>3</v>
      </c>
      <c r="G309" s="13" t="s">
        <v>185</v>
      </c>
      <c r="H309" s="5">
        <v>24</v>
      </c>
      <c r="I309" s="5">
        <v>105</v>
      </c>
      <c r="J309" s="13" t="s">
        <v>185</v>
      </c>
      <c r="K309" s="5">
        <v>70</v>
      </c>
      <c r="L309" s="13" t="s">
        <v>5399</v>
      </c>
      <c r="M309" s="13" t="s">
        <v>5398</v>
      </c>
      <c r="N309" s="5">
        <v>1.8046343512833101</v>
      </c>
      <c r="O309" s="5">
        <v>-15310</v>
      </c>
      <c r="P309" s="5">
        <v>7</v>
      </c>
      <c r="Q309" s="5">
        <v>0.53656250000000005</v>
      </c>
      <c r="R309" s="5">
        <v>0.54164351851851855</v>
      </c>
      <c r="S309" s="5">
        <v>0</v>
      </c>
      <c r="T309" s="5">
        <v>7.3111111100000006</v>
      </c>
      <c r="U309" s="5">
        <v>-83.403718999999995</v>
      </c>
      <c r="V309" s="5">
        <v>44.661087999999999</v>
      </c>
      <c r="W309" s="5">
        <v>1.38019568386396</v>
      </c>
      <c r="X309" s="5">
        <v>0</v>
      </c>
      <c r="Y309" s="5">
        <v>0</v>
      </c>
      <c r="Z309" s="13" t="s">
        <v>6619</v>
      </c>
      <c r="AA309" s="5">
        <v>1</v>
      </c>
      <c r="AB309" s="5">
        <v>0</v>
      </c>
      <c r="AC309" s="5">
        <v>71</v>
      </c>
      <c r="AD309" s="5">
        <v>212.34</v>
      </c>
      <c r="AE309" s="5">
        <v>110.52370000000001</v>
      </c>
      <c r="AF309" s="13" t="s">
        <v>1</v>
      </c>
      <c r="AG309" s="15">
        <v>0.33333333333333331</v>
      </c>
      <c r="AH309" s="15">
        <v>0.70833333333333337</v>
      </c>
      <c r="AI309" s="5"/>
      <c r="AJ309" s="5"/>
      <c r="AK309" s="5" t="s">
        <v>6619</v>
      </c>
      <c r="AL309" s="13" t="s">
        <v>0</v>
      </c>
      <c r="AM309" s="7">
        <v>101</v>
      </c>
    </row>
    <row r="310" spans="1:39" x14ac:dyDescent="0.3">
      <c r="A310" s="10">
        <v>2811</v>
      </c>
      <c r="B310" s="4">
        <v>101</v>
      </c>
      <c r="C310" s="4">
        <v>99152</v>
      </c>
      <c r="D310" s="4">
        <v>4</v>
      </c>
      <c r="E310" s="12" t="s">
        <v>1099</v>
      </c>
      <c r="F310" s="4">
        <v>3</v>
      </c>
      <c r="G310" s="12" t="s">
        <v>185</v>
      </c>
      <c r="H310" s="4">
        <v>22</v>
      </c>
      <c r="I310" s="4">
        <v>105</v>
      </c>
      <c r="J310" s="12" t="s">
        <v>185</v>
      </c>
      <c r="K310" s="4">
        <v>70</v>
      </c>
      <c r="L310" s="12" t="s">
        <v>5399</v>
      </c>
      <c r="M310" s="12" t="s">
        <v>5398</v>
      </c>
      <c r="N310" s="4">
        <v>0</v>
      </c>
      <c r="O310" s="4">
        <v>-15467</v>
      </c>
      <c r="P310" s="4">
        <v>7</v>
      </c>
      <c r="Q310" s="4">
        <v>0.51913194444444444</v>
      </c>
      <c r="R310" s="4">
        <v>0.52421296296296294</v>
      </c>
      <c r="S310" s="4">
        <v>0</v>
      </c>
      <c r="T310" s="4">
        <v>7.3111111100000006</v>
      </c>
      <c r="U310" s="4">
        <v>-83.403718999999995</v>
      </c>
      <c r="V310" s="4">
        <v>44.661087999999999</v>
      </c>
      <c r="W310" s="4"/>
      <c r="X310" s="4">
        <v>0</v>
      </c>
      <c r="Y310" s="4">
        <v>0</v>
      </c>
      <c r="Z310" s="12" t="s">
        <v>6628</v>
      </c>
      <c r="AA310" s="4">
        <v>1</v>
      </c>
      <c r="AB310" s="4">
        <v>0</v>
      </c>
      <c r="AC310" s="4">
        <v>71</v>
      </c>
      <c r="AD310" s="4">
        <v>212.34</v>
      </c>
      <c r="AE310" s="4">
        <v>110.52370000000001</v>
      </c>
      <c r="AF310" s="12" t="s">
        <v>1</v>
      </c>
      <c r="AG310" s="14">
        <v>0.33333333333333331</v>
      </c>
      <c r="AH310" s="14">
        <v>0.70833333333333337</v>
      </c>
      <c r="AI310" s="4"/>
      <c r="AJ310" s="4"/>
      <c r="AK310" s="4" t="s">
        <v>6628</v>
      </c>
      <c r="AL310" s="12" t="s">
        <v>0</v>
      </c>
      <c r="AM310" s="6">
        <v>101</v>
      </c>
    </row>
    <row r="311" spans="1:39" x14ac:dyDescent="0.3">
      <c r="A311" s="9">
        <v>2811</v>
      </c>
      <c r="B311" s="5">
        <v>101</v>
      </c>
      <c r="C311" s="5">
        <v>99152</v>
      </c>
      <c r="D311" s="5">
        <v>4</v>
      </c>
      <c r="E311" s="13" t="s">
        <v>13</v>
      </c>
      <c r="F311" s="5">
        <v>3</v>
      </c>
      <c r="G311" s="13" t="s">
        <v>185</v>
      </c>
      <c r="H311" s="5">
        <v>27</v>
      </c>
      <c r="I311" s="5">
        <v>105</v>
      </c>
      <c r="J311" s="13" t="s">
        <v>185</v>
      </c>
      <c r="K311" s="5">
        <v>70</v>
      </c>
      <c r="L311" s="13" t="s">
        <v>5399</v>
      </c>
      <c r="M311" s="13" t="s">
        <v>5398</v>
      </c>
      <c r="N311" s="5">
        <v>1.8046343512833101</v>
      </c>
      <c r="O311" s="5">
        <v>-15618</v>
      </c>
      <c r="P311" s="5">
        <v>7</v>
      </c>
      <c r="Q311" s="5">
        <v>0.54953703703703705</v>
      </c>
      <c r="R311" s="5">
        <v>0.55461805555555554</v>
      </c>
      <c r="S311" s="5">
        <v>0</v>
      </c>
      <c r="T311" s="5">
        <v>7.3111111100000006</v>
      </c>
      <c r="U311" s="5">
        <v>-83.403718999999995</v>
      </c>
      <c r="V311" s="5">
        <v>44.661087999999999</v>
      </c>
      <c r="W311" s="5">
        <v>1.38019568386396</v>
      </c>
      <c r="X311" s="5">
        <v>0</v>
      </c>
      <c r="Y311" s="5">
        <v>0</v>
      </c>
      <c r="Z311" s="13" t="s">
        <v>6633</v>
      </c>
      <c r="AA311" s="5">
        <v>1</v>
      </c>
      <c r="AB311" s="5">
        <v>0</v>
      </c>
      <c r="AC311" s="5">
        <v>71</v>
      </c>
      <c r="AD311" s="5">
        <v>212.34</v>
      </c>
      <c r="AE311" s="5">
        <v>110.52370000000001</v>
      </c>
      <c r="AF311" s="13" t="s">
        <v>1</v>
      </c>
      <c r="AG311" s="15">
        <v>0.33333333333333331</v>
      </c>
      <c r="AH311" s="15">
        <v>0.70833333333333337</v>
      </c>
      <c r="AI311" s="5"/>
      <c r="AJ311" s="5"/>
      <c r="AK311" s="5" t="s">
        <v>6633</v>
      </c>
      <c r="AL311" s="13" t="s">
        <v>0</v>
      </c>
      <c r="AM311" s="7">
        <v>101</v>
      </c>
    </row>
    <row r="312" spans="1:39" x14ac:dyDescent="0.3">
      <c r="A312" s="10">
        <v>2593</v>
      </c>
      <c r="B312" s="4">
        <v>101</v>
      </c>
      <c r="C312" s="4">
        <v>71190</v>
      </c>
      <c r="D312" s="4">
        <v>0</v>
      </c>
      <c r="E312" s="12" t="s">
        <v>1664</v>
      </c>
      <c r="F312" s="4">
        <v>3</v>
      </c>
      <c r="G312" s="12" t="s">
        <v>185</v>
      </c>
      <c r="H312" s="4">
        <v>23</v>
      </c>
      <c r="I312" s="4">
        <v>105</v>
      </c>
      <c r="J312" s="12" t="s">
        <v>185</v>
      </c>
      <c r="K312" s="4">
        <v>350</v>
      </c>
      <c r="L312" s="12" t="s">
        <v>5679</v>
      </c>
      <c r="M312" s="12" t="s">
        <v>5678</v>
      </c>
      <c r="N312" s="4">
        <v>0.30937291309237502</v>
      </c>
      <c r="O312" s="4">
        <v>-15081</v>
      </c>
      <c r="P312" s="4">
        <v>7</v>
      </c>
      <c r="Q312" s="4">
        <v>0.52186342592592594</v>
      </c>
      <c r="R312" s="4">
        <v>0.53174768518518523</v>
      </c>
      <c r="S312" s="4">
        <v>0</v>
      </c>
      <c r="T312" s="4">
        <v>14.233333333333334</v>
      </c>
      <c r="U312" s="4">
        <v>-83.404027999999997</v>
      </c>
      <c r="V312" s="4">
        <v>44.681066999999999</v>
      </c>
      <c r="W312" s="4">
        <v>0.17688824771989201</v>
      </c>
      <c r="X312" s="4">
        <v>0</v>
      </c>
      <c r="Y312" s="4">
        <v>0</v>
      </c>
      <c r="Z312" s="12" t="s">
        <v>6605</v>
      </c>
      <c r="AA312" s="4">
        <v>1</v>
      </c>
      <c r="AB312" s="4">
        <v>0</v>
      </c>
      <c r="AC312" s="4">
        <v>351</v>
      </c>
      <c r="AD312" s="4">
        <v>104.17</v>
      </c>
      <c r="AE312" s="4">
        <v>94.62</v>
      </c>
      <c r="AF312" s="12" t="s">
        <v>1</v>
      </c>
      <c r="AG312" s="14">
        <v>0.27083333333333331</v>
      </c>
      <c r="AH312" s="14">
        <v>0.70833333333333337</v>
      </c>
      <c r="AI312" s="4"/>
      <c r="AJ312" s="4"/>
      <c r="AK312" s="4" t="s">
        <v>6605</v>
      </c>
      <c r="AL312" s="12" t="s">
        <v>0</v>
      </c>
      <c r="AM312" s="6">
        <v>101</v>
      </c>
    </row>
    <row r="313" spans="1:39" x14ac:dyDescent="0.3">
      <c r="A313" s="9">
        <v>2593</v>
      </c>
      <c r="B313" s="5">
        <v>101</v>
      </c>
      <c r="C313" s="5">
        <v>71190</v>
      </c>
      <c r="D313" s="5">
        <v>0</v>
      </c>
      <c r="E313" s="13" t="s">
        <v>1448</v>
      </c>
      <c r="F313" s="5">
        <v>3</v>
      </c>
      <c r="G313" s="13" t="s">
        <v>185</v>
      </c>
      <c r="H313" s="5">
        <v>23</v>
      </c>
      <c r="I313" s="5">
        <v>105</v>
      </c>
      <c r="J313" s="13" t="s">
        <v>185</v>
      </c>
      <c r="K313" s="5">
        <v>350</v>
      </c>
      <c r="L313" s="13" t="s">
        <v>5679</v>
      </c>
      <c r="M313" s="13" t="s">
        <v>5678</v>
      </c>
      <c r="N313" s="5">
        <v>0.16767267696559399</v>
      </c>
      <c r="O313" s="5">
        <v>-15309</v>
      </c>
      <c r="P313" s="5">
        <v>7</v>
      </c>
      <c r="Q313" s="5">
        <v>0.52542824074074079</v>
      </c>
      <c r="R313" s="5">
        <v>0.53531249999999997</v>
      </c>
      <c r="S313" s="5">
        <v>0</v>
      </c>
      <c r="T313" s="5">
        <v>14.233333333333334</v>
      </c>
      <c r="U313" s="5">
        <v>-83.404027999999997</v>
      </c>
      <c r="V313" s="5">
        <v>44.681066999999999</v>
      </c>
      <c r="W313" s="5">
        <v>7.2746954612919204E-2</v>
      </c>
      <c r="X313" s="5">
        <v>0</v>
      </c>
      <c r="Y313" s="5">
        <v>0</v>
      </c>
      <c r="Z313" s="13" t="s">
        <v>6619</v>
      </c>
      <c r="AA313" s="5">
        <v>1</v>
      </c>
      <c r="AB313" s="5">
        <v>0</v>
      </c>
      <c r="AC313" s="5">
        <v>351</v>
      </c>
      <c r="AD313" s="5">
        <v>104.17</v>
      </c>
      <c r="AE313" s="5">
        <v>94.62</v>
      </c>
      <c r="AF313" s="13" t="s">
        <v>1</v>
      </c>
      <c r="AG313" s="15">
        <v>0.27083333333333331</v>
      </c>
      <c r="AH313" s="15">
        <v>0.70833333333333337</v>
      </c>
      <c r="AI313" s="5"/>
      <c r="AJ313" s="5"/>
      <c r="AK313" s="5" t="s">
        <v>6619</v>
      </c>
      <c r="AL313" s="13" t="s">
        <v>0</v>
      </c>
      <c r="AM313" s="7">
        <v>101</v>
      </c>
    </row>
    <row r="314" spans="1:39" x14ac:dyDescent="0.3">
      <c r="A314" s="10">
        <v>2593</v>
      </c>
      <c r="B314" s="4">
        <v>101</v>
      </c>
      <c r="C314" s="4">
        <v>71190</v>
      </c>
      <c r="D314" s="4">
        <v>0</v>
      </c>
      <c r="E314" s="12" t="s">
        <v>1099</v>
      </c>
      <c r="F314" s="4">
        <v>3</v>
      </c>
      <c r="G314" s="12" t="s">
        <v>185</v>
      </c>
      <c r="H314" s="4">
        <v>20</v>
      </c>
      <c r="I314" s="4">
        <v>105</v>
      </c>
      <c r="J314" s="12" t="s">
        <v>185</v>
      </c>
      <c r="K314" s="4">
        <v>350</v>
      </c>
      <c r="L314" s="12" t="s">
        <v>5679</v>
      </c>
      <c r="M314" s="12" t="s">
        <v>5678</v>
      </c>
      <c r="N314" s="4">
        <v>0.16767267696559399</v>
      </c>
      <c r="O314" s="4">
        <v>-15465</v>
      </c>
      <c r="P314" s="4">
        <v>7</v>
      </c>
      <c r="Q314" s="4">
        <v>0.50112268518518521</v>
      </c>
      <c r="R314" s="4">
        <v>0.5110069444444445</v>
      </c>
      <c r="S314" s="4">
        <v>0</v>
      </c>
      <c r="T314" s="4">
        <v>14.233333333333334</v>
      </c>
      <c r="U314" s="4">
        <v>-83.404027999999997</v>
      </c>
      <c r="V314" s="4">
        <v>44.681066999999999</v>
      </c>
      <c r="W314" s="4">
        <v>7.2746954612919204E-2</v>
      </c>
      <c r="X314" s="4">
        <v>0</v>
      </c>
      <c r="Y314" s="4">
        <v>0</v>
      </c>
      <c r="Z314" s="12" t="s">
        <v>6628</v>
      </c>
      <c r="AA314" s="4">
        <v>1</v>
      </c>
      <c r="AB314" s="4">
        <v>0</v>
      </c>
      <c r="AC314" s="4">
        <v>351</v>
      </c>
      <c r="AD314" s="4">
        <v>104.17</v>
      </c>
      <c r="AE314" s="4">
        <v>94.62</v>
      </c>
      <c r="AF314" s="12" t="s">
        <v>1</v>
      </c>
      <c r="AG314" s="14">
        <v>0.27083333333333331</v>
      </c>
      <c r="AH314" s="14">
        <v>0.70833333333333337</v>
      </c>
      <c r="AI314" s="4"/>
      <c r="AJ314" s="4"/>
      <c r="AK314" s="4" t="s">
        <v>6628</v>
      </c>
      <c r="AL314" s="12" t="s">
        <v>0</v>
      </c>
      <c r="AM314" s="6">
        <v>101</v>
      </c>
    </row>
    <row r="315" spans="1:39" x14ac:dyDescent="0.3">
      <c r="A315" s="9">
        <v>2593</v>
      </c>
      <c r="B315" s="5">
        <v>101</v>
      </c>
      <c r="C315" s="5">
        <v>71190</v>
      </c>
      <c r="D315" s="5">
        <v>0</v>
      </c>
      <c r="E315" s="13" t="s">
        <v>13</v>
      </c>
      <c r="F315" s="5">
        <v>3</v>
      </c>
      <c r="G315" s="13" t="s">
        <v>185</v>
      </c>
      <c r="H315" s="5">
        <v>26</v>
      </c>
      <c r="I315" s="5">
        <v>105</v>
      </c>
      <c r="J315" s="13" t="s">
        <v>185</v>
      </c>
      <c r="K315" s="5">
        <v>350</v>
      </c>
      <c r="L315" s="13" t="s">
        <v>5679</v>
      </c>
      <c r="M315" s="13" t="s">
        <v>5678</v>
      </c>
      <c r="N315" s="5">
        <v>0.16767267696559399</v>
      </c>
      <c r="O315" s="5">
        <v>-15617</v>
      </c>
      <c r="P315" s="5">
        <v>7</v>
      </c>
      <c r="Q315" s="5">
        <v>0.53839120370370375</v>
      </c>
      <c r="R315" s="5">
        <v>0.54827546296296292</v>
      </c>
      <c r="S315" s="5">
        <v>0</v>
      </c>
      <c r="T315" s="5">
        <v>14.233333333333334</v>
      </c>
      <c r="U315" s="5">
        <v>-83.404027999999997</v>
      </c>
      <c r="V315" s="5">
        <v>44.681066999999999</v>
      </c>
      <c r="W315" s="5">
        <v>7.2746954612919204E-2</v>
      </c>
      <c r="X315" s="5">
        <v>0</v>
      </c>
      <c r="Y315" s="5">
        <v>0</v>
      </c>
      <c r="Z315" s="13" t="s">
        <v>6633</v>
      </c>
      <c r="AA315" s="5">
        <v>1</v>
      </c>
      <c r="AB315" s="5">
        <v>0</v>
      </c>
      <c r="AC315" s="5">
        <v>351</v>
      </c>
      <c r="AD315" s="5">
        <v>104.17</v>
      </c>
      <c r="AE315" s="5">
        <v>94.62</v>
      </c>
      <c r="AF315" s="13" t="s">
        <v>1</v>
      </c>
      <c r="AG315" s="15">
        <v>0.27083333333333331</v>
      </c>
      <c r="AH315" s="15">
        <v>0.70833333333333337</v>
      </c>
      <c r="AI315" s="5"/>
      <c r="AJ315" s="5"/>
      <c r="AK315" s="5" t="s">
        <v>6633</v>
      </c>
      <c r="AL315" s="13" t="s">
        <v>0</v>
      </c>
      <c r="AM315" s="7">
        <v>101</v>
      </c>
    </row>
    <row r="316" spans="1:39" x14ac:dyDescent="0.3">
      <c r="A316" s="10">
        <v>2597</v>
      </c>
      <c r="B316" s="4">
        <v>101</v>
      </c>
      <c r="C316" s="4">
        <v>71194</v>
      </c>
      <c r="D316" s="4">
        <v>0</v>
      </c>
      <c r="E316" s="12" t="s">
        <v>1664</v>
      </c>
      <c r="F316" s="4">
        <v>3</v>
      </c>
      <c r="G316" s="12" t="s">
        <v>185</v>
      </c>
      <c r="H316" s="4">
        <v>22</v>
      </c>
      <c r="I316" s="4">
        <v>101</v>
      </c>
      <c r="J316" s="12" t="s">
        <v>553</v>
      </c>
      <c r="K316" s="4">
        <v>135</v>
      </c>
      <c r="L316" s="12" t="s">
        <v>6373</v>
      </c>
      <c r="M316" s="12" t="s">
        <v>6372</v>
      </c>
      <c r="N316" s="4">
        <v>0.29893939383328</v>
      </c>
      <c r="O316" s="4">
        <v>-15080</v>
      </c>
      <c r="P316" s="4">
        <v>2</v>
      </c>
      <c r="Q316" s="4">
        <v>0.51593750000000005</v>
      </c>
      <c r="R316" s="4">
        <v>0.52165509259259257</v>
      </c>
      <c r="S316" s="4">
        <v>0</v>
      </c>
      <c r="T316" s="4">
        <v>8.2333333333333343</v>
      </c>
      <c r="U316" s="4">
        <v>-83.402439999999999</v>
      </c>
      <c r="V316" s="4">
        <v>44.683675999999998</v>
      </c>
      <c r="W316" s="4">
        <v>0.14510211331714701</v>
      </c>
      <c r="X316" s="4">
        <v>0</v>
      </c>
      <c r="Y316" s="4">
        <v>0</v>
      </c>
      <c r="Z316" s="12" t="s">
        <v>6605</v>
      </c>
      <c r="AA316" s="4">
        <v>1</v>
      </c>
      <c r="AB316" s="4">
        <v>0</v>
      </c>
      <c r="AC316" s="4">
        <v>136</v>
      </c>
      <c r="AD316" s="4">
        <v>9.8674999999999997</v>
      </c>
      <c r="AE316" s="4">
        <v>9.67</v>
      </c>
      <c r="AF316" s="12" t="s">
        <v>1</v>
      </c>
      <c r="AG316" s="14">
        <v>0.25</v>
      </c>
      <c r="AH316" s="14">
        <v>0.70833333333333337</v>
      </c>
      <c r="AI316" s="4"/>
      <c r="AJ316" s="4"/>
      <c r="AK316" s="4" t="s">
        <v>6605</v>
      </c>
      <c r="AL316" s="12" t="s">
        <v>0</v>
      </c>
      <c r="AM316" s="6">
        <v>101</v>
      </c>
    </row>
    <row r="317" spans="1:39" x14ac:dyDescent="0.3">
      <c r="A317" s="9">
        <v>12465</v>
      </c>
      <c r="B317" s="5">
        <v>101</v>
      </c>
      <c r="C317" s="5">
        <v>73462</v>
      </c>
      <c r="D317" s="5">
        <v>0</v>
      </c>
      <c r="E317" s="13" t="s">
        <v>1099</v>
      </c>
      <c r="F317" s="5">
        <v>3</v>
      </c>
      <c r="G317" s="13" t="s">
        <v>8</v>
      </c>
      <c r="H317" s="5">
        <v>19</v>
      </c>
      <c r="I317" s="5">
        <v>105</v>
      </c>
      <c r="J317" s="13" t="s">
        <v>11</v>
      </c>
      <c r="K317" s="5">
        <v>121</v>
      </c>
      <c r="L317" s="13" t="s">
        <v>6009</v>
      </c>
      <c r="M317" s="13" t="s">
        <v>6008</v>
      </c>
      <c r="N317" s="5">
        <v>0.113173404708505</v>
      </c>
      <c r="O317" s="5">
        <v>-15384</v>
      </c>
      <c r="P317" s="5">
        <v>4</v>
      </c>
      <c r="Q317" s="5">
        <v>0.44739583333333333</v>
      </c>
      <c r="R317" s="5">
        <v>0.4503240740740741</v>
      </c>
      <c r="S317" s="5">
        <v>0</v>
      </c>
      <c r="T317" s="5">
        <v>4.2166666666666668</v>
      </c>
      <c r="U317" s="5">
        <v>-83.490651</v>
      </c>
      <c r="V317" s="5">
        <v>44.281182000000001</v>
      </c>
      <c r="W317" s="5">
        <v>1.5096176555379299E-2</v>
      </c>
      <c r="X317" s="5">
        <v>0</v>
      </c>
      <c r="Y317" s="5">
        <v>0</v>
      </c>
      <c r="Z317" s="13" t="s">
        <v>6625</v>
      </c>
      <c r="AA317" s="5">
        <v>1</v>
      </c>
      <c r="AB317" s="5">
        <v>0</v>
      </c>
      <c r="AC317" s="5">
        <v>122</v>
      </c>
      <c r="AD317" s="5">
        <v>9.99</v>
      </c>
      <c r="AE317" s="5">
        <v>9.99</v>
      </c>
      <c r="AF317" s="13" t="s">
        <v>1</v>
      </c>
      <c r="AG317" s="15">
        <v>0.41666666666666669</v>
      </c>
      <c r="AH317" s="15">
        <v>0.66666666666666663</v>
      </c>
      <c r="AI317" s="5"/>
      <c r="AJ317" s="5"/>
      <c r="AK317" s="5" t="s">
        <v>6625</v>
      </c>
      <c r="AL317" s="13" t="s">
        <v>0</v>
      </c>
      <c r="AM317" s="7">
        <v>101</v>
      </c>
    </row>
    <row r="318" spans="1:39" x14ac:dyDescent="0.3">
      <c r="A318" s="10">
        <v>2227</v>
      </c>
      <c r="B318" s="4">
        <v>101</v>
      </c>
      <c r="C318" s="4">
        <v>70800</v>
      </c>
      <c r="D318" s="4">
        <v>0</v>
      </c>
      <c r="E318" s="12" t="s">
        <v>1664</v>
      </c>
      <c r="F318" s="4">
        <v>3</v>
      </c>
      <c r="G318" s="12" t="s">
        <v>185</v>
      </c>
      <c r="H318" s="4">
        <v>27</v>
      </c>
      <c r="I318" s="4">
        <v>105</v>
      </c>
      <c r="J318" s="12" t="s">
        <v>185</v>
      </c>
      <c r="K318" s="4">
        <v>295</v>
      </c>
      <c r="L318" s="12" t="s">
        <v>6366</v>
      </c>
      <c r="M318" s="12" t="s">
        <v>6365</v>
      </c>
      <c r="N318" s="4">
        <v>0.80396930873394001</v>
      </c>
      <c r="O318" s="4">
        <v>-15085</v>
      </c>
      <c r="P318" s="4">
        <v>3</v>
      </c>
      <c r="Q318" s="4">
        <v>0.55009259259259258</v>
      </c>
      <c r="R318" s="4">
        <v>0.55681712962962959</v>
      </c>
      <c r="S318" s="4">
        <v>0</v>
      </c>
      <c r="T318" s="4">
        <v>9.683574621414877</v>
      </c>
      <c r="U318" s="4">
        <v>-83.406470999999996</v>
      </c>
      <c r="V318" s="4">
        <v>44.661377999999999</v>
      </c>
      <c r="W318" s="4">
        <v>0.42401886711160802</v>
      </c>
      <c r="X318" s="4">
        <v>0</v>
      </c>
      <c r="Y318" s="4">
        <v>0</v>
      </c>
      <c r="Z318" s="12" t="s">
        <v>6605</v>
      </c>
      <c r="AA318" s="4">
        <v>1</v>
      </c>
      <c r="AB318" s="4">
        <v>0</v>
      </c>
      <c r="AC318" s="4">
        <v>296</v>
      </c>
      <c r="AD318" s="4">
        <v>0</v>
      </c>
      <c r="AE318" s="4">
        <v>17.704999999999998</v>
      </c>
      <c r="AF318" s="12" t="s">
        <v>1</v>
      </c>
      <c r="AG318" s="14">
        <v>0.29166666666666669</v>
      </c>
      <c r="AH318" s="14">
        <v>0.60416666666666663</v>
      </c>
      <c r="AI318" s="4"/>
      <c r="AJ318" s="4"/>
      <c r="AK318" s="4" t="s">
        <v>6605</v>
      </c>
      <c r="AL318" s="12" t="s">
        <v>0</v>
      </c>
      <c r="AM318" s="6">
        <v>101</v>
      </c>
    </row>
    <row r="319" spans="1:39" x14ac:dyDescent="0.3">
      <c r="A319" s="9">
        <v>2595</v>
      </c>
      <c r="B319" s="5">
        <v>101</v>
      </c>
      <c r="C319" s="5">
        <v>73063</v>
      </c>
      <c r="D319" s="5">
        <v>3</v>
      </c>
      <c r="E319" s="13" t="s">
        <v>1664</v>
      </c>
      <c r="F319" s="5">
        <v>3</v>
      </c>
      <c r="G319" s="13" t="s">
        <v>185</v>
      </c>
      <c r="H319" s="5">
        <v>26</v>
      </c>
      <c r="I319" s="5">
        <v>105</v>
      </c>
      <c r="J319" s="13" t="s">
        <v>185</v>
      </c>
      <c r="K319" s="5">
        <v>310</v>
      </c>
      <c r="L319" s="13" t="s">
        <v>5971</v>
      </c>
      <c r="M319" s="13" t="s">
        <v>5970</v>
      </c>
      <c r="N319" s="5">
        <v>0</v>
      </c>
      <c r="O319" s="5">
        <v>-15084</v>
      </c>
      <c r="P319" s="5">
        <v>6</v>
      </c>
      <c r="Q319" s="5">
        <v>0.54265046296296293</v>
      </c>
      <c r="R319" s="5">
        <v>0.54952546296296301</v>
      </c>
      <c r="S319" s="5">
        <v>0</v>
      </c>
      <c r="T319" s="5">
        <v>9.9</v>
      </c>
      <c r="U319" s="5">
        <v>-83.403718999999995</v>
      </c>
      <c r="V319" s="5">
        <v>44.661087999999999</v>
      </c>
      <c r="W319" s="5"/>
      <c r="X319" s="5">
        <v>0</v>
      </c>
      <c r="Y319" s="5">
        <v>0</v>
      </c>
      <c r="Z319" s="13" t="s">
        <v>6605</v>
      </c>
      <c r="AA319" s="5">
        <v>1</v>
      </c>
      <c r="AB319" s="5">
        <v>0</v>
      </c>
      <c r="AC319" s="5">
        <v>311</v>
      </c>
      <c r="AD319" s="5">
        <v>31.065000000000001</v>
      </c>
      <c r="AE319" s="5">
        <v>30.17</v>
      </c>
      <c r="AF319" s="13" t="s">
        <v>1</v>
      </c>
      <c r="AG319" s="15">
        <v>0.33333333333333331</v>
      </c>
      <c r="AH319" s="15">
        <v>0.70833333333333337</v>
      </c>
      <c r="AI319" s="5"/>
      <c r="AJ319" s="5"/>
      <c r="AK319" s="5" t="s">
        <v>6605</v>
      </c>
      <c r="AL319" s="13" t="s">
        <v>0</v>
      </c>
      <c r="AM319" s="7">
        <v>101</v>
      </c>
    </row>
    <row r="320" spans="1:39" x14ac:dyDescent="0.3">
      <c r="A320" s="10">
        <v>2595</v>
      </c>
      <c r="B320" s="4">
        <v>101</v>
      </c>
      <c r="C320" s="4">
        <v>73063</v>
      </c>
      <c r="D320" s="4">
        <v>3</v>
      </c>
      <c r="E320" s="12" t="s">
        <v>1099</v>
      </c>
      <c r="F320" s="4">
        <v>3</v>
      </c>
      <c r="G320" s="12" t="s">
        <v>185</v>
      </c>
      <c r="H320" s="4">
        <v>21</v>
      </c>
      <c r="I320" s="4">
        <v>105</v>
      </c>
      <c r="J320" s="12" t="s">
        <v>185</v>
      </c>
      <c r="K320" s="4">
        <v>310</v>
      </c>
      <c r="L320" s="12" t="s">
        <v>5971</v>
      </c>
      <c r="M320" s="12" t="s">
        <v>5970</v>
      </c>
      <c r="N320" s="4">
        <v>1.8046343512833101</v>
      </c>
      <c r="O320" s="4">
        <v>-15466</v>
      </c>
      <c r="P320" s="4">
        <v>6</v>
      </c>
      <c r="Q320" s="4">
        <v>0.51225694444444447</v>
      </c>
      <c r="R320" s="4">
        <v>0.51913194444444444</v>
      </c>
      <c r="S320" s="4">
        <v>0</v>
      </c>
      <c r="T320" s="4">
        <v>9.9</v>
      </c>
      <c r="U320" s="4">
        <v>-83.403718999999995</v>
      </c>
      <c r="V320" s="4">
        <v>44.661087999999999</v>
      </c>
      <c r="W320" s="4">
        <v>1.38019568386396</v>
      </c>
      <c r="X320" s="4">
        <v>0</v>
      </c>
      <c r="Y320" s="4">
        <v>0</v>
      </c>
      <c r="Z320" s="12" t="s">
        <v>6628</v>
      </c>
      <c r="AA320" s="4">
        <v>1</v>
      </c>
      <c r="AB320" s="4">
        <v>0</v>
      </c>
      <c r="AC320" s="4">
        <v>311</v>
      </c>
      <c r="AD320" s="4">
        <v>31.065000000000001</v>
      </c>
      <c r="AE320" s="4">
        <v>30.17</v>
      </c>
      <c r="AF320" s="12" t="s">
        <v>1</v>
      </c>
      <c r="AG320" s="14">
        <v>0.33333333333333331</v>
      </c>
      <c r="AH320" s="14">
        <v>0.70833333333333337</v>
      </c>
      <c r="AI320" s="4"/>
      <c r="AJ320" s="4"/>
      <c r="AK320" s="4" t="s">
        <v>6628</v>
      </c>
      <c r="AL320" s="12" t="s">
        <v>0</v>
      </c>
      <c r="AM320" s="6">
        <v>101</v>
      </c>
    </row>
    <row r="321" spans="1:39" x14ac:dyDescent="0.3">
      <c r="A321" s="9">
        <v>2054</v>
      </c>
      <c r="B321" s="5">
        <v>101</v>
      </c>
      <c r="C321" s="5">
        <v>70611</v>
      </c>
      <c r="D321" s="5">
        <v>0</v>
      </c>
      <c r="E321" s="13" t="s">
        <v>1664</v>
      </c>
      <c r="F321" s="5">
        <v>3</v>
      </c>
      <c r="G321" s="13" t="s">
        <v>11</v>
      </c>
      <c r="H321" s="5">
        <v>7</v>
      </c>
      <c r="I321" s="5">
        <v>101</v>
      </c>
      <c r="J321" s="13" t="s">
        <v>11</v>
      </c>
      <c r="K321" s="5">
        <v>130</v>
      </c>
      <c r="L321" s="13" t="s">
        <v>6198</v>
      </c>
      <c r="M321" s="13" t="s">
        <v>6197</v>
      </c>
      <c r="N321" s="5">
        <v>0.70219646021723703</v>
      </c>
      <c r="O321" s="5">
        <v>-15144</v>
      </c>
      <c r="P321" s="5">
        <v>5</v>
      </c>
      <c r="Q321" s="5">
        <v>0.28939814814814813</v>
      </c>
      <c r="R321" s="5">
        <v>0.29202546296296295</v>
      </c>
      <c r="S321" s="5">
        <v>0</v>
      </c>
      <c r="T321" s="5">
        <v>3.7833333333333332</v>
      </c>
      <c r="U321" s="5">
        <v>-83.459598299999996</v>
      </c>
      <c r="V321" s="5">
        <v>45.046478299999997</v>
      </c>
      <c r="W321" s="5">
        <v>0.31556915173876399</v>
      </c>
      <c r="X321" s="5">
        <v>0</v>
      </c>
      <c r="Y321" s="5">
        <v>0</v>
      </c>
      <c r="Z321" s="13" t="s">
        <v>6616</v>
      </c>
      <c r="AA321" s="5">
        <v>1</v>
      </c>
      <c r="AB321" s="5">
        <v>0</v>
      </c>
      <c r="AC321" s="5">
        <v>131</v>
      </c>
      <c r="AD321" s="5">
        <v>17.5</v>
      </c>
      <c r="AE321" s="5">
        <v>20.641200000000001</v>
      </c>
      <c r="AF321" s="13" t="s">
        <v>1</v>
      </c>
      <c r="AG321" s="15">
        <v>0.25</v>
      </c>
      <c r="AH321" s="15">
        <v>0.70833333333333337</v>
      </c>
      <c r="AI321" s="5"/>
      <c r="AJ321" s="5"/>
      <c r="AK321" s="5" t="s">
        <v>6616</v>
      </c>
      <c r="AL321" s="13" t="s">
        <v>11</v>
      </c>
      <c r="AM321" s="7">
        <v>101</v>
      </c>
    </row>
    <row r="322" spans="1:39" x14ac:dyDescent="0.3">
      <c r="A322" s="10">
        <v>2054</v>
      </c>
      <c r="B322" s="4">
        <v>101</v>
      </c>
      <c r="C322" s="4">
        <v>70611</v>
      </c>
      <c r="D322" s="4">
        <v>0</v>
      </c>
      <c r="E322" s="12" t="s">
        <v>1099</v>
      </c>
      <c r="F322" s="4">
        <v>3</v>
      </c>
      <c r="G322" s="12" t="s">
        <v>11</v>
      </c>
      <c r="H322" s="4">
        <v>5</v>
      </c>
      <c r="I322" s="4">
        <v>101</v>
      </c>
      <c r="J322" s="12" t="s">
        <v>11</v>
      </c>
      <c r="K322" s="4">
        <v>130</v>
      </c>
      <c r="L322" s="12" t="s">
        <v>6198</v>
      </c>
      <c r="M322" s="12" t="s">
        <v>6197</v>
      </c>
      <c r="N322" s="4">
        <v>0.70219646021723703</v>
      </c>
      <c r="O322" s="4">
        <v>-15479</v>
      </c>
      <c r="P322" s="4">
        <v>5</v>
      </c>
      <c r="Q322" s="4">
        <v>0.27500000000000002</v>
      </c>
      <c r="R322" s="4">
        <v>0.27762731481481484</v>
      </c>
      <c r="S322" s="4">
        <v>0</v>
      </c>
      <c r="T322" s="4">
        <v>3.7833333333333332</v>
      </c>
      <c r="U322" s="4">
        <v>-83.459598299999996</v>
      </c>
      <c r="V322" s="4">
        <v>45.046478299999997</v>
      </c>
      <c r="W322" s="4">
        <v>0.31556915173876399</v>
      </c>
      <c r="X322" s="4">
        <v>0</v>
      </c>
      <c r="Y322" s="4">
        <v>0</v>
      </c>
      <c r="Z322" s="12" t="s">
        <v>6625</v>
      </c>
      <c r="AA322" s="4">
        <v>1</v>
      </c>
      <c r="AB322" s="4">
        <v>0</v>
      </c>
      <c r="AC322" s="4">
        <v>131</v>
      </c>
      <c r="AD322" s="4">
        <v>17.5</v>
      </c>
      <c r="AE322" s="4">
        <v>20.641200000000001</v>
      </c>
      <c r="AF322" s="12" t="s">
        <v>1</v>
      </c>
      <c r="AG322" s="14">
        <v>0.25</v>
      </c>
      <c r="AH322" s="14">
        <v>0.70833333333333337</v>
      </c>
      <c r="AI322" s="4"/>
      <c r="AJ322" s="4"/>
      <c r="AK322" s="4" t="s">
        <v>6625</v>
      </c>
      <c r="AL322" s="12" t="s">
        <v>11</v>
      </c>
      <c r="AM322" s="6">
        <v>101</v>
      </c>
    </row>
    <row r="323" spans="1:39" x14ac:dyDescent="0.3">
      <c r="A323" s="9">
        <v>11498</v>
      </c>
      <c r="B323" s="5">
        <v>101</v>
      </c>
      <c r="C323" s="5">
        <v>73420</v>
      </c>
      <c r="D323" s="5">
        <v>0</v>
      </c>
      <c r="E323" s="13" t="s">
        <v>1664</v>
      </c>
      <c r="F323" s="5">
        <v>3</v>
      </c>
      <c r="G323" s="13" t="s">
        <v>185</v>
      </c>
      <c r="H323" s="5">
        <v>37</v>
      </c>
      <c r="I323" s="5">
        <v>101</v>
      </c>
      <c r="J323" s="13" t="s">
        <v>553</v>
      </c>
      <c r="K323" s="5">
        <v>125</v>
      </c>
      <c r="L323" s="13" t="s">
        <v>5651</v>
      </c>
      <c r="M323" s="13" t="s">
        <v>5650</v>
      </c>
      <c r="N323" s="5">
        <v>19.962791388854399</v>
      </c>
      <c r="O323" s="5">
        <v>-15095</v>
      </c>
      <c r="P323" s="5">
        <v>7</v>
      </c>
      <c r="Q323" s="5">
        <v>0.65001157407407406</v>
      </c>
      <c r="R323" s="5">
        <v>0.65414351851851849</v>
      </c>
      <c r="S323" s="5">
        <v>0</v>
      </c>
      <c r="T323" s="5">
        <v>5.95</v>
      </c>
      <c r="U323" s="5">
        <v>-83.433946000000006</v>
      </c>
      <c r="V323" s="5">
        <v>44.778512999999997</v>
      </c>
      <c r="W323" s="5">
        <v>15.469207058821199</v>
      </c>
      <c r="X323" s="5">
        <v>0</v>
      </c>
      <c r="Y323" s="5">
        <v>0</v>
      </c>
      <c r="Z323" s="13" t="s">
        <v>6605</v>
      </c>
      <c r="AA323" s="5">
        <v>1</v>
      </c>
      <c r="AB323" s="5">
        <v>0</v>
      </c>
      <c r="AC323" s="5">
        <v>126</v>
      </c>
      <c r="AD323" s="5">
        <v>93.18</v>
      </c>
      <c r="AE323" s="5">
        <v>82.352500000000006</v>
      </c>
      <c r="AF323" s="13" t="s">
        <v>1</v>
      </c>
      <c r="AG323" s="15">
        <v>0.29166666666666669</v>
      </c>
      <c r="AH323" s="15">
        <v>0.70833333333333337</v>
      </c>
      <c r="AI323" s="5"/>
      <c r="AJ323" s="5"/>
      <c r="AK323" s="5" t="s">
        <v>6605</v>
      </c>
      <c r="AL323" s="13" t="s">
        <v>0</v>
      </c>
      <c r="AM323" s="7">
        <v>101</v>
      </c>
    </row>
    <row r="324" spans="1:39" x14ac:dyDescent="0.3">
      <c r="A324" s="10">
        <v>11498</v>
      </c>
      <c r="B324" s="4">
        <v>101</v>
      </c>
      <c r="C324" s="4">
        <v>73420</v>
      </c>
      <c r="D324" s="4">
        <v>0</v>
      </c>
      <c r="E324" s="12" t="s">
        <v>1448</v>
      </c>
      <c r="F324" s="4">
        <v>3</v>
      </c>
      <c r="G324" s="12" t="s">
        <v>185</v>
      </c>
      <c r="H324" s="4">
        <v>13</v>
      </c>
      <c r="I324" s="4">
        <v>101</v>
      </c>
      <c r="J324" s="12" t="s">
        <v>553</v>
      </c>
      <c r="K324" s="4">
        <v>125</v>
      </c>
      <c r="L324" s="12" t="s">
        <v>5651</v>
      </c>
      <c r="M324" s="12" t="s">
        <v>5650</v>
      </c>
      <c r="N324" s="4">
        <v>13.2789022084326</v>
      </c>
      <c r="O324" s="4">
        <v>-15299</v>
      </c>
      <c r="P324" s="4">
        <v>7</v>
      </c>
      <c r="Q324" s="4">
        <v>0.44443287037037038</v>
      </c>
      <c r="R324" s="4">
        <v>0.44856481481481481</v>
      </c>
      <c r="S324" s="4">
        <v>0</v>
      </c>
      <c r="T324" s="4">
        <v>5.95</v>
      </c>
      <c r="U324" s="4">
        <v>-83.433946000000006</v>
      </c>
      <c r="V324" s="4">
        <v>44.778512999999997</v>
      </c>
      <c r="W324" s="4">
        <v>6.4823128332113598</v>
      </c>
      <c r="X324" s="4">
        <v>0</v>
      </c>
      <c r="Y324" s="4">
        <v>0</v>
      </c>
      <c r="Z324" s="12" t="s">
        <v>6619</v>
      </c>
      <c r="AA324" s="4">
        <v>1</v>
      </c>
      <c r="AB324" s="4">
        <v>0</v>
      </c>
      <c r="AC324" s="4">
        <v>126</v>
      </c>
      <c r="AD324" s="4">
        <v>93.18</v>
      </c>
      <c r="AE324" s="4">
        <v>82.352500000000006</v>
      </c>
      <c r="AF324" s="12" t="s">
        <v>1</v>
      </c>
      <c r="AG324" s="14">
        <v>0.29166666666666669</v>
      </c>
      <c r="AH324" s="14">
        <v>0.70833333333333337</v>
      </c>
      <c r="AI324" s="4"/>
      <c r="AJ324" s="4"/>
      <c r="AK324" s="4" t="s">
        <v>6619</v>
      </c>
      <c r="AL324" s="12" t="s">
        <v>0</v>
      </c>
      <c r="AM324" s="6">
        <v>101</v>
      </c>
    </row>
    <row r="325" spans="1:39" x14ac:dyDescent="0.3">
      <c r="A325" s="9">
        <v>11498</v>
      </c>
      <c r="B325" s="5">
        <v>101</v>
      </c>
      <c r="C325" s="5">
        <v>73420</v>
      </c>
      <c r="D325" s="5">
        <v>0</v>
      </c>
      <c r="E325" s="13" t="s">
        <v>1099</v>
      </c>
      <c r="F325" s="5">
        <v>3</v>
      </c>
      <c r="G325" s="13" t="s">
        <v>185</v>
      </c>
      <c r="H325" s="5">
        <v>29</v>
      </c>
      <c r="I325" s="5">
        <v>101</v>
      </c>
      <c r="J325" s="13" t="s">
        <v>553</v>
      </c>
      <c r="K325" s="5">
        <v>125</v>
      </c>
      <c r="L325" s="13" t="s">
        <v>5651</v>
      </c>
      <c r="M325" s="13" t="s">
        <v>5650</v>
      </c>
      <c r="N325" s="5">
        <v>19.962791388854399</v>
      </c>
      <c r="O325" s="5">
        <v>-15474</v>
      </c>
      <c r="P325" s="5">
        <v>7</v>
      </c>
      <c r="Q325" s="5">
        <v>0.65001157407407406</v>
      </c>
      <c r="R325" s="5">
        <v>0.65414351851851849</v>
      </c>
      <c r="S325" s="5">
        <v>0</v>
      </c>
      <c r="T325" s="5">
        <v>5.95</v>
      </c>
      <c r="U325" s="5">
        <v>-83.433946000000006</v>
      </c>
      <c r="V325" s="5">
        <v>44.778512999999997</v>
      </c>
      <c r="W325" s="5">
        <v>15.469207058821199</v>
      </c>
      <c r="X325" s="5">
        <v>0</v>
      </c>
      <c r="Y325" s="5">
        <v>0</v>
      </c>
      <c r="Z325" s="13" t="s">
        <v>6628</v>
      </c>
      <c r="AA325" s="5">
        <v>1</v>
      </c>
      <c r="AB325" s="5">
        <v>0</v>
      </c>
      <c r="AC325" s="5">
        <v>126</v>
      </c>
      <c r="AD325" s="5">
        <v>93.18</v>
      </c>
      <c r="AE325" s="5">
        <v>82.352500000000006</v>
      </c>
      <c r="AF325" s="13" t="s">
        <v>1</v>
      </c>
      <c r="AG325" s="15">
        <v>0.29166666666666669</v>
      </c>
      <c r="AH325" s="15">
        <v>0.70833333333333337</v>
      </c>
      <c r="AI325" s="5"/>
      <c r="AJ325" s="5"/>
      <c r="AK325" s="5" t="s">
        <v>6628</v>
      </c>
      <c r="AL325" s="13" t="s">
        <v>0</v>
      </c>
      <c r="AM325" s="7">
        <v>101</v>
      </c>
    </row>
    <row r="326" spans="1:39" x14ac:dyDescent="0.3">
      <c r="A326" s="10">
        <v>11498</v>
      </c>
      <c r="B326" s="4">
        <v>101</v>
      </c>
      <c r="C326" s="4">
        <v>73420</v>
      </c>
      <c r="D326" s="4">
        <v>0</v>
      </c>
      <c r="E326" s="12" t="s">
        <v>13</v>
      </c>
      <c r="F326" s="4">
        <v>3</v>
      </c>
      <c r="G326" s="12" t="s">
        <v>185</v>
      </c>
      <c r="H326" s="4">
        <v>16</v>
      </c>
      <c r="I326" s="4">
        <v>101</v>
      </c>
      <c r="J326" s="12" t="s">
        <v>553</v>
      </c>
      <c r="K326" s="4">
        <v>125</v>
      </c>
      <c r="L326" s="12" t="s">
        <v>5651</v>
      </c>
      <c r="M326" s="12" t="s">
        <v>5650</v>
      </c>
      <c r="N326" s="4">
        <v>13.2789022084326</v>
      </c>
      <c r="O326" s="4">
        <v>-15607</v>
      </c>
      <c r="P326" s="4">
        <v>7</v>
      </c>
      <c r="Q326" s="4">
        <v>0.45753472222222225</v>
      </c>
      <c r="R326" s="4">
        <v>0.46166666666666667</v>
      </c>
      <c r="S326" s="4">
        <v>0</v>
      </c>
      <c r="T326" s="4">
        <v>5.95</v>
      </c>
      <c r="U326" s="4">
        <v>-83.433946000000006</v>
      </c>
      <c r="V326" s="4">
        <v>44.778512999999997</v>
      </c>
      <c r="W326" s="4">
        <v>6.4823128332113598</v>
      </c>
      <c r="X326" s="4">
        <v>0</v>
      </c>
      <c r="Y326" s="4">
        <v>0</v>
      </c>
      <c r="Z326" s="12" t="s">
        <v>6633</v>
      </c>
      <c r="AA326" s="4">
        <v>1</v>
      </c>
      <c r="AB326" s="4">
        <v>0</v>
      </c>
      <c r="AC326" s="4">
        <v>126</v>
      </c>
      <c r="AD326" s="4">
        <v>93.18</v>
      </c>
      <c r="AE326" s="4">
        <v>82.352500000000006</v>
      </c>
      <c r="AF326" s="12" t="s">
        <v>1</v>
      </c>
      <c r="AG326" s="14">
        <v>0.29166666666666669</v>
      </c>
      <c r="AH326" s="14">
        <v>0.70833333333333337</v>
      </c>
      <c r="AI326" s="4"/>
      <c r="AJ326" s="4"/>
      <c r="AK326" s="4" t="s">
        <v>6633</v>
      </c>
      <c r="AL326" s="12" t="s">
        <v>0</v>
      </c>
      <c r="AM326" s="6">
        <v>101</v>
      </c>
    </row>
    <row r="327" spans="1:39" x14ac:dyDescent="0.3">
      <c r="A327" s="9">
        <v>12227</v>
      </c>
      <c r="B327" s="5">
        <v>101</v>
      </c>
      <c r="C327" s="5">
        <v>73457</v>
      </c>
      <c r="D327" s="5">
        <v>0</v>
      </c>
      <c r="E327" s="13" t="s">
        <v>1664</v>
      </c>
      <c r="F327" s="5">
        <v>3</v>
      </c>
      <c r="G327" s="13" t="s">
        <v>185</v>
      </c>
      <c r="H327" s="5">
        <v>20</v>
      </c>
      <c r="I327" s="5">
        <v>101</v>
      </c>
      <c r="J327" s="13" t="s">
        <v>553</v>
      </c>
      <c r="K327" s="5">
        <v>137</v>
      </c>
      <c r="L327" s="13" t="s">
        <v>5665</v>
      </c>
      <c r="M327" s="13" t="s">
        <v>5664</v>
      </c>
      <c r="N327" s="5">
        <v>1.0936081837862699</v>
      </c>
      <c r="O327" s="5">
        <v>-15078</v>
      </c>
      <c r="P327" s="5">
        <v>7</v>
      </c>
      <c r="Q327" s="5">
        <v>0.5006018518518518</v>
      </c>
      <c r="R327" s="5">
        <v>0.50928240740740738</v>
      </c>
      <c r="S327" s="5">
        <v>0</v>
      </c>
      <c r="T327" s="5">
        <v>12.5</v>
      </c>
      <c r="U327" s="5">
        <v>-83.407024000000007</v>
      </c>
      <c r="V327" s="5">
        <v>44.682578499999998</v>
      </c>
      <c r="W327" s="5">
        <v>0.26647045268760799</v>
      </c>
      <c r="X327" s="5">
        <v>13</v>
      </c>
      <c r="Y327" s="5">
        <v>0.25</v>
      </c>
      <c r="Z327" s="13" t="s">
        <v>6605</v>
      </c>
      <c r="AA327" s="5">
        <v>1</v>
      </c>
      <c r="AB327" s="5">
        <v>48</v>
      </c>
      <c r="AC327" s="5">
        <v>138</v>
      </c>
      <c r="AD327" s="5">
        <v>35.83</v>
      </c>
      <c r="AE327" s="5">
        <v>35.83</v>
      </c>
      <c r="AF327" s="13" t="s">
        <v>1</v>
      </c>
      <c r="AG327" s="15">
        <v>0.375</v>
      </c>
      <c r="AH327" s="15">
        <v>0.70833333333333337</v>
      </c>
      <c r="AI327" s="5"/>
      <c r="AJ327" s="5"/>
      <c r="AK327" s="5" t="s">
        <v>6605</v>
      </c>
      <c r="AL327" s="13" t="s">
        <v>0</v>
      </c>
      <c r="AM327" s="7">
        <v>101</v>
      </c>
    </row>
    <row r="328" spans="1:39" x14ac:dyDescent="0.3">
      <c r="A328" s="10">
        <v>12227</v>
      </c>
      <c r="B328" s="4">
        <v>101</v>
      </c>
      <c r="C328" s="4">
        <v>73457</v>
      </c>
      <c r="D328" s="4">
        <v>0</v>
      </c>
      <c r="E328" s="12" t="s">
        <v>1448</v>
      </c>
      <c r="F328" s="4">
        <v>3</v>
      </c>
      <c r="G328" s="12" t="s">
        <v>185</v>
      </c>
      <c r="H328" s="4">
        <v>21</v>
      </c>
      <c r="I328" s="4">
        <v>101</v>
      </c>
      <c r="J328" s="12" t="s">
        <v>553</v>
      </c>
      <c r="K328" s="4">
        <v>137</v>
      </c>
      <c r="L328" s="12" t="s">
        <v>5665</v>
      </c>
      <c r="M328" s="12" t="s">
        <v>5664</v>
      </c>
      <c r="N328" s="4">
        <v>1.36230170167983</v>
      </c>
      <c r="O328" s="4">
        <v>-15307</v>
      </c>
      <c r="P328" s="4">
        <v>7</v>
      </c>
      <c r="Q328" s="4">
        <v>0.51018518518518519</v>
      </c>
      <c r="R328" s="4">
        <v>0.51886574074074077</v>
      </c>
      <c r="S328" s="4">
        <v>0</v>
      </c>
      <c r="T328" s="4">
        <v>12.5</v>
      </c>
      <c r="U328" s="4">
        <v>-83.407024000000007</v>
      </c>
      <c r="V328" s="4">
        <v>44.682578499999998</v>
      </c>
      <c r="W328" s="4">
        <v>0.248880478289419</v>
      </c>
      <c r="X328" s="4">
        <v>13</v>
      </c>
      <c r="Y328" s="4">
        <v>0.25</v>
      </c>
      <c r="Z328" s="12" t="s">
        <v>6619</v>
      </c>
      <c r="AA328" s="4">
        <v>1</v>
      </c>
      <c r="AB328" s="4">
        <v>48</v>
      </c>
      <c r="AC328" s="4">
        <v>138</v>
      </c>
      <c r="AD328" s="4">
        <v>35.83</v>
      </c>
      <c r="AE328" s="4">
        <v>35.83</v>
      </c>
      <c r="AF328" s="12" t="s">
        <v>1</v>
      </c>
      <c r="AG328" s="14">
        <v>0.375</v>
      </c>
      <c r="AH328" s="14">
        <v>0.70833333333333337</v>
      </c>
      <c r="AI328" s="4"/>
      <c r="AJ328" s="4"/>
      <c r="AK328" s="4" t="s">
        <v>6619</v>
      </c>
      <c r="AL328" s="12" t="s">
        <v>0</v>
      </c>
      <c r="AM328" s="6">
        <v>101</v>
      </c>
    </row>
    <row r="329" spans="1:39" x14ac:dyDescent="0.3">
      <c r="A329" s="9">
        <v>12227</v>
      </c>
      <c r="B329" s="5">
        <v>101</v>
      </c>
      <c r="C329" s="5">
        <v>73457</v>
      </c>
      <c r="D329" s="5">
        <v>0</v>
      </c>
      <c r="E329" s="13" t="s">
        <v>1099</v>
      </c>
      <c r="F329" s="5">
        <v>3</v>
      </c>
      <c r="G329" s="13" t="s">
        <v>185</v>
      </c>
      <c r="H329" s="5">
        <v>18</v>
      </c>
      <c r="I329" s="5">
        <v>101</v>
      </c>
      <c r="J329" s="13" t="s">
        <v>553</v>
      </c>
      <c r="K329" s="5">
        <v>137</v>
      </c>
      <c r="L329" s="13" t="s">
        <v>5665</v>
      </c>
      <c r="M329" s="13" t="s">
        <v>5664</v>
      </c>
      <c r="N329" s="5">
        <v>1.0936081837862699</v>
      </c>
      <c r="O329" s="5">
        <v>-15463</v>
      </c>
      <c r="P329" s="5">
        <v>7</v>
      </c>
      <c r="Q329" s="5">
        <v>0.48587962962962961</v>
      </c>
      <c r="R329" s="5">
        <v>0.49456018518518519</v>
      </c>
      <c r="S329" s="5">
        <v>0</v>
      </c>
      <c r="T329" s="5">
        <v>12.5</v>
      </c>
      <c r="U329" s="5">
        <v>-83.407024000000007</v>
      </c>
      <c r="V329" s="5">
        <v>44.682578499999998</v>
      </c>
      <c r="W329" s="5">
        <v>0.26647045268760799</v>
      </c>
      <c r="X329" s="5">
        <v>13</v>
      </c>
      <c r="Y329" s="5">
        <v>0.25</v>
      </c>
      <c r="Z329" s="13" t="s">
        <v>6628</v>
      </c>
      <c r="AA329" s="5">
        <v>1</v>
      </c>
      <c r="AB329" s="5">
        <v>48</v>
      </c>
      <c r="AC329" s="5">
        <v>138</v>
      </c>
      <c r="AD329" s="5">
        <v>35.83</v>
      </c>
      <c r="AE329" s="5">
        <v>35.83</v>
      </c>
      <c r="AF329" s="13" t="s">
        <v>1</v>
      </c>
      <c r="AG329" s="15">
        <v>0.375</v>
      </c>
      <c r="AH329" s="15">
        <v>0.70833333333333337</v>
      </c>
      <c r="AI329" s="5"/>
      <c r="AJ329" s="5"/>
      <c r="AK329" s="5" t="s">
        <v>6628</v>
      </c>
      <c r="AL329" s="13" t="s">
        <v>0</v>
      </c>
      <c r="AM329" s="7">
        <v>101</v>
      </c>
    </row>
    <row r="330" spans="1:39" x14ac:dyDescent="0.3">
      <c r="A330" s="10">
        <v>12227</v>
      </c>
      <c r="B330" s="4">
        <v>101</v>
      </c>
      <c r="C330" s="4">
        <v>73457</v>
      </c>
      <c r="D330" s="4">
        <v>0</v>
      </c>
      <c r="E330" s="12" t="s">
        <v>13</v>
      </c>
      <c r="F330" s="4">
        <v>3</v>
      </c>
      <c r="G330" s="12" t="s">
        <v>185</v>
      </c>
      <c r="H330" s="4">
        <v>24</v>
      </c>
      <c r="I330" s="4">
        <v>101</v>
      </c>
      <c r="J330" s="12" t="s">
        <v>553</v>
      </c>
      <c r="K330" s="4">
        <v>137</v>
      </c>
      <c r="L330" s="12" t="s">
        <v>5665</v>
      </c>
      <c r="M330" s="12" t="s">
        <v>5664</v>
      </c>
      <c r="N330" s="4">
        <v>1.1248084940016301</v>
      </c>
      <c r="O330" s="4">
        <v>-15615</v>
      </c>
      <c r="P330" s="4">
        <v>7</v>
      </c>
      <c r="Q330" s="4">
        <v>0.52314814814814814</v>
      </c>
      <c r="R330" s="4">
        <v>0.53182870370370372</v>
      </c>
      <c r="S330" s="4">
        <v>0</v>
      </c>
      <c r="T330" s="4">
        <v>12.5</v>
      </c>
      <c r="U330" s="4">
        <v>-83.407024000000007</v>
      </c>
      <c r="V330" s="4">
        <v>44.682578499999998</v>
      </c>
      <c r="W330" s="4">
        <v>0.26997870545816999</v>
      </c>
      <c r="X330" s="4">
        <v>13</v>
      </c>
      <c r="Y330" s="4">
        <v>0.25</v>
      </c>
      <c r="Z330" s="12" t="s">
        <v>6633</v>
      </c>
      <c r="AA330" s="4">
        <v>1</v>
      </c>
      <c r="AB330" s="4">
        <v>48</v>
      </c>
      <c r="AC330" s="4">
        <v>138</v>
      </c>
      <c r="AD330" s="4">
        <v>35.83</v>
      </c>
      <c r="AE330" s="4">
        <v>35.83</v>
      </c>
      <c r="AF330" s="12" t="s">
        <v>1</v>
      </c>
      <c r="AG330" s="14">
        <v>0.375</v>
      </c>
      <c r="AH330" s="14">
        <v>0.70833333333333337</v>
      </c>
      <c r="AI330" s="4"/>
      <c r="AJ330" s="4"/>
      <c r="AK330" s="4" t="s">
        <v>6633</v>
      </c>
      <c r="AL330" s="12" t="s">
        <v>0</v>
      </c>
      <c r="AM330" s="6">
        <v>101</v>
      </c>
    </row>
    <row r="331" spans="1:39" x14ac:dyDescent="0.3">
      <c r="A331" s="9">
        <v>2602</v>
      </c>
      <c r="B331" s="5">
        <v>101</v>
      </c>
      <c r="C331" s="5">
        <v>71199</v>
      </c>
      <c r="D331" s="5">
        <v>0</v>
      </c>
      <c r="E331" s="13" t="s">
        <v>1664</v>
      </c>
      <c r="F331" s="5">
        <v>3</v>
      </c>
      <c r="G331" s="13" t="s">
        <v>185</v>
      </c>
      <c r="H331" s="5">
        <v>36</v>
      </c>
      <c r="I331" s="5">
        <v>101</v>
      </c>
      <c r="J331" s="13" t="s">
        <v>185</v>
      </c>
      <c r="K331" s="5">
        <v>365</v>
      </c>
      <c r="L331" s="13" t="s">
        <v>6220</v>
      </c>
      <c r="M331" s="13" t="s">
        <v>6219</v>
      </c>
      <c r="N331" s="5">
        <v>0.62720031477510896</v>
      </c>
      <c r="O331" s="5">
        <v>-15094</v>
      </c>
      <c r="P331" s="5">
        <v>6</v>
      </c>
      <c r="Q331" s="5">
        <v>0.62498842592592596</v>
      </c>
      <c r="R331" s="5">
        <v>0.6361458333333333</v>
      </c>
      <c r="S331" s="5">
        <v>3.5620875973254398</v>
      </c>
      <c r="T331" s="5">
        <v>16.058333333333334</v>
      </c>
      <c r="U331" s="5">
        <v>-83.422210000000007</v>
      </c>
      <c r="V331" s="5">
        <v>44.593389000000002</v>
      </c>
      <c r="W331" s="5">
        <v>0.36798796627121999</v>
      </c>
      <c r="X331" s="5">
        <v>0</v>
      </c>
      <c r="Y331" s="5">
        <v>0</v>
      </c>
      <c r="Z331" s="13" t="s">
        <v>6605</v>
      </c>
      <c r="AA331" s="5">
        <v>1</v>
      </c>
      <c r="AB331" s="5">
        <v>0</v>
      </c>
      <c r="AC331" s="5">
        <v>366</v>
      </c>
      <c r="AD331" s="5">
        <v>31.293700000000001</v>
      </c>
      <c r="AE331" s="5">
        <v>8.75</v>
      </c>
      <c r="AF331" s="13" t="s">
        <v>1</v>
      </c>
      <c r="AG331" s="15">
        <v>0.625</v>
      </c>
      <c r="AH331" s="15">
        <v>0.70833333333333337</v>
      </c>
      <c r="AI331" s="5"/>
      <c r="AJ331" s="5"/>
      <c r="AK331" s="5" t="s">
        <v>6605</v>
      </c>
      <c r="AL331" s="13" t="s">
        <v>0</v>
      </c>
      <c r="AM331" s="7">
        <v>101</v>
      </c>
    </row>
    <row r="332" spans="1:39" x14ac:dyDescent="0.3">
      <c r="A332" s="10">
        <v>2602</v>
      </c>
      <c r="B332" s="4">
        <v>101</v>
      </c>
      <c r="C332" s="4">
        <v>71199</v>
      </c>
      <c r="D332" s="4">
        <v>0</v>
      </c>
      <c r="E332" s="12" t="s">
        <v>1099</v>
      </c>
      <c r="F332" s="4">
        <v>3</v>
      </c>
      <c r="G332" s="12" t="s">
        <v>185</v>
      </c>
      <c r="H332" s="4">
        <v>28</v>
      </c>
      <c r="I332" s="4">
        <v>101</v>
      </c>
      <c r="J332" s="12" t="s">
        <v>185</v>
      </c>
      <c r="K332" s="4">
        <v>365</v>
      </c>
      <c r="L332" s="12" t="s">
        <v>6220</v>
      </c>
      <c r="M332" s="12" t="s">
        <v>6219</v>
      </c>
      <c r="N332" s="4">
        <v>11.263350417837501</v>
      </c>
      <c r="O332" s="4">
        <v>-15473</v>
      </c>
      <c r="P332" s="4">
        <v>6</v>
      </c>
      <c r="Q332" s="4">
        <v>0.62498842592592596</v>
      </c>
      <c r="R332" s="4">
        <v>0.6361458333333333</v>
      </c>
      <c r="S332" s="4">
        <v>22.0406525228173</v>
      </c>
      <c r="T332" s="4">
        <v>16.058333333333334</v>
      </c>
      <c r="U332" s="4">
        <v>-83.422210000000007</v>
      </c>
      <c r="V332" s="4">
        <v>44.593389000000002</v>
      </c>
      <c r="W332" s="4">
        <v>10.647502504260199</v>
      </c>
      <c r="X332" s="4">
        <v>0</v>
      </c>
      <c r="Y332" s="4">
        <v>0</v>
      </c>
      <c r="Z332" s="12" t="s">
        <v>6628</v>
      </c>
      <c r="AA332" s="4">
        <v>1</v>
      </c>
      <c r="AB332" s="4">
        <v>0</v>
      </c>
      <c r="AC332" s="4">
        <v>366</v>
      </c>
      <c r="AD332" s="4">
        <v>31.293700000000001</v>
      </c>
      <c r="AE332" s="4">
        <v>8.75</v>
      </c>
      <c r="AF332" s="12" t="s">
        <v>1</v>
      </c>
      <c r="AG332" s="14">
        <v>0.625</v>
      </c>
      <c r="AH332" s="14">
        <v>0.70833333333333337</v>
      </c>
      <c r="AI332" s="4"/>
      <c r="AJ332" s="4"/>
      <c r="AK332" s="4" t="s">
        <v>6628</v>
      </c>
      <c r="AL332" s="12" t="s">
        <v>0</v>
      </c>
      <c r="AM332" s="6">
        <v>101</v>
      </c>
    </row>
    <row r="333" spans="1:39" x14ac:dyDescent="0.3">
      <c r="A333" s="9">
        <v>2601</v>
      </c>
      <c r="B333" s="5">
        <v>101</v>
      </c>
      <c r="C333" s="5">
        <v>71198</v>
      </c>
      <c r="D333" s="5">
        <v>0</v>
      </c>
      <c r="E333" s="13" t="s">
        <v>1664</v>
      </c>
      <c r="F333" s="5">
        <v>3</v>
      </c>
      <c r="G333" s="13" t="s">
        <v>185</v>
      </c>
      <c r="H333" s="5">
        <v>35</v>
      </c>
      <c r="I333" s="5">
        <v>101</v>
      </c>
      <c r="J333" s="13" t="s">
        <v>185</v>
      </c>
      <c r="K333" s="5">
        <v>363</v>
      </c>
      <c r="L333" s="13" t="s">
        <v>6352</v>
      </c>
      <c r="M333" s="13" t="s">
        <v>6351</v>
      </c>
      <c r="N333" s="5">
        <v>0.58443119190633297</v>
      </c>
      <c r="O333" s="5">
        <v>-15093</v>
      </c>
      <c r="P333" s="5">
        <v>2</v>
      </c>
      <c r="Q333" s="5">
        <v>0.61690972222222218</v>
      </c>
      <c r="R333" s="5">
        <v>0.62208333333333332</v>
      </c>
      <c r="S333" s="5">
        <v>0</v>
      </c>
      <c r="T333" s="5">
        <v>7.45</v>
      </c>
      <c r="U333" s="5">
        <v>-83.420474999999996</v>
      </c>
      <c r="V333" s="5">
        <v>44.592526999999997</v>
      </c>
      <c r="W333" s="5">
        <v>0.26189342084332601</v>
      </c>
      <c r="X333" s="5">
        <v>0</v>
      </c>
      <c r="Y333" s="5">
        <v>0</v>
      </c>
      <c r="Z333" s="13" t="s">
        <v>6605</v>
      </c>
      <c r="AA333" s="5">
        <v>1</v>
      </c>
      <c r="AB333" s="5">
        <v>0</v>
      </c>
      <c r="AC333" s="5">
        <v>364</v>
      </c>
      <c r="AD333" s="5">
        <v>21.815000000000001</v>
      </c>
      <c r="AE333" s="5">
        <v>0</v>
      </c>
      <c r="AF333" s="13" t="s">
        <v>1</v>
      </c>
      <c r="AG333" s="15">
        <v>0.54166666666666663</v>
      </c>
      <c r="AH333" s="15">
        <v>0.70833333333333337</v>
      </c>
      <c r="AI333" s="5"/>
      <c r="AJ333" s="5"/>
      <c r="AK333" s="5" t="s">
        <v>6605</v>
      </c>
      <c r="AL333" s="13" t="s">
        <v>0</v>
      </c>
      <c r="AM333" s="7">
        <v>101</v>
      </c>
    </row>
    <row r="334" spans="1:39" x14ac:dyDescent="0.3">
      <c r="A334" s="10">
        <v>9618</v>
      </c>
      <c r="B334" s="4">
        <v>101</v>
      </c>
      <c r="C334" s="4">
        <v>73314</v>
      </c>
      <c r="D334" s="4">
        <v>0</v>
      </c>
      <c r="E334" s="12" t="s">
        <v>1664</v>
      </c>
      <c r="F334" s="4">
        <v>3</v>
      </c>
      <c r="G334" s="12" t="s">
        <v>185</v>
      </c>
      <c r="H334" s="4">
        <v>21</v>
      </c>
      <c r="I334" s="4">
        <v>105</v>
      </c>
      <c r="J334" s="12" t="s">
        <v>185</v>
      </c>
      <c r="K334" s="4">
        <v>370</v>
      </c>
      <c r="L334" s="12" t="s">
        <v>5672</v>
      </c>
      <c r="M334" s="12" t="s">
        <v>5671</v>
      </c>
      <c r="N334" s="4">
        <v>1.0703615285456201</v>
      </c>
      <c r="O334" s="4">
        <v>-15079</v>
      </c>
      <c r="P334" s="4">
        <v>7</v>
      </c>
      <c r="Q334" s="4">
        <v>0.5100231481481482</v>
      </c>
      <c r="R334" s="4">
        <v>0.51572916666666668</v>
      </c>
      <c r="S334" s="4">
        <v>0</v>
      </c>
      <c r="T334" s="4">
        <v>8.2111111100000009</v>
      </c>
      <c r="U334" s="4">
        <v>-83.403768999999997</v>
      </c>
      <c r="V334" s="4">
        <v>44.682119999999998</v>
      </c>
      <c r="W334" s="4">
        <v>0.191322460714413</v>
      </c>
      <c r="X334" s="4">
        <v>0</v>
      </c>
      <c r="Y334" s="4">
        <v>0</v>
      </c>
      <c r="Z334" s="12" t="s">
        <v>6605</v>
      </c>
      <c r="AA334" s="4">
        <v>1</v>
      </c>
      <c r="AB334" s="4">
        <v>0</v>
      </c>
      <c r="AC334" s="4">
        <v>371</v>
      </c>
      <c r="AD334" s="4">
        <v>52.375</v>
      </c>
      <c r="AE334" s="4">
        <v>50.52</v>
      </c>
      <c r="AF334" s="12" t="s">
        <v>1</v>
      </c>
      <c r="AG334" s="14">
        <v>0.22916666666666666</v>
      </c>
      <c r="AH334" s="14">
        <v>0.70833333333333337</v>
      </c>
      <c r="AI334" s="4"/>
      <c r="AJ334" s="4"/>
      <c r="AK334" s="4" t="s">
        <v>6605</v>
      </c>
      <c r="AL334" s="12" t="s">
        <v>0</v>
      </c>
      <c r="AM334" s="6">
        <v>101</v>
      </c>
    </row>
    <row r="335" spans="1:39" x14ac:dyDescent="0.3">
      <c r="A335" s="9">
        <v>9618</v>
      </c>
      <c r="B335" s="5">
        <v>101</v>
      </c>
      <c r="C335" s="5">
        <v>73314</v>
      </c>
      <c r="D335" s="5">
        <v>0</v>
      </c>
      <c r="E335" s="13" t="s">
        <v>1448</v>
      </c>
      <c r="F335" s="5">
        <v>3</v>
      </c>
      <c r="G335" s="13" t="s">
        <v>185</v>
      </c>
      <c r="H335" s="5">
        <v>22</v>
      </c>
      <c r="I335" s="5">
        <v>105</v>
      </c>
      <c r="J335" s="13" t="s">
        <v>185</v>
      </c>
      <c r="K335" s="5">
        <v>370</v>
      </c>
      <c r="L335" s="13" t="s">
        <v>5672</v>
      </c>
      <c r="M335" s="13" t="s">
        <v>5671</v>
      </c>
      <c r="N335" s="5">
        <v>1.0703615285456201</v>
      </c>
      <c r="O335" s="5">
        <v>-15308</v>
      </c>
      <c r="P335" s="5">
        <v>7</v>
      </c>
      <c r="Q335" s="5">
        <v>0.51960648148148147</v>
      </c>
      <c r="R335" s="5">
        <v>0.52531249999999996</v>
      </c>
      <c r="S335" s="5">
        <v>0</v>
      </c>
      <c r="T335" s="5">
        <v>8.2111111100000009</v>
      </c>
      <c r="U335" s="5">
        <v>-83.403768999999997</v>
      </c>
      <c r="V335" s="5">
        <v>44.682119999999998</v>
      </c>
      <c r="W335" s="5">
        <v>0.191322460714413</v>
      </c>
      <c r="X335" s="5">
        <v>0</v>
      </c>
      <c r="Y335" s="5">
        <v>0</v>
      </c>
      <c r="Z335" s="13" t="s">
        <v>6619</v>
      </c>
      <c r="AA335" s="5">
        <v>1</v>
      </c>
      <c r="AB335" s="5">
        <v>0</v>
      </c>
      <c r="AC335" s="5">
        <v>371</v>
      </c>
      <c r="AD335" s="5">
        <v>52.375</v>
      </c>
      <c r="AE335" s="5">
        <v>50.52</v>
      </c>
      <c r="AF335" s="13" t="s">
        <v>1</v>
      </c>
      <c r="AG335" s="15">
        <v>0.22916666666666666</v>
      </c>
      <c r="AH335" s="15">
        <v>0.70833333333333337</v>
      </c>
      <c r="AI335" s="5"/>
      <c r="AJ335" s="5"/>
      <c r="AK335" s="5" t="s">
        <v>6619</v>
      </c>
      <c r="AL335" s="13" t="s">
        <v>0</v>
      </c>
      <c r="AM335" s="7">
        <v>101</v>
      </c>
    </row>
    <row r="336" spans="1:39" x14ac:dyDescent="0.3">
      <c r="A336" s="10">
        <v>9618</v>
      </c>
      <c r="B336" s="4">
        <v>101</v>
      </c>
      <c r="C336" s="4">
        <v>73314</v>
      </c>
      <c r="D336" s="4">
        <v>0</v>
      </c>
      <c r="E336" s="12" t="s">
        <v>1099</v>
      </c>
      <c r="F336" s="4">
        <v>3</v>
      </c>
      <c r="G336" s="12" t="s">
        <v>185</v>
      </c>
      <c r="H336" s="4">
        <v>19</v>
      </c>
      <c r="I336" s="4">
        <v>105</v>
      </c>
      <c r="J336" s="12" t="s">
        <v>185</v>
      </c>
      <c r="K336" s="4">
        <v>370</v>
      </c>
      <c r="L336" s="12" t="s">
        <v>5672</v>
      </c>
      <c r="M336" s="12" t="s">
        <v>5671</v>
      </c>
      <c r="N336" s="4">
        <v>1.0703615285456201</v>
      </c>
      <c r="O336" s="4">
        <v>-15464</v>
      </c>
      <c r="P336" s="4">
        <v>7</v>
      </c>
      <c r="Q336" s="4">
        <v>0.49530092592592595</v>
      </c>
      <c r="R336" s="4">
        <v>0.50100694444444449</v>
      </c>
      <c r="S336" s="4">
        <v>0</v>
      </c>
      <c r="T336" s="4">
        <v>8.2111111100000009</v>
      </c>
      <c r="U336" s="4">
        <v>-83.403768999999997</v>
      </c>
      <c r="V336" s="4">
        <v>44.682119999999998</v>
      </c>
      <c r="W336" s="4">
        <v>0.191322460714413</v>
      </c>
      <c r="X336" s="4">
        <v>0</v>
      </c>
      <c r="Y336" s="4">
        <v>0</v>
      </c>
      <c r="Z336" s="12" t="s">
        <v>6628</v>
      </c>
      <c r="AA336" s="4">
        <v>1</v>
      </c>
      <c r="AB336" s="4">
        <v>0</v>
      </c>
      <c r="AC336" s="4">
        <v>371</v>
      </c>
      <c r="AD336" s="4">
        <v>52.375</v>
      </c>
      <c r="AE336" s="4">
        <v>50.52</v>
      </c>
      <c r="AF336" s="12" t="s">
        <v>1</v>
      </c>
      <c r="AG336" s="14">
        <v>0.22916666666666666</v>
      </c>
      <c r="AH336" s="14">
        <v>0.70833333333333337</v>
      </c>
      <c r="AI336" s="4"/>
      <c r="AJ336" s="4"/>
      <c r="AK336" s="4" t="s">
        <v>6628</v>
      </c>
      <c r="AL336" s="12" t="s">
        <v>0</v>
      </c>
      <c r="AM336" s="6">
        <v>101</v>
      </c>
    </row>
    <row r="337" spans="1:39" x14ac:dyDescent="0.3">
      <c r="A337" s="9">
        <v>9618</v>
      </c>
      <c r="B337" s="5">
        <v>101</v>
      </c>
      <c r="C337" s="5">
        <v>73314</v>
      </c>
      <c r="D337" s="5">
        <v>0</v>
      </c>
      <c r="E337" s="13" t="s">
        <v>13</v>
      </c>
      <c r="F337" s="5">
        <v>3</v>
      </c>
      <c r="G337" s="13" t="s">
        <v>185</v>
      </c>
      <c r="H337" s="5">
        <v>25</v>
      </c>
      <c r="I337" s="5">
        <v>105</v>
      </c>
      <c r="J337" s="13" t="s">
        <v>185</v>
      </c>
      <c r="K337" s="5">
        <v>370</v>
      </c>
      <c r="L337" s="13" t="s">
        <v>5672</v>
      </c>
      <c r="M337" s="13" t="s">
        <v>5671</v>
      </c>
      <c r="N337" s="5">
        <v>1.0703615285456201</v>
      </c>
      <c r="O337" s="5">
        <v>-15616</v>
      </c>
      <c r="P337" s="5">
        <v>7</v>
      </c>
      <c r="Q337" s="5">
        <v>0.53258101851851847</v>
      </c>
      <c r="R337" s="5">
        <v>0.53828703703703706</v>
      </c>
      <c r="S337" s="5">
        <v>0</v>
      </c>
      <c r="T337" s="5">
        <v>8.2111111100000009</v>
      </c>
      <c r="U337" s="5">
        <v>-83.403768999999997</v>
      </c>
      <c r="V337" s="5">
        <v>44.682119999999998</v>
      </c>
      <c r="W337" s="5">
        <v>0.191322460714413</v>
      </c>
      <c r="X337" s="5">
        <v>0</v>
      </c>
      <c r="Y337" s="5">
        <v>0</v>
      </c>
      <c r="Z337" s="13" t="s">
        <v>6633</v>
      </c>
      <c r="AA337" s="5">
        <v>1</v>
      </c>
      <c r="AB337" s="5">
        <v>0</v>
      </c>
      <c r="AC337" s="5">
        <v>371</v>
      </c>
      <c r="AD337" s="5">
        <v>52.375</v>
      </c>
      <c r="AE337" s="5">
        <v>50.52</v>
      </c>
      <c r="AF337" s="13" t="s">
        <v>1</v>
      </c>
      <c r="AG337" s="15">
        <v>0.22916666666666666</v>
      </c>
      <c r="AH337" s="15">
        <v>0.70833333333333337</v>
      </c>
      <c r="AI337" s="5"/>
      <c r="AJ337" s="5"/>
      <c r="AK337" s="5" t="s">
        <v>6633</v>
      </c>
      <c r="AL337" s="13" t="s">
        <v>0</v>
      </c>
      <c r="AM337" s="7">
        <v>101</v>
      </c>
    </row>
    <row r="338" spans="1:39" x14ac:dyDescent="0.3">
      <c r="A338" s="10">
        <v>2853</v>
      </c>
      <c r="B338" s="4">
        <v>101</v>
      </c>
      <c r="C338" s="4">
        <v>99046</v>
      </c>
      <c r="D338" s="4">
        <v>14</v>
      </c>
      <c r="E338" s="12" t="s">
        <v>1664</v>
      </c>
      <c r="F338" s="4">
        <v>3</v>
      </c>
      <c r="G338" s="12" t="s">
        <v>185</v>
      </c>
      <c r="H338" s="4">
        <v>4</v>
      </c>
      <c r="I338" s="4">
        <v>101</v>
      </c>
      <c r="J338" s="12" t="s">
        <v>553</v>
      </c>
      <c r="K338" s="4">
        <v>335</v>
      </c>
      <c r="L338" s="12" t="s">
        <v>5760</v>
      </c>
      <c r="M338" s="12" t="s">
        <v>5759</v>
      </c>
      <c r="N338" s="4">
        <v>0.430335883051157</v>
      </c>
      <c r="O338" s="4">
        <v>-15062</v>
      </c>
      <c r="P338" s="4">
        <v>6</v>
      </c>
      <c r="Q338" s="4">
        <v>0.36175925925925928</v>
      </c>
      <c r="R338" s="4">
        <v>0.36810185185185185</v>
      </c>
      <c r="S338" s="4">
        <v>0</v>
      </c>
      <c r="T338" s="4">
        <v>9.1333333333333329</v>
      </c>
      <c r="U338" s="4">
        <v>-83.589960000000005</v>
      </c>
      <c r="V338" s="4">
        <v>44.859335000000002</v>
      </c>
      <c r="W338" s="4">
        <v>0.15010792808885901</v>
      </c>
      <c r="X338" s="4">
        <v>0</v>
      </c>
      <c r="Y338" s="4">
        <v>0</v>
      </c>
      <c r="Z338" s="12" t="s">
        <v>6605</v>
      </c>
      <c r="AA338" s="4">
        <v>1</v>
      </c>
      <c r="AB338" s="4">
        <v>0</v>
      </c>
      <c r="AC338" s="4">
        <v>336</v>
      </c>
      <c r="AD338" s="4">
        <v>44.384999999999998</v>
      </c>
      <c r="AE338" s="4">
        <v>60.844999999999999</v>
      </c>
      <c r="AF338" s="12" t="s">
        <v>1</v>
      </c>
      <c r="AG338" s="14">
        <v>0.25</v>
      </c>
      <c r="AH338" s="14">
        <v>0.70833333333333337</v>
      </c>
      <c r="AI338" s="4"/>
      <c r="AJ338" s="4"/>
      <c r="AK338" s="4" t="s">
        <v>6605</v>
      </c>
      <c r="AL338" s="12" t="s">
        <v>0</v>
      </c>
      <c r="AM338" s="6">
        <v>101</v>
      </c>
    </row>
    <row r="339" spans="1:39" x14ac:dyDescent="0.3">
      <c r="A339" s="9">
        <v>2853</v>
      </c>
      <c r="B339" s="5">
        <v>101</v>
      </c>
      <c r="C339" s="5">
        <v>99046</v>
      </c>
      <c r="D339" s="5">
        <v>14</v>
      </c>
      <c r="E339" s="13" t="s">
        <v>1448</v>
      </c>
      <c r="F339" s="5">
        <v>3</v>
      </c>
      <c r="G339" s="13" t="s">
        <v>185</v>
      </c>
      <c r="H339" s="5">
        <v>7</v>
      </c>
      <c r="I339" s="5">
        <v>101</v>
      </c>
      <c r="J339" s="13" t="s">
        <v>553</v>
      </c>
      <c r="K339" s="5">
        <v>335</v>
      </c>
      <c r="L339" s="13" t="s">
        <v>5760</v>
      </c>
      <c r="M339" s="13" t="s">
        <v>5759</v>
      </c>
      <c r="N339" s="5">
        <v>0.430335883051157</v>
      </c>
      <c r="O339" s="5">
        <v>-15293</v>
      </c>
      <c r="P339" s="5">
        <v>6</v>
      </c>
      <c r="Q339" s="5">
        <v>0.37649305555555557</v>
      </c>
      <c r="R339" s="5">
        <v>0.38283564814814813</v>
      </c>
      <c r="S339" s="5">
        <v>0</v>
      </c>
      <c r="T339" s="5">
        <v>9.1333333333333329</v>
      </c>
      <c r="U339" s="5">
        <v>-83.589960000000005</v>
      </c>
      <c r="V339" s="5">
        <v>44.859335000000002</v>
      </c>
      <c r="W339" s="5">
        <v>0.15010792808885901</v>
      </c>
      <c r="X339" s="5">
        <v>0</v>
      </c>
      <c r="Y339" s="5">
        <v>0</v>
      </c>
      <c r="Z339" s="13" t="s">
        <v>6619</v>
      </c>
      <c r="AA339" s="5">
        <v>1</v>
      </c>
      <c r="AB339" s="5">
        <v>0</v>
      </c>
      <c r="AC339" s="5">
        <v>336</v>
      </c>
      <c r="AD339" s="5">
        <v>44.384999999999998</v>
      </c>
      <c r="AE339" s="5">
        <v>60.844999999999999</v>
      </c>
      <c r="AF339" s="13" t="s">
        <v>1</v>
      </c>
      <c r="AG339" s="15">
        <v>0.25</v>
      </c>
      <c r="AH339" s="15">
        <v>0.70833333333333337</v>
      </c>
      <c r="AI339" s="5"/>
      <c r="AJ339" s="5"/>
      <c r="AK339" s="5" t="s">
        <v>6619</v>
      </c>
      <c r="AL339" s="13" t="s">
        <v>0</v>
      </c>
      <c r="AM339" s="7">
        <v>101</v>
      </c>
    </row>
    <row r="340" spans="1:39" x14ac:dyDescent="0.3">
      <c r="A340" s="10">
        <v>2853</v>
      </c>
      <c r="B340" s="4">
        <v>101</v>
      </c>
      <c r="C340" s="4">
        <v>99046</v>
      </c>
      <c r="D340" s="4">
        <v>14</v>
      </c>
      <c r="E340" s="12" t="s">
        <v>1099</v>
      </c>
      <c r="F340" s="4">
        <v>3</v>
      </c>
      <c r="G340" s="12" t="s">
        <v>185</v>
      </c>
      <c r="H340" s="4">
        <v>3</v>
      </c>
      <c r="I340" s="4">
        <v>101</v>
      </c>
      <c r="J340" s="12" t="s">
        <v>553</v>
      </c>
      <c r="K340" s="4">
        <v>335</v>
      </c>
      <c r="L340" s="12" t="s">
        <v>5760</v>
      </c>
      <c r="M340" s="12" t="s">
        <v>5759</v>
      </c>
      <c r="N340" s="4">
        <v>12.3851816337556</v>
      </c>
      <c r="O340" s="4">
        <v>-15448</v>
      </c>
      <c r="P340" s="4">
        <v>6</v>
      </c>
      <c r="Q340" s="4">
        <v>0.35498842592592594</v>
      </c>
      <c r="R340" s="4">
        <v>0.36133101851851851</v>
      </c>
      <c r="S340" s="4">
        <v>0</v>
      </c>
      <c r="T340" s="4">
        <v>9.1333333333333329</v>
      </c>
      <c r="U340" s="4">
        <v>-83.589960000000005</v>
      </c>
      <c r="V340" s="4">
        <v>44.859335000000002</v>
      </c>
      <c r="W340" s="4">
        <v>10.234464025363099</v>
      </c>
      <c r="X340" s="4">
        <v>0</v>
      </c>
      <c r="Y340" s="4">
        <v>0</v>
      </c>
      <c r="Z340" s="12" t="s">
        <v>6628</v>
      </c>
      <c r="AA340" s="4">
        <v>1</v>
      </c>
      <c r="AB340" s="4">
        <v>0</v>
      </c>
      <c r="AC340" s="4">
        <v>336</v>
      </c>
      <c r="AD340" s="4">
        <v>44.384999999999998</v>
      </c>
      <c r="AE340" s="4">
        <v>60.844999999999999</v>
      </c>
      <c r="AF340" s="12" t="s">
        <v>1</v>
      </c>
      <c r="AG340" s="14">
        <v>0.25</v>
      </c>
      <c r="AH340" s="14">
        <v>0.70833333333333337</v>
      </c>
      <c r="AI340" s="4"/>
      <c r="AJ340" s="4"/>
      <c r="AK340" s="4" t="s">
        <v>6628</v>
      </c>
      <c r="AL340" s="12" t="s">
        <v>0</v>
      </c>
      <c r="AM340" s="6">
        <v>101</v>
      </c>
    </row>
    <row r="341" spans="1:39" x14ac:dyDescent="0.3">
      <c r="A341" s="9">
        <v>2853</v>
      </c>
      <c r="B341" s="5">
        <v>101</v>
      </c>
      <c r="C341" s="5">
        <v>99046</v>
      </c>
      <c r="D341" s="5">
        <v>14</v>
      </c>
      <c r="E341" s="13" t="s">
        <v>13</v>
      </c>
      <c r="F341" s="5">
        <v>3</v>
      </c>
      <c r="G341" s="13" t="s">
        <v>185</v>
      </c>
      <c r="H341" s="5">
        <v>11</v>
      </c>
      <c r="I341" s="5">
        <v>101</v>
      </c>
      <c r="J341" s="13" t="s">
        <v>553</v>
      </c>
      <c r="K341" s="5">
        <v>335</v>
      </c>
      <c r="L341" s="13" t="s">
        <v>5760</v>
      </c>
      <c r="M341" s="13" t="s">
        <v>5759</v>
      </c>
      <c r="N341" s="5">
        <v>0.126656955108047</v>
      </c>
      <c r="O341" s="5">
        <v>-15602</v>
      </c>
      <c r="P341" s="5">
        <v>6</v>
      </c>
      <c r="Q341" s="5">
        <v>0.39126157407407408</v>
      </c>
      <c r="R341" s="5">
        <v>0.39760416666666665</v>
      </c>
      <c r="S341" s="5">
        <v>0</v>
      </c>
      <c r="T341" s="5">
        <v>9.1333333333333329</v>
      </c>
      <c r="U341" s="5">
        <v>-83.589960000000005</v>
      </c>
      <c r="V341" s="5">
        <v>44.859335000000002</v>
      </c>
      <c r="W341" s="5">
        <v>4.0943221361271397E-2</v>
      </c>
      <c r="X341" s="5">
        <v>0</v>
      </c>
      <c r="Y341" s="5">
        <v>0</v>
      </c>
      <c r="Z341" s="13" t="s">
        <v>6633</v>
      </c>
      <c r="AA341" s="5">
        <v>1</v>
      </c>
      <c r="AB341" s="5">
        <v>0</v>
      </c>
      <c r="AC341" s="5">
        <v>336</v>
      </c>
      <c r="AD341" s="5">
        <v>44.384999999999998</v>
      </c>
      <c r="AE341" s="5">
        <v>60.844999999999999</v>
      </c>
      <c r="AF341" s="13" t="s">
        <v>1</v>
      </c>
      <c r="AG341" s="15">
        <v>0.25</v>
      </c>
      <c r="AH341" s="15">
        <v>0.70833333333333337</v>
      </c>
      <c r="AI341" s="5"/>
      <c r="AJ341" s="5"/>
      <c r="AK341" s="5" t="s">
        <v>6633</v>
      </c>
      <c r="AL341" s="13" t="s">
        <v>0</v>
      </c>
      <c r="AM341" s="7">
        <v>101</v>
      </c>
    </row>
    <row r="342" spans="1:39" x14ac:dyDescent="0.3">
      <c r="A342" s="10">
        <v>11541</v>
      </c>
      <c r="B342" s="4">
        <v>101</v>
      </c>
      <c r="C342" s="4">
        <v>73426</v>
      </c>
      <c r="D342" s="4">
        <v>0</v>
      </c>
      <c r="E342" s="12" t="s">
        <v>1664</v>
      </c>
      <c r="F342" s="4">
        <v>3</v>
      </c>
      <c r="G342" s="12" t="s">
        <v>185</v>
      </c>
      <c r="H342" s="4">
        <v>3</v>
      </c>
      <c r="I342" s="4">
        <v>101</v>
      </c>
      <c r="J342" s="12" t="s">
        <v>553</v>
      </c>
      <c r="K342" s="4">
        <v>320</v>
      </c>
      <c r="L342" s="12" t="s">
        <v>5787</v>
      </c>
      <c r="M342" s="12" t="s">
        <v>5786</v>
      </c>
      <c r="N342" s="4">
        <v>12.013897811993999</v>
      </c>
      <c r="O342" s="4">
        <v>-15061</v>
      </c>
      <c r="P342" s="4">
        <v>7</v>
      </c>
      <c r="Q342" s="4">
        <v>0.35473379629629631</v>
      </c>
      <c r="R342" s="4">
        <v>0.36145833333333333</v>
      </c>
      <c r="S342" s="4">
        <v>0</v>
      </c>
      <c r="T342" s="4">
        <v>9.683574621414877</v>
      </c>
      <c r="U342" s="4">
        <v>-83.587519</v>
      </c>
      <c r="V342" s="4">
        <v>44.859347</v>
      </c>
      <c r="W342" s="4">
        <v>10.125254909431201</v>
      </c>
      <c r="X342" s="4">
        <v>0</v>
      </c>
      <c r="Y342" s="4">
        <v>0</v>
      </c>
      <c r="Z342" s="12" t="s">
        <v>6605</v>
      </c>
      <c r="AA342" s="4">
        <v>1</v>
      </c>
      <c r="AB342" s="4">
        <v>0</v>
      </c>
      <c r="AC342" s="4">
        <v>321</v>
      </c>
      <c r="AD342" s="4">
        <v>63.31</v>
      </c>
      <c r="AE342" s="4">
        <v>22.278700000000001</v>
      </c>
      <c r="AF342" s="12" t="s">
        <v>1</v>
      </c>
      <c r="AG342" s="14">
        <v>0.5</v>
      </c>
      <c r="AH342" s="14">
        <v>0.70833333333333337</v>
      </c>
      <c r="AI342" s="4"/>
      <c r="AJ342" s="4"/>
      <c r="AK342" s="4" t="s">
        <v>6605</v>
      </c>
      <c r="AL342" s="12" t="s">
        <v>0</v>
      </c>
      <c r="AM342" s="6">
        <v>101</v>
      </c>
    </row>
    <row r="343" spans="1:39" x14ac:dyDescent="0.3">
      <c r="A343" s="9">
        <v>11541</v>
      </c>
      <c r="B343" s="5">
        <v>101</v>
      </c>
      <c r="C343" s="5">
        <v>73426</v>
      </c>
      <c r="D343" s="5">
        <v>0</v>
      </c>
      <c r="E343" s="13" t="s">
        <v>1448</v>
      </c>
      <c r="F343" s="5">
        <v>3</v>
      </c>
      <c r="G343" s="13" t="s">
        <v>185</v>
      </c>
      <c r="H343" s="5">
        <v>6</v>
      </c>
      <c r="I343" s="5">
        <v>101</v>
      </c>
      <c r="J343" s="13" t="s">
        <v>553</v>
      </c>
      <c r="K343" s="5">
        <v>320</v>
      </c>
      <c r="L343" s="13" t="s">
        <v>5787</v>
      </c>
      <c r="M343" s="13" t="s">
        <v>5786</v>
      </c>
      <c r="N343" s="5">
        <v>10.386805005371601</v>
      </c>
      <c r="O343" s="5">
        <v>-15292</v>
      </c>
      <c r="P343" s="5">
        <v>7</v>
      </c>
      <c r="Q343" s="5">
        <v>0.3694675925925926</v>
      </c>
      <c r="R343" s="5">
        <v>0.37619212962962961</v>
      </c>
      <c r="S343" s="5">
        <v>0</v>
      </c>
      <c r="T343" s="5">
        <v>9.683574621414877</v>
      </c>
      <c r="U343" s="5">
        <v>-83.587519</v>
      </c>
      <c r="V343" s="5">
        <v>44.859347</v>
      </c>
      <c r="W343" s="5">
        <v>8.4340548294384199</v>
      </c>
      <c r="X343" s="5">
        <v>0</v>
      </c>
      <c r="Y343" s="5">
        <v>0</v>
      </c>
      <c r="Z343" s="13" t="s">
        <v>6619</v>
      </c>
      <c r="AA343" s="5">
        <v>1</v>
      </c>
      <c r="AB343" s="5">
        <v>0</v>
      </c>
      <c r="AC343" s="5">
        <v>321</v>
      </c>
      <c r="AD343" s="5">
        <v>63.31</v>
      </c>
      <c r="AE343" s="5">
        <v>22.278700000000001</v>
      </c>
      <c r="AF343" s="13" t="s">
        <v>1</v>
      </c>
      <c r="AG343" s="15">
        <v>0.5</v>
      </c>
      <c r="AH343" s="15">
        <v>0.70833333333333337</v>
      </c>
      <c r="AI343" s="5"/>
      <c r="AJ343" s="5"/>
      <c r="AK343" s="5" t="s">
        <v>6619</v>
      </c>
      <c r="AL343" s="13" t="s">
        <v>0</v>
      </c>
      <c r="AM343" s="7">
        <v>101</v>
      </c>
    </row>
    <row r="344" spans="1:39" x14ac:dyDescent="0.3">
      <c r="A344" s="10">
        <v>11541</v>
      </c>
      <c r="B344" s="4">
        <v>101</v>
      </c>
      <c r="C344" s="4">
        <v>73426</v>
      </c>
      <c r="D344" s="4">
        <v>0</v>
      </c>
      <c r="E344" s="12" t="s">
        <v>1099</v>
      </c>
      <c r="F344" s="4">
        <v>3</v>
      </c>
      <c r="G344" s="12" t="s">
        <v>185</v>
      </c>
      <c r="H344" s="4">
        <v>4</v>
      </c>
      <c r="I344" s="4">
        <v>101</v>
      </c>
      <c r="J344" s="12" t="s">
        <v>553</v>
      </c>
      <c r="K344" s="4">
        <v>320</v>
      </c>
      <c r="L344" s="12" t="s">
        <v>5787</v>
      </c>
      <c r="M344" s="12" t="s">
        <v>5786</v>
      </c>
      <c r="N344" s="4">
        <v>0.353673880919814</v>
      </c>
      <c r="O344" s="4">
        <v>-15449</v>
      </c>
      <c r="P344" s="4">
        <v>7</v>
      </c>
      <c r="Q344" s="4">
        <v>0.36157407407407405</v>
      </c>
      <c r="R344" s="4">
        <v>0.36829861111111112</v>
      </c>
      <c r="S344" s="4">
        <v>0</v>
      </c>
      <c r="T344" s="4">
        <v>9.683574621414877</v>
      </c>
      <c r="U344" s="4">
        <v>-83.587519</v>
      </c>
      <c r="V344" s="4">
        <v>44.859347</v>
      </c>
      <c r="W344" s="4">
        <v>0.15010792808885901</v>
      </c>
      <c r="X344" s="4">
        <v>0</v>
      </c>
      <c r="Y344" s="4">
        <v>0</v>
      </c>
      <c r="Z344" s="12" t="s">
        <v>6628</v>
      </c>
      <c r="AA344" s="4">
        <v>1</v>
      </c>
      <c r="AB344" s="4">
        <v>0</v>
      </c>
      <c r="AC344" s="4">
        <v>321</v>
      </c>
      <c r="AD344" s="4">
        <v>63.31</v>
      </c>
      <c r="AE344" s="4">
        <v>22.278700000000001</v>
      </c>
      <c r="AF344" s="12" t="s">
        <v>1</v>
      </c>
      <c r="AG344" s="14">
        <v>0.5</v>
      </c>
      <c r="AH344" s="14">
        <v>0.70833333333333337</v>
      </c>
      <c r="AI344" s="4"/>
      <c r="AJ344" s="4"/>
      <c r="AK344" s="4" t="s">
        <v>6628</v>
      </c>
      <c r="AL344" s="12" t="s">
        <v>0</v>
      </c>
      <c r="AM344" s="6">
        <v>101</v>
      </c>
    </row>
    <row r="345" spans="1:39" x14ac:dyDescent="0.3">
      <c r="A345" s="9">
        <v>11541</v>
      </c>
      <c r="B345" s="5">
        <v>101</v>
      </c>
      <c r="C345" s="5">
        <v>73426</v>
      </c>
      <c r="D345" s="5">
        <v>0</v>
      </c>
      <c r="E345" s="13" t="s">
        <v>13</v>
      </c>
      <c r="F345" s="5">
        <v>3</v>
      </c>
      <c r="G345" s="13" t="s">
        <v>185</v>
      </c>
      <c r="H345" s="5">
        <v>9</v>
      </c>
      <c r="I345" s="5">
        <v>101</v>
      </c>
      <c r="J345" s="13" t="s">
        <v>553</v>
      </c>
      <c r="K345" s="5">
        <v>320</v>
      </c>
      <c r="L345" s="13" t="s">
        <v>5787</v>
      </c>
      <c r="M345" s="13" t="s">
        <v>5786</v>
      </c>
      <c r="N345" s="5">
        <v>10.386805005371601</v>
      </c>
      <c r="O345" s="5">
        <v>-15600</v>
      </c>
      <c r="P345" s="5">
        <v>7</v>
      </c>
      <c r="Q345" s="5">
        <v>0.3775115740740741</v>
      </c>
      <c r="R345" s="5">
        <v>0.38423611111111111</v>
      </c>
      <c r="S345" s="5">
        <v>0</v>
      </c>
      <c r="T345" s="5">
        <v>9.683574621414877</v>
      </c>
      <c r="U345" s="5">
        <v>-83.587519</v>
      </c>
      <c r="V345" s="5">
        <v>44.859347</v>
      </c>
      <c r="W345" s="5">
        <v>8.4340548294384199</v>
      </c>
      <c r="X345" s="5">
        <v>0</v>
      </c>
      <c r="Y345" s="5">
        <v>0</v>
      </c>
      <c r="Z345" s="13" t="s">
        <v>6633</v>
      </c>
      <c r="AA345" s="5">
        <v>1</v>
      </c>
      <c r="AB345" s="5">
        <v>0</v>
      </c>
      <c r="AC345" s="5">
        <v>321</v>
      </c>
      <c r="AD345" s="5">
        <v>63.31</v>
      </c>
      <c r="AE345" s="5">
        <v>22.278700000000001</v>
      </c>
      <c r="AF345" s="13" t="s">
        <v>1</v>
      </c>
      <c r="AG345" s="15">
        <v>0.5</v>
      </c>
      <c r="AH345" s="15">
        <v>0.70833333333333337</v>
      </c>
      <c r="AI345" s="5"/>
      <c r="AJ345" s="5"/>
      <c r="AK345" s="5" t="s">
        <v>6633</v>
      </c>
      <c r="AL345" s="13" t="s">
        <v>0</v>
      </c>
      <c r="AM345" s="7">
        <v>101</v>
      </c>
    </row>
    <row r="346" spans="1:39" x14ac:dyDescent="0.3">
      <c r="A346" s="10">
        <v>2199</v>
      </c>
      <c r="B346" s="4">
        <v>101</v>
      </c>
      <c r="C346" s="4">
        <v>70769</v>
      </c>
      <c r="D346" s="4">
        <v>0</v>
      </c>
      <c r="E346" s="12" t="s">
        <v>1664</v>
      </c>
      <c r="F346" s="4">
        <v>3</v>
      </c>
      <c r="G346" s="12" t="s">
        <v>185</v>
      </c>
      <c r="H346" s="4">
        <v>2</v>
      </c>
      <c r="I346" s="4">
        <v>101</v>
      </c>
      <c r="J346" s="12" t="s">
        <v>553</v>
      </c>
      <c r="K346" s="4">
        <v>50</v>
      </c>
      <c r="L346" s="12" t="s">
        <v>5728</v>
      </c>
      <c r="M346" s="12" t="s">
        <v>5727</v>
      </c>
      <c r="N346" s="4">
        <v>1.35292948782444</v>
      </c>
      <c r="O346" s="4">
        <v>-15060</v>
      </c>
      <c r="P346" s="4">
        <v>7</v>
      </c>
      <c r="Q346" s="4">
        <v>0.33333333333333331</v>
      </c>
      <c r="R346" s="4">
        <v>0.34638888888888891</v>
      </c>
      <c r="S346" s="4">
        <v>49.724848289042697</v>
      </c>
      <c r="T346" s="4">
        <v>18.808333333333334</v>
      </c>
      <c r="U346" s="4">
        <v>-83.442621000000003</v>
      </c>
      <c r="V346" s="4">
        <v>44.903046000000003</v>
      </c>
      <c r="W346" s="4">
        <v>0.36127790430308099</v>
      </c>
      <c r="X346" s="4">
        <v>23</v>
      </c>
      <c r="Y346" s="4">
        <v>0.44230769230769201</v>
      </c>
      <c r="Z346" s="12" t="s">
        <v>6605</v>
      </c>
      <c r="AA346" s="4">
        <v>1</v>
      </c>
      <c r="AB346" s="4">
        <v>63</v>
      </c>
      <c r="AC346" s="4">
        <v>51</v>
      </c>
      <c r="AD346" s="4">
        <v>161.45869999999999</v>
      </c>
      <c r="AE346" s="4">
        <v>181.0575</v>
      </c>
      <c r="AF346" s="12" t="s">
        <v>1</v>
      </c>
      <c r="AG346" s="14">
        <v>0.33333333333333331</v>
      </c>
      <c r="AH346" s="14">
        <v>0.70833333333333337</v>
      </c>
      <c r="AI346" s="4"/>
      <c r="AJ346" s="4"/>
      <c r="AK346" s="4" t="s">
        <v>6605</v>
      </c>
      <c r="AL346" s="12" t="s">
        <v>0</v>
      </c>
      <c r="AM346" s="6">
        <v>101</v>
      </c>
    </row>
    <row r="347" spans="1:39" x14ac:dyDescent="0.3">
      <c r="A347" s="9">
        <v>2199</v>
      </c>
      <c r="B347" s="5">
        <v>101</v>
      </c>
      <c r="C347" s="5">
        <v>70769</v>
      </c>
      <c r="D347" s="5">
        <v>0</v>
      </c>
      <c r="E347" s="13" t="s">
        <v>1448</v>
      </c>
      <c r="F347" s="5">
        <v>3</v>
      </c>
      <c r="G347" s="13" t="s">
        <v>185</v>
      </c>
      <c r="H347" s="5">
        <v>3</v>
      </c>
      <c r="I347" s="5">
        <v>101</v>
      </c>
      <c r="J347" s="13" t="s">
        <v>553</v>
      </c>
      <c r="K347" s="5">
        <v>50</v>
      </c>
      <c r="L347" s="13" t="s">
        <v>5728</v>
      </c>
      <c r="M347" s="13" t="s">
        <v>5727</v>
      </c>
      <c r="N347" s="5">
        <v>0.30195275321602799</v>
      </c>
      <c r="O347" s="5">
        <v>-15289</v>
      </c>
      <c r="P347" s="5">
        <v>7</v>
      </c>
      <c r="Q347" s="5">
        <v>0.33333333333333331</v>
      </c>
      <c r="R347" s="5">
        <v>0.34638888888888891</v>
      </c>
      <c r="S347" s="5">
        <v>44.710445519536698</v>
      </c>
      <c r="T347" s="5">
        <v>18.808333333333334</v>
      </c>
      <c r="U347" s="5">
        <v>-83.442621000000003</v>
      </c>
      <c r="V347" s="5">
        <v>44.903046000000003</v>
      </c>
      <c r="W347" s="5">
        <v>9.6018090575520701E-2</v>
      </c>
      <c r="X347" s="5">
        <v>23</v>
      </c>
      <c r="Y347" s="5">
        <v>0.44230769230769201</v>
      </c>
      <c r="Z347" s="13" t="s">
        <v>6619</v>
      </c>
      <c r="AA347" s="5">
        <v>1</v>
      </c>
      <c r="AB347" s="5">
        <v>63</v>
      </c>
      <c r="AC347" s="5">
        <v>51</v>
      </c>
      <c r="AD347" s="5">
        <v>161.45869999999999</v>
      </c>
      <c r="AE347" s="5">
        <v>181.0575</v>
      </c>
      <c r="AF347" s="13" t="s">
        <v>1</v>
      </c>
      <c r="AG347" s="15">
        <v>0.33333333333333331</v>
      </c>
      <c r="AH347" s="15">
        <v>0.70833333333333337</v>
      </c>
      <c r="AI347" s="5"/>
      <c r="AJ347" s="5"/>
      <c r="AK347" s="5" t="s">
        <v>6619</v>
      </c>
      <c r="AL347" s="13" t="s">
        <v>0</v>
      </c>
      <c r="AM347" s="7">
        <v>101</v>
      </c>
    </row>
    <row r="348" spans="1:39" x14ac:dyDescent="0.3">
      <c r="A348" s="10">
        <v>2199</v>
      </c>
      <c r="B348" s="4">
        <v>101</v>
      </c>
      <c r="C348" s="4">
        <v>70769</v>
      </c>
      <c r="D348" s="4">
        <v>0</v>
      </c>
      <c r="E348" s="12" t="s">
        <v>1099</v>
      </c>
      <c r="F348" s="4">
        <v>3</v>
      </c>
      <c r="G348" s="12" t="s">
        <v>185</v>
      </c>
      <c r="H348" s="4">
        <v>2</v>
      </c>
      <c r="I348" s="4">
        <v>101</v>
      </c>
      <c r="J348" s="12" t="s">
        <v>553</v>
      </c>
      <c r="K348" s="4">
        <v>50</v>
      </c>
      <c r="L348" s="12" t="s">
        <v>5728</v>
      </c>
      <c r="M348" s="12" t="s">
        <v>5727</v>
      </c>
      <c r="N348" s="4">
        <v>1.35292948782444</v>
      </c>
      <c r="O348" s="4">
        <v>-15447</v>
      </c>
      <c r="P348" s="4">
        <v>7</v>
      </c>
      <c r="Q348" s="4">
        <v>0.33333333333333331</v>
      </c>
      <c r="R348" s="4">
        <v>0.34638888888888891</v>
      </c>
      <c r="S348" s="4">
        <v>49.724848289042697</v>
      </c>
      <c r="T348" s="4">
        <v>18.808333333333334</v>
      </c>
      <c r="U348" s="4">
        <v>-83.442621000000003</v>
      </c>
      <c r="V348" s="4">
        <v>44.903046000000003</v>
      </c>
      <c r="W348" s="4">
        <v>0.36127790430308099</v>
      </c>
      <c r="X348" s="4">
        <v>23</v>
      </c>
      <c r="Y348" s="4">
        <v>0.44230769230769201</v>
      </c>
      <c r="Z348" s="12" t="s">
        <v>6628</v>
      </c>
      <c r="AA348" s="4">
        <v>1</v>
      </c>
      <c r="AB348" s="4">
        <v>63</v>
      </c>
      <c r="AC348" s="4">
        <v>51</v>
      </c>
      <c r="AD348" s="4">
        <v>161.45869999999999</v>
      </c>
      <c r="AE348" s="4">
        <v>181.0575</v>
      </c>
      <c r="AF348" s="12" t="s">
        <v>1</v>
      </c>
      <c r="AG348" s="14">
        <v>0.33333333333333331</v>
      </c>
      <c r="AH348" s="14">
        <v>0.70833333333333337</v>
      </c>
      <c r="AI348" s="4"/>
      <c r="AJ348" s="4"/>
      <c r="AK348" s="4" t="s">
        <v>6628</v>
      </c>
      <c r="AL348" s="12" t="s">
        <v>0</v>
      </c>
      <c r="AM348" s="6">
        <v>101</v>
      </c>
    </row>
    <row r="349" spans="1:39" x14ac:dyDescent="0.3">
      <c r="A349" s="9">
        <v>2199</v>
      </c>
      <c r="B349" s="5">
        <v>101</v>
      </c>
      <c r="C349" s="5">
        <v>70769</v>
      </c>
      <c r="D349" s="5">
        <v>0</v>
      </c>
      <c r="E349" s="13" t="s">
        <v>13</v>
      </c>
      <c r="F349" s="5">
        <v>3</v>
      </c>
      <c r="G349" s="13" t="s">
        <v>185</v>
      </c>
      <c r="H349" s="5">
        <v>5</v>
      </c>
      <c r="I349" s="5">
        <v>101</v>
      </c>
      <c r="J349" s="13" t="s">
        <v>553</v>
      </c>
      <c r="K349" s="5">
        <v>50</v>
      </c>
      <c r="L349" s="13" t="s">
        <v>5728</v>
      </c>
      <c r="M349" s="13" t="s">
        <v>5727</v>
      </c>
      <c r="N349" s="5">
        <v>0.53849174268543698</v>
      </c>
      <c r="O349" s="5">
        <v>-15596</v>
      </c>
      <c r="P349" s="5">
        <v>7</v>
      </c>
      <c r="Q349" s="5">
        <v>0.33332175925925928</v>
      </c>
      <c r="R349" s="5">
        <v>0.34637731481481482</v>
      </c>
      <c r="S349" s="5">
        <v>39.2781401965767</v>
      </c>
      <c r="T349" s="5">
        <v>18.808333333333334</v>
      </c>
      <c r="U349" s="5">
        <v>-83.442621000000003</v>
      </c>
      <c r="V349" s="5">
        <v>44.903046000000003</v>
      </c>
      <c r="W349" s="5">
        <v>0.38555061397030199</v>
      </c>
      <c r="X349" s="5">
        <v>23</v>
      </c>
      <c r="Y349" s="5">
        <v>0.44230769230769201</v>
      </c>
      <c r="Z349" s="13" t="s">
        <v>6633</v>
      </c>
      <c r="AA349" s="5">
        <v>1</v>
      </c>
      <c r="AB349" s="5">
        <v>63</v>
      </c>
      <c r="AC349" s="5">
        <v>51</v>
      </c>
      <c r="AD349" s="5">
        <v>161.45869999999999</v>
      </c>
      <c r="AE349" s="5">
        <v>181.0575</v>
      </c>
      <c r="AF349" s="13" t="s">
        <v>1</v>
      </c>
      <c r="AG349" s="15">
        <v>0.33333333333333331</v>
      </c>
      <c r="AH349" s="15">
        <v>0.70833333333333337</v>
      </c>
      <c r="AI349" s="5"/>
      <c r="AJ349" s="5"/>
      <c r="AK349" s="5" t="s">
        <v>6633</v>
      </c>
      <c r="AL349" s="13" t="s">
        <v>0</v>
      </c>
      <c r="AM349" s="7">
        <v>101</v>
      </c>
    </row>
    <row r="350" spans="1:39" x14ac:dyDescent="0.3">
      <c r="A350" s="10">
        <v>2578</v>
      </c>
      <c r="B350" s="4">
        <v>101</v>
      </c>
      <c r="C350" s="4">
        <v>71174</v>
      </c>
      <c r="D350" s="4">
        <v>0</v>
      </c>
      <c r="E350" s="12" t="s">
        <v>1664</v>
      </c>
      <c r="F350" s="4">
        <v>3</v>
      </c>
      <c r="G350" s="12" t="s">
        <v>185</v>
      </c>
      <c r="H350" s="4">
        <v>7</v>
      </c>
      <c r="I350" s="4">
        <v>101</v>
      </c>
      <c r="J350" s="12" t="s">
        <v>553</v>
      </c>
      <c r="K350" s="4">
        <v>250</v>
      </c>
      <c r="L350" s="12" t="s">
        <v>5999</v>
      </c>
      <c r="M350" s="12" t="s">
        <v>5998</v>
      </c>
      <c r="N350" s="4">
        <v>11.0373867321759</v>
      </c>
      <c r="O350" s="4">
        <v>-15065</v>
      </c>
      <c r="P350" s="4">
        <v>5</v>
      </c>
      <c r="Q350" s="4">
        <v>0.39945601851851853</v>
      </c>
      <c r="R350" s="4">
        <v>0.41033564814814816</v>
      </c>
      <c r="S350" s="4">
        <v>0</v>
      </c>
      <c r="T350" s="4">
        <v>15.666666666666668</v>
      </c>
      <c r="U350" s="4">
        <v>-83.585300000000004</v>
      </c>
      <c r="V350" s="4">
        <v>44.669339999999998</v>
      </c>
      <c r="W350" s="4">
        <v>8.4823215775987908</v>
      </c>
      <c r="X350" s="4">
        <v>0</v>
      </c>
      <c r="Y350" s="4">
        <v>0</v>
      </c>
      <c r="Z350" s="12" t="s">
        <v>6605</v>
      </c>
      <c r="AA350" s="4">
        <v>1</v>
      </c>
      <c r="AB350" s="4">
        <v>0</v>
      </c>
      <c r="AC350" s="4">
        <v>251</v>
      </c>
      <c r="AD350" s="4">
        <v>42.296199999999999</v>
      </c>
      <c r="AE350" s="4">
        <v>29.045000000000002</v>
      </c>
      <c r="AF350" s="12" t="s">
        <v>1</v>
      </c>
      <c r="AG350" s="14">
        <v>0.375</v>
      </c>
      <c r="AH350" s="14">
        <v>0.70833333333333337</v>
      </c>
      <c r="AI350" s="4"/>
      <c r="AJ350" s="4"/>
      <c r="AK350" s="4" t="s">
        <v>6605</v>
      </c>
      <c r="AL350" s="12" t="s">
        <v>0</v>
      </c>
      <c r="AM350" s="6">
        <v>101</v>
      </c>
    </row>
    <row r="351" spans="1:39" x14ac:dyDescent="0.3">
      <c r="A351" s="9">
        <v>2578</v>
      </c>
      <c r="B351" s="5">
        <v>101</v>
      </c>
      <c r="C351" s="5">
        <v>71174</v>
      </c>
      <c r="D351" s="5">
        <v>0</v>
      </c>
      <c r="E351" s="13" t="s">
        <v>1099</v>
      </c>
      <c r="F351" s="5">
        <v>3</v>
      </c>
      <c r="G351" s="13" t="s">
        <v>185</v>
      </c>
      <c r="H351" s="5">
        <v>7</v>
      </c>
      <c r="I351" s="5">
        <v>101</v>
      </c>
      <c r="J351" s="13" t="s">
        <v>553</v>
      </c>
      <c r="K351" s="5">
        <v>250</v>
      </c>
      <c r="L351" s="13" t="s">
        <v>5999</v>
      </c>
      <c r="M351" s="13" t="s">
        <v>5998</v>
      </c>
      <c r="N351" s="5">
        <v>11.0373867321759</v>
      </c>
      <c r="O351" s="5">
        <v>-15452</v>
      </c>
      <c r="P351" s="5">
        <v>5</v>
      </c>
      <c r="Q351" s="5">
        <v>0.39945601851851853</v>
      </c>
      <c r="R351" s="5">
        <v>0.41033564814814816</v>
      </c>
      <c r="S351" s="5">
        <v>0</v>
      </c>
      <c r="T351" s="5">
        <v>15.666666666666668</v>
      </c>
      <c r="U351" s="5">
        <v>-83.585300000000004</v>
      </c>
      <c r="V351" s="5">
        <v>44.669339999999998</v>
      </c>
      <c r="W351" s="5">
        <v>8.4823215775987908</v>
      </c>
      <c r="X351" s="5">
        <v>0</v>
      </c>
      <c r="Y351" s="5">
        <v>0</v>
      </c>
      <c r="Z351" s="13" t="s">
        <v>6628</v>
      </c>
      <c r="AA351" s="5">
        <v>1</v>
      </c>
      <c r="AB351" s="5">
        <v>0</v>
      </c>
      <c r="AC351" s="5">
        <v>251</v>
      </c>
      <c r="AD351" s="5">
        <v>42.296199999999999</v>
      </c>
      <c r="AE351" s="5">
        <v>29.045000000000002</v>
      </c>
      <c r="AF351" s="13" t="s">
        <v>1</v>
      </c>
      <c r="AG351" s="15">
        <v>0.375</v>
      </c>
      <c r="AH351" s="15">
        <v>0.70833333333333337</v>
      </c>
      <c r="AI351" s="5"/>
      <c r="AJ351" s="5"/>
      <c r="AK351" s="5" t="s">
        <v>6628</v>
      </c>
      <c r="AL351" s="13" t="s">
        <v>0</v>
      </c>
      <c r="AM351" s="7">
        <v>101</v>
      </c>
    </row>
    <row r="352" spans="1:39" x14ac:dyDescent="0.3">
      <c r="A352" s="10">
        <v>2581</v>
      </c>
      <c r="B352" s="4">
        <v>101</v>
      </c>
      <c r="C352" s="4">
        <v>71177</v>
      </c>
      <c r="D352" s="4">
        <v>0</v>
      </c>
      <c r="E352" s="12" t="s">
        <v>1664</v>
      </c>
      <c r="F352" s="4">
        <v>3</v>
      </c>
      <c r="G352" s="12" t="s">
        <v>185</v>
      </c>
      <c r="H352" s="4">
        <v>6</v>
      </c>
      <c r="I352" s="4">
        <v>101</v>
      </c>
      <c r="J352" s="12" t="s">
        <v>553</v>
      </c>
      <c r="K352" s="4">
        <v>263</v>
      </c>
      <c r="L352" s="12" t="s">
        <v>5644</v>
      </c>
      <c r="M352" s="12" t="s">
        <v>5643</v>
      </c>
      <c r="N352" s="4">
        <v>8.1225643008947408</v>
      </c>
      <c r="O352" s="4">
        <v>-15064</v>
      </c>
      <c r="P352" s="4">
        <v>7</v>
      </c>
      <c r="Q352" s="4">
        <v>0.38506944444444446</v>
      </c>
      <c r="R352" s="4">
        <v>0.39179398148148148</v>
      </c>
      <c r="S352" s="4">
        <v>0</v>
      </c>
      <c r="T352" s="4">
        <v>9.683574621414877</v>
      </c>
      <c r="U352" s="4">
        <v>-83.525289000000001</v>
      </c>
      <c r="V352" s="4">
        <v>44.754415000000002</v>
      </c>
      <c r="W352" s="4">
        <v>5.9247657203504298</v>
      </c>
      <c r="X352" s="4">
        <v>0</v>
      </c>
      <c r="Y352" s="4">
        <v>0</v>
      </c>
      <c r="Z352" s="12" t="s">
        <v>6605</v>
      </c>
      <c r="AA352" s="4">
        <v>1</v>
      </c>
      <c r="AB352" s="4">
        <v>0</v>
      </c>
      <c r="AC352" s="4">
        <v>264</v>
      </c>
      <c r="AD352" s="4">
        <v>89.738699999999994</v>
      </c>
      <c r="AE352" s="4">
        <v>0</v>
      </c>
      <c r="AF352" s="12" t="s">
        <v>1</v>
      </c>
      <c r="AG352" s="14">
        <v>0.33333333333333331</v>
      </c>
      <c r="AH352" s="14">
        <v>0.70833333333333337</v>
      </c>
      <c r="AI352" s="4"/>
      <c r="AJ352" s="4"/>
      <c r="AK352" s="4" t="s">
        <v>6605</v>
      </c>
      <c r="AL352" s="12" t="s">
        <v>0</v>
      </c>
      <c r="AM352" s="6">
        <v>101</v>
      </c>
    </row>
    <row r="353" spans="1:39" x14ac:dyDescent="0.3">
      <c r="A353" s="9">
        <v>2581</v>
      </c>
      <c r="B353" s="5">
        <v>101</v>
      </c>
      <c r="C353" s="5">
        <v>71177</v>
      </c>
      <c r="D353" s="5">
        <v>0</v>
      </c>
      <c r="E353" s="13" t="s">
        <v>1448</v>
      </c>
      <c r="F353" s="5">
        <v>3</v>
      </c>
      <c r="G353" s="13" t="s">
        <v>185</v>
      </c>
      <c r="H353" s="5">
        <v>12</v>
      </c>
      <c r="I353" s="5">
        <v>101</v>
      </c>
      <c r="J353" s="13" t="s">
        <v>553</v>
      </c>
      <c r="K353" s="5">
        <v>263</v>
      </c>
      <c r="L353" s="13" t="s">
        <v>5644</v>
      </c>
      <c r="M353" s="13" t="s">
        <v>5643</v>
      </c>
      <c r="N353" s="5">
        <v>0.84110606648027897</v>
      </c>
      <c r="O353" s="5">
        <v>-15298</v>
      </c>
      <c r="P353" s="5">
        <v>7</v>
      </c>
      <c r="Q353" s="5">
        <v>0.42848379629629629</v>
      </c>
      <c r="R353" s="5">
        <v>0.43520833333333331</v>
      </c>
      <c r="S353" s="5">
        <v>0</v>
      </c>
      <c r="T353" s="5">
        <v>9.683574621414877</v>
      </c>
      <c r="U353" s="5">
        <v>-83.525289000000001</v>
      </c>
      <c r="V353" s="5">
        <v>44.754415000000002</v>
      </c>
      <c r="W353" s="5">
        <v>0.50614207950073398</v>
      </c>
      <c r="X353" s="5">
        <v>0</v>
      </c>
      <c r="Y353" s="5">
        <v>0</v>
      </c>
      <c r="Z353" s="13" t="s">
        <v>6619</v>
      </c>
      <c r="AA353" s="5">
        <v>1</v>
      </c>
      <c r="AB353" s="5">
        <v>0</v>
      </c>
      <c r="AC353" s="5">
        <v>264</v>
      </c>
      <c r="AD353" s="5">
        <v>89.738699999999994</v>
      </c>
      <c r="AE353" s="5">
        <v>0</v>
      </c>
      <c r="AF353" s="13" t="s">
        <v>1</v>
      </c>
      <c r="AG353" s="15">
        <v>0.33333333333333331</v>
      </c>
      <c r="AH353" s="15">
        <v>0.70833333333333337</v>
      </c>
      <c r="AI353" s="5"/>
      <c r="AJ353" s="5"/>
      <c r="AK353" s="5" t="s">
        <v>6619</v>
      </c>
      <c r="AL353" s="13" t="s">
        <v>0</v>
      </c>
      <c r="AM353" s="7">
        <v>101</v>
      </c>
    </row>
    <row r="354" spans="1:39" x14ac:dyDescent="0.3">
      <c r="A354" s="10">
        <v>2581</v>
      </c>
      <c r="B354" s="4">
        <v>101</v>
      </c>
      <c r="C354" s="4">
        <v>71177</v>
      </c>
      <c r="D354" s="4">
        <v>0</v>
      </c>
      <c r="E354" s="12" t="s">
        <v>1099</v>
      </c>
      <c r="F354" s="4">
        <v>3</v>
      </c>
      <c r="G354" s="12" t="s">
        <v>185</v>
      </c>
      <c r="H354" s="4">
        <v>6</v>
      </c>
      <c r="I354" s="4">
        <v>101</v>
      </c>
      <c r="J354" s="12" t="s">
        <v>553</v>
      </c>
      <c r="K354" s="4">
        <v>263</v>
      </c>
      <c r="L354" s="12" t="s">
        <v>5644</v>
      </c>
      <c r="M354" s="12" t="s">
        <v>5643</v>
      </c>
      <c r="N354" s="4">
        <v>8.1225643008947408</v>
      </c>
      <c r="O354" s="4">
        <v>-15451</v>
      </c>
      <c r="P354" s="4">
        <v>7</v>
      </c>
      <c r="Q354" s="4">
        <v>0.38506944444444446</v>
      </c>
      <c r="R354" s="4">
        <v>0.39179398148148148</v>
      </c>
      <c r="S354" s="4">
        <v>0</v>
      </c>
      <c r="T354" s="4">
        <v>9.683574621414877</v>
      </c>
      <c r="U354" s="4">
        <v>-83.525289000000001</v>
      </c>
      <c r="V354" s="4">
        <v>44.754415000000002</v>
      </c>
      <c r="W354" s="4">
        <v>5.9247657203504298</v>
      </c>
      <c r="X354" s="4">
        <v>0</v>
      </c>
      <c r="Y354" s="4">
        <v>0</v>
      </c>
      <c r="Z354" s="12" t="s">
        <v>6628</v>
      </c>
      <c r="AA354" s="4">
        <v>1</v>
      </c>
      <c r="AB354" s="4">
        <v>0</v>
      </c>
      <c r="AC354" s="4">
        <v>264</v>
      </c>
      <c r="AD354" s="4">
        <v>89.738699999999994</v>
      </c>
      <c r="AE354" s="4">
        <v>0</v>
      </c>
      <c r="AF354" s="12" t="s">
        <v>1</v>
      </c>
      <c r="AG354" s="14">
        <v>0.33333333333333331</v>
      </c>
      <c r="AH354" s="14">
        <v>0.70833333333333337</v>
      </c>
      <c r="AI354" s="4"/>
      <c r="AJ354" s="4"/>
      <c r="AK354" s="4" t="s">
        <v>6628</v>
      </c>
      <c r="AL354" s="12" t="s">
        <v>0</v>
      </c>
      <c r="AM354" s="6">
        <v>101</v>
      </c>
    </row>
    <row r="355" spans="1:39" x14ac:dyDescent="0.3">
      <c r="A355" s="9">
        <v>2581</v>
      </c>
      <c r="B355" s="5">
        <v>101</v>
      </c>
      <c r="C355" s="5">
        <v>71177</v>
      </c>
      <c r="D355" s="5">
        <v>0</v>
      </c>
      <c r="E355" s="13" t="s">
        <v>13</v>
      </c>
      <c r="F355" s="5">
        <v>3</v>
      </c>
      <c r="G355" s="13" t="s">
        <v>185</v>
      </c>
      <c r="H355" s="5">
        <v>15</v>
      </c>
      <c r="I355" s="5">
        <v>101</v>
      </c>
      <c r="J355" s="13" t="s">
        <v>553</v>
      </c>
      <c r="K355" s="5">
        <v>263</v>
      </c>
      <c r="L355" s="13" t="s">
        <v>5644</v>
      </c>
      <c r="M355" s="13" t="s">
        <v>5643</v>
      </c>
      <c r="N355" s="5">
        <v>0.84110606648027897</v>
      </c>
      <c r="O355" s="5">
        <v>-15606</v>
      </c>
      <c r="P355" s="5">
        <v>7</v>
      </c>
      <c r="Q355" s="5">
        <v>0.44158564814814816</v>
      </c>
      <c r="R355" s="5">
        <v>0.44831018518518517</v>
      </c>
      <c r="S355" s="5">
        <v>0</v>
      </c>
      <c r="T355" s="5">
        <v>9.683574621414877</v>
      </c>
      <c r="U355" s="5">
        <v>-83.525289000000001</v>
      </c>
      <c r="V355" s="5">
        <v>44.754415000000002</v>
      </c>
      <c r="W355" s="5">
        <v>0.50614207950073398</v>
      </c>
      <c r="X355" s="5">
        <v>0</v>
      </c>
      <c r="Y355" s="5">
        <v>0</v>
      </c>
      <c r="Z355" s="13" t="s">
        <v>6633</v>
      </c>
      <c r="AA355" s="5">
        <v>1</v>
      </c>
      <c r="AB355" s="5">
        <v>0</v>
      </c>
      <c r="AC355" s="5">
        <v>264</v>
      </c>
      <c r="AD355" s="5">
        <v>89.738699999999994</v>
      </c>
      <c r="AE355" s="5">
        <v>0</v>
      </c>
      <c r="AF355" s="13" t="s">
        <v>1</v>
      </c>
      <c r="AG355" s="15">
        <v>0.33333333333333331</v>
      </c>
      <c r="AH355" s="15">
        <v>0.70833333333333337</v>
      </c>
      <c r="AI355" s="5"/>
      <c r="AJ355" s="5"/>
      <c r="AK355" s="5" t="s">
        <v>6633</v>
      </c>
      <c r="AL355" s="13" t="s">
        <v>0</v>
      </c>
      <c r="AM355" s="7">
        <v>101</v>
      </c>
    </row>
    <row r="356" spans="1:39" x14ac:dyDescent="0.3">
      <c r="A356" s="10">
        <v>2193</v>
      </c>
      <c r="B356" s="4">
        <v>101</v>
      </c>
      <c r="C356" s="4">
        <v>70763</v>
      </c>
      <c r="D356" s="4">
        <v>0</v>
      </c>
      <c r="E356" s="12" t="s">
        <v>1664</v>
      </c>
      <c r="F356" s="4">
        <v>3</v>
      </c>
      <c r="G356" s="12" t="s">
        <v>185</v>
      </c>
      <c r="H356" s="4">
        <v>1</v>
      </c>
      <c r="I356" s="4">
        <v>101</v>
      </c>
      <c r="J356" s="12" t="s">
        <v>553</v>
      </c>
      <c r="K356" s="4">
        <v>1</v>
      </c>
      <c r="L356" s="12" t="s">
        <v>5742</v>
      </c>
      <c r="M356" s="12" t="s">
        <v>5741</v>
      </c>
      <c r="N356" s="4">
        <v>20.456340061500701</v>
      </c>
      <c r="O356" s="4">
        <v>-15059</v>
      </c>
      <c r="P356" s="4">
        <v>7</v>
      </c>
      <c r="Q356" s="4">
        <v>0.29166666666666669</v>
      </c>
      <c r="R356" s="4">
        <v>0.2978587962962963</v>
      </c>
      <c r="S356" s="4">
        <v>39.543659938499303</v>
      </c>
      <c r="T356" s="4">
        <v>8.9222222216666669</v>
      </c>
      <c r="U356" s="4">
        <v>-83.442201999999995</v>
      </c>
      <c r="V356" s="4">
        <v>44.905985999999999</v>
      </c>
      <c r="W356" s="4">
        <v>13.744975873193701</v>
      </c>
      <c r="X356" s="4">
        <v>0</v>
      </c>
      <c r="Y356" s="4">
        <v>0</v>
      </c>
      <c r="Z356" s="12" t="s">
        <v>6605</v>
      </c>
      <c r="AA356" s="4">
        <v>1</v>
      </c>
      <c r="AB356" s="4">
        <v>0</v>
      </c>
      <c r="AC356" s="4">
        <v>2</v>
      </c>
      <c r="AD356" s="4">
        <v>39.4</v>
      </c>
      <c r="AE356" s="4">
        <v>39.4</v>
      </c>
      <c r="AF356" s="12" t="s">
        <v>1</v>
      </c>
      <c r="AG356" s="14">
        <v>0.29166666666666669</v>
      </c>
      <c r="AH356" s="14">
        <v>0.70833333333333337</v>
      </c>
      <c r="AI356" s="4"/>
      <c r="AJ356" s="4"/>
      <c r="AK356" s="4" t="s">
        <v>6605</v>
      </c>
      <c r="AL356" s="12" t="s">
        <v>0</v>
      </c>
      <c r="AM356" s="6">
        <v>101</v>
      </c>
    </row>
    <row r="357" spans="1:39" x14ac:dyDescent="0.3">
      <c r="A357" s="9">
        <v>2193</v>
      </c>
      <c r="B357" s="5">
        <v>101</v>
      </c>
      <c r="C357" s="5">
        <v>70763</v>
      </c>
      <c r="D357" s="5">
        <v>0</v>
      </c>
      <c r="E357" s="13" t="s">
        <v>1448</v>
      </c>
      <c r="F357" s="5">
        <v>3</v>
      </c>
      <c r="G357" s="13" t="s">
        <v>185</v>
      </c>
      <c r="H357" s="5">
        <v>1</v>
      </c>
      <c r="I357" s="5">
        <v>101</v>
      </c>
      <c r="J357" s="13" t="s">
        <v>553</v>
      </c>
      <c r="K357" s="5">
        <v>1</v>
      </c>
      <c r="L357" s="13" t="s">
        <v>5742</v>
      </c>
      <c r="M357" s="13" t="s">
        <v>5741</v>
      </c>
      <c r="N357" s="5">
        <v>20.456340061500701</v>
      </c>
      <c r="O357" s="5">
        <v>-15287</v>
      </c>
      <c r="P357" s="5">
        <v>7</v>
      </c>
      <c r="Q357" s="5">
        <v>0.29166666666666669</v>
      </c>
      <c r="R357" s="5">
        <v>0.2978587962962963</v>
      </c>
      <c r="S357" s="5">
        <v>39.543659938499303</v>
      </c>
      <c r="T357" s="5">
        <v>8.9222222216666669</v>
      </c>
      <c r="U357" s="5">
        <v>-83.442201999999995</v>
      </c>
      <c r="V357" s="5">
        <v>44.905985999999999</v>
      </c>
      <c r="W357" s="5">
        <v>13.744975873193701</v>
      </c>
      <c r="X357" s="5">
        <v>0</v>
      </c>
      <c r="Y357" s="5">
        <v>0</v>
      </c>
      <c r="Z357" s="13" t="s">
        <v>6619</v>
      </c>
      <c r="AA357" s="5">
        <v>1</v>
      </c>
      <c r="AB357" s="5">
        <v>0</v>
      </c>
      <c r="AC357" s="5">
        <v>2</v>
      </c>
      <c r="AD357" s="5">
        <v>39.4</v>
      </c>
      <c r="AE357" s="5">
        <v>39.4</v>
      </c>
      <c r="AF357" s="13" t="s">
        <v>1</v>
      </c>
      <c r="AG357" s="15">
        <v>0.29166666666666669</v>
      </c>
      <c r="AH357" s="15">
        <v>0.70833333333333337</v>
      </c>
      <c r="AI357" s="5"/>
      <c r="AJ357" s="5"/>
      <c r="AK357" s="5" t="s">
        <v>6619</v>
      </c>
      <c r="AL357" s="13" t="s">
        <v>0</v>
      </c>
      <c r="AM357" s="7">
        <v>101</v>
      </c>
    </row>
    <row r="358" spans="1:39" x14ac:dyDescent="0.3">
      <c r="A358" s="10">
        <v>2193</v>
      </c>
      <c r="B358" s="4">
        <v>101</v>
      </c>
      <c r="C358" s="4">
        <v>70763</v>
      </c>
      <c r="D358" s="4">
        <v>0</v>
      </c>
      <c r="E358" s="12" t="s">
        <v>1099</v>
      </c>
      <c r="F358" s="4">
        <v>3</v>
      </c>
      <c r="G358" s="12" t="s">
        <v>185</v>
      </c>
      <c r="H358" s="4">
        <v>1</v>
      </c>
      <c r="I358" s="4">
        <v>101</v>
      </c>
      <c r="J358" s="12" t="s">
        <v>553</v>
      </c>
      <c r="K358" s="4">
        <v>1</v>
      </c>
      <c r="L358" s="12" t="s">
        <v>5742</v>
      </c>
      <c r="M358" s="12" t="s">
        <v>5741</v>
      </c>
      <c r="N358" s="4">
        <v>20.456340061500701</v>
      </c>
      <c r="O358" s="4">
        <v>-15446</v>
      </c>
      <c r="P358" s="4">
        <v>7</v>
      </c>
      <c r="Q358" s="4">
        <v>0.29166666666666669</v>
      </c>
      <c r="R358" s="4">
        <v>0.2978587962962963</v>
      </c>
      <c r="S358" s="4">
        <v>39.543659938499303</v>
      </c>
      <c r="T358" s="4">
        <v>8.9222222216666669</v>
      </c>
      <c r="U358" s="4">
        <v>-83.442201999999995</v>
      </c>
      <c r="V358" s="4">
        <v>44.905985999999999</v>
      </c>
      <c r="W358" s="4">
        <v>13.744975873193701</v>
      </c>
      <c r="X358" s="4">
        <v>0</v>
      </c>
      <c r="Y358" s="4">
        <v>0</v>
      </c>
      <c r="Z358" s="12" t="s">
        <v>6628</v>
      </c>
      <c r="AA358" s="4">
        <v>1</v>
      </c>
      <c r="AB358" s="4">
        <v>0</v>
      </c>
      <c r="AC358" s="4">
        <v>2</v>
      </c>
      <c r="AD358" s="4">
        <v>39.4</v>
      </c>
      <c r="AE358" s="4">
        <v>39.4</v>
      </c>
      <c r="AF358" s="12" t="s">
        <v>1</v>
      </c>
      <c r="AG358" s="14">
        <v>0.29166666666666669</v>
      </c>
      <c r="AH358" s="14">
        <v>0.70833333333333337</v>
      </c>
      <c r="AI358" s="4"/>
      <c r="AJ358" s="4"/>
      <c r="AK358" s="4" t="s">
        <v>6628</v>
      </c>
      <c r="AL358" s="12" t="s">
        <v>0</v>
      </c>
      <c r="AM358" s="6">
        <v>101</v>
      </c>
    </row>
    <row r="359" spans="1:39" x14ac:dyDescent="0.3">
      <c r="A359" s="9">
        <v>2193</v>
      </c>
      <c r="B359" s="5">
        <v>101</v>
      </c>
      <c r="C359" s="5">
        <v>70763</v>
      </c>
      <c r="D359" s="5">
        <v>0</v>
      </c>
      <c r="E359" s="13" t="s">
        <v>13</v>
      </c>
      <c r="F359" s="5">
        <v>3</v>
      </c>
      <c r="G359" s="13" t="s">
        <v>185</v>
      </c>
      <c r="H359" s="5">
        <v>2</v>
      </c>
      <c r="I359" s="5">
        <v>101</v>
      </c>
      <c r="J359" s="13" t="s">
        <v>553</v>
      </c>
      <c r="K359" s="5">
        <v>1</v>
      </c>
      <c r="L359" s="13" t="s">
        <v>5742</v>
      </c>
      <c r="M359" s="13" t="s">
        <v>5741</v>
      </c>
      <c r="N359" s="5">
        <v>3.9438404273241798</v>
      </c>
      <c r="O359" s="5">
        <v>-15593</v>
      </c>
      <c r="P359" s="5">
        <v>7</v>
      </c>
      <c r="Q359" s="5">
        <v>0.29165509259259259</v>
      </c>
      <c r="R359" s="5">
        <v>0.29784722222222221</v>
      </c>
      <c r="S359" s="5">
        <v>27.9857977926731</v>
      </c>
      <c r="T359" s="5">
        <v>8.9222222216666669</v>
      </c>
      <c r="U359" s="5">
        <v>-83.442201999999995</v>
      </c>
      <c r="V359" s="5">
        <v>44.905985999999999</v>
      </c>
      <c r="W359" s="5">
        <v>2.2063290523752999</v>
      </c>
      <c r="X359" s="5">
        <v>0</v>
      </c>
      <c r="Y359" s="5">
        <v>0</v>
      </c>
      <c r="Z359" s="13" t="s">
        <v>6633</v>
      </c>
      <c r="AA359" s="5">
        <v>1</v>
      </c>
      <c r="AB359" s="5">
        <v>0</v>
      </c>
      <c r="AC359" s="5">
        <v>2</v>
      </c>
      <c r="AD359" s="5">
        <v>39.4</v>
      </c>
      <c r="AE359" s="5">
        <v>39.4</v>
      </c>
      <c r="AF359" s="13" t="s">
        <v>1</v>
      </c>
      <c r="AG359" s="15">
        <v>0.29166666666666669</v>
      </c>
      <c r="AH359" s="15">
        <v>0.70833333333333337</v>
      </c>
      <c r="AI359" s="5"/>
      <c r="AJ359" s="5"/>
      <c r="AK359" s="5" t="s">
        <v>6633</v>
      </c>
      <c r="AL359" s="13" t="s">
        <v>0</v>
      </c>
      <c r="AM359" s="7">
        <v>101</v>
      </c>
    </row>
    <row r="360" spans="1:39" x14ac:dyDescent="0.3">
      <c r="A360" s="10">
        <v>2603</v>
      </c>
      <c r="B360" s="4">
        <v>101</v>
      </c>
      <c r="C360" s="4">
        <v>99061</v>
      </c>
      <c r="D360" s="4">
        <v>113</v>
      </c>
      <c r="E360" s="12" t="s">
        <v>1664</v>
      </c>
      <c r="F360" s="4">
        <v>3</v>
      </c>
      <c r="G360" s="12" t="s">
        <v>92</v>
      </c>
      <c r="H360" s="4">
        <v>15</v>
      </c>
      <c r="I360" s="4">
        <v>105</v>
      </c>
      <c r="J360" s="12" t="s">
        <v>185</v>
      </c>
      <c r="K360" s="4">
        <v>50</v>
      </c>
      <c r="L360" s="12" t="s">
        <v>5497</v>
      </c>
      <c r="M360" s="12" t="s">
        <v>5496</v>
      </c>
      <c r="N360" s="4">
        <v>0</v>
      </c>
      <c r="O360" s="4">
        <v>-15110</v>
      </c>
      <c r="P360" s="4">
        <v>7</v>
      </c>
      <c r="Q360" s="4">
        <v>0.49020833333333336</v>
      </c>
      <c r="R360" s="4">
        <v>0.51583333333333337</v>
      </c>
      <c r="S360" s="4">
        <v>0</v>
      </c>
      <c r="T360" s="4">
        <v>36.894444443333335</v>
      </c>
      <c r="U360" s="4">
        <v>-83.330907999999994</v>
      </c>
      <c r="V360" s="4">
        <v>44.437775999999999</v>
      </c>
      <c r="W360" s="4"/>
      <c r="X360" s="4">
        <v>4</v>
      </c>
      <c r="Y360" s="4">
        <v>7.54716981132076E-2</v>
      </c>
      <c r="Z360" s="12" t="s">
        <v>6609</v>
      </c>
      <c r="AA360" s="4">
        <v>1</v>
      </c>
      <c r="AB360" s="4">
        <v>23</v>
      </c>
      <c r="AC360" s="4">
        <v>51</v>
      </c>
      <c r="AD360" s="4">
        <v>148.08369999999999</v>
      </c>
      <c r="AE360" s="4">
        <v>154.54499999999999</v>
      </c>
      <c r="AF360" s="12" t="s">
        <v>1</v>
      </c>
      <c r="AG360" s="14">
        <v>0.29166666666666669</v>
      </c>
      <c r="AH360" s="14">
        <v>0.70833333333333337</v>
      </c>
      <c r="AI360" s="4"/>
      <c r="AJ360" s="4"/>
      <c r="AK360" s="4" t="s">
        <v>6609</v>
      </c>
      <c r="AL360" s="12" t="s">
        <v>0</v>
      </c>
      <c r="AM360" s="6">
        <v>101</v>
      </c>
    </row>
    <row r="361" spans="1:39" x14ac:dyDescent="0.3">
      <c r="A361" s="9">
        <v>2603</v>
      </c>
      <c r="B361" s="5">
        <v>101</v>
      </c>
      <c r="C361" s="5">
        <v>99061</v>
      </c>
      <c r="D361" s="5">
        <v>113</v>
      </c>
      <c r="E361" s="13" t="s">
        <v>1448</v>
      </c>
      <c r="F361" s="5">
        <v>3</v>
      </c>
      <c r="G361" s="13" t="s">
        <v>92</v>
      </c>
      <c r="H361" s="5">
        <v>16</v>
      </c>
      <c r="I361" s="5">
        <v>105</v>
      </c>
      <c r="J361" s="13" t="s">
        <v>185</v>
      </c>
      <c r="K361" s="5">
        <v>50</v>
      </c>
      <c r="L361" s="13" t="s">
        <v>5497</v>
      </c>
      <c r="M361" s="13" t="s">
        <v>5496</v>
      </c>
      <c r="N361" s="5">
        <v>0</v>
      </c>
      <c r="O361" s="5">
        <v>-15284</v>
      </c>
      <c r="P361" s="5">
        <v>7</v>
      </c>
      <c r="Q361" s="5">
        <v>0.50791666666666668</v>
      </c>
      <c r="R361" s="5">
        <v>0.53354166666666669</v>
      </c>
      <c r="S361" s="5">
        <v>0</v>
      </c>
      <c r="T361" s="5">
        <v>36.894444443333335</v>
      </c>
      <c r="U361" s="5">
        <v>-83.330907999999994</v>
      </c>
      <c r="V361" s="5">
        <v>44.437775999999999</v>
      </c>
      <c r="W361" s="5"/>
      <c r="X361" s="5">
        <v>4</v>
      </c>
      <c r="Y361" s="5">
        <v>7.54716981132076E-2</v>
      </c>
      <c r="Z361" s="13" t="s">
        <v>6608</v>
      </c>
      <c r="AA361" s="5">
        <v>1</v>
      </c>
      <c r="AB361" s="5">
        <v>23</v>
      </c>
      <c r="AC361" s="5">
        <v>51</v>
      </c>
      <c r="AD361" s="5">
        <v>148.08369999999999</v>
      </c>
      <c r="AE361" s="5">
        <v>154.54499999999999</v>
      </c>
      <c r="AF361" s="13" t="s">
        <v>1</v>
      </c>
      <c r="AG361" s="15">
        <v>0.29166666666666669</v>
      </c>
      <c r="AH361" s="15">
        <v>0.70833333333333337</v>
      </c>
      <c r="AI361" s="5"/>
      <c r="AJ361" s="5"/>
      <c r="AK361" s="5" t="s">
        <v>6608</v>
      </c>
      <c r="AL361" s="13" t="s">
        <v>0</v>
      </c>
      <c r="AM361" s="7">
        <v>101</v>
      </c>
    </row>
    <row r="362" spans="1:39" x14ac:dyDescent="0.3">
      <c r="A362" s="10">
        <v>2603</v>
      </c>
      <c r="B362" s="4">
        <v>101</v>
      </c>
      <c r="C362" s="4">
        <v>99061</v>
      </c>
      <c r="D362" s="4">
        <v>113</v>
      </c>
      <c r="E362" s="12" t="s">
        <v>1099</v>
      </c>
      <c r="F362" s="4">
        <v>3</v>
      </c>
      <c r="G362" s="12" t="s">
        <v>92</v>
      </c>
      <c r="H362" s="4">
        <v>15</v>
      </c>
      <c r="I362" s="4">
        <v>105</v>
      </c>
      <c r="J362" s="12" t="s">
        <v>185</v>
      </c>
      <c r="K362" s="4">
        <v>50</v>
      </c>
      <c r="L362" s="12" t="s">
        <v>5497</v>
      </c>
      <c r="M362" s="12" t="s">
        <v>5496</v>
      </c>
      <c r="N362" s="4">
        <v>0</v>
      </c>
      <c r="O362" s="4">
        <v>-15443</v>
      </c>
      <c r="P362" s="4">
        <v>7</v>
      </c>
      <c r="Q362" s="4">
        <v>0.49020833333333336</v>
      </c>
      <c r="R362" s="4">
        <v>0.51583333333333337</v>
      </c>
      <c r="S362" s="4">
        <v>0</v>
      </c>
      <c r="T362" s="4">
        <v>36.894444443333335</v>
      </c>
      <c r="U362" s="4">
        <v>-83.330907999999994</v>
      </c>
      <c r="V362" s="4">
        <v>44.437775999999999</v>
      </c>
      <c r="W362" s="4"/>
      <c r="X362" s="4">
        <v>4</v>
      </c>
      <c r="Y362" s="4">
        <v>7.54716981132076E-2</v>
      </c>
      <c r="Z362" s="12" t="s">
        <v>6630</v>
      </c>
      <c r="AA362" s="4">
        <v>1</v>
      </c>
      <c r="AB362" s="4">
        <v>23</v>
      </c>
      <c r="AC362" s="4">
        <v>51</v>
      </c>
      <c r="AD362" s="4">
        <v>148.08369999999999</v>
      </c>
      <c r="AE362" s="4">
        <v>154.54499999999999</v>
      </c>
      <c r="AF362" s="12" t="s">
        <v>1</v>
      </c>
      <c r="AG362" s="14">
        <v>0.29166666666666669</v>
      </c>
      <c r="AH362" s="14">
        <v>0.70833333333333337</v>
      </c>
      <c r="AI362" s="4"/>
      <c r="AJ362" s="4"/>
      <c r="AK362" s="4" t="s">
        <v>6630</v>
      </c>
      <c r="AL362" s="12" t="s">
        <v>0</v>
      </c>
      <c r="AM362" s="6">
        <v>101</v>
      </c>
    </row>
    <row r="363" spans="1:39" x14ac:dyDescent="0.3">
      <c r="A363" s="9">
        <v>2603</v>
      </c>
      <c r="B363" s="5">
        <v>101</v>
      </c>
      <c r="C363" s="5">
        <v>99061</v>
      </c>
      <c r="D363" s="5">
        <v>113</v>
      </c>
      <c r="E363" s="13" t="s">
        <v>13</v>
      </c>
      <c r="F363" s="5">
        <v>3</v>
      </c>
      <c r="G363" s="13" t="s">
        <v>92</v>
      </c>
      <c r="H363" s="5">
        <v>17</v>
      </c>
      <c r="I363" s="5">
        <v>105</v>
      </c>
      <c r="J363" s="13" t="s">
        <v>185</v>
      </c>
      <c r="K363" s="5">
        <v>50</v>
      </c>
      <c r="L363" s="13" t="s">
        <v>5497</v>
      </c>
      <c r="M363" s="13" t="s">
        <v>5496</v>
      </c>
      <c r="N363" s="5">
        <v>0</v>
      </c>
      <c r="O363" s="5">
        <v>-15589</v>
      </c>
      <c r="P363" s="5">
        <v>7</v>
      </c>
      <c r="Q363" s="5">
        <v>0.51412037037037039</v>
      </c>
      <c r="R363" s="5">
        <v>0.5397453703703704</v>
      </c>
      <c r="S363" s="5">
        <v>0</v>
      </c>
      <c r="T363" s="5">
        <v>36.894444443333335</v>
      </c>
      <c r="U363" s="5">
        <v>-83.330907999999994</v>
      </c>
      <c r="V363" s="5">
        <v>44.437775999999999</v>
      </c>
      <c r="W363" s="5"/>
      <c r="X363" s="5">
        <v>4</v>
      </c>
      <c r="Y363" s="5">
        <v>7.54716981132076E-2</v>
      </c>
      <c r="Z363" s="13" t="s">
        <v>6639</v>
      </c>
      <c r="AA363" s="5">
        <v>1</v>
      </c>
      <c r="AB363" s="5">
        <v>23</v>
      </c>
      <c r="AC363" s="5">
        <v>51</v>
      </c>
      <c r="AD363" s="5">
        <v>148.08369999999999</v>
      </c>
      <c r="AE363" s="5">
        <v>154.54499999999999</v>
      </c>
      <c r="AF363" s="13" t="s">
        <v>1</v>
      </c>
      <c r="AG363" s="15">
        <v>0.29166666666666669</v>
      </c>
      <c r="AH363" s="15">
        <v>0.70833333333333337</v>
      </c>
      <c r="AI363" s="5"/>
      <c r="AJ363" s="5"/>
      <c r="AK363" s="5" t="s">
        <v>6639</v>
      </c>
      <c r="AL363" s="13" t="s">
        <v>0</v>
      </c>
      <c r="AM363" s="7">
        <v>101</v>
      </c>
    </row>
    <row r="364" spans="1:39" x14ac:dyDescent="0.3">
      <c r="A364" s="10">
        <v>2627</v>
      </c>
      <c r="B364" s="4">
        <v>101</v>
      </c>
      <c r="C364" s="4">
        <v>71224</v>
      </c>
      <c r="D364" s="4">
        <v>0</v>
      </c>
      <c r="E364" s="12" t="s">
        <v>1664</v>
      </c>
      <c r="F364" s="4">
        <v>3</v>
      </c>
      <c r="G364" s="12" t="s">
        <v>92</v>
      </c>
      <c r="H364" s="4">
        <v>13</v>
      </c>
      <c r="I364" s="4">
        <v>105</v>
      </c>
      <c r="J364" s="12" t="s">
        <v>185</v>
      </c>
      <c r="K364" s="4">
        <v>180</v>
      </c>
      <c r="L364" s="12" t="s">
        <v>5524</v>
      </c>
      <c r="M364" s="12" t="s">
        <v>5523</v>
      </c>
      <c r="N364" s="4">
        <v>0.25006368942558799</v>
      </c>
      <c r="O364" s="4">
        <v>-15108</v>
      </c>
      <c r="P364" s="4">
        <v>7</v>
      </c>
      <c r="Q364" s="4">
        <v>0.47585648148148146</v>
      </c>
      <c r="R364" s="4">
        <v>0.48291666666666666</v>
      </c>
      <c r="S364" s="4">
        <v>0</v>
      </c>
      <c r="T364" s="4">
        <v>10.172222221666667</v>
      </c>
      <c r="U364" s="4">
        <v>-83.329344000000006</v>
      </c>
      <c r="V364" s="4">
        <v>44.430906999999998</v>
      </c>
      <c r="W364" s="4">
        <v>0.120405892756888</v>
      </c>
      <c r="X364" s="4">
        <v>0</v>
      </c>
      <c r="Y364" s="4">
        <v>0</v>
      </c>
      <c r="Z364" s="12" t="s">
        <v>6605</v>
      </c>
      <c r="AA364" s="4">
        <v>1</v>
      </c>
      <c r="AB364" s="4">
        <v>0</v>
      </c>
      <c r="AC364" s="4">
        <v>181</v>
      </c>
      <c r="AD364" s="4">
        <v>61.323700000000002</v>
      </c>
      <c r="AE364" s="4">
        <v>22.0275</v>
      </c>
      <c r="AF364" s="12" t="s">
        <v>1</v>
      </c>
      <c r="AG364" s="14">
        <v>0.45833333333333331</v>
      </c>
      <c r="AH364" s="14">
        <v>0.70833333333333337</v>
      </c>
      <c r="AI364" s="4"/>
      <c r="AJ364" s="4"/>
      <c r="AK364" s="4" t="s">
        <v>6605</v>
      </c>
      <c r="AL364" s="12" t="s">
        <v>387</v>
      </c>
      <c r="AM364" s="6">
        <v>101</v>
      </c>
    </row>
    <row r="365" spans="1:39" x14ac:dyDescent="0.3">
      <c r="A365" s="9">
        <v>2627</v>
      </c>
      <c r="B365" s="5">
        <v>101</v>
      </c>
      <c r="C365" s="5">
        <v>71224</v>
      </c>
      <c r="D365" s="5">
        <v>0</v>
      </c>
      <c r="E365" s="13" t="s">
        <v>1448</v>
      </c>
      <c r="F365" s="5">
        <v>3</v>
      </c>
      <c r="G365" s="13" t="s">
        <v>92</v>
      </c>
      <c r="H365" s="5">
        <v>14</v>
      </c>
      <c r="I365" s="5">
        <v>105</v>
      </c>
      <c r="J365" s="13" t="s">
        <v>185</v>
      </c>
      <c r="K365" s="5">
        <v>180</v>
      </c>
      <c r="L365" s="13" t="s">
        <v>5524</v>
      </c>
      <c r="M365" s="13" t="s">
        <v>5523</v>
      </c>
      <c r="N365" s="5">
        <v>0.25006368942558799</v>
      </c>
      <c r="O365" s="5">
        <v>-15282</v>
      </c>
      <c r="P365" s="5">
        <v>7</v>
      </c>
      <c r="Q365" s="5">
        <v>0.49357638888888888</v>
      </c>
      <c r="R365" s="5">
        <v>0.50063657407407403</v>
      </c>
      <c r="S365" s="5">
        <v>0</v>
      </c>
      <c r="T365" s="5">
        <v>10.172222221666667</v>
      </c>
      <c r="U365" s="5">
        <v>-83.329344000000006</v>
      </c>
      <c r="V365" s="5">
        <v>44.430906999999998</v>
      </c>
      <c r="W365" s="5">
        <v>0.120405892756888</v>
      </c>
      <c r="X365" s="5">
        <v>0</v>
      </c>
      <c r="Y365" s="5">
        <v>0</v>
      </c>
      <c r="Z365" s="13" t="s">
        <v>6619</v>
      </c>
      <c r="AA365" s="5">
        <v>1</v>
      </c>
      <c r="AB365" s="5">
        <v>0</v>
      </c>
      <c r="AC365" s="5">
        <v>181</v>
      </c>
      <c r="AD365" s="5">
        <v>61.323700000000002</v>
      </c>
      <c r="AE365" s="5">
        <v>22.0275</v>
      </c>
      <c r="AF365" s="13" t="s">
        <v>1</v>
      </c>
      <c r="AG365" s="15">
        <v>0.45833333333333331</v>
      </c>
      <c r="AH365" s="15">
        <v>0.70833333333333337</v>
      </c>
      <c r="AI365" s="5"/>
      <c r="AJ365" s="5"/>
      <c r="AK365" s="5" t="s">
        <v>6619</v>
      </c>
      <c r="AL365" s="13" t="s">
        <v>387</v>
      </c>
      <c r="AM365" s="7">
        <v>101</v>
      </c>
    </row>
    <row r="366" spans="1:39" x14ac:dyDescent="0.3">
      <c r="A366" s="10">
        <v>2627</v>
      </c>
      <c r="B366" s="4">
        <v>101</v>
      </c>
      <c r="C366" s="4">
        <v>71224</v>
      </c>
      <c r="D366" s="4">
        <v>0</v>
      </c>
      <c r="E366" s="12" t="s">
        <v>1099</v>
      </c>
      <c r="F366" s="4">
        <v>3</v>
      </c>
      <c r="G366" s="12" t="s">
        <v>92</v>
      </c>
      <c r="H366" s="4">
        <v>13</v>
      </c>
      <c r="I366" s="4">
        <v>105</v>
      </c>
      <c r="J366" s="12" t="s">
        <v>185</v>
      </c>
      <c r="K366" s="4">
        <v>180</v>
      </c>
      <c r="L366" s="12" t="s">
        <v>5524</v>
      </c>
      <c r="M366" s="12" t="s">
        <v>5523</v>
      </c>
      <c r="N366" s="4">
        <v>0.25006368942558799</v>
      </c>
      <c r="O366" s="4">
        <v>-15441</v>
      </c>
      <c r="P366" s="4">
        <v>7</v>
      </c>
      <c r="Q366" s="4">
        <v>0.47585648148148146</v>
      </c>
      <c r="R366" s="4">
        <v>0.48291666666666666</v>
      </c>
      <c r="S366" s="4">
        <v>0</v>
      </c>
      <c r="T366" s="4">
        <v>10.172222221666667</v>
      </c>
      <c r="U366" s="4">
        <v>-83.329344000000006</v>
      </c>
      <c r="V366" s="4">
        <v>44.430906999999998</v>
      </c>
      <c r="W366" s="4">
        <v>0.120405892756888</v>
      </c>
      <c r="X366" s="4">
        <v>0</v>
      </c>
      <c r="Y366" s="4">
        <v>0</v>
      </c>
      <c r="Z366" s="12" t="s">
        <v>6628</v>
      </c>
      <c r="AA366" s="4">
        <v>1</v>
      </c>
      <c r="AB366" s="4">
        <v>0</v>
      </c>
      <c r="AC366" s="4">
        <v>181</v>
      </c>
      <c r="AD366" s="4">
        <v>61.323700000000002</v>
      </c>
      <c r="AE366" s="4">
        <v>22.0275</v>
      </c>
      <c r="AF366" s="12" t="s">
        <v>1</v>
      </c>
      <c r="AG366" s="14">
        <v>0.45833333333333331</v>
      </c>
      <c r="AH366" s="14">
        <v>0.70833333333333337</v>
      </c>
      <c r="AI366" s="4"/>
      <c r="AJ366" s="4"/>
      <c r="AK366" s="4" t="s">
        <v>6628</v>
      </c>
      <c r="AL366" s="12" t="s">
        <v>387</v>
      </c>
      <c r="AM366" s="6">
        <v>101</v>
      </c>
    </row>
    <row r="367" spans="1:39" x14ac:dyDescent="0.3">
      <c r="A367" s="9">
        <v>2627</v>
      </c>
      <c r="B367" s="5">
        <v>101</v>
      </c>
      <c r="C367" s="5">
        <v>71224</v>
      </c>
      <c r="D367" s="5">
        <v>0</v>
      </c>
      <c r="E367" s="13" t="s">
        <v>13</v>
      </c>
      <c r="F367" s="5">
        <v>3</v>
      </c>
      <c r="G367" s="13" t="s">
        <v>92</v>
      </c>
      <c r="H367" s="5">
        <v>15</v>
      </c>
      <c r="I367" s="5">
        <v>105</v>
      </c>
      <c r="J367" s="13" t="s">
        <v>185</v>
      </c>
      <c r="K367" s="5">
        <v>180</v>
      </c>
      <c r="L367" s="13" t="s">
        <v>5524</v>
      </c>
      <c r="M367" s="13" t="s">
        <v>5523</v>
      </c>
      <c r="N367" s="5">
        <v>0.25006368942558799</v>
      </c>
      <c r="O367" s="5">
        <v>-15587</v>
      </c>
      <c r="P367" s="5">
        <v>7</v>
      </c>
      <c r="Q367" s="5">
        <v>0.4997800925925926</v>
      </c>
      <c r="R367" s="5">
        <v>0.50684027777777774</v>
      </c>
      <c r="S367" s="5">
        <v>0</v>
      </c>
      <c r="T367" s="5">
        <v>10.172222221666667</v>
      </c>
      <c r="U367" s="5">
        <v>-83.329344000000006</v>
      </c>
      <c r="V367" s="5">
        <v>44.430906999999998</v>
      </c>
      <c r="W367" s="5">
        <v>0.120405892756888</v>
      </c>
      <c r="X367" s="5">
        <v>0</v>
      </c>
      <c r="Y367" s="5">
        <v>0</v>
      </c>
      <c r="Z367" s="13" t="s">
        <v>6633</v>
      </c>
      <c r="AA367" s="5">
        <v>1</v>
      </c>
      <c r="AB367" s="5">
        <v>0</v>
      </c>
      <c r="AC367" s="5">
        <v>181</v>
      </c>
      <c r="AD367" s="5">
        <v>61.323700000000002</v>
      </c>
      <c r="AE367" s="5">
        <v>22.0275</v>
      </c>
      <c r="AF367" s="13" t="s">
        <v>1</v>
      </c>
      <c r="AG367" s="15">
        <v>0.45833333333333331</v>
      </c>
      <c r="AH367" s="15">
        <v>0.70833333333333337</v>
      </c>
      <c r="AI367" s="5"/>
      <c r="AJ367" s="5"/>
      <c r="AK367" s="5" t="s">
        <v>6633</v>
      </c>
      <c r="AL367" s="13" t="s">
        <v>387</v>
      </c>
      <c r="AM367" s="7">
        <v>101</v>
      </c>
    </row>
    <row r="368" spans="1:39" x14ac:dyDescent="0.3">
      <c r="A368" s="10">
        <v>2640</v>
      </c>
      <c r="B368" s="4">
        <v>101</v>
      </c>
      <c r="C368" s="4">
        <v>71237</v>
      </c>
      <c r="D368" s="4">
        <v>0</v>
      </c>
      <c r="E368" s="12" t="s">
        <v>1664</v>
      </c>
      <c r="F368" s="4">
        <v>3</v>
      </c>
      <c r="G368" s="12" t="s">
        <v>92</v>
      </c>
      <c r="H368" s="4">
        <v>17</v>
      </c>
      <c r="I368" s="4">
        <v>101</v>
      </c>
      <c r="J368" s="12" t="s">
        <v>185</v>
      </c>
      <c r="K368" s="4">
        <v>312</v>
      </c>
      <c r="L368" s="12" t="s">
        <v>618</v>
      </c>
      <c r="M368" s="12" t="s">
        <v>5609</v>
      </c>
      <c r="N368" s="4">
        <v>2.29626750200987</v>
      </c>
      <c r="O368" s="4">
        <v>-15112</v>
      </c>
      <c r="P368" s="4">
        <v>7</v>
      </c>
      <c r="Q368" s="4">
        <v>0.58333333333333337</v>
      </c>
      <c r="R368" s="4">
        <v>0.58690972222222226</v>
      </c>
      <c r="S368" s="4">
        <v>73.595062784850597</v>
      </c>
      <c r="T368" s="4">
        <v>5.1444444450000004</v>
      </c>
      <c r="U368" s="4">
        <v>-83.323018000000005</v>
      </c>
      <c r="V368" s="4">
        <v>44.471865000000001</v>
      </c>
      <c r="W368" s="4">
        <v>1.38513356950699</v>
      </c>
      <c r="X368" s="4">
        <v>0</v>
      </c>
      <c r="Y368" s="4">
        <v>0</v>
      </c>
      <c r="Z368" s="12" t="s">
        <v>6609</v>
      </c>
      <c r="AA368" s="4">
        <v>1</v>
      </c>
      <c r="AB368" s="4">
        <v>0</v>
      </c>
      <c r="AC368" s="4">
        <v>313</v>
      </c>
      <c r="AD368" s="4">
        <v>60.042499999999997</v>
      </c>
      <c r="AE368" s="4">
        <v>12.373699999999999</v>
      </c>
      <c r="AF368" s="12" t="s">
        <v>1</v>
      </c>
      <c r="AG368" s="14">
        <v>0.58333333333333337</v>
      </c>
      <c r="AH368" s="14">
        <v>0.70833333333333337</v>
      </c>
      <c r="AI368" s="4"/>
      <c r="AJ368" s="4"/>
      <c r="AK368" s="4" t="s">
        <v>6609</v>
      </c>
      <c r="AL368" s="12" t="s">
        <v>0</v>
      </c>
      <c r="AM368" s="6">
        <v>101</v>
      </c>
    </row>
    <row r="369" spans="1:39" x14ac:dyDescent="0.3">
      <c r="A369" s="9">
        <v>2640</v>
      </c>
      <c r="B369" s="5">
        <v>101</v>
      </c>
      <c r="C369" s="5">
        <v>71237</v>
      </c>
      <c r="D369" s="5">
        <v>0</v>
      </c>
      <c r="E369" s="13" t="s">
        <v>1448</v>
      </c>
      <c r="F369" s="5">
        <v>3</v>
      </c>
      <c r="G369" s="13" t="s">
        <v>92</v>
      </c>
      <c r="H369" s="5">
        <v>18</v>
      </c>
      <c r="I369" s="5">
        <v>101</v>
      </c>
      <c r="J369" s="13" t="s">
        <v>185</v>
      </c>
      <c r="K369" s="5">
        <v>312</v>
      </c>
      <c r="L369" s="13" t="s">
        <v>618</v>
      </c>
      <c r="M369" s="13" t="s">
        <v>5609</v>
      </c>
      <c r="N369" s="5">
        <v>2.29626750200987</v>
      </c>
      <c r="O369" s="5">
        <v>-15286</v>
      </c>
      <c r="P369" s="5">
        <v>7</v>
      </c>
      <c r="Q369" s="5">
        <v>0.58333333333333337</v>
      </c>
      <c r="R369" s="5">
        <v>0.58690972222222226</v>
      </c>
      <c r="S369" s="5">
        <v>48.086513500660701</v>
      </c>
      <c r="T369" s="5">
        <v>5.1444444450000004</v>
      </c>
      <c r="U369" s="5">
        <v>-83.323018000000005</v>
      </c>
      <c r="V369" s="5">
        <v>44.471865000000001</v>
      </c>
      <c r="W369" s="5">
        <v>1.38513356950699</v>
      </c>
      <c r="X369" s="5">
        <v>0</v>
      </c>
      <c r="Y369" s="5">
        <v>0</v>
      </c>
      <c r="Z369" s="13" t="s">
        <v>6608</v>
      </c>
      <c r="AA369" s="5">
        <v>1</v>
      </c>
      <c r="AB369" s="5">
        <v>0</v>
      </c>
      <c r="AC369" s="5">
        <v>313</v>
      </c>
      <c r="AD369" s="5">
        <v>60.042499999999997</v>
      </c>
      <c r="AE369" s="5">
        <v>12.373699999999999</v>
      </c>
      <c r="AF369" s="13" t="s">
        <v>1</v>
      </c>
      <c r="AG369" s="15">
        <v>0.58333333333333337</v>
      </c>
      <c r="AH369" s="15">
        <v>0.70833333333333337</v>
      </c>
      <c r="AI369" s="5"/>
      <c r="AJ369" s="5"/>
      <c r="AK369" s="5" t="s">
        <v>6608</v>
      </c>
      <c r="AL369" s="13" t="s">
        <v>0</v>
      </c>
      <c r="AM369" s="7">
        <v>101</v>
      </c>
    </row>
    <row r="370" spans="1:39" x14ac:dyDescent="0.3">
      <c r="A370" s="10">
        <v>2640</v>
      </c>
      <c r="B370" s="4">
        <v>101</v>
      </c>
      <c r="C370" s="4">
        <v>71237</v>
      </c>
      <c r="D370" s="4">
        <v>0</v>
      </c>
      <c r="E370" s="12" t="s">
        <v>1099</v>
      </c>
      <c r="F370" s="4">
        <v>3</v>
      </c>
      <c r="G370" s="12" t="s">
        <v>92</v>
      </c>
      <c r="H370" s="4">
        <v>17</v>
      </c>
      <c r="I370" s="4">
        <v>101</v>
      </c>
      <c r="J370" s="12" t="s">
        <v>185</v>
      </c>
      <c r="K370" s="4">
        <v>312</v>
      </c>
      <c r="L370" s="12" t="s">
        <v>618</v>
      </c>
      <c r="M370" s="12" t="s">
        <v>5609</v>
      </c>
      <c r="N370" s="4">
        <v>2.29626750200987</v>
      </c>
      <c r="O370" s="4">
        <v>-15445</v>
      </c>
      <c r="P370" s="4">
        <v>7</v>
      </c>
      <c r="Q370" s="4">
        <v>0.58333333333333337</v>
      </c>
      <c r="R370" s="4">
        <v>0.58690972222222226</v>
      </c>
      <c r="S370" s="4">
        <v>73.595062784850597</v>
      </c>
      <c r="T370" s="4">
        <v>5.1444444450000004</v>
      </c>
      <c r="U370" s="4">
        <v>-83.323018000000005</v>
      </c>
      <c r="V370" s="4">
        <v>44.471865000000001</v>
      </c>
      <c r="W370" s="4">
        <v>1.38513356950699</v>
      </c>
      <c r="X370" s="4">
        <v>0</v>
      </c>
      <c r="Y370" s="4">
        <v>0</v>
      </c>
      <c r="Z370" s="12" t="s">
        <v>6630</v>
      </c>
      <c r="AA370" s="4">
        <v>1</v>
      </c>
      <c r="AB370" s="4">
        <v>0</v>
      </c>
      <c r="AC370" s="4">
        <v>313</v>
      </c>
      <c r="AD370" s="4">
        <v>60.042499999999997</v>
      </c>
      <c r="AE370" s="4">
        <v>12.373699999999999</v>
      </c>
      <c r="AF370" s="12" t="s">
        <v>1</v>
      </c>
      <c r="AG370" s="14">
        <v>0.58333333333333337</v>
      </c>
      <c r="AH370" s="14">
        <v>0.70833333333333337</v>
      </c>
      <c r="AI370" s="4"/>
      <c r="AJ370" s="4"/>
      <c r="AK370" s="4" t="s">
        <v>6630</v>
      </c>
      <c r="AL370" s="12" t="s">
        <v>0</v>
      </c>
      <c r="AM370" s="6">
        <v>101</v>
      </c>
    </row>
    <row r="371" spans="1:39" x14ac:dyDescent="0.3">
      <c r="A371" s="9">
        <v>2640</v>
      </c>
      <c r="B371" s="5">
        <v>101</v>
      </c>
      <c r="C371" s="5">
        <v>71237</v>
      </c>
      <c r="D371" s="5">
        <v>0</v>
      </c>
      <c r="E371" s="13" t="s">
        <v>13</v>
      </c>
      <c r="F371" s="5">
        <v>3</v>
      </c>
      <c r="G371" s="13" t="s">
        <v>92</v>
      </c>
      <c r="H371" s="5">
        <v>19</v>
      </c>
      <c r="I371" s="5">
        <v>101</v>
      </c>
      <c r="J371" s="13" t="s">
        <v>185</v>
      </c>
      <c r="K371" s="5">
        <v>312</v>
      </c>
      <c r="L371" s="13" t="s">
        <v>618</v>
      </c>
      <c r="M371" s="13" t="s">
        <v>5609</v>
      </c>
      <c r="N371" s="5">
        <v>2.29626750200987</v>
      </c>
      <c r="O371" s="5">
        <v>-15591</v>
      </c>
      <c r="P371" s="5">
        <v>7</v>
      </c>
      <c r="Q371" s="5">
        <v>0.58332175925925922</v>
      </c>
      <c r="R371" s="5">
        <v>0.58689814814814811</v>
      </c>
      <c r="S371" s="5">
        <v>39.152554655447602</v>
      </c>
      <c r="T371" s="5">
        <v>5.1444444450000004</v>
      </c>
      <c r="U371" s="5">
        <v>-83.323018000000005</v>
      </c>
      <c r="V371" s="5">
        <v>44.471865000000001</v>
      </c>
      <c r="W371" s="5">
        <v>1.38513356950699</v>
      </c>
      <c r="X371" s="5">
        <v>0</v>
      </c>
      <c r="Y371" s="5">
        <v>0</v>
      </c>
      <c r="Z371" s="13" t="s">
        <v>6639</v>
      </c>
      <c r="AA371" s="5">
        <v>1</v>
      </c>
      <c r="AB371" s="5">
        <v>0</v>
      </c>
      <c r="AC371" s="5">
        <v>313</v>
      </c>
      <c r="AD371" s="5">
        <v>60.042499999999997</v>
      </c>
      <c r="AE371" s="5">
        <v>12.373699999999999</v>
      </c>
      <c r="AF371" s="13" t="s">
        <v>1</v>
      </c>
      <c r="AG371" s="15">
        <v>0.58333333333333337</v>
      </c>
      <c r="AH371" s="15">
        <v>0.70833333333333337</v>
      </c>
      <c r="AI371" s="5"/>
      <c r="AJ371" s="5"/>
      <c r="AK371" s="5" t="s">
        <v>6639</v>
      </c>
      <c r="AL371" s="13" t="s">
        <v>0</v>
      </c>
      <c r="AM371" s="7">
        <v>101</v>
      </c>
    </row>
    <row r="372" spans="1:39" x14ac:dyDescent="0.3">
      <c r="A372" s="10">
        <v>2986</v>
      </c>
      <c r="B372" s="4">
        <v>101</v>
      </c>
      <c r="C372" s="4">
        <v>73184</v>
      </c>
      <c r="D372" s="4">
        <v>0</v>
      </c>
      <c r="E372" s="12" t="s">
        <v>1664</v>
      </c>
      <c r="F372" s="4">
        <v>3</v>
      </c>
      <c r="G372" s="12" t="s">
        <v>92</v>
      </c>
      <c r="H372" s="4">
        <v>16</v>
      </c>
      <c r="I372" s="4">
        <v>105</v>
      </c>
      <c r="J372" s="12" t="s">
        <v>185</v>
      </c>
      <c r="K372" s="4">
        <v>46</v>
      </c>
      <c r="L372" s="12" t="s">
        <v>5503</v>
      </c>
      <c r="M372" s="12" t="s">
        <v>5502</v>
      </c>
      <c r="N372" s="4">
        <v>2.2024313900619701</v>
      </c>
      <c r="O372" s="4">
        <v>-15111</v>
      </c>
      <c r="P372" s="4">
        <v>7</v>
      </c>
      <c r="Q372" s="4">
        <v>0.51736111111111116</v>
      </c>
      <c r="R372" s="4">
        <v>0.53062500000000001</v>
      </c>
      <c r="S372" s="4">
        <v>0</v>
      </c>
      <c r="T372" s="4">
        <v>19.105555554999999</v>
      </c>
      <c r="U372" s="4">
        <v>-83.326819999999998</v>
      </c>
      <c r="V372" s="4">
        <v>44.454453299999997</v>
      </c>
      <c r="W372" s="4">
        <v>1.2458275940295001</v>
      </c>
      <c r="X372" s="4">
        <v>0</v>
      </c>
      <c r="Y372" s="4">
        <v>0</v>
      </c>
      <c r="Z372" s="12" t="s">
        <v>6609</v>
      </c>
      <c r="AA372" s="4">
        <v>1</v>
      </c>
      <c r="AB372" s="4">
        <v>0</v>
      </c>
      <c r="AC372" s="4">
        <v>47</v>
      </c>
      <c r="AD372" s="4">
        <v>162.11750000000001</v>
      </c>
      <c r="AE372" s="4">
        <v>177.05369999999999</v>
      </c>
      <c r="AF372" s="12" t="s">
        <v>1</v>
      </c>
      <c r="AG372" s="14">
        <v>0.29166666666666669</v>
      </c>
      <c r="AH372" s="14">
        <v>0.70833333333333337</v>
      </c>
      <c r="AI372" s="4"/>
      <c r="AJ372" s="4"/>
      <c r="AK372" s="4" t="s">
        <v>6609</v>
      </c>
      <c r="AL372" s="12" t="s">
        <v>25</v>
      </c>
      <c r="AM372" s="6">
        <v>101</v>
      </c>
    </row>
    <row r="373" spans="1:39" x14ac:dyDescent="0.3">
      <c r="A373" s="9">
        <v>2986</v>
      </c>
      <c r="B373" s="5">
        <v>101</v>
      </c>
      <c r="C373" s="5">
        <v>73184</v>
      </c>
      <c r="D373" s="5">
        <v>0</v>
      </c>
      <c r="E373" s="13" t="s">
        <v>1448</v>
      </c>
      <c r="F373" s="5">
        <v>3</v>
      </c>
      <c r="G373" s="13" t="s">
        <v>92</v>
      </c>
      <c r="H373" s="5">
        <v>17</v>
      </c>
      <c r="I373" s="5">
        <v>105</v>
      </c>
      <c r="J373" s="13" t="s">
        <v>185</v>
      </c>
      <c r="K373" s="5">
        <v>46</v>
      </c>
      <c r="L373" s="13" t="s">
        <v>5503</v>
      </c>
      <c r="M373" s="13" t="s">
        <v>5502</v>
      </c>
      <c r="N373" s="5">
        <v>2.2024313900619701</v>
      </c>
      <c r="O373" s="5">
        <v>-15285</v>
      </c>
      <c r="P373" s="5">
        <v>7</v>
      </c>
      <c r="Q373" s="5">
        <v>0.53506944444444449</v>
      </c>
      <c r="R373" s="5">
        <v>0.54833333333333334</v>
      </c>
      <c r="S373" s="5">
        <v>0</v>
      </c>
      <c r="T373" s="5">
        <v>19.105555554999999</v>
      </c>
      <c r="U373" s="5">
        <v>-83.326819999999998</v>
      </c>
      <c r="V373" s="5">
        <v>44.454453299999997</v>
      </c>
      <c r="W373" s="5">
        <v>1.2458275940295001</v>
      </c>
      <c r="X373" s="5">
        <v>0</v>
      </c>
      <c r="Y373" s="5">
        <v>0</v>
      </c>
      <c r="Z373" s="13" t="s">
        <v>6608</v>
      </c>
      <c r="AA373" s="5">
        <v>1</v>
      </c>
      <c r="AB373" s="5">
        <v>0</v>
      </c>
      <c r="AC373" s="5">
        <v>47</v>
      </c>
      <c r="AD373" s="5">
        <v>162.11750000000001</v>
      </c>
      <c r="AE373" s="5">
        <v>177.05369999999999</v>
      </c>
      <c r="AF373" s="13" t="s">
        <v>1</v>
      </c>
      <c r="AG373" s="15">
        <v>0.29166666666666669</v>
      </c>
      <c r="AH373" s="15">
        <v>0.70833333333333337</v>
      </c>
      <c r="AI373" s="5"/>
      <c r="AJ373" s="5"/>
      <c r="AK373" s="5" t="s">
        <v>6608</v>
      </c>
      <c r="AL373" s="13" t="s">
        <v>25</v>
      </c>
      <c r="AM373" s="7">
        <v>101</v>
      </c>
    </row>
    <row r="374" spans="1:39" x14ac:dyDescent="0.3">
      <c r="A374" s="10">
        <v>2986</v>
      </c>
      <c r="B374" s="4">
        <v>101</v>
      </c>
      <c r="C374" s="4">
        <v>73184</v>
      </c>
      <c r="D374" s="4">
        <v>0</v>
      </c>
      <c r="E374" s="12" t="s">
        <v>1099</v>
      </c>
      <c r="F374" s="4">
        <v>3</v>
      </c>
      <c r="G374" s="12" t="s">
        <v>92</v>
      </c>
      <c r="H374" s="4">
        <v>16</v>
      </c>
      <c r="I374" s="4">
        <v>105</v>
      </c>
      <c r="J374" s="12" t="s">
        <v>185</v>
      </c>
      <c r="K374" s="4">
        <v>46</v>
      </c>
      <c r="L374" s="12" t="s">
        <v>5503</v>
      </c>
      <c r="M374" s="12" t="s">
        <v>5502</v>
      </c>
      <c r="N374" s="4">
        <v>2.2024313900619701</v>
      </c>
      <c r="O374" s="4">
        <v>-15444</v>
      </c>
      <c r="P374" s="4">
        <v>7</v>
      </c>
      <c r="Q374" s="4">
        <v>0.51736111111111116</v>
      </c>
      <c r="R374" s="4">
        <v>0.53062500000000001</v>
      </c>
      <c r="S374" s="4">
        <v>0</v>
      </c>
      <c r="T374" s="4">
        <v>19.105555554999999</v>
      </c>
      <c r="U374" s="4">
        <v>-83.326819999999998</v>
      </c>
      <c r="V374" s="4">
        <v>44.454453299999997</v>
      </c>
      <c r="W374" s="4">
        <v>1.2458275940295001</v>
      </c>
      <c r="X374" s="4">
        <v>0</v>
      </c>
      <c r="Y374" s="4">
        <v>0</v>
      </c>
      <c r="Z374" s="12" t="s">
        <v>6630</v>
      </c>
      <c r="AA374" s="4">
        <v>1</v>
      </c>
      <c r="AB374" s="4">
        <v>0</v>
      </c>
      <c r="AC374" s="4">
        <v>47</v>
      </c>
      <c r="AD374" s="4">
        <v>162.11750000000001</v>
      </c>
      <c r="AE374" s="4">
        <v>177.05369999999999</v>
      </c>
      <c r="AF374" s="12" t="s">
        <v>1</v>
      </c>
      <c r="AG374" s="14">
        <v>0.29166666666666669</v>
      </c>
      <c r="AH374" s="14">
        <v>0.70833333333333337</v>
      </c>
      <c r="AI374" s="4"/>
      <c r="AJ374" s="4"/>
      <c r="AK374" s="4" t="s">
        <v>6630</v>
      </c>
      <c r="AL374" s="12" t="s">
        <v>25</v>
      </c>
      <c r="AM374" s="6">
        <v>101</v>
      </c>
    </row>
    <row r="375" spans="1:39" x14ac:dyDescent="0.3">
      <c r="A375" s="9">
        <v>2986</v>
      </c>
      <c r="B375" s="5">
        <v>101</v>
      </c>
      <c r="C375" s="5">
        <v>73184</v>
      </c>
      <c r="D375" s="5">
        <v>0</v>
      </c>
      <c r="E375" s="13" t="s">
        <v>13</v>
      </c>
      <c r="F375" s="5">
        <v>3</v>
      </c>
      <c r="G375" s="13" t="s">
        <v>92</v>
      </c>
      <c r="H375" s="5">
        <v>18</v>
      </c>
      <c r="I375" s="5">
        <v>105</v>
      </c>
      <c r="J375" s="13" t="s">
        <v>185</v>
      </c>
      <c r="K375" s="5">
        <v>46</v>
      </c>
      <c r="L375" s="13" t="s">
        <v>5503</v>
      </c>
      <c r="M375" s="13" t="s">
        <v>5502</v>
      </c>
      <c r="N375" s="5">
        <v>2.2024313900619701</v>
      </c>
      <c r="O375" s="5">
        <v>-15590</v>
      </c>
      <c r="P375" s="5">
        <v>7</v>
      </c>
      <c r="Q375" s="5">
        <v>0.5412731481481482</v>
      </c>
      <c r="R375" s="5">
        <v>0.55453703703703705</v>
      </c>
      <c r="S375" s="5">
        <v>0</v>
      </c>
      <c r="T375" s="5">
        <v>19.105555554999999</v>
      </c>
      <c r="U375" s="5">
        <v>-83.326819999999998</v>
      </c>
      <c r="V375" s="5">
        <v>44.454453299999997</v>
      </c>
      <c r="W375" s="5">
        <v>1.2458275940295001</v>
      </c>
      <c r="X375" s="5">
        <v>0</v>
      </c>
      <c r="Y375" s="5">
        <v>0</v>
      </c>
      <c r="Z375" s="13" t="s">
        <v>6639</v>
      </c>
      <c r="AA375" s="5">
        <v>1</v>
      </c>
      <c r="AB375" s="5">
        <v>0</v>
      </c>
      <c r="AC375" s="5">
        <v>47</v>
      </c>
      <c r="AD375" s="5">
        <v>162.11750000000001</v>
      </c>
      <c r="AE375" s="5">
        <v>177.05369999999999</v>
      </c>
      <c r="AF375" s="13" t="s">
        <v>1</v>
      </c>
      <c r="AG375" s="15">
        <v>0.29166666666666669</v>
      </c>
      <c r="AH375" s="15">
        <v>0.70833333333333337</v>
      </c>
      <c r="AI375" s="5"/>
      <c r="AJ375" s="5"/>
      <c r="AK375" s="5" t="s">
        <v>6639</v>
      </c>
      <c r="AL375" s="13" t="s">
        <v>25</v>
      </c>
      <c r="AM375" s="7">
        <v>101</v>
      </c>
    </row>
    <row r="376" spans="1:39" x14ac:dyDescent="0.3">
      <c r="A376" s="10">
        <v>1937</v>
      </c>
      <c r="B376" s="4">
        <v>101</v>
      </c>
      <c r="C376" s="4">
        <v>70486</v>
      </c>
      <c r="D376" s="4">
        <v>0</v>
      </c>
      <c r="E376" s="12" t="s">
        <v>1664</v>
      </c>
      <c r="F376" s="4">
        <v>3</v>
      </c>
      <c r="G376" s="12" t="s">
        <v>185</v>
      </c>
      <c r="H376" s="4">
        <v>16</v>
      </c>
      <c r="I376" s="4">
        <v>101</v>
      </c>
      <c r="J376" s="12" t="s">
        <v>553</v>
      </c>
      <c r="K376" s="4">
        <v>185</v>
      </c>
      <c r="L376" s="12" t="s">
        <v>5700</v>
      </c>
      <c r="M376" s="12" t="s">
        <v>5699</v>
      </c>
      <c r="N376" s="4">
        <v>0.36784401908516901</v>
      </c>
      <c r="O376" s="4">
        <v>-15074</v>
      </c>
      <c r="P376" s="4">
        <v>7</v>
      </c>
      <c r="Q376" s="4">
        <v>0.47019675925925924</v>
      </c>
      <c r="R376" s="4">
        <v>0.48032407407407407</v>
      </c>
      <c r="S376" s="4">
        <v>0</v>
      </c>
      <c r="T376" s="4">
        <v>14.583333333333334</v>
      </c>
      <c r="U376" s="4">
        <v>-83.411041999999995</v>
      </c>
      <c r="V376" s="4">
        <v>44.681910999999999</v>
      </c>
      <c r="W376" s="4">
        <v>8.6007770277702802E-2</v>
      </c>
      <c r="X376" s="4">
        <v>37</v>
      </c>
      <c r="Y376" s="4">
        <v>0.71153846153846201</v>
      </c>
      <c r="Z376" s="12" t="s">
        <v>6605</v>
      </c>
      <c r="AA376" s="4">
        <v>1</v>
      </c>
      <c r="AB376" s="4">
        <v>199</v>
      </c>
      <c r="AC376" s="4">
        <v>186</v>
      </c>
      <c r="AD376" s="4">
        <v>233.06</v>
      </c>
      <c r="AE376" s="4">
        <v>220.64250000000001</v>
      </c>
      <c r="AF376" s="12" t="s">
        <v>1</v>
      </c>
      <c r="AG376" s="14">
        <v>0.33333333333333331</v>
      </c>
      <c r="AH376" s="14">
        <v>0.70833333333333337</v>
      </c>
      <c r="AI376" s="4"/>
      <c r="AJ376" s="4"/>
      <c r="AK376" s="4" t="s">
        <v>6605</v>
      </c>
      <c r="AL376" s="12" t="s">
        <v>0</v>
      </c>
      <c r="AM376" s="6">
        <v>101</v>
      </c>
    </row>
    <row r="377" spans="1:39" x14ac:dyDescent="0.3">
      <c r="A377" s="9">
        <v>1937</v>
      </c>
      <c r="B377" s="5">
        <v>101</v>
      </c>
      <c r="C377" s="5">
        <v>70486</v>
      </c>
      <c r="D377" s="5">
        <v>0</v>
      </c>
      <c r="E377" s="13" t="s">
        <v>1448</v>
      </c>
      <c r="F377" s="5">
        <v>3</v>
      </c>
      <c r="G377" s="13" t="s">
        <v>185</v>
      </c>
      <c r="H377" s="5">
        <v>17</v>
      </c>
      <c r="I377" s="5">
        <v>101</v>
      </c>
      <c r="J377" s="13" t="s">
        <v>553</v>
      </c>
      <c r="K377" s="5">
        <v>185</v>
      </c>
      <c r="L377" s="13" t="s">
        <v>5700</v>
      </c>
      <c r="M377" s="13" t="s">
        <v>5699</v>
      </c>
      <c r="N377" s="5">
        <v>0.72409038245677904</v>
      </c>
      <c r="O377" s="5">
        <v>-15303</v>
      </c>
      <c r="P377" s="5">
        <v>7</v>
      </c>
      <c r="Q377" s="5">
        <v>0.4853703703703704</v>
      </c>
      <c r="R377" s="5">
        <v>0.49549768518518517</v>
      </c>
      <c r="S377" s="5">
        <v>0</v>
      </c>
      <c r="T377" s="5">
        <v>14.583333333333334</v>
      </c>
      <c r="U377" s="5">
        <v>-83.411041999999995</v>
      </c>
      <c r="V377" s="5">
        <v>44.681910999999999</v>
      </c>
      <c r="W377" s="5">
        <v>0.302075173573018</v>
      </c>
      <c r="X377" s="5">
        <v>37</v>
      </c>
      <c r="Y377" s="5">
        <v>0.71153846153846201</v>
      </c>
      <c r="Z377" s="13" t="s">
        <v>6619</v>
      </c>
      <c r="AA377" s="5">
        <v>1</v>
      </c>
      <c r="AB377" s="5">
        <v>199</v>
      </c>
      <c r="AC377" s="5">
        <v>186</v>
      </c>
      <c r="AD377" s="5">
        <v>233.06</v>
      </c>
      <c r="AE377" s="5">
        <v>220.64250000000001</v>
      </c>
      <c r="AF377" s="13" t="s">
        <v>1</v>
      </c>
      <c r="AG377" s="15">
        <v>0.33333333333333331</v>
      </c>
      <c r="AH377" s="15">
        <v>0.70833333333333337</v>
      </c>
      <c r="AI377" s="5"/>
      <c r="AJ377" s="5"/>
      <c r="AK377" s="5" t="s">
        <v>6619</v>
      </c>
      <c r="AL377" s="13" t="s">
        <v>0</v>
      </c>
      <c r="AM377" s="7">
        <v>101</v>
      </c>
    </row>
    <row r="378" spans="1:39" x14ac:dyDescent="0.3">
      <c r="A378" s="10">
        <v>1937</v>
      </c>
      <c r="B378" s="4">
        <v>101</v>
      </c>
      <c r="C378" s="4">
        <v>70486</v>
      </c>
      <c r="D378" s="4">
        <v>0</v>
      </c>
      <c r="E378" s="12" t="s">
        <v>1099</v>
      </c>
      <c r="F378" s="4">
        <v>3</v>
      </c>
      <c r="G378" s="12" t="s">
        <v>185</v>
      </c>
      <c r="H378" s="4">
        <v>11</v>
      </c>
      <c r="I378" s="4">
        <v>101</v>
      </c>
      <c r="J378" s="12" t="s">
        <v>553</v>
      </c>
      <c r="K378" s="4">
        <v>185</v>
      </c>
      <c r="L378" s="12" t="s">
        <v>5700</v>
      </c>
      <c r="M378" s="12" t="s">
        <v>5699</v>
      </c>
      <c r="N378" s="4">
        <v>0.72409038245677904</v>
      </c>
      <c r="O378" s="4">
        <v>-15456</v>
      </c>
      <c r="P378" s="4">
        <v>7</v>
      </c>
      <c r="Q378" s="4">
        <v>0.4422800925925926</v>
      </c>
      <c r="R378" s="4">
        <v>0.45240740740740742</v>
      </c>
      <c r="S378" s="4">
        <v>0</v>
      </c>
      <c r="T378" s="4">
        <v>14.583333333333334</v>
      </c>
      <c r="U378" s="4">
        <v>-83.411041999999995</v>
      </c>
      <c r="V378" s="4">
        <v>44.681910999999999</v>
      </c>
      <c r="W378" s="4">
        <v>0.302075173573018</v>
      </c>
      <c r="X378" s="4">
        <v>37</v>
      </c>
      <c r="Y378" s="4">
        <v>0.71153846153846201</v>
      </c>
      <c r="Z378" s="12" t="s">
        <v>6628</v>
      </c>
      <c r="AA378" s="4">
        <v>1</v>
      </c>
      <c r="AB378" s="4">
        <v>199</v>
      </c>
      <c r="AC378" s="4">
        <v>186</v>
      </c>
      <c r="AD378" s="4">
        <v>233.06</v>
      </c>
      <c r="AE378" s="4">
        <v>220.64250000000001</v>
      </c>
      <c r="AF378" s="12" t="s">
        <v>1</v>
      </c>
      <c r="AG378" s="14">
        <v>0.33333333333333331</v>
      </c>
      <c r="AH378" s="14">
        <v>0.70833333333333337</v>
      </c>
      <c r="AI378" s="4"/>
      <c r="AJ378" s="4"/>
      <c r="AK378" s="4" t="s">
        <v>6628</v>
      </c>
      <c r="AL378" s="12" t="s">
        <v>0</v>
      </c>
      <c r="AM378" s="6">
        <v>101</v>
      </c>
    </row>
    <row r="379" spans="1:39" x14ac:dyDescent="0.3">
      <c r="A379" s="9">
        <v>1937</v>
      </c>
      <c r="B379" s="5">
        <v>101</v>
      </c>
      <c r="C379" s="5">
        <v>70486</v>
      </c>
      <c r="D379" s="5">
        <v>0</v>
      </c>
      <c r="E379" s="13" t="s">
        <v>13</v>
      </c>
      <c r="F379" s="5">
        <v>3</v>
      </c>
      <c r="G379" s="13" t="s">
        <v>185</v>
      </c>
      <c r="H379" s="5">
        <v>23</v>
      </c>
      <c r="I379" s="5">
        <v>101</v>
      </c>
      <c r="J379" s="13" t="s">
        <v>553</v>
      </c>
      <c r="K379" s="5">
        <v>185</v>
      </c>
      <c r="L379" s="13" t="s">
        <v>5700</v>
      </c>
      <c r="M379" s="13" t="s">
        <v>5699</v>
      </c>
      <c r="N379" s="5">
        <v>0.36784401908516901</v>
      </c>
      <c r="O379" s="5">
        <v>-15614</v>
      </c>
      <c r="P379" s="5">
        <v>7</v>
      </c>
      <c r="Q379" s="5">
        <v>0.51224537037037032</v>
      </c>
      <c r="R379" s="5">
        <v>0.5223726851851852</v>
      </c>
      <c r="S379" s="5">
        <v>0</v>
      </c>
      <c r="T379" s="5">
        <v>14.583333333333334</v>
      </c>
      <c r="U379" s="5">
        <v>-83.411041999999995</v>
      </c>
      <c r="V379" s="5">
        <v>44.681910999999999</v>
      </c>
      <c r="W379" s="5">
        <v>8.6007770277702802E-2</v>
      </c>
      <c r="X379" s="5">
        <v>37</v>
      </c>
      <c r="Y379" s="5">
        <v>0.71153846153846201</v>
      </c>
      <c r="Z379" s="13" t="s">
        <v>6633</v>
      </c>
      <c r="AA379" s="5">
        <v>1</v>
      </c>
      <c r="AB379" s="5">
        <v>199</v>
      </c>
      <c r="AC379" s="5">
        <v>186</v>
      </c>
      <c r="AD379" s="5">
        <v>233.06</v>
      </c>
      <c r="AE379" s="5">
        <v>220.64250000000001</v>
      </c>
      <c r="AF379" s="13" t="s">
        <v>1</v>
      </c>
      <c r="AG379" s="15">
        <v>0.33333333333333331</v>
      </c>
      <c r="AH379" s="15">
        <v>0.70833333333333337</v>
      </c>
      <c r="AI379" s="5"/>
      <c r="AJ379" s="5"/>
      <c r="AK379" s="5" t="s">
        <v>6633</v>
      </c>
      <c r="AL379" s="13" t="s">
        <v>0</v>
      </c>
      <c r="AM379" s="7">
        <v>101</v>
      </c>
    </row>
    <row r="380" spans="1:39" x14ac:dyDescent="0.3">
      <c r="A380" s="10">
        <v>2594</v>
      </c>
      <c r="B380" s="4">
        <v>101</v>
      </c>
      <c r="C380" s="4">
        <v>71191</v>
      </c>
      <c r="D380" s="4">
        <v>0</v>
      </c>
      <c r="E380" s="12" t="s">
        <v>1664</v>
      </c>
      <c r="F380" s="4">
        <v>3</v>
      </c>
      <c r="G380" s="12" t="s">
        <v>185</v>
      </c>
      <c r="H380" s="4">
        <v>15</v>
      </c>
      <c r="I380" s="4">
        <v>101</v>
      </c>
      <c r="J380" s="12" t="s">
        <v>553</v>
      </c>
      <c r="K380" s="4">
        <v>165</v>
      </c>
      <c r="L380" s="12" t="s">
        <v>5693</v>
      </c>
      <c r="M380" s="12" t="s">
        <v>5692</v>
      </c>
      <c r="N380" s="4">
        <v>0.1176045127213</v>
      </c>
      <c r="O380" s="4">
        <v>-15073</v>
      </c>
      <c r="P380" s="4">
        <v>7</v>
      </c>
      <c r="Q380" s="4">
        <v>0.46556712962962965</v>
      </c>
      <c r="R380" s="4">
        <v>0.46994212962962961</v>
      </c>
      <c r="S380" s="4">
        <v>0</v>
      </c>
      <c r="T380" s="4">
        <v>6.3</v>
      </c>
      <c r="U380" s="4">
        <v>-83.411411000000001</v>
      </c>
      <c r="V380" s="4">
        <v>44.682569999999998</v>
      </c>
      <c r="W380" s="4">
        <v>3.36734150535462E-2</v>
      </c>
      <c r="X380" s="4">
        <v>0</v>
      </c>
      <c r="Y380" s="4">
        <v>0</v>
      </c>
      <c r="Z380" s="12" t="s">
        <v>6605</v>
      </c>
      <c r="AA380" s="4">
        <v>1</v>
      </c>
      <c r="AB380" s="4">
        <v>0</v>
      </c>
      <c r="AC380" s="4">
        <v>166</v>
      </c>
      <c r="AD380" s="4">
        <v>39.975000000000001</v>
      </c>
      <c r="AE380" s="4">
        <v>39.975000000000001</v>
      </c>
      <c r="AF380" s="12" t="s">
        <v>1</v>
      </c>
      <c r="AG380" s="14">
        <v>0.375</v>
      </c>
      <c r="AH380" s="14">
        <v>0.70833333333333337</v>
      </c>
      <c r="AI380" s="4"/>
      <c r="AJ380" s="4"/>
      <c r="AK380" s="4" t="s">
        <v>6605</v>
      </c>
      <c r="AL380" s="12" t="s">
        <v>0</v>
      </c>
      <c r="AM380" s="6">
        <v>101</v>
      </c>
    </row>
    <row r="381" spans="1:39" x14ac:dyDescent="0.3">
      <c r="A381" s="9">
        <v>2594</v>
      </c>
      <c r="B381" s="5">
        <v>101</v>
      </c>
      <c r="C381" s="5">
        <v>71191</v>
      </c>
      <c r="D381" s="5">
        <v>0</v>
      </c>
      <c r="E381" s="13" t="s">
        <v>1448</v>
      </c>
      <c r="F381" s="5">
        <v>3</v>
      </c>
      <c r="G381" s="13" t="s">
        <v>185</v>
      </c>
      <c r="H381" s="5">
        <v>18</v>
      </c>
      <c r="I381" s="5">
        <v>101</v>
      </c>
      <c r="J381" s="13" t="s">
        <v>553</v>
      </c>
      <c r="K381" s="5">
        <v>165</v>
      </c>
      <c r="L381" s="13" t="s">
        <v>5693</v>
      </c>
      <c r="M381" s="13" t="s">
        <v>5692</v>
      </c>
      <c r="N381" s="5">
        <v>0.38850569352507602</v>
      </c>
      <c r="O381" s="5">
        <v>-15304</v>
      </c>
      <c r="P381" s="5">
        <v>7</v>
      </c>
      <c r="Q381" s="5">
        <v>0.49576388888888889</v>
      </c>
      <c r="R381" s="5">
        <v>0.50013888888888891</v>
      </c>
      <c r="S381" s="5">
        <v>0</v>
      </c>
      <c r="T381" s="5">
        <v>6.3</v>
      </c>
      <c r="U381" s="5">
        <v>-83.411411000000001</v>
      </c>
      <c r="V381" s="5">
        <v>44.682569999999998</v>
      </c>
      <c r="W381" s="5">
        <v>8.6007770277702802E-2</v>
      </c>
      <c r="X381" s="5">
        <v>0</v>
      </c>
      <c r="Y381" s="5">
        <v>0</v>
      </c>
      <c r="Z381" s="13" t="s">
        <v>6619</v>
      </c>
      <c r="AA381" s="5">
        <v>1</v>
      </c>
      <c r="AB381" s="5">
        <v>0</v>
      </c>
      <c r="AC381" s="5">
        <v>166</v>
      </c>
      <c r="AD381" s="5">
        <v>39.975000000000001</v>
      </c>
      <c r="AE381" s="5">
        <v>39.975000000000001</v>
      </c>
      <c r="AF381" s="13" t="s">
        <v>1</v>
      </c>
      <c r="AG381" s="15">
        <v>0.375</v>
      </c>
      <c r="AH381" s="15">
        <v>0.70833333333333337</v>
      </c>
      <c r="AI381" s="5"/>
      <c r="AJ381" s="5"/>
      <c r="AK381" s="5" t="s">
        <v>6619</v>
      </c>
      <c r="AL381" s="13" t="s">
        <v>0</v>
      </c>
      <c r="AM381" s="7">
        <v>101</v>
      </c>
    </row>
    <row r="382" spans="1:39" x14ac:dyDescent="0.3">
      <c r="A382" s="10">
        <v>2594</v>
      </c>
      <c r="B382" s="4">
        <v>101</v>
      </c>
      <c r="C382" s="4">
        <v>71191</v>
      </c>
      <c r="D382" s="4">
        <v>0</v>
      </c>
      <c r="E382" s="12" t="s">
        <v>1099</v>
      </c>
      <c r="F382" s="4">
        <v>3</v>
      </c>
      <c r="G382" s="12" t="s">
        <v>185</v>
      </c>
      <c r="H382" s="4">
        <v>12</v>
      </c>
      <c r="I382" s="4">
        <v>101</v>
      </c>
      <c r="J382" s="12" t="s">
        <v>553</v>
      </c>
      <c r="K382" s="4">
        <v>165</v>
      </c>
      <c r="L382" s="12" t="s">
        <v>5693</v>
      </c>
      <c r="M382" s="12" t="s">
        <v>5692</v>
      </c>
      <c r="N382" s="4">
        <v>0.38850569352507602</v>
      </c>
      <c r="O382" s="4">
        <v>-15457</v>
      </c>
      <c r="P382" s="4">
        <v>7</v>
      </c>
      <c r="Q382" s="4">
        <v>0.45268518518518519</v>
      </c>
      <c r="R382" s="4">
        <v>0.45706018518518521</v>
      </c>
      <c r="S382" s="4">
        <v>0</v>
      </c>
      <c r="T382" s="4">
        <v>6.3</v>
      </c>
      <c r="U382" s="4">
        <v>-83.411411000000001</v>
      </c>
      <c r="V382" s="4">
        <v>44.682569999999998</v>
      </c>
      <c r="W382" s="4">
        <v>8.6007770277702802E-2</v>
      </c>
      <c r="X382" s="4">
        <v>0</v>
      </c>
      <c r="Y382" s="4">
        <v>0</v>
      </c>
      <c r="Z382" s="12" t="s">
        <v>6628</v>
      </c>
      <c r="AA382" s="4">
        <v>1</v>
      </c>
      <c r="AB382" s="4">
        <v>0</v>
      </c>
      <c r="AC382" s="4">
        <v>166</v>
      </c>
      <c r="AD382" s="4">
        <v>39.975000000000001</v>
      </c>
      <c r="AE382" s="4">
        <v>39.975000000000001</v>
      </c>
      <c r="AF382" s="12" t="s">
        <v>1</v>
      </c>
      <c r="AG382" s="14">
        <v>0.375</v>
      </c>
      <c r="AH382" s="14">
        <v>0.70833333333333337</v>
      </c>
      <c r="AI382" s="4"/>
      <c r="AJ382" s="4"/>
      <c r="AK382" s="4" t="s">
        <v>6628</v>
      </c>
      <c r="AL382" s="12" t="s">
        <v>0</v>
      </c>
      <c r="AM382" s="6">
        <v>101</v>
      </c>
    </row>
    <row r="383" spans="1:39" x14ac:dyDescent="0.3">
      <c r="A383" s="9">
        <v>2594</v>
      </c>
      <c r="B383" s="5">
        <v>101</v>
      </c>
      <c r="C383" s="5">
        <v>71191</v>
      </c>
      <c r="D383" s="5">
        <v>0</v>
      </c>
      <c r="E383" s="13" t="s">
        <v>13</v>
      </c>
      <c r="F383" s="5">
        <v>3</v>
      </c>
      <c r="G383" s="13" t="s">
        <v>185</v>
      </c>
      <c r="H383" s="5">
        <v>22</v>
      </c>
      <c r="I383" s="5">
        <v>101</v>
      </c>
      <c r="J383" s="13" t="s">
        <v>553</v>
      </c>
      <c r="K383" s="5">
        <v>165</v>
      </c>
      <c r="L383" s="13" t="s">
        <v>5693</v>
      </c>
      <c r="M383" s="13" t="s">
        <v>5692</v>
      </c>
      <c r="N383" s="5">
        <v>0.33568365685641799</v>
      </c>
      <c r="O383" s="5">
        <v>-15613</v>
      </c>
      <c r="P383" s="5">
        <v>7</v>
      </c>
      <c r="Q383" s="5">
        <v>0.50761574074074078</v>
      </c>
      <c r="R383" s="5">
        <v>0.51199074074074069</v>
      </c>
      <c r="S383" s="5">
        <v>0</v>
      </c>
      <c r="T383" s="5">
        <v>6.3</v>
      </c>
      <c r="U383" s="5">
        <v>-83.411411000000001</v>
      </c>
      <c r="V383" s="5">
        <v>44.682569999999998</v>
      </c>
      <c r="W383" s="5">
        <v>7.4973725865503701E-2</v>
      </c>
      <c r="X383" s="5">
        <v>0</v>
      </c>
      <c r="Y383" s="5">
        <v>0</v>
      </c>
      <c r="Z383" s="13" t="s">
        <v>6633</v>
      </c>
      <c r="AA383" s="5">
        <v>1</v>
      </c>
      <c r="AB383" s="5">
        <v>0</v>
      </c>
      <c r="AC383" s="5">
        <v>166</v>
      </c>
      <c r="AD383" s="5">
        <v>39.975000000000001</v>
      </c>
      <c r="AE383" s="5">
        <v>39.975000000000001</v>
      </c>
      <c r="AF383" s="13" t="s">
        <v>1</v>
      </c>
      <c r="AG383" s="15">
        <v>0.375</v>
      </c>
      <c r="AH383" s="15">
        <v>0.70833333333333337</v>
      </c>
      <c r="AI383" s="5"/>
      <c r="AJ383" s="5"/>
      <c r="AK383" s="5" t="s">
        <v>6633</v>
      </c>
      <c r="AL383" s="13" t="s">
        <v>0</v>
      </c>
      <c r="AM383" s="7">
        <v>101</v>
      </c>
    </row>
    <row r="384" spans="1:39" x14ac:dyDescent="0.3">
      <c r="A384" s="10">
        <v>2600</v>
      </c>
      <c r="B384" s="4">
        <v>101</v>
      </c>
      <c r="C384" s="4">
        <v>99047</v>
      </c>
      <c r="D384" s="4">
        <v>2</v>
      </c>
      <c r="E384" s="12" t="s">
        <v>1664</v>
      </c>
      <c r="F384" s="4">
        <v>3</v>
      </c>
      <c r="G384" s="12" t="s">
        <v>185</v>
      </c>
      <c r="H384" s="4">
        <v>19</v>
      </c>
      <c r="I384" s="4">
        <v>101</v>
      </c>
      <c r="J384" s="12" t="s">
        <v>553</v>
      </c>
      <c r="K384" s="4">
        <v>140</v>
      </c>
      <c r="L384" s="12" t="s">
        <v>5978</v>
      </c>
      <c r="M384" s="12" t="s">
        <v>5977</v>
      </c>
      <c r="N384" s="4">
        <v>0.75517286173999298</v>
      </c>
      <c r="O384" s="4">
        <v>-15077</v>
      </c>
      <c r="P384" s="4">
        <v>6</v>
      </c>
      <c r="Q384" s="4">
        <v>0.49539351851851854</v>
      </c>
      <c r="R384" s="4">
        <v>0.49983796296296296</v>
      </c>
      <c r="S384" s="4">
        <v>0</v>
      </c>
      <c r="T384" s="4">
        <v>6.4</v>
      </c>
      <c r="U384" s="4">
        <v>-83.407732999999993</v>
      </c>
      <c r="V384" s="4">
        <v>44.684252999999998</v>
      </c>
      <c r="W384" s="4">
        <v>0.15943111162756901</v>
      </c>
      <c r="X384" s="4">
        <v>0</v>
      </c>
      <c r="Y384" s="4">
        <v>0</v>
      </c>
      <c r="Z384" s="12" t="s">
        <v>6605</v>
      </c>
      <c r="AA384" s="4">
        <v>1</v>
      </c>
      <c r="AB384" s="4">
        <v>0</v>
      </c>
      <c r="AC384" s="4">
        <v>141</v>
      </c>
      <c r="AD384" s="4">
        <v>57.76</v>
      </c>
      <c r="AE384" s="4">
        <v>0</v>
      </c>
      <c r="AF384" s="12" t="s">
        <v>1</v>
      </c>
      <c r="AG384" s="14">
        <v>0.375</v>
      </c>
      <c r="AH384" s="14">
        <v>0.70833333333333337</v>
      </c>
      <c r="AI384" s="4"/>
      <c r="AJ384" s="4"/>
      <c r="AK384" s="4" t="s">
        <v>6605</v>
      </c>
      <c r="AL384" s="12" t="s">
        <v>0</v>
      </c>
      <c r="AM384" s="6">
        <v>101</v>
      </c>
    </row>
    <row r="385" spans="1:39" x14ac:dyDescent="0.3">
      <c r="A385" s="9">
        <v>2600</v>
      </c>
      <c r="B385" s="5">
        <v>101</v>
      </c>
      <c r="C385" s="5">
        <v>99047</v>
      </c>
      <c r="D385" s="5">
        <v>2</v>
      </c>
      <c r="E385" s="13" t="s">
        <v>1099</v>
      </c>
      <c r="F385" s="5">
        <v>3</v>
      </c>
      <c r="G385" s="13" t="s">
        <v>185</v>
      </c>
      <c r="H385" s="5">
        <v>17</v>
      </c>
      <c r="I385" s="5">
        <v>101</v>
      </c>
      <c r="J385" s="13" t="s">
        <v>553</v>
      </c>
      <c r="K385" s="5">
        <v>140</v>
      </c>
      <c r="L385" s="13" t="s">
        <v>5978</v>
      </c>
      <c r="M385" s="13" t="s">
        <v>5977</v>
      </c>
      <c r="N385" s="5">
        <v>1.53188564069569</v>
      </c>
      <c r="O385" s="5">
        <v>-15462</v>
      </c>
      <c r="P385" s="5">
        <v>6</v>
      </c>
      <c r="Q385" s="5">
        <v>0.48067129629629629</v>
      </c>
      <c r="R385" s="5">
        <v>0.48511574074074076</v>
      </c>
      <c r="S385" s="5">
        <v>0</v>
      </c>
      <c r="T385" s="5">
        <v>6.4</v>
      </c>
      <c r="U385" s="5">
        <v>-83.407732999999993</v>
      </c>
      <c r="V385" s="5">
        <v>44.684252999999998</v>
      </c>
      <c r="W385" s="5">
        <v>0.51358976907493004</v>
      </c>
      <c r="X385" s="5">
        <v>0</v>
      </c>
      <c r="Y385" s="5">
        <v>0</v>
      </c>
      <c r="Z385" s="13" t="s">
        <v>6628</v>
      </c>
      <c r="AA385" s="5">
        <v>1</v>
      </c>
      <c r="AB385" s="5">
        <v>0</v>
      </c>
      <c r="AC385" s="5">
        <v>141</v>
      </c>
      <c r="AD385" s="5">
        <v>57.76</v>
      </c>
      <c r="AE385" s="5">
        <v>0</v>
      </c>
      <c r="AF385" s="13" t="s">
        <v>1</v>
      </c>
      <c r="AG385" s="15">
        <v>0.375</v>
      </c>
      <c r="AH385" s="15">
        <v>0.70833333333333337</v>
      </c>
      <c r="AI385" s="5"/>
      <c r="AJ385" s="5"/>
      <c r="AK385" s="5" t="s">
        <v>6628</v>
      </c>
      <c r="AL385" s="13" t="s">
        <v>0</v>
      </c>
      <c r="AM385" s="7">
        <v>101</v>
      </c>
    </row>
    <row r="386" spans="1:39" x14ac:dyDescent="0.3">
      <c r="A386" s="10">
        <v>2228</v>
      </c>
      <c r="B386" s="4">
        <v>101</v>
      </c>
      <c r="C386" s="4">
        <v>70801</v>
      </c>
      <c r="D386" s="4">
        <v>0</v>
      </c>
      <c r="E386" s="12" t="s">
        <v>1664</v>
      </c>
      <c r="F386" s="4">
        <v>3</v>
      </c>
      <c r="G386" s="12" t="s">
        <v>185</v>
      </c>
      <c r="H386" s="4">
        <v>18</v>
      </c>
      <c r="I386" s="4">
        <v>101</v>
      </c>
      <c r="J386" s="12" t="s">
        <v>553</v>
      </c>
      <c r="K386" s="4">
        <v>136</v>
      </c>
      <c r="L386" s="12" t="s">
        <v>6315</v>
      </c>
      <c r="M386" s="12" t="s">
        <v>6314</v>
      </c>
      <c r="N386" s="4">
        <v>0.72537142597138904</v>
      </c>
      <c r="O386" s="4">
        <v>-15076</v>
      </c>
      <c r="P386" s="4">
        <v>1</v>
      </c>
      <c r="Q386" s="4">
        <v>0.48789351851851853</v>
      </c>
      <c r="R386" s="4">
        <v>0.49487268518518518</v>
      </c>
      <c r="S386" s="4">
        <v>0</v>
      </c>
      <c r="T386" s="4">
        <v>10.050000000000001</v>
      </c>
      <c r="U386" s="4">
        <v>-83.408116000000007</v>
      </c>
      <c r="V386" s="4">
        <v>44.683280000000003</v>
      </c>
      <c r="W386" s="4">
        <v>0.15653012249988599</v>
      </c>
      <c r="X386" s="4">
        <v>0</v>
      </c>
      <c r="Y386" s="4">
        <v>0</v>
      </c>
      <c r="Z386" s="12" t="s">
        <v>6605</v>
      </c>
      <c r="AA386" s="4">
        <v>1</v>
      </c>
      <c r="AB386" s="4">
        <v>0</v>
      </c>
      <c r="AC386" s="4">
        <v>137</v>
      </c>
      <c r="AD386" s="4">
        <v>35.962499999999999</v>
      </c>
      <c r="AE386" s="4">
        <v>29.372499999999999</v>
      </c>
      <c r="AF386" s="12" t="s">
        <v>1</v>
      </c>
      <c r="AG386" s="14">
        <v>0.375</v>
      </c>
      <c r="AH386" s="14">
        <v>0.70833333333333337</v>
      </c>
      <c r="AI386" s="4"/>
      <c r="AJ386" s="4"/>
      <c r="AK386" s="4" t="s">
        <v>6605</v>
      </c>
      <c r="AL386" s="12" t="s">
        <v>0</v>
      </c>
      <c r="AM386" s="6">
        <v>101</v>
      </c>
    </row>
    <row r="387" spans="1:39" x14ac:dyDescent="0.3">
      <c r="A387" s="9">
        <v>2585</v>
      </c>
      <c r="B387" s="5">
        <v>101</v>
      </c>
      <c r="C387" s="5">
        <v>71181</v>
      </c>
      <c r="D387" s="5">
        <v>0</v>
      </c>
      <c r="E387" s="13" t="s">
        <v>1664</v>
      </c>
      <c r="F387" s="5">
        <v>3</v>
      </c>
      <c r="G387" s="13" t="s">
        <v>185</v>
      </c>
      <c r="H387" s="5">
        <v>14</v>
      </c>
      <c r="I387" s="5">
        <v>101</v>
      </c>
      <c r="J387" s="13" t="s">
        <v>553</v>
      </c>
      <c r="K387" s="5">
        <v>170</v>
      </c>
      <c r="L387" s="13" t="s">
        <v>5658</v>
      </c>
      <c r="M387" s="13" t="s">
        <v>5657</v>
      </c>
      <c r="N387" s="5">
        <v>0.31558473408222198</v>
      </c>
      <c r="O387" s="5">
        <v>-15072</v>
      </c>
      <c r="P387" s="5">
        <v>7</v>
      </c>
      <c r="Q387" s="5">
        <v>0.4598726851851852</v>
      </c>
      <c r="R387" s="5">
        <v>0.4654861111111111</v>
      </c>
      <c r="S387" s="5">
        <v>0</v>
      </c>
      <c r="T387" s="5">
        <v>8.0833333333333339</v>
      </c>
      <c r="U387" s="5">
        <v>-83.412003999999996</v>
      </c>
      <c r="V387" s="5">
        <v>44.682569000000001</v>
      </c>
      <c r="W387" s="5">
        <v>8.1686360372568698E-2</v>
      </c>
      <c r="X387" s="5">
        <v>4</v>
      </c>
      <c r="Y387" s="5">
        <v>7.4074074074074098E-2</v>
      </c>
      <c r="Z387" s="13" t="s">
        <v>6605</v>
      </c>
      <c r="AA387" s="5">
        <v>1</v>
      </c>
      <c r="AB387" s="5">
        <v>14</v>
      </c>
      <c r="AC387" s="5">
        <v>171</v>
      </c>
      <c r="AD387" s="5">
        <v>45.09</v>
      </c>
      <c r="AE387" s="5">
        <v>35</v>
      </c>
      <c r="AF387" s="13" t="s">
        <v>1</v>
      </c>
      <c r="AG387" s="15">
        <v>0.33333333333333331</v>
      </c>
      <c r="AH387" s="15">
        <v>0.70833333333333337</v>
      </c>
      <c r="AI387" s="5"/>
      <c r="AJ387" s="5"/>
      <c r="AK387" s="5" t="s">
        <v>6605</v>
      </c>
      <c r="AL387" s="13" t="s">
        <v>0</v>
      </c>
      <c r="AM387" s="7">
        <v>101</v>
      </c>
    </row>
    <row r="388" spans="1:39" x14ac:dyDescent="0.3">
      <c r="A388" s="10">
        <v>2585</v>
      </c>
      <c r="B388" s="4">
        <v>101</v>
      </c>
      <c r="C388" s="4">
        <v>71181</v>
      </c>
      <c r="D388" s="4">
        <v>0</v>
      </c>
      <c r="E388" s="12" t="s">
        <v>1448</v>
      </c>
      <c r="F388" s="4">
        <v>3</v>
      </c>
      <c r="G388" s="12" t="s">
        <v>185</v>
      </c>
      <c r="H388" s="4">
        <v>20</v>
      </c>
      <c r="I388" s="4">
        <v>101</v>
      </c>
      <c r="J388" s="12" t="s">
        <v>553</v>
      </c>
      <c r="K388" s="4">
        <v>170</v>
      </c>
      <c r="L388" s="12" t="s">
        <v>5658</v>
      </c>
      <c r="M388" s="12" t="s">
        <v>5657</v>
      </c>
      <c r="N388" s="4">
        <v>0.31558473408222198</v>
      </c>
      <c r="O388" s="4">
        <v>-15306</v>
      </c>
      <c r="P388" s="4">
        <v>7</v>
      </c>
      <c r="Q388" s="4">
        <v>0.50362268518518516</v>
      </c>
      <c r="R388" s="4">
        <v>0.50923611111111111</v>
      </c>
      <c r="S388" s="4">
        <v>0</v>
      </c>
      <c r="T388" s="4">
        <v>8.0833333333333339</v>
      </c>
      <c r="U388" s="4">
        <v>-83.412003999999996</v>
      </c>
      <c r="V388" s="4">
        <v>44.682569000000001</v>
      </c>
      <c r="W388" s="4">
        <v>8.1686360372568698E-2</v>
      </c>
      <c r="X388" s="4">
        <v>4</v>
      </c>
      <c r="Y388" s="4">
        <v>7.4074074074074098E-2</v>
      </c>
      <c r="Z388" s="12" t="s">
        <v>6619</v>
      </c>
      <c r="AA388" s="4">
        <v>1</v>
      </c>
      <c r="AB388" s="4">
        <v>14</v>
      </c>
      <c r="AC388" s="4">
        <v>171</v>
      </c>
      <c r="AD388" s="4">
        <v>45.09</v>
      </c>
      <c r="AE388" s="4">
        <v>35</v>
      </c>
      <c r="AF388" s="12" t="s">
        <v>1</v>
      </c>
      <c r="AG388" s="14">
        <v>0.33333333333333331</v>
      </c>
      <c r="AH388" s="14">
        <v>0.70833333333333337</v>
      </c>
      <c r="AI388" s="4"/>
      <c r="AJ388" s="4"/>
      <c r="AK388" s="4" t="s">
        <v>6619</v>
      </c>
      <c r="AL388" s="12" t="s">
        <v>0</v>
      </c>
      <c r="AM388" s="6">
        <v>101</v>
      </c>
    </row>
    <row r="389" spans="1:39" x14ac:dyDescent="0.3">
      <c r="A389" s="9">
        <v>2585</v>
      </c>
      <c r="B389" s="5">
        <v>101</v>
      </c>
      <c r="C389" s="5">
        <v>71181</v>
      </c>
      <c r="D389" s="5">
        <v>0</v>
      </c>
      <c r="E389" s="13" t="s">
        <v>1099</v>
      </c>
      <c r="F389" s="5">
        <v>3</v>
      </c>
      <c r="G389" s="13" t="s">
        <v>185</v>
      </c>
      <c r="H389" s="5">
        <v>13</v>
      </c>
      <c r="I389" s="5">
        <v>101</v>
      </c>
      <c r="J389" s="13" t="s">
        <v>553</v>
      </c>
      <c r="K389" s="5">
        <v>170</v>
      </c>
      <c r="L389" s="13" t="s">
        <v>5658</v>
      </c>
      <c r="M389" s="13" t="s">
        <v>5657</v>
      </c>
      <c r="N389" s="5">
        <v>0.119818646460772</v>
      </c>
      <c r="O389" s="5">
        <v>-15458</v>
      </c>
      <c r="P389" s="5">
        <v>7</v>
      </c>
      <c r="Q389" s="5">
        <v>0.4571412037037037</v>
      </c>
      <c r="R389" s="5">
        <v>0.46275462962962965</v>
      </c>
      <c r="S389" s="5">
        <v>0</v>
      </c>
      <c r="T389" s="5">
        <v>8.0833333333333339</v>
      </c>
      <c r="U389" s="5">
        <v>-83.412003999999996</v>
      </c>
      <c r="V389" s="5">
        <v>44.682569000000001</v>
      </c>
      <c r="W389" s="5">
        <v>3.36734150535462E-2</v>
      </c>
      <c r="X389" s="5">
        <v>4</v>
      </c>
      <c r="Y389" s="5">
        <v>7.4074074074074098E-2</v>
      </c>
      <c r="Z389" s="13" t="s">
        <v>6628</v>
      </c>
      <c r="AA389" s="5">
        <v>1</v>
      </c>
      <c r="AB389" s="5">
        <v>14</v>
      </c>
      <c r="AC389" s="5">
        <v>171</v>
      </c>
      <c r="AD389" s="5">
        <v>45.09</v>
      </c>
      <c r="AE389" s="5">
        <v>35</v>
      </c>
      <c r="AF389" s="13" t="s">
        <v>1</v>
      </c>
      <c r="AG389" s="15">
        <v>0.33333333333333331</v>
      </c>
      <c r="AH389" s="15">
        <v>0.70833333333333337</v>
      </c>
      <c r="AI389" s="5"/>
      <c r="AJ389" s="5"/>
      <c r="AK389" s="5" t="s">
        <v>6628</v>
      </c>
      <c r="AL389" s="13" t="s">
        <v>0</v>
      </c>
      <c r="AM389" s="7">
        <v>101</v>
      </c>
    </row>
    <row r="390" spans="1:39" x14ac:dyDescent="0.3">
      <c r="A390" s="10">
        <v>2585</v>
      </c>
      <c r="B390" s="4">
        <v>101</v>
      </c>
      <c r="C390" s="4">
        <v>71181</v>
      </c>
      <c r="D390" s="4">
        <v>0</v>
      </c>
      <c r="E390" s="12" t="s">
        <v>13</v>
      </c>
      <c r="F390" s="4">
        <v>3</v>
      </c>
      <c r="G390" s="12" t="s">
        <v>185</v>
      </c>
      <c r="H390" s="4">
        <v>20</v>
      </c>
      <c r="I390" s="4">
        <v>101</v>
      </c>
      <c r="J390" s="12" t="s">
        <v>553</v>
      </c>
      <c r="K390" s="4">
        <v>170</v>
      </c>
      <c r="L390" s="12" t="s">
        <v>5658</v>
      </c>
      <c r="M390" s="12" t="s">
        <v>5657</v>
      </c>
      <c r="N390" s="4">
        <v>1.75961209647357</v>
      </c>
      <c r="O390" s="4">
        <v>-15611</v>
      </c>
      <c r="P390" s="4">
        <v>7</v>
      </c>
      <c r="Q390" s="4">
        <v>0.49851851851851853</v>
      </c>
      <c r="R390" s="4">
        <v>0.50413194444444442</v>
      </c>
      <c r="S390" s="4">
        <v>0</v>
      </c>
      <c r="T390" s="4">
        <v>8.0833333333333339</v>
      </c>
      <c r="U390" s="4">
        <v>-83.412003999999996</v>
      </c>
      <c r="V390" s="4">
        <v>44.682569000000001</v>
      </c>
      <c r="W390" s="4">
        <v>0.79359111237556201</v>
      </c>
      <c r="X390" s="4">
        <v>4</v>
      </c>
      <c r="Y390" s="4">
        <v>7.4074074074074098E-2</v>
      </c>
      <c r="Z390" s="12" t="s">
        <v>6633</v>
      </c>
      <c r="AA390" s="4">
        <v>1</v>
      </c>
      <c r="AB390" s="4">
        <v>14</v>
      </c>
      <c r="AC390" s="4">
        <v>171</v>
      </c>
      <c r="AD390" s="4">
        <v>45.09</v>
      </c>
      <c r="AE390" s="4">
        <v>35</v>
      </c>
      <c r="AF390" s="12" t="s">
        <v>1</v>
      </c>
      <c r="AG390" s="14">
        <v>0.33333333333333331</v>
      </c>
      <c r="AH390" s="14">
        <v>0.70833333333333337</v>
      </c>
      <c r="AI390" s="4"/>
      <c r="AJ390" s="4"/>
      <c r="AK390" s="4" t="s">
        <v>6633</v>
      </c>
      <c r="AL390" s="12" t="s">
        <v>0</v>
      </c>
      <c r="AM390" s="6">
        <v>101</v>
      </c>
    </row>
    <row r="391" spans="1:39" x14ac:dyDescent="0.3">
      <c r="A391" s="9">
        <v>11579</v>
      </c>
      <c r="B391" s="5">
        <v>101</v>
      </c>
      <c r="C391" s="5">
        <v>73431</v>
      </c>
      <c r="D391" s="5">
        <v>2</v>
      </c>
      <c r="E391" s="13" t="s">
        <v>1448</v>
      </c>
      <c r="F391" s="5">
        <v>3</v>
      </c>
      <c r="G391" s="13" t="s">
        <v>8</v>
      </c>
      <c r="H391" s="5">
        <v>16</v>
      </c>
      <c r="I391" s="5">
        <v>105</v>
      </c>
      <c r="J391" s="13" t="s">
        <v>11</v>
      </c>
      <c r="K391" s="5">
        <v>235</v>
      </c>
      <c r="L391" s="13" t="s">
        <v>6277</v>
      </c>
      <c r="M391" s="13" t="s">
        <v>6276</v>
      </c>
      <c r="N391" s="5">
        <v>1.8295728024095299</v>
      </c>
      <c r="O391" s="5">
        <v>-15244</v>
      </c>
      <c r="P391" s="5">
        <v>3</v>
      </c>
      <c r="Q391" s="5">
        <v>0.42046296296296298</v>
      </c>
      <c r="R391" s="5">
        <v>0.4271875</v>
      </c>
      <c r="S391" s="5">
        <v>0</v>
      </c>
      <c r="T391" s="5">
        <v>9.683574621414877</v>
      </c>
      <c r="U391" s="5">
        <v>-83.507930999999999</v>
      </c>
      <c r="V391" s="5">
        <v>44.274645</v>
      </c>
      <c r="W391" s="5">
        <v>1.1307500054380999</v>
      </c>
      <c r="X391" s="5">
        <v>0</v>
      </c>
      <c r="Y391" s="5">
        <v>0</v>
      </c>
      <c r="Z391" s="13" t="s">
        <v>6617</v>
      </c>
      <c r="AA391" s="5">
        <v>1</v>
      </c>
      <c r="AB391" s="5">
        <v>0</v>
      </c>
      <c r="AC391" s="5">
        <v>236</v>
      </c>
      <c r="AD391" s="5">
        <v>20.182500000000001</v>
      </c>
      <c r="AE391" s="5">
        <v>20.182500000000001</v>
      </c>
      <c r="AF391" s="13" t="s">
        <v>1</v>
      </c>
      <c r="AG391" s="15">
        <v>0.375</v>
      </c>
      <c r="AH391" s="15">
        <v>0.70833333333333337</v>
      </c>
      <c r="AI391" s="5"/>
      <c r="AJ391" s="5"/>
      <c r="AK391" s="5" t="s">
        <v>6617</v>
      </c>
      <c r="AL391" s="13" t="s">
        <v>0</v>
      </c>
      <c r="AM391" s="7">
        <v>101</v>
      </c>
    </row>
    <row r="392" spans="1:39" x14ac:dyDescent="0.3">
      <c r="A392" s="10">
        <v>2587</v>
      </c>
      <c r="B392" s="4">
        <v>101</v>
      </c>
      <c r="C392" s="4">
        <v>71183</v>
      </c>
      <c r="D392" s="4">
        <v>0</v>
      </c>
      <c r="E392" s="12" t="s">
        <v>1664</v>
      </c>
      <c r="F392" s="4">
        <v>3</v>
      </c>
      <c r="G392" s="12" t="s">
        <v>185</v>
      </c>
      <c r="H392" s="4">
        <v>10</v>
      </c>
      <c r="I392" s="4">
        <v>101</v>
      </c>
      <c r="J392" s="12" t="s">
        <v>553</v>
      </c>
      <c r="K392" s="4">
        <v>210</v>
      </c>
      <c r="L392" s="12" t="s">
        <v>5623</v>
      </c>
      <c r="M392" s="12" t="s">
        <v>5622</v>
      </c>
      <c r="N392" s="4">
        <v>1.83608546666801</v>
      </c>
      <c r="O392" s="4">
        <v>-15068</v>
      </c>
      <c r="P392" s="4">
        <v>7</v>
      </c>
      <c r="Q392" s="4">
        <v>0.43436342592592592</v>
      </c>
      <c r="R392" s="4">
        <v>0.44179398148148147</v>
      </c>
      <c r="S392" s="4">
        <v>0</v>
      </c>
      <c r="T392" s="4">
        <v>10.691666666666666</v>
      </c>
      <c r="U392" s="4">
        <v>-83.412906300000003</v>
      </c>
      <c r="V392" s="4">
        <v>44.6790728</v>
      </c>
      <c r="W392" s="4">
        <v>0.82453454907931001</v>
      </c>
      <c r="X392" s="4">
        <v>0</v>
      </c>
      <c r="Y392" s="4">
        <v>0</v>
      </c>
      <c r="Z392" s="12" t="s">
        <v>6605</v>
      </c>
      <c r="AA392" s="4">
        <v>1</v>
      </c>
      <c r="AB392" s="4">
        <v>0</v>
      </c>
      <c r="AC392" s="4">
        <v>211</v>
      </c>
      <c r="AD392" s="4">
        <v>145.23500000000001</v>
      </c>
      <c r="AE392" s="4">
        <v>139.78</v>
      </c>
      <c r="AF392" s="12" t="s">
        <v>1</v>
      </c>
      <c r="AG392" s="14">
        <v>0.25</v>
      </c>
      <c r="AH392" s="14">
        <v>0.70833333333333337</v>
      </c>
      <c r="AI392" s="4"/>
      <c r="AJ392" s="4"/>
      <c r="AK392" s="4" t="s">
        <v>6605</v>
      </c>
      <c r="AL392" s="12" t="s">
        <v>0</v>
      </c>
      <c r="AM392" s="6">
        <v>101</v>
      </c>
    </row>
    <row r="393" spans="1:39" x14ac:dyDescent="0.3">
      <c r="A393" s="9">
        <v>2587</v>
      </c>
      <c r="B393" s="5">
        <v>101</v>
      </c>
      <c r="C393" s="5">
        <v>71183</v>
      </c>
      <c r="D393" s="5">
        <v>0</v>
      </c>
      <c r="E393" s="13" t="s">
        <v>1448</v>
      </c>
      <c r="F393" s="5">
        <v>3</v>
      </c>
      <c r="G393" s="13" t="s">
        <v>185</v>
      </c>
      <c r="H393" s="5">
        <v>16</v>
      </c>
      <c r="I393" s="5">
        <v>101</v>
      </c>
      <c r="J393" s="13" t="s">
        <v>553</v>
      </c>
      <c r="K393" s="5">
        <v>210</v>
      </c>
      <c r="L393" s="13" t="s">
        <v>5623</v>
      </c>
      <c r="M393" s="13" t="s">
        <v>5622</v>
      </c>
      <c r="N393" s="5">
        <v>1.83608546666801</v>
      </c>
      <c r="O393" s="5">
        <v>-15302</v>
      </c>
      <c r="P393" s="5">
        <v>7</v>
      </c>
      <c r="Q393" s="5">
        <v>0.47744212962962962</v>
      </c>
      <c r="R393" s="5">
        <v>0.48487268518518517</v>
      </c>
      <c r="S393" s="5">
        <v>0</v>
      </c>
      <c r="T393" s="5">
        <v>10.691666666666666</v>
      </c>
      <c r="U393" s="5">
        <v>-83.412906300000003</v>
      </c>
      <c r="V393" s="5">
        <v>44.6790728</v>
      </c>
      <c r="W393" s="5">
        <v>0.82453454907931001</v>
      </c>
      <c r="X393" s="5">
        <v>0</v>
      </c>
      <c r="Y393" s="5">
        <v>0</v>
      </c>
      <c r="Z393" s="13" t="s">
        <v>6619</v>
      </c>
      <c r="AA393" s="5">
        <v>1</v>
      </c>
      <c r="AB393" s="5">
        <v>0</v>
      </c>
      <c r="AC393" s="5">
        <v>211</v>
      </c>
      <c r="AD393" s="5">
        <v>145.23500000000001</v>
      </c>
      <c r="AE393" s="5">
        <v>139.78</v>
      </c>
      <c r="AF393" s="13" t="s">
        <v>1</v>
      </c>
      <c r="AG393" s="15">
        <v>0.25</v>
      </c>
      <c r="AH393" s="15">
        <v>0.70833333333333337</v>
      </c>
      <c r="AI393" s="5"/>
      <c r="AJ393" s="5"/>
      <c r="AK393" s="5" t="s">
        <v>6619</v>
      </c>
      <c r="AL393" s="13" t="s">
        <v>0</v>
      </c>
      <c r="AM393" s="7">
        <v>101</v>
      </c>
    </row>
    <row r="394" spans="1:39" x14ac:dyDescent="0.3">
      <c r="A394" s="10">
        <v>2587</v>
      </c>
      <c r="B394" s="4">
        <v>101</v>
      </c>
      <c r="C394" s="4">
        <v>71183</v>
      </c>
      <c r="D394" s="4">
        <v>0</v>
      </c>
      <c r="E394" s="12" t="s">
        <v>1099</v>
      </c>
      <c r="F394" s="4">
        <v>3</v>
      </c>
      <c r="G394" s="12" t="s">
        <v>185</v>
      </c>
      <c r="H394" s="4">
        <v>10</v>
      </c>
      <c r="I394" s="4">
        <v>101</v>
      </c>
      <c r="J394" s="12" t="s">
        <v>553</v>
      </c>
      <c r="K394" s="4">
        <v>210</v>
      </c>
      <c r="L394" s="12" t="s">
        <v>5623</v>
      </c>
      <c r="M394" s="12" t="s">
        <v>5622</v>
      </c>
      <c r="N394" s="4">
        <v>1.83608546666801</v>
      </c>
      <c r="O394" s="4">
        <v>-15455</v>
      </c>
      <c r="P394" s="4">
        <v>7</v>
      </c>
      <c r="Q394" s="4">
        <v>0.43436342592592592</v>
      </c>
      <c r="R394" s="4">
        <v>0.44179398148148147</v>
      </c>
      <c r="S394" s="4">
        <v>0</v>
      </c>
      <c r="T394" s="4">
        <v>10.691666666666666</v>
      </c>
      <c r="U394" s="4">
        <v>-83.412906300000003</v>
      </c>
      <c r="V394" s="4">
        <v>44.6790728</v>
      </c>
      <c r="W394" s="4">
        <v>0.82453454907931001</v>
      </c>
      <c r="X394" s="4">
        <v>0</v>
      </c>
      <c r="Y394" s="4">
        <v>0</v>
      </c>
      <c r="Z394" s="12" t="s">
        <v>6628</v>
      </c>
      <c r="AA394" s="4">
        <v>1</v>
      </c>
      <c r="AB394" s="4">
        <v>0</v>
      </c>
      <c r="AC394" s="4">
        <v>211</v>
      </c>
      <c r="AD394" s="4">
        <v>145.23500000000001</v>
      </c>
      <c r="AE394" s="4">
        <v>139.78</v>
      </c>
      <c r="AF394" s="12" t="s">
        <v>1</v>
      </c>
      <c r="AG394" s="14">
        <v>0.25</v>
      </c>
      <c r="AH394" s="14">
        <v>0.70833333333333337</v>
      </c>
      <c r="AI394" s="4"/>
      <c r="AJ394" s="4"/>
      <c r="AK394" s="4" t="s">
        <v>6628</v>
      </c>
      <c r="AL394" s="12" t="s">
        <v>0</v>
      </c>
      <c r="AM394" s="6">
        <v>101</v>
      </c>
    </row>
    <row r="395" spans="1:39" x14ac:dyDescent="0.3">
      <c r="A395" s="9">
        <v>2587</v>
      </c>
      <c r="B395" s="5">
        <v>101</v>
      </c>
      <c r="C395" s="5">
        <v>71183</v>
      </c>
      <c r="D395" s="5">
        <v>0</v>
      </c>
      <c r="E395" s="13" t="s">
        <v>13</v>
      </c>
      <c r="F395" s="5">
        <v>3</v>
      </c>
      <c r="G395" s="13" t="s">
        <v>185</v>
      </c>
      <c r="H395" s="5">
        <v>18</v>
      </c>
      <c r="I395" s="5">
        <v>101</v>
      </c>
      <c r="J395" s="13" t="s">
        <v>553</v>
      </c>
      <c r="K395" s="5">
        <v>210</v>
      </c>
      <c r="L395" s="13" t="s">
        <v>5623</v>
      </c>
      <c r="M395" s="13" t="s">
        <v>5622</v>
      </c>
      <c r="N395" s="5">
        <v>1.77455540560186</v>
      </c>
      <c r="O395" s="5">
        <v>-15609</v>
      </c>
      <c r="P395" s="5">
        <v>7</v>
      </c>
      <c r="Q395" s="5">
        <v>0.48011574074074076</v>
      </c>
      <c r="R395" s="5">
        <v>0.48754629629629631</v>
      </c>
      <c r="S395" s="5">
        <v>0</v>
      </c>
      <c r="T395" s="5">
        <v>10.691666666666666</v>
      </c>
      <c r="U395" s="5">
        <v>-83.412906300000003</v>
      </c>
      <c r="V395" s="5">
        <v>44.6790728</v>
      </c>
      <c r="W395" s="5">
        <v>0.60874362368999402</v>
      </c>
      <c r="X395" s="5">
        <v>0</v>
      </c>
      <c r="Y395" s="5">
        <v>0</v>
      </c>
      <c r="Z395" s="13" t="s">
        <v>6633</v>
      </c>
      <c r="AA395" s="5">
        <v>1</v>
      </c>
      <c r="AB395" s="5">
        <v>0</v>
      </c>
      <c r="AC395" s="5">
        <v>211</v>
      </c>
      <c r="AD395" s="5">
        <v>145.23500000000001</v>
      </c>
      <c r="AE395" s="5">
        <v>139.78</v>
      </c>
      <c r="AF395" s="13" t="s">
        <v>1</v>
      </c>
      <c r="AG395" s="15">
        <v>0.25</v>
      </c>
      <c r="AH395" s="15">
        <v>0.70833333333333337</v>
      </c>
      <c r="AI395" s="5"/>
      <c r="AJ395" s="5"/>
      <c r="AK395" s="5" t="s">
        <v>6633</v>
      </c>
      <c r="AL395" s="13" t="s">
        <v>0</v>
      </c>
      <c r="AM395" s="7">
        <v>101</v>
      </c>
    </row>
    <row r="396" spans="1:39" x14ac:dyDescent="0.3">
      <c r="A396" s="10">
        <v>11577</v>
      </c>
      <c r="B396" s="4">
        <v>101</v>
      </c>
      <c r="C396" s="4">
        <v>73431</v>
      </c>
      <c r="D396" s="4">
        <v>0</v>
      </c>
      <c r="E396" s="12" t="s">
        <v>1099</v>
      </c>
      <c r="F396" s="4">
        <v>3</v>
      </c>
      <c r="G396" s="12" t="s">
        <v>8</v>
      </c>
      <c r="H396" s="4">
        <v>16</v>
      </c>
      <c r="I396" s="4">
        <v>105</v>
      </c>
      <c r="J396" s="12" t="s">
        <v>11</v>
      </c>
      <c r="K396" s="4">
        <v>260</v>
      </c>
      <c r="L396" s="12" t="s">
        <v>6017</v>
      </c>
      <c r="M396" s="12" t="s">
        <v>6022</v>
      </c>
      <c r="N396" s="4">
        <v>0.36338438093662301</v>
      </c>
      <c r="O396" s="4">
        <v>-15381</v>
      </c>
      <c r="P396" s="4">
        <v>3</v>
      </c>
      <c r="Q396" s="4">
        <v>0.43362268518518521</v>
      </c>
      <c r="R396" s="4">
        <v>0.44034722222222222</v>
      </c>
      <c r="S396" s="4">
        <v>0</v>
      </c>
      <c r="T396" s="4">
        <v>9.683574621414877</v>
      </c>
      <c r="U396" s="4">
        <v>-83.491304999999997</v>
      </c>
      <c r="V396" s="4">
        <v>44.281899000000003</v>
      </c>
      <c r="W396" s="4">
        <v>0.13181822693318099</v>
      </c>
      <c r="X396" s="4">
        <v>0</v>
      </c>
      <c r="Y396" s="4">
        <v>0</v>
      </c>
      <c r="Z396" s="12" t="s">
        <v>6625</v>
      </c>
      <c r="AA396" s="4">
        <v>1</v>
      </c>
      <c r="AB396" s="4">
        <v>0</v>
      </c>
      <c r="AC396" s="4">
        <v>261</v>
      </c>
      <c r="AD396" s="4">
        <v>23.82</v>
      </c>
      <c r="AE396" s="4">
        <v>23.82</v>
      </c>
      <c r="AF396" s="12" t="s">
        <v>1</v>
      </c>
      <c r="AG396" s="14">
        <v>0.375</v>
      </c>
      <c r="AH396" s="14">
        <v>0.70833333333333337</v>
      </c>
      <c r="AI396" s="4"/>
      <c r="AJ396" s="4"/>
      <c r="AK396" s="4" t="s">
        <v>6625</v>
      </c>
      <c r="AL396" s="12" t="s">
        <v>0</v>
      </c>
      <c r="AM396" s="6">
        <v>101</v>
      </c>
    </row>
    <row r="397" spans="1:39" x14ac:dyDescent="0.3">
      <c r="A397" s="9">
        <v>2589</v>
      </c>
      <c r="B397" s="5">
        <v>101</v>
      </c>
      <c r="C397" s="5">
        <v>71185</v>
      </c>
      <c r="D397" s="5">
        <v>0</v>
      </c>
      <c r="E397" s="13" t="s">
        <v>1664</v>
      </c>
      <c r="F397" s="5">
        <v>3</v>
      </c>
      <c r="G397" s="13" t="s">
        <v>185</v>
      </c>
      <c r="H397" s="5">
        <v>9</v>
      </c>
      <c r="I397" s="5">
        <v>101</v>
      </c>
      <c r="J397" s="13" t="s">
        <v>553</v>
      </c>
      <c r="K397" s="5">
        <v>245</v>
      </c>
      <c r="L397" s="13" t="s">
        <v>5630</v>
      </c>
      <c r="M397" s="13" t="s">
        <v>5629</v>
      </c>
      <c r="N397" s="5">
        <v>0.10145203024148899</v>
      </c>
      <c r="O397" s="5">
        <v>-15067</v>
      </c>
      <c r="P397" s="5">
        <v>7</v>
      </c>
      <c r="Q397" s="5">
        <v>0.42462962962962963</v>
      </c>
      <c r="R397" s="5">
        <v>0.43307870370370372</v>
      </c>
      <c r="S397" s="5">
        <v>0</v>
      </c>
      <c r="T397" s="5">
        <v>12.175000000000001</v>
      </c>
      <c r="U397" s="5">
        <v>-83.418553299999999</v>
      </c>
      <c r="V397" s="5">
        <v>44.680158300000002</v>
      </c>
      <c r="W397" s="5">
        <v>4.2024429777309601E-2</v>
      </c>
      <c r="X397" s="5">
        <v>28</v>
      </c>
      <c r="Y397" s="5">
        <v>0.53846153846153799</v>
      </c>
      <c r="Z397" s="13" t="s">
        <v>6614</v>
      </c>
      <c r="AA397" s="5">
        <v>1</v>
      </c>
      <c r="AB397" s="5">
        <v>405</v>
      </c>
      <c r="AC397" s="5">
        <v>246</v>
      </c>
      <c r="AD397" s="5">
        <v>427.38</v>
      </c>
      <c r="AE397" s="5">
        <v>298.7962</v>
      </c>
      <c r="AF397" s="13" t="s">
        <v>1</v>
      </c>
      <c r="AG397" s="15">
        <v>0.25</v>
      </c>
      <c r="AH397" s="15">
        <v>0.70833333333333337</v>
      </c>
      <c r="AI397" s="5"/>
      <c r="AJ397" s="5"/>
      <c r="AK397" s="5" t="s">
        <v>6614</v>
      </c>
      <c r="AL397" s="13" t="s">
        <v>553</v>
      </c>
      <c r="AM397" s="7">
        <v>101</v>
      </c>
    </row>
    <row r="398" spans="1:39" x14ac:dyDescent="0.3">
      <c r="A398" s="10">
        <v>2589</v>
      </c>
      <c r="B398" s="4">
        <v>101</v>
      </c>
      <c r="C398" s="4">
        <v>71185</v>
      </c>
      <c r="D398" s="4">
        <v>0</v>
      </c>
      <c r="E398" s="12" t="s">
        <v>1448</v>
      </c>
      <c r="F398" s="4">
        <v>3</v>
      </c>
      <c r="G398" s="12" t="s">
        <v>185</v>
      </c>
      <c r="H398" s="4">
        <v>15</v>
      </c>
      <c r="I398" s="4">
        <v>101</v>
      </c>
      <c r="J398" s="12" t="s">
        <v>553</v>
      </c>
      <c r="K398" s="4">
        <v>245</v>
      </c>
      <c r="L398" s="12" t="s">
        <v>5630</v>
      </c>
      <c r="M398" s="12" t="s">
        <v>5629</v>
      </c>
      <c r="N398" s="4">
        <v>2.7890101466327901</v>
      </c>
      <c r="O398" s="4">
        <v>-15301</v>
      </c>
      <c r="P398" s="4">
        <v>7</v>
      </c>
      <c r="Q398" s="4">
        <v>0.46770833333333334</v>
      </c>
      <c r="R398" s="4">
        <v>0.47615740740740742</v>
      </c>
      <c r="S398" s="4">
        <v>0</v>
      </c>
      <c r="T398" s="4">
        <v>12.175000000000001</v>
      </c>
      <c r="U398" s="4">
        <v>-83.418553299999999</v>
      </c>
      <c r="V398" s="4">
        <v>44.680158300000002</v>
      </c>
      <c r="W398" s="4">
        <v>1.0686939005581599</v>
      </c>
      <c r="X398" s="4">
        <v>28</v>
      </c>
      <c r="Y398" s="4">
        <v>0.53846153846153799</v>
      </c>
      <c r="Z398" s="12" t="s">
        <v>6613</v>
      </c>
      <c r="AA398" s="4">
        <v>1</v>
      </c>
      <c r="AB398" s="4">
        <v>405</v>
      </c>
      <c r="AC398" s="4">
        <v>246</v>
      </c>
      <c r="AD398" s="4">
        <v>427.38</v>
      </c>
      <c r="AE398" s="4">
        <v>298.7962</v>
      </c>
      <c r="AF398" s="12" t="s">
        <v>1</v>
      </c>
      <c r="AG398" s="14">
        <v>0.25</v>
      </c>
      <c r="AH398" s="14">
        <v>0.70833333333333337</v>
      </c>
      <c r="AI398" s="4"/>
      <c r="AJ398" s="4"/>
      <c r="AK398" s="4" t="s">
        <v>6613</v>
      </c>
      <c r="AL398" s="12" t="s">
        <v>553</v>
      </c>
      <c r="AM398" s="6">
        <v>101</v>
      </c>
    </row>
    <row r="399" spans="1:39" x14ac:dyDescent="0.3">
      <c r="A399" s="9">
        <v>2589</v>
      </c>
      <c r="B399" s="5">
        <v>101</v>
      </c>
      <c r="C399" s="5">
        <v>71185</v>
      </c>
      <c r="D399" s="5">
        <v>0</v>
      </c>
      <c r="E399" s="13" t="s">
        <v>1099</v>
      </c>
      <c r="F399" s="5">
        <v>3</v>
      </c>
      <c r="G399" s="13" t="s">
        <v>185</v>
      </c>
      <c r="H399" s="5">
        <v>9</v>
      </c>
      <c r="I399" s="5">
        <v>101</v>
      </c>
      <c r="J399" s="13" t="s">
        <v>553</v>
      </c>
      <c r="K399" s="5">
        <v>245</v>
      </c>
      <c r="L399" s="13" t="s">
        <v>5630</v>
      </c>
      <c r="M399" s="13" t="s">
        <v>5629</v>
      </c>
      <c r="N399" s="5">
        <v>0.10145203024148899</v>
      </c>
      <c r="O399" s="5">
        <v>-15454</v>
      </c>
      <c r="P399" s="5">
        <v>7</v>
      </c>
      <c r="Q399" s="5">
        <v>0.42462962962962963</v>
      </c>
      <c r="R399" s="5">
        <v>0.43307870370370372</v>
      </c>
      <c r="S399" s="5">
        <v>0</v>
      </c>
      <c r="T399" s="5">
        <v>12.175000000000001</v>
      </c>
      <c r="U399" s="5">
        <v>-83.418553299999999</v>
      </c>
      <c r="V399" s="5">
        <v>44.680158300000002</v>
      </c>
      <c r="W399" s="5">
        <v>4.2024429777309601E-2</v>
      </c>
      <c r="X399" s="5">
        <v>28</v>
      </c>
      <c r="Y399" s="5">
        <v>0.53846153846153799</v>
      </c>
      <c r="Z399" s="13" t="s">
        <v>6624</v>
      </c>
      <c r="AA399" s="5">
        <v>1</v>
      </c>
      <c r="AB399" s="5">
        <v>405</v>
      </c>
      <c r="AC399" s="5">
        <v>246</v>
      </c>
      <c r="AD399" s="5">
        <v>427.38</v>
      </c>
      <c r="AE399" s="5">
        <v>298.7962</v>
      </c>
      <c r="AF399" s="13" t="s">
        <v>1</v>
      </c>
      <c r="AG399" s="15">
        <v>0.25</v>
      </c>
      <c r="AH399" s="15">
        <v>0.70833333333333337</v>
      </c>
      <c r="AI399" s="5"/>
      <c r="AJ399" s="5"/>
      <c r="AK399" s="5" t="s">
        <v>6624</v>
      </c>
      <c r="AL399" s="13" t="s">
        <v>553</v>
      </c>
      <c r="AM399" s="7">
        <v>101</v>
      </c>
    </row>
    <row r="400" spans="1:39" x14ac:dyDescent="0.3">
      <c r="A400" s="10">
        <v>2589</v>
      </c>
      <c r="B400" s="4">
        <v>101</v>
      </c>
      <c r="C400" s="4">
        <v>71185</v>
      </c>
      <c r="D400" s="4">
        <v>0</v>
      </c>
      <c r="E400" s="12" t="s">
        <v>13</v>
      </c>
      <c r="F400" s="4">
        <v>3</v>
      </c>
      <c r="G400" s="12" t="s">
        <v>185</v>
      </c>
      <c r="H400" s="4">
        <v>19</v>
      </c>
      <c r="I400" s="4">
        <v>101</v>
      </c>
      <c r="J400" s="12" t="s">
        <v>553</v>
      </c>
      <c r="K400" s="4">
        <v>245</v>
      </c>
      <c r="L400" s="12" t="s">
        <v>5630</v>
      </c>
      <c r="M400" s="12" t="s">
        <v>5629</v>
      </c>
      <c r="N400" s="4">
        <v>1.88944545201957</v>
      </c>
      <c r="O400" s="4">
        <v>-15610</v>
      </c>
      <c r="P400" s="4">
        <v>7</v>
      </c>
      <c r="Q400" s="4">
        <v>0.48884259259259261</v>
      </c>
      <c r="R400" s="4">
        <v>0.49729166666666669</v>
      </c>
      <c r="S400" s="4">
        <v>0</v>
      </c>
      <c r="T400" s="4">
        <v>12.175000000000001</v>
      </c>
      <c r="U400" s="4">
        <v>-83.418553299999999</v>
      </c>
      <c r="V400" s="4">
        <v>44.680158300000002</v>
      </c>
      <c r="W400" s="4">
        <v>0.82453454907931001</v>
      </c>
      <c r="X400" s="4">
        <v>28</v>
      </c>
      <c r="Y400" s="4">
        <v>0.53846153846153799</v>
      </c>
      <c r="Z400" s="12" t="s">
        <v>6684</v>
      </c>
      <c r="AA400" s="4">
        <v>1</v>
      </c>
      <c r="AB400" s="4">
        <v>405</v>
      </c>
      <c r="AC400" s="4">
        <v>246</v>
      </c>
      <c r="AD400" s="4">
        <v>427.38</v>
      </c>
      <c r="AE400" s="4">
        <v>298.7962</v>
      </c>
      <c r="AF400" s="12" t="s">
        <v>1</v>
      </c>
      <c r="AG400" s="14">
        <v>0.25</v>
      </c>
      <c r="AH400" s="14">
        <v>0.70833333333333337</v>
      </c>
      <c r="AI400" s="4"/>
      <c r="AJ400" s="4"/>
      <c r="AK400" s="4" t="s">
        <v>6684</v>
      </c>
      <c r="AL400" s="12" t="s">
        <v>553</v>
      </c>
      <c r="AM400" s="6">
        <v>101</v>
      </c>
    </row>
    <row r="401" spans="1:39" x14ac:dyDescent="0.3">
      <c r="A401" s="9">
        <v>2586</v>
      </c>
      <c r="B401" s="5">
        <v>101</v>
      </c>
      <c r="C401" s="5">
        <v>71182</v>
      </c>
      <c r="D401" s="5">
        <v>0</v>
      </c>
      <c r="E401" s="13" t="s">
        <v>1664</v>
      </c>
      <c r="F401" s="5">
        <v>3</v>
      </c>
      <c r="G401" s="13" t="s">
        <v>185</v>
      </c>
      <c r="H401" s="5">
        <v>8</v>
      </c>
      <c r="I401" s="5">
        <v>101</v>
      </c>
      <c r="J401" s="13" t="s">
        <v>553</v>
      </c>
      <c r="K401" s="5">
        <v>240</v>
      </c>
      <c r="L401" s="13" t="s">
        <v>5985</v>
      </c>
      <c r="M401" s="13" t="s">
        <v>5984</v>
      </c>
      <c r="N401" s="5">
        <v>11.512123985216</v>
      </c>
      <c r="O401" s="5">
        <v>-15066</v>
      </c>
      <c r="P401" s="5">
        <v>5</v>
      </c>
      <c r="Q401" s="5">
        <v>0.41833333333333333</v>
      </c>
      <c r="R401" s="5">
        <v>0.42456018518518518</v>
      </c>
      <c r="S401" s="5">
        <v>0</v>
      </c>
      <c r="T401" s="5">
        <v>8.9666666666666668</v>
      </c>
      <c r="U401" s="5">
        <v>-83.417713300000003</v>
      </c>
      <c r="V401" s="5">
        <v>44.679306699999998</v>
      </c>
      <c r="W401" s="5">
        <v>10.951706846920199</v>
      </c>
      <c r="X401" s="5">
        <v>0</v>
      </c>
      <c r="Y401" s="5">
        <v>0</v>
      </c>
      <c r="Z401" s="13" t="s">
        <v>6605</v>
      </c>
      <c r="AA401" s="5">
        <v>1</v>
      </c>
      <c r="AB401" s="5">
        <v>0</v>
      </c>
      <c r="AC401" s="5">
        <v>241</v>
      </c>
      <c r="AD401" s="5">
        <v>38.56</v>
      </c>
      <c r="AE401" s="5">
        <v>48.262500000000003</v>
      </c>
      <c r="AF401" s="13" t="s">
        <v>1</v>
      </c>
      <c r="AG401" s="15">
        <v>0.29166666666666669</v>
      </c>
      <c r="AH401" s="15">
        <v>0.70833333333333337</v>
      </c>
      <c r="AI401" s="5"/>
      <c r="AJ401" s="5"/>
      <c r="AK401" s="5" t="s">
        <v>6605</v>
      </c>
      <c r="AL401" s="13" t="s">
        <v>0</v>
      </c>
      <c r="AM401" s="7">
        <v>101</v>
      </c>
    </row>
    <row r="402" spans="1:39" x14ac:dyDescent="0.3">
      <c r="A402" s="10">
        <v>2586</v>
      </c>
      <c r="B402" s="4">
        <v>101</v>
      </c>
      <c r="C402" s="4">
        <v>71182</v>
      </c>
      <c r="D402" s="4">
        <v>0</v>
      </c>
      <c r="E402" s="12" t="s">
        <v>1099</v>
      </c>
      <c r="F402" s="4">
        <v>3</v>
      </c>
      <c r="G402" s="12" t="s">
        <v>185</v>
      </c>
      <c r="H402" s="4">
        <v>8</v>
      </c>
      <c r="I402" s="4">
        <v>101</v>
      </c>
      <c r="J402" s="12" t="s">
        <v>553</v>
      </c>
      <c r="K402" s="4">
        <v>240</v>
      </c>
      <c r="L402" s="12" t="s">
        <v>5985</v>
      </c>
      <c r="M402" s="12" t="s">
        <v>5984</v>
      </c>
      <c r="N402" s="4">
        <v>11.512123985216</v>
      </c>
      <c r="O402" s="4">
        <v>-15453</v>
      </c>
      <c r="P402" s="4">
        <v>5</v>
      </c>
      <c r="Q402" s="4">
        <v>0.41833333333333333</v>
      </c>
      <c r="R402" s="4">
        <v>0.42456018518518518</v>
      </c>
      <c r="S402" s="4">
        <v>0</v>
      </c>
      <c r="T402" s="4">
        <v>8.9666666666666668</v>
      </c>
      <c r="U402" s="4">
        <v>-83.417713300000003</v>
      </c>
      <c r="V402" s="4">
        <v>44.679306699999998</v>
      </c>
      <c r="W402" s="4">
        <v>10.951706846920199</v>
      </c>
      <c r="X402" s="4">
        <v>0</v>
      </c>
      <c r="Y402" s="4">
        <v>0</v>
      </c>
      <c r="Z402" s="12" t="s">
        <v>6628</v>
      </c>
      <c r="AA402" s="4">
        <v>1</v>
      </c>
      <c r="AB402" s="4">
        <v>0</v>
      </c>
      <c r="AC402" s="4">
        <v>241</v>
      </c>
      <c r="AD402" s="4">
        <v>38.56</v>
      </c>
      <c r="AE402" s="4">
        <v>48.262500000000003</v>
      </c>
      <c r="AF402" s="12" t="s">
        <v>1</v>
      </c>
      <c r="AG402" s="14">
        <v>0.29166666666666669</v>
      </c>
      <c r="AH402" s="14">
        <v>0.70833333333333337</v>
      </c>
      <c r="AI402" s="4"/>
      <c r="AJ402" s="4"/>
      <c r="AK402" s="4" t="s">
        <v>6628</v>
      </c>
      <c r="AL402" s="12" t="s">
        <v>0</v>
      </c>
      <c r="AM402" s="6">
        <v>101</v>
      </c>
    </row>
    <row r="403" spans="1:39" x14ac:dyDescent="0.3">
      <c r="A403" s="9">
        <v>2768</v>
      </c>
      <c r="B403" s="5">
        <v>101</v>
      </c>
      <c r="C403" s="5">
        <v>71373</v>
      </c>
      <c r="D403" s="5">
        <v>0</v>
      </c>
      <c r="E403" s="13" t="s">
        <v>1664</v>
      </c>
      <c r="F403" s="5">
        <v>3</v>
      </c>
      <c r="G403" s="13" t="s">
        <v>185</v>
      </c>
      <c r="H403" s="5">
        <v>12</v>
      </c>
      <c r="I403" s="5">
        <v>105</v>
      </c>
      <c r="J403" s="13" t="s">
        <v>185</v>
      </c>
      <c r="K403" s="5">
        <v>380</v>
      </c>
      <c r="L403" s="13" t="s">
        <v>5964</v>
      </c>
      <c r="M403" s="13" t="s">
        <v>5963</v>
      </c>
      <c r="N403" s="5">
        <v>1.44504021294415</v>
      </c>
      <c r="O403" s="5">
        <v>-15070</v>
      </c>
      <c r="P403" s="5">
        <v>6</v>
      </c>
      <c r="Q403" s="5">
        <v>0.45180555555555557</v>
      </c>
      <c r="R403" s="5">
        <v>0.45657407407407408</v>
      </c>
      <c r="S403" s="5">
        <v>0</v>
      </c>
      <c r="T403" s="5">
        <v>6.875</v>
      </c>
      <c r="U403" s="5">
        <v>-83.411521199999996</v>
      </c>
      <c r="V403" s="5">
        <v>44.683735800000001</v>
      </c>
      <c r="W403" s="5">
        <v>0.40275198211839502</v>
      </c>
      <c r="X403" s="5">
        <v>0</v>
      </c>
      <c r="Y403" s="5">
        <v>0</v>
      </c>
      <c r="Z403" s="13" t="s">
        <v>6605</v>
      </c>
      <c r="AA403" s="5">
        <v>1</v>
      </c>
      <c r="AB403" s="5">
        <v>0</v>
      </c>
      <c r="AC403" s="5">
        <v>381</v>
      </c>
      <c r="AD403" s="5">
        <v>37.734999999999999</v>
      </c>
      <c r="AE403" s="5">
        <v>37.734999999999999</v>
      </c>
      <c r="AF403" s="13" t="s">
        <v>1</v>
      </c>
      <c r="AG403" s="15">
        <v>0.375</v>
      </c>
      <c r="AH403" s="15">
        <v>0.66666666666666663</v>
      </c>
      <c r="AI403" s="5"/>
      <c r="AJ403" s="5"/>
      <c r="AK403" s="5" t="s">
        <v>6605</v>
      </c>
      <c r="AL403" s="13" t="s">
        <v>0</v>
      </c>
      <c r="AM403" s="7">
        <v>101</v>
      </c>
    </row>
    <row r="404" spans="1:39" x14ac:dyDescent="0.3">
      <c r="A404" s="10">
        <v>2768</v>
      </c>
      <c r="B404" s="4">
        <v>101</v>
      </c>
      <c r="C404" s="4">
        <v>71373</v>
      </c>
      <c r="D404" s="4">
        <v>0</v>
      </c>
      <c r="E404" s="12" t="s">
        <v>1099</v>
      </c>
      <c r="F404" s="4">
        <v>3</v>
      </c>
      <c r="G404" s="12" t="s">
        <v>185</v>
      </c>
      <c r="H404" s="4">
        <v>15</v>
      </c>
      <c r="I404" s="4">
        <v>105</v>
      </c>
      <c r="J404" s="12" t="s">
        <v>185</v>
      </c>
      <c r="K404" s="4">
        <v>380</v>
      </c>
      <c r="L404" s="12" t="s">
        <v>5964</v>
      </c>
      <c r="M404" s="12" t="s">
        <v>5963</v>
      </c>
      <c r="N404" s="4">
        <v>9.2232910916209193E-2</v>
      </c>
      <c r="O404" s="4">
        <v>-15460</v>
      </c>
      <c r="P404" s="4">
        <v>6</v>
      </c>
      <c r="Q404" s="4">
        <v>0.46606481481481482</v>
      </c>
      <c r="R404" s="4">
        <v>0.47083333333333333</v>
      </c>
      <c r="S404" s="4">
        <v>0</v>
      </c>
      <c r="T404" s="4">
        <v>6.875</v>
      </c>
      <c r="U404" s="4">
        <v>-83.411521199999996</v>
      </c>
      <c r="V404" s="4">
        <v>44.683735800000001</v>
      </c>
      <c r="W404" s="4">
        <v>1.8215743426571299E-2</v>
      </c>
      <c r="X404" s="4">
        <v>0</v>
      </c>
      <c r="Y404" s="4">
        <v>0</v>
      </c>
      <c r="Z404" s="12" t="s">
        <v>6628</v>
      </c>
      <c r="AA404" s="4">
        <v>1</v>
      </c>
      <c r="AB404" s="4">
        <v>0</v>
      </c>
      <c r="AC404" s="4">
        <v>381</v>
      </c>
      <c r="AD404" s="4">
        <v>37.734999999999999</v>
      </c>
      <c r="AE404" s="4">
        <v>37.734999999999999</v>
      </c>
      <c r="AF404" s="12" t="s">
        <v>1</v>
      </c>
      <c r="AG404" s="14">
        <v>0.375</v>
      </c>
      <c r="AH404" s="14">
        <v>0.66666666666666663</v>
      </c>
      <c r="AI404" s="4"/>
      <c r="AJ404" s="4"/>
      <c r="AK404" s="4" t="s">
        <v>6628</v>
      </c>
      <c r="AL404" s="12" t="s">
        <v>0</v>
      </c>
      <c r="AM404" s="6">
        <v>101</v>
      </c>
    </row>
    <row r="405" spans="1:39" x14ac:dyDescent="0.3">
      <c r="A405" s="9">
        <v>2596</v>
      </c>
      <c r="B405" s="5">
        <v>101</v>
      </c>
      <c r="C405" s="5">
        <v>71193</v>
      </c>
      <c r="D405" s="5">
        <v>0</v>
      </c>
      <c r="E405" s="13" t="s">
        <v>1664</v>
      </c>
      <c r="F405" s="5">
        <v>3</v>
      </c>
      <c r="G405" s="13" t="s">
        <v>185</v>
      </c>
      <c r="H405" s="5">
        <v>11</v>
      </c>
      <c r="I405" s="5">
        <v>101</v>
      </c>
      <c r="J405" s="13" t="s">
        <v>553</v>
      </c>
      <c r="K405" s="5">
        <v>150</v>
      </c>
      <c r="L405" s="13" t="s">
        <v>5616</v>
      </c>
      <c r="M405" s="13" t="s">
        <v>5615</v>
      </c>
      <c r="N405" s="5">
        <v>1.8105356302112301</v>
      </c>
      <c r="O405" s="5">
        <v>-15069</v>
      </c>
      <c r="P405" s="5">
        <v>7</v>
      </c>
      <c r="Q405" s="5">
        <v>0.4430439814814815</v>
      </c>
      <c r="R405" s="5">
        <v>0.45079861111111114</v>
      </c>
      <c r="S405" s="5">
        <v>0</v>
      </c>
      <c r="T405" s="5">
        <v>11.175000000000001</v>
      </c>
      <c r="U405" s="5">
        <v>-83.414272999999994</v>
      </c>
      <c r="V405" s="5">
        <v>44.687207999999998</v>
      </c>
      <c r="W405" s="5">
        <v>0.60874362368999402</v>
      </c>
      <c r="X405" s="5">
        <v>14</v>
      </c>
      <c r="Y405" s="5">
        <v>0.26415094339622602</v>
      </c>
      <c r="Z405" s="13" t="s">
        <v>6605</v>
      </c>
      <c r="AA405" s="5">
        <v>1</v>
      </c>
      <c r="AB405" s="5">
        <v>51</v>
      </c>
      <c r="AC405" s="5">
        <v>151</v>
      </c>
      <c r="AD405" s="5">
        <v>143.90119999999999</v>
      </c>
      <c r="AE405" s="5">
        <v>143.90119999999999</v>
      </c>
      <c r="AF405" s="13" t="s">
        <v>1</v>
      </c>
      <c r="AG405" s="15">
        <v>0.25</v>
      </c>
      <c r="AH405" s="15">
        <v>0.66666666666666663</v>
      </c>
      <c r="AI405" s="5"/>
      <c r="AJ405" s="5"/>
      <c r="AK405" s="5" t="s">
        <v>6605</v>
      </c>
      <c r="AL405" s="13" t="s">
        <v>0</v>
      </c>
      <c r="AM405" s="7">
        <v>101</v>
      </c>
    </row>
    <row r="406" spans="1:39" x14ac:dyDescent="0.3">
      <c r="A406" s="10">
        <v>2596</v>
      </c>
      <c r="B406" s="4">
        <v>101</v>
      </c>
      <c r="C406" s="4">
        <v>71193</v>
      </c>
      <c r="D406" s="4">
        <v>0</v>
      </c>
      <c r="E406" s="12" t="s">
        <v>1448</v>
      </c>
      <c r="F406" s="4">
        <v>3</v>
      </c>
      <c r="G406" s="12" t="s">
        <v>185</v>
      </c>
      <c r="H406" s="4">
        <v>14</v>
      </c>
      <c r="I406" s="4">
        <v>101</v>
      </c>
      <c r="J406" s="12" t="s">
        <v>553</v>
      </c>
      <c r="K406" s="4">
        <v>150</v>
      </c>
      <c r="L406" s="12" t="s">
        <v>5616</v>
      </c>
      <c r="M406" s="12" t="s">
        <v>5615</v>
      </c>
      <c r="N406" s="4">
        <v>13.6082824617624</v>
      </c>
      <c r="O406" s="4">
        <v>-15300</v>
      </c>
      <c r="P406" s="4">
        <v>7</v>
      </c>
      <c r="Q406" s="4">
        <v>0.45802083333333332</v>
      </c>
      <c r="R406" s="4">
        <v>0.46577546296296296</v>
      </c>
      <c r="S406" s="4">
        <v>0</v>
      </c>
      <c r="T406" s="4">
        <v>11.175000000000001</v>
      </c>
      <c r="U406" s="4">
        <v>-83.414272999999994</v>
      </c>
      <c r="V406" s="4">
        <v>44.687207999999998</v>
      </c>
      <c r="W406" s="4">
        <v>8.5691304737323808</v>
      </c>
      <c r="X406" s="4">
        <v>14</v>
      </c>
      <c r="Y406" s="4">
        <v>0.26415094339622602</v>
      </c>
      <c r="Z406" s="12" t="s">
        <v>6619</v>
      </c>
      <c r="AA406" s="4">
        <v>1</v>
      </c>
      <c r="AB406" s="4">
        <v>51</v>
      </c>
      <c r="AC406" s="4">
        <v>151</v>
      </c>
      <c r="AD406" s="4">
        <v>143.90119999999999</v>
      </c>
      <c r="AE406" s="4">
        <v>143.90119999999999</v>
      </c>
      <c r="AF406" s="12" t="s">
        <v>1</v>
      </c>
      <c r="AG406" s="14">
        <v>0.25</v>
      </c>
      <c r="AH406" s="14">
        <v>0.66666666666666663</v>
      </c>
      <c r="AI406" s="4"/>
      <c r="AJ406" s="4"/>
      <c r="AK406" s="4" t="s">
        <v>6619</v>
      </c>
      <c r="AL406" s="12" t="s">
        <v>0</v>
      </c>
      <c r="AM406" s="6">
        <v>101</v>
      </c>
    </row>
    <row r="407" spans="1:39" x14ac:dyDescent="0.3">
      <c r="A407" s="9">
        <v>2596</v>
      </c>
      <c r="B407" s="5">
        <v>101</v>
      </c>
      <c r="C407" s="5">
        <v>71193</v>
      </c>
      <c r="D407" s="5">
        <v>0</v>
      </c>
      <c r="E407" s="13" t="s">
        <v>1099</v>
      </c>
      <c r="F407" s="5">
        <v>3</v>
      </c>
      <c r="G407" s="13" t="s">
        <v>185</v>
      </c>
      <c r="H407" s="5">
        <v>16</v>
      </c>
      <c r="I407" s="5">
        <v>101</v>
      </c>
      <c r="J407" s="13" t="s">
        <v>553</v>
      </c>
      <c r="K407" s="5">
        <v>150</v>
      </c>
      <c r="L407" s="13" t="s">
        <v>5616</v>
      </c>
      <c r="M407" s="13" t="s">
        <v>5615</v>
      </c>
      <c r="N407" s="5">
        <v>1.46283846348524</v>
      </c>
      <c r="O407" s="5">
        <v>-15461</v>
      </c>
      <c r="P407" s="5">
        <v>7</v>
      </c>
      <c r="Q407" s="5">
        <v>0.47185185185185186</v>
      </c>
      <c r="R407" s="5">
        <v>0.47960648148148149</v>
      </c>
      <c r="S407" s="5">
        <v>0</v>
      </c>
      <c r="T407" s="5">
        <v>11.175000000000001</v>
      </c>
      <c r="U407" s="5">
        <v>-83.414272999999994</v>
      </c>
      <c r="V407" s="5">
        <v>44.687207999999998</v>
      </c>
      <c r="W407" s="5">
        <v>0.40275198211839502</v>
      </c>
      <c r="X407" s="5">
        <v>14</v>
      </c>
      <c r="Y407" s="5">
        <v>0.26415094339622602</v>
      </c>
      <c r="Z407" s="13" t="s">
        <v>6628</v>
      </c>
      <c r="AA407" s="5">
        <v>1</v>
      </c>
      <c r="AB407" s="5">
        <v>51</v>
      </c>
      <c r="AC407" s="5">
        <v>151</v>
      </c>
      <c r="AD407" s="5">
        <v>143.90119999999999</v>
      </c>
      <c r="AE407" s="5">
        <v>143.90119999999999</v>
      </c>
      <c r="AF407" s="13" t="s">
        <v>1</v>
      </c>
      <c r="AG407" s="15">
        <v>0.25</v>
      </c>
      <c r="AH407" s="15">
        <v>0.66666666666666663</v>
      </c>
      <c r="AI407" s="5"/>
      <c r="AJ407" s="5"/>
      <c r="AK407" s="5" t="s">
        <v>6628</v>
      </c>
      <c r="AL407" s="13" t="s">
        <v>0</v>
      </c>
      <c r="AM407" s="7">
        <v>101</v>
      </c>
    </row>
    <row r="408" spans="1:39" x14ac:dyDescent="0.3">
      <c r="A408" s="10">
        <v>2596</v>
      </c>
      <c r="B408" s="4">
        <v>101</v>
      </c>
      <c r="C408" s="4">
        <v>71193</v>
      </c>
      <c r="D408" s="4">
        <v>0</v>
      </c>
      <c r="E408" s="12" t="s">
        <v>13</v>
      </c>
      <c r="F408" s="4">
        <v>3</v>
      </c>
      <c r="G408" s="12" t="s">
        <v>185</v>
      </c>
      <c r="H408" s="4">
        <v>17</v>
      </c>
      <c r="I408" s="4">
        <v>101</v>
      </c>
      <c r="J408" s="12" t="s">
        <v>553</v>
      </c>
      <c r="K408" s="4">
        <v>150</v>
      </c>
      <c r="L408" s="12" t="s">
        <v>5616</v>
      </c>
      <c r="M408" s="12" t="s">
        <v>5615</v>
      </c>
      <c r="N408" s="4">
        <v>13.6082824617624</v>
      </c>
      <c r="O408" s="4">
        <v>-15608</v>
      </c>
      <c r="P408" s="4">
        <v>7</v>
      </c>
      <c r="Q408" s="4">
        <v>0.47112268518518519</v>
      </c>
      <c r="R408" s="4">
        <v>0.47887731481481483</v>
      </c>
      <c r="S408" s="4">
        <v>0</v>
      </c>
      <c r="T408" s="4">
        <v>11.175000000000001</v>
      </c>
      <c r="U408" s="4">
        <v>-83.414272999999994</v>
      </c>
      <c r="V408" s="4">
        <v>44.687207999999998</v>
      </c>
      <c r="W408" s="4">
        <v>8.5691304737323808</v>
      </c>
      <c r="X408" s="4">
        <v>14</v>
      </c>
      <c r="Y408" s="4">
        <v>0.26415094339622602</v>
      </c>
      <c r="Z408" s="12" t="s">
        <v>6633</v>
      </c>
      <c r="AA408" s="4">
        <v>1</v>
      </c>
      <c r="AB408" s="4">
        <v>51</v>
      </c>
      <c r="AC408" s="4">
        <v>151</v>
      </c>
      <c r="AD408" s="4">
        <v>143.90119999999999</v>
      </c>
      <c r="AE408" s="4">
        <v>143.90119999999999</v>
      </c>
      <c r="AF408" s="12" t="s">
        <v>1</v>
      </c>
      <c r="AG408" s="14">
        <v>0.25</v>
      </c>
      <c r="AH408" s="14">
        <v>0.66666666666666663</v>
      </c>
      <c r="AI408" s="4"/>
      <c r="AJ408" s="4"/>
      <c r="AK408" s="4" t="s">
        <v>6633</v>
      </c>
      <c r="AL408" s="12" t="s">
        <v>0</v>
      </c>
      <c r="AM408" s="6">
        <v>101</v>
      </c>
    </row>
    <row r="409" spans="1:39" x14ac:dyDescent="0.3">
      <c r="A409" s="9">
        <v>2147</v>
      </c>
      <c r="B409" s="5">
        <v>101</v>
      </c>
      <c r="C409" s="5">
        <v>70711</v>
      </c>
      <c r="D409" s="5">
        <v>0</v>
      </c>
      <c r="E409" s="13" t="s">
        <v>1664</v>
      </c>
      <c r="F409" s="5">
        <v>3</v>
      </c>
      <c r="G409" s="13" t="s">
        <v>11</v>
      </c>
      <c r="H409" s="5">
        <v>10</v>
      </c>
      <c r="I409" s="5">
        <v>101</v>
      </c>
      <c r="J409" s="13" t="s">
        <v>11</v>
      </c>
      <c r="K409" s="5">
        <v>150</v>
      </c>
      <c r="L409" s="13" t="s">
        <v>6207</v>
      </c>
      <c r="M409" s="13" t="s">
        <v>6206</v>
      </c>
      <c r="N409" s="5">
        <v>0.43212807737290898</v>
      </c>
      <c r="O409" s="5">
        <v>-15147</v>
      </c>
      <c r="P409" s="5">
        <v>5</v>
      </c>
      <c r="Q409" s="5">
        <v>0.29357638888888887</v>
      </c>
      <c r="R409" s="5">
        <v>0.29987268518518517</v>
      </c>
      <c r="S409" s="5">
        <v>0</v>
      </c>
      <c r="T409" s="5">
        <v>9.0666666666666664</v>
      </c>
      <c r="U409" s="5">
        <v>-83.461684000000005</v>
      </c>
      <c r="V409" s="5">
        <v>45.041213999999997</v>
      </c>
      <c r="W409" s="5">
        <v>0.15753597266602101</v>
      </c>
      <c r="X409" s="5">
        <v>0</v>
      </c>
      <c r="Y409" s="5">
        <v>0</v>
      </c>
      <c r="Z409" s="13" t="s">
        <v>6616</v>
      </c>
      <c r="AA409" s="5">
        <v>1</v>
      </c>
      <c r="AB409" s="5">
        <v>0</v>
      </c>
      <c r="AC409" s="5">
        <v>151</v>
      </c>
      <c r="AD409" s="5">
        <v>40.988700000000001</v>
      </c>
      <c r="AE409" s="5">
        <v>11.5025</v>
      </c>
      <c r="AF409" s="13" t="s">
        <v>1</v>
      </c>
      <c r="AG409" s="15">
        <v>0.45833333333333331</v>
      </c>
      <c r="AH409" s="15">
        <v>0.70833333333333337</v>
      </c>
      <c r="AI409" s="5"/>
      <c r="AJ409" s="5"/>
      <c r="AK409" s="5" t="s">
        <v>6616</v>
      </c>
      <c r="AL409" s="13" t="s">
        <v>11</v>
      </c>
      <c r="AM409" s="7">
        <v>101</v>
      </c>
    </row>
    <row r="410" spans="1:39" x14ac:dyDescent="0.3">
      <c r="A410" s="10">
        <v>2147</v>
      </c>
      <c r="B410" s="4">
        <v>101</v>
      </c>
      <c r="C410" s="4">
        <v>70711</v>
      </c>
      <c r="D410" s="4">
        <v>0</v>
      </c>
      <c r="E410" s="12" t="s">
        <v>1099</v>
      </c>
      <c r="F410" s="4">
        <v>3</v>
      </c>
      <c r="G410" s="12" t="s">
        <v>11</v>
      </c>
      <c r="H410" s="4">
        <v>8</v>
      </c>
      <c r="I410" s="4">
        <v>101</v>
      </c>
      <c r="J410" s="12" t="s">
        <v>11</v>
      </c>
      <c r="K410" s="4">
        <v>150</v>
      </c>
      <c r="L410" s="12" t="s">
        <v>6207</v>
      </c>
      <c r="M410" s="12" t="s">
        <v>6206</v>
      </c>
      <c r="N410" s="4">
        <v>0.43212807737290898</v>
      </c>
      <c r="O410" s="4">
        <v>-15482</v>
      </c>
      <c r="P410" s="4">
        <v>5</v>
      </c>
      <c r="Q410" s="4">
        <v>0.27917824074074077</v>
      </c>
      <c r="R410" s="4">
        <v>0.28547453703703701</v>
      </c>
      <c r="S410" s="4">
        <v>0</v>
      </c>
      <c r="T410" s="4">
        <v>9.0666666666666664</v>
      </c>
      <c r="U410" s="4">
        <v>-83.461684000000005</v>
      </c>
      <c r="V410" s="4">
        <v>45.041213999999997</v>
      </c>
      <c r="W410" s="4">
        <v>0.15753597266602101</v>
      </c>
      <c r="X410" s="4">
        <v>0</v>
      </c>
      <c r="Y410" s="4">
        <v>0</v>
      </c>
      <c r="Z410" s="12" t="s">
        <v>6625</v>
      </c>
      <c r="AA410" s="4">
        <v>1</v>
      </c>
      <c r="AB410" s="4">
        <v>0</v>
      </c>
      <c r="AC410" s="4">
        <v>151</v>
      </c>
      <c r="AD410" s="4">
        <v>40.988700000000001</v>
      </c>
      <c r="AE410" s="4">
        <v>11.5025</v>
      </c>
      <c r="AF410" s="12" t="s">
        <v>1</v>
      </c>
      <c r="AG410" s="14">
        <v>0.45833333333333331</v>
      </c>
      <c r="AH410" s="14">
        <v>0.70833333333333337</v>
      </c>
      <c r="AI410" s="4"/>
      <c r="AJ410" s="4"/>
      <c r="AK410" s="4" t="s">
        <v>6625</v>
      </c>
      <c r="AL410" s="12" t="s">
        <v>11</v>
      </c>
      <c r="AM410" s="6">
        <v>101</v>
      </c>
    </row>
    <row r="411" spans="1:39" x14ac:dyDescent="0.3">
      <c r="A411" s="9">
        <v>2071</v>
      </c>
      <c r="B411" s="5">
        <v>101</v>
      </c>
      <c r="C411" s="5">
        <v>70629</v>
      </c>
      <c r="D411" s="5">
        <v>0</v>
      </c>
      <c r="E411" s="13" t="s">
        <v>1664</v>
      </c>
      <c r="F411" s="5">
        <v>3</v>
      </c>
      <c r="G411" s="13" t="s">
        <v>11</v>
      </c>
      <c r="H411" s="5">
        <v>46</v>
      </c>
      <c r="I411" s="5">
        <v>101</v>
      </c>
      <c r="J411" s="13" t="s">
        <v>11</v>
      </c>
      <c r="K411" s="5">
        <v>230</v>
      </c>
      <c r="L411" s="13" t="s">
        <v>6191</v>
      </c>
      <c r="M411" s="13" t="s">
        <v>6190</v>
      </c>
      <c r="N411" s="5">
        <v>0.64035831578075897</v>
      </c>
      <c r="O411" s="5">
        <v>-15183</v>
      </c>
      <c r="P411" s="5">
        <v>5</v>
      </c>
      <c r="Q411" s="5">
        <v>0.52668981481481481</v>
      </c>
      <c r="R411" s="5">
        <v>0.53049768518518514</v>
      </c>
      <c r="S411" s="5">
        <v>0</v>
      </c>
      <c r="T411" s="5">
        <v>5.4833333333333334</v>
      </c>
      <c r="U411" s="5">
        <v>-83.451780999999997</v>
      </c>
      <c r="V411" s="5">
        <v>45.048279999999998</v>
      </c>
      <c r="W411" s="5">
        <v>0.17087442289735799</v>
      </c>
      <c r="X411" s="5">
        <v>0</v>
      </c>
      <c r="Y411" s="5">
        <v>0</v>
      </c>
      <c r="Z411" s="13" t="s">
        <v>6616</v>
      </c>
      <c r="AA411" s="5">
        <v>1</v>
      </c>
      <c r="AB411" s="5">
        <v>0</v>
      </c>
      <c r="AC411" s="5">
        <v>231</v>
      </c>
      <c r="AD411" s="5">
        <v>25.64</v>
      </c>
      <c r="AE411" s="5">
        <v>25.64</v>
      </c>
      <c r="AF411" s="13" t="s">
        <v>1</v>
      </c>
      <c r="AG411" s="15">
        <v>0.33333333333333331</v>
      </c>
      <c r="AH411" s="15">
        <v>0.70833333333333337</v>
      </c>
      <c r="AI411" s="5"/>
      <c r="AJ411" s="5"/>
      <c r="AK411" s="5" t="s">
        <v>6616</v>
      </c>
      <c r="AL411" s="13" t="s">
        <v>11</v>
      </c>
      <c r="AM411" s="7">
        <v>101</v>
      </c>
    </row>
    <row r="412" spans="1:39" x14ac:dyDescent="0.3">
      <c r="A412" s="10">
        <v>2071</v>
      </c>
      <c r="B412" s="4">
        <v>101</v>
      </c>
      <c r="C412" s="4">
        <v>70629</v>
      </c>
      <c r="D412" s="4">
        <v>0</v>
      </c>
      <c r="E412" s="12" t="s">
        <v>1099</v>
      </c>
      <c r="F412" s="4">
        <v>3</v>
      </c>
      <c r="G412" s="12" t="s">
        <v>11</v>
      </c>
      <c r="H412" s="4">
        <v>40</v>
      </c>
      <c r="I412" s="4">
        <v>101</v>
      </c>
      <c r="J412" s="12" t="s">
        <v>11</v>
      </c>
      <c r="K412" s="4">
        <v>230</v>
      </c>
      <c r="L412" s="12" t="s">
        <v>6191</v>
      </c>
      <c r="M412" s="12" t="s">
        <v>6190</v>
      </c>
      <c r="N412" s="4">
        <v>0.64035831578075897</v>
      </c>
      <c r="O412" s="4">
        <v>-15514</v>
      </c>
      <c r="P412" s="4">
        <v>5</v>
      </c>
      <c r="Q412" s="4">
        <v>0.48586805555555557</v>
      </c>
      <c r="R412" s="4">
        <v>0.4896759259259259</v>
      </c>
      <c r="S412" s="4">
        <v>0</v>
      </c>
      <c r="T412" s="4">
        <v>5.4833333333333334</v>
      </c>
      <c r="U412" s="4">
        <v>-83.451780999999997</v>
      </c>
      <c r="V412" s="4">
        <v>45.048279999999998</v>
      </c>
      <c r="W412" s="4">
        <v>0.17087442289735799</v>
      </c>
      <c r="X412" s="4">
        <v>0</v>
      </c>
      <c r="Y412" s="4">
        <v>0</v>
      </c>
      <c r="Z412" s="12" t="s">
        <v>6625</v>
      </c>
      <c r="AA412" s="4">
        <v>1</v>
      </c>
      <c r="AB412" s="4">
        <v>0</v>
      </c>
      <c r="AC412" s="4">
        <v>231</v>
      </c>
      <c r="AD412" s="4">
        <v>25.64</v>
      </c>
      <c r="AE412" s="4">
        <v>25.64</v>
      </c>
      <c r="AF412" s="12" t="s">
        <v>1</v>
      </c>
      <c r="AG412" s="14">
        <v>0.33333333333333331</v>
      </c>
      <c r="AH412" s="14">
        <v>0.70833333333333337</v>
      </c>
      <c r="AI412" s="4"/>
      <c r="AJ412" s="4"/>
      <c r="AK412" s="4" t="s">
        <v>6625</v>
      </c>
      <c r="AL412" s="12" t="s">
        <v>11</v>
      </c>
      <c r="AM412" s="6">
        <v>101</v>
      </c>
    </row>
    <row r="413" spans="1:39" x14ac:dyDescent="0.3">
      <c r="A413" s="9">
        <v>2209</v>
      </c>
      <c r="B413" s="5">
        <v>101</v>
      </c>
      <c r="C413" s="5">
        <v>70780</v>
      </c>
      <c r="D413" s="5">
        <v>0</v>
      </c>
      <c r="E413" s="13" t="s">
        <v>1664</v>
      </c>
      <c r="F413" s="5">
        <v>3</v>
      </c>
      <c r="G413" s="13" t="s">
        <v>11</v>
      </c>
      <c r="H413" s="5">
        <v>13</v>
      </c>
      <c r="I413" s="5">
        <v>101</v>
      </c>
      <c r="J413" s="13" t="s">
        <v>553</v>
      </c>
      <c r="K413" s="5">
        <v>30</v>
      </c>
      <c r="L413" s="13" t="s">
        <v>5360</v>
      </c>
      <c r="M413" s="13" t="s">
        <v>5359</v>
      </c>
      <c r="N413" s="5">
        <v>1.7443304043263199</v>
      </c>
      <c r="O413" s="5">
        <v>-15150</v>
      </c>
      <c r="P413" s="5">
        <v>7</v>
      </c>
      <c r="Q413" s="5">
        <v>0.32921296296296299</v>
      </c>
      <c r="R413" s="5">
        <v>0.33473379629629629</v>
      </c>
      <c r="S413" s="5">
        <v>0</v>
      </c>
      <c r="T413" s="5">
        <v>7.95</v>
      </c>
      <c r="U413" s="5">
        <v>-83.442376999999993</v>
      </c>
      <c r="V413" s="5">
        <v>44.908147999999997</v>
      </c>
      <c r="W413" s="5">
        <v>0.91284283055847804</v>
      </c>
      <c r="X413" s="5">
        <v>0</v>
      </c>
      <c r="Y413" s="5">
        <v>0</v>
      </c>
      <c r="Z413" s="13" t="s">
        <v>6616</v>
      </c>
      <c r="AA413" s="5">
        <v>1</v>
      </c>
      <c r="AB413" s="5">
        <v>0</v>
      </c>
      <c r="AC413" s="5">
        <v>31</v>
      </c>
      <c r="AD413" s="5">
        <v>66.174999999999997</v>
      </c>
      <c r="AE413" s="5">
        <v>40.598700000000001</v>
      </c>
      <c r="AF413" s="13" t="s">
        <v>1</v>
      </c>
      <c r="AG413" s="15">
        <v>0.29166666666666669</v>
      </c>
      <c r="AH413" s="15">
        <v>0.58333333333333337</v>
      </c>
      <c r="AI413" s="5"/>
      <c r="AJ413" s="5"/>
      <c r="AK413" s="5" t="s">
        <v>6616</v>
      </c>
      <c r="AL413" s="13" t="s">
        <v>0</v>
      </c>
      <c r="AM413" s="7">
        <v>101</v>
      </c>
    </row>
    <row r="414" spans="1:39" x14ac:dyDescent="0.3">
      <c r="A414" s="10">
        <v>2209</v>
      </c>
      <c r="B414" s="4">
        <v>101</v>
      </c>
      <c r="C414" s="4">
        <v>70780</v>
      </c>
      <c r="D414" s="4">
        <v>0</v>
      </c>
      <c r="E414" s="12" t="s">
        <v>1448</v>
      </c>
      <c r="F414" s="4">
        <v>3</v>
      </c>
      <c r="G414" s="12" t="s">
        <v>11</v>
      </c>
      <c r="H414" s="4">
        <v>18</v>
      </c>
      <c r="I414" s="4">
        <v>101</v>
      </c>
      <c r="J414" s="12" t="s">
        <v>553</v>
      </c>
      <c r="K414" s="4">
        <v>30</v>
      </c>
      <c r="L414" s="12" t="s">
        <v>5360</v>
      </c>
      <c r="M414" s="12" t="s">
        <v>5359</v>
      </c>
      <c r="N414" s="4">
        <v>1.7443304043263199</v>
      </c>
      <c r="O414" s="4">
        <v>-15337</v>
      </c>
      <c r="P414" s="4">
        <v>7</v>
      </c>
      <c r="Q414" s="4">
        <v>0.40523148148148147</v>
      </c>
      <c r="R414" s="4">
        <v>0.41075231481481483</v>
      </c>
      <c r="S414" s="4">
        <v>0</v>
      </c>
      <c r="T414" s="4">
        <v>7.95</v>
      </c>
      <c r="U414" s="4">
        <v>-83.442376999999993</v>
      </c>
      <c r="V414" s="4">
        <v>44.908147999999997</v>
      </c>
      <c r="W414" s="4">
        <v>0.91284283055847804</v>
      </c>
      <c r="X414" s="4">
        <v>0</v>
      </c>
      <c r="Y414" s="4">
        <v>0</v>
      </c>
      <c r="Z414" s="12" t="s">
        <v>6617</v>
      </c>
      <c r="AA414" s="4">
        <v>1</v>
      </c>
      <c r="AB414" s="4">
        <v>0</v>
      </c>
      <c r="AC414" s="4">
        <v>31</v>
      </c>
      <c r="AD414" s="4">
        <v>66.174999999999997</v>
      </c>
      <c r="AE414" s="4">
        <v>40.598700000000001</v>
      </c>
      <c r="AF414" s="12" t="s">
        <v>1</v>
      </c>
      <c r="AG414" s="14">
        <v>0.29166666666666669</v>
      </c>
      <c r="AH414" s="14">
        <v>0.58333333333333337</v>
      </c>
      <c r="AI414" s="4"/>
      <c r="AJ414" s="4"/>
      <c r="AK414" s="4" t="s">
        <v>6617</v>
      </c>
      <c r="AL414" s="12" t="s">
        <v>0</v>
      </c>
      <c r="AM414" s="6">
        <v>101</v>
      </c>
    </row>
    <row r="415" spans="1:39" x14ac:dyDescent="0.3">
      <c r="A415" s="9">
        <v>2209</v>
      </c>
      <c r="B415" s="5">
        <v>101</v>
      </c>
      <c r="C415" s="5">
        <v>70780</v>
      </c>
      <c r="D415" s="5">
        <v>0</v>
      </c>
      <c r="E415" s="13" t="s">
        <v>1099</v>
      </c>
      <c r="F415" s="5">
        <v>3</v>
      </c>
      <c r="G415" s="13" t="s">
        <v>11</v>
      </c>
      <c r="H415" s="5">
        <v>12</v>
      </c>
      <c r="I415" s="5">
        <v>101</v>
      </c>
      <c r="J415" s="13" t="s">
        <v>553</v>
      </c>
      <c r="K415" s="5">
        <v>30</v>
      </c>
      <c r="L415" s="13" t="s">
        <v>5360</v>
      </c>
      <c r="M415" s="13" t="s">
        <v>5359</v>
      </c>
      <c r="N415" s="5">
        <v>1.7443304043263199</v>
      </c>
      <c r="O415" s="5">
        <v>-15486</v>
      </c>
      <c r="P415" s="5">
        <v>7</v>
      </c>
      <c r="Q415" s="5">
        <v>0.32374999999999998</v>
      </c>
      <c r="R415" s="5">
        <v>0.32927083333333335</v>
      </c>
      <c r="S415" s="5">
        <v>0</v>
      </c>
      <c r="T415" s="5">
        <v>7.95</v>
      </c>
      <c r="U415" s="5">
        <v>-83.442376999999993</v>
      </c>
      <c r="V415" s="5">
        <v>44.908147999999997</v>
      </c>
      <c r="W415" s="5">
        <v>0.91284283055847804</v>
      </c>
      <c r="X415" s="5">
        <v>0</v>
      </c>
      <c r="Y415" s="5">
        <v>0</v>
      </c>
      <c r="Z415" s="13" t="s">
        <v>6625</v>
      </c>
      <c r="AA415" s="5">
        <v>1</v>
      </c>
      <c r="AB415" s="5">
        <v>0</v>
      </c>
      <c r="AC415" s="5">
        <v>31</v>
      </c>
      <c r="AD415" s="5">
        <v>66.174999999999997</v>
      </c>
      <c r="AE415" s="5">
        <v>40.598700000000001</v>
      </c>
      <c r="AF415" s="13" t="s">
        <v>1</v>
      </c>
      <c r="AG415" s="15">
        <v>0.29166666666666669</v>
      </c>
      <c r="AH415" s="15">
        <v>0.58333333333333337</v>
      </c>
      <c r="AI415" s="5"/>
      <c r="AJ415" s="5"/>
      <c r="AK415" s="5" t="s">
        <v>6625</v>
      </c>
      <c r="AL415" s="13" t="s">
        <v>0</v>
      </c>
      <c r="AM415" s="7">
        <v>101</v>
      </c>
    </row>
    <row r="416" spans="1:39" x14ac:dyDescent="0.3">
      <c r="A416" s="10">
        <v>2209</v>
      </c>
      <c r="B416" s="4">
        <v>101</v>
      </c>
      <c r="C416" s="4">
        <v>70780</v>
      </c>
      <c r="D416" s="4">
        <v>0</v>
      </c>
      <c r="E416" s="12" t="s">
        <v>13</v>
      </c>
      <c r="F416" s="4">
        <v>3</v>
      </c>
      <c r="G416" s="12" t="s">
        <v>11</v>
      </c>
      <c r="H416" s="4">
        <v>7</v>
      </c>
      <c r="I416" s="4">
        <v>101</v>
      </c>
      <c r="J416" s="12" t="s">
        <v>553</v>
      </c>
      <c r="K416" s="4">
        <v>30</v>
      </c>
      <c r="L416" s="12" t="s">
        <v>5360</v>
      </c>
      <c r="M416" s="12" t="s">
        <v>5359</v>
      </c>
      <c r="N416" s="4">
        <v>10.205253398045899</v>
      </c>
      <c r="O416" s="4">
        <v>-15635</v>
      </c>
      <c r="P416" s="4">
        <v>7</v>
      </c>
      <c r="Q416" s="4">
        <v>0.30828703703703703</v>
      </c>
      <c r="R416" s="4">
        <v>0.31380787037037039</v>
      </c>
      <c r="S416" s="4">
        <v>0</v>
      </c>
      <c r="T416" s="4">
        <v>7.95</v>
      </c>
      <c r="U416" s="4">
        <v>-83.442376999999993</v>
      </c>
      <c r="V416" s="4">
        <v>44.908147999999997</v>
      </c>
      <c r="W416" s="4">
        <v>9.0334183494413107</v>
      </c>
      <c r="X416" s="4">
        <v>0</v>
      </c>
      <c r="Y416" s="4">
        <v>0</v>
      </c>
      <c r="Z416" s="12" t="s">
        <v>6636</v>
      </c>
      <c r="AA416" s="4">
        <v>1</v>
      </c>
      <c r="AB416" s="4">
        <v>0</v>
      </c>
      <c r="AC416" s="4">
        <v>31</v>
      </c>
      <c r="AD416" s="4">
        <v>66.174999999999997</v>
      </c>
      <c r="AE416" s="4">
        <v>40.598700000000001</v>
      </c>
      <c r="AF416" s="12" t="s">
        <v>1</v>
      </c>
      <c r="AG416" s="14">
        <v>0.29166666666666669</v>
      </c>
      <c r="AH416" s="14">
        <v>0.58333333333333337</v>
      </c>
      <c r="AI416" s="4"/>
      <c r="AJ416" s="4"/>
      <c r="AK416" s="4" t="s">
        <v>6636</v>
      </c>
      <c r="AL416" s="12" t="s">
        <v>0</v>
      </c>
      <c r="AM416" s="6">
        <v>101</v>
      </c>
    </row>
    <row r="417" spans="1:39" x14ac:dyDescent="0.3">
      <c r="A417" s="9">
        <v>8530</v>
      </c>
      <c r="B417" s="5">
        <v>101</v>
      </c>
      <c r="C417" s="5">
        <v>99031</v>
      </c>
      <c r="D417" s="5">
        <v>57</v>
      </c>
      <c r="E417" s="13" t="s">
        <v>1664</v>
      </c>
      <c r="F417" s="5">
        <v>3</v>
      </c>
      <c r="G417" s="13" t="s">
        <v>11</v>
      </c>
      <c r="H417" s="5">
        <v>12</v>
      </c>
      <c r="I417" s="5">
        <v>101</v>
      </c>
      <c r="J417" s="13" t="s">
        <v>553</v>
      </c>
      <c r="K417" s="5">
        <v>5</v>
      </c>
      <c r="L417" s="13" t="s">
        <v>5367</v>
      </c>
      <c r="M417" s="13" t="s">
        <v>5366</v>
      </c>
      <c r="N417" s="5">
        <v>13.236000474542401</v>
      </c>
      <c r="O417" s="5">
        <v>-15149</v>
      </c>
      <c r="P417" s="5">
        <v>7</v>
      </c>
      <c r="Q417" s="5">
        <v>0.31497685185185187</v>
      </c>
      <c r="R417" s="5">
        <v>0.32800925925925928</v>
      </c>
      <c r="S417" s="5">
        <v>0</v>
      </c>
      <c r="T417" s="5">
        <v>18.758333333333333</v>
      </c>
      <c r="U417" s="5">
        <v>-83.443569999999994</v>
      </c>
      <c r="V417" s="5">
        <v>44.908698000000001</v>
      </c>
      <c r="W417" s="5">
        <v>11.1628254931129</v>
      </c>
      <c r="X417" s="5">
        <v>0</v>
      </c>
      <c r="Y417" s="5">
        <v>0</v>
      </c>
      <c r="Z417" s="13" t="s">
        <v>6616</v>
      </c>
      <c r="AA417" s="5">
        <v>1</v>
      </c>
      <c r="AB417" s="5">
        <v>0</v>
      </c>
      <c r="AC417" s="5">
        <v>6</v>
      </c>
      <c r="AD417" s="5">
        <v>83.688699999999997</v>
      </c>
      <c r="AE417" s="5">
        <v>115.9487</v>
      </c>
      <c r="AF417" s="13" t="s">
        <v>1</v>
      </c>
      <c r="AG417" s="15">
        <v>0.25</v>
      </c>
      <c r="AH417" s="15">
        <v>0.70833333333333337</v>
      </c>
      <c r="AI417" s="5"/>
      <c r="AJ417" s="5"/>
      <c r="AK417" s="5" t="s">
        <v>6616</v>
      </c>
      <c r="AL417" s="13" t="s">
        <v>0</v>
      </c>
      <c r="AM417" s="7">
        <v>101</v>
      </c>
    </row>
    <row r="418" spans="1:39" x14ac:dyDescent="0.3">
      <c r="A418" s="10">
        <v>8530</v>
      </c>
      <c r="B418" s="4">
        <v>101</v>
      </c>
      <c r="C418" s="4">
        <v>99031</v>
      </c>
      <c r="D418" s="4">
        <v>57</v>
      </c>
      <c r="E418" s="12" t="s">
        <v>1448</v>
      </c>
      <c r="F418" s="4">
        <v>3</v>
      </c>
      <c r="G418" s="12" t="s">
        <v>11</v>
      </c>
      <c r="H418" s="4">
        <v>17</v>
      </c>
      <c r="I418" s="4">
        <v>101</v>
      </c>
      <c r="J418" s="12" t="s">
        <v>553</v>
      </c>
      <c r="K418" s="4">
        <v>5</v>
      </c>
      <c r="L418" s="12" t="s">
        <v>5367</v>
      </c>
      <c r="M418" s="12" t="s">
        <v>5366</v>
      </c>
      <c r="N418" s="4">
        <v>11.0189718641341</v>
      </c>
      <c r="O418" s="4">
        <v>-15336</v>
      </c>
      <c r="P418" s="4">
        <v>7</v>
      </c>
      <c r="Q418" s="4">
        <v>0.39099537037037035</v>
      </c>
      <c r="R418" s="4">
        <v>0.40402777777777776</v>
      </c>
      <c r="S418" s="4">
        <v>0</v>
      </c>
      <c r="T418" s="4">
        <v>18.758333333333333</v>
      </c>
      <c r="U418" s="4">
        <v>-83.443569999999994</v>
      </c>
      <c r="V418" s="4">
        <v>44.908698000000001</v>
      </c>
      <c r="W418" s="4">
        <v>8.9266966677576498</v>
      </c>
      <c r="X418" s="4">
        <v>0</v>
      </c>
      <c r="Y418" s="4">
        <v>0</v>
      </c>
      <c r="Z418" s="12" t="s">
        <v>6617</v>
      </c>
      <c r="AA418" s="4">
        <v>1</v>
      </c>
      <c r="AB418" s="4">
        <v>0</v>
      </c>
      <c r="AC418" s="4">
        <v>6</v>
      </c>
      <c r="AD418" s="4">
        <v>83.688699999999997</v>
      </c>
      <c r="AE418" s="4">
        <v>115.9487</v>
      </c>
      <c r="AF418" s="12" t="s">
        <v>1</v>
      </c>
      <c r="AG418" s="14">
        <v>0.25</v>
      </c>
      <c r="AH418" s="14">
        <v>0.70833333333333337</v>
      </c>
      <c r="AI418" s="4"/>
      <c r="AJ418" s="4"/>
      <c r="AK418" s="4" t="s">
        <v>6617</v>
      </c>
      <c r="AL418" s="12" t="s">
        <v>0</v>
      </c>
      <c r="AM418" s="6">
        <v>101</v>
      </c>
    </row>
    <row r="419" spans="1:39" x14ac:dyDescent="0.3">
      <c r="A419" s="9">
        <v>8530</v>
      </c>
      <c r="B419" s="5">
        <v>101</v>
      </c>
      <c r="C419" s="5">
        <v>99031</v>
      </c>
      <c r="D419" s="5">
        <v>57</v>
      </c>
      <c r="E419" s="13" t="s">
        <v>1099</v>
      </c>
      <c r="F419" s="5">
        <v>3</v>
      </c>
      <c r="G419" s="13" t="s">
        <v>11</v>
      </c>
      <c r="H419" s="5">
        <v>11</v>
      </c>
      <c r="I419" s="5">
        <v>101</v>
      </c>
      <c r="J419" s="13" t="s">
        <v>553</v>
      </c>
      <c r="K419" s="5">
        <v>5</v>
      </c>
      <c r="L419" s="13" t="s">
        <v>5367</v>
      </c>
      <c r="M419" s="13" t="s">
        <v>5366</v>
      </c>
      <c r="N419" s="5">
        <v>13.236000474542401</v>
      </c>
      <c r="O419" s="5">
        <v>-15485</v>
      </c>
      <c r="P419" s="5">
        <v>7</v>
      </c>
      <c r="Q419" s="5">
        <v>0.30951388888888887</v>
      </c>
      <c r="R419" s="5">
        <v>0.32254629629629628</v>
      </c>
      <c r="S419" s="5">
        <v>0</v>
      </c>
      <c r="T419" s="5">
        <v>18.758333333333333</v>
      </c>
      <c r="U419" s="5">
        <v>-83.443569999999994</v>
      </c>
      <c r="V419" s="5">
        <v>44.908698000000001</v>
      </c>
      <c r="W419" s="5">
        <v>11.1628254931129</v>
      </c>
      <c r="X419" s="5">
        <v>0</v>
      </c>
      <c r="Y419" s="5">
        <v>0</v>
      </c>
      <c r="Z419" s="13" t="s">
        <v>6625</v>
      </c>
      <c r="AA419" s="5">
        <v>1</v>
      </c>
      <c r="AB419" s="5">
        <v>0</v>
      </c>
      <c r="AC419" s="5">
        <v>6</v>
      </c>
      <c r="AD419" s="5">
        <v>83.688699999999997</v>
      </c>
      <c r="AE419" s="5">
        <v>115.9487</v>
      </c>
      <c r="AF419" s="13" t="s">
        <v>1</v>
      </c>
      <c r="AG419" s="15">
        <v>0.25</v>
      </c>
      <c r="AH419" s="15">
        <v>0.70833333333333337</v>
      </c>
      <c r="AI419" s="5"/>
      <c r="AJ419" s="5"/>
      <c r="AK419" s="5" t="s">
        <v>6625</v>
      </c>
      <c r="AL419" s="13" t="s">
        <v>0</v>
      </c>
      <c r="AM419" s="7">
        <v>101</v>
      </c>
    </row>
    <row r="420" spans="1:39" x14ac:dyDescent="0.3">
      <c r="A420" s="10">
        <v>8530</v>
      </c>
      <c r="B420" s="4">
        <v>101</v>
      </c>
      <c r="C420" s="4">
        <v>99031</v>
      </c>
      <c r="D420" s="4">
        <v>57</v>
      </c>
      <c r="E420" s="12" t="s">
        <v>13</v>
      </c>
      <c r="F420" s="4">
        <v>3</v>
      </c>
      <c r="G420" s="12" t="s">
        <v>11</v>
      </c>
      <c r="H420" s="4">
        <v>8</v>
      </c>
      <c r="I420" s="4">
        <v>101</v>
      </c>
      <c r="J420" s="12" t="s">
        <v>553</v>
      </c>
      <c r="K420" s="4">
        <v>5</v>
      </c>
      <c r="L420" s="12" t="s">
        <v>5367</v>
      </c>
      <c r="M420" s="12" t="s">
        <v>5366</v>
      </c>
      <c r="N420" s="4">
        <v>1.7515611089765999</v>
      </c>
      <c r="O420" s="4">
        <v>-15636</v>
      </c>
      <c r="P420" s="4">
        <v>7</v>
      </c>
      <c r="Q420" s="4">
        <v>0.31502314814814814</v>
      </c>
      <c r="R420" s="4">
        <v>0.32805555555555554</v>
      </c>
      <c r="S420" s="4">
        <v>0</v>
      </c>
      <c r="T420" s="4">
        <v>18.758333333333333</v>
      </c>
      <c r="U420" s="4">
        <v>-83.443569999999994</v>
      </c>
      <c r="V420" s="4">
        <v>44.908698000000001</v>
      </c>
      <c r="W420" s="4">
        <v>0.91284283055847804</v>
      </c>
      <c r="X420" s="4">
        <v>0</v>
      </c>
      <c r="Y420" s="4">
        <v>0</v>
      </c>
      <c r="Z420" s="12" t="s">
        <v>6636</v>
      </c>
      <c r="AA420" s="4">
        <v>1</v>
      </c>
      <c r="AB420" s="4">
        <v>0</v>
      </c>
      <c r="AC420" s="4">
        <v>6</v>
      </c>
      <c r="AD420" s="4">
        <v>83.688699999999997</v>
      </c>
      <c r="AE420" s="4">
        <v>115.9487</v>
      </c>
      <c r="AF420" s="12" t="s">
        <v>1</v>
      </c>
      <c r="AG420" s="14">
        <v>0.25</v>
      </c>
      <c r="AH420" s="14">
        <v>0.70833333333333337</v>
      </c>
      <c r="AI420" s="4"/>
      <c r="AJ420" s="4"/>
      <c r="AK420" s="4" t="s">
        <v>6636</v>
      </c>
      <c r="AL420" s="12" t="s">
        <v>0</v>
      </c>
      <c r="AM420" s="6">
        <v>101</v>
      </c>
    </row>
    <row r="421" spans="1:39" x14ac:dyDescent="0.3">
      <c r="A421" s="9">
        <v>2971</v>
      </c>
      <c r="B421" s="5">
        <v>101</v>
      </c>
      <c r="C421" s="5">
        <v>73168</v>
      </c>
      <c r="D421" s="5">
        <v>0</v>
      </c>
      <c r="E421" s="13" t="s">
        <v>1664</v>
      </c>
      <c r="F421" s="5">
        <v>3</v>
      </c>
      <c r="G421" s="13" t="s">
        <v>11</v>
      </c>
      <c r="H421" s="5">
        <v>14</v>
      </c>
      <c r="I421" s="5">
        <v>101</v>
      </c>
      <c r="J421" s="13" t="s">
        <v>11</v>
      </c>
      <c r="K421" s="5">
        <v>165</v>
      </c>
      <c r="L421" s="13" t="s">
        <v>6289</v>
      </c>
      <c r="M421" s="13" t="s">
        <v>6288</v>
      </c>
      <c r="N421" s="5">
        <v>1.9901083353906901</v>
      </c>
      <c r="O421" s="5">
        <v>-15151</v>
      </c>
      <c r="P421" s="5">
        <v>3</v>
      </c>
      <c r="Q421" s="5">
        <v>0.33612268518518518</v>
      </c>
      <c r="R421" s="5">
        <v>0.34284722222222225</v>
      </c>
      <c r="S421" s="5">
        <v>0</v>
      </c>
      <c r="T421" s="5">
        <v>9.683574621414877</v>
      </c>
      <c r="U421" s="5">
        <v>-83.436571999999998</v>
      </c>
      <c r="V421" s="5">
        <v>44.931033999999997</v>
      </c>
      <c r="W421" s="5">
        <v>1.66141635530172</v>
      </c>
      <c r="X421" s="5">
        <v>0</v>
      </c>
      <c r="Y421" s="5">
        <v>0</v>
      </c>
      <c r="Z421" s="13" t="s">
        <v>6616</v>
      </c>
      <c r="AA421" s="5">
        <v>1</v>
      </c>
      <c r="AB421" s="5">
        <v>0</v>
      </c>
      <c r="AC421" s="5">
        <v>166</v>
      </c>
      <c r="AD421" s="5">
        <v>13.744999999999999</v>
      </c>
      <c r="AE421" s="5">
        <v>13.4725</v>
      </c>
      <c r="AF421" s="13" t="s">
        <v>1</v>
      </c>
      <c r="AG421" s="15">
        <v>0.33333333333333331</v>
      </c>
      <c r="AH421" s="15">
        <v>0.70833333333333337</v>
      </c>
      <c r="AI421" s="5"/>
      <c r="AJ421" s="5"/>
      <c r="AK421" s="5" t="s">
        <v>6616</v>
      </c>
      <c r="AL421" s="13" t="s">
        <v>11</v>
      </c>
      <c r="AM421" s="7">
        <v>101</v>
      </c>
    </row>
    <row r="422" spans="1:39" x14ac:dyDescent="0.3">
      <c r="A422" s="10">
        <v>2390</v>
      </c>
      <c r="B422" s="4">
        <v>101</v>
      </c>
      <c r="C422" s="4">
        <v>70976</v>
      </c>
      <c r="D422" s="4">
        <v>0</v>
      </c>
      <c r="E422" s="12" t="s">
        <v>1448</v>
      </c>
      <c r="F422" s="4">
        <v>3</v>
      </c>
      <c r="G422" s="12" t="s">
        <v>8</v>
      </c>
      <c r="H422" s="4">
        <v>9</v>
      </c>
      <c r="I422" s="4">
        <v>105</v>
      </c>
      <c r="J422" s="12" t="s">
        <v>11</v>
      </c>
      <c r="K422" s="4">
        <v>260</v>
      </c>
      <c r="L422" s="12" t="s">
        <v>5310</v>
      </c>
      <c r="M422" s="12" t="s">
        <v>5309</v>
      </c>
      <c r="N422" s="4">
        <v>0.30785996466875098</v>
      </c>
      <c r="O422" s="4">
        <v>-15237</v>
      </c>
      <c r="P422" s="4">
        <v>6</v>
      </c>
      <c r="Q422" s="4">
        <v>0.37737268518518519</v>
      </c>
      <c r="R422" s="4">
        <v>0.38355324074074076</v>
      </c>
      <c r="S422" s="4">
        <v>0</v>
      </c>
      <c r="T422" s="4">
        <v>8.9</v>
      </c>
      <c r="U422" s="4">
        <v>-83.514629999999997</v>
      </c>
      <c r="V422" s="4">
        <v>44.270626</v>
      </c>
      <c r="W422" s="4">
        <v>4.9949308650115397E-2</v>
      </c>
      <c r="X422" s="4">
        <v>0</v>
      </c>
      <c r="Y422" s="4">
        <v>0</v>
      </c>
      <c r="Z422" s="12" t="s">
        <v>6617</v>
      </c>
      <c r="AA422" s="4">
        <v>1</v>
      </c>
      <c r="AB422" s="4">
        <v>0</v>
      </c>
      <c r="AC422" s="4">
        <v>261</v>
      </c>
      <c r="AD422" s="4">
        <v>26.725000000000001</v>
      </c>
      <c r="AE422" s="4">
        <v>26.2</v>
      </c>
      <c r="AF422" s="12" t="s">
        <v>1</v>
      </c>
      <c r="AG422" s="14">
        <v>0.375</v>
      </c>
      <c r="AH422" s="14">
        <v>0.70833333333333337</v>
      </c>
      <c r="AI422" s="4"/>
      <c r="AJ422" s="4"/>
      <c r="AK422" s="4" t="s">
        <v>6617</v>
      </c>
      <c r="AL422" s="12" t="s">
        <v>0</v>
      </c>
      <c r="AM422" s="6">
        <v>101</v>
      </c>
    </row>
    <row r="423" spans="1:39" x14ac:dyDescent="0.3">
      <c r="A423" s="9">
        <v>2390</v>
      </c>
      <c r="B423" s="5">
        <v>101</v>
      </c>
      <c r="C423" s="5">
        <v>70976</v>
      </c>
      <c r="D423" s="5">
        <v>0</v>
      </c>
      <c r="E423" s="13" t="s">
        <v>13</v>
      </c>
      <c r="F423" s="5">
        <v>3</v>
      </c>
      <c r="G423" s="13" t="s">
        <v>8</v>
      </c>
      <c r="H423" s="5">
        <v>9</v>
      </c>
      <c r="I423" s="5">
        <v>105</v>
      </c>
      <c r="J423" s="13" t="s">
        <v>11</v>
      </c>
      <c r="K423" s="5">
        <v>260</v>
      </c>
      <c r="L423" s="13" t="s">
        <v>5310</v>
      </c>
      <c r="M423" s="13" t="s">
        <v>5309</v>
      </c>
      <c r="N423" s="5">
        <v>0.30785996466875098</v>
      </c>
      <c r="O423" s="5">
        <v>-15541</v>
      </c>
      <c r="P423" s="5">
        <v>6</v>
      </c>
      <c r="Q423" s="5">
        <v>0.37737268518518519</v>
      </c>
      <c r="R423" s="5">
        <v>0.38355324074074076</v>
      </c>
      <c r="S423" s="5">
        <v>0</v>
      </c>
      <c r="T423" s="5">
        <v>8.9</v>
      </c>
      <c r="U423" s="5">
        <v>-83.514629999999997</v>
      </c>
      <c r="V423" s="5">
        <v>44.270626</v>
      </c>
      <c r="W423" s="5">
        <v>4.9949308650115397E-2</v>
      </c>
      <c r="X423" s="5">
        <v>0</v>
      </c>
      <c r="Y423" s="5">
        <v>0</v>
      </c>
      <c r="Z423" s="13" t="s">
        <v>6636</v>
      </c>
      <c r="AA423" s="5">
        <v>1</v>
      </c>
      <c r="AB423" s="5">
        <v>0</v>
      </c>
      <c r="AC423" s="5">
        <v>261</v>
      </c>
      <c r="AD423" s="5">
        <v>26.725000000000001</v>
      </c>
      <c r="AE423" s="5">
        <v>26.2</v>
      </c>
      <c r="AF423" s="13" t="s">
        <v>1</v>
      </c>
      <c r="AG423" s="15">
        <v>0.375</v>
      </c>
      <c r="AH423" s="15">
        <v>0.70833333333333337</v>
      </c>
      <c r="AI423" s="5"/>
      <c r="AJ423" s="5"/>
      <c r="AK423" s="5" t="s">
        <v>6636</v>
      </c>
      <c r="AL423" s="13" t="s">
        <v>0</v>
      </c>
      <c r="AM423" s="7">
        <v>101</v>
      </c>
    </row>
    <row r="424" spans="1:39" x14ac:dyDescent="0.3">
      <c r="A424" s="10">
        <v>2406</v>
      </c>
      <c r="B424" s="4">
        <v>101</v>
      </c>
      <c r="C424" s="4">
        <v>70993</v>
      </c>
      <c r="D424" s="4">
        <v>0</v>
      </c>
      <c r="E424" s="12" t="s">
        <v>1448</v>
      </c>
      <c r="F424" s="4">
        <v>3</v>
      </c>
      <c r="G424" s="12" t="s">
        <v>8</v>
      </c>
      <c r="H424" s="4">
        <v>13</v>
      </c>
      <c r="I424" s="4">
        <v>105</v>
      </c>
      <c r="J424" s="12" t="s">
        <v>11</v>
      </c>
      <c r="K424" s="4">
        <v>101</v>
      </c>
      <c r="L424" s="12" t="s">
        <v>746</v>
      </c>
      <c r="M424" s="12" t="s">
        <v>5287</v>
      </c>
      <c r="N424" s="4">
        <v>3.39212457090616</v>
      </c>
      <c r="O424" s="4">
        <v>-15241</v>
      </c>
      <c r="P424" s="4">
        <v>6</v>
      </c>
      <c r="Q424" s="4">
        <v>0.40570601851851851</v>
      </c>
      <c r="R424" s="4">
        <v>0.40825231481481483</v>
      </c>
      <c r="S424" s="4">
        <v>0</v>
      </c>
      <c r="T424" s="4">
        <v>3.666666666666667</v>
      </c>
      <c r="U424" s="4">
        <v>-83.523257000000001</v>
      </c>
      <c r="V424" s="4">
        <v>44.268053000000002</v>
      </c>
      <c r="W424" s="4">
        <v>1.8456844995589201</v>
      </c>
      <c r="X424" s="4">
        <v>0</v>
      </c>
      <c r="Y424" s="4">
        <v>0</v>
      </c>
      <c r="Z424" s="12" t="s">
        <v>6617</v>
      </c>
      <c r="AA424" s="4">
        <v>1</v>
      </c>
      <c r="AB424" s="4">
        <v>0</v>
      </c>
      <c r="AC424" s="4">
        <v>102</v>
      </c>
      <c r="AD424" s="4">
        <v>19.934999999999999</v>
      </c>
      <c r="AE424" s="4">
        <v>19.739999999999998</v>
      </c>
      <c r="AF424" s="12" t="s">
        <v>26</v>
      </c>
      <c r="AG424" s="14">
        <v>0.33333333333333331</v>
      </c>
      <c r="AH424" s="14">
        <v>0.70833333333333337</v>
      </c>
      <c r="AI424" s="4"/>
      <c r="AJ424" s="4"/>
      <c r="AK424" s="4" t="s">
        <v>6617</v>
      </c>
      <c r="AL424" s="12" t="s">
        <v>0</v>
      </c>
      <c r="AM424" s="6">
        <v>101</v>
      </c>
    </row>
    <row r="425" spans="1:39" x14ac:dyDescent="0.3">
      <c r="A425" s="9">
        <v>2406</v>
      </c>
      <c r="B425" s="5">
        <v>101</v>
      </c>
      <c r="C425" s="5">
        <v>70993</v>
      </c>
      <c r="D425" s="5">
        <v>0</v>
      </c>
      <c r="E425" s="13" t="s">
        <v>13</v>
      </c>
      <c r="F425" s="5">
        <v>3</v>
      </c>
      <c r="G425" s="13" t="s">
        <v>8</v>
      </c>
      <c r="H425" s="5">
        <v>11</v>
      </c>
      <c r="I425" s="5">
        <v>105</v>
      </c>
      <c r="J425" s="13" t="s">
        <v>11</v>
      </c>
      <c r="K425" s="5">
        <v>101</v>
      </c>
      <c r="L425" s="13" t="s">
        <v>746</v>
      </c>
      <c r="M425" s="13" t="s">
        <v>5287</v>
      </c>
      <c r="N425" s="5">
        <v>1.05890250951052</v>
      </c>
      <c r="O425" s="5">
        <v>-15543</v>
      </c>
      <c r="P425" s="5">
        <v>6</v>
      </c>
      <c r="Q425" s="5">
        <v>0.39033564814814814</v>
      </c>
      <c r="R425" s="5">
        <v>0.39288194444444446</v>
      </c>
      <c r="S425" s="5">
        <v>0</v>
      </c>
      <c r="T425" s="5">
        <v>3.666666666666667</v>
      </c>
      <c r="U425" s="5">
        <v>-83.523257000000001</v>
      </c>
      <c r="V425" s="5">
        <v>44.268053000000002</v>
      </c>
      <c r="W425" s="5">
        <v>0.27849384970195401</v>
      </c>
      <c r="X425" s="5">
        <v>0</v>
      </c>
      <c r="Y425" s="5">
        <v>0</v>
      </c>
      <c r="Z425" s="13" t="s">
        <v>6636</v>
      </c>
      <c r="AA425" s="5">
        <v>1</v>
      </c>
      <c r="AB425" s="5">
        <v>0</v>
      </c>
      <c r="AC425" s="5">
        <v>102</v>
      </c>
      <c r="AD425" s="5">
        <v>19.934999999999999</v>
      </c>
      <c r="AE425" s="5">
        <v>19.739999999999998</v>
      </c>
      <c r="AF425" s="13" t="s">
        <v>26</v>
      </c>
      <c r="AG425" s="15">
        <v>0.33333333333333331</v>
      </c>
      <c r="AH425" s="15">
        <v>0.70833333333333337</v>
      </c>
      <c r="AI425" s="5"/>
      <c r="AJ425" s="5"/>
      <c r="AK425" s="5" t="s">
        <v>6636</v>
      </c>
      <c r="AL425" s="13" t="s">
        <v>0</v>
      </c>
      <c r="AM425" s="7">
        <v>101</v>
      </c>
    </row>
    <row r="426" spans="1:39" x14ac:dyDescent="0.3">
      <c r="A426" s="10">
        <v>2405</v>
      </c>
      <c r="B426" s="4">
        <v>101</v>
      </c>
      <c r="C426" s="4">
        <v>99047</v>
      </c>
      <c r="D426" s="4">
        <v>6</v>
      </c>
      <c r="E426" s="12" t="s">
        <v>1448</v>
      </c>
      <c r="F426" s="4">
        <v>3</v>
      </c>
      <c r="G426" s="12" t="s">
        <v>8</v>
      </c>
      <c r="H426" s="4">
        <v>15</v>
      </c>
      <c r="I426" s="4">
        <v>101</v>
      </c>
      <c r="J426" s="12" t="s">
        <v>11</v>
      </c>
      <c r="K426" s="4">
        <v>302</v>
      </c>
      <c r="L426" s="12" t="s">
        <v>5347</v>
      </c>
      <c r="M426" s="12" t="s">
        <v>5346</v>
      </c>
      <c r="N426" s="4">
        <v>0.483814686536789</v>
      </c>
      <c r="O426" s="4">
        <v>-15243</v>
      </c>
      <c r="P426" s="4">
        <v>6</v>
      </c>
      <c r="Q426" s="4">
        <v>0.41627314814814814</v>
      </c>
      <c r="R426" s="4">
        <v>0.41920138888888892</v>
      </c>
      <c r="S426" s="4">
        <v>0</v>
      </c>
      <c r="T426" s="4">
        <v>4.2166666666666668</v>
      </c>
      <c r="U426" s="4">
        <v>-83.526958800000003</v>
      </c>
      <c r="V426" s="4">
        <v>44.2805532</v>
      </c>
      <c r="W426" s="4">
        <v>0.31763568491406202</v>
      </c>
      <c r="X426" s="4">
        <v>0</v>
      </c>
      <c r="Y426" s="4">
        <v>0</v>
      </c>
      <c r="Z426" s="12" t="s">
        <v>6617</v>
      </c>
      <c r="AA426" s="4">
        <v>1</v>
      </c>
      <c r="AB426" s="4">
        <v>0</v>
      </c>
      <c r="AC426" s="4">
        <v>303</v>
      </c>
      <c r="AD426" s="4">
        <v>34.945</v>
      </c>
      <c r="AE426" s="4">
        <v>38.542499999999997</v>
      </c>
      <c r="AF426" s="12" t="s">
        <v>1</v>
      </c>
      <c r="AG426" s="14">
        <v>0.375</v>
      </c>
      <c r="AH426" s="14">
        <v>0.70833333333333337</v>
      </c>
      <c r="AI426" s="4"/>
      <c r="AJ426" s="4"/>
      <c r="AK426" s="4" t="s">
        <v>6617</v>
      </c>
      <c r="AL426" s="12" t="s">
        <v>0</v>
      </c>
      <c r="AM426" s="6">
        <v>101</v>
      </c>
    </row>
    <row r="427" spans="1:39" x14ac:dyDescent="0.3">
      <c r="A427" s="9">
        <v>2405</v>
      </c>
      <c r="B427" s="5">
        <v>101</v>
      </c>
      <c r="C427" s="5">
        <v>99047</v>
      </c>
      <c r="D427" s="5">
        <v>6</v>
      </c>
      <c r="E427" s="13" t="s">
        <v>13</v>
      </c>
      <c r="F427" s="5">
        <v>3</v>
      </c>
      <c r="G427" s="13" t="s">
        <v>8</v>
      </c>
      <c r="H427" s="5">
        <v>15</v>
      </c>
      <c r="I427" s="5">
        <v>101</v>
      </c>
      <c r="J427" s="13" t="s">
        <v>11</v>
      </c>
      <c r="K427" s="5">
        <v>302</v>
      </c>
      <c r="L427" s="13" t="s">
        <v>5347</v>
      </c>
      <c r="M427" s="13" t="s">
        <v>5346</v>
      </c>
      <c r="N427" s="5">
        <v>2.1574311740696399</v>
      </c>
      <c r="O427" s="5">
        <v>-15547</v>
      </c>
      <c r="P427" s="5">
        <v>6</v>
      </c>
      <c r="Q427" s="5">
        <v>0.41804398148148147</v>
      </c>
      <c r="R427" s="5">
        <v>0.42097222222222225</v>
      </c>
      <c r="S427" s="5">
        <v>0</v>
      </c>
      <c r="T427" s="5">
        <v>4.2166666666666668</v>
      </c>
      <c r="U427" s="5">
        <v>-83.526958800000003</v>
      </c>
      <c r="V427" s="5">
        <v>44.2805532</v>
      </c>
      <c r="W427" s="5">
        <v>1.9611360774138</v>
      </c>
      <c r="X427" s="5">
        <v>0</v>
      </c>
      <c r="Y427" s="5">
        <v>0</v>
      </c>
      <c r="Z427" s="13" t="s">
        <v>6636</v>
      </c>
      <c r="AA427" s="5">
        <v>1</v>
      </c>
      <c r="AB427" s="5">
        <v>0</v>
      </c>
      <c r="AC427" s="5">
        <v>303</v>
      </c>
      <c r="AD427" s="5">
        <v>34.945</v>
      </c>
      <c r="AE427" s="5">
        <v>38.542499999999997</v>
      </c>
      <c r="AF427" s="13" t="s">
        <v>1</v>
      </c>
      <c r="AG427" s="15">
        <v>0.375</v>
      </c>
      <c r="AH427" s="15">
        <v>0.70833333333333337</v>
      </c>
      <c r="AI427" s="5"/>
      <c r="AJ427" s="5"/>
      <c r="AK427" s="5" t="s">
        <v>6636</v>
      </c>
      <c r="AL427" s="13" t="s">
        <v>0</v>
      </c>
      <c r="AM427" s="7">
        <v>101</v>
      </c>
    </row>
    <row r="428" spans="1:39" x14ac:dyDescent="0.3">
      <c r="A428" s="10">
        <v>2634</v>
      </c>
      <c r="B428" s="4">
        <v>101</v>
      </c>
      <c r="C428" s="4">
        <v>71231</v>
      </c>
      <c r="D428" s="4">
        <v>0</v>
      </c>
      <c r="E428" s="12" t="s">
        <v>1448</v>
      </c>
      <c r="F428" s="4">
        <v>3</v>
      </c>
      <c r="G428" s="12" t="s">
        <v>8</v>
      </c>
      <c r="H428" s="4">
        <v>25</v>
      </c>
      <c r="I428" s="4">
        <v>105</v>
      </c>
      <c r="J428" s="12" t="s">
        <v>185</v>
      </c>
      <c r="K428" s="4">
        <v>103</v>
      </c>
      <c r="L428" s="12" t="s">
        <v>5203</v>
      </c>
      <c r="M428" s="12" t="s">
        <v>5202</v>
      </c>
      <c r="N428" s="4">
        <v>21.3042805176228</v>
      </c>
      <c r="O428" s="4">
        <v>-15253</v>
      </c>
      <c r="P428" s="4">
        <v>5</v>
      </c>
      <c r="Q428" s="4">
        <v>0.49432870370370369</v>
      </c>
      <c r="R428" s="4">
        <v>0.49891203703703701</v>
      </c>
      <c r="S428" s="4">
        <v>0</v>
      </c>
      <c r="T428" s="4">
        <v>6.6000000000000005</v>
      </c>
      <c r="U428" s="4">
        <v>-83.560848015942099</v>
      </c>
      <c r="V428" s="4">
        <v>44.442292513231898</v>
      </c>
      <c r="W428" s="4">
        <v>15.000149620182899</v>
      </c>
      <c r="X428" s="4">
        <v>0</v>
      </c>
      <c r="Y428" s="4">
        <v>0</v>
      </c>
      <c r="Z428" s="12" t="s">
        <v>6606</v>
      </c>
      <c r="AA428" s="4">
        <v>1</v>
      </c>
      <c r="AB428" s="4">
        <v>0</v>
      </c>
      <c r="AC428" s="4">
        <v>104</v>
      </c>
      <c r="AD428" s="4">
        <v>26.1937</v>
      </c>
      <c r="AE428" s="4">
        <v>17.351199999999999</v>
      </c>
      <c r="AF428" s="12" t="s">
        <v>1</v>
      </c>
      <c r="AG428" s="14">
        <v>0.35416666666666669</v>
      </c>
      <c r="AH428" s="14">
        <v>0.70833333333333337</v>
      </c>
      <c r="AI428" s="4"/>
      <c r="AJ428" s="4"/>
      <c r="AK428" s="4" t="s">
        <v>6606</v>
      </c>
      <c r="AL428" s="12" t="s">
        <v>1250</v>
      </c>
      <c r="AM428" s="6">
        <v>101</v>
      </c>
    </row>
    <row r="429" spans="1:39" x14ac:dyDescent="0.3">
      <c r="A429" s="9">
        <v>2634</v>
      </c>
      <c r="B429" s="5">
        <v>101</v>
      </c>
      <c r="C429" s="5">
        <v>71231</v>
      </c>
      <c r="D429" s="5">
        <v>0</v>
      </c>
      <c r="E429" s="13" t="s">
        <v>13</v>
      </c>
      <c r="F429" s="5">
        <v>3</v>
      </c>
      <c r="G429" s="13" t="s">
        <v>8</v>
      </c>
      <c r="H429" s="5">
        <v>25</v>
      </c>
      <c r="I429" s="5">
        <v>105</v>
      </c>
      <c r="J429" s="13" t="s">
        <v>185</v>
      </c>
      <c r="K429" s="5">
        <v>103</v>
      </c>
      <c r="L429" s="13" t="s">
        <v>5203</v>
      </c>
      <c r="M429" s="13" t="s">
        <v>5202</v>
      </c>
      <c r="N429" s="5">
        <v>21.3042805176228</v>
      </c>
      <c r="O429" s="5">
        <v>-15557</v>
      </c>
      <c r="P429" s="5">
        <v>5</v>
      </c>
      <c r="Q429" s="5">
        <v>0.49592592592592594</v>
      </c>
      <c r="R429" s="5">
        <v>0.50050925925925926</v>
      </c>
      <c r="S429" s="5">
        <v>0</v>
      </c>
      <c r="T429" s="5">
        <v>6.6000000000000005</v>
      </c>
      <c r="U429" s="5">
        <v>-83.560848015942099</v>
      </c>
      <c r="V429" s="5">
        <v>44.442292513231898</v>
      </c>
      <c r="W429" s="5">
        <v>15.000149620182899</v>
      </c>
      <c r="X429" s="5">
        <v>0</v>
      </c>
      <c r="Y429" s="5">
        <v>0</v>
      </c>
      <c r="Z429" s="13" t="s">
        <v>6635</v>
      </c>
      <c r="AA429" s="5">
        <v>1</v>
      </c>
      <c r="AB429" s="5">
        <v>0</v>
      </c>
      <c r="AC429" s="5">
        <v>104</v>
      </c>
      <c r="AD429" s="5">
        <v>26.1937</v>
      </c>
      <c r="AE429" s="5">
        <v>17.351199999999999</v>
      </c>
      <c r="AF429" s="13" t="s">
        <v>1</v>
      </c>
      <c r="AG429" s="15">
        <v>0.35416666666666669</v>
      </c>
      <c r="AH429" s="15">
        <v>0.70833333333333337</v>
      </c>
      <c r="AI429" s="5"/>
      <c r="AJ429" s="5"/>
      <c r="AK429" s="5" t="s">
        <v>6635</v>
      </c>
      <c r="AL429" s="13" t="s">
        <v>1250</v>
      </c>
      <c r="AM429" s="7">
        <v>101</v>
      </c>
    </row>
    <row r="430" spans="1:39" x14ac:dyDescent="0.3">
      <c r="A430" s="10">
        <v>2469</v>
      </c>
      <c r="B430" s="4">
        <v>101</v>
      </c>
      <c r="C430" s="4">
        <v>71061</v>
      </c>
      <c r="D430" s="4">
        <v>0</v>
      </c>
      <c r="E430" s="12" t="s">
        <v>1448</v>
      </c>
      <c r="F430" s="4">
        <v>3</v>
      </c>
      <c r="G430" s="12" t="s">
        <v>185</v>
      </c>
      <c r="H430" s="4">
        <v>8</v>
      </c>
      <c r="I430" s="4">
        <v>101</v>
      </c>
      <c r="J430" s="12" t="s">
        <v>553</v>
      </c>
      <c r="K430" s="4">
        <v>340</v>
      </c>
      <c r="L430" s="12" t="s">
        <v>5766</v>
      </c>
      <c r="M430" s="12" t="s">
        <v>5765</v>
      </c>
      <c r="N430" s="4">
        <v>4.4536756351590198E-2</v>
      </c>
      <c r="O430" s="4">
        <v>-15294</v>
      </c>
      <c r="P430" s="4">
        <v>6</v>
      </c>
      <c r="Q430" s="4">
        <v>0.38285879629629632</v>
      </c>
      <c r="R430" s="4">
        <v>0.39833333333333332</v>
      </c>
      <c r="S430" s="4">
        <v>0</v>
      </c>
      <c r="T430" s="4">
        <v>22.283333333333335</v>
      </c>
      <c r="U430" s="4">
        <v>-83.590249999999997</v>
      </c>
      <c r="V430" s="4">
        <v>44.858780000000003</v>
      </c>
      <c r="W430" s="4">
        <v>1.43969846600408E-2</v>
      </c>
      <c r="X430" s="4">
        <v>0</v>
      </c>
      <c r="Y430" s="4">
        <v>0</v>
      </c>
      <c r="Z430" s="12" t="s">
        <v>6619</v>
      </c>
      <c r="AA430" s="4">
        <v>1</v>
      </c>
      <c r="AB430" s="4">
        <v>0</v>
      </c>
      <c r="AC430" s="4">
        <v>341</v>
      </c>
      <c r="AD430" s="4">
        <v>45.575000000000003</v>
      </c>
      <c r="AE430" s="4">
        <v>22.787500000000001</v>
      </c>
      <c r="AF430" s="12" t="s">
        <v>1</v>
      </c>
      <c r="AG430" s="14">
        <v>0.33333333333333331</v>
      </c>
      <c r="AH430" s="14">
        <v>0.70833333333333337</v>
      </c>
      <c r="AI430" s="4"/>
      <c r="AJ430" s="4"/>
      <c r="AK430" s="4" t="s">
        <v>6619</v>
      </c>
      <c r="AL430" s="12" t="s">
        <v>0</v>
      </c>
      <c r="AM430" s="6">
        <v>101</v>
      </c>
    </row>
    <row r="431" spans="1:39" x14ac:dyDescent="0.3">
      <c r="A431" s="9">
        <v>2469</v>
      </c>
      <c r="B431" s="5">
        <v>101</v>
      </c>
      <c r="C431" s="5">
        <v>71061</v>
      </c>
      <c r="D431" s="5">
        <v>0</v>
      </c>
      <c r="E431" s="13" t="s">
        <v>13</v>
      </c>
      <c r="F431" s="5">
        <v>3</v>
      </c>
      <c r="G431" s="13" t="s">
        <v>185</v>
      </c>
      <c r="H431" s="5">
        <v>12</v>
      </c>
      <c r="I431" s="5">
        <v>101</v>
      </c>
      <c r="J431" s="13" t="s">
        <v>553</v>
      </c>
      <c r="K431" s="5">
        <v>340</v>
      </c>
      <c r="L431" s="13" t="s">
        <v>5766</v>
      </c>
      <c r="M431" s="13" t="s">
        <v>5765</v>
      </c>
      <c r="N431" s="5">
        <v>4.4536756351590198E-2</v>
      </c>
      <c r="O431" s="5">
        <v>-15603</v>
      </c>
      <c r="P431" s="5">
        <v>6</v>
      </c>
      <c r="Q431" s="5">
        <v>0.39763888888888888</v>
      </c>
      <c r="R431" s="5">
        <v>0.41311342592592593</v>
      </c>
      <c r="S431" s="5">
        <v>0</v>
      </c>
      <c r="T431" s="5">
        <v>22.283333333333335</v>
      </c>
      <c r="U431" s="5">
        <v>-83.590249999999997</v>
      </c>
      <c r="V431" s="5">
        <v>44.858780000000003</v>
      </c>
      <c r="W431" s="5">
        <v>1.43969846600408E-2</v>
      </c>
      <c r="X431" s="5">
        <v>0</v>
      </c>
      <c r="Y431" s="5">
        <v>0</v>
      </c>
      <c r="Z431" s="13" t="s">
        <v>6633</v>
      </c>
      <c r="AA431" s="5">
        <v>1</v>
      </c>
      <c r="AB431" s="5">
        <v>0</v>
      </c>
      <c r="AC431" s="5">
        <v>341</v>
      </c>
      <c r="AD431" s="5">
        <v>45.575000000000003</v>
      </c>
      <c r="AE431" s="5">
        <v>22.787500000000001</v>
      </c>
      <c r="AF431" s="13" t="s">
        <v>1</v>
      </c>
      <c r="AG431" s="15">
        <v>0.33333333333333331</v>
      </c>
      <c r="AH431" s="15">
        <v>0.70833333333333337</v>
      </c>
      <c r="AI431" s="5"/>
      <c r="AJ431" s="5"/>
      <c r="AK431" s="5" t="s">
        <v>6633</v>
      </c>
      <c r="AL431" s="13" t="s">
        <v>0</v>
      </c>
      <c r="AM431" s="7">
        <v>101</v>
      </c>
    </row>
    <row r="432" spans="1:39" x14ac:dyDescent="0.3">
      <c r="A432" s="10">
        <v>2582</v>
      </c>
      <c r="B432" s="4">
        <v>101</v>
      </c>
      <c r="C432" s="4">
        <v>71178</v>
      </c>
      <c r="D432" s="4">
        <v>0</v>
      </c>
      <c r="E432" s="12" t="s">
        <v>1448</v>
      </c>
      <c r="F432" s="4">
        <v>3</v>
      </c>
      <c r="G432" s="12" t="s">
        <v>185</v>
      </c>
      <c r="H432" s="4">
        <v>10</v>
      </c>
      <c r="I432" s="4">
        <v>105</v>
      </c>
      <c r="J432" s="12" t="s">
        <v>185</v>
      </c>
      <c r="K432" s="4">
        <v>2</v>
      </c>
      <c r="L432" s="12" t="s">
        <v>6268</v>
      </c>
      <c r="M432" s="12" t="s">
        <v>6267</v>
      </c>
      <c r="N432" s="4">
        <v>8.9476867336779797</v>
      </c>
      <c r="O432" s="4">
        <v>-15296</v>
      </c>
      <c r="P432" s="4">
        <v>4</v>
      </c>
      <c r="Q432" s="4">
        <v>0.41590277777777779</v>
      </c>
      <c r="R432" s="4">
        <v>0.41663194444444446</v>
      </c>
      <c r="S432" s="4">
        <v>0</v>
      </c>
      <c r="T432" s="4">
        <v>1.05</v>
      </c>
      <c r="U432" s="4">
        <v>-83.541280299999997</v>
      </c>
      <c r="V432" s="4">
        <v>44.756239000000001</v>
      </c>
      <c r="W432" s="4">
        <v>6.5286588575032001</v>
      </c>
      <c r="X432" s="4">
        <v>0</v>
      </c>
      <c r="Y432" s="4">
        <v>0</v>
      </c>
      <c r="Z432" s="12" t="s">
        <v>6619</v>
      </c>
      <c r="AA432" s="4">
        <v>1</v>
      </c>
      <c r="AB432" s="4">
        <v>0</v>
      </c>
      <c r="AC432" s="4">
        <v>3</v>
      </c>
      <c r="AD432" s="4">
        <v>9.5374999999999996</v>
      </c>
      <c r="AE432" s="4">
        <v>9.2524999999999995</v>
      </c>
      <c r="AF432" s="12" t="s">
        <v>26</v>
      </c>
      <c r="AG432" s="14">
        <v>0.33333333333333331</v>
      </c>
      <c r="AH432" s="14">
        <v>0.70833333333333337</v>
      </c>
      <c r="AI432" s="4"/>
      <c r="AJ432" s="4"/>
      <c r="AK432" s="4" t="s">
        <v>6619</v>
      </c>
      <c r="AL432" s="12" t="s">
        <v>0</v>
      </c>
      <c r="AM432" s="6">
        <v>101</v>
      </c>
    </row>
    <row r="433" spans="1:39" x14ac:dyDescent="0.3">
      <c r="A433" s="9">
        <v>9797</v>
      </c>
      <c r="B433" s="5">
        <v>101</v>
      </c>
      <c r="C433" s="5">
        <v>73332</v>
      </c>
      <c r="D433" s="5">
        <v>0</v>
      </c>
      <c r="E433" s="13" t="s">
        <v>1448</v>
      </c>
      <c r="F433" s="5">
        <v>3</v>
      </c>
      <c r="G433" s="13" t="s">
        <v>185</v>
      </c>
      <c r="H433" s="5">
        <v>11</v>
      </c>
      <c r="I433" s="5">
        <v>101</v>
      </c>
      <c r="J433" s="13" t="s">
        <v>553</v>
      </c>
      <c r="K433" s="5">
        <v>270</v>
      </c>
      <c r="L433" s="13" t="s">
        <v>5637</v>
      </c>
      <c r="M433" s="13" t="s">
        <v>5636</v>
      </c>
      <c r="N433" s="5">
        <v>0.67608008906245198</v>
      </c>
      <c r="O433" s="5">
        <v>-15297</v>
      </c>
      <c r="P433" s="5">
        <v>5</v>
      </c>
      <c r="Q433" s="5">
        <v>0.41710648148148149</v>
      </c>
      <c r="R433" s="5">
        <v>0.42790509259259257</v>
      </c>
      <c r="S433" s="5">
        <v>0</v>
      </c>
      <c r="T433" s="5">
        <v>15.55</v>
      </c>
      <c r="U433" s="5">
        <v>-83.533343000000002</v>
      </c>
      <c r="V433" s="5">
        <v>44.756618000000003</v>
      </c>
      <c r="W433" s="5">
        <v>0.39914465762601797</v>
      </c>
      <c r="X433" s="5">
        <v>0</v>
      </c>
      <c r="Y433" s="5">
        <v>0</v>
      </c>
      <c r="Z433" s="13" t="s">
        <v>6619</v>
      </c>
      <c r="AA433" s="5">
        <v>1</v>
      </c>
      <c r="AB433" s="5">
        <v>0</v>
      </c>
      <c r="AC433" s="5">
        <v>271</v>
      </c>
      <c r="AD433" s="5">
        <v>23.335000000000001</v>
      </c>
      <c r="AE433" s="5">
        <v>18.329999999999998</v>
      </c>
      <c r="AF433" s="13" t="s">
        <v>1</v>
      </c>
      <c r="AG433" s="15">
        <v>0.33333333333333331</v>
      </c>
      <c r="AH433" s="15">
        <v>0.70833333333333337</v>
      </c>
      <c r="AI433" s="5"/>
      <c r="AJ433" s="5"/>
      <c r="AK433" s="5" t="s">
        <v>6619</v>
      </c>
      <c r="AL433" s="13" t="s">
        <v>0</v>
      </c>
      <c r="AM433" s="7">
        <v>101</v>
      </c>
    </row>
    <row r="434" spans="1:39" x14ac:dyDescent="0.3">
      <c r="A434" s="10">
        <v>9797</v>
      </c>
      <c r="B434" s="4">
        <v>101</v>
      </c>
      <c r="C434" s="4">
        <v>73332</v>
      </c>
      <c r="D434" s="4">
        <v>0</v>
      </c>
      <c r="E434" s="12" t="s">
        <v>13</v>
      </c>
      <c r="F434" s="4">
        <v>3</v>
      </c>
      <c r="G434" s="12" t="s">
        <v>185</v>
      </c>
      <c r="H434" s="4">
        <v>14</v>
      </c>
      <c r="I434" s="4">
        <v>101</v>
      </c>
      <c r="J434" s="12" t="s">
        <v>553</v>
      </c>
      <c r="K434" s="4">
        <v>270</v>
      </c>
      <c r="L434" s="12" t="s">
        <v>5637</v>
      </c>
      <c r="M434" s="12" t="s">
        <v>5636</v>
      </c>
      <c r="N434" s="4">
        <v>8.2701754886657</v>
      </c>
      <c r="O434" s="4">
        <v>-15605</v>
      </c>
      <c r="P434" s="4">
        <v>5</v>
      </c>
      <c r="Q434" s="4">
        <v>0.43020833333333336</v>
      </c>
      <c r="R434" s="4">
        <v>0.44100694444444444</v>
      </c>
      <c r="S434" s="4">
        <v>0</v>
      </c>
      <c r="T434" s="4">
        <v>15.55</v>
      </c>
      <c r="U434" s="4">
        <v>-83.533343000000002</v>
      </c>
      <c r="V434" s="4">
        <v>44.756618000000003</v>
      </c>
      <c r="W434" s="4">
        <v>6.1295141998771898</v>
      </c>
      <c r="X434" s="4">
        <v>0</v>
      </c>
      <c r="Y434" s="4">
        <v>0</v>
      </c>
      <c r="Z434" s="12" t="s">
        <v>6633</v>
      </c>
      <c r="AA434" s="4">
        <v>1</v>
      </c>
      <c r="AB434" s="4">
        <v>0</v>
      </c>
      <c r="AC434" s="4">
        <v>271</v>
      </c>
      <c r="AD434" s="4">
        <v>23.335000000000001</v>
      </c>
      <c r="AE434" s="4">
        <v>18.329999999999998</v>
      </c>
      <c r="AF434" s="12" t="s">
        <v>1</v>
      </c>
      <c r="AG434" s="14">
        <v>0.33333333333333331</v>
      </c>
      <c r="AH434" s="14">
        <v>0.70833333333333337</v>
      </c>
      <c r="AI434" s="4"/>
      <c r="AJ434" s="4"/>
      <c r="AK434" s="4" t="s">
        <v>6633</v>
      </c>
      <c r="AL434" s="12" t="s">
        <v>0</v>
      </c>
      <c r="AM434" s="6">
        <v>101</v>
      </c>
    </row>
    <row r="435" spans="1:39" x14ac:dyDescent="0.3">
      <c r="A435" s="9">
        <v>9759</v>
      </c>
      <c r="B435" s="5">
        <v>101</v>
      </c>
      <c r="C435" s="5">
        <v>73327</v>
      </c>
      <c r="D435" s="5">
        <v>0</v>
      </c>
      <c r="E435" s="13" t="s">
        <v>1448</v>
      </c>
      <c r="F435" s="5">
        <v>3</v>
      </c>
      <c r="G435" s="13" t="s">
        <v>185</v>
      </c>
      <c r="H435" s="5">
        <v>30</v>
      </c>
      <c r="I435" s="5">
        <v>105</v>
      </c>
      <c r="J435" s="13" t="s">
        <v>11</v>
      </c>
      <c r="K435" s="5">
        <v>325</v>
      </c>
      <c r="L435" s="13" t="s">
        <v>5415</v>
      </c>
      <c r="M435" s="13" t="s">
        <v>5414</v>
      </c>
      <c r="N435" s="5">
        <v>11.6499970499426</v>
      </c>
      <c r="O435" s="5">
        <v>-15316</v>
      </c>
      <c r="P435" s="5">
        <v>5</v>
      </c>
      <c r="Q435" s="5">
        <v>0.59689814814814812</v>
      </c>
      <c r="R435" s="5">
        <v>0.61550925925925926</v>
      </c>
      <c r="S435" s="5">
        <v>0</v>
      </c>
      <c r="T435" s="5">
        <v>26.8</v>
      </c>
      <c r="U435" s="5">
        <v>-83.356890109452394</v>
      </c>
      <c r="V435" s="5">
        <v>44.813962142512203</v>
      </c>
      <c r="W435" s="5">
        <v>10.494323388710599</v>
      </c>
      <c r="X435" s="5">
        <v>0</v>
      </c>
      <c r="Y435" s="5">
        <v>0</v>
      </c>
      <c r="Z435" s="13" t="s">
        <v>6619</v>
      </c>
      <c r="AA435" s="5">
        <v>1</v>
      </c>
      <c r="AB435" s="5">
        <v>0</v>
      </c>
      <c r="AC435" s="5">
        <v>326</v>
      </c>
      <c r="AD435" s="5">
        <v>73.038700000000006</v>
      </c>
      <c r="AE435" s="5">
        <v>79.5137</v>
      </c>
      <c r="AF435" s="13" t="s">
        <v>1</v>
      </c>
      <c r="AG435" s="15">
        <v>0.5</v>
      </c>
      <c r="AH435" s="15">
        <v>0.70833333333333337</v>
      </c>
      <c r="AI435" s="5"/>
      <c r="AJ435" s="5"/>
      <c r="AK435" s="5" t="s">
        <v>6619</v>
      </c>
      <c r="AL435" s="13" t="s">
        <v>0</v>
      </c>
      <c r="AM435" s="7">
        <v>101</v>
      </c>
    </row>
    <row r="436" spans="1:39" x14ac:dyDescent="0.3">
      <c r="A436" s="10">
        <v>9759</v>
      </c>
      <c r="B436" s="4">
        <v>101</v>
      </c>
      <c r="C436" s="4">
        <v>73327</v>
      </c>
      <c r="D436" s="4">
        <v>0</v>
      </c>
      <c r="E436" s="12" t="s">
        <v>13</v>
      </c>
      <c r="F436" s="4">
        <v>3</v>
      </c>
      <c r="G436" s="12" t="s">
        <v>185</v>
      </c>
      <c r="H436" s="4">
        <v>33</v>
      </c>
      <c r="I436" s="4">
        <v>105</v>
      </c>
      <c r="J436" s="12" t="s">
        <v>11</v>
      </c>
      <c r="K436" s="4">
        <v>325</v>
      </c>
      <c r="L436" s="12" t="s">
        <v>5415</v>
      </c>
      <c r="M436" s="12" t="s">
        <v>5414</v>
      </c>
      <c r="N436" s="4">
        <v>11.6499970499426</v>
      </c>
      <c r="O436" s="4">
        <v>-15624</v>
      </c>
      <c r="P436" s="4">
        <v>5</v>
      </c>
      <c r="Q436" s="4">
        <v>0.59700231481481481</v>
      </c>
      <c r="R436" s="4">
        <v>0.61561342592592594</v>
      </c>
      <c r="S436" s="4">
        <v>0</v>
      </c>
      <c r="T436" s="4">
        <v>26.8</v>
      </c>
      <c r="U436" s="4">
        <v>-83.356890109452394</v>
      </c>
      <c r="V436" s="4">
        <v>44.813962142512203</v>
      </c>
      <c r="W436" s="4">
        <v>10.494323388710599</v>
      </c>
      <c r="X436" s="4">
        <v>0</v>
      </c>
      <c r="Y436" s="4">
        <v>0</v>
      </c>
      <c r="Z436" s="12" t="s">
        <v>6633</v>
      </c>
      <c r="AA436" s="4">
        <v>1</v>
      </c>
      <c r="AB436" s="4">
        <v>0</v>
      </c>
      <c r="AC436" s="4">
        <v>326</v>
      </c>
      <c r="AD436" s="4">
        <v>73.038700000000006</v>
      </c>
      <c r="AE436" s="4">
        <v>79.5137</v>
      </c>
      <c r="AF436" s="12" t="s">
        <v>1</v>
      </c>
      <c r="AG436" s="14">
        <v>0.5</v>
      </c>
      <c r="AH436" s="14">
        <v>0.70833333333333337</v>
      </c>
      <c r="AI436" s="4"/>
      <c r="AJ436" s="4"/>
      <c r="AK436" s="4" t="s">
        <v>6633</v>
      </c>
      <c r="AL436" s="12" t="s">
        <v>0</v>
      </c>
      <c r="AM436" s="6">
        <v>101</v>
      </c>
    </row>
    <row r="437" spans="1:39" x14ac:dyDescent="0.3">
      <c r="A437" s="9">
        <v>2197</v>
      </c>
      <c r="B437" s="5">
        <v>101</v>
      </c>
      <c r="C437" s="5">
        <v>99047</v>
      </c>
      <c r="D437" s="5">
        <v>1</v>
      </c>
      <c r="E437" s="13" t="s">
        <v>1448</v>
      </c>
      <c r="F437" s="5">
        <v>3</v>
      </c>
      <c r="G437" s="13" t="s">
        <v>185</v>
      </c>
      <c r="H437" s="5">
        <v>31</v>
      </c>
      <c r="I437" s="5">
        <v>101</v>
      </c>
      <c r="J437" s="13" t="s">
        <v>553</v>
      </c>
      <c r="K437" s="5">
        <v>75</v>
      </c>
      <c r="L437" s="13" t="s">
        <v>5422</v>
      </c>
      <c r="M437" s="13" t="s">
        <v>5421</v>
      </c>
      <c r="N437" s="5">
        <v>8.8495901841670292</v>
      </c>
      <c r="O437" s="5">
        <v>-15317</v>
      </c>
      <c r="P437" s="5">
        <v>6</v>
      </c>
      <c r="Q437" s="5">
        <v>0.62165509259259255</v>
      </c>
      <c r="R437" s="5">
        <v>0.62664351851851852</v>
      </c>
      <c r="S437" s="5">
        <v>0</v>
      </c>
      <c r="T437" s="5">
        <v>7.1833333333333336</v>
      </c>
      <c r="U437" s="5">
        <v>-83.442368999999999</v>
      </c>
      <c r="V437" s="5">
        <v>44.904732000000003</v>
      </c>
      <c r="W437" s="5">
        <v>7.9432494581971396</v>
      </c>
      <c r="X437" s="5">
        <v>0</v>
      </c>
      <c r="Y437" s="5">
        <v>0</v>
      </c>
      <c r="Z437" s="13" t="s">
        <v>6619</v>
      </c>
      <c r="AA437" s="5">
        <v>1</v>
      </c>
      <c r="AB437" s="5">
        <v>0</v>
      </c>
      <c r="AC437" s="5">
        <v>76</v>
      </c>
      <c r="AD437" s="5">
        <v>55.884999999999998</v>
      </c>
      <c r="AE437" s="5">
        <v>34.43</v>
      </c>
      <c r="AF437" s="13" t="s">
        <v>1</v>
      </c>
      <c r="AG437" s="15">
        <v>0.375</v>
      </c>
      <c r="AH437" s="15">
        <v>0.70833333333333337</v>
      </c>
      <c r="AI437" s="5"/>
      <c r="AJ437" s="5"/>
      <c r="AK437" s="5" t="s">
        <v>6619</v>
      </c>
      <c r="AL437" s="13" t="s">
        <v>0</v>
      </c>
      <c r="AM437" s="7">
        <v>101</v>
      </c>
    </row>
    <row r="438" spans="1:39" x14ac:dyDescent="0.3">
      <c r="A438" s="10">
        <v>2197</v>
      </c>
      <c r="B438" s="4">
        <v>101</v>
      </c>
      <c r="C438" s="4">
        <v>99047</v>
      </c>
      <c r="D438" s="4">
        <v>1</v>
      </c>
      <c r="E438" s="12" t="s">
        <v>13</v>
      </c>
      <c r="F438" s="4">
        <v>3</v>
      </c>
      <c r="G438" s="12" t="s">
        <v>185</v>
      </c>
      <c r="H438" s="4">
        <v>37</v>
      </c>
      <c r="I438" s="4">
        <v>101</v>
      </c>
      <c r="J438" s="12" t="s">
        <v>553</v>
      </c>
      <c r="K438" s="4">
        <v>75</v>
      </c>
      <c r="L438" s="12" t="s">
        <v>5422</v>
      </c>
      <c r="M438" s="12" t="s">
        <v>5421</v>
      </c>
      <c r="N438" s="4">
        <v>0.311214564368129</v>
      </c>
      <c r="O438" s="4">
        <v>-15628</v>
      </c>
      <c r="P438" s="4">
        <v>6</v>
      </c>
      <c r="Q438" s="4">
        <v>0.6362268518518519</v>
      </c>
      <c r="R438" s="4">
        <v>0.64121527777777776</v>
      </c>
      <c r="S438" s="4">
        <v>0</v>
      </c>
      <c r="T438" s="4">
        <v>7.1833333333333336</v>
      </c>
      <c r="U438" s="4">
        <v>-83.442368999999999</v>
      </c>
      <c r="V438" s="4">
        <v>44.904732000000003</v>
      </c>
      <c r="W438" s="4">
        <v>8.8921517493666502E-2</v>
      </c>
      <c r="X438" s="4">
        <v>0</v>
      </c>
      <c r="Y438" s="4">
        <v>0</v>
      </c>
      <c r="Z438" s="12" t="s">
        <v>6633</v>
      </c>
      <c r="AA438" s="4">
        <v>1</v>
      </c>
      <c r="AB438" s="4">
        <v>0</v>
      </c>
      <c r="AC438" s="4">
        <v>76</v>
      </c>
      <c r="AD438" s="4">
        <v>55.884999999999998</v>
      </c>
      <c r="AE438" s="4">
        <v>34.43</v>
      </c>
      <c r="AF438" s="12" t="s">
        <v>1</v>
      </c>
      <c r="AG438" s="14">
        <v>0.375</v>
      </c>
      <c r="AH438" s="14">
        <v>0.70833333333333337</v>
      </c>
      <c r="AI438" s="4"/>
      <c r="AJ438" s="4"/>
      <c r="AK438" s="4" t="s">
        <v>6633</v>
      </c>
      <c r="AL438" s="12" t="s">
        <v>0</v>
      </c>
      <c r="AM438" s="6">
        <v>101</v>
      </c>
    </row>
    <row r="439" spans="1:39" x14ac:dyDescent="0.3">
      <c r="A439" s="9">
        <v>2198</v>
      </c>
      <c r="B439" s="5">
        <v>101</v>
      </c>
      <c r="C439" s="5">
        <v>70768</v>
      </c>
      <c r="D439" s="5">
        <v>0</v>
      </c>
      <c r="E439" s="13" t="s">
        <v>1448</v>
      </c>
      <c r="F439" s="5">
        <v>3</v>
      </c>
      <c r="G439" s="13" t="s">
        <v>185</v>
      </c>
      <c r="H439" s="5">
        <v>32</v>
      </c>
      <c r="I439" s="5">
        <v>101</v>
      </c>
      <c r="J439" s="13" t="s">
        <v>553</v>
      </c>
      <c r="K439" s="5">
        <v>72</v>
      </c>
      <c r="L439" s="13" t="s">
        <v>5441</v>
      </c>
      <c r="M439" s="13" t="s">
        <v>5440</v>
      </c>
      <c r="N439" s="5">
        <v>0.288762362673879</v>
      </c>
      <c r="O439" s="5">
        <v>-15318</v>
      </c>
      <c r="P439" s="5">
        <v>6</v>
      </c>
      <c r="Q439" s="5">
        <v>0.62684027777777773</v>
      </c>
      <c r="R439" s="5">
        <v>0.62884259259259256</v>
      </c>
      <c r="S439" s="5">
        <v>0</v>
      </c>
      <c r="T439" s="5">
        <v>2.8833333333333333</v>
      </c>
      <c r="U439" s="5">
        <v>-83.442494999999994</v>
      </c>
      <c r="V439" s="5">
        <v>44.903601700000003</v>
      </c>
      <c r="W439" s="5">
        <v>8.8921517493666502E-2</v>
      </c>
      <c r="X439" s="5">
        <v>0</v>
      </c>
      <c r="Y439" s="5">
        <v>0</v>
      </c>
      <c r="Z439" s="13" t="s">
        <v>6619</v>
      </c>
      <c r="AA439" s="5">
        <v>1</v>
      </c>
      <c r="AB439" s="5">
        <v>0</v>
      </c>
      <c r="AC439" s="5">
        <v>73</v>
      </c>
      <c r="AD439" s="5">
        <v>23.16</v>
      </c>
      <c r="AE439" s="5">
        <v>28.59</v>
      </c>
      <c r="AF439" s="13" t="s">
        <v>1</v>
      </c>
      <c r="AG439" s="15">
        <v>0.375</v>
      </c>
      <c r="AH439" s="15">
        <v>0.70833333333333337</v>
      </c>
      <c r="AI439" s="5"/>
      <c r="AJ439" s="5"/>
      <c r="AK439" s="5" t="s">
        <v>6619</v>
      </c>
      <c r="AL439" s="13" t="s">
        <v>0</v>
      </c>
      <c r="AM439" s="7">
        <v>101</v>
      </c>
    </row>
    <row r="440" spans="1:39" x14ac:dyDescent="0.3">
      <c r="A440" s="10">
        <v>2198</v>
      </c>
      <c r="B440" s="4">
        <v>101</v>
      </c>
      <c r="C440" s="4">
        <v>70768</v>
      </c>
      <c r="D440" s="4">
        <v>0</v>
      </c>
      <c r="E440" s="12" t="s">
        <v>13</v>
      </c>
      <c r="F440" s="4">
        <v>3</v>
      </c>
      <c r="G440" s="12" t="s">
        <v>185</v>
      </c>
      <c r="H440" s="4">
        <v>36</v>
      </c>
      <c r="I440" s="4">
        <v>101</v>
      </c>
      <c r="J440" s="12" t="s">
        <v>553</v>
      </c>
      <c r="K440" s="4">
        <v>72</v>
      </c>
      <c r="L440" s="12" t="s">
        <v>5441</v>
      </c>
      <c r="M440" s="12" t="s">
        <v>5440</v>
      </c>
      <c r="N440" s="4">
        <v>0.58009159006178401</v>
      </c>
      <c r="O440" s="4">
        <v>-15627</v>
      </c>
      <c r="P440" s="4">
        <v>6</v>
      </c>
      <c r="Q440" s="4">
        <v>0.63400462962962967</v>
      </c>
      <c r="R440" s="4">
        <v>0.6360069444444445</v>
      </c>
      <c r="S440" s="4">
        <v>0</v>
      </c>
      <c r="T440" s="4">
        <v>2.8833333333333333</v>
      </c>
      <c r="U440" s="4">
        <v>-83.442494999999994</v>
      </c>
      <c r="V440" s="4">
        <v>44.903601700000003</v>
      </c>
      <c r="W440" s="4">
        <v>0.271682203577298</v>
      </c>
      <c r="X440" s="4">
        <v>0</v>
      </c>
      <c r="Y440" s="4">
        <v>0</v>
      </c>
      <c r="Z440" s="12" t="s">
        <v>6633</v>
      </c>
      <c r="AA440" s="4">
        <v>1</v>
      </c>
      <c r="AB440" s="4">
        <v>0</v>
      </c>
      <c r="AC440" s="4">
        <v>73</v>
      </c>
      <c r="AD440" s="4">
        <v>23.16</v>
      </c>
      <c r="AE440" s="4">
        <v>28.59</v>
      </c>
      <c r="AF440" s="12" t="s">
        <v>1</v>
      </c>
      <c r="AG440" s="14">
        <v>0.375</v>
      </c>
      <c r="AH440" s="14">
        <v>0.70833333333333337</v>
      </c>
      <c r="AI440" s="4"/>
      <c r="AJ440" s="4"/>
      <c r="AK440" s="4" t="s">
        <v>6633</v>
      </c>
      <c r="AL440" s="12" t="s">
        <v>0</v>
      </c>
      <c r="AM440" s="6">
        <v>101</v>
      </c>
    </row>
    <row r="441" spans="1:39" x14ac:dyDescent="0.3">
      <c r="A441" s="9">
        <v>2913</v>
      </c>
      <c r="B441" s="5">
        <v>101</v>
      </c>
      <c r="C441" s="5">
        <v>73102</v>
      </c>
      <c r="D441" s="5">
        <v>0</v>
      </c>
      <c r="E441" s="13" t="s">
        <v>1448</v>
      </c>
      <c r="F441" s="5">
        <v>4</v>
      </c>
      <c r="G441" s="13" t="s">
        <v>553</v>
      </c>
      <c r="H441" s="5">
        <v>14</v>
      </c>
      <c r="I441" s="5">
        <v>101</v>
      </c>
      <c r="J441" s="13" t="s">
        <v>11</v>
      </c>
      <c r="K441" s="5">
        <v>54</v>
      </c>
      <c r="L441" s="13" t="s">
        <v>5802</v>
      </c>
      <c r="M441" s="13" t="s">
        <v>5801</v>
      </c>
      <c r="N441" s="5">
        <v>0</v>
      </c>
      <c r="O441" s="5">
        <v>-15820</v>
      </c>
      <c r="P441" s="5">
        <v>6</v>
      </c>
      <c r="Q441" s="5">
        <v>0.37684027777777779</v>
      </c>
      <c r="R441" s="5">
        <v>0.3835648148148148</v>
      </c>
      <c r="S441" s="5">
        <v>0</v>
      </c>
      <c r="T441" s="5">
        <v>9.683574621414877</v>
      </c>
      <c r="U441" s="5">
        <v>-83.455893000000003</v>
      </c>
      <c r="V441" s="5">
        <v>45.086530000000003</v>
      </c>
      <c r="W441" s="5"/>
      <c r="X441" s="5">
        <v>0</v>
      </c>
      <c r="Y441" s="5"/>
      <c r="Z441" s="13" t="s">
        <v>6617</v>
      </c>
      <c r="AA441" s="5">
        <v>1</v>
      </c>
      <c r="AB441" s="5">
        <v>0</v>
      </c>
      <c r="AC441" s="5">
        <v>55</v>
      </c>
      <c r="AD441" s="5">
        <v>0</v>
      </c>
      <c r="AE441" s="5">
        <v>0</v>
      </c>
      <c r="AF441" s="13" t="s">
        <v>1</v>
      </c>
      <c r="AG441" s="15">
        <v>0.33333333333333331</v>
      </c>
      <c r="AH441" s="15">
        <v>0.70833333333333337</v>
      </c>
      <c r="AI441" s="5"/>
      <c r="AJ441" s="5"/>
      <c r="AK441" s="5" t="s">
        <v>6617</v>
      </c>
      <c r="AL441" s="13" t="s">
        <v>11</v>
      </c>
      <c r="AM441" s="7">
        <v>101</v>
      </c>
    </row>
    <row r="442" spans="1:39" x14ac:dyDescent="0.3">
      <c r="A442" s="10">
        <v>2913</v>
      </c>
      <c r="B442" s="4">
        <v>101</v>
      </c>
      <c r="C442" s="4">
        <v>73102</v>
      </c>
      <c r="D442" s="4">
        <v>0</v>
      </c>
      <c r="E442" s="12" t="s">
        <v>13</v>
      </c>
      <c r="F442" s="4">
        <v>4</v>
      </c>
      <c r="G442" s="12" t="s">
        <v>553</v>
      </c>
      <c r="H442" s="4">
        <v>12</v>
      </c>
      <c r="I442" s="4">
        <v>101</v>
      </c>
      <c r="J442" s="12" t="s">
        <v>11</v>
      </c>
      <c r="K442" s="4">
        <v>54</v>
      </c>
      <c r="L442" s="12" t="s">
        <v>5802</v>
      </c>
      <c r="M442" s="12" t="s">
        <v>5801</v>
      </c>
      <c r="N442" s="4">
        <v>0.95588944479823101</v>
      </c>
      <c r="O442" s="4">
        <v>-16029</v>
      </c>
      <c r="P442" s="4">
        <v>6</v>
      </c>
      <c r="Q442" s="4">
        <v>0.34173611111111113</v>
      </c>
      <c r="R442" s="4">
        <v>0.34846064814814814</v>
      </c>
      <c r="S442" s="4">
        <v>0</v>
      </c>
      <c r="T442" s="4">
        <v>9.683574621414877</v>
      </c>
      <c r="U442" s="4">
        <v>-83.455893000000003</v>
      </c>
      <c r="V442" s="4">
        <v>45.086530000000003</v>
      </c>
      <c r="W442" s="4">
        <v>0.39448228653080802</v>
      </c>
      <c r="X442" s="4">
        <v>0</v>
      </c>
      <c r="Y442" s="4"/>
      <c r="Z442" s="12" t="s">
        <v>6636</v>
      </c>
      <c r="AA442" s="4">
        <v>1</v>
      </c>
      <c r="AB442" s="4">
        <v>0</v>
      </c>
      <c r="AC442" s="4">
        <v>55</v>
      </c>
      <c r="AD442" s="4">
        <v>0</v>
      </c>
      <c r="AE442" s="4">
        <v>0</v>
      </c>
      <c r="AF442" s="12" t="s">
        <v>1</v>
      </c>
      <c r="AG442" s="14">
        <v>0.33333333333333331</v>
      </c>
      <c r="AH442" s="14">
        <v>0.70833333333333337</v>
      </c>
      <c r="AI442" s="4"/>
      <c r="AJ442" s="4"/>
      <c r="AK442" s="4" t="s">
        <v>6636</v>
      </c>
      <c r="AL442" s="12" t="s">
        <v>11</v>
      </c>
      <c r="AM442" s="6">
        <v>101</v>
      </c>
    </row>
    <row r="443" spans="1:39" x14ac:dyDescent="0.3">
      <c r="A443" s="9">
        <v>2614</v>
      </c>
      <c r="B443" s="5">
        <v>101</v>
      </c>
      <c r="C443" s="5">
        <v>71211</v>
      </c>
      <c r="D443" s="5">
        <v>0</v>
      </c>
      <c r="E443" s="13" t="s">
        <v>1448</v>
      </c>
      <c r="F443" s="5">
        <v>3</v>
      </c>
      <c r="G443" s="13" t="s">
        <v>92</v>
      </c>
      <c r="H443" s="5">
        <v>8</v>
      </c>
      <c r="I443" s="5">
        <v>105</v>
      </c>
      <c r="J443" s="13" t="s">
        <v>185</v>
      </c>
      <c r="K443" s="5">
        <v>225</v>
      </c>
      <c r="L443" s="13" t="s">
        <v>5478</v>
      </c>
      <c r="M443" s="13" t="s">
        <v>5477</v>
      </c>
      <c r="N443" s="5">
        <v>5.3766729179769799</v>
      </c>
      <c r="O443" s="5">
        <v>-15276</v>
      </c>
      <c r="P443" s="5">
        <v>2</v>
      </c>
      <c r="Q443" s="5">
        <v>0.41763888888888889</v>
      </c>
      <c r="R443" s="5">
        <v>0.43425925925925923</v>
      </c>
      <c r="S443" s="5">
        <v>0</v>
      </c>
      <c r="T443" s="5">
        <v>23.933333333333334</v>
      </c>
      <c r="U443" s="5">
        <v>-83.332612699999999</v>
      </c>
      <c r="V443" s="5">
        <v>44.502974199999997</v>
      </c>
      <c r="W443" s="5">
        <v>4.8415960759422001</v>
      </c>
      <c r="X443" s="5">
        <v>0</v>
      </c>
      <c r="Y443" s="5">
        <v>0</v>
      </c>
      <c r="Z443" s="13" t="s">
        <v>6608</v>
      </c>
      <c r="AA443" s="5">
        <v>1</v>
      </c>
      <c r="AB443" s="5">
        <v>0</v>
      </c>
      <c r="AC443" s="5">
        <v>226</v>
      </c>
      <c r="AD443" s="5">
        <v>18.25</v>
      </c>
      <c r="AE443" s="5">
        <v>31.637499999999999</v>
      </c>
      <c r="AF443" s="13" t="s">
        <v>1</v>
      </c>
      <c r="AG443" s="15">
        <v>0.33333333333333331</v>
      </c>
      <c r="AH443" s="15">
        <v>0.70833333333333337</v>
      </c>
      <c r="AI443" s="5"/>
      <c r="AJ443" s="5"/>
      <c r="AK443" s="5" t="s">
        <v>6608</v>
      </c>
      <c r="AL443" s="13" t="s">
        <v>0</v>
      </c>
      <c r="AM443" s="7">
        <v>101</v>
      </c>
    </row>
    <row r="444" spans="1:39" x14ac:dyDescent="0.3">
      <c r="A444" s="10">
        <v>2614</v>
      </c>
      <c r="B444" s="4">
        <v>101</v>
      </c>
      <c r="C444" s="4">
        <v>71211</v>
      </c>
      <c r="D444" s="4">
        <v>0</v>
      </c>
      <c r="E444" s="12" t="s">
        <v>13</v>
      </c>
      <c r="F444" s="4">
        <v>3</v>
      </c>
      <c r="G444" s="12" t="s">
        <v>92</v>
      </c>
      <c r="H444" s="4">
        <v>8</v>
      </c>
      <c r="I444" s="4">
        <v>105</v>
      </c>
      <c r="J444" s="12" t="s">
        <v>185</v>
      </c>
      <c r="K444" s="4">
        <v>225</v>
      </c>
      <c r="L444" s="12" t="s">
        <v>5478</v>
      </c>
      <c r="M444" s="12" t="s">
        <v>5477</v>
      </c>
      <c r="N444" s="4">
        <v>5.3766729179769799</v>
      </c>
      <c r="O444" s="4">
        <v>-15580</v>
      </c>
      <c r="P444" s="4">
        <v>2</v>
      </c>
      <c r="Q444" s="4">
        <v>0.41763888888888889</v>
      </c>
      <c r="R444" s="4">
        <v>0.43425925925925923</v>
      </c>
      <c r="S444" s="4">
        <v>0</v>
      </c>
      <c r="T444" s="4">
        <v>23.933333333333334</v>
      </c>
      <c r="U444" s="4">
        <v>-83.332612699999999</v>
      </c>
      <c r="V444" s="4">
        <v>44.502974199999997</v>
      </c>
      <c r="W444" s="4">
        <v>4.8415960759422001</v>
      </c>
      <c r="X444" s="4">
        <v>0</v>
      </c>
      <c r="Y444" s="4">
        <v>0</v>
      </c>
      <c r="Z444" s="12" t="s">
        <v>6639</v>
      </c>
      <c r="AA444" s="4">
        <v>1</v>
      </c>
      <c r="AB444" s="4">
        <v>0</v>
      </c>
      <c r="AC444" s="4">
        <v>226</v>
      </c>
      <c r="AD444" s="4">
        <v>18.25</v>
      </c>
      <c r="AE444" s="4">
        <v>31.637499999999999</v>
      </c>
      <c r="AF444" s="12" t="s">
        <v>1</v>
      </c>
      <c r="AG444" s="14">
        <v>0.33333333333333331</v>
      </c>
      <c r="AH444" s="14">
        <v>0.70833333333333337</v>
      </c>
      <c r="AI444" s="4"/>
      <c r="AJ444" s="4"/>
      <c r="AK444" s="4" t="s">
        <v>6639</v>
      </c>
      <c r="AL444" s="12" t="s">
        <v>0</v>
      </c>
      <c r="AM444" s="6">
        <v>101</v>
      </c>
    </row>
    <row r="445" spans="1:39" x14ac:dyDescent="0.3">
      <c r="A445" s="9">
        <v>10362</v>
      </c>
      <c r="B445" s="5">
        <v>101</v>
      </c>
      <c r="C445" s="5">
        <v>70790</v>
      </c>
      <c r="D445" s="5">
        <v>1</v>
      </c>
      <c r="E445" s="13" t="s">
        <v>13</v>
      </c>
      <c r="F445" s="5">
        <v>3</v>
      </c>
      <c r="G445" s="13" t="s">
        <v>185</v>
      </c>
      <c r="H445" s="5">
        <v>10</v>
      </c>
      <c r="I445" s="5">
        <v>101</v>
      </c>
      <c r="J445" s="13" t="s">
        <v>8</v>
      </c>
      <c r="K445" s="5">
        <v>0</v>
      </c>
      <c r="L445" s="13" t="s">
        <v>2370</v>
      </c>
      <c r="M445" s="13" t="s">
        <v>5754</v>
      </c>
      <c r="N445" s="5">
        <v>0.303678929805756</v>
      </c>
      <c r="O445" s="5">
        <v>-15601</v>
      </c>
      <c r="P445" s="5">
        <v>3</v>
      </c>
      <c r="Q445" s="5">
        <v>0.38444444444444442</v>
      </c>
      <c r="R445" s="5">
        <v>0.39116898148148149</v>
      </c>
      <c r="S445" s="5">
        <v>0</v>
      </c>
      <c r="T445" s="5">
        <v>9.683574621414877</v>
      </c>
      <c r="U445" s="5">
        <v>-83.589126300000004</v>
      </c>
      <c r="V445" s="5">
        <v>44.858814199999998</v>
      </c>
      <c r="W445" s="5">
        <v>0.109164706727587</v>
      </c>
      <c r="X445" s="5">
        <v>0</v>
      </c>
      <c r="Y445" s="5">
        <v>0</v>
      </c>
      <c r="Z445" s="13" t="s">
        <v>6635</v>
      </c>
      <c r="AA445" s="5">
        <v>1</v>
      </c>
      <c r="AB445" s="5">
        <v>0</v>
      </c>
      <c r="AC445" s="5">
        <v>1</v>
      </c>
      <c r="AD445" s="5">
        <v>5.0425000000000004</v>
      </c>
      <c r="AE445" s="5">
        <v>5.0425000000000004</v>
      </c>
      <c r="AF445" s="13" t="s">
        <v>2779</v>
      </c>
      <c r="AG445" s="15">
        <v>0.29166666666666669</v>
      </c>
      <c r="AH445" s="15">
        <v>0.70833333333333337</v>
      </c>
      <c r="AI445" s="5"/>
      <c r="AJ445" s="5"/>
      <c r="AK445" s="5" t="s">
        <v>6635</v>
      </c>
      <c r="AL445" s="13" t="s">
        <v>8</v>
      </c>
      <c r="AM445" s="7">
        <v>101</v>
      </c>
    </row>
    <row r="446" spans="1:39" x14ac:dyDescent="0.3">
      <c r="A446" s="10">
        <v>2152</v>
      </c>
      <c r="B446" s="4">
        <v>101</v>
      </c>
      <c r="C446" s="4">
        <v>99052</v>
      </c>
      <c r="D446" s="4">
        <v>4</v>
      </c>
      <c r="E446" s="12" t="s">
        <v>1448</v>
      </c>
      <c r="F446" s="4">
        <v>3</v>
      </c>
      <c r="G446" s="12" t="s">
        <v>185</v>
      </c>
      <c r="H446" s="4">
        <v>4</v>
      </c>
      <c r="I446" s="4">
        <v>101</v>
      </c>
      <c r="J446" s="12" t="s">
        <v>553</v>
      </c>
      <c r="K446" s="4">
        <v>80</v>
      </c>
      <c r="L446" s="12" t="s">
        <v>5749</v>
      </c>
      <c r="M446" s="12" t="s">
        <v>5748</v>
      </c>
      <c r="N446" s="4">
        <v>0.27597521804273101</v>
      </c>
      <c r="O446" s="4">
        <v>-15290</v>
      </c>
      <c r="P446" s="4">
        <v>6</v>
      </c>
      <c r="Q446" s="4">
        <v>0.34658564814814813</v>
      </c>
      <c r="R446" s="4">
        <v>0.34837962962962965</v>
      </c>
      <c r="S446" s="4">
        <v>0</v>
      </c>
      <c r="T446" s="4">
        <v>2.5833333333333335</v>
      </c>
      <c r="U446" s="4">
        <v>-83.442794000000006</v>
      </c>
      <c r="V446" s="4">
        <v>44.899742000000003</v>
      </c>
      <c r="W446" s="4">
        <v>0.19925083082032399</v>
      </c>
      <c r="X446" s="4">
        <v>0</v>
      </c>
      <c r="Y446" s="4">
        <v>0</v>
      </c>
      <c r="Z446" s="12" t="s">
        <v>6619</v>
      </c>
      <c r="AA446" s="4">
        <v>1</v>
      </c>
      <c r="AB446" s="4">
        <v>0</v>
      </c>
      <c r="AC446" s="4">
        <v>81</v>
      </c>
      <c r="AD446" s="4">
        <v>16.37</v>
      </c>
      <c r="AE446" s="4">
        <v>16.010000000000002</v>
      </c>
      <c r="AF446" s="12" t="s">
        <v>1</v>
      </c>
      <c r="AG446" s="14">
        <v>0.33333333333333331</v>
      </c>
      <c r="AH446" s="14">
        <v>0.70833333333333337</v>
      </c>
      <c r="AI446" s="4"/>
      <c r="AJ446" s="4"/>
      <c r="AK446" s="4" t="s">
        <v>6619</v>
      </c>
      <c r="AL446" s="12" t="s">
        <v>0</v>
      </c>
      <c r="AM446" s="6">
        <v>101</v>
      </c>
    </row>
    <row r="447" spans="1:39" x14ac:dyDescent="0.3">
      <c r="A447" s="9">
        <v>2152</v>
      </c>
      <c r="B447" s="5">
        <v>101</v>
      </c>
      <c r="C447" s="5">
        <v>99052</v>
      </c>
      <c r="D447" s="5">
        <v>4</v>
      </c>
      <c r="E447" s="13" t="s">
        <v>13</v>
      </c>
      <c r="F447" s="5">
        <v>3</v>
      </c>
      <c r="G447" s="13" t="s">
        <v>185</v>
      </c>
      <c r="H447" s="5">
        <v>6</v>
      </c>
      <c r="I447" s="5">
        <v>101</v>
      </c>
      <c r="J447" s="13" t="s">
        <v>553</v>
      </c>
      <c r="K447" s="5">
        <v>80</v>
      </c>
      <c r="L447" s="13" t="s">
        <v>5749</v>
      </c>
      <c r="M447" s="13" t="s">
        <v>5748</v>
      </c>
      <c r="N447" s="5">
        <v>0.27597521804273101</v>
      </c>
      <c r="O447" s="5">
        <v>-15597</v>
      </c>
      <c r="P447" s="5">
        <v>6</v>
      </c>
      <c r="Q447" s="5">
        <v>0.34658564814814813</v>
      </c>
      <c r="R447" s="5">
        <v>0.34837962962962965</v>
      </c>
      <c r="S447" s="5">
        <v>0</v>
      </c>
      <c r="T447" s="5">
        <v>2.5833333333333335</v>
      </c>
      <c r="U447" s="5">
        <v>-83.442794000000006</v>
      </c>
      <c r="V447" s="5">
        <v>44.899742000000003</v>
      </c>
      <c r="W447" s="5">
        <v>0.19925083082032399</v>
      </c>
      <c r="X447" s="5">
        <v>0</v>
      </c>
      <c r="Y447" s="5">
        <v>0</v>
      </c>
      <c r="Z447" s="13" t="s">
        <v>6633</v>
      </c>
      <c r="AA447" s="5">
        <v>1</v>
      </c>
      <c r="AB447" s="5">
        <v>0</v>
      </c>
      <c r="AC447" s="5">
        <v>81</v>
      </c>
      <c r="AD447" s="5">
        <v>16.37</v>
      </c>
      <c r="AE447" s="5">
        <v>16.010000000000002</v>
      </c>
      <c r="AF447" s="13" t="s">
        <v>1</v>
      </c>
      <c r="AG447" s="15">
        <v>0.33333333333333331</v>
      </c>
      <c r="AH447" s="15">
        <v>0.70833333333333337</v>
      </c>
      <c r="AI447" s="5"/>
      <c r="AJ447" s="5"/>
      <c r="AK447" s="5" t="s">
        <v>6633</v>
      </c>
      <c r="AL447" s="13" t="s">
        <v>0</v>
      </c>
      <c r="AM447" s="7">
        <v>101</v>
      </c>
    </row>
    <row r="448" spans="1:39" x14ac:dyDescent="0.3">
      <c r="A448" s="10">
        <v>2192</v>
      </c>
      <c r="B448" s="4">
        <v>101</v>
      </c>
      <c r="C448" s="4">
        <v>70762</v>
      </c>
      <c r="D448" s="4">
        <v>0</v>
      </c>
      <c r="E448" s="12" t="s">
        <v>1448</v>
      </c>
      <c r="F448" s="4">
        <v>3</v>
      </c>
      <c r="G448" s="12" t="s">
        <v>185</v>
      </c>
      <c r="H448" s="4">
        <v>5</v>
      </c>
      <c r="I448" s="4">
        <v>101</v>
      </c>
      <c r="J448" s="12" t="s">
        <v>11</v>
      </c>
      <c r="K448" s="4">
        <v>200</v>
      </c>
      <c r="L448" s="12" t="s">
        <v>5780</v>
      </c>
      <c r="M448" s="12" t="s">
        <v>5779</v>
      </c>
      <c r="N448" s="4">
        <v>3.8029658719897301</v>
      </c>
      <c r="O448" s="4">
        <v>-15291</v>
      </c>
      <c r="P448" s="4">
        <v>5</v>
      </c>
      <c r="Q448" s="4">
        <v>0.35101851851851851</v>
      </c>
      <c r="R448" s="4">
        <v>0.36225694444444445</v>
      </c>
      <c r="S448" s="4">
        <v>0</v>
      </c>
      <c r="T448" s="4">
        <v>16.183333333333334</v>
      </c>
      <c r="U448" s="4">
        <v>-83.418689000000001</v>
      </c>
      <c r="V448" s="4">
        <v>44.854672999999998</v>
      </c>
      <c r="W448" s="4">
        <v>3.45379089545286</v>
      </c>
      <c r="X448" s="4">
        <v>0</v>
      </c>
      <c r="Y448" s="4">
        <v>0</v>
      </c>
      <c r="Z448" s="12" t="s">
        <v>6617</v>
      </c>
      <c r="AA448" s="4">
        <v>1</v>
      </c>
      <c r="AB448" s="4">
        <v>0</v>
      </c>
      <c r="AC448" s="4">
        <v>201</v>
      </c>
      <c r="AD448" s="4">
        <v>134.56620000000001</v>
      </c>
      <c r="AE448" s="4">
        <v>49.274999999999999</v>
      </c>
      <c r="AF448" s="12" t="s">
        <v>1</v>
      </c>
      <c r="AG448" s="14">
        <v>0.33333333333333331</v>
      </c>
      <c r="AH448" s="14">
        <v>0.70833333333333337</v>
      </c>
      <c r="AI448" s="4"/>
      <c r="AJ448" s="4"/>
      <c r="AK448" s="4" t="s">
        <v>6617</v>
      </c>
      <c r="AL448" s="12" t="s">
        <v>11</v>
      </c>
      <c r="AM448" s="6">
        <v>101</v>
      </c>
    </row>
    <row r="449" spans="1:39" x14ac:dyDescent="0.3">
      <c r="A449" s="9">
        <v>2192</v>
      </c>
      <c r="B449" s="5">
        <v>101</v>
      </c>
      <c r="C449" s="5">
        <v>70762</v>
      </c>
      <c r="D449" s="5">
        <v>0</v>
      </c>
      <c r="E449" s="13" t="s">
        <v>13</v>
      </c>
      <c r="F449" s="5">
        <v>3</v>
      </c>
      <c r="G449" s="13" t="s">
        <v>185</v>
      </c>
      <c r="H449" s="5">
        <v>8</v>
      </c>
      <c r="I449" s="5">
        <v>101</v>
      </c>
      <c r="J449" s="13" t="s">
        <v>11</v>
      </c>
      <c r="K449" s="5">
        <v>200</v>
      </c>
      <c r="L449" s="13" t="s">
        <v>5780</v>
      </c>
      <c r="M449" s="13" t="s">
        <v>5779</v>
      </c>
      <c r="N449" s="5">
        <v>0.94062813557684399</v>
      </c>
      <c r="O449" s="5">
        <v>-15599</v>
      </c>
      <c r="P449" s="5">
        <v>5</v>
      </c>
      <c r="Q449" s="5">
        <v>0.35906250000000001</v>
      </c>
      <c r="R449" s="5">
        <v>0.37030092592592595</v>
      </c>
      <c r="S449" s="5">
        <v>0</v>
      </c>
      <c r="T449" s="5">
        <v>16.183333333333334</v>
      </c>
      <c r="U449" s="5">
        <v>-83.418689000000001</v>
      </c>
      <c r="V449" s="5">
        <v>44.854672999999998</v>
      </c>
      <c r="W449" s="5">
        <v>0.85348910987649595</v>
      </c>
      <c r="X449" s="5">
        <v>0</v>
      </c>
      <c r="Y449" s="5">
        <v>0</v>
      </c>
      <c r="Z449" s="13" t="s">
        <v>6636</v>
      </c>
      <c r="AA449" s="5">
        <v>1</v>
      </c>
      <c r="AB449" s="5">
        <v>0</v>
      </c>
      <c r="AC449" s="5">
        <v>201</v>
      </c>
      <c r="AD449" s="5">
        <v>134.56620000000001</v>
      </c>
      <c r="AE449" s="5">
        <v>49.274999999999999</v>
      </c>
      <c r="AF449" s="13" t="s">
        <v>1</v>
      </c>
      <c r="AG449" s="15">
        <v>0.33333333333333331</v>
      </c>
      <c r="AH449" s="15">
        <v>0.70833333333333337</v>
      </c>
      <c r="AI449" s="5"/>
      <c r="AJ449" s="5"/>
      <c r="AK449" s="5" t="s">
        <v>6636</v>
      </c>
      <c r="AL449" s="13" t="s">
        <v>11</v>
      </c>
      <c r="AM449" s="7">
        <v>101</v>
      </c>
    </row>
    <row r="450" spans="1:39" x14ac:dyDescent="0.3">
      <c r="A450" s="10">
        <v>2064</v>
      </c>
      <c r="B450" s="4">
        <v>101</v>
      </c>
      <c r="C450" s="4">
        <v>70622</v>
      </c>
      <c r="D450" s="4">
        <v>0</v>
      </c>
      <c r="E450" s="12" t="s">
        <v>1448</v>
      </c>
      <c r="F450" s="4">
        <v>4</v>
      </c>
      <c r="G450" s="12" t="s">
        <v>8</v>
      </c>
      <c r="H450" s="4">
        <v>22</v>
      </c>
      <c r="I450" s="4">
        <v>101</v>
      </c>
      <c r="J450" s="12" t="s">
        <v>11</v>
      </c>
      <c r="K450" s="4">
        <v>110</v>
      </c>
      <c r="L450" s="12" t="s">
        <v>1008</v>
      </c>
      <c r="M450" s="12" t="s">
        <v>5815</v>
      </c>
      <c r="N450" s="4">
        <v>7.81052382476628</v>
      </c>
      <c r="O450" s="4">
        <v>-15799</v>
      </c>
      <c r="P450" s="4">
        <v>5</v>
      </c>
      <c r="Q450" s="4">
        <v>0.4246759259259259</v>
      </c>
      <c r="R450" s="4">
        <v>0.4284027777777778</v>
      </c>
      <c r="S450" s="4">
        <v>0</v>
      </c>
      <c r="T450" s="4">
        <v>5.3666666666666671</v>
      </c>
      <c r="U450" s="4">
        <v>-83.470975999999993</v>
      </c>
      <c r="V450" s="4">
        <v>45.065142000000002</v>
      </c>
      <c r="W450" s="4">
        <v>3.6402725170101302</v>
      </c>
      <c r="X450" s="4">
        <v>0</v>
      </c>
      <c r="Y450" s="4">
        <v>0</v>
      </c>
      <c r="Z450" s="12" t="s">
        <v>6617</v>
      </c>
      <c r="AA450" s="4">
        <v>1</v>
      </c>
      <c r="AB450" s="4">
        <v>0</v>
      </c>
      <c r="AC450" s="4">
        <v>111</v>
      </c>
      <c r="AD450" s="4">
        <v>37.5</v>
      </c>
      <c r="AE450" s="4">
        <v>37.5</v>
      </c>
      <c r="AF450" s="12" t="s">
        <v>1</v>
      </c>
      <c r="AG450" s="14">
        <v>0.375</v>
      </c>
      <c r="AH450" s="14">
        <v>0.70833333333333337</v>
      </c>
      <c r="AI450" s="4"/>
      <c r="AJ450" s="4"/>
      <c r="AK450" s="4" t="s">
        <v>6617</v>
      </c>
      <c r="AL450" s="12" t="s">
        <v>11</v>
      </c>
      <c r="AM450" s="6">
        <v>101</v>
      </c>
    </row>
    <row r="451" spans="1:39" x14ac:dyDescent="0.3">
      <c r="A451" s="9">
        <v>2064</v>
      </c>
      <c r="B451" s="5">
        <v>101</v>
      </c>
      <c r="C451" s="5">
        <v>70622</v>
      </c>
      <c r="D451" s="5">
        <v>0</v>
      </c>
      <c r="E451" s="13" t="s">
        <v>13</v>
      </c>
      <c r="F451" s="5">
        <v>4</v>
      </c>
      <c r="G451" s="13" t="s">
        <v>8</v>
      </c>
      <c r="H451" s="5">
        <v>32</v>
      </c>
      <c r="I451" s="5">
        <v>101</v>
      </c>
      <c r="J451" s="13" t="s">
        <v>11</v>
      </c>
      <c r="K451" s="5">
        <v>110</v>
      </c>
      <c r="L451" s="13" t="s">
        <v>1008</v>
      </c>
      <c r="M451" s="13" t="s">
        <v>5815</v>
      </c>
      <c r="N451" s="5">
        <v>2.9916669856756899</v>
      </c>
      <c r="O451" s="5">
        <v>-16017</v>
      </c>
      <c r="P451" s="5">
        <v>5</v>
      </c>
      <c r="Q451" s="5">
        <v>0.46578703703703705</v>
      </c>
      <c r="R451" s="5">
        <v>0.4695138888888889</v>
      </c>
      <c r="S451" s="5">
        <v>0</v>
      </c>
      <c r="T451" s="5">
        <v>5.3666666666666671</v>
      </c>
      <c r="U451" s="5">
        <v>-83.470975999999993</v>
      </c>
      <c r="V451" s="5">
        <v>45.065142000000002</v>
      </c>
      <c r="W451" s="5">
        <v>1.3428755378828101</v>
      </c>
      <c r="X451" s="5">
        <v>0</v>
      </c>
      <c r="Y451" s="5">
        <v>0</v>
      </c>
      <c r="Z451" s="13" t="s">
        <v>6636</v>
      </c>
      <c r="AA451" s="5">
        <v>1</v>
      </c>
      <c r="AB451" s="5">
        <v>0</v>
      </c>
      <c r="AC451" s="5">
        <v>111</v>
      </c>
      <c r="AD451" s="5">
        <v>37.5</v>
      </c>
      <c r="AE451" s="5">
        <v>37.5</v>
      </c>
      <c r="AF451" s="13" t="s">
        <v>1</v>
      </c>
      <c r="AG451" s="15">
        <v>0.375</v>
      </c>
      <c r="AH451" s="15">
        <v>0.70833333333333337</v>
      </c>
      <c r="AI451" s="5"/>
      <c r="AJ451" s="5"/>
      <c r="AK451" s="5" t="s">
        <v>6636</v>
      </c>
      <c r="AL451" s="13" t="s">
        <v>11</v>
      </c>
      <c r="AM451" s="7">
        <v>101</v>
      </c>
    </row>
    <row r="452" spans="1:39" x14ac:dyDescent="0.3">
      <c r="A452" s="10">
        <v>2428</v>
      </c>
      <c r="B452" s="4">
        <v>101</v>
      </c>
      <c r="C452" s="4">
        <v>71015</v>
      </c>
      <c r="D452" s="4">
        <v>0</v>
      </c>
      <c r="E452" s="12" t="s">
        <v>1448</v>
      </c>
      <c r="F452" s="4">
        <v>2</v>
      </c>
      <c r="G452" s="12" t="s">
        <v>92</v>
      </c>
      <c r="H452" s="4">
        <v>15</v>
      </c>
      <c r="I452" s="4">
        <v>105</v>
      </c>
      <c r="J452" s="12" t="s">
        <v>11</v>
      </c>
      <c r="K452" s="4">
        <v>190</v>
      </c>
      <c r="L452" s="12" t="s">
        <v>5794</v>
      </c>
      <c r="M452" s="12" t="s">
        <v>5793</v>
      </c>
      <c r="N452" s="4">
        <v>10.638300294056499</v>
      </c>
      <c r="O452" s="4">
        <v>-14660</v>
      </c>
      <c r="P452" s="4">
        <v>5</v>
      </c>
      <c r="Q452" s="4">
        <v>0.46812500000000001</v>
      </c>
      <c r="R452" s="4">
        <v>0.4767824074074074</v>
      </c>
      <c r="S452" s="4">
        <v>0</v>
      </c>
      <c r="T452" s="4">
        <v>12.466666666666667</v>
      </c>
      <c r="U452" s="4">
        <v>-83.682454000000007</v>
      </c>
      <c r="V452" s="4">
        <v>44.318668000000002</v>
      </c>
      <c r="W452" s="4">
        <v>8.7962094068429302</v>
      </c>
      <c r="X452" s="4">
        <v>0</v>
      </c>
      <c r="Y452" s="4">
        <v>0</v>
      </c>
      <c r="Z452" s="12" t="s">
        <v>6608</v>
      </c>
      <c r="AA452" s="4">
        <v>1</v>
      </c>
      <c r="AB452" s="4">
        <v>0</v>
      </c>
      <c r="AC452" s="4">
        <v>191</v>
      </c>
      <c r="AD452" s="4">
        <v>58.071199999999997</v>
      </c>
      <c r="AE452" s="4">
        <v>13.778700000000001</v>
      </c>
      <c r="AF452" s="12" t="s">
        <v>1</v>
      </c>
      <c r="AG452" s="14">
        <v>0.4375</v>
      </c>
      <c r="AH452" s="14">
        <v>0.70833333333333337</v>
      </c>
      <c r="AI452" s="4"/>
      <c r="AJ452" s="4"/>
      <c r="AK452" s="4" t="s">
        <v>6608</v>
      </c>
      <c r="AL452" s="12" t="s">
        <v>0</v>
      </c>
      <c r="AM452" s="6">
        <v>101</v>
      </c>
    </row>
    <row r="453" spans="1:39" x14ac:dyDescent="0.3">
      <c r="A453" s="9">
        <v>2428</v>
      </c>
      <c r="B453" s="5">
        <v>101</v>
      </c>
      <c r="C453" s="5">
        <v>71015</v>
      </c>
      <c r="D453" s="5">
        <v>0</v>
      </c>
      <c r="E453" s="13" t="s">
        <v>13</v>
      </c>
      <c r="F453" s="5">
        <v>2</v>
      </c>
      <c r="G453" s="13" t="s">
        <v>92</v>
      </c>
      <c r="H453" s="5">
        <v>15</v>
      </c>
      <c r="I453" s="5">
        <v>105</v>
      </c>
      <c r="J453" s="13" t="s">
        <v>11</v>
      </c>
      <c r="K453" s="5">
        <v>190</v>
      </c>
      <c r="L453" s="13" t="s">
        <v>5794</v>
      </c>
      <c r="M453" s="13" t="s">
        <v>5793</v>
      </c>
      <c r="N453" s="5">
        <v>10.638300294056499</v>
      </c>
      <c r="O453" s="5">
        <v>-14976</v>
      </c>
      <c r="P453" s="5">
        <v>5</v>
      </c>
      <c r="Q453" s="5">
        <v>0.46884259259259259</v>
      </c>
      <c r="R453" s="5">
        <v>0.47749999999999998</v>
      </c>
      <c r="S453" s="5">
        <v>0</v>
      </c>
      <c r="T453" s="5">
        <v>12.466666666666667</v>
      </c>
      <c r="U453" s="5">
        <v>-83.682454000000007</v>
      </c>
      <c r="V453" s="5">
        <v>44.318668000000002</v>
      </c>
      <c r="W453" s="5">
        <v>8.7962094068429302</v>
      </c>
      <c r="X453" s="5">
        <v>0</v>
      </c>
      <c r="Y453" s="5">
        <v>0</v>
      </c>
      <c r="Z453" s="13" t="s">
        <v>6639</v>
      </c>
      <c r="AA453" s="5">
        <v>1</v>
      </c>
      <c r="AB453" s="5">
        <v>0</v>
      </c>
      <c r="AC453" s="5">
        <v>191</v>
      </c>
      <c r="AD453" s="5">
        <v>58.071199999999997</v>
      </c>
      <c r="AE453" s="5">
        <v>13.778700000000001</v>
      </c>
      <c r="AF453" s="13" t="s">
        <v>1</v>
      </c>
      <c r="AG453" s="15">
        <v>0.4375</v>
      </c>
      <c r="AH453" s="15">
        <v>0.70833333333333337</v>
      </c>
      <c r="AI453" s="5"/>
      <c r="AJ453" s="5"/>
      <c r="AK453" s="5" t="s">
        <v>6639</v>
      </c>
      <c r="AL453" s="13" t="s">
        <v>0</v>
      </c>
      <c r="AM453" s="7">
        <v>101</v>
      </c>
    </row>
    <row r="454" spans="1:39" x14ac:dyDescent="0.3">
      <c r="A454" s="10">
        <v>2427</v>
      </c>
      <c r="B454" s="4">
        <v>101</v>
      </c>
      <c r="C454" s="4">
        <v>71014</v>
      </c>
      <c r="D454" s="4">
        <v>0</v>
      </c>
      <c r="E454" s="12" t="s">
        <v>1448</v>
      </c>
      <c r="F454" s="4">
        <v>2</v>
      </c>
      <c r="G454" s="12" t="s">
        <v>92</v>
      </c>
      <c r="H454" s="4">
        <v>16</v>
      </c>
      <c r="I454" s="4">
        <v>105</v>
      </c>
      <c r="J454" s="12" t="s">
        <v>11</v>
      </c>
      <c r="K454" s="4">
        <v>193</v>
      </c>
      <c r="L454" s="12" t="s">
        <v>6228</v>
      </c>
      <c r="M454" s="12" t="s">
        <v>6227</v>
      </c>
      <c r="N454" s="4">
        <v>0.46524561010301102</v>
      </c>
      <c r="O454" s="4">
        <v>-14661</v>
      </c>
      <c r="P454" s="4">
        <v>1</v>
      </c>
      <c r="Q454" s="4">
        <v>0.47710648148148149</v>
      </c>
      <c r="R454" s="4">
        <v>0.48723379629629632</v>
      </c>
      <c r="S454" s="4">
        <v>0</v>
      </c>
      <c r="T454" s="4">
        <v>14.583333333333334</v>
      </c>
      <c r="U454" s="4">
        <v>-83.684123</v>
      </c>
      <c r="V454" s="4">
        <v>44.319338999999999</v>
      </c>
      <c r="W454" s="4">
        <v>0.16126935755555499</v>
      </c>
      <c r="X454" s="4">
        <v>0</v>
      </c>
      <c r="Y454" s="4">
        <v>0</v>
      </c>
      <c r="Z454" s="12" t="s">
        <v>6608</v>
      </c>
      <c r="AA454" s="4">
        <v>1</v>
      </c>
      <c r="AB454" s="4">
        <v>0</v>
      </c>
      <c r="AC454" s="4">
        <v>194</v>
      </c>
      <c r="AD454" s="4">
        <v>9.0474999999999994</v>
      </c>
      <c r="AE454" s="4">
        <v>9.0474999999999994</v>
      </c>
      <c r="AF454" s="12" t="s">
        <v>1</v>
      </c>
      <c r="AG454" s="14">
        <v>0.33333333333333331</v>
      </c>
      <c r="AH454" s="14">
        <v>0.70833333333333337</v>
      </c>
      <c r="AI454" s="4"/>
      <c r="AJ454" s="4"/>
      <c r="AK454" s="4" t="s">
        <v>6608</v>
      </c>
      <c r="AL454" s="12" t="s">
        <v>0</v>
      </c>
      <c r="AM454" s="6">
        <v>101</v>
      </c>
    </row>
    <row r="455" spans="1:39" x14ac:dyDescent="0.3">
      <c r="A455" s="9">
        <v>1941</v>
      </c>
      <c r="B455" s="5">
        <v>101</v>
      </c>
      <c r="C455" s="5">
        <v>70491</v>
      </c>
      <c r="D455" s="5">
        <v>0</v>
      </c>
      <c r="E455" s="13" t="s">
        <v>1099</v>
      </c>
      <c r="F455" s="5">
        <v>3</v>
      </c>
      <c r="G455" s="13" t="s">
        <v>11</v>
      </c>
      <c r="H455" s="5">
        <v>32</v>
      </c>
      <c r="I455" s="5">
        <v>101</v>
      </c>
      <c r="J455" s="13" t="s">
        <v>11</v>
      </c>
      <c r="K455" s="5">
        <v>140</v>
      </c>
      <c r="L455" s="13" t="s">
        <v>6177</v>
      </c>
      <c r="M455" s="13" t="s">
        <v>6176</v>
      </c>
      <c r="N455" s="5">
        <v>1.5478820800781301</v>
      </c>
      <c r="O455" s="5">
        <v>-15506</v>
      </c>
      <c r="P455" s="5">
        <v>2</v>
      </c>
      <c r="Q455" s="5">
        <v>0.4456134259259259</v>
      </c>
      <c r="R455" s="5">
        <v>0.45233796296296297</v>
      </c>
      <c r="S455" s="5">
        <v>0</v>
      </c>
      <c r="T455" s="5">
        <v>9.683574621414877</v>
      </c>
      <c r="U455" s="5">
        <v>-83.456665000000001</v>
      </c>
      <c r="V455" s="5">
        <v>45.044809999999998</v>
      </c>
      <c r="W455" s="5">
        <v>0.501239845526123</v>
      </c>
      <c r="X455" s="5">
        <v>0</v>
      </c>
      <c r="Y455" s="5">
        <v>0</v>
      </c>
      <c r="Z455" s="13" t="s">
        <v>6625</v>
      </c>
      <c r="AA455" s="5">
        <v>1</v>
      </c>
      <c r="AB455" s="5">
        <v>0</v>
      </c>
      <c r="AC455" s="5">
        <v>141</v>
      </c>
      <c r="AD455" s="5">
        <v>19.4025</v>
      </c>
      <c r="AE455" s="5">
        <v>27.41</v>
      </c>
      <c r="AF455" s="13" t="s">
        <v>1</v>
      </c>
      <c r="AG455" s="15">
        <v>0.375</v>
      </c>
      <c r="AH455" s="15">
        <v>0.70833333333333337</v>
      </c>
      <c r="AI455" s="5"/>
      <c r="AJ455" s="5"/>
      <c r="AK455" s="5" t="s">
        <v>6625</v>
      </c>
      <c r="AL455" s="13" t="s">
        <v>11</v>
      </c>
      <c r="AM455" s="7">
        <v>101</v>
      </c>
    </row>
    <row r="456" spans="1:39" x14ac:dyDescent="0.3">
      <c r="A456" s="10">
        <v>2620</v>
      </c>
      <c r="B456" s="4">
        <v>101</v>
      </c>
      <c r="C456" s="4">
        <v>71217</v>
      </c>
      <c r="D456" s="4">
        <v>0</v>
      </c>
      <c r="E456" s="12" t="s">
        <v>1099</v>
      </c>
      <c r="F456" s="4">
        <v>3</v>
      </c>
      <c r="G456" s="12" t="s">
        <v>553</v>
      </c>
      <c r="H456" s="4">
        <v>6</v>
      </c>
      <c r="I456" s="4">
        <v>101</v>
      </c>
      <c r="J456" s="12" t="s">
        <v>185</v>
      </c>
      <c r="K456" s="4">
        <v>230</v>
      </c>
      <c r="L456" s="12" t="s">
        <v>6162</v>
      </c>
      <c r="M456" s="12" t="s">
        <v>6161</v>
      </c>
      <c r="N456" s="4">
        <v>0.764534082263708</v>
      </c>
      <c r="O456" s="4">
        <v>-15400</v>
      </c>
      <c r="P456" s="4">
        <v>4</v>
      </c>
      <c r="Q456" s="4">
        <v>0.33663194444444444</v>
      </c>
      <c r="R456" s="4">
        <v>0.34335648148148146</v>
      </c>
      <c r="S456" s="4">
        <v>0</v>
      </c>
      <c r="T456" s="4">
        <v>9.683574621414877</v>
      </c>
      <c r="U456" s="4">
        <v>-83.329535000000007</v>
      </c>
      <c r="V456" s="4">
        <v>44.422241</v>
      </c>
      <c r="W456" s="4">
        <v>0.14263794134424099</v>
      </c>
      <c r="X456" s="4">
        <v>0</v>
      </c>
      <c r="Y456" s="4">
        <v>0</v>
      </c>
      <c r="Z456" s="12" t="s">
        <v>6624</v>
      </c>
      <c r="AA456" s="4">
        <v>1</v>
      </c>
      <c r="AB456" s="4">
        <v>0</v>
      </c>
      <c r="AC456" s="4">
        <v>231</v>
      </c>
      <c r="AD456" s="4">
        <v>0</v>
      </c>
      <c r="AE456" s="4">
        <v>11.342499999999999</v>
      </c>
      <c r="AF456" s="12" t="s">
        <v>2779</v>
      </c>
      <c r="AG456" s="14">
        <v>0.20833333333333334</v>
      </c>
      <c r="AH456" s="14">
        <v>0.70833333333333337</v>
      </c>
      <c r="AI456" s="4"/>
      <c r="AJ456" s="4"/>
      <c r="AK456" s="4" t="s">
        <v>6624</v>
      </c>
      <c r="AL456" s="12" t="s">
        <v>0</v>
      </c>
      <c r="AM456" s="6">
        <v>101</v>
      </c>
    </row>
    <row r="457" spans="1:39" x14ac:dyDescent="0.3">
      <c r="A457" s="9">
        <v>2623</v>
      </c>
      <c r="B457" s="5">
        <v>101</v>
      </c>
      <c r="C457" s="5">
        <v>71220</v>
      </c>
      <c r="D457" s="5">
        <v>0</v>
      </c>
      <c r="E457" s="13" t="s">
        <v>1099</v>
      </c>
      <c r="F457" s="5">
        <v>3</v>
      </c>
      <c r="G457" s="13" t="s">
        <v>553</v>
      </c>
      <c r="H457" s="5">
        <v>10</v>
      </c>
      <c r="I457" s="5">
        <v>105</v>
      </c>
      <c r="J457" s="13" t="s">
        <v>185</v>
      </c>
      <c r="K457" s="5">
        <v>155</v>
      </c>
      <c r="L457" s="13" t="s">
        <v>6154</v>
      </c>
      <c r="M457" s="13" t="s">
        <v>6153</v>
      </c>
      <c r="N457" s="5">
        <v>3.2708366345614199</v>
      </c>
      <c r="O457" s="5">
        <v>-15404</v>
      </c>
      <c r="P457" s="5">
        <v>2</v>
      </c>
      <c r="Q457" s="5">
        <v>0.37027777777777776</v>
      </c>
      <c r="R457" s="5">
        <v>0.37627314814814816</v>
      </c>
      <c r="S457" s="5">
        <v>0</v>
      </c>
      <c r="T457" s="5">
        <v>8.6333333333333329</v>
      </c>
      <c r="U457" s="5">
        <v>-83.331798864049404</v>
      </c>
      <c r="V457" s="5">
        <v>44.408420727267298</v>
      </c>
      <c r="W457" s="5">
        <v>1.4262541639089099</v>
      </c>
      <c r="X457" s="5">
        <v>0</v>
      </c>
      <c r="Y457" s="5">
        <v>0</v>
      </c>
      <c r="Z457" s="13" t="s">
        <v>6624</v>
      </c>
      <c r="AA457" s="5">
        <v>1</v>
      </c>
      <c r="AB457" s="5">
        <v>0</v>
      </c>
      <c r="AC457" s="5">
        <v>156</v>
      </c>
      <c r="AD457" s="5">
        <v>12.17</v>
      </c>
      <c r="AE457" s="5">
        <v>11.815</v>
      </c>
      <c r="AF457" s="13" t="s">
        <v>1</v>
      </c>
      <c r="AG457" s="15">
        <v>0.33333333333333331</v>
      </c>
      <c r="AH457" s="15">
        <v>0.70833333333333337</v>
      </c>
      <c r="AI457" s="5"/>
      <c r="AJ457" s="5"/>
      <c r="AK457" s="5" t="s">
        <v>6624</v>
      </c>
      <c r="AL457" s="13" t="s">
        <v>0</v>
      </c>
      <c r="AM457" s="7">
        <v>101</v>
      </c>
    </row>
    <row r="458" spans="1:39" x14ac:dyDescent="0.3">
      <c r="A458" s="10">
        <v>8853</v>
      </c>
      <c r="B458" s="4">
        <v>101</v>
      </c>
      <c r="C458" s="4">
        <v>73267</v>
      </c>
      <c r="D458" s="4">
        <v>0</v>
      </c>
      <c r="E458" s="12" t="s">
        <v>1099</v>
      </c>
      <c r="F458" s="4">
        <v>3</v>
      </c>
      <c r="G458" s="12" t="s">
        <v>8</v>
      </c>
      <c r="H458" s="4">
        <v>14</v>
      </c>
      <c r="I458" s="4">
        <v>105</v>
      </c>
      <c r="J458" s="12" t="s">
        <v>11</v>
      </c>
      <c r="K458" s="4">
        <v>121</v>
      </c>
      <c r="L458" s="12" t="s">
        <v>6054</v>
      </c>
      <c r="M458" s="12" t="s">
        <v>6053</v>
      </c>
      <c r="N458" s="4">
        <v>4.54275504685938</v>
      </c>
      <c r="O458" s="4">
        <v>-15379</v>
      </c>
      <c r="P458" s="4">
        <v>2</v>
      </c>
      <c r="Q458" s="4">
        <v>0.41912037037037037</v>
      </c>
      <c r="R458" s="4">
        <v>0.42584490740740738</v>
      </c>
      <c r="S458" s="4">
        <v>0</v>
      </c>
      <c r="T458" s="4">
        <v>9.683574621414877</v>
      </c>
      <c r="U458" s="4">
        <v>-83.492806999999999</v>
      </c>
      <c r="V458" s="4">
        <v>44.289824000000003</v>
      </c>
      <c r="W458" s="4">
        <v>2.0585924382235898</v>
      </c>
      <c r="X458" s="4">
        <v>0</v>
      </c>
      <c r="Y458" s="4">
        <v>0</v>
      </c>
      <c r="Z458" s="12" t="s">
        <v>6625</v>
      </c>
      <c r="AA458" s="4">
        <v>1</v>
      </c>
      <c r="AB458" s="4">
        <v>0</v>
      </c>
      <c r="AC458" s="4">
        <v>122</v>
      </c>
      <c r="AD458" s="4">
        <v>57.982500000000002</v>
      </c>
      <c r="AE458" s="4">
        <v>56.862499999999997</v>
      </c>
      <c r="AF458" s="12" t="s">
        <v>1</v>
      </c>
      <c r="AG458" s="14">
        <v>0.33333333333333331</v>
      </c>
      <c r="AH458" s="14">
        <v>0.70833333333333337</v>
      </c>
      <c r="AI458" s="4"/>
      <c r="AJ458" s="4"/>
      <c r="AK458" s="4" t="s">
        <v>6625</v>
      </c>
      <c r="AL458" s="12" t="s">
        <v>0</v>
      </c>
      <c r="AM458" s="6">
        <v>101</v>
      </c>
    </row>
    <row r="459" spans="1:39" x14ac:dyDescent="0.3">
      <c r="A459" s="9">
        <v>8334</v>
      </c>
      <c r="B459" s="5">
        <v>101</v>
      </c>
      <c r="C459" s="5">
        <v>73234</v>
      </c>
      <c r="D459" s="5">
        <v>0</v>
      </c>
      <c r="E459" s="13" t="s">
        <v>1099</v>
      </c>
      <c r="F459" s="5">
        <v>3</v>
      </c>
      <c r="G459" s="13" t="s">
        <v>8</v>
      </c>
      <c r="H459" s="5">
        <v>28</v>
      </c>
      <c r="I459" s="5">
        <v>101</v>
      </c>
      <c r="J459" s="13" t="s">
        <v>11</v>
      </c>
      <c r="K459" s="5">
        <v>270</v>
      </c>
      <c r="L459" s="13" t="s">
        <v>6137</v>
      </c>
      <c r="M459" s="13" t="s">
        <v>6136</v>
      </c>
      <c r="N459" s="5">
        <v>0.73241564445197604</v>
      </c>
      <c r="O459" s="5">
        <v>-15393</v>
      </c>
      <c r="P459" s="5">
        <v>3</v>
      </c>
      <c r="Q459" s="5">
        <v>0.50890046296296299</v>
      </c>
      <c r="R459" s="5">
        <v>0.515625</v>
      </c>
      <c r="S459" s="5">
        <v>0</v>
      </c>
      <c r="T459" s="5">
        <v>9.683574621414877</v>
      </c>
      <c r="U459" s="5">
        <v>-83.436954999999998</v>
      </c>
      <c r="V459" s="5">
        <v>44.296854000000003</v>
      </c>
      <c r="W459" s="5">
        <v>0.56544136566330805</v>
      </c>
      <c r="X459" s="5">
        <v>0</v>
      </c>
      <c r="Y459" s="5">
        <v>0</v>
      </c>
      <c r="Z459" s="13" t="s">
        <v>6625</v>
      </c>
      <c r="AA459" s="5">
        <v>1</v>
      </c>
      <c r="AB459" s="5">
        <v>0</v>
      </c>
      <c r="AC459" s="5">
        <v>271</v>
      </c>
      <c r="AD459" s="5">
        <v>9.6349999999999998</v>
      </c>
      <c r="AE459" s="5">
        <v>13.057499999999999</v>
      </c>
      <c r="AF459" s="13" t="s">
        <v>1</v>
      </c>
      <c r="AG459" s="15">
        <v>0.41666666666666669</v>
      </c>
      <c r="AH459" s="15">
        <v>0.70833333333333337</v>
      </c>
      <c r="AI459" s="5"/>
      <c r="AJ459" s="5"/>
      <c r="AK459" s="5" t="s">
        <v>6625</v>
      </c>
      <c r="AL459" s="13" t="s">
        <v>0</v>
      </c>
      <c r="AM459" s="7">
        <v>101</v>
      </c>
    </row>
    <row r="460" spans="1:39" x14ac:dyDescent="0.3">
      <c r="A460" s="10">
        <v>1913</v>
      </c>
      <c r="B460" s="4">
        <v>101</v>
      </c>
      <c r="C460" s="4">
        <v>70359</v>
      </c>
      <c r="D460" s="4">
        <v>0</v>
      </c>
      <c r="E460" s="12" t="s">
        <v>1099</v>
      </c>
      <c r="F460" s="4">
        <v>3</v>
      </c>
      <c r="G460" s="12" t="s">
        <v>553</v>
      </c>
      <c r="H460" s="4">
        <v>32</v>
      </c>
      <c r="I460" s="4">
        <v>101</v>
      </c>
      <c r="J460" s="12" t="s">
        <v>185</v>
      </c>
      <c r="K460" s="4">
        <v>260</v>
      </c>
      <c r="L460" s="12" t="s">
        <v>5951</v>
      </c>
      <c r="M460" s="12" t="s">
        <v>5950</v>
      </c>
      <c r="N460" s="4">
        <v>0.26536222547292698</v>
      </c>
      <c r="O460" s="4">
        <v>-15426</v>
      </c>
      <c r="P460" s="4">
        <v>2</v>
      </c>
      <c r="Q460" s="4">
        <v>0.51824074074074078</v>
      </c>
      <c r="R460" s="4">
        <v>0.52496527777777779</v>
      </c>
      <c r="S460" s="4">
        <v>0</v>
      </c>
      <c r="T460" s="4">
        <v>9.683574621414877</v>
      </c>
      <c r="U460" s="4">
        <v>-83.329623999999995</v>
      </c>
      <c r="V460" s="4">
        <v>44.431432999999998</v>
      </c>
      <c r="W460" s="4">
        <v>0.130072013087845</v>
      </c>
      <c r="X460" s="4">
        <v>0</v>
      </c>
      <c r="Y460" s="4">
        <v>0</v>
      </c>
      <c r="Z460" s="12" t="s">
        <v>6624</v>
      </c>
      <c r="AA460" s="4">
        <v>1</v>
      </c>
      <c r="AB460" s="4">
        <v>0</v>
      </c>
      <c r="AC460" s="4">
        <v>261</v>
      </c>
      <c r="AD460" s="4">
        <v>21.5425</v>
      </c>
      <c r="AE460" s="4">
        <v>9.4137000000000004</v>
      </c>
      <c r="AF460" s="12" t="s">
        <v>1</v>
      </c>
      <c r="AG460" s="14">
        <v>0.33333333333333331</v>
      </c>
      <c r="AH460" s="14">
        <v>0.70833333333333337</v>
      </c>
      <c r="AI460" s="4"/>
      <c r="AJ460" s="4"/>
      <c r="AK460" s="4" t="s">
        <v>6624</v>
      </c>
      <c r="AL460" s="12" t="s">
        <v>0</v>
      </c>
      <c r="AM460" s="6">
        <v>101</v>
      </c>
    </row>
    <row r="461" spans="1:39" x14ac:dyDescent="0.3">
      <c r="A461" s="9">
        <v>2628</v>
      </c>
      <c r="B461" s="5">
        <v>101</v>
      </c>
      <c r="C461" s="5">
        <v>71225</v>
      </c>
      <c r="D461" s="5">
        <v>0</v>
      </c>
      <c r="E461" s="13" t="s">
        <v>1099</v>
      </c>
      <c r="F461" s="5">
        <v>3</v>
      </c>
      <c r="G461" s="13" t="s">
        <v>553</v>
      </c>
      <c r="H461" s="5">
        <v>31</v>
      </c>
      <c r="I461" s="5">
        <v>101</v>
      </c>
      <c r="J461" s="13" t="s">
        <v>185</v>
      </c>
      <c r="K461" s="5">
        <v>140</v>
      </c>
      <c r="L461" s="13" t="s">
        <v>5944</v>
      </c>
      <c r="M461" s="13" t="s">
        <v>5943</v>
      </c>
      <c r="N461" s="5">
        <v>0.42767756246030297</v>
      </c>
      <c r="O461" s="5">
        <v>-15425</v>
      </c>
      <c r="P461" s="5">
        <v>5</v>
      </c>
      <c r="Q461" s="5">
        <v>0.51442129629629629</v>
      </c>
      <c r="R461" s="5">
        <v>0.5180555555555556</v>
      </c>
      <c r="S461" s="5">
        <v>0</v>
      </c>
      <c r="T461" s="5">
        <v>5.2333333333333334</v>
      </c>
      <c r="U461" s="5">
        <v>-83.330652999999998</v>
      </c>
      <c r="V461" s="5">
        <v>44.430515</v>
      </c>
      <c r="W461" s="5">
        <v>0.25589766121726099</v>
      </c>
      <c r="X461" s="5">
        <v>0</v>
      </c>
      <c r="Y461" s="5">
        <v>0</v>
      </c>
      <c r="Z461" s="13" t="s">
        <v>6624</v>
      </c>
      <c r="AA461" s="5">
        <v>1</v>
      </c>
      <c r="AB461" s="5">
        <v>0</v>
      </c>
      <c r="AC461" s="5">
        <v>141</v>
      </c>
      <c r="AD461" s="5">
        <v>17.895</v>
      </c>
      <c r="AE461" s="5">
        <v>18.526199999999999</v>
      </c>
      <c r="AF461" s="13" t="s">
        <v>1</v>
      </c>
      <c r="AG461" s="15">
        <v>0.41666666666666669</v>
      </c>
      <c r="AH461" s="15">
        <v>0.70833333333333337</v>
      </c>
      <c r="AI461" s="5"/>
      <c r="AJ461" s="5"/>
      <c r="AK461" s="5" t="s">
        <v>6624</v>
      </c>
      <c r="AL461" s="13" t="s">
        <v>0</v>
      </c>
      <c r="AM461" s="7">
        <v>101</v>
      </c>
    </row>
    <row r="462" spans="1:39" x14ac:dyDescent="0.3">
      <c r="A462" s="10">
        <v>2636</v>
      </c>
      <c r="B462" s="4">
        <v>101</v>
      </c>
      <c r="C462" s="4">
        <v>71233</v>
      </c>
      <c r="D462" s="4">
        <v>0</v>
      </c>
      <c r="E462" s="12" t="s">
        <v>1099</v>
      </c>
      <c r="F462" s="4">
        <v>3</v>
      </c>
      <c r="G462" s="12" t="s">
        <v>553</v>
      </c>
      <c r="H462" s="4">
        <v>26</v>
      </c>
      <c r="I462" s="4">
        <v>101</v>
      </c>
      <c r="J462" s="12" t="s">
        <v>185</v>
      </c>
      <c r="K462" s="4">
        <v>144</v>
      </c>
      <c r="L462" s="12" t="s">
        <v>5915</v>
      </c>
      <c r="M462" s="12" t="s">
        <v>5914</v>
      </c>
      <c r="N462" s="4">
        <v>0.46497914008796198</v>
      </c>
      <c r="O462" s="4">
        <v>-15420</v>
      </c>
      <c r="P462" s="4">
        <v>2</v>
      </c>
      <c r="Q462" s="4">
        <v>0.48924768518518519</v>
      </c>
      <c r="R462" s="4">
        <v>0.49166666666666664</v>
      </c>
      <c r="S462" s="4">
        <v>0</v>
      </c>
      <c r="T462" s="4">
        <v>3.4833333333333334</v>
      </c>
      <c r="U462" s="4">
        <v>-83.330651000000003</v>
      </c>
      <c r="V462" s="4">
        <v>44.422716999999999</v>
      </c>
      <c r="W462" s="4">
        <v>6.5593119109992007E-2</v>
      </c>
      <c r="X462" s="4">
        <v>0</v>
      </c>
      <c r="Y462" s="4">
        <v>0</v>
      </c>
      <c r="Z462" s="12" t="s">
        <v>6624</v>
      </c>
      <c r="AA462" s="4">
        <v>1</v>
      </c>
      <c r="AB462" s="4">
        <v>0</v>
      </c>
      <c r="AC462" s="4">
        <v>145</v>
      </c>
      <c r="AD462" s="4">
        <v>9.84</v>
      </c>
      <c r="AE462" s="4">
        <v>9.6449999999999996</v>
      </c>
      <c r="AF462" s="12" t="s">
        <v>1</v>
      </c>
      <c r="AG462" s="14">
        <v>0.375</v>
      </c>
      <c r="AH462" s="14">
        <v>0.70833333333333337</v>
      </c>
      <c r="AI462" s="4"/>
      <c r="AJ462" s="4"/>
      <c r="AK462" s="4" t="s">
        <v>6624</v>
      </c>
      <c r="AL462" s="12" t="s">
        <v>0</v>
      </c>
      <c r="AM462" s="6">
        <v>101</v>
      </c>
    </row>
    <row r="463" spans="1:39" x14ac:dyDescent="0.3">
      <c r="A463" s="9">
        <v>2609</v>
      </c>
      <c r="B463" s="5">
        <v>101</v>
      </c>
      <c r="C463" s="5">
        <v>71206</v>
      </c>
      <c r="D463" s="5">
        <v>0</v>
      </c>
      <c r="E463" s="13" t="s">
        <v>1099</v>
      </c>
      <c r="F463" s="5">
        <v>3</v>
      </c>
      <c r="G463" s="13" t="s">
        <v>553</v>
      </c>
      <c r="H463" s="5">
        <v>24</v>
      </c>
      <c r="I463" s="5">
        <v>101</v>
      </c>
      <c r="J463" s="13" t="s">
        <v>185</v>
      </c>
      <c r="K463" s="5">
        <v>210</v>
      </c>
      <c r="L463" s="13" t="s">
        <v>5903</v>
      </c>
      <c r="M463" s="13" t="s">
        <v>5902</v>
      </c>
      <c r="N463" s="5">
        <v>0.387073500081897</v>
      </c>
      <c r="O463" s="5">
        <v>-15418</v>
      </c>
      <c r="P463" s="5">
        <v>1</v>
      </c>
      <c r="Q463" s="5">
        <v>0.47715277777777776</v>
      </c>
      <c r="R463" s="5">
        <v>0.48136574074074073</v>
      </c>
      <c r="S463" s="5">
        <v>0</v>
      </c>
      <c r="T463" s="5">
        <v>6.0666666666666664</v>
      </c>
      <c r="U463" s="5">
        <v>-83.329413000000002</v>
      </c>
      <c r="V463" s="5">
        <v>44.419677999999998</v>
      </c>
      <c r="W463" s="5">
        <v>7.7334806020117206E-2</v>
      </c>
      <c r="X463" s="5">
        <v>0</v>
      </c>
      <c r="Y463" s="5">
        <v>0</v>
      </c>
      <c r="Z463" s="13" t="s">
        <v>6624</v>
      </c>
      <c r="AA463" s="5">
        <v>1</v>
      </c>
      <c r="AB463" s="5">
        <v>0</v>
      </c>
      <c r="AC463" s="5">
        <v>211</v>
      </c>
      <c r="AD463" s="5">
        <v>16.046199999999999</v>
      </c>
      <c r="AE463" s="5">
        <v>9.07</v>
      </c>
      <c r="AF463" s="13" t="s">
        <v>1</v>
      </c>
      <c r="AG463" s="15">
        <v>0.41666666666666669</v>
      </c>
      <c r="AH463" s="15">
        <v>0.70833333333333337</v>
      </c>
      <c r="AI463" s="5"/>
      <c r="AJ463" s="5"/>
      <c r="AK463" s="5" t="s">
        <v>6624</v>
      </c>
      <c r="AL463" s="13" t="s">
        <v>0</v>
      </c>
      <c r="AM463" s="7">
        <v>101</v>
      </c>
    </row>
    <row r="464" spans="1:39" x14ac:dyDescent="0.3">
      <c r="A464" s="10">
        <v>1989</v>
      </c>
      <c r="B464" s="4">
        <v>101</v>
      </c>
      <c r="C464" s="4">
        <v>70541</v>
      </c>
      <c r="D464" s="4">
        <v>0</v>
      </c>
      <c r="E464" s="12" t="s">
        <v>13</v>
      </c>
      <c r="F464" s="4">
        <v>4</v>
      </c>
      <c r="G464" s="12" t="s">
        <v>553</v>
      </c>
      <c r="H464" s="4">
        <v>10</v>
      </c>
      <c r="I464" s="4">
        <v>101</v>
      </c>
      <c r="J464" s="12" t="s">
        <v>11</v>
      </c>
      <c r="K464" s="4">
        <v>52</v>
      </c>
      <c r="L464" s="12" t="s">
        <v>5809</v>
      </c>
      <c r="M464" s="12" t="s">
        <v>5808</v>
      </c>
      <c r="N464" s="4">
        <v>2.0557951405644399</v>
      </c>
      <c r="O464" s="4">
        <v>-16027</v>
      </c>
      <c r="P464" s="4">
        <v>2</v>
      </c>
      <c r="Q464" s="4">
        <v>0.32650462962962962</v>
      </c>
      <c r="R464" s="4">
        <v>0.33322916666666669</v>
      </c>
      <c r="S464" s="4">
        <v>0</v>
      </c>
      <c r="T464" s="4">
        <v>9.683574621414877</v>
      </c>
      <c r="U464" s="4">
        <v>-83.452500999999998</v>
      </c>
      <c r="V464" s="4">
        <v>45.082956000000003</v>
      </c>
      <c r="W464" s="4">
        <v>0.74565326916585195</v>
      </c>
      <c r="X464" s="4">
        <v>0</v>
      </c>
      <c r="Y464" s="4">
        <v>0</v>
      </c>
      <c r="Z464" s="12" t="s">
        <v>6636</v>
      </c>
      <c r="AA464" s="4">
        <v>1</v>
      </c>
      <c r="AB464" s="4">
        <v>0</v>
      </c>
      <c r="AC464" s="4">
        <v>53</v>
      </c>
      <c r="AD464" s="4">
        <v>17.7225</v>
      </c>
      <c r="AE464" s="4">
        <v>17.7225</v>
      </c>
      <c r="AF464" s="12" t="s">
        <v>1</v>
      </c>
      <c r="AG464" s="14">
        <v>0.29166666666666669</v>
      </c>
      <c r="AH464" s="14">
        <v>0.70833333333333337</v>
      </c>
      <c r="AI464" s="4"/>
      <c r="AJ464" s="4"/>
      <c r="AK464" s="4" t="s">
        <v>6636</v>
      </c>
      <c r="AL464" s="12" t="s">
        <v>11</v>
      </c>
      <c r="AM464" s="6">
        <v>101</v>
      </c>
    </row>
    <row r="465" spans="1:39" x14ac:dyDescent="0.3">
      <c r="A465" s="9">
        <v>2212</v>
      </c>
      <c r="B465" s="5">
        <v>101</v>
      </c>
      <c r="C465" s="5">
        <v>70784</v>
      </c>
      <c r="D465" s="5">
        <v>0</v>
      </c>
      <c r="E465" s="13" t="s">
        <v>13</v>
      </c>
      <c r="F465" s="5">
        <v>3</v>
      </c>
      <c r="G465" s="13" t="s">
        <v>185</v>
      </c>
      <c r="H465" s="5">
        <v>7</v>
      </c>
      <c r="I465" s="5">
        <v>101</v>
      </c>
      <c r="J465" s="13" t="s">
        <v>553</v>
      </c>
      <c r="K465" s="5">
        <v>120</v>
      </c>
      <c r="L465" s="13" t="s">
        <v>5773</v>
      </c>
      <c r="M465" s="13" t="s">
        <v>5772</v>
      </c>
      <c r="N465" s="5">
        <v>4.76615364104509</v>
      </c>
      <c r="O465" s="5">
        <v>-15598</v>
      </c>
      <c r="P465" s="5">
        <v>4</v>
      </c>
      <c r="Q465" s="5">
        <v>0.35168981481481482</v>
      </c>
      <c r="R465" s="5">
        <v>0.35841435185185183</v>
      </c>
      <c r="S465" s="5">
        <v>0</v>
      </c>
      <c r="T465" s="5">
        <v>9.683574621414877</v>
      </c>
      <c r="U465" s="5">
        <v>-83.406732000000005</v>
      </c>
      <c r="V465" s="5">
        <v>44.845368000000001</v>
      </c>
      <c r="W465" s="5">
        <v>4.3072800053293498</v>
      </c>
      <c r="X465" s="5">
        <v>0</v>
      </c>
      <c r="Y465" s="5">
        <v>0</v>
      </c>
      <c r="Z465" s="13" t="s">
        <v>6633</v>
      </c>
      <c r="AA465" s="5">
        <v>1</v>
      </c>
      <c r="AB465" s="5">
        <v>0</v>
      </c>
      <c r="AC465" s="5">
        <v>121</v>
      </c>
      <c r="AD465" s="5">
        <v>15.7575</v>
      </c>
      <c r="AE465" s="5">
        <v>15.7575</v>
      </c>
      <c r="AF465" s="13" t="s">
        <v>1</v>
      </c>
      <c r="AG465" s="15">
        <v>0.33333333333333331</v>
      </c>
      <c r="AH465" s="15">
        <v>0.70833333333333337</v>
      </c>
      <c r="AI465" s="5"/>
      <c r="AJ465" s="5"/>
      <c r="AK465" s="5" t="s">
        <v>6633</v>
      </c>
      <c r="AL465" s="13" t="s">
        <v>0</v>
      </c>
      <c r="AM465" s="7">
        <v>101</v>
      </c>
    </row>
    <row r="466" spans="1:39" x14ac:dyDescent="0.3">
      <c r="A466" s="10">
        <v>2196</v>
      </c>
      <c r="B466" s="4">
        <v>101</v>
      </c>
      <c r="C466" s="4">
        <v>70766</v>
      </c>
      <c r="D466" s="4">
        <v>0</v>
      </c>
      <c r="E466" s="12" t="s">
        <v>13</v>
      </c>
      <c r="F466" s="4">
        <v>3</v>
      </c>
      <c r="G466" s="12" t="s">
        <v>185</v>
      </c>
      <c r="H466" s="4">
        <v>1</v>
      </c>
      <c r="I466" s="4">
        <v>101</v>
      </c>
      <c r="J466" s="12" t="s">
        <v>553</v>
      </c>
      <c r="K466" s="4">
        <v>25</v>
      </c>
      <c r="L466" s="12" t="s">
        <v>5735</v>
      </c>
      <c r="M466" s="12" t="s">
        <v>5734</v>
      </c>
      <c r="N466" s="4">
        <v>18.3867871575058</v>
      </c>
      <c r="O466" s="4">
        <v>-15592</v>
      </c>
      <c r="P466" s="4">
        <v>3</v>
      </c>
      <c r="Q466" s="4">
        <v>0.26276620370370368</v>
      </c>
      <c r="R466" s="4">
        <v>0.26949074074074075</v>
      </c>
      <c r="S466" s="4">
        <v>0</v>
      </c>
      <c r="T466" s="4">
        <v>9.683574621414877</v>
      </c>
      <c r="U466" s="4">
        <v>-83.442417800000001</v>
      </c>
      <c r="V466" s="4">
        <v>44.928736299999997</v>
      </c>
      <c r="W466" s="4">
        <v>12.4762119220006</v>
      </c>
      <c r="X466" s="4">
        <v>0</v>
      </c>
      <c r="Y466" s="4">
        <v>0</v>
      </c>
      <c r="Z466" s="12" t="s">
        <v>6633</v>
      </c>
      <c r="AA466" s="4">
        <v>1</v>
      </c>
      <c r="AB466" s="4">
        <v>0</v>
      </c>
      <c r="AC466" s="4">
        <v>26</v>
      </c>
      <c r="AD466" s="4">
        <v>30.302499999999998</v>
      </c>
      <c r="AE466" s="4">
        <v>30.302499999999998</v>
      </c>
      <c r="AF466" s="12" t="s">
        <v>1</v>
      </c>
      <c r="AG466" s="14">
        <v>0.25</v>
      </c>
      <c r="AH466" s="14">
        <v>0.70833333333333337</v>
      </c>
      <c r="AI466" s="4"/>
      <c r="AJ466" s="4"/>
      <c r="AK466" s="4" t="s">
        <v>6633</v>
      </c>
      <c r="AL466" s="12" t="s">
        <v>0</v>
      </c>
      <c r="AM466" s="6">
        <v>101</v>
      </c>
    </row>
    <row r="467" spans="1:39" x14ac:dyDescent="0.3">
      <c r="A467" s="9">
        <v>2429</v>
      </c>
      <c r="B467" s="5">
        <v>101</v>
      </c>
      <c r="C467" s="5">
        <v>71016</v>
      </c>
      <c r="D467" s="5">
        <v>0</v>
      </c>
      <c r="E467" s="13" t="s">
        <v>13</v>
      </c>
      <c r="F467" s="5">
        <v>3</v>
      </c>
      <c r="G467" s="13" t="s">
        <v>185</v>
      </c>
      <c r="H467" s="5">
        <v>4</v>
      </c>
      <c r="I467" s="5">
        <v>101</v>
      </c>
      <c r="J467" s="13" t="s">
        <v>553</v>
      </c>
      <c r="K467" s="5">
        <v>90</v>
      </c>
      <c r="L467" s="13" t="s">
        <v>5721</v>
      </c>
      <c r="M467" s="13" t="s">
        <v>5720</v>
      </c>
      <c r="N467" s="5">
        <v>0.729099666699767</v>
      </c>
      <c r="O467" s="5">
        <v>-15595</v>
      </c>
      <c r="P467" s="5">
        <v>2</v>
      </c>
      <c r="Q467" s="5">
        <v>0.30258101851851854</v>
      </c>
      <c r="R467" s="5">
        <v>0.3056828703703704</v>
      </c>
      <c r="S467" s="5">
        <v>0</v>
      </c>
      <c r="T467" s="5">
        <v>4.4666666666666668</v>
      </c>
      <c r="U467" s="5">
        <v>-83.440936199999996</v>
      </c>
      <c r="V467" s="5">
        <v>44.8973358</v>
      </c>
      <c r="W467" s="5">
        <v>0.41033034626566101</v>
      </c>
      <c r="X467" s="5">
        <v>0</v>
      </c>
      <c r="Y467" s="5">
        <v>0</v>
      </c>
      <c r="Z467" s="13" t="s">
        <v>6633</v>
      </c>
      <c r="AA467" s="5">
        <v>1</v>
      </c>
      <c r="AB467" s="5">
        <v>0</v>
      </c>
      <c r="AC467" s="5">
        <v>91</v>
      </c>
      <c r="AD467" s="5">
        <v>11.595000000000001</v>
      </c>
      <c r="AE467" s="5">
        <v>11.82</v>
      </c>
      <c r="AF467" s="13" t="s">
        <v>1</v>
      </c>
      <c r="AG467" s="15">
        <v>0.29166666666666669</v>
      </c>
      <c r="AH467" s="15">
        <v>0.70833333333333337</v>
      </c>
      <c r="AI467" s="5"/>
      <c r="AJ467" s="5"/>
      <c r="AK467" s="5" t="s">
        <v>6633</v>
      </c>
      <c r="AL467" s="13" t="s">
        <v>0</v>
      </c>
      <c r="AM467" s="7">
        <v>101</v>
      </c>
    </row>
    <row r="468" spans="1:39" x14ac:dyDescent="0.3">
      <c r="A468" s="10">
        <v>2610</v>
      </c>
      <c r="B468" s="4">
        <v>101</v>
      </c>
      <c r="C468" s="4">
        <v>71207</v>
      </c>
      <c r="D468" s="4">
        <v>0</v>
      </c>
      <c r="E468" s="12" t="s">
        <v>13</v>
      </c>
      <c r="F468" s="4">
        <v>3</v>
      </c>
      <c r="G468" s="12" t="s">
        <v>92</v>
      </c>
      <c r="H468" s="4">
        <v>9</v>
      </c>
      <c r="I468" s="4">
        <v>101</v>
      </c>
      <c r="J468" s="12" t="s">
        <v>185</v>
      </c>
      <c r="K468" s="4">
        <v>100</v>
      </c>
      <c r="L468" s="12" t="s">
        <v>5448</v>
      </c>
      <c r="M468" s="12" t="s">
        <v>5447</v>
      </c>
      <c r="N468" s="4">
        <v>3.5641224030405301</v>
      </c>
      <c r="O468" s="4">
        <v>-15581</v>
      </c>
      <c r="P468" s="4">
        <v>4</v>
      </c>
      <c r="Q468" s="4">
        <v>0.4367361111111111</v>
      </c>
      <c r="R468" s="4">
        <v>0.44290509259259259</v>
      </c>
      <c r="S468" s="4">
        <v>0</v>
      </c>
      <c r="T468" s="4">
        <v>8.8833333333333329</v>
      </c>
      <c r="U468" s="4">
        <v>-83.324064800000002</v>
      </c>
      <c r="V468" s="4">
        <v>44.468212999999999</v>
      </c>
      <c r="W468" s="4">
        <v>3.1564376171956501</v>
      </c>
      <c r="X468" s="4">
        <v>0</v>
      </c>
      <c r="Y468" s="4">
        <v>0</v>
      </c>
      <c r="Z468" s="12" t="s">
        <v>6639</v>
      </c>
      <c r="AA468" s="4">
        <v>1</v>
      </c>
      <c r="AB468" s="4">
        <v>0</v>
      </c>
      <c r="AC468" s="4">
        <v>101</v>
      </c>
      <c r="AD468" s="4">
        <v>9.34</v>
      </c>
      <c r="AE468" s="4">
        <v>9.34</v>
      </c>
      <c r="AF468" s="12" t="s">
        <v>1</v>
      </c>
      <c r="AG468" s="14">
        <v>0.29166666666666669</v>
      </c>
      <c r="AH468" s="14">
        <v>0.70833333333333337</v>
      </c>
      <c r="AI468" s="4"/>
      <c r="AJ468" s="4"/>
      <c r="AK468" s="4" t="s">
        <v>6639</v>
      </c>
      <c r="AL468" s="12" t="s">
        <v>0</v>
      </c>
      <c r="AM468" s="6">
        <v>101</v>
      </c>
    </row>
    <row r="469" spans="1:39" x14ac:dyDescent="0.3">
      <c r="A469" s="9">
        <v>2206</v>
      </c>
      <c r="B469" s="5">
        <v>101</v>
      </c>
      <c r="C469" s="5">
        <v>70776</v>
      </c>
      <c r="D469" s="5">
        <v>0</v>
      </c>
      <c r="E469" s="13" t="s">
        <v>13</v>
      </c>
      <c r="F469" s="5">
        <v>3</v>
      </c>
      <c r="G469" s="13" t="s">
        <v>185</v>
      </c>
      <c r="H469" s="5">
        <v>34</v>
      </c>
      <c r="I469" s="5">
        <v>101</v>
      </c>
      <c r="J469" s="13" t="s">
        <v>553</v>
      </c>
      <c r="K469" s="5">
        <v>92</v>
      </c>
      <c r="L469" s="13" t="s">
        <v>618</v>
      </c>
      <c r="M469" s="13" t="s">
        <v>5427</v>
      </c>
      <c r="N469" s="5">
        <v>4.7018443867564201</v>
      </c>
      <c r="O469" s="5">
        <v>-15625</v>
      </c>
      <c r="P469" s="5">
        <v>4</v>
      </c>
      <c r="Q469" s="5">
        <v>0.61887731481481478</v>
      </c>
      <c r="R469" s="5">
        <v>0.6256018518518518</v>
      </c>
      <c r="S469" s="5">
        <v>0</v>
      </c>
      <c r="T469" s="5">
        <v>9.683574621414877</v>
      </c>
      <c r="U469" s="5">
        <v>-83.420442199999997</v>
      </c>
      <c r="V469" s="5">
        <v>44.856024699999999</v>
      </c>
      <c r="W469" s="5">
        <v>4.3042827872450404</v>
      </c>
      <c r="X469" s="5">
        <v>0</v>
      </c>
      <c r="Y469" s="5">
        <v>0</v>
      </c>
      <c r="Z469" s="13" t="s">
        <v>6633</v>
      </c>
      <c r="AA469" s="5">
        <v>1</v>
      </c>
      <c r="AB469" s="5">
        <v>0</v>
      </c>
      <c r="AC469" s="5">
        <v>93</v>
      </c>
      <c r="AD469" s="5">
        <v>25.92</v>
      </c>
      <c r="AE469" s="5">
        <v>0</v>
      </c>
      <c r="AF469" s="13" t="s">
        <v>1</v>
      </c>
      <c r="AG469" s="15">
        <v>0.375</v>
      </c>
      <c r="AH469" s="15">
        <v>0.70833333333333337</v>
      </c>
      <c r="AI469" s="5"/>
      <c r="AJ469" s="5"/>
      <c r="AK469" s="5" t="s">
        <v>6633</v>
      </c>
      <c r="AL469" s="13" t="s">
        <v>0</v>
      </c>
      <c r="AM469" s="7">
        <v>101</v>
      </c>
    </row>
    <row r="470" spans="1:39" x14ac:dyDescent="0.3">
      <c r="A470" s="10">
        <v>2387</v>
      </c>
      <c r="B470" s="4">
        <v>101</v>
      </c>
      <c r="C470" s="4">
        <v>99063</v>
      </c>
      <c r="D470" s="4">
        <v>5</v>
      </c>
      <c r="E470" s="12" t="s">
        <v>13</v>
      </c>
      <c r="F470" s="4">
        <v>3</v>
      </c>
      <c r="G470" s="12" t="s">
        <v>8</v>
      </c>
      <c r="H470" s="4">
        <v>14</v>
      </c>
      <c r="I470" s="4">
        <v>105</v>
      </c>
      <c r="J470" s="12" t="s">
        <v>11</v>
      </c>
      <c r="K470" s="4">
        <v>185</v>
      </c>
      <c r="L470" s="12" t="s">
        <v>3233</v>
      </c>
      <c r="M470" s="12" t="s">
        <v>5341</v>
      </c>
      <c r="N470" s="4">
        <v>3.98586629331112</v>
      </c>
      <c r="O470" s="4">
        <v>-15546</v>
      </c>
      <c r="P470" s="4">
        <v>3</v>
      </c>
      <c r="Q470" s="4">
        <v>0.4098148148148148</v>
      </c>
      <c r="R470" s="4">
        <v>0.41653935185185187</v>
      </c>
      <c r="S470" s="4">
        <v>0</v>
      </c>
      <c r="T470" s="4">
        <v>9.683574621414877</v>
      </c>
      <c r="U470" s="4">
        <v>-83.566447699999998</v>
      </c>
      <c r="V470" s="4">
        <v>44.279465700000003</v>
      </c>
      <c r="W470" s="4">
        <v>3.31303440962688</v>
      </c>
      <c r="X470" s="4">
        <v>0</v>
      </c>
      <c r="Y470" s="4">
        <v>0</v>
      </c>
      <c r="Z470" s="12" t="s">
        <v>6636</v>
      </c>
      <c r="AA470" s="4">
        <v>1</v>
      </c>
      <c r="AB470" s="4">
        <v>0</v>
      </c>
      <c r="AC470" s="4">
        <v>186</v>
      </c>
      <c r="AD470" s="4">
        <v>8.75</v>
      </c>
      <c r="AE470" s="4">
        <v>8.75</v>
      </c>
      <c r="AF470" s="12" t="s">
        <v>1</v>
      </c>
      <c r="AG470" s="14">
        <v>0.33333333333333331</v>
      </c>
      <c r="AH470" s="14">
        <v>0.70833333333333337</v>
      </c>
      <c r="AI470" s="4"/>
      <c r="AJ470" s="4"/>
      <c r="AK470" s="4" t="s">
        <v>6636</v>
      </c>
      <c r="AL470" s="12" t="s">
        <v>0</v>
      </c>
      <c r="AM470" s="6">
        <v>101</v>
      </c>
    </row>
    <row r="471" spans="1:39" x14ac:dyDescent="0.3">
      <c r="A471" s="9">
        <v>1962</v>
      </c>
      <c r="B471" s="5">
        <v>102</v>
      </c>
      <c r="C471" s="5">
        <v>70512</v>
      </c>
      <c r="D471" s="5">
        <v>0</v>
      </c>
      <c r="E471" s="13" t="s">
        <v>1664</v>
      </c>
      <c r="F471" s="5">
        <v>4</v>
      </c>
      <c r="G471" s="13" t="s">
        <v>553</v>
      </c>
      <c r="H471" s="5">
        <v>13</v>
      </c>
      <c r="I471" s="5">
        <v>102</v>
      </c>
      <c r="J471" s="13" t="s">
        <v>92</v>
      </c>
      <c r="K471" s="5">
        <v>50</v>
      </c>
      <c r="L471" s="13" t="s">
        <v>4115</v>
      </c>
      <c r="M471" s="13" t="s">
        <v>4114</v>
      </c>
      <c r="N471" s="5">
        <v>0</v>
      </c>
      <c r="O471" s="5">
        <v>-15683</v>
      </c>
      <c r="P471" s="5">
        <v>7</v>
      </c>
      <c r="Q471" s="5">
        <v>0.3770486111111111</v>
      </c>
      <c r="R471" s="5">
        <v>0.37939814814814815</v>
      </c>
      <c r="S471" s="5">
        <v>0</v>
      </c>
      <c r="T471" s="5">
        <v>3.3833333333333333</v>
      </c>
      <c r="U471" s="5">
        <v>-83.455893000000003</v>
      </c>
      <c r="V471" s="5">
        <v>45.086530000000003</v>
      </c>
      <c r="W471" s="5"/>
      <c r="X471" s="5">
        <v>3</v>
      </c>
      <c r="Y471" s="5">
        <v>5.7692307692307702E-2</v>
      </c>
      <c r="Z471" s="13" t="s">
        <v>6616</v>
      </c>
      <c r="AA471" s="5">
        <v>1</v>
      </c>
      <c r="AB471" s="5">
        <v>55</v>
      </c>
      <c r="AC471" s="5">
        <v>51</v>
      </c>
      <c r="AD471" s="5">
        <v>30</v>
      </c>
      <c r="AE471" s="5">
        <v>35.770000000000003</v>
      </c>
      <c r="AF471" s="13" t="s">
        <v>1</v>
      </c>
      <c r="AG471" s="15">
        <v>0.33333333333333331</v>
      </c>
      <c r="AH471" s="15">
        <v>0.70833333333333337</v>
      </c>
      <c r="AI471" s="5"/>
      <c r="AJ471" s="5"/>
      <c r="AK471" s="5" t="s">
        <v>6616</v>
      </c>
      <c r="AL471" s="13" t="s">
        <v>11</v>
      </c>
      <c r="AM471" s="7">
        <v>101</v>
      </c>
    </row>
    <row r="472" spans="1:39" x14ac:dyDescent="0.3">
      <c r="A472" s="10">
        <v>1962</v>
      </c>
      <c r="B472" s="4">
        <v>102</v>
      </c>
      <c r="C472" s="4">
        <v>70512</v>
      </c>
      <c r="D472" s="4">
        <v>0</v>
      </c>
      <c r="E472" s="12" t="s">
        <v>1448</v>
      </c>
      <c r="F472" s="4">
        <v>4</v>
      </c>
      <c r="G472" s="12" t="s">
        <v>553</v>
      </c>
      <c r="H472" s="4">
        <v>13</v>
      </c>
      <c r="I472" s="4">
        <v>102</v>
      </c>
      <c r="J472" s="12" t="s">
        <v>92</v>
      </c>
      <c r="K472" s="4">
        <v>50</v>
      </c>
      <c r="L472" s="12" t="s">
        <v>4115</v>
      </c>
      <c r="M472" s="12" t="s">
        <v>4114</v>
      </c>
      <c r="N472" s="4">
        <v>0</v>
      </c>
      <c r="O472" s="4">
        <v>-15819</v>
      </c>
      <c r="P472" s="4">
        <v>7</v>
      </c>
      <c r="Q472" s="4">
        <v>0.37449074074074074</v>
      </c>
      <c r="R472" s="4">
        <v>0.37684027777777779</v>
      </c>
      <c r="S472" s="4">
        <v>0</v>
      </c>
      <c r="T472" s="4">
        <v>3.3833333333333333</v>
      </c>
      <c r="U472" s="4">
        <v>-83.455893000000003</v>
      </c>
      <c r="V472" s="4">
        <v>45.086530000000003</v>
      </c>
      <c r="W472" s="4"/>
      <c r="X472" s="4">
        <v>3</v>
      </c>
      <c r="Y472" s="4">
        <v>5.7692307692307702E-2</v>
      </c>
      <c r="Z472" s="12" t="s">
        <v>6617</v>
      </c>
      <c r="AA472" s="4">
        <v>1</v>
      </c>
      <c r="AB472" s="4">
        <v>55</v>
      </c>
      <c r="AC472" s="4">
        <v>51</v>
      </c>
      <c r="AD472" s="4">
        <v>30</v>
      </c>
      <c r="AE472" s="4">
        <v>35.770000000000003</v>
      </c>
      <c r="AF472" s="12" t="s">
        <v>1</v>
      </c>
      <c r="AG472" s="14">
        <v>0.33333333333333331</v>
      </c>
      <c r="AH472" s="14">
        <v>0.70833333333333337</v>
      </c>
      <c r="AI472" s="4"/>
      <c r="AJ472" s="4"/>
      <c r="AK472" s="4" t="s">
        <v>6617</v>
      </c>
      <c r="AL472" s="12" t="s">
        <v>11</v>
      </c>
      <c r="AM472" s="6">
        <v>101</v>
      </c>
    </row>
    <row r="473" spans="1:39" x14ac:dyDescent="0.3">
      <c r="A473" s="9">
        <v>1962</v>
      </c>
      <c r="B473" s="5">
        <v>102</v>
      </c>
      <c r="C473" s="5">
        <v>70512</v>
      </c>
      <c r="D473" s="5">
        <v>0</v>
      </c>
      <c r="E473" s="13" t="s">
        <v>1099</v>
      </c>
      <c r="F473" s="5">
        <v>4</v>
      </c>
      <c r="G473" s="13" t="s">
        <v>553</v>
      </c>
      <c r="H473" s="5">
        <v>13</v>
      </c>
      <c r="I473" s="5">
        <v>102</v>
      </c>
      <c r="J473" s="13" t="s">
        <v>92</v>
      </c>
      <c r="K473" s="5">
        <v>50</v>
      </c>
      <c r="L473" s="13" t="s">
        <v>4115</v>
      </c>
      <c r="M473" s="13" t="s">
        <v>4114</v>
      </c>
      <c r="N473" s="5">
        <v>0</v>
      </c>
      <c r="O473" s="5">
        <v>-15915</v>
      </c>
      <c r="P473" s="5">
        <v>7</v>
      </c>
      <c r="Q473" s="5">
        <v>0.38098379629629631</v>
      </c>
      <c r="R473" s="5">
        <v>0.38333333333333336</v>
      </c>
      <c r="S473" s="5">
        <v>0</v>
      </c>
      <c r="T473" s="5">
        <v>3.3833333333333333</v>
      </c>
      <c r="U473" s="5">
        <v>-83.455893000000003</v>
      </c>
      <c r="V473" s="5">
        <v>45.086530000000003</v>
      </c>
      <c r="W473" s="5"/>
      <c r="X473" s="5">
        <v>3</v>
      </c>
      <c r="Y473" s="5">
        <v>5.7692307692307702E-2</v>
      </c>
      <c r="Z473" s="13" t="s">
        <v>6625</v>
      </c>
      <c r="AA473" s="5">
        <v>1</v>
      </c>
      <c r="AB473" s="5">
        <v>55</v>
      </c>
      <c r="AC473" s="5">
        <v>51</v>
      </c>
      <c r="AD473" s="5">
        <v>30</v>
      </c>
      <c r="AE473" s="5">
        <v>35.770000000000003</v>
      </c>
      <c r="AF473" s="13" t="s">
        <v>1</v>
      </c>
      <c r="AG473" s="15">
        <v>0.33333333333333331</v>
      </c>
      <c r="AH473" s="15">
        <v>0.70833333333333337</v>
      </c>
      <c r="AI473" s="5"/>
      <c r="AJ473" s="5"/>
      <c r="AK473" s="5" t="s">
        <v>6625</v>
      </c>
      <c r="AL473" s="13" t="s">
        <v>11</v>
      </c>
      <c r="AM473" s="7">
        <v>101</v>
      </c>
    </row>
    <row r="474" spans="1:39" x14ac:dyDescent="0.3">
      <c r="A474" s="10">
        <v>1962</v>
      </c>
      <c r="B474" s="4">
        <v>102</v>
      </c>
      <c r="C474" s="4">
        <v>70512</v>
      </c>
      <c r="D474" s="4">
        <v>0</v>
      </c>
      <c r="E474" s="12" t="s">
        <v>13</v>
      </c>
      <c r="F474" s="4">
        <v>4</v>
      </c>
      <c r="G474" s="12" t="s">
        <v>553</v>
      </c>
      <c r="H474" s="4">
        <v>15</v>
      </c>
      <c r="I474" s="4">
        <v>102</v>
      </c>
      <c r="J474" s="12" t="s">
        <v>92</v>
      </c>
      <c r="K474" s="4">
        <v>50</v>
      </c>
      <c r="L474" s="12" t="s">
        <v>4115</v>
      </c>
      <c r="M474" s="12" t="s">
        <v>4114</v>
      </c>
      <c r="N474" s="4">
        <v>0</v>
      </c>
      <c r="O474" s="4">
        <v>-16032</v>
      </c>
      <c r="P474" s="4">
        <v>7</v>
      </c>
      <c r="Q474" s="4">
        <v>0.38793981481481482</v>
      </c>
      <c r="R474" s="4">
        <v>0.39028935185185187</v>
      </c>
      <c r="S474" s="4">
        <v>0</v>
      </c>
      <c r="T474" s="4">
        <v>3.3833333333333333</v>
      </c>
      <c r="U474" s="4">
        <v>-83.455893000000003</v>
      </c>
      <c r="V474" s="4">
        <v>45.086530000000003</v>
      </c>
      <c r="W474" s="4"/>
      <c r="X474" s="4">
        <v>3</v>
      </c>
      <c r="Y474" s="4">
        <v>5.7692307692307702E-2</v>
      </c>
      <c r="Z474" s="12" t="s">
        <v>6636</v>
      </c>
      <c r="AA474" s="4">
        <v>1</v>
      </c>
      <c r="AB474" s="4">
        <v>55</v>
      </c>
      <c r="AC474" s="4">
        <v>51</v>
      </c>
      <c r="AD474" s="4">
        <v>30</v>
      </c>
      <c r="AE474" s="4">
        <v>35.770000000000003</v>
      </c>
      <c r="AF474" s="12" t="s">
        <v>1</v>
      </c>
      <c r="AG474" s="14">
        <v>0.33333333333333331</v>
      </c>
      <c r="AH474" s="14">
        <v>0.70833333333333337</v>
      </c>
      <c r="AI474" s="4"/>
      <c r="AJ474" s="4"/>
      <c r="AK474" s="4" t="s">
        <v>6636</v>
      </c>
      <c r="AL474" s="12" t="s">
        <v>11</v>
      </c>
      <c r="AM474" s="6">
        <v>101</v>
      </c>
    </row>
    <row r="475" spans="1:39" x14ac:dyDescent="0.3">
      <c r="A475" s="9">
        <v>1939</v>
      </c>
      <c r="B475" s="5">
        <v>105</v>
      </c>
      <c r="C475" s="5">
        <v>70489</v>
      </c>
      <c r="D475" s="5">
        <v>0</v>
      </c>
      <c r="E475" s="13" t="s">
        <v>1664</v>
      </c>
      <c r="F475" s="5">
        <v>4</v>
      </c>
      <c r="G475" s="13" t="s">
        <v>185</v>
      </c>
      <c r="H475" s="5">
        <v>5</v>
      </c>
      <c r="I475" s="5">
        <v>101</v>
      </c>
      <c r="J475" s="13" t="s">
        <v>92</v>
      </c>
      <c r="K475" s="5">
        <v>2</v>
      </c>
      <c r="L475" s="13" t="s">
        <v>929</v>
      </c>
      <c r="M475" s="13" t="s">
        <v>928</v>
      </c>
      <c r="N475" s="5">
        <v>0</v>
      </c>
      <c r="O475" s="5">
        <v>-15739</v>
      </c>
      <c r="P475" s="5">
        <v>7</v>
      </c>
      <c r="Q475" s="5">
        <v>0.39199074074074075</v>
      </c>
      <c r="R475" s="5">
        <v>0.43166666666666664</v>
      </c>
      <c r="S475" s="5">
        <v>0</v>
      </c>
      <c r="T475" s="5">
        <v>57.125</v>
      </c>
      <c r="U475" s="5">
        <v>-83.426479</v>
      </c>
      <c r="V475" s="5">
        <v>45.064027000000003</v>
      </c>
      <c r="W475" s="5"/>
      <c r="X475" s="5">
        <v>0</v>
      </c>
      <c r="Y475" s="5">
        <v>0</v>
      </c>
      <c r="Z475" s="13" t="s">
        <v>6609</v>
      </c>
      <c r="AA475" s="5">
        <v>1</v>
      </c>
      <c r="AB475" s="5">
        <v>0</v>
      </c>
      <c r="AC475" s="5">
        <v>3</v>
      </c>
      <c r="AD475" s="5">
        <v>387.255</v>
      </c>
      <c r="AE475" s="5">
        <v>390.23</v>
      </c>
      <c r="AF475" s="13" t="s">
        <v>1</v>
      </c>
      <c r="AG475" s="15">
        <v>0.25</v>
      </c>
      <c r="AH475" s="15">
        <v>0.70833333333333337</v>
      </c>
      <c r="AI475" s="5"/>
      <c r="AJ475" s="5"/>
      <c r="AK475" s="5" t="s">
        <v>6609</v>
      </c>
      <c r="AL475" s="13" t="s">
        <v>92</v>
      </c>
      <c r="AM475" s="7">
        <v>101</v>
      </c>
    </row>
    <row r="476" spans="1:39" x14ac:dyDescent="0.3">
      <c r="A476" s="10">
        <v>1939</v>
      </c>
      <c r="B476" s="4">
        <v>105</v>
      </c>
      <c r="C476" s="4">
        <v>70489</v>
      </c>
      <c r="D476" s="4">
        <v>0</v>
      </c>
      <c r="E476" s="12" t="s">
        <v>1448</v>
      </c>
      <c r="F476" s="4">
        <v>4</v>
      </c>
      <c r="G476" s="12" t="s">
        <v>185</v>
      </c>
      <c r="H476" s="4">
        <v>5</v>
      </c>
      <c r="I476" s="4">
        <v>101</v>
      </c>
      <c r="J476" s="12" t="s">
        <v>92</v>
      </c>
      <c r="K476" s="4">
        <v>2</v>
      </c>
      <c r="L476" s="12" t="s">
        <v>929</v>
      </c>
      <c r="M476" s="12" t="s">
        <v>928</v>
      </c>
      <c r="N476" s="4">
        <v>0</v>
      </c>
      <c r="O476" s="4">
        <v>-15848</v>
      </c>
      <c r="P476" s="4">
        <v>7</v>
      </c>
      <c r="Q476" s="4">
        <v>0.39199074074074075</v>
      </c>
      <c r="R476" s="4">
        <v>0.43166666666666664</v>
      </c>
      <c r="S476" s="4">
        <v>0</v>
      </c>
      <c r="T476" s="4">
        <v>57.125</v>
      </c>
      <c r="U476" s="4">
        <v>-83.426479</v>
      </c>
      <c r="V476" s="4">
        <v>45.064027000000003</v>
      </c>
      <c r="W476" s="4"/>
      <c r="X476" s="4">
        <v>0</v>
      </c>
      <c r="Y476" s="4">
        <v>0</v>
      </c>
      <c r="Z476" s="12" t="s">
        <v>6608</v>
      </c>
      <c r="AA476" s="4">
        <v>1</v>
      </c>
      <c r="AB476" s="4">
        <v>0</v>
      </c>
      <c r="AC476" s="4">
        <v>3</v>
      </c>
      <c r="AD476" s="4">
        <v>387.255</v>
      </c>
      <c r="AE476" s="4">
        <v>390.23</v>
      </c>
      <c r="AF476" s="12" t="s">
        <v>1</v>
      </c>
      <c r="AG476" s="14">
        <v>0.25</v>
      </c>
      <c r="AH476" s="14">
        <v>0.70833333333333337</v>
      </c>
      <c r="AI476" s="4"/>
      <c r="AJ476" s="4"/>
      <c r="AK476" s="4" t="s">
        <v>6608</v>
      </c>
      <c r="AL476" s="12" t="s">
        <v>92</v>
      </c>
      <c r="AM476" s="6">
        <v>101</v>
      </c>
    </row>
    <row r="477" spans="1:39" x14ac:dyDescent="0.3">
      <c r="A477" s="9">
        <v>2173</v>
      </c>
      <c r="B477" s="5">
        <v>105</v>
      </c>
      <c r="C477" s="5">
        <v>70740</v>
      </c>
      <c r="D477" s="5">
        <v>0</v>
      </c>
      <c r="E477" s="13" t="s">
        <v>1664</v>
      </c>
      <c r="F477" s="5">
        <v>4</v>
      </c>
      <c r="G477" s="13" t="s">
        <v>185</v>
      </c>
      <c r="H477" s="5">
        <v>2</v>
      </c>
      <c r="I477" s="5">
        <v>101</v>
      </c>
      <c r="J477" s="13" t="s">
        <v>92</v>
      </c>
      <c r="K477" s="5">
        <v>322</v>
      </c>
      <c r="L477" s="13" t="s">
        <v>936</v>
      </c>
      <c r="M477" s="13" t="s">
        <v>935</v>
      </c>
      <c r="N477" s="5">
        <v>1.2271663937717701</v>
      </c>
      <c r="O477" s="5">
        <v>-15736</v>
      </c>
      <c r="P477" s="5">
        <v>7</v>
      </c>
      <c r="Q477" s="5">
        <v>0.36446759259259259</v>
      </c>
      <c r="R477" s="5">
        <v>0.36896990740740743</v>
      </c>
      <c r="S477" s="5">
        <v>0</v>
      </c>
      <c r="T477" s="5">
        <v>6.4750000000000005</v>
      </c>
      <c r="U477" s="5">
        <v>-83.417866000000004</v>
      </c>
      <c r="V477" s="5">
        <v>45.068829999999998</v>
      </c>
      <c r="W477" s="5">
        <v>0.50186480348699503</v>
      </c>
      <c r="X477" s="5">
        <v>0</v>
      </c>
      <c r="Y477" s="5">
        <v>0</v>
      </c>
      <c r="Z477" s="13" t="s">
        <v>6609</v>
      </c>
      <c r="AA477" s="5">
        <v>1</v>
      </c>
      <c r="AB477" s="5">
        <v>0</v>
      </c>
      <c r="AC477" s="5">
        <v>323</v>
      </c>
      <c r="AD477" s="5">
        <v>85.28</v>
      </c>
      <c r="AE477" s="5">
        <v>19.55</v>
      </c>
      <c r="AF477" s="13" t="s">
        <v>1</v>
      </c>
      <c r="AG477" s="15">
        <v>0.5</v>
      </c>
      <c r="AH477" s="15">
        <v>0.70833333333333337</v>
      </c>
      <c r="AI477" s="5"/>
      <c r="AJ477" s="5"/>
      <c r="AK477" s="5" t="s">
        <v>6609</v>
      </c>
      <c r="AL477" s="13" t="s">
        <v>92</v>
      </c>
      <c r="AM477" s="7">
        <v>101</v>
      </c>
    </row>
    <row r="478" spans="1:39" x14ac:dyDescent="0.3">
      <c r="A478" s="10">
        <v>2173</v>
      </c>
      <c r="B478" s="4">
        <v>105</v>
      </c>
      <c r="C478" s="4">
        <v>70740</v>
      </c>
      <c r="D478" s="4">
        <v>0</v>
      </c>
      <c r="E478" s="12" t="s">
        <v>1448</v>
      </c>
      <c r="F478" s="4">
        <v>4</v>
      </c>
      <c r="G478" s="12" t="s">
        <v>185</v>
      </c>
      <c r="H478" s="4">
        <v>2</v>
      </c>
      <c r="I478" s="4">
        <v>101</v>
      </c>
      <c r="J478" s="12" t="s">
        <v>92</v>
      </c>
      <c r="K478" s="4">
        <v>322</v>
      </c>
      <c r="L478" s="12" t="s">
        <v>936</v>
      </c>
      <c r="M478" s="12" t="s">
        <v>935</v>
      </c>
      <c r="N478" s="4">
        <v>1.2271663937717701</v>
      </c>
      <c r="O478" s="4">
        <v>-15845</v>
      </c>
      <c r="P478" s="4">
        <v>7</v>
      </c>
      <c r="Q478" s="4">
        <v>0.36446759259259259</v>
      </c>
      <c r="R478" s="4">
        <v>0.36896990740740743</v>
      </c>
      <c r="S478" s="4">
        <v>0</v>
      </c>
      <c r="T478" s="4">
        <v>6.4750000000000005</v>
      </c>
      <c r="U478" s="4">
        <v>-83.417866000000004</v>
      </c>
      <c r="V478" s="4">
        <v>45.068829999999998</v>
      </c>
      <c r="W478" s="4">
        <v>0.50186480348699503</v>
      </c>
      <c r="X478" s="4">
        <v>0</v>
      </c>
      <c r="Y478" s="4">
        <v>0</v>
      </c>
      <c r="Z478" s="12" t="s">
        <v>6608</v>
      </c>
      <c r="AA478" s="4">
        <v>1</v>
      </c>
      <c r="AB478" s="4">
        <v>0</v>
      </c>
      <c r="AC478" s="4">
        <v>323</v>
      </c>
      <c r="AD478" s="4">
        <v>85.28</v>
      </c>
      <c r="AE478" s="4">
        <v>19.55</v>
      </c>
      <c r="AF478" s="12" t="s">
        <v>1</v>
      </c>
      <c r="AG478" s="14">
        <v>0.5</v>
      </c>
      <c r="AH478" s="14">
        <v>0.70833333333333337</v>
      </c>
      <c r="AI478" s="4"/>
      <c r="AJ478" s="4"/>
      <c r="AK478" s="4" t="s">
        <v>6608</v>
      </c>
      <c r="AL478" s="12" t="s">
        <v>92</v>
      </c>
      <c r="AM478" s="6">
        <v>101</v>
      </c>
    </row>
    <row r="479" spans="1:39" x14ac:dyDescent="0.3">
      <c r="A479" s="9">
        <v>9154</v>
      </c>
      <c r="B479" s="5">
        <v>105</v>
      </c>
      <c r="C479" s="5">
        <v>70489</v>
      </c>
      <c r="D479" s="5">
        <v>1</v>
      </c>
      <c r="E479" s="13" t="s">
        <v>1664</v>
      </c>
      <c r="F479" s="5">
        <v>4</v>
      </c>
      <c r="G479" s="13" t="s">
        <v>185</v>
      </c>
      <c r="H479" s="5">
        <v>3</v>
      </c>
      <c r="I479" s="5">
        <v>101</v>
      </c>
      <c r="J479" s="13" t="s">
        <v>92</v>
      </c>
      <c r="K479" s="5">
        <v>1</v>
      </c>
      <c r="L479" s="13" t="s">
        <v>929</v>
      </c>
      <c r="M479" s="13" t="s">
        <v>928</v>
      </c>
      <c r="N479" s="5">
        <v>1.4182748533785301</v>
      </c>
      <c r="O479" s="5">
        <v>-15737</v>
      </c>
      <c r="P479" s="5">
        <v>7</v>
      </c>
      <c r="Q479" s="5">
        <v>0.36995370370370373</v>
      </c>
      <c r="R479" s="5">
        <v>0.37009259259259258</v>
      </c>
      <c r="S479" s="5">
        <v>0</v>
      </c>
      <c r="T479" s="5">
        <v>0.2</v>
      </c>
      <c r="U479" s="5">
        <v>-83.426479</v>
      </c>
      <c r="V479" s="5">
        <v>45.064027000000003</v>
      </c>
      <c r="W479" s="5">
        <v>0.54409171374668097</v>
      </c>
      <c r="X479" s="5">
        <v>109</v>
      </c>
      <c r="Y479" s="5">
        <v>2.0185185185185199</v>
      </c>
      <c r="Z479" s="13" t="s">
        <v>6609</v>
      </c>
      <c r="AA479" s="5">
        <v>1</v>
      </c>
      <c r="AB479" s="5">
        <v>686</v>
      </c>
      <c r="AC479" s="5">
        <v>2</v>
      </c>
      <c r="AD479" s="5">
        <v>392.83870000000002</v>
      </c>
      <c r="AE479" s="5">
        <v>373.34370000000001</v>
      </c>
      <c r="AF479" s="13" t="s">
        <v>1</v>
      </c>
      <c r="AG479" s="15">
        <v>0.25</v>
      </c>
      <c r="AH479" s="15">
        <v>0.70833333333333337</v>
      </c>
      <c r="AI479" s="5"/>
      <c r="AJ479" s="5"/>
      <c r="AK479" s="5" t="s">
        <v>6609</v>
      </c>
      <c r="AL479" s="13" t="s">
        <v>92</v>
      </c>
      <c r="AM479" s="7">
        <v>101</v>
      </c>
    </row>
    <row r="480" spans="1:39" x14ac:dyDescent="0.3">
      <c r="A480" s="10">
        <v>9154</v>
      </c>
      <c r="B480" s="4">
        <v>105</v>
      </c>
      <c r="C480" s="4">
        <v>70489</v>
      </c>
      <c r="D480" s="4">
        <v>1</v>
      </c>
      <c r="E480" s="12" t="s">
        <v>1448</v>
      </c>
      <c r="F480" s="4">
        <v>4</v>
      </c>
      <c r="G480" s="12" t="s">
        <v>185</v>
      </c>
      <c r="H480" s="4">
        <v>3</v>
      </c>
      <c r="I480" s="4">
        <v>101</v>
      </c>
      <c r="J480" s="12" t="s">
        <v>92</v>
      </c>
      <c r="K480" s="4">
        <v>1</v>
      </c>
      <c r="L480" s="12" t="s">
        <v>929</v>
      </c>
      <c r="M480" s="12" t="s">
        <v>928</v>
      </c>
      <c r="N480" s="4">
        <v>1.4182748533785301</v>
      </c>
      <c r="O480" s="4">
        <v>-15846</v>
      </c>
      <c r="P480" s="4">
        <v>7</v>
      </c>
      <c r="Q480" s="4">
        <v>0.36995370370370373</v>
      </c>
      <c r="R480" s="4">
        <v>0.37009259259259258</v>
      </c>
      <c r="S480" s="4">
        <v>0</v>
      </c>
      <c r="T480" s="4">
        <v>0.2</v>
      </c>
      <c r="U480" s="4">
        <v>-83.426479</v>
      </c>
      <c r="V480" s="4">
        <v>45.064027000000003</v>
      </c>
      <c r="W480" s="4">
        <v>0.54409171374668097</v>
      </c>
      <c r="X480" s="4">
        <v>109</v>
      </c>
      <c r="Y480" s="4">
        <v>2.0185185185185199</v>
      </c>
      <c r="Z480" s="12" t="s">
        <v>6608</v>
      </c>
      <c r="AA480" s="4">
        <v>1</v>
      </c>
      <c r="AB480" s="4">
        <v>686</v>
      </c>
      <c r="AC480" s="4">
        <v>2</v>
      </c>
      <c r="AD480" s="4">
        <v>392.83870000000002</v>
      </c>
      <c r="AE480" s="4">
        <v>373.34370000000001</v>
      </c>
      <c r="AF480" s="12" t="s">
        <v>1</v>
      </c>
      <c r="AG480" s="14">
        <v>0.25</v>
      </c>
      <c r="AH480" s="14">
        <v>0.70833333333333337</v>
      </c>
      <c r="AI480" s="4"/>
      <c r="AJ480" s="4"/>
      <c r="AK480" s="4" t="s">
        <v>6608</v>
      </c>
      <c r="AL480" s="12" t="s">
        <v>92</v>
      </c>
      <c r="AM480" s="6">
        <v>101</v>
      </c>
    </row>
    <row r="481" spans="1:39" x14ac:dyDescent="0.3">
      <c r="A481" s="9">
        <v>10326</v>
      </c>
      <c r="B481" s="5">
        <v>105</v>
      </c>
      <c r="C481" s="5">
        <v>70489</v>
      </c>
      <c r="D481" s="5">
        <v>3</v>
      </c>
      <c r="E481" s="13" t="s">
        <v>1664</v>
      </c>
      <c r="F481" s="5">
        <v>4</v>
      </c>
      <c r="G481" s="13" t="s">
        <v>185</v>
      </c>
      <c r="H481" s="5">
        <v>4</v>
      </c>
      <c r="I481" s="5">
        <v>101</v>
      </c>
      <c r="J481" s="13" t="s">
        <v>92</v>
      </c>
      <c r="K481" s="5">
        <v>1</v>
      </c>
      <c r="L481" s="13" t="s">
        <v>929</v>
      </c>
      <c r="M481" s="13" t="s">
        <v>928</v>
      </c>
      <c r="N481" s="5">
        <v>0</v>
      </c>
      <c r="O481" s="5">
        <v>-15738</v>
      </c>
      <c r="P481" s="5">
        <v>7</v>
      </c>
      <c r="Q481" s="5">
        <v>0.37009259259259258</v>
      </c>
      <c r="R481" s="5">
        <v>0.39199074074074075</v>
      </c>
      <c r="S481" s="5">
        <v>0</v>
      </c>
      <c r="T481" s="5">
        <v>31.541666666666668</v>
      </c>
      <c r="U481" s="5">
        <v>-83.426479</v>
      </c>
      <c r="V481" s="5">
        <v>45.064027000000003</v>
      </c>
      <c r="W481" s="5"/>
      <c r="X481" s="5">
        <v>22</v>
      </c>
      <c r="Y481" s="5">
        <v>0.42307692307692302</v>
      </c>
      <c r="Z481" s="13" t="s">
        <v>6609</v>
      </c>
      <c r="AA481" s="5">
        <v>1</v>
      </c>
      <c r="AB481" s="5">
        <v>154</v>
      </c>
      <c r="AC481" s="5">
        <v>2</v>
      </c>
      <c r="AD481" s="5">
        <v>183.51499999999999</v>
      </c>
      <c r="AE481" s="5">
        <v>237.38</v>
      </c>
      <c r="AF481" s="13" t="s">
        <v>1</v>
      </c>
      <c r="AG481" s="15">
        <v>0.25</v>
      </c>
      <c r="AH481" s="15">
        <v>0.70833333333333337</v>
      </c>
      <c r="AI481" s="5"/>
      <c r="AJ481" s="5"/>
      <c r="AK481" s="5" t="s">
        <v>6609</v>
      </c>
      <c r="AL481" s="13" t="s">
        <v>92</v>
      </c>
      <c r="AM481" s="7">
        <v>101</v>
      </c>
    </row>
    <row r="482" spans="1:39" x14ac:dyDescent="0.3">
      <c r="A482" s="10">
        <v>10326</v>
      </c>
      <c r="B482" s="4">
        <v>105</v>
      </c>
      <c r="C482" s="4">
        <v>70489</v>
      </c>
      <c r="D482" s="4">
        <v>3</v>
      </c>
      <c r="E482" s="12" t="s">
        <v>1448</v>
      </c>
      <c r="F482" s="4">
        <v>4</v>
      </c>
      <c r="G482" s="12" t="s">
        <v>185</v>
      </c>
      <c r="H482" s="4">
        <v>4</v>
      </c>
      <c r="I482" s="4">
        <v>101</v>
      </c>
      <c r="J482" s="12" t="s">
        <v>92</v>
      </c>
      <c r="K482" s="4">
        <v>1</v>
      </c>
      <c r="L482" s="12" t="s">
        <v>929</v>
      </c>
      <c r="M482" s="12" t="s">
        <v>928</v>
      </c>
      <c r="N482" s="4">
        <v>0</v>
      </c>
      <c r="O482" s="4">
        <v>-15847</v>
      </c>
      <c r="P482" s="4">
        <v>7</v>
      </c>
      <c r="Q482" s="4">
        <v>0.37009259259259258</v>
      </c>
      <c r="R482" s="4">
        <v>0.39199074074074075</v>
      </c>
      <c r="S482" s="4">
        <v>0</v>
      </c>
      <c r="T482" s="4">
        <v>31.541666666666668</v>
      </c>
      <c r="U482" s="4">
        <v>-83.426479</v>
      </c>
      <c r="V482" s="4">
        <v>45.064027000000003</v>
      </c>
      <c r="W482" s="4"/>
      <c r="X482" s="4">
        <v>22</v>
      </c>
      <c r="Y482" s="4">
        <v>0.42307692307692302</v>
      </c>
      <c r="Z482" s="12" t="s">
        <v>6608</v>
      </c>
      <c r="AA482" s="4">
        <v>1</v>
      </c>
      <c r="AB482" s="4">
        <v>154</v>
      </c>
      <c r="AC482" s="4">
        <v>2</v>
      </c>
      <c r="AD482" s="4">
        <v>183.51499999999999</v>
      </c>
      <c r="AE482" s="4">
        <v>237.38</v>
      </c>
      <c r="AF482" s="12" t="s">
        <v>1</v>
      </c>
      <c r="AG482" s="14">
        <v>0.25</v>
      </c>
      <c r="AH482" s="14">
        <v>0.70833333333333337</v>
      </c>
      <c r="AI482" s="4"/>
      <c r="AJ482" s="4"/>
      <c r="AK482" s="4" t="s">
        <v>6608</v>
      </c>
      <c r="AL482" s="12" t="s">
        <v>92</v>
      </c>
      <c r="AM482" s="6">
        <v>101</v>
      </c>
    </row>
    <row r="483" spans="1:39" x14ac:dyDescent="0.3">
      <c r="A483" s="9">
        <v>1973</v>
      </c>
      <c r="B483" s="5">
        <v>105</v>
      </c>
      <c r="C483" s="5">
        <v>70524</v>
      </c>
      <c r="D483" s="5">
        <v>0</v>
      </c>
      <c r="E483" s="13" t="s">
        <v>1664</v>
      </c>
      <c r="F483" s="5">
        <v>4</v>
      </c>
      <c r="G483" s="13" t="s">
        <v>11</v>
      </c>
      <c r="H483" s="5">
        <v>1</v>
      </c>
      <c r="I483" s="5">
        <v>101</v>
      </c>
      <c r="J483" s="13" t="s">
        <v>92</v>
      </c>
      <c r="K483" s="5">
        <v>66</v>
      </c>
      <c r="L483" s="13" t="s">
        <v>922</v>
      </c>
      <c r="M483" s="13" t="s">
        <v>921</v>
      </c>
      <c r="N483" s="5">
        <v>2.3859467785805499</v>
      </c>
      <c r="O483" s="5">
        <v>-15742</v>
      </c>
      <c r="P483" s="5">
        <v>7</v>
      </c>
      <c r="Q483" s="5">
        <v>0.29166666666666669</v>
      </c>
      <c r="R483" s="5">
        <v>0.3137962962962963</v>
      </c>
      <c r="S483" s="5">
        <v>57.614053221419503</v>
      </c>
      <c r="T483" s="5">
        <v>31.866666666666667</v>
      </c>
      <c r="U483" s="5">
        <v>-83.429562000000004</v>
      </c>
      <c r="V483" s="5">
        <v>45.064784000000003</v>
      </c>
      <c r="W483" s="5">
        <v>0.84758157601797401</v>
      </c>
      <c r="X483" s="5">
        <v>0</v>
      </c>
      <c r="Y483" s="5">
        <v>0</v>
      </c>
      <c r="Z483" s="13" t="s">
        <v>6609</v>
      </c>
      <c r="AA483" s="5">
        <v>1</v>
      </c>
      <c r="AB483" s="5">
        <v>0</v>
      </c>
      <c r="AC483" s="5">
        <v>67</v>
      </c>
      <c r="AD483" s="5">
        <v>421.81619999999998</v>
      </c>
      <c r="AE483" s="5">
        <v>148.13999999999999</v>
      </c>
      <c r="AF483" s="13" t="s">
        <v>1</v>
      </c>
      <c r="AG483" s="15">
        <v>0.29166666666666669</v>
      </c>
      <c r="AH483" s="15">
        <v>0.70833333333333337</v>
      </c>
      <c r="AI483" s="5"/>
      <c r="AJ483" s="5"/>
      <c r="AK483" s="5" t="s">
        <v>6609</v>
      </c>
      <c r="AL483" s="13" t="s">
        <v>92</v>
      </c>
      <c r="AM483" s="7">
        <v>101</v>
      </c>
    </row>
    <row r="484" spans="1:39" x14ac:dyDescent="0.3">
      <c r="A484" s="10">
        <v>15617</v>
      </c>
      <c r="B484" s="4">
        <v>105</v>
      </c>
      <c r="C484" s="4">
        <v>73552</v>
      </c>
      <c r="D484" s="4">
        <v>0</v>
      </c>
      <c r="E484" s="12" t="s">
        <v>1664</v>
      </c>
      <c r="F484" s="4">
        <v>4</v>
      </c>
      <c r="G484" s="12" t="s">
        <v>92</v>
      </c>
      <c r="H484" s="4">
        <v>13</v>
      </c>
      <c r="I484" s="4">
        <v>101</v>
      </c>
      <c r="J484" s="12" t="s">
        <v>92</v>
      </c>
      <c r="K484" s="4">
        <v>155</v>
      </c>
      <c r="L484" s="12" t="s">
        <v>1114</v>
      </c>
      <c r="M484" s="12" t="s">
        <v>1113</v>
      </c>
      <c r="N484" s="4">
        <v>0.31254253163933798</v>
      </c>
      <c r="O484" s="4">
        <v>-15728</v>
      </c>
      <c r="P484" s="4">
        <v>6</v>
      </c>
      <c r="Q484" s="4">
        <v>0.35365740740740742</v>
      </c>
      <c r="R484" s="4">
        <v>0.35525462962962961</v>
      </c>
      <c r="S484" s="4">
        <v>0</v>
      </c>
      <c r="T484" s="4">
        <v>2.3000000000000003</v>
      </c>
      <c r="U484" s="4">
        <v>-83.445779000000002</v>
      </c>
      <c r="V484" s="4">
        <v>45.072249999999997</v>
      </c>
      <c r="W484" s="4">
        <v>0.118226193602726</v>
      </c>
      <c r="X484" s="4">
        <v>0</v>
      </c>
      <c r="Y484" s="4">
        <v>0</v>
      </c>
      <c r="Z484" s="12" t="s">
        <v>6609</v>
      </c>
      <c r="AA484" s="4">
        <v>1</v>
      </c>
      <c r="AB484" s="4">
        <v>0</v>
      </c>
      <c r="AC484" s="4">
        <v>156</v>
      </c>
      <c r="AD484" s="4">
        <v>0</v>
      </c>
      <c r="AE484" s="4">
        <v>0</v>
      </c>
      <c r="AF484" s="12" t="s">
        <v>1</v>
      </c>
      <c r="AG484" s="14">
        <v>0.33333333333333331</v>
      </c>
      <c r="AH484" s="14">
        <v>0.70833333333333337</v>
      </c>
      <c r="AI484" s="4"/>
      <c r="AJ484" s="4"/>
      <c r="AK484" s="4" t="s">
        <v>6609</v>
      </c>
      <c r="AL484" s="12" t="s">
        <v>92</v>
      </c>
      <c r="AM484" s="6">
        <v>101</v>
      </c>
    </row>
    <row r="485" spans="1:39" x14ac:dyDescent="0.3">
      <c r="A485" s="9">
        <v>1950</v>
      </c>
      <c r="B485" s="5">
        <v>105</v>
      </c>
      <c r="C485" s="5">
        <v>70500</v>
      </c>
      <c r="D485" s="5">
        <v>0</v>
      </c>
      <c r="E485" s="13" t="s">
        <v>1664</v>
      </c>
      <c r="F485" s="5">
        <v>4</v>
      </c>
      <c r="G485" s="13" t="s">
        <v>92</v>
      </c>
      <c r="H485" s="5">
        <v>9</v>
      </c>
      <c r="I485" s="5">
        <v>101</v>
      </c>
      <c r="J485" s="13" t="s">
        <v>92</v>
      </c>
      <c r="K485" s="5">
        <v>300</v>
      </c>
      <c r="L485" s="13" t="s">
        <v>961</v>
      </c>
      <c r="M485" s="13" t="s">
        <v>960</v>
      </c>
      <c r="N485" s="5">
        <v>0.20580682344734699</v>
      </c>
      <c r="O485" s="5">
        <v>-15724</v>
      </c>
      <c r="P485" s="5">
        <v>7</v>
      </c>
      <c r="Q485" s="5">
        <v>0.32516203703703705</v>
      </c>
      <c r="R485" s="5">
        <v>0.33244212962962966</v>
      </c>
      <c r="S485" s="5">
        <v>0</v>
      </c>
      <c r="T485" s="5">
        <v>10.483333333333334</v>
      </c>
      <c r="U485" s="5">
        <v>-83.442280800000006</v>
      </c>
      <c r="V485" s="5">
        <v>45.068791500000003</v>
      </c>
      <c r="W485" s="5">
        <v>7.6524633562390296E-2</v>
      </c>
      <c r="X485" s="5">
        <v>0</v>
      </c>
      <c r="Y485" s="5">
        <v>0</v>
      </c>
      <c r="Z485" s="13" t="s">
        <v>6609</v>
      </c>
      <c r="AA485" s="5">
        <v>1</v>
      </c>
      <c r="AB485" s="5">
        <v>0</v>
      </c>
      <c r="AC485" s="5">
        <v>301</v>
      </c>
      <c r="AD485" s="5">
        <v>51.77</v>
      </c>
      <c r="AE485" s="5">
        <v>13.4625</v>
      </c>
      <c r="AF485" s="13" t="s">
        <v>1</v>
      </c>
      <c r="AG485" s="15">
        <v>0.54166666666666663</v>
      </c>
      <c r="AH485" s="15">
        <v>0.70833333333333337</v>
      </c>
      <c r="AI485" s="5"/>
      <c r="AJ485" s="5"/>
      <c r="AK485" s="5" t="s">
        <v>6609</v>
      </c>
      <c r="AL485" s="13" t="s">
        <v>92</v>
      </c>
      <c r="AM485" s="7">
        <v>101</v>
      </c>
    </row>
    <row r="486" spans="1:39" x14ac:dyDescent="0.3">
      <c r="A486" s="10">
        <v>1950</v>
      </c>
      <c r="B486" s="4">
        <v>105</v>
      </c>
      <c r="C486" s="4">
        <v>70500</v>
      </c>
      <c r="D486" s="4">
        <v>0</v>
      </c>
      <c r="E486" s="12" t="s">
        <v>1448</v>
      </c>
      <c r="F486" s="4">
        <v>4</v>
      </c>
      <c r="G486" s="12" t="s">
        <v>92</v>
      </c>
      <c r="H486" s="4">
        <v>9</v>
      </c>
      <c r="I486" s="4">
        <v>101</v>
      </c>
      <c r="J486" s="12" t="s">
        <v>92</v>
      </c>
      <c r="K486" s="4">
        <v>300</v>
      </c>
      <c r="L486" s="12" t="s">
        <v>961</v>
      </c>
      <c r="M486" s="12" t="s">
        <v>960</v>
      </c>
      <c r="N486" s="4">
        <v>1.2688626050949099</v>
      </c>
      <c r="O486" s="4">
        <v>-15835</v>
      </c>
      <c r="P486" s="4">
        <v>7</v>
      </c>
      <c r="Q486" s="4">
        <v>0.31849537037037035</v>
      </c>
      <c r="R486" s="4">
        <v>0.32577546296296295</v>
      </c>
      <c r="S486" s="4">
        <v>0</v>
      </c>
      <c r="T486" s="4">
        <v>10.483333333333334</v>
      </c>
      <c r="U486" s="4">
        <v>-83.442280800000006</v>
      </c>
      <c r="V486" s="4">
        <v>45.068791500000003</v>
      </c>
      <c r="W486" s="4">
        <v>0.46584730131164498</v>
      </c>
      <c r="X486" s="4">
        <v>0</v>
      </c>
      <c r="Y486" s="4">
        <v>0</v>
      </c>
      <c r="Z486" s="12" t="s">
        <v>6608</v>
      </c>
      <c r="AA486" s="4">
        <v>1</v>
      </c>
      <c r="AB486" s="4">
        <v>0</v>
      </c>
      <c r="AC486" s="4">
        <v>301</v>
      </c>
      <c r="AD486" s="4">
        <v>51.77</v>
      </c>
      <c r="AE486" s="4">
        <v>13.4625</v>
      </c>
      <c r="AF486" s="12" t="s">
        <v>1</v>
      </c>
      <c r="AG486" s="14">
        <v>0.54166666666666663</v>
      </c>
      <c r="AH486" s="14">
        <v>0.70833333333333337</v>
      </c>
      <c r="AI486" s="4"/>
      <c r="AJ486" s="4"/>
      <c r="AK486" s="4" t="s">
        <v>6608</v>
      </c>
      <c r="AL486" s="12" t="s">
        <v>92</v>
      </c>
      <c r="AM486" s="6">
        <v>101</v>
      </c>
    </row>
    <row r="487" spans="1:39" x14ac:dyDescent="0.3">
      <c r="A487" s="9">
        <v>1944</v>
      </c>
      <c r="B487" s="5">
        <v>105</v>
      </c>
      <c r="C487" s="5">
        <v>70494</v>
      </c>
      <c r="D487" s="5">
        <v>0</v>
      </c>
      <c r="E487" s="13" t="s">
        <v>1664</v>
      </c>
      <c r="F487" s="5">
        <v>4</v>
      </c>
      <c r="G487" s="13" t="s">
        <v>92</v>
      </c>
      <c r="H487" s="5">
        <v>11</v>
      </c>
      <c r="I487" s="5">
        <v>101</v>
      </c>
      <c r="J487" s="13" t="s">
        <v>92</v>
      </c>
      <c r="K487" s="5">
        <v>295</v>
      </c>
      <c r="L487" s="13" t="s">
        <v>994</v>
      </c>
      <c r="M487" s="13" t="s">
        <v>993</v>
      </c>
      <c r="N487" s="5">
        <v>0.67144480161368802</v>
      </c>
      <c r="O487" s="5">
        <v>-15726</v>
      </c>
      <c r="P487" s="5">
        <v>7</v>
      </c>
      <c r="Q487" s="5">
        <v>0.33980324074074075</v>
      </c>
      <c r="R487" s="5">
        <v>0.34498842592592593</v>
      </c>
      <c r="S487" s="5">
        <v>0</v>
      </c>
      <c r="T487" s="5">
        <v>7.4666666666666668</v>
      </c>
      <c r="U487" s="5">
        <v>-83.447410000000005</v>
      </c>
      <c r="V487" s="5">
        <v>45.068210000000001</v>
      </c>
      <c r="W487" s="5">
        <v>0.22585348259440799</v>
      </c>
      <c r="X487" s="5">
        <v>3</v>
      </c>
      <c r="Y487" s="5">
        <v>5.7692307692307702E-2</v>
      </c>
      <c r="Z487" s="13" t="s">
        <v>6609</v>
      </c>
      <c r="AA487" s="5">
        <v>1</v>
      </c>
      <c r="AB487" s="5">
        <v>16</v>
      </c>
      <c r="AC487" s="5">
        <v>296</v>
      </c>
      <c r="AD487" s="5">
        <v>76.14</v>
      </c>
      <c r="AE487" s="5">
        <v>86.056200000000004</v>
      </c>
      <c r="AF487" s="13" t="s">
        <v>1</v>
      </c>
      <c r="AG487" s="15">
        <v>0.33333333333333331</v>
      </c>
      <c r="AH487" s="15">
        <v>0.70833333333333337</v>
      </c>
      <c r="AI487" s="5"/>
      <c r="AJ487" s="5"/>
      <c r="AK487" s="5" t="s">
        <v>6609</v>
      </c>
      <c r="AL487" s="13" t="s">
        <v>92</v>
      </c>
      <c r="AM487" s="7">
        <v>101</v>
      </c>
    </row>
    <row r="488" spans="1:39" x14ac:dyDescent="0.3">
      <c r="A488" s="10">
        <v>1944</v>
      </c>
      <c r="B488" s="4">
        <v>105</v>
      </c>
      <c r="C488" s="4">
        <v>70494</v>
      </c>
      <c r="D488" s="4">
        <v>0</v>
      </c>
      <c r="E488" s="12" t="s">
        <v>1448</v>
      </c>
      <c r="F488" s="4">
        <v>4</v>
      </c>
      <c r="G488" s="12" t="s">
        <v>92</v>
      </c>
      <c r="H488" s="4">
        <v>11</v>
      </c>
      <c r="I488" s="4">
        <v>101</v>
      </c>
      <c r="J488" s="12" t="s">
        <v>92</v>
      </c>
      <c r="K488" s="4">
        <v>295</v>
      </c>
      <c r="L488" s="12" t="s">
        <v>994</v>
      </c>
      <c r="M488" s="12" t="s">
        <v>993</v>
      </c>
      <c r="N488" s="4">
        <v>0.67144480161368802</v>
      </c>
      <c r="O488" s="4">
        <v>-15837</v>
      </c>
      <c r="P488" s="4">
        <v>7</v>
      </c>
      <c r="Q488" s="4">
        <v>0.33333333333333331</v>
      </c>
      <c r="R488" s="4">
        <v>0.3385185185185185</v>
      </c>
      <c r="S488" s="4">
        <v>0.28599112294614298</v>
      </c>
      <c r="T488" s="4">
        <v>7.4666666666666668</v>
      </c>
      <c r="U488" s="4">
        <v>-83.447410000000005</v>
      </c>
      <c r="V488" s="4">
        <v>45.068210000000001</v>
      </c>
      <c r="W488" s="4">
        <v>0.22585348259440799</v>
      </c>
      <c r="X488" s="4">
        <v>3</v>
      </c>
      <c r="Y488" s="4">
        <v>5.7692307692307702E-2</v>
      </c>
      <c r="Z488" s="12" t="s">
        <v>6608</v>
      </c>
      <c r="AA488" s="4">
        <v>1</v>
      </c>
      <c r="AB488" s="4">
        <v>16</v>
      </c>
      <c r="AC488" s="4">
        <v>296</v>
      </c>
      <c r="AD488" s="4">
        <v>76.14</v>
      </c>
      <c r="AE488" s="4">
        <v>86.056200000000004</v>
      </c>
      <c r="AF488" s="12" t="s">
        <v>1</v>
      </c>
      <c r="AG488" s="14">
        <v>0.33333333333333331</v>
      </c>
      <c r="AH488" s="14">
        <v>0.70833333333333337</v>
      </c>
      <c r="AI488" s="4"/>
      <c r="AJ488" s="4"/>
      <c r="AK488" s="4" t="s">
        <v>6608</v>
      </c>
      <c r="AL488" s="12" t="s">
        <v>92</v>
      </c>
      <c r="AM488" s="6">
        <v>101</v>
      </c>
    </row>
    <row r="489" spans="1:39" x14ac:dyDescent="0.3">
      <c r="A489" s="9">
        <v>1952</v>
      </c>
      <c r="B489" s="5">
        <v>105</v>
      </c>
      <c r="C489" s="5">
        <v>70502</v>
      </c>
      <c r="D489" s="5">
        <v>0</v>
      </c>
      <c r="E489" s="13" t="s">
        <v>1664</v>
      </c>
      <c r="F489" s="5">
        <v>4</v>
      </c>
      <c r="G489" s="13" t="s">
        <v>92</v>
      </c>
      <c r="H489" s="5">
        <v>17</v>
      </c>
      <c r="I489" s="5">
        <v>101</v>
      </c>
      <c r="J489" s="13" t="s">
        <v>92</v>
      </c>
      <c r="K489" s="5">
        <v>310</v>
      </c>
      <c r="L489" s="13" t="s">
        <v>968</v>
      </c>
      <c r="M489" s="13" t="s">
        <v>967</v>
      </c>
      <c r="N489" s="5">
        <v>1.3656506482511801</v>
      </c>
      <c r="O489" s="5">
        <v>-15732</v>
      </c>
      <c r="P489" s="5">
        <v>7</v>
      </c>
      <c r="Q489" s="5">
        <v>0.38131944444444443</v>
      </c>
      <c r="R489" s="5">
        <v>0.38657407407407407</v>
      </c>
      <c r="S489" s="5">
        <v>0</v>
      </c>
      <c r="T489" s="5">
        <v>7.5666666666666664</v>
      </c>
      <c r="U489" s="5">
        <v>-83.435796999999994</v>
      </c>
      <c r="V489" s="5">
        <v>45.064549999999997</v>
      </c>
      <c r="W489" s="5">
        <v>0.50154690682120096</v>
      </c>
      <c r="X489" s="5">
        <v>0</v>
      </c>
      <c r="Y489" s="5">
        <v>0</v>
      </c>
      <c r="Z489" s="13" t="s">
        <v>6609</v>
      </c>
      <c r="AA489" s="5">
        <v>1</v>
      </c>
      <c r="AB489" s="5">
        <v>0</v>
      </c>
      <c r="AC489" s="5">
        <v>311</v>
      </c>
      <c r="AD489" s="5">
        <v>58.945</v>
      </c>
      <c r="AE489" s="5">
        <v>17.477499999999999</v>
      </c>
      <c r="AF489" s="13" t="s">
        <v>1</v>
      </c>
      <c r="AG489" s="15">
        <v>0.54166666666666663</v>
      </c>
      <c r="AH489" s="15">
        <v>0.70833333333333337</v>
      </c>
      <c r="AI489" s="5"/>
      <c r="AJ489" s="5"/>
      <c r="AK489" s="5" t="s">
        <v>6609</v>
      </c>
      <c r="AL489" s="13" t="s">
        <v>92</v>
      </c>
      <c r="AM489" s="7">
        <v>101</v>
      </c>
    </row>
    <row r="490" spans="1:39" x14ac:dyDescent="0.3">
      <c r="A490" s="10">
        <v>2160</v>
      </c>
      <c r="B490" s="4">
        <v>105</v>
      </c>
      <c r="C490" s="4">
        <v>99053</v>
      </c>
      <c r="D490" s="4">
        <v>6</v>
      </c>
      <c r="E490" s="12" t="s">
        <v>1664</v>
      </c>
      <c r="F490" s="4">
        <v>4</v>
      </c>
      <c r="G490" s="12" t="s">
        <v>11</v>
      </c>
      <c r="H490" s="4">
        <v>26</v>
      </c>
      <c r="I490" s="4">
        <v>101</v>
      </c>
      <c r="J490" s="12" t="s">
        <v>92</v>
      </c>
      <c r="K490" s="4">
        <v>312</v>
      </c>
      <c r="L490" s="12" t="s">
        <v>1789</v>
      </c>
      <c r="M490" s="12" t="s">
        <v>1788</v>
      </c>
      <c r="N490" s="4">
        <v>0.11292089149355899</v>
      </c>
      <c r="O490" s="4">
        <v>-15767</v>
      </c>
      <c r="P490" s="4">
        <v>1</v>
      </c>
      <c r="Q490" s="4">
        <v>0.47024305555555557</v>
      </c>
      <c r="R490" s="4">
        <v>0.4770949074074074</v>
      </c>
      <c r="S490" s="4">
        <v>0</v>
      </c>
      <c r="T490" s="4">
        <v>9.8666666666666671</v>
      </c>
      <c r="U490" s="4">
        <v>-83.432461000000004</v>
      </c>
      <c r="V490" s="4">
        <v>45.062460000000002</v>
      </c>
      <c r="W490" s="4">
        <v>2.5161578942459802E-2</v>
      </c>
      <c r="X490" s="4">
        <v>0</v>
      </c>
      <c r="Y490" s="4">
        <v>0</v>
      </c>
      <c r="Z490" s="12" t="s">
        <v>6609</v>
      </c>
      <c r="AA490" s="4">
        <v>1</v>
      </c>
      <c r="AB490" s="4">
        <v>0</v>
      </c>
      <c r="AC490" s="4">
        <v>313</v>
      </c>
      <c r="AD490" s="4">
        <v>21.83</v>
      </c>
      <c r="AE490" s="4">
        <v>21.83</v>
      </c>
      <c r="AF490" s="12" t="s">
        <v>1</v>
      </c>
      <c r="AG490" s="14">
        <v>0.33333333333333331</v>
      </c>
      <c r="AH490" s="14">
        <v>0.70833333333333337</v>
      </c>
      <c r="AI490" s="4"/>
      <c r="AJ490" s="4"/>
      <c r="AK490" s="4" t="s">
        <v>6609</v>
      </c>
      <c r="AL490" s="12" t="s">
        <v>92</v>
      </c>
      <c r="AM490" s="6">
        <v>101</v>
      </c>
    </row>
    <row r="491" spans="1:39" x14ac:dyDescent="0.3">
      <c r="A491" s="9">
        <v>2854</v>
      </c>
      <c r="B491" s="5">
        <v>105</v>
      </c>
      <c r="C491" s="5">
        <v>73063</v>
      </c>
      <c r="D491" s="5">
        <v>5</v>
      </c>
      <c r="E491" s="13" t="s">
        <v>1664</v>
      </c>
      <c r="F491" s="5">
        <v>4</v>
      </c>
      <c r="G491" s="13" t="s">
        <v>11</v>
      </c>
      <c r="H491" s="5">
        <v>31</v>
      </c>
      <c r="I491" s="5">
        <v>101</v>
      </c>
      <c r="J491" s="13" t="s">
        <v>92</v>
      </c>
      <c r="K491" s="5">
        <v>275</v>
      </c>
      <c r="L491" s="13" t="s">
        <v>1170</v>
      </c>
      <c r="M491" s="13" t="s">
        <v>1169</v>
      </c>
      <c r="N491" s="5">
        <v>1.013233859092</v>
      </c>
      <c r="O491" s="5">
        <v>-15772</v>
      </c>
      <c r="P491" s="5">
        <v>6</v>
      </c>
      <c r="Q491" s="5">
        <v>0.5060069444444445</v>
      </c>
      <c r="R491" s="5">
        <v>0.51383101851851853</v>
      </c>
      <c r="S491" s="5">
        <v>0</v>
      </c>
      <c r="T491" s="5">
        <v>11.266666666666667</v>
      </c>
      <c r="U491" s="5">
        <v>-83.455409599999996</v>
      </c>
      <c r="V491" s="5">
        <v>45.061924699999999</v>
      </c>
      <c r="W491" s="5">
        <v>0.26412116898474902</v>
      </c>
      <c r="X491" s="5">
        <v>0</v>
      </c>
      <c r="Y491" s="5">
        <v>0</v>
      </c>
      <c r="Z491" s="13" t="s">
        <v>6609</v>
      </c>
      <c r="AA491" s="5">
        <v>1</v>
      </c>
      <c r="AB491" s="5">
        <v>0</v>
      </c>
      <c r="AC491" s="5">
        <v>276</v>
      </c>
      <c r="AD491" s="5">
        <v>50.76</v>
      </c>
      <c r="AE491" s="5">
        <v>50.76</v>
      </c>
      <c r="AF491" s="13" t="s">
        <v>1</v>
      </c>
      <c r="AG491" s="15">
        <v>0.33333333333333331</v>
      </c>
      <c r="AH491" s="15">
        <v>0.70833333333333337</v>
      </c>
      <c r="AI491" s="5"/>
      <c r="AJ491" s="5"/>
      <c r="AK491" s="5" t="s">
        <v>6609</v>
      </c>
      <c r="AL491" s="13" t="s">
        <v>92</v>
      </c>
      <c r="AM491" s="7">
        <v>101</v>
      </c>
    </row>
    <row r="492" spans="1:39" x14ac:dyDescent="0.3">
      <c r="A492" s="10">
        <v>2139</v>
      </c>
      <c r="B492" s="4">
        <v>105</v>
      </c>
      <c r="C492" s="4">
        <v>70703</v>
      </c>
      <c r="D492" s="4">
        <v>0</v>
      </c>
      <c r="E492" s="12" t="s">
        <v>1664</v>
      </c>
      <c r="F492" s="4">
        <v>4</v>
      </c>
      <c r="G492" s="12" t="s">
        <v>11</v>
      </c>
      <c r="H492" s="4">
        <v>28</v>
      </c>
      <c r="I492" s="4">
        <v>101</v>
      </c>
      <c r="J492" s="12" t="s">
        <v>92</v>
      </c>
      <c r="K492" s="4">
        <v>70</v>
      </c>
      <c r="L492" s="12" t="s">
        <v>1779</v>
      </c>
      <c r="M492" s="12" t="s">
        <v>1778</v>
      </c>
      <c r="N492" s="4">
        <v>2.1705087274312999E-3</v>
      </c>
      <c r="O492" s="4">
        <v>-15769</v>
      </c>
      <c r="P492" s="4">
        <v>3</v>
      </c>
      <c r="Q492" s="4">
        <v>0.47751157407407407</v>
      </c>
      <c r="R492" s="4">
        <v>0.48423611111111109</v>
      </c>
      <c r="S492" s="4">
        <v>0</v>
      </c>
      <c r="T492" s="4">
        <v>9.683574621414877</v>
      </c>
      <c r="U492" s="4">
        <v>-83.432485</v>
      </c>
      <c r="V492" s="4">
        <v>45.063288999999997</v>
      </c>
      <c r="W492" s="4">
        <v>2.91876351208372E-4</v>
      </c>
      <c r="X492" s="4">
        <v>0</v>
      </c>
      <c r="Y492" s="4">
        <v>0</v>
      </c>
      <c r="Z492" s="12" t="s">
        <v>6609</v>
      </c>
      <c r="AA492" s="4">
        <v>1</v>
      </c>
      <c r="AB492" s="4">
        <v>0</v>
      </c>
      <c r="AC492" s="4">
        <v>71</v>
      </c>
      <c r="AD492" s="4">
        <v>9.625</v>
      </c>
      <c r="AE492" s="4">
        <v>9.625</v>
      </c>
      <c r="AF492" s="12" t="s">
        <v>1</v>
      </c>
      <c r="AG492" s="14">
        <v>0.33333333333333331</v>
      </c>
      <c r="AH492" s="14">
        <v>0.70833333333333337</v>
      </c>
      <c r="AI492" s="4"/>
      <c r="AJ492" s="4"/>
      <c r="AK492" s="4" t="s">
        <v>6609</v>
      </c>
      <c r="AL492" s="12" t="s">
        <v>92</v>
      </c>
      <c r="AM492" s="6">
        <v>101</v>
      </c>
    </row>
    <row r="493" spans="1:39" x14ac:dyDescent="0.3">
      <c r="A493" s="9">
        <v>2157</v>
      </c>
      <c r="B493" s="5">
        <v>105</v>
      </c>
      <c r="C493" s="5">
        <v>70723</v>
      </c>
      <c r="D493" s="5">
        <v>0</v>
      </c>
      <c r="E493" s="13" t="s">
        <v>1664</v>
      </c>
      <c r="F493" s="5">
        <v>4</v>
      </c>
      <c r="G493" s="13" t="s">
        <v>553</v>
      </c>
      <c r="H493" s="5">
        <v>21</v>
      </c>
      <c r="I493" s="5">
        <v>101</v>
      </c>
      <c r="J493" s="13" t="s">
        <v>92</v>
      </c>
      <c r="K493" s="5">
        <v>150</v>
      </c>
      <c r="L493" s="13" t="s">
        <v>1124</v>
      </c>
      <c r="M493" s="13" t="s">
        <v>1123</v>
      </c>
      <c r="N493" s="5">
        <v>0.47849092818796601</v>
      </c>
      <c r="O493" s="5">
        <v>-15691</v>
      </c>
      <c r="P493" s="5">
        <v>7</v>
      </c>
      <c r="Q493" s="5">
        <v>0.41372685185185187</v>
      </c>
      <c r="R493" s="5">
        <v>0.41858796296296297</v>
      </c>
      <c r="S493" s="5">
        <v>0</v>
      </c>
      <c r="T493" s="5">
        <v>7</v>
      </c>
      <c r="U493" s="5">
        <v>-83.461055000000002</v>
      </c>
      <c r="V493" s="5">
        <v>45.079742000000003</v>
      </c>
      <c r="W493" s="5">
        <v>8.2493543942800895E-2</v>
      </c>
      <c r="X493" s="5">
        <v>0</v>
      </c>
      <c r="Y493" s="5">
        <v>0</v>
      </c>
      <c r="Z493" s="13" t="s">
        <v>6609</v>
      </c>
      <c r="AA493" s="5">
        <v>1</v>
      </c>
      <c r="AB493" s="5">
        <v>3</v>
      </c>
      <c r="AC493" s="5">
        <v>151</v>
      </c>
      <c r="AD493" s="5">
        <v>107.6862</v>
      </c>
      <c r="AE493" s="5">
        <v>104.9075</v>
      </c>
      <c r="AF493" s="13" t="s">
        <v>1</v>
      </c>
      <c r="AG493" s="15">
        <v>0.375</v>
      </c>
      <c r="AH493" s="15">
        <v>0.70833333333333337</v>
      </c>
      <c r="AI493" s="5"/>
      <c r="AJ493" s="5"/>
      <c r="AK493" s="5" t="s">
        <v>6609</v>
      </c>
      <c r="AL493" s="13" t="s">
        <v>92</v>
      </c>
      <c r="AM493" s="7">
        <v>101</v>
      </c>
    </row>
    <row r="494" spans="1:39" x14ac:dyDescent="0.3">
      <c r="A494" s="10">
        <v>1936</v>
      </c>
      <c r="B494" s="4">
        <v>105</v>
      </c>
      <c r="C494" s="4">
        <v>70485</v>
      </c>
      <c r="D494" s="4">
        <v>0</v>
      </c>
      <c r="E494" s="12" t="s">
        <v>1664</v>
      </c>
      <c r="F494" s="4">
        <v>3</v>
      </c>
      <c r="G494" s="12" t="s">
        <v>11</v>
      </c>
      <c r="H494" s="4">
        <v>4</v>
      </c>
      <c r="I494" s="4">
        <v>101</v>
      </c>
      <c r="J494" s="12" t="s">
        <v>92</v>
      </c>
      <c r="K494" s="4">
        <v>68</v>
      </c>
      <c r="L494" s="12" t="s">
        <v>1736</v>
      </c>
      <c r="M494" s="12" t="s">
        <v>1735</v>
      </c>
      <c r="N494" s="4">
        <v>1.3201268147677201</v>
      </c>
      <c r="O494" s="4">
        <v>-15141</v>
      </c>
      <c r="P494" s="4">
        <v>3</v>
      </c>
      <c r="Q494" s="4">
        <v>0.27305555555555555</v>
      </c>
      <c r="R494" s="4">
        <v>0.27978009259259257</v>
      </c>
      <c r="S494" s="4">
        <v>0</v>
      </c>
      <c r="T494" s="4">
        <v>9.683574621414877</v>
      </c>
      <c r="U494" s="4">
        <v>-83.456922000000006</v>
      </c>
      <c r="V494" s="4">
        <v>45.044086999999998</v>
      </c>
      <c r="W494" s="4">
        <v>0.57717599692453703</v>
      </c>
      <c r="X494" s="4">
        <v>0</v>
      </c>
      <c r="Y494" s="4">
        <v>0</v>
      </c>
      <c r="Z494" s="12" t="s">
        <v>6609</v>
      </c>
      <c r="AA494" s="4">
        <v>1</v>
      </c>
      <c r="AB494" s="4">
        <v>0</v>
      </c>
      <c r="AC494" s="4">
        <v>69</v>
      </c>
      <c r="AD494" s="4">
        <v>9.8011999999999997</v>
      </c>
      <c r="AE494" s="4">
        <v>0</v>
      </c>
      <c r="AF494" s="12" t="s">
        <v>1</v>
      </c>
      <c r="AG494" s="14">
        <v>0.41666666666666669</v>
      </c>
      <c r="AH494" s="14">
        <v>0.70833333333333337</v>
      </c>
      <c r="AI494" s="4"/>
      <c r="AJ494" s="4"/>
      <c r="AK494" s="4" t="s">
        <v>6609</v>
      </c>
      <c r="AL494" s="12" t="s">
        <v>92</v>
      </c>
      <c r="AM494" s="6">
        <v>101</v>
      </c>
    </row>
    <row r="495" spans="1:39" x14ac:dyDescent="0.3">
      <c r="A495" s="9">
        <v>2012</v>
      </c>
      <c r="B495" s="5">
        <v>105</v>
      </c>
      <c r="C495" s="5">
        <v>70565</v>
      </c>
      <c r="D495" s="5">
        <v>0</v>
      </c>
      <c r="E495" s="13" t="s">
        <v>1664</v>
      </c>
      <c r="F495" s="5">
        <v>3</v>
      </c>
      <c r="G495" s="13" t="s">
        <v>11</v>
      </c>
      <c r="H495" s="5">
        <v>3</v>
      </c>
      <c r="I495" s="5">
        <v>101</v>
      </c>
      <c r="J495" s="13" t="s">
        <v>92</v>
      </c>
      <c r="K495" s="5">
        <v>180</v>
      </c>
      <c r="L495" s="13" t="s">
        <v>544</v>
      </c>
      <c r="M495" s="13" t="s">
        <v>543</v>
      </c>
      <c r="N495" s="5">
        <v>0.33028377406299098</v>
      </c>
      <c r="O495" s="5">
        <v>-15140</v>
      </c>
      <c r="P495" s="5">
        <v>7</v>
      </c>
      <c r="Q495" s="5">
        <v>0.26194444444444442</v>
      </c>
      <c r="R495" s="5">
        <v>0.27212962962962961</v>
      </c>
      <c r="S495" s="5">
        <v>0</v>
      </c>
      <c r="T495" s="5">
        <v>14.675000000000001</v>
      </c>
      <c r="U495" s="5">
        <v>-83.447650999999993</v>
      </c>
      <c r="V495" s="5">
        <v>45.048426999999997</v>
      </c>
      <c r="W495" s="5">
        <v>0.120038828911781</v>
      </c>
      <c r="X495" s="5">
        <v>0</v>
      </c>
      <c r="Y495" s="5">
        <v>0</v>
      </c>
      <c r="Z495" s="13" t="s">
        <v>6609</v>
      </c>
      <c r="AA495" s="5">
        <v>1</v>
      </c>
      <c r="AB495" s="5">
        <v>0</v>
      </c>
      <c r="AC495" s="5">
        <v>181</v>
      </c>
      <c r="AD495" s="5">
        <v>158.54249999999999</v>
      </c>
      <c r="AE495" s="5">
        <v>151.49619999999999</v>
      </c>
      <c r="AF495" s="13" t="s">
        <v>1</v>
      </c>
      <c r="AG495" s="15">
        <v>0.41666666666666669</v>
      </c>
      <c r="AH495" s="15">
        <v>0.70833333333333337</v>
      </c>
      <c r="AI495" s="5"/>
      <c r="AJ495" s="5"/>
      <c r="AK495" s="5" t="s">
        <v>6609</v>
      </c>
      <c r="AL495" s="13" t="s">
        <v>92</v>
      </c>
      <c r="AM495" s="7">
        <v>101</v>
      </c>
    </row>
    <row r="496" spans="1:39" x14ac:dyDescent="0.3">
      <c r="A496" s="10">
        <v>2012</v>
      </c>
      <c r="B496" s="4">
        <v>105</v>
      </c>
      <c r="C496" s="4">
        <v>70565</v>
      </c>
      <c r="D496" s="4">
        <v>0</v>
      </c>
      <c r="E496" s="12" t="s">
        <v>1448</v>
      </c>
      <c r="F496" s="4">
        <v>3</v>
      </c>
      <c r="G496" s="12" t="s">
        <v>11</v>
      </c>
      <c r="H496" s="4">
        <v>2</v>
      </c>
      <c r="I496" s="4">
        <v>101</v>
      </c>
      <c r="J496" s="12" t="s">
        <v>92</v>
      </c>
      <c r="K496" s="4">
        <v>180</v>
      </c>
      <c r="L496" s="12" t="s">
        <v>544</v>
      </c>
      <c r="M496" s="12" t="s">
        <v>543</v>
      </c>
      <c r="N496" s="4">
        <v>0.33028377406299098</v>
      </c>
      <c r="O496" s="4">
        <v>-15321</v>
      </c>
      <c r="P496" s="4">
        <v>7</v>
      </c>
      <c r="Q496" s="4">
        <v>0.25750000000000001</v>
      </c>
      <c r="R496" s="4">
        <v>0.26768518518518519</v>
      </c>
      <c r="S496" s="4">
        <v>0</v>
      </c>
      <c r="T496" s="4">
        <v>14.675000000000001</v>
      </c>
      <c r="U496" s="4">
        <v>-83.447650999999993</v>
      </c>
      <c r="V496" s="4">
        <v>45.048426999999997</v>
      </c>
      <c r="W496" s="4">
        <v>0.120038828911781</v>
      </c>
      <c r="X496" s="4">
        <v>0</v>
      </c>
      <c r="Y496" s="4">
        <v>0</v>
      </c>
      <c r="Z496" s="12" t="s">
        <v>6608</v>
      </c>
      <c r="AA496" s="4">
        <v>1</v>
      </c>
      <c r="AB496" s="4">
        <v>0</v>
      </c>
      <c r="AC496" s="4">
        <v>181</v>
      </c>
      <c r="AD496" s="4">
        <v>158.54249999999999</v>
      </c>
      <c r="AE496" s="4">
        <v>151.49619999999999</v>
      </c>
      <c r="AF496" s="12" t="s">
        <v>1</v>
      </c>
      <c r="AG496" s="14">
        <v>0.41666666666666669</v>
      </c>
      <c r="AH496" s="14">
        <v>0.70833333333333337</v>
      </c>
      <c r="AI496" s="4"/>
      <c r="AJ496" s="4"/>
      <c r="AK496" s="4" t="s">
        <v>6608</v>
      </c>
      <c r="AL496" s="12" t="s">
        <v>92</v>
      </c>
      <c r="AM496" s="6">
        <v>101</v>
      </c>
    </row>
    <row r="497" spans="1:39" x14ac:dyDescent="0.3">
      <c r="A497" s="9">
        <v>1885</v>
      </c>
      <c r="B497" s="5">
        <v>105</v>
      </c>
      <c r="C497" s="5">
        <v>70106</v>
      </c>
      <c r="D497" s="5">
        <v>0</v>
      </c>
      <c r="E497" s="13" t="s">
        <v>1664</v>
      </c>
      <c r="F497" s="5">
        <v>3</v>
      </c>
      <c r="G497" s="13" t="s">
        <v>11</v>
      </c>
      <c r="H497" s="5">
        <v>2</v>
      </c>
      <c r="I497" s="5">
        <v>101</v>
      </c>
      <c r="J497" s="13" t="s">
        <v>92</v>
      </c>
      <c r="K497" s="5">
        <v>170</v>
      </c>
      <c r="L497" s="13" t="s">
        <v>574</v>
      </c>
      <c r="M497" s="13" t="s">
        <v>573</v>
      </c>
      <c r="N497" s="5">
        <v>4.3632308021187803E-2</v>
      </c>
      <c r="O497" s="5">
        <v>-15139</v>
      </c>
      <c r="P497" s="5">
        <v>7</v>
      </c>
      <c r="Q497" s="5">
        <v>0.25871527777777775</v>
      </c>
      <c r="R497" s="5">
        <v>0.26172453703703702</v>
      </c>
      <c r="S497" s="5">
        <v>0</v>
      </c>
      <c r="T497" s="5">
        <v>4.3250000000000002</v>
      </c>
      <c r="U497" s="5">
        <v>-83.446095999999997</v>
      </c>
      <c r="V497" s="5">
        <v>45.048541999999998</v>
      </c>
      <c r="W497" s="5">
        <v>2.16894873977563E-2</v>
      </c>
      <c r="X497" s="5">
        <v>0</v>
      </c>
      <c r="Y497" s="5">
        <v>0</v>
      </c>
      <c r="Z497" s="13" t="s">
        <v>6609</v>
      </c>
      <c r="AA497" s="5">
        <v>1</v>
      </c>
      <c r="AB497" s="5">
        <v>0</v>
      </c>
      <c r="AC497" s="5">
        <v>171</v>
      </c>
      <c r="AD497" s="5">
        <v>80.545000000000002</v>
      </c>
      <c r="AE497" s="5">
        <v>79.055000000000007</v>
      </c>
      <c r="AF497" s="13" t="s">
        <v>1</v>
      </c>
      <c r="AG497" s="15">
        <v>0.41666666666666669</v>
      </c>
      <c r="AH497" s="15">
        <v>0.70833333333333337</v>
      </c>
      <c r="AI497" s="5"/>
      <c r="AJ497" s="5"/>
      <c r="AK497" s="5" t="s">
        <v>6609</v>
      </c>
      <c r="AL497" s="13" t="s">
        <v>92</v>
      </c>
      <c r="AM497" s="7">
        <v>101</v>
      </c>
    </row>
    <row r="498" spans="1:39" x14ac:dyDescent="0.3">
      <c r="A498" s="10">
        <v>1885</v>
      </c>
      <c r="B498" s="4">
        <v>105</v>
      </c>
      <c r="C498" s="4">
        <v>70106</v>
      </c>
      <c r="D498" s="4">
        <v>0</v>
      </c>
      <c r="E498" s="12" t="s">
        <v>1448</v>
      </c>
      <c r="F498" s="4">
        <v>3</v>
      </c>
      <c r="G498" s="12" t="s">
        <v>11</v>
      </c>
      <c r="H498" s="4">
        <v>1</v>
      </c>
      <c r="I498" s="4">
        <v>101</v>
      </c>
      <c r="J498" s="12" t="s">
        <v>92</v>
      </c>
      <c r="K498" s="4">
        <v>170</v>
      </c>
      <c r="L498" s="12" t="s">
        <v>574</v>
      </c>
      <c r="M498" s="12" t="s">
        <v>573</v>
      </c>
      <c r="N498" s="4">
        <v>6.15906443819404</v>
      </c>
      <c r="O498" s="4">
        <v>-15320</v>
      </c>
      <c r="P498" s="4">
        <v>7</v>
      </c>
      <c r="Q498" s="4">
        <v>0.25427083333333333</v>
      </c>
      <c r="R498" s="4">
        <v>0.2572800925925926</v>
      </c>
      <c r="S498" s="4">
        <v>0</v>
      </c>
      <c r="T498" s="4">
        <v>4.3250000000000002</v>
      </c>
      <c r="U498" s="4">
        <v>-83.446095999999997</v>
      </c>
      <c r="V498" s="4">
        <v>45.048541999999998</v>
      </c>
      <c r="W498" s="4">
        <v>2.3236838659363399</v>
      </c>
      <c r="X498" s="4">
        <v>0</v>
      </c>
      <c r="Y498" s="4">
        <v>0</v>
      </c>
      <c r="Z498" s="12" t="s">
        <v>6608</v>
      </c>
      <c r="AA498" s="4">
        <v>1</v>
      </c>
      <c r="AB498" s="4">
        <v>0</v>
      </c>
      <c r="AC498" s="4">
        <v>171</v>
      </c>
      <c r="AD498" s="4">
        <v>80.545000000000002</v>
      </c>
      <c r="AE498" s="4">
        <v>79.055000000000007</v>
      </c>
      <c r="AF498" s="12" t="s">
        <v>1</v>
      </c>
      <c r="AG498" s="14">
        <v>0.41666666666666669</v>
      </c>
      <c r="AH498" s="14">
        <v>0.70833333333333337</v>
      </c>
      <c r="AI498" s="4"/>
      <c r="AJ498" s="4"/>
      <c r="AK498" s="4" t="s">
        <v>6608</v>
      </c>
      <c r="AL498" s="12" t="s">
        <v>92</v>
      </c>
      <c r="AM498" s="6">
        <v>101</v>
      </c>
    </row>
    <row r="499" spans="1:39" x14ac:dyDescent="0.3">
      <c r="A499" s="9">
        <v>1979</v>
      </c>
      <c r="B499" s="5">
        <v>105</v>
      </c>
      <c r="C499" s="5">
        <v>70530</v>
      </c>
      <c r="D499" s="5">
        <v>0</v>
      </c>
      <c r="E499" s="13" t="s">
        <v>1664</v>
      </c>
      <c r="F499" s="5">
        <v>3</v>
      </c>
      <c r="G499" s="13" t="s">
        <v>11</v>
      </c>
      <c r="H499" s="5">
        <v>47</v>
      </c>
      <c r="I499" s="5">
        <v>101</v>
      </c>
      <c r="J499" s="13" t="s">
        <v>92</v>
      </c>
      <c r="K499" s="5">
        <v>317</v>
      </c>
      <c r="L499" s="13" t="s">
        <v>588</v>
      </c>
      <c r="M499" s="13" t="s">
        <v>587</v>
      </c>
      <c r="N499" s="5">
        <v>0.2385318800807</v>
      </c>
      <c r="O499" s="5">
        <v>-15184</v>
      </c>
      <c r="P499" s="5">
        <v>7</v>
      </c>
      <c r="Q499" s="5">
        <v>0.53065972222222224</v>
      </c>
      <c r="R499" s="5">
        <v>0.54450231481481481</v>
      </c>
      <c r="S499" s="5">
        <v>0</v>
      </c>
      <c r="T499" s="5">
        <v>19.941666666666666</v>
      </c>
      <c r="U499" s="5">
        <v>-83.452781000000002</v>
      </c>
      <c r="V499" s="5">
        <v>45.048124000000001</v>
      </c>
      <c r="W499" s="5">
        <v>7.2338714135847706E-2</v>
      </c>
      <c r="X499" s="5">
        <v>0</v>
      </c>
      <c r="Y499" s="5">
        <v>0</v>
      </c>
      <c r="Z499" s="13" t="s">
        <v>6609</v>
      </c>
      <c r="AA499" s="5">
        <v>1</v>
      </c>
      <c r="AB499" s="5">
        <v>0</v>
      </c>
      <c r="AC499" s="5">
        <v>318</v>
      </c>
      <c r="AD499" s="5">
        <v>129.74369999999999</v>
      </c>
      <c r="AE499" s="5">
        <v>58.167499999999997</v>
      </c>
      <c r="AF499" s="13" t="s">
        <v>1</v>
      </c>
      <c r="AG499" s="15">
        <v>0.33333333333333331</v>
      </c>
      <c r="AH499" s="15">
        <v>0.70833333333333337</v>
      </c>
      <c r="AI499" s="5"/>
      <c r="AJ499" s="5"/>
      <c r="AK499" s="5" t="s">
        <v>6609</v>
      </c>
      <c r="AL499" s="13" t="s">
        <v>92</v>
      </c>
      <c r="AM499" s="7">
        <v>101</v>
      </c>
    </row>
    <row r="500" spans="1:39" x14ac:dyDescent="0.3">
      <c r="A500" s="10">
        <v>1979</v>
      </c>
      <c r="B500" s="4">
        <v>105</v>
      </c>
      <c r="C500" s="4">
        <v>70530</v>
      </c>
      <c r="D500" s="4">
        <v>0</v>
      </c>
      <c r="E500" s="12" t="s">
        <v>1448</v>
      </c>
      <c r="F500" s="4">
        <v>3</v>
      </c>
      <c r="G500" s="12" t="s">
        <v>11</v>
      </c>
      <c r="H500" s="4">
        <v>26</v>
      </c>
      <c r="I500" s="4">
        <v>101</v>
      </c>
      <c r="J500" s="12" t="s">
        <v>92</v>
      </c>
      <c r="K500" s="4">
        <v>317</v>
      </c>
      <c r="L500" s="12" t="s">
        <v>588</v>
      </c>
      <c r="M500" s="12" t="s">
        <v>587</v>
      </c>
      <c r="N500" s="4">
        <v>0.87889019399881396</v>
      </c>
      <c r="O500" s="4">
        <v>-15345</v>
      </c>
      <c r="P500" s="4">
        <v>7</v>
      </c>
      <c r="Q500" s="4">
        <v>0.4674652777777778</v>
      </c>
      <c r="R500" s="4">
        <v>0.48130787037037037</v>
      </c>
      <c r="S500" s="4">
        <v>0</v>
      </c>
      <c r="T500" s="4">
        <v>19.941666666666666</v>
      </c>
      <c r="U500" s="4">
        <v>-83.452781000000002</v>
      </c>
      <c r="V500" s="4">
        <v>45.048124000000001</v>
      </c>
      <c r="W500" s="4">
        <v>0.24321313703320599</v>
      </c>
      <c r="X500" s="4">
        <v>0</v>
      </c>
      <c r="Y500" s="4">
        <v>0</v>
      </c>
      <c r="Z500" s="12" t="s">
        <v>6608</v>
      </c>
      <c r="AA500" s="4">
        <v>1</v>
      </c>
      <c r="AB500" s="4">
        <v>0</v>
      </c>
      <c r="AC500" s="4">
        <v>318</v>
      </c>
      <c r="AD500" s="4">
        <v>129.74369999999999</v>
      </c>
      <c r="AE500" s="4">
        <v>58.167499999999997</v>
      </c>
      <c r="AF500" s="12" t="s">
        <v>1</v>
      </c>
      <c r="AG500" s="14">
        <v>0.33333333333333331</v>
      </c>
      <c r="AH500" s="14">
        <v>0.70833333333333337</v>
      </c>
      <c r="AI500" s="4"/>
      <c r="AJ500" s="4"/>
      <c r="AK500" s="4" t="s">
        <v>6608</v>
      </c>
      <c r="AL500" s="12" t="s">
        <v>92</v>
      </c>
      <c r="AM500" s="6">
        <v>101</v>
      </c>
    </row>
    <row r="501" spans="1:39" x14ac:dyDescent="0.3">
      <c r="A501" s="9">
        <v>2082</v>
      </c>
      <c r="B501" s="5">
        <v>105</v>
      </c>
      <c r="C501" s="5">
        <v>70641</v>
      </c>
      <c r="D501" s="5">
        <v>0</v>
      </c>
      <c r="E501" s="13" t="s">
        <v>1664</v>
      </c>
      <c r="F501" s="5">
        <v>3</v>
      </c>
      <c r="G501" s="13" t="s">
        <v>11</v>
      </c>
      <c r="H501" s="5">
        <v>45</v>
      </c>
      <c r="I501" s="5">
        <v>101</v>
      </c>
      <c r="J501" s="13" t="s">
        <v>92</v>
      </c>
      <c r="K501" s="5">
        <v>190</v>
      </c>
      <c r="L501" s="13" t="s">
        <v>603</v>
      </c>
      <c r="M501" s="13" t="s">
        <v>602</v>
      </c>
      <c r="N501" s="5">
        <v>0.84002076461911201</v>
      </c>
      <c r="O501" s="5">
        <v>-15182</v>
      </c>
      <c r="P501" s="5">
        <v>7</v>
      </c>
      <c r="Q501" s="5">
        <v>0.51995370370370375</v>
      </c>
      <c r="R501" s="5">
        <v>0.52623842592592596</v>
      </c>
      <c r="S501" s="5">
        <v>0</v>
      </c>
      <c r="T501" s="5">
        <v>9.0500000000000007</v>
      </c>
      <c r="U501" s="5">
        <v>-83.448499999999996</v>
      </c>
      <c r="V501" s="5">
        <v>45.04766</v>
      </c>
      <c r="W501" s="5">
        <v>0.33523524016897399</v>
      </c>
      <c r="X501" s="5">
        <v>11</v>
      </c>
      <c r="Y501" s="5">
        <v>0.2</v>
      </c>
      <c r="Z501" s="13" t="s">
        <v>6609</v>
      </c>
      <c r="AA501" s="5">
        <v>1</v>
      </c>
      <c r="AB501" s="5">
        <v>110</v>
      </c>
      <c r="AC501" s="5">
        <v>191</v>
      </c>
      <c r="AD501" s="5">
        <v>105.97</v>
      </c>
      <c r="AE501" s="5">
        <v>91.944999999999993</v>
      </c>
      <c r="AF501" s="13" t="s">
        <v>1</v>
      </c>
      <c r="AG501" s="15">
        <v>0.33333333333333331</v>
      </c>
      <c r="AH501" s="15">
        <v>0.70833333333333337</v>
      </c>
      <c r="AI501" s="5"/>
      <c r="AJ501" s="5"/>
      <c r="AK501" s="5" t="s">
        <v>6609</v>
      </c>
      <c r="AL501" s="13" t="s">
        <v>92</v>
      </c>
      <c r="AM501" s="7">
        <v>101</v>
      </c>
    </row>
    <row r="502" spans="1:39" x14ac:dyDescent="0.3">
      <c r="A502" s="10">
        <v>2082</v>
      </c>
      <c r="B502" s="4">
        <v>105</v>
      </c>
      <c r="C502" s="4">
        <v>70641</v>
      </c>
      <c r="D502" s="4">
        <v>0</v>
      </c>
      <c r="E502" s="12" t="s">
        <v>1448</v>
      </c>
      <c r="F502" s="4">
        <v>3</v>
      </c>
      <c r="G502" s="12" t="s">
        <v>11</v>
      </c>
      <c r="H502" s="4">
        <v>25</v>
      </c>
      <c r="I502" s="4">
        <v>101</v>
      </c>
      <c r="J502" s="12" t="s">
        <v>92</v>
      </c>
      <c r="K502" s="4">
        <v>190</v>
      </c>
      <c r="L502" s="12" t="s">
        <v>603</v>
      </c>
      <c r="M502" s="12" t="s">
        <v>602</v>
      </c>
      <c r="N502" s="4">
        <v>0.44255601055920102</v>
      </c>
      <c r="O502" s="4">
        <v>-15344</v>
      </c>
      <c r="P502" s="4">
        <v>7</v>
      </c>
      <c r="Q502" s="4">
        <v>0.46057870370370368</v>
      </c>
      <c r="R502" s="4">
        <v>0.46686342592592595</v>
      </c>
      <c r="S502" s="4">
        <v>0</v>
      </c>
      <c r="T502" s="4">
        <v>9.0500000000000007</v>
      </c>
      <c r="U502" s="4">
        <v>-83.448499999999996</v>
      </c>
      <c r="V502" s="4">
        <v>45.04766</v>
      </c>
      <c r="W502" s="4">
        <v>0.19565899128530001</v>
      </c>
      <c r="X502" s="4">
        <v>11</v>
      </c>
      <c r="Y502" s="4">
        <v>0.2</v>
      </c>
      <c r="Z502" s="12" t="s">
        <v>6608</v>
      </c>
      <c r="AA502" s="4">
        <v>1</v>
      </c>
      <c r="AB502" s="4">
        <v>110</v>
      </c>
      <c r="AC502" s="4">
        <v>191</v>
      </c>
      <c r="AD502" s="4">
        <v>105.97</v>
      </c>
      <c r="AE502" s="4">
        <v>91.944999999999993</v>
      </c>
      <c r="AF502" s="12" t="s">
        <v>1</v>
      </c>
      <c r="AG502" s="14">
        <v>0.33333333333333331</v>
      </c>
      <c r="AH502" s="14">
        <v>0.70833333333333337</v>
      </c>
      <c r="AI502" s="4"/>
      <c r="AJ502" s="4"/>
      <c r="AK502" s="4" t="s">
        <v>6608</v>
      </c>
      <c r="AL502" s="12" t="s">
        <v>92</v>
      </c>
      <c r="AM502" s="6">
        <v>101</v>
      </c>
    </row>
    <row r="503" spans="1:39" x14ac:dyDescent="0.3">
      <c r="A503" s="9">
        <v>2376</v>
      </c>
      <c r="B503" s="5">
        <v>105</v>
      </c>
      <c r="C503" s="5">
        <v>70961</v>
      </c>
      <c r="D503" s="5">
        <v>0</v>
      </c>
      <c r="E503" s="13" t="s">
        <v>1664</v>
      </c>
      <c r="F503" s="5">
        <v>4</v>
      </c>
      <c r="G503" s="13" t="s">
        <v>11</v>
      </c>
      <c r="H503" s="5">
        <v>35</v>
      </c>
      <c r="I503" s="5">
        <v>101</v>
      </c>
      <c r="J503" s="13" t="s">
        <v>92</v>
      </c>
      <c r="K503" s="5">
        <v>315</v>
      </c>
      <c r="L503" s="13" t="s">
        <v>1200</v>
      </c>
      <c r="M503" s="13" t="s">
        <v>1199</v>
      </c>
      <c r="N503" s="5">
        <v>0.33110114745795699</v>
      </c>
      <c r="O503" s="5">
        <v>-15776</v>
      </c>
      <c r="P503" s="5">
        <v>6</v>
      </c>
      <c r="Q503" s="5">
        <v>0.55155092592592592</v>
      </c>
      <c r="R503" s="5">
        <v>0.55586805555555552</v>
      </c>
      <c r="S503" s="5">
        <v>0</v>
      </c>
      <c r="T503" s="5">
        <v>6.2166666666666668</v>
      </c>
      <c r="U503" s="5">
        <v>-83.434885575668105</v>
      </c>
      <c r="V503" s="5">
        <v>45.063461526989897</v>
      </c>
      <c r="W503" s="5">
        <v>8.7505182197700607E-2</v>
      </c>
      <c r="X503" s="5">
        <v>0</v>
      </c>
      <c r="Y503" s="5">
        <v>0</v>
      </c>
      <c r="Z503" s="13" t="s">
        <v>6609</v>
      </c>
      <c r="AA503" s="5">
        <v>1</v>
      </c>
      <c r="AB503" s="5">
        <v>0</v>
      </c>
      <c r="AC503" s="5">
        <v>316</v>
      </c>
      <c r="AD503" s="5">
        <v>30.295000000000002</v>
      </c>
      <c r="AE503" s="5">
        <v>30.295000000000002</v>
      </c>
      <c r="AF503" s="13" t="s">
        <v>1</v>
      </c>
      <c r="AG503" s="15">
        <v>0.33333333333333331</v>
      </c>
      <c r="AH503" s="15">
        <v>0.70833333333333337</v>
      </c>
      <c r="AI503" s="5"/>
      <c r="AJ503" s="5"/>
      <c r="AK503" s="5" t="s">
        <v>6609</v>
      </c>
      <c r="AL503" s="13" t="s">
        <v>92</v>
      </c>
      <c r="AM503" s="7">
        <v>101</v>
      </c>
    </row>
    <row r="504" spans="1:39" x14ac:dyDescent="0.3">
      <c r="A504" s="10">
        <v>2970</v>
      </c>
      <c r="B504" s="4">
        <v>105</v>
      </c>
      <c r="C504" s="4">
        <v>73167</v>
      </c>
      <c r="D504" s="4">
        <v>0</v>
      </c>
      <c r="E504" s="12" t="s">
        <v>1664</v>
      </c>
      <c r="F504" s="4">
        <v>3</v>
      </c>
      <c r="G504" s="12" t="s">
        <v>11</v>
      </c>
      <c r="H504" s="4">
        <v>56</v>
      </c>
      <c r="I504" s="4">
        <v>101</v>
      </c>
      <c r="J504" s="12" t="s">
        <v>92</v>
      </c>
      <c r="K504" s="4">
        <v>252</v>
      </c>
      <c r="L504" s="12" t="s">
        <v>610</v>
      </c>
      <c r="M504" s="12" t="s">
        <v>609</v>
      </c>
      <c r="N504" s="4">
        <v>1.7496642321348199</v>
      </c>
      <c r="O504" s="4">
        <v>-15193</v>
      </c>
      <c r="P504" s="4">
        <v>7</v>
      </c>
      <c r="Q504" s="4">
        <v>0.59785879629629635</v>
      </c>
      <c r="R504" s="4">
        <v>0.59991898148148148</v>
      </c>
      <c r="S504" s="4">
        <v>0</v>
      </c>
      <c r="T504" s="4">
        <v>2.9750000000000001</v>
      </c>
      <c r="U504" s="4">
        <v>-83.486388300000002</v>
      </c>
      <c r="V504" s="4">
        <v>45.061106700000003</v>
      </c>
      <c r="W504" s="4">
        <v>1.67765883357835</v>
      </c>
      <c r="X504" s="4">
        <v>0</v>
      </c>
      <c r="Y504" s="4">
        <v>0</v>
      </c>
      <c r="Z504" s="12" t="s">
        <v>6609</v>
      </c>
      <c r="AA504" s="4">
        <v>1</v>
      </c>
      <c r="AB504" s="4">
        <v>22</v>
      </c>
      <c r="AC504" s="4">
        <v>253</v>
      </c>
      <c r="AD504" s="4">
        <v>142.65369999999999</v>
      </c>
      <c r="AE504" s="4">
        <v>91.463700000000003</v>
      </c>
      <c r="AF504" s="12" t="s">
        <v>1</v>
      </c>
      <c r="AG504" s="14">
        <v>0.33333333333333331</v>
      </c>
      <c r="AH504" s="14">
        <v>0.66666666666666663</v>
      </c>
      <c r="AI504" s="4"/>
      <c r="AJ504" s="4"/>
      <c r="AK504" s="4" t="s">
        <v>6609</v>
      </c>
      <c r="AL504" s="12" t="s">
        <v>92</v>
      </c>
      <c r="AM504" s="6">
        <v>101</v>
      </c>
    </row>
    <row r="505" spans="1:39" x14ac:dyDescent="0.3">
      <c r="A505" s="9">
        <v>2970</v>
      </c>
      <c r="B505" s="5">
        <v>105</v>
      </c>
      <c r="C505" s="5">
        <v>73167</v>
      </c>
      <c r="D505" s="5">
        <v>0</v>
      </c>
      <c r="E505" s="13" t="s">
        <v>1448</v>
      </c>
      <c r="F505" s="5">
        <v>3</v>
      </c>
      <c r="G505" s="13" t="s">
        <v>11</v>
      </c>
      <c r="H505" s="5">
        <v>38</v>
      </c>
      <c r="I505" s="5">
        <v>101</v>
      </c>
      <c r="J505" s="13" t="s">
        <v>92</v>
      </c>
      <c r="K505" s="5">
        <v>252</v>
      </c>
      <c r="L505" s="13" t="s">
        <v>610</v>
      </c>
      <c r="M505" s="13" t="s">
        <v>609</v>
      </c>
      <c r="N505" s="5">
        <v>0.53376464918255795</v>
      </c>
      <c r="O505" s="5">
        <v>-15357</v>
      </c>
      <c r="P505" s="5">
        <v>7</v>
      </c>
      <c r="Q505" s="5">
        <v>0.57578703703703704</v>
      </c>
      <c r="R505" s="5">
        <v>0.57784722222222218</v>
      </c>
      <c r="S505" s="5">
        <v>0</v>
      </c>
      <c r="T505" s="5">
        <v>2.9750000000000001</v>
      </c>
      <c r="U505" s="5">
        <v>-83.486388300000002</v>
      </c>
      <c r="V505" s="5">
        <v>45.061106700000003</v>
      </c>
      <c r="W505" s="5">
        <v>6.8124236983492403E-2</v>
      </c>
      <c r="X505" s="5">
        <v>0</v>
      </c>
      <c r="Y505" s="5">
        <v>0</v>
      </c>
      <c r="Z505" s="13" t="s">
        <v>6608</v>
      </c>
      <c r="AA505" s="5">
        <v>1</v>
      </c>
      <c r="AB505" s="5">
        <v>22</v>
      </c>
      <c r="AC505" s="5">
        <v>253</v>
      </c>
      <c r="AD505" s="5">
        <v>142.65369999999999</v>
      </c>
      <c r="AE505" s="5">
        <v>91.463700000000003</v>
      </c>
      <c r="AF505" s="13" t="s">
        <v>1</v>
      </c>
      <c r="AG505" s="15">
        <v>0.33333333333333331</v>
      </c>
      <c r="AH505" s="15">
        <v>0.66666666666666663</v>
      </c>
      <c r="AI505" s="5"/>
      <c r="AJ505" s="5"/>
      <c r="AK505" s="5" t="s">
        <v>6608</v>
      </c>
      <c r="AL505" s="13" t="s">
        <v>92</v>
      </c>
      <c r="AM505" s="7">
        <v>101</v>
      </c>
    </row>
    <row r="506" spans="1:39" x14ac:dyDescent="0.3">
      <c r="A506" s="10">
        <v>2092</v>
      </c>
      <c r="B506" s="4">
        <v>105</v>
      </c>
      <c r="C506" s="4">
        <v>99047</v>
      </c>
      <c r="D506" s="4">
        <v>5</v>
      </c>
      <c r="E506" s="12" t="s">
        <v>1448</v>
      </c>
      <c r="F506" s="4">
        <v>3</v>
      </c>
      <c r="G506" s="12" t="s">
        <v>11</v>
      </c>
      <c r="H506" s="4">
        <v>29</v>
      </c>
      <c r="I506" s="4">
        <v>101</v>
      </c>
      <c r="J506" s="12" t="s">
        <v>92</v>
      </c>
      <c r="K506" s="4">
        <v>269</v>
      </c>
      <c r="L506" s="12" t="s">
        <v>633</v>
      </c>
      <c r="M506" s="12" t="s">
        <v>632</v>
      </c>
      <c r="N506" s="4">
        <v>1.60412208735943</v>
      </c>
      <c r="O506" s="4">
        <v>-15348</v>
      </c>
      <c r="P506" s="4">
        <v>6</v>
      </c>
      <c r="Q506" s="4">
        <v>0.49421296296296297</v>
      </c>
      <c r="R506" s="4">
        <v>0.51280092592592597</v>
      </c>
      <c r="S506" s="4">
        <v>0</v>
      </c>
      <c r="T506" s="4">
        <v>26.766666666666666</v>
      </c>
      <c r="U506" s="4">
        <v>-83.471956000000006</v>
      </c>
      <c r="V506" s="4">
        <v>45.059347000000002</v>
      </c>
      <c r="W506" s="4">
        <v>1.0245494524018699</v>
      </c>
      <c r="X506" s="4">
        <v>0</v>
      </c>
      <c r="Y506" s="4">
        <v>0</v>
      </c>
      <c r="Z506" s="12" t="s">
        <v>6608</v>
      </c>
      <c r="AA506" s="4">
        <v>1</v>
      </c>
      <c r="AB506" s="4">
        <v>0</v>
      </c>
      <c r="AC506" s="4">
        <v>270</v>
      </c>
      <c r="AD506" s="4">
        <v>128.535</v>
      </c>
      <c r="AE506" s="4">
        <v>71.546199999999999</v>
      </c>
      <c r="AF506" s="12" t="s">
        <v>1</v>
      </c>
      <c r="AG506" s="14">
        <v>0.375</v>
      </c>
      <c r="AH506" s="14">
        <v>0.70833333333333337</v>
      </c>
      <c r="AI506" s="4"/>
      <c r="AJ506" s="4"/>
      <c r="AK506" s="4" t="s">
        <v>6608</v>
      </c>
      <c r="AL506" s="12" t="s">
        <v>92</v>
      </c>
      <c r="AM506" s="6">
        <v>101</v>
      </c>
    </row>
    <row r="507" spans="1:39" x14ac:dyDescent="0.3">
      <c r="A507" s="9">
        <v>1954</v>
      </c>
      <c r="B507" s="5">
        <v>105</v>
      </c>
      <c r="C507" s="5">
        <v>70622</v>
      </c>
      <c r="D507" s="5">
        <v>1</v>
      </c>
      <c r="E507" s="13" t="s">
        <v>1448</v>
      </c>
      <c r="F507" s="5">
        <v>4</v>
      </c>
      <c r="G507" s="13" t="s">
        <v>11</v>
      </c>
      <c r="H507" s="5">
        <v>23</v>
      </c>
      <c r="I507" s="5">
        <v>101</v>
      </c>
      <c r="J507" s="13" t="s">
        <v>92</v>
      </c>
      <c r="K507" s="5">
        <v>80</v>
      </c>
      <c r="L507" s="13" t="s">
        <v>1008</v>
      </c>
      <c r="M507" s="13" t="s">
        <v>1007</v>
      </c>
      <c r="N507" s="5">
        <v>0.49042002856731398</v>
      </c>
      <c r="O507" s="5">
        <v>-15873</v>
      </c>
      <c r="P507" s="5">
        <v>5</v>
      </c>
      <c r="Q507" s="5">
        <v>0.49706018518518519</v>
      </c>
      <c r="R507" s="5">
        <v>0.50168981481481478</v>
      </c>
      <c r="S507" s="5">
        <v>0</v>
      </c>
      <c r="T507" s="5">
        <v>6.666666666666667</v>
      </c>
      <c r="U507" s="5">
        <v>-83.437021999999999</v>
      </c>
      <c r="V507" s="5">
        <v>45.065837000000002</v>
      </c>
      <c r="W507" s="5">
        <v>0.16607189513516499</v>
      </c>
      <c r="X507" s="5">
        <v>0</v>
      </c>
      <c r="Y507" s="5">
        <v>0</v>
      </c>
      <c r="Z507" s="13" t="s">
        <v>6608</v>
      </c>
      <c r="AA507" s="5">
        <v>1</v>
      </c>
      <c r="AB507" s="5">
        <v>0</v>
      </c>
      <c r="AC507" s="5">
        <v>81</v>
      </c>
      <c r="AD507" s="5">
        <v>19.295000000000002</v>
      </c>
      <c r="AE507" s="5">
        <v>19.295000000000002</v>
      </c>
      <c r="AF507" s="13" t="s">
        <v>1</v>
      </c>
      <c r="AG507" s="15">
        <v>0.375</v>
      </c>
      <c r="AH507" s="15">
        <v>0.70833333333333337</v>
      </c>
      <c r="AI507" s="5"/>
      <c r="AJ507" s="5"/>
      <c r="AK507" s="5" t="s">
        <v>6608</v>
      </c>
      <c r="AL507" s="13" t="s">
        <v>92</v>
      </c>
      <c r="AM507" s="7">
        <v>101</v>
      </c>
    </row>
    <row r="508" spans="1:39" x14ac:dyDescent="0.3">
      <c r="A508" s="10">
        <v>1991</v>
      </c>
      <c r="B508" s="4">
        <v>105</v>
      </c>
      <c r="C508" s="4">
        <v>70543</v>
      </c>
      <c r="D508" s="4">
        <v>0</v>
      </c>
      <c r="E508" s="12" t="s">
        <v>1448</v>
      </c>
      <c r="F508" s="4">
        <v>3</v>
      </c>
      <c r="G508" s="12" t="s">
        <v>11</v>
      </c>
      <c r="H508" s="4">
        <v>28</v>
      </c>
      <c r="I508" s="4">
        <v>101</v>
      </c>
      <c r="J508" s="12" t="s">
        <v>92</v>
      </c>
      <c r="K508" s="4">
        <v>270</v>
      </c>
      <c r="L508" s="12" t="s">
        <v>625</v>
      </c>
      <c r="M508" s="12" t="s">
        <v>624</v>
      </c>
      <c r="N508" s="4">
        <v>2.84007291868329</v>
      </c>
      <c r="O508" s="4">
        <v>-15347</v>
      </c>
      <c r="P508" s="4">
        <v>6</v>
      </c>
      <c r="Q508" s="4">
        <v>0.48833333333333334</v>
      </c>
      <c r="R508" s="4">
        <v>0.49309027777777775</v>
      </c>
      <c r="S508" s="4">
        <v>0</v>
      </c>
      <c r="T508" s="4">
        <v>6.8500000000000005</v>
      </c>
      <c r="U508" s="4">
        <v>-83.478982999999999</v>
      </c>
      <c r="V508" s="4">
        <v>45.051613000000003</v>
      </c>
      <c r="W508" s="4">
        <v>1.5369059859459799</v>
      </c>
      <c r="X508" s="4">
        <v>0</v>
      </c>
      <c r="Y508" s="4">
        <v>0</v>
      </c>
      <c r="Z508" s="12" t="s">
        <v>6608</v>
      </c>
      <c r="AA508" s="4">
        <v>1</v>
      </c>
      <c r="AB508" s="4">
        <v>0</v>
      </c>
      <c r="AC508" s="4">
        <v>271</v>
      </c>
      <c r="AD508" s="4">
        <v>22.035</v>
      </c>
      <c r="AE508" s="4">
        <v>37.115000000000002</v>
      </c>
      <c r="AF508" s="12" t="s">
        <v>1</v>
      </c>
      <c r="AG508" s="14">
        <v>0.33333333333333331</v>
      </c>
      <c r="AH508" s="14">
        <v>0.625</v>
      </c>
      <c r="AI508" s="4"/>
      <c r="AJ508" s="4"/>
      <c r="AK508" s="4" t="s">
        <v>6608</v>
      </c>
      <c r="AL508" s="12" t="s">
        <v>92</v>
      </c>
      <c r="AM508" s="6">
        <v>101</v>
      </c>
    </row>
    <row r="509" spans="1:39" x14ac:dyDescent="0.3">
      <c r="A509" s="9">
        <v>2104</v>
      </c>
      <c r="B509" s="5">
        <v>105</v>
      </c>
      <c r="C509" s="5">
        <v>70666</v>
      </c>
      <c r="D509" s="5">
        <v>0</v>
      </c>
      <c r="E509" s="13" t="s">
        <v>1448</v>
      </c>
      <c r="F509" s="5">
        <v>4</v>
      </c>
      <c r="G509" s="13" t="s">
        <v>11</v>
      </c>
      <c r="H509" s="5">
        <v>25</v>
      </c>
      <c r="I509" s="5">
        <v>101</v>
      </c>
      <c r="J509" s="13" t="s">
        <v>92</v>
      </c>
      <c r="K509" s="5">
        <v>90</v>
      </c>
      <c r="L509" s="13" t="s">
        <v>1083</v>
      </c>
      <c r="M509" s="13" t="s">
        <v>1082</v>
      </c>
      <c r="N509" s="5">
        <v>0.47645779326558102</v>
      </c>
      <c r="O509" s="5">
        <v>-15875</v>
      </c>
      <c r="P509" s="5">
        <v>5</v>
      </c>
      <c r="Q509" s="5">
        <v>0.50901620370370371</v>
      </c>
      <c r="R509" s="5">
        <v>0.51500000000000001</v>
      </c>
      <c r="S509" s="5">
        <v>0</v>
      </c>
      <c r="T509" s="5">
        <v>8.6166666666666671</v>
      </c>
      <c r="U509" s="5">
        <v>-83.441500000000005</v>
      </c>
      <c r="V509" s="5">
        <v>45.069270000000003</v>
      </c>
      <c r="W509" s="5">
        <v>0.17326215707447001</v>
      </c>
      <c r="X509" s="5">
        <v>0</v>
      </c>
      <c r="Y509" s="5">
        <v>0</v>
      </c>
      <c r="Z509" s="13" t="s">
        <v>6608</v>
      </c>
      <c r="AA509" s="5">
        <v>1</v>
      </c>
      <c r="AB509" s="5">
        <v>0</v>
      </c>
      <c r="AC509" s="5">
        <v>91</v>
      </c>
      <c r="AD509" s="5">
        <v>34.176200000000001</v>
      </c>
      <c r="AE509" s="5">
        <v>5.5736999999999997</v>
      </c>
      <c r="AF509" s="13" t="s">
        <v>1</v>
      </c>
      <c r="AG509" s="15">
        <v>0.5</v>
      </c>
      <c r="AH509" s="15">
        <v>0.70833333333333337</v>
      </c>
      <c r="AI509" s="5"/>
      <c r="AJ509" s="5"/>
      <c r="AK509" s="5" t="s">
        <v>6608</v>
      </c>
      <c r="AL509" s="13" t="s">
        <v>92</v>
      </c>
      <c r="AM509" s="7">
        <v>101</v>
      </c>
    </row>
    <row r="510" spans="1:39" x14ac:dyDescent="0.3">
      <c r="A510" s="10">
        <v>2046</v>
      </c>
      <c r="B510" s="4">
        <v>105</v>
      </c>
      <c r="C510" s="4">
        <v>70603</v>
      </c>
      <c r="D510" s="4">
        <v>0</v>
      </c>
      <c r="E510" s="12" t="s">
        <v>1448</v>
      </c>
      <c r="F510" s="4">
        <v>4</v>
      </c>
      <c r="G510" s="12" t="s">
        <v>11</v>
      </c>
      <c r="H510" s="4">
        <v>26</v>
      </c>
      <c r="I510" s="4">
        <v>101</v>
      </c>
      <c r="J510" s="12" t="s">
        <v>92</v>
      </c>
      <c r="K510" s="4">
        <v>100</v>
      </c>
      <c r="L510" s="12" t="s">
        <v>1062</v>
      </c>
      <c r="M510" s="12" t="s">
        <v>1061</v>
      </c>
      <c r="N510" s="4">
        <v>0.29472403600812003</v>
      </c>
      <c r="O510" s="4">
        <v>-15876</v>
      </c>
      <c r="P510" s="4">
        <v>5</v>
      </c>
      <c r="Q510" s="4">
        <v>0.51520833333333338</v>
      </c>
      <c r="R510" s="4">
        <v>0.51986111111111111</v>
      </c>
      <c r="S510" s="4">
        <v>0</v>
      </c>
      <c r="T510" s="4">
        <v>6.7</v>
      </c>
      <c r="U510" s="4">
        <v>-83.442205000000001</v>
      </c>
      <c r="V510" s="4">
        <v>45.070042000000001</v>
      </c>
      <c r="W510" s="4">
        <v>9.4730497800963695E-2</v>
      </c>
      <c r="X510" s="4">
        <v>0</v>
      </c>
      <c r="Y510" s="4">
        <v>0</v>
      </c>
      <c r="Z510" s="12" t="s">
        <v>6608</v>
      </c>
      <c r="AA510" s="4">
        <v>1</v>
      </c>
      <c r="AB510" s="4">
        <v>0</v>
      </c>
      <c r="AC510" s="4">
        <v>101</v>
      </c>
      <c r="AD510" s="4">
        <v>23.295000000000002</v>
      </c>
      <c r="AE510" s="4">
        <v>23.295000000000002</v>
      </c>
      <c r="AF510" s="12" t="s">
        <v>1</v>
      </c>
      <c r="AG510" s="14">
        <v>0.33333333333333331</v>
      </c>
      <c r="AH510" s="14">
        <v>0.70833333333333337</v>
      </c>
      <c r="AI510" s="4"/>
      <c r="AJ510" s="4"/>
      <c r="AK510" s="4" t="s">
        <v>6608</v>
      </c>
      <c r="AL510" s="12" t="s">
        <v>92</v>
      </c>
      <c r="AM510" s="6">
        <v>101</v>
      </c>
    </row>
    <row r="511" spans="1:39" x14ac:dyDescent="0.3">
      <c r="A511" s="9">
        <v>1984</v>
      </c>
      <c r="B511" s="5">
        <v>105</v>
      </c>
      <c r="C511" s="5">
        <v>70535</v>
      </c>
      <c r="D511" s="5">
        <v>0</v>
      </c>
      <c r="E511" s="13" t="s">
        <v>1448</v>
      </c>
      <c r="F511" s="5">
        <v>3</v>
      </c>
      <c r="G511" s="13" t="s">
        <v>11</v>
      </c>
      <c r="H511" s="5">
        <v>35</v>
      </c>
      <c r="I511" s="5">
        <v>101</v>
      </c>
      <c r="J511" s="13" t="s">
        <v>92</v>
      </c>
      <c r="K511" s="5">
        <v>260</v>
      </c>
      <c r="L511" s="13" t="s">
        <v>1627</v>
      </c>
      <c r="M511" s="13" t="s">
        <v>1626</v>
      </c>
      <c r="N511" s="5">
        <v>1.0549024809151899</v>
      </c>
      <c r="O511" s="5">
        <v>-15354</v>
      </c>
      <c r="P511" s="5">
        <v>1</v>
      </c>
      <c r="Q511" s="5">
        <v>0.55859953703703702</v>
      </c>
      <c r="R511" s="5">
        <v>0.56103009259259262</v>
      </c>
      <c r="S511" s="5">
        <v>0</v>
      </c>
      <c r="T511" s="5">
        <v>3.5</v>
      </c>
      <c r="U511" s="5">
        <v>-83.483739</v>
      </c>
      <c r="V511" s="5">
        <v>45.059812000000001</v>
      </c>
      <c r="W511" s="5">
        <v>0.22887533006365601</v>
      </c>
      <c r="X511" s="5">
        <v>0</v>
      </c>
      <c r="Y511" s="5">
        <v>0</v>
      </c>
      <c r="Z511" s="13" t="s">
        <v>6608</v>
      </c>
      <c r="AA511" s="5">
        <v>1</v>
      </c>
      <c r="AB511" s="5">
        <v>0</v>
      </c>
      <c r="AC511" s="5">
        <v>261</v>
      </c>
      <c r="AD511" s="5">
        <v>8.75</v>
      </c>
      <c r="AE511" s="5">
        <v>9.2899999999999991</v>
      </c>
      <c r="AF511" s="13" t="s">
        <v>1</v>
      </c>
      <c r="AG511" s="15">
        <v>0.33333333333333331</v>
      </c>
      <c r="AH511" s="15">
        <v>0.70833333333333337</v>
      </c>
      <c r="AI511" s="5"/>
      <c r="AJ511" s="5"/>
      <c r="AK511" s="5" t="s">
        <v>6608</v>
      </c>
      <c r="AL511" s="13" t="s">
        <v>92</v>
      </c>
      <c r="AM511" s="7">
        <v>101</v>
      </c>
    </row>
    <row r="512" spans="1:39" x14ac:dyDescent="0.3">
      <c r="A512" s="10">
        <v>1986</v>
      </c>
      <c r="B512" s="4">
        <v>105</v>
      </c>
      <c r="C512" s="4">
        <v>70538</v>
      </c>
      <c r="D512" s="4">
        <v>0</v>
      </c>
      <c r="E512" s="12" t="s">
        <v>1448</v>
      </c>
      <c r="F512" s="4">
        <v>3</v>
      </c>
      <c r="G512" s="12" t="s">
        <v>11</v>
      </c>
      <c r="H512" s="4">
        <v>45</v>
      </c>
      <c r="I512" s="4">
        <v>101</v>
      </c>
      <c r="J512" s="12" t="s">
        <v>92</v>
      </c>
      <c r="K512" s="4">
        <v>250</v>
      </c>
      <c r="L512" s="12" t="s">
        <v>618</v>
      </c>
      <c r="M512" s="12" t="s">
        <v>617</v>
      </c>
      <c r="N512" s="4">
        <v>0.39490174129605299</v>
      </c>
      <c r="O512" s="4">
        <v>-15364</v>
      </c>
      <c r="P512" s="4">
        <v>6</v>
      </c>
      <c r="Q512" s="4">
        <v>0.6345601851851852</v>
      </c>
      <c r="R512" s="4">
        <v>0.63491898148148151</v>
      </c>
      <c r="S512" s="4">
        <v>0</v>
      </c>
      <c r="T512" s="4">
        <v>0.51666666666666672</v>
      </c>
      <c r="U512" s="4">
        <v>-83.491251000000005</v>
      </c>
      <c r="V512" s="4">
        <v>45.062291299999998</v>
      </c>
      <c r="W512" s="4">
        <v>0.16847276905578701</v>
      </c>
      <c r="X512" s="4">
        <v>0</v>
      </c>
      <c r="Y512" s="4">
        <v>0</v>
      </c>
      <c r="Z512" s="12" t="s">
        <v>6608</v>
      </c>
      <c r="AA512" s="4">
        <v>1</v>
      </c>
      <c r="AB512" s="4">
        <v>0</v>
      </c>
      <c r="AC512" s="4">
        <v>251</v>
      </c>
      <c r="AD512" s="4">
        <v>35.094999999999999</v>
      </c>
      <c r="AE512" s="4">
        <v>6.0811999999999999</v>
      </c>
      <c r="AF512" s="12" t="s">
        <v>1</v>
      </c>
      <c r="AG512" s="14">
        <v>0.58333333333333337</v>
      </c>
      <c r="AH512" s="14">
        <v>0.70833333333333337</v>
      </c>
      <c r="AI512" s="4"/>
      <c r="AJ512" s="4"/>
      <c r="AK512" s="4" t="s">
        <v>6608</v>
      </c>
      <c r="AL512" s="12" t="s">
        <v>92</v>
      </c>
      <c r="AM512" s="6">
        <v>101</v>
      </c>
    </row>
    <row r="513" spans="1:39" x14ac:dyDescent="0.3">
      <c r="A513" s="9">
        <v>2377</v>
      </c>
      <c r="B513" s="5">
        <v>105</v>
      </c>
      <c r="C513" s="5">
        <v>99047</v>
      </c>
      <c r="D513" s="5">
        <v>3</v>
      </c>
      <c r="E513" s="13" t="s">
        <v>1448</v>
      </c>
      <c r="F513" s="5">
        <v>4</v>
      </c>
      <c r="G513" s="13" t="s">
        <v>553</v>
      </c>
      <c r="H513" s="5">
        <v>18</v>
      </c>
      <c r="I513" s="5">
        <v>101</v>
      </c>
      <c r="J513" s="13" t="s">
        <v>92</v>
      </c>
      <c r="K513" s="5">
        <v>140</v>
      </c>
      <c r="L513" s="13" t="s">
        <v>855</v>
      </c>
      <c r="M513" s="13" t="s">
        <v>854</v>
      </c>
      <c r="N513" s="5">
        <v>0.17609280161559601</v>
      </c>
      <c r="O513" s="5">
        <v>-15824</v>
      </c>
      <c r="P513" s="5">
        <v>6</v>
      </c>
      <c r="Q513" s="5">
        <v>0.40508101851851852</v>
      </c>
      <c r="R513" s="5">
        <v>0.41722222222222222</v>
      </c>
      <c r="S513" s="5">
        <v>0</v>
      </c>
      <c r="T513" s="5">
        <v>17.483333333333334</v>
      </c>
      <c r="U513" s="5">
        <v>-83.456317999999996</v>
      </c>
      <c r="V513" s="5">
        <v>45.083646000000002</v>
      </c>
      <c r="W513" s="5">
        <v>0.13812516967178401</v>
      </c>
      <c r="X513" s="5">
        <v>0</v>
      </c>
      <c r="Y513" s="5">
        <v>0</v>
      </c>
      <c r="Z513" s="13" t="s">
        <v>6608</v>
      </c>
      <c r="AA513" s="5">
        <v>1</v>
      </c>
      <c r="AB513" s="5">
        <v>0</v>
      </c>
      <c r="AC513" s="5">
        <v>141</v>
      </c>
      <c r="AD513" s="5">
        <v>83.222499999999997</v>
      </c>
      <c r="AE513" s="5">
        <v>72.555000000000007</v>
      </c>
      <c r="AF513" s="13" t="s">
        <v>1</v>
      </c>
      <c r="AG513" s="15">
        <v>0.375</v>
      </c>
      <c r="AH513" s="15">
        <v>0.70833333333333337</v>
      </c>
      <c r="AI513" s="5"/>
      <c r="AJ513" s="5"/>
      <c r="AK513" s="5" t="s">
        <v>6608</v>
      </c>
      <c r="AL513" s="13" t="s">
        <v>92</v>
      </c>
      <c r="AM513" s="7">
        <v>101</v>
      </c>
    </row>
    <row r="514" spans="1:39" x14ac:dyDescent="0.3">
      <c r="A514" s="10">
        <v>1952</v>
      </c>
      <c r="B514" s="4">
        <v>105</v>
      </c>
      <c r="C514" s="4">
        <v>70502</v>
      </c>
      <c r="D514" s="4">
        <v>0</v>
      </c>
      <c r="E514" s="12" t="s">
        <v>1448</v>
      </c>
      <c r="F514" s="4">
        <v>4</v>
      </c>
      <c r="G514" s="12" t="s">
        <v>92</v>
      </c>
      <c r="H514" s="4">
        <v>8</v>
      </c>
      <c r="I514" s="4">
        <v>101</v>
      </c>
      <c r="J514" s="12" t="s">
        <v>92</v>
      </c>
      <c r="K514" s="4">
        <v>310</v>
      </c>
      <c r="L514" s="12" t="s">
        <v>968</v>
      </c>
      <c r="M514" s="12" t="s">
        <v>967</v>
      </c>
      <c r="N514" s="4">
        <v>1.6201426573097699</v>
      </c>
      <c r="O514" s="4">
        <v>-15834</v>
      </c>
      <c r="P514" s="4">
        <v>7</v>
      </c>
      <c r="Q514" s="4">
        <v>0.31236111111111109</v>
      </c>
      <c r="R514" s="4">
        <v>0.31761574074074073</v>
      </c>
      <c r="S514" s="4">
        <v>0</v>
      </c>
      <c r="T514" s="4">
        <v>7.5666666666666664</v>
      </c>
      <c r="U514" s="4">
        <v>-83.435796999999994</v>
      </c>
      <c r="V514" s="4">
        <v>45.064549999999997</v>
      </c>
      <c r="W514" s="4">
        <v>0.62218054150563395</v>
      </c>
      <c r="X514" s="4">
        <v>0</v>
      </c>
      <c r="Y514" s="4">
        <v>0</v>
      </c>
      <c r="Z514" s="12" t="s">
        <v>6608</v>
      </c>
      <c r="AA514" s="4">
        <v>1</v>
      </c>
      <c r="AB514" s="4">
        <v>0</v>
      </c>
      <c r="AC514" s="4">
        <v>311</v>
      </c>
      <c r="AD514" s="4">
        <v>58.945</v>
      </c>
      <c r="AE514" s="4">
        <v>17.477499999999999</v>
      </c>
      <c r="AF514" s="12" t="s">
        <v>1</v>
      </c>
      <c r="AG514" s="14">
        <v>0.54166666666666663</v>
      </c>
      <c r="AH514" s="14">
        <v>0.70833333333333337</v>
      </c>
      <c r="AI514" s="4"/>
      <c r="AJ514" s="4"/>
      <c r="AK514" s="4" t="s">
        <v>6608</v>
      </c>
      <c r="AL514" s="12" t="s">
        <v>92</v>
      </c>
      <c r="AM514" s="6">
        <v>101</v>
      </c>
    </row>
    <row r="515" spans="1:39" x14ac:dyDescent="0.3">
      <c r="A515" s="9">
        <v>2094</v>
      </c>
      <c r="B515" s="5">
        <v>105</v>
      </c>
      <c r="C515" s="5">
        <v>70655</v>
      </c>
      <c r="D515" s="5">
        <v>0</v>
      </c>
      <c r="E515" s="13" t="s">
        <v>1448</v>
      </c>
      <c r="F515" s="5">
        <v>4</v>
      </c>
      <c r="G515" s="13" t="s">
        <v>8</v>
      </c>
      <c r="H515" s="5">
        <v>3</v>
      </c>
      <c r="I515" s="5">
        <v>101</v>
      </c>
      <c r="J515" s="13" t="s">
        <v>92</v>
      </c>
      <c r="K515" s="5">
        <v>140</v>
      </c>
      <c r="L515" s="13" t="s">
        <v>1076</v>
      </c>
      <c r="M515" s="13" t="s">
        <v>1075</v>
      </c>
      <c r="N515" s="5">
        <v>2.1770187206566298</v>
      </c>
      <c r="O515" s="5">
        <v>-15780</v>
      </c>
      <c r="P515" s="5">
        <v>5</v>
      </c>
      <c r="Q515" s="5">
        <v>0.2732060185185185</v>
      </c>
      <c r="R515" s="5">
        <v>0.29152777777777777</v>
      </c>
      <c r="S515" s="5">
        <v>0</v>
      </c>
      <c r="T515" s="5">
        <v>26.383333333333333</v>
      </c>
      <c r="U515" s="5">
        <v>-83.457430000000002</v>
      </c>
      <c r="V515" s="5">
        <v>45.086734</v>
      </c>
      <c r="W515" s="5">
        <v>1.3134015579499001</v>
      </c>
      <c r="X515" s="5">
        <v>0</v>
      </c>
      <c r="Y515" s="5">
        <v>0</v>
      </c>
      <c r="Z515" s="13" t="s">
        <v>6608</v>
      </c>
      <c r="AA515" s="5">
        <v>1</v>
      </c>
      <c r="AB515" s="5">
        <v>0</v>
      </c>
      <c r="AC515" s="5">
        <v>141</v>
      </c>
      <c r="AD515" s="5">
        <v>23.975000000000001</v>
      </c>
      <c r="AE515" s="5">
        <v>7.085</v>
      </c>
      <c r="AF515" s="13" t="s">
        <v>1</v>
      </c>
      <c r="AG515" s="15">
        <v>0.41666666666666669</v>
      </c>
      <c r="AH515" s="15">
        <v>0.70833333333333337</v>
      </c>
      <c r="AI515" s="5"/>
      <c r="AJ515" s="5"/>
      <c r="AK515" s="5" t="s">
        <v>6608</v>
      </c>
      <c r="AL515" s="13" t="s">
        <v>92</v>
      </c>
      <c r="AM515" s="7">
        <v>101</v>
      </c>
    </row>
    <row r="516" spans="1:39" x14ac:dyDescent="0.3">
      <c r="A516" s="10">
        <v>2143</v>
      </c>
      <c r="B516" s="4">
        <v>105</v>
      </c>
      <c r="C516" s="4">
        <v>70707</v>
      </c>
      <c r="D516" s="4">
        <v>0</v>
      </c>
      <c r="E516" s="12" t="s">
        <v>1448</v>
      </c>
      <c r="F516" s="4">
        <v>4</v>
      </c>
      <c r="G516" s="12" t="s">
        <v>8</v>
      </c>
      <c r="H516" s="4">
        <v>21</v>
      </c>
      <c r="I516" s="4">
        <v>101</v>
      </c>
      <c r="J516" s="12" t="s">
        <v>92</v>
      </c>
      <c r="K516" s="4">
        <v>130</v>
      </c>
      <c r="L516" s="12" t="s">
        <v>1069</v>
      </c>
      <c r="M516" s="12" t="s">
        <v>1068</v>
      </c>
      <c r="N516" s="4">
        <v>9.2309113591909395E-2</v>
      </c>
      <c r="O516" s="4">
        <v>-15798</v>
      </c>
      <c r="P516" s="4">
        <v>6</v>
      </c>
      <c r="Q516" s="4">
        <v>0.4035185185185185</v>
      </c>
      <c r="R516" s="4">
        <v>0.41925925925925928</v>
      </c>
      <c r="S516" s="4">
        <v>0</v>
      </c>
      <c r="T516" s="4">
        <v>22.666666666666668</v>
      </c>
      <c r="U516" s="4">
        <v>-83.457179999999994</v>
      </c>
      <c r="V516" s="4">
        <v>45.092078299999997</v>
      </c>
      <c r="W516" s="4">
        <v>8.4292801564953598E-2</v>
      </c>
      <c r="X516" s="4">
        <v>0</v>
      </c>
      <c r="Y516" s="4">
        <v>0</v>
      </c>
      <c r="Z516" s="12" t="s">
        <v>6608</v>
      </c>
      <c r="AA516" s="4">
        <v>1</v>
      </c>
      <c r="AB516" s="4">
        <v>0</v>
      </c>
      <c r="AC516" s="4">
        <v>131</v>
      </c>
      <c r="AD516" s="4">
        <v>17.5</v>
      </c>
      <c r="AE516" s="4">
        <v>17.5</v>
      </c>
      <c r="AF516" s="12" t="s">
        <v>1</v>
      </c>
      <c r="AG516" s="14">
        <v>0.33333333333333331</v>
      </c>
      <c r="AH516" s="14">
        <v>0.70833333333333337</v>
      </c>
      <c r="AI516" s="4"/>
      <c r="AJ516" s="4"/>
      <c r="AK516" s="4" t="s">
        <v>6608</v>
      </c>
      <c r="AL516" s="12" t="s">
        <v>92</v>
      </c>
      <c r="AM516" s="6">
        <v>101</v>
      </c>
    </row>
    <row r="517" spans="1:39" x14ac:dyDescent="0.3">
      <c r="A517" s="9">
        <v>1973</v>
      </c>
      <c r="B517" s="5">
        <v>105</v>
      </c>
      <c r="C517" s="5">
        <v>70524</v>
      </c>
      <c r="D517" s="5">
        <v>0</v>
      </c>
      <c r="E517" s="13" t="s">
        <v>1448</v>
      </c>
      <c r="F517" s="5">
        <v>4</v>
      </c>
      <c r="G517" s="13" t="s">
        <v>11</v>
      </c>
      <c r="H517" s="5">
        <v>6</v>
      </c>
      <c r="I517" s="5">
        <v>101</v>
      </c>
      <c r="J517" s="13" t="s">
        <v>92</v>
      </c>
      <c r="K517" s="5">
        <v>66</v>
      </c>
      <c r="L517" s="13" t="s">
        <v>922</v>
      </c>
      <c r="M517" s="13" t="s">
        <v>921</v>
      </c>
      <c r="N517" s="5">
        <v>2.0143259372562201</v>
      </c>
      <c r="O517" s="5">
        <v>-15856</v>
      </c>
      <c r="P517" s="5">
        <v>7</v>
      </c>
      <c r="Q517" s="5">
        <v>0.37663194444444442</v>
      </c>
      <c r="R517" s="5">
        <v>0.39876157407407409</v>
      </c>
      <c r="S517" s="5">
        <v>0</v>
      </c>
      <c r="T517" s="5">
        <v>31.866666666666667</v>
      </c>
      <c r="U517" s="5">
        <v>-83.429562000000004</v>
      </c>
      <c r="V517" s="5">
        <v>45.064784000000003</v>
      </c>
      <c r="W517" s="5">
        <v>0.69987650076936803</v>
      </c>
      <c r="X517" s="5">
        <v>0</v>
      </c>
      <c r="Y517" s="5">
        <v>0</v>
      </c>
      <c r="Z517" s="13" t="s">
        <v>6608</v>
      </c>
      <c r="AA517" s="5">
        <v>1</v>
      </c>
      <c r="AB517" s="5">
        <v>0</v>
      </c>
      <c r="AC517" s="5">
        <v>67</v>
      </c>
      <c r="AD517" s="5">
        <v>421.81619999999998</v>
      </c>
      <c r="AE517" s="5">
        <v>148.13999999999999</v>
      </c>
      <c r="AF517" s="13" t="s">
        <v>1</v>
      </c>
      <c r="AG517" s="15">
        <v>0.29166666666666669</v>
      </c>
      <c r="AH517" s="15">
        <v>0.70833333333333337</v>
      </c>
      <c r="AI517" s="5"/>
      <c r="AJ517" s="5"/>
      <c r="AK517" s="5" t="s">
        <v>6608</v>
      </c>
      <c r="AL517" s="13" t="s">
        <v>92</v>
      </c>
      <c r="AM517" s="7">
        <v>101</v>
      </c>
    </row>
    <row r="518" spans="1:39" x14ac:dyDescent="0.3">
      <c r="A518" s="10">
        <v>1885</v>
      </c>
      <c r="B518" s="4">
        <v>105</v>
      </c>
      <c r="C518" s="4">
        <v>70106</v>
      </c>
      <c r="D518" s="4">
        <v>0</v>
      </c>
      <c r="E518" s="12" t="s">
        <v>1099</v>
      </c>
      <c r="F518" s="4">
        <v>3</v>
      </c>
      <c r="G518" s="12" t="s">
        <v>11</v>
      </c>
      <c r="H518" s="4">
        <v>2</v>
      </c>
      <c r="I518" s="4">
        <v>101</v>
      </c>
      <c r="J518" s="12" t="s">
        <v>92</v>
      </c>
      <c r="K518" s="4">
        <v>170</v>
      </c>
      <c r="L518" s="12" t="s">
        <v>574</v>
      </c>
      <c r="M518" s="12" t="s">
        <v>573</v>
      </c>
      <c r="N518" s="4">
        <v>4.3632308021187803E-2</v>
      </c>
      <c r="O518" s="4">
        <v>-15476</v>
      </c>
      <c r="P518" s="4">
        <v>7</v>
      </c>
      <c r="Q518" s="4">
        <v>0.25871527777777775</v>
      </c>
      <c r="R518" s="4">
        <v>0.26172453703703702</v>
      </c>
      <c r="S518" s="4">
        <v>0</v>
      </c>
      <c r="T518" s="4">
        <v>4.3250000000000002</v>
      </c>
      <c r="U518" s="4">
        <v>-83.446095999999997</v>
      </c>
      <c r="V518" s="4">
        <v>45.048541999999998</v>
      </c>
      <c r="W518" s="4">
        <v>2.16894873977563E-2</v>
      </c>
      <c r="X518" s="4">
        <v>0</v>
      </c>
      <c r="Y518" s="4">
        <v>0</v>
      </c>
      <c r="Z518" s="12" t="s">
        <v>6630</v>
      </c>
      <c r="AA518" s="4">
        <v>1</v>
      </c>
      <c r="AB518" s="4">
        <v>0</v>
      </c>
      <c r="AC518" s="4">
        <v>171</v>
      </c>
      <c r="AD518" s="4">
        <v>80.545000000000002</v>
      </c>
      <c r="AE518" s="4">
        <v>79.055000000000007</v>
      </c>
      <c r="AF518" s="12" t="s">
        <v>1</v>
      </c>
      <c r="AG518" s="14">
        <v>0.41666666666666669</v>
      </c>
      <c r="AH518" s="14">
        <v>0.70833333333333337</v>
      </c>
      <c r="AI518" s="4"/>
      <c r="AJ518" s="4"/>
      <c r="AK518" s="4" t="s">
        <v>6630</v>
      </c>
      <c r="AL518" s="12" t="s">
        <v>92</v>
      </c>
      <c r="AM518" s="6">
        <v>101</v>
      </c>
    </row>
    <row r="519" spans="1:39" x14ac:dyDescent="0.3">
      <c r="A519" s="9">
        <v>2012</v>
      </c>
      <c r="B519" s="5">
        <v>105</v>
      </c>
      <c r="C519" s="5">
        <v>70565</v>
      </c>
      <c r="D519" s="5">
        <v>0</v>
      </c>
      <c r="E519" s="13" t="s">
        <v>1099</v>
      </c>
      <c r="F519" s="5">
        <v>3</v>
      </c>
      <c r="G519" s="13" t="s">
        <v>11</v>
      </c>
      <c r="H519" s="5">
        <v>3</v>
      </c>
      <c r="I519" s="5">
        <v>101</v>
      </c>
      <c r="J519" s="13" t="s">
        <v>92</v>
      </c>
      <c r="K519" s="5">
        <v>180</v>
      </c>
      <c r="L519" s="13" t="s">
        <v>544</v>
      </c>
      <c r="M519" s="13" t="s">
        <v>543</v>
      </c>
      <c r="N519" s="5">
        <v>0.33028377406299098</v>
      </c>
      <c r="O519" s="5">
        <v>-15477</v>
      </c>
      <c r="P519" s="5">
        <v>7</v>
      </c>
      <c r="Q519" s="5">
        <v>0.26194444444444442</v>
      </c>
      <c r="R519" s="5">
        <v>0.27212962962962961</v>
      </c>
      <c r="S519" s="5">
        <v>0</v>
      </c>
      <c r="T519" s="5">
        <v>14.675000000000001</v>
      </c>
      <c r="U519" s="5">
        <v>-83.447650999999993</v>
      </c>
      <c r="V519" s="5">
        <v>45.048426999999997</v>
      </c>
      <c r="W519" s="5">
        <v>0.120038828911781</v>
      </c>
      <c r="X519" s="5">
        <v>0</v>
      </c>
      <c r="Y519" s="5">
        <v>0</v>
      </c>
      <c r="Z519" s="13" t="s">
        <v>6630</v>
      </c>
      <c r="AA519" s="5">
        <v>1</v>
      </c>
      <c r="AB519" s="5">
        <v>0</v>
      </c>
      <c r="AC519" s="5">
        <v>181</v>
      </c>
      <c r="AD519" s="5">
        <v>158.54249999999999</v>
      </c>
      <c r="AE519" s="5">
        <v>151.49619999999999</v>
      </c>
      <c r="AF519" s="13" t="s">
        <v>1</v>
      </c>
      <c r="AG519" s="15">
        <v>0.41666666666666669</v>
      </c>
      <c r="AH519" s="15">
        <v>0.70833333333333337</v>
      </c>
      <c r="AI519" s="5"/>
      <c r="AJ519" s="5"/>
      <c r="AK519" s="5" t="s">
        <v>6630</v>
      </c>
      <c r="AL519" s="13" t="s">
        <v>92</v>
      </c>
      <c r="AM519" s="7">
        <v>101</v>
      </c>
    </row>
    <row r="520" spans="1:39" x14ac:dyDescent="0.3">
      <c r="A520" s="10">
        <v>2970</v>
      </c>
      <c r="B520" s="4">
        <v>105</v>
      </c>
      <c r="C520" s="4">
        <v>73167</v>
      </c>
      <c r="D520" s="4">
        <v>0</v>
      </c>
      <c r="E520" s="12" t="s">
        <v>1099</v>
      </c>
      <c r="F520" s="4">
        <v>3</v>
      </c>
      <c r="G520" s="12" t="s">
        <v>11</v>
      </c>
      <c r="H520" s="4">
        <v>54</v>
      </c>
      <c r="I520" s="4">
        <v>101</v>
      </c>
      <c r="J520" s="12" t="s">
        <v>92</v>
      </c>
      <c r="K520" s="4">
        <v>252</v>
      </c>
      <c r="L520" s="12" t="s">
        <v>610</v>
      </c>
      <c r="M520" s="12" t="s">
        <v>609</v>
      </c>
      <c r="N520" s="4">
        <v>0.88419818505644798</v>
      </c>
      <c r="O520" s="4">
        <v>-15528</v>
      </c>
      <c r="P520" s="4">
        <v>7</v>
      </c>
      <c r="Q520" s="4">
        <v>0.61328703703703702</v>
      </c>
      <c r="R520" s="4">
        <v>0.61534722222222227</v>
      </c>
      <c r="S520" s="4">
        <v>0</v>
      </c>
      <c r="T520" s="4">
        <v>2.9750000000000001</v>
      </c>
      <c r="U520" s="4">
        <v>-83.486388300000002</v>
      </c>
      <c r="V520" s="4">
        <v>45.061106700000003</v>
      </c>
      <c r="W520" s="4">
        <v>0.78978055441304096</v>
      </c>
      <c r="X520" s="4">
        <v>0</v>
      </c>
      <c r="Y520" s="4">
        <v>0</v>
      </c>
      <c r="Z520" s="12" t="s">
        <v>6630</v>
      </c>
      <c r="AA520" s="4">
        <v>1</v>
      </c>
      <c r="AB520" s="4">
        <v>22</v>
      </c>
      <c r="AC520" s="4">
        <v>253</v>
      </c>
      <c r="AD520" s="4">
        <v>142.65369999999999</v>
      </c>
      <c r="AE520" s="4">
        <v>91.463700000000003</v>
      </c>
      <c r="AF520" s="12" t="s">
        <v>1</v>
      </c>
      <c r="AG520" s="14">
        <v>0.33333333333333331</v>
      </c>
      <c r="AH520" s="14">
        <v>0.66666666666666663</v>
      </c>
      <c r="AI520" s="4"/>
      <c r="AJ520" s="4"/>
      <c r="AK520" s="4" t="s">
        <v>6630</v>
      </c>
      <c r="AL520" s="12" t="s">
        <v>92</v>
      </c>
      <c r="AM520" s="6">
        <v>101</v>
      </c>
    </row>
    <row r="521" spans="1:39" x14ac:dyDescent="0.3">
      <c r="A521" s="9">
        <v>2082</v>
      </c>
      <c r="B521" s="5">
        <v>105</v>
      </c>
      <c r="C521" s="5">
        <v>70641</v>
      </c>
      <c r="D521" s="5">
        <v>0</v>
      </c>
      <c r="E521" s="13" t="s">
        <v>1099</v>
      </c>
      <c r="F521" s="5">
        <v>3</v>
      </c>
      <c r="G521" s="13" t="s">
        <v>11</v>
      </c>
      <c r="H521" s="5">
        <v>39</v>
      </c>
      <c r="I521" s="5">
        <v>101</v>
      </c>
      <c r="J521" s="13" t="s">
        <v>92</v>
      </c>
      <c r="K521" s="5">
        <v>190</v>
      </c>
      <c r="L521" s="13" t="s">
        <v>603</v>
      </c>
      <c r="M521" s="13" t="s">
        <v>602</v>
      </c>
      <c r="N521" s="5">
        <v>0.84002076461911201</v>
      </c>
      <c r="O521" s="5">
        <v>-15513</v>
      </c>
      <c r="P521" s="5">
        <v>7</v>
      </c>
      <c r="Q521" s="5">
        <v>0.4791435185185185</v>
      </c>
      <c r="R521" s="5">
        <v>0.48542824074074076</v>
      </c>
      <c r="S521" s="5">
        <v>0</v>
      </c>
      <c r="T521" s="5">
        <v>9.0500000000000007</v>
      </c>
      <c r="U521" s="5">
        <v>-83.448499999999996</v>
      </c>
      <c r="V521" s="5">
        <v>45.04766</v>
      </c>
      <c r="W521" s="5">
        <v>0.33523524016897399</v>
      </c>
      <c r="X521" s="5">
        <v>11</v>
      </c>
      <c r="Y521" s="5">
        <v>0.2</v>
      </c>
      <c r="Z521" s="13" t="s">
        <v>6630</v>
      </c>
      <c r="AA521" s="5">
        <v>1</v>
      </c>
      <c r="AB521" s="5">
        <v>110</v>
      </c>
      <c r="AC521" s="5">
        <v>191</v>
      </c>
      <c r="AD521" s="5">
        <v>105.97</v>
      </c>
      <c r="AE521" s="5">
        <v>91.944999999999993</v>
      </c>
      <c r="AF521" s="13" t="s">
        <v>1</v>
      </c>
      <c r="AG521" s="15">
        <v>0.33333333333333331</v>
      </c>
      <c r="AH521" s="15">
        <v>0.70833333333333337</v>
      </c>
      <c r="AI521" s="5"/>
      <c r="AJ521" s="5"/>
      <c r="AK521" s="5" t="s">
        <v>6630</v>
      </c>
      <c r="AL521" s="13" t="s">
        <v>92</v>
      </c>
      <c r="AM521" s="7">
        <v>101</v>
      </c>
    </row>
    <row r="522" spans="1:39" x14ac:dyDescent="0.3">
      <c r="A522" s="10">
        <v>1979</v>
      </c>
      <c r="B522" s="4">
        <v>105</v>
      </c>
      <c r="C522" s="4">
        <v>70530</v>
      </c>
      <c r="D522" s="4">
        <v>0</v>
      </c>
      <c r="E522" s="12" t="s">
        <v>1099</v>
      </c>
      <c r="F522" s="4">
        <v>3</v>
      </c>
      <c r="G522" s="12" t="s">
        <v>11</v>
      </c>
      <c r="H522" s="4">
        <v>41</v>
      </c>
      <c r="I522" s="4">
        <v>101</v>
      </c>
      <c r="J522" s="12" t="s">
        <v>92</v>
      </c>
      <c r="K522" s="4">
        <v>317</v>
      </c>
      <c r="L522" s="12" t="s">
        <v>588</v>
      </c>
      <c r="M522" s="12" t="s">
        <v>587</v>
      </c>
      <c r="N522" s="4">
        <v>0.2385318800807</v>
      </c>
      <c r="O522" s="4">
        <v>-15515</v>
      </c>
      <c r="P522" s="4">
        <v>7</v>
      </c>
      <c r="Q522" s="4">
        <v>0.48983796296296295</v>
      </c>
      <c r="R522" s="4">
        <v>0.50368055555555558</v>
      </c>
      <c r="S522" s="4">
        <v>0</v>
      </c>
      <c r="T522" s="4">
        <v>19.941666666666666</v>
      </c>
      <c r="U522" s="4">
        <v>-83.452781000000002</v>
      </c>
      <c r="V522" s="4">
        <v>45.048124000000001</v>
      </c>
      <c r="W522" s="4">
        <v>7.2338714135847706E-2</v>
      </c>
      <c r="X522" s="4">
        <v>0</v>
      </c>
      <c r="Y522" s="4">
        <v>0</v>
      </c>
      <c r="Z522" s="12" t="s">
        <v>6630</v>
      </c>
      <c r="AA522" s="4">
        <v>1</v>
      </c>
      <c r="AB522" s="4">
        <v>0</v>
      </c>
      <c r="AC522" s="4">
        <v>318</v>
      </c>
      <c r="AD522" s="4">
        <v>129.74369999999999</v>
      </c>
      <c r="AE522" s="4">
        <v>58.167499999999997</v>
      </c>
      <c r="AF522" s="12" t="s">
        <v>1</v>
      </c>
      <c r="AG522" s="14">
        <v>0.33333333333333331</v>
      </c>
      <c r="AH522" s="14">
        <v>0.70833333333333337</v>
      </c>
      <c r="AI522" s="4"/>
      <c r="AJ522" s="4"/>
      <c r="AK522" s="4" t="s">
        <v>6630</v>
      </c>
      <c r="AL522" s="12" t="s">
        <v>92</v>
      </c>
      <c r="AM522" s="6">
        <v>101</v>
      </c>
    </row>
    <row r="523" spans="1:39" x14ac:dyDescent="0.3">
      <c r="A523" s="9">
        <v>2040</v>
      </c>
      <c r="B523" s="5">
        <v>105</v>
      </c>
      <c r="C523" s="5">
        <v>70596</v>
      </c>
      <c r="D523" s="5">
        <v>0</v>
      </c>
      <c r="E523" s="13" t="s">
        <v>1099</v>
      </c>
      <c r="F523" s="5">
        <v>3</v>
      </c>
      <c r="G523" s="13" t="s">
        <v>11</v>
      </c>
      <c r="H523" s="5">
        <v>36</v>
      </c>
      <c r="I523" s="5">
        <v>101</v>
      </c>
      <c r="J523" s="13" t="s">
        <v>92</v>
      </c>
      <c r="K523" s="5">
        <v>190</v>
      </c>
      <c r="L523" s="13" t="s">
        <v>1407</v>
      </c>
      <c r="M523" s="13" t="s">
        <v>1406</v>
      </c>
      <c r="N523" s="5">
        <v>0.63832327164709601</v>
      </c>
      <c r="O523" s="5">
        <v>-15510</v>
      </c>
      <c r="P523" s="5">
        <v>2</v>
      </c>
      <c r="Q523" s="5">
        <v>0.46107638888888891</v>
      </c>
      <c r="R523" s="5">
        <v>0.46296296296296297</v>
      </c>
      <c r="S523" s="5">
        <v>0</v>
      </c>
      <c r="T523" s="5">
        <v>2.7166666666666668</v>
      </c>
      <c r="U523" s="5">
        <v>-83.446775000000002</v>
      </c>
      <c r="V523" s="5">
        <v>45.049181799999999</v>
      </c>
      <c r="W523" s="5">
        <v>0.213843824104817</v>
      </c>
      <c r="X523" s="5">
        <v>0</v>
      </c>
      <c r="Y523" s="5">
        <v>0</v>
      </c>
      <c r="Z523" s="13" t="s">
        <v>6630</v>
      </c>
      <c r="AA523" s="5">
        <v>1</v>
      </c>
      <c r="AB523" s="5">
        <v>0</v>
      </c>
      <c r="AC523" s="5">
        <v>191</v>
      </c>
      <c r="AD523" s="5">
        <v>8.8874999999999993</v>
      </c>
      <c r="AE523" s="5">
        <v>8.8874999999999993</v>
      </c>
      <c r="AF523" s="13" t="s">
        <v>1</v>
      </c>
      <c r="AG523" s="15">
        <v>0.375</v>
      </c>
      <c r="AH523" s="15">
        <v>0.70833333333333337</v>
      </c>
      <c r="AI523" s="5"/>
      <c r="AJ523" s="5"/>
      <c r="AK523" s="5" t="s">
        <v>6630</v>
      </c>
      <c r="AL523" s="13" t="s">
        <v>92</v>
      </c>
      <c r="AM523" s="7">
        <v>101</v>
      </c>
    </row>
    <row r="524" spans="1:39" x14ac:dyDescent="0.3">
      <c r="A524" s="10">
        <v>1973</v>
      </c>
      <c r="B524" s="4">
        <v>105</v>
      </c>
      <c r="C524" s="4">
        <v>70524</v>
      </c>
      <c r="D524" s="4">
        <v>0</v>
      </c>
      <c r="E524" s="12" t="s">
        <v>1099</v>
      </c>
      <c r="F524" s="4">
        <v>4</v>
      </c>
      <c r="G524" s="12" t="s">
        <v>11</v>
      </c>
      <c r="H524" s="4">
        <v>2</v>
      </c>
      <c r="I524" s="4">
        <v>101</v>
      </c>
      <c r="J524" s="12" t="s">
        <v>92</v>
      </c>
      <c r="K524" s="4">
        <v>66</v>
      </c>
      <c r="L524" s="12" t="s">
        <v>922</v>
      </c>
      <c r="M524" s="12" t="s">
        <v>921</v>
      </c>
      <c r="N524" s="4">
        <v>0.41912115551531298</v>
      </c>
      <c r="O524" s="4">
        <v>-15953</v>
      </c>
      <c r="P524" s="4">
        <v>7</v>
      </c>
      <c r="Q524" s="4">
        <v>0.34034722222222225</v>
      </c>
      <c r="R524" s="4">
        <v>0.36247685185185186</v>
      </c>
      <c r="S524" s="4">
        <v>0</v>
      </c>
      <c r="T524" s="4">
        <v>31.866666666666667</v>
      </c>
      <c r="U524" s="4">
        <v>-83.429562000000004</v>
      </c>
      <c r="V524" s="4">
        <v>45.064784000000003</v>
      </c>
      <c r="W524" s="4">
        <v>0.105801201643551</v>
      </c>
      <c r="X524" s="4">
        <v>0</v>
      </c>
      <c r="Y524" s="4">
        <v>0</v>
      </c>
      <c r="Z524" s="12" t="s">
        <v>6630</v>
      </c>
      <c r="AA524" s="4">
        <v>1</v>
      </c>
      <c r="AB524" s="4">
        <v>0</v>
      </c>
      <c r="AC524" s="4">
        <v>67</v>
      </c>
      <c r="AD524" s="4">
        <v>421.81619999999998</v>
      </c>
      <c r="AE524" s="4">
        <v>148.13999999999999</v>
      </c>
      <c r="AF524" s="12" t="s">
        <v>1</v>
      </c>
      <c r="AG524" s="14">
        <v>0.29166666666666669</v>
      </c>
      <c r="AH524" s="14">
        <v>0.70833333333333337</v>
      </c>
      <c r="AI524" s="4"/>
      <c r="AJ524" s="4"/>
      <c r="AK524" s="4" t="s">
        <v>6630</v>
      </c>
      <c r="AL524" s="12" t="s">
        <v>92</v>
      </c>
      <c r="AM524" s="6">
        <v>101</v>
      </c>
    </row>
    <row r="525" spans="1:39" x14ac:dyDescent="0.3">
      <c r="A525" s="9">
        <v>1952</v>
      </c>
      <c r="B525" s="5">
        <v>105</v>
      </c>
      <c r="C525" s="5">
        <v>70502</v>
      </c>
      <c r="D525" s="5">
        <v>0</v>
      </c>
      <c r="E525" s="13" t="s">
        <v>1099</v>
      </c>
      <c r="F525" s="5">
        <v>4</v>
      </c>
      <c r="G525" s="13" t="s">
        <v>92</v>
      </c>
      <c r="H525" s="5">
        <v>19</v>
      </c>
      <c r="I525" s="5">
        <v>101</v>
      </c>
      <c r="J525" s="13" t="s">
        <v>92</v>
      </c>
      <c r="K525" s="5">
        <v>310</v>
      </c>
      <c r="L525" s="13" t="s">
        <v>968</v>
      </c>
      <c r="M525" s="13" t="s">
        <v>967</v>
      </c>
      <c r="N525" s="5">
        <v>1.3656506482511801</v>
      </c>
      <c r="O525" s="5">
        <v>-15942</v>
      </c>
      <c r="P525" s="5">
        <v>7</v>
      </c>
      <c r="Q525" s="5">
        <v>0.3881134259259259</v>
      </c>
      <c r="R525" s="5">
        <v>0.39336805555555554</v>
      </c>
      <c r="S525" s="5">
        <v>0</v>
      </c>
      <c r="T525" s="5">
        <v>7.5666666666666664</v>
      </c>
      <c r="U525" s="5">
        <v>-83.435796999999994</v>
      </c>
      <c r="V525" s="5">
        <v>45.064549999999997</v>
      </c>
      <c r="W525" s="5">
        <v>0.50154690682120096</v>
      </c>
      <c r="X525" s="5">
        <v>0</v>
      </c>
      <c r="Y525" s="5">
        <v>0</v>
      </c>
      <c r="Z525" s="13" t="s">
        <v>6630</v>
      </c>
      <c r="AA525" s="5">
        <v>1</v>
      </c>
      <c r="AB525" s="5">
        <v>0</v>
      </c>
      <c r="AC525" s="5">
        <v>311</v>
      </c>
      <c r="AD525" s="5">
        <v>58.945</v>
      </c>
      <c r="AE525" s="5">
        <v>17.477499999999999</v>
      </c>
      <c r="AF525" s="13" t="s">
        <v>1</v>
      </c>
      <c r="AG525" s="15">
        <v>0.54166666666666663</v>
      </c>
      <c r="AH525" s="15">
        <v>0.70833333333333337</v>
      </c>
      <c r="AI525" s="5"/>
      <c r="AJ525" s="5"/>
      <c r="AK525" s="5" t="s">
        <v>6630</v>
      </c>
      <c r="AL525" s="13" t="s">
        <v>92</v>
      </c>
      <c r="AM525" s="7">
        <v>101</v>
      </c>
    </row>
    <row r="526" spans="1:39" x14ac:dyDescent="0.3">
      <c r="A526" s="10">
        <v>2173</v>
      </c>
      <c r="B526" s="4">
        <v>105</v>
      </c>
      <c r="C526" s="4">
        <v>70740</v>
      </c>
      <c r="D526" s="4">
        <v>0</v>
      </c>
      <c r="E526" s="12" t="s">
        <v>1099</v>
      </c>
      <c r="F526" s="4">
        <v>4</v>
      </c>
      <c r="G526" s="12" t="s">
        <v>185</v>
      </c>
      <c r="H526" s="4">
        <v>2</v>
      </c>
      <c r="I526" s="4">
        <v>101</v>
      </c>
      <c r="J526" s="12" t="s">
        <v>92</v>
      </c>
      <c r="K526" s="4">
        <v>322</v>
      </c>
      <c r="L526" s="12" t="s">
        <v>936</v>
      </c>
      <c r="M526" s="12" t="s">
        <v>935</v>
      </c>
      <c r="N526" s="4">
        <v>1.2271663937717701</v>
      </c>
      <c r="O526" s="4">
        <v>-15946</v>
      </c>
      <c r="P526" s="4">
        <v>7</v>
      </c>
      <c r="Q526" s="4">
        <v>0.36446759259259259</v>
      </c>
      <c r="R526" s="4">
        <v>0.36896990740740743</v>
      </c>
      <c r="S526" s="4">
        <v>0</v>
      </c>
      <c r="T526" s="4">
        <v>6.4750000000000005</v>
      </c>
      <c r="U526" s="4">
        <v>-83.417866000000004</v>
      </c>
      <c r="V526" s="4">
        <v>45.068829999999998</v>
      </c>
      <c r="W526" s="4">
        <v>0.50186480348699503</v>
      </c>
      <c r="X526" s="4">
        <v>0</v>
      </c>
      <c r="Y526" s="4">
        <v>0</v>
      </c>
      <c r="Z526" s="12" t="s">
        <v>6630</v>
      </c>
      <c r="AA526" s="4">
        <v>1</v>
      </c>
      <c r="AB526" s="4">
        <v>0</v>
      </c>
      <c r="AC526" s="4">
        <v>323</v>
      </c>
      <c r="AD526" s="4">
        <v>85.28</v>
      </c>
      <c r="AE526" s="4">
        <v>19.55</v>
      </c>
      <c r="AF526" s="12" t="s">
        <v>1</v>
      </c>
      <c r="AG526" s="14">
        <v>0.5</v>
      </c>
      <c r="AH526" s="14">
        <v>0.70833333333333337</v>
      </c>
      <c r="AI526" s="4"/>
      <c r="AJ526" s="4"/>
      <c r="AK526" s="4" t="s">
        <v>6630</v>
      </c>
      <c r="AL526" s="12" t="s">
        <v>92</v>
      </c>
      <c r="AM526" s="6">
        <v>101</v>
      </c>
    </row>
    <row r="527" spans="1:39" x14ac:dyDescent="0.3">
      <c r="A527" s="9">
        <v>1939</v>
      </c>
      <c r="B527" s="5">
        <v>105</v>
      </c>
      <c r="C527" s="5">
        <v>70489</v>
      </c>
      <c r="D527" s="5">
        <v>0</v>
      </c>
      <c r="E527" s="13" t="s">
        <v>1099</v>
      </c>
      <c r="F527" s="5">
        <v>4</v>
      </c>
      <c r="G527" s="13" t="s">
        <v>185</v>
      </c>
      <c r="H527" s="5">
        <v>5</v>
      </c>
      <c r="I527" s="5">
        <v>101</v>
      </c>
      <c r="J527" s="13" t="s">
        <v>92</v>
      </c>
      <c r="K527" s="5">
        <v>2</v>
      </c>
      <c r="L527" s="13" t="s">
        <v>929</v>
      </c>
      <c r="M527" s="13" t="s">
        <v>928</v>
      </c>
      <c r="N527" s="5">
        <v>0</v>
      </c>
      <c r="O527" s="5">
        <v>-15949</v>
      </c>
      <c r="P527" s="5">
        <v>7</v>
      </c>
      <c r="Q527" s="5">
        <v>0.39199074074074075</v>
      </c>
      <c r="R527" s="5">
        <v>0.43166666666666664</v>
      </c>
      <c r="S527" s="5">
        <v>0</v>
      </c>
      <c r="T527" s="5">
        <v>57.125</v>
      </c>
      <c r="U527" s="5">
        <v>-83.426479</v>
      </c>
      <c r="V527" s="5">
        <v>45.064027000000003</v>
      </c>
      <c r="W527" s="5"/>
      <c r="X527" s="5">
        <v>0</v>
      </c>
      <c r="Y527" s="5">
        <v>0</v>
      </c>
      <c r="Z527" s="13" t="s">
        <v>6630</v>
      </c>
      <c r="AA527" s="5">
        <v>1</v>
      </c>
      <c r="AB527" s="5">
        <v>0</v>
      </c>
      <c r="AC527" s="5">
        <v>3</v>
      </c>
      <c r="AD527" s="5">
        <v>387.255</v>
      </c>
      <c r="AE527" s="5">
        <v>390.23</v>
      </c>
      <c r="AF527" s="13" t="s">
        <v>1</v>
      </c>
      <c r="AG527" s="15">
        <v>0.25</v>
      </c>
      <c r="AH527" s="15">
        <v>0.70833333333333337</v>
      </c>
      <c r="AI527" s="5"/>
      <c r="AJ527" s="5"/>
      <c r="AK527" s="5" t="s">
        <v>6630</v>
      </c>
      <c r="AL527" s="13" t="s">
        <v>92</v>
      </c>
      <c r="AM527" s="7">
        <v>101</v>
      </c>
    </row>
    <row r="528" spans="1:39" x14ac:dyDescent="0.3">
      <c r="A528" s="10">
        <v>9154</v>
      </c>
      <c r="B528" s="4">
        <v>105</v>
      </c>
      <c r="C528" s="4">
        <v>70489</v>
      </c>
      <c r="D528" s="4">
        <v>1</v>
      </c>
      <c r="E528" s="12" t="s">
        <v>1099</v>
      </c>
      <c r="F528" s="4">
        <v>4</v>
      </c>
      <c r="G528" s="12" t="s">
        <v>185</v>
      </c>
      <c r="H528" s="4">
        <v>3</v>
      </c>
      <c r="I528" s="4">
        <v>101</v>
      </c>
      <c r="J528" s="12" t="s">
        <v>92</v>
      </c>
      <c r="K528" s="4">
        <v>1</v>
      </c>
      <c r="L528" s="12" t="s">
        <v>929</v>
      </c>
      <c r="M528" s="12" t="s">
        <v>928</v>
      </c>
      <c r="N528" s="4">
        <v>1.4182748533785301</v>
      </c>
      <c r="O528" s="4">
        <v>-15947</v>
      </c>
      <c r="P528" s="4">
        <v>7</v>
      </c>
      <c r="Q528" s="4">
        <v>0.36995370370370373</v>
      </c>
      <c r="R528" s="4">
        <v>0.37009259259259258</v>
      </c>
      <c r="S528" s="4">
        <v>0</v>
      </c>
      <c r="T528" s="4">
        <v>0.2</v>
      </c>
      <c r="U528" s="4">
        <v>-83.426479</v>
      </c>
      <c r="V528" s="4">
        <v>45.064027000000003</v>
      </c>
      <c r="W528" s="4">
        <v>0.54409171374668097</v>
      </c>
      <c r="X528" s="4">
        <v>109</v>
      </c>
      <c r="Y528" s="4">
        <v>2.0185185185185199</v>
      </c>
      <c r="Z528" s="12" t="s">
        <v>6630</v>
      </c>
      <c r="AA528" s="4">
        <v>1</v>
      </c>
      <c r="AB528" s="4">
        <v>686</v>
      </c>
      <c r="AC528" s="4">
        <v>2</v>
      </c>
      <c r="AD528" s="4">
        <v>392.83870000000002</v>
      </c>
      <c r="AE528" s="4">
        <v>373.34370000000001</v>
      </c>
      <c r="AF528" s="12" t="s">
        <v>1</v>
      </c>
      <c r="AG528" s="14">
        <v>0.25</v>
      </c>
      <c r="AH528" s="14">
        <v>0.70833333333333337</v>
      </c>
      <c r="AI528" s="4"/>
      <c r="AJ528" s="4"/>
      <c r="AK528" s="4" t="s">
        <v>6630</v>
      </c>
      <c r="AL528" s="12" t="s">
        <v>92</v>
      </c>
      <c r="AM528" s="6">
        <v>101</v>
      </c>
    </row>
    <row r="529" spans="1:39" x14ac:dyDescent="0.3">
      <c r="A529" s="9">
        <v>10326</v>
      </c>
      <c r="B529" s="5">
        <v>105</v>
      </c>
      <c r="C529" s="5">
        <v>70489</v>
      </c>
      <c r="D529" s="5">
        <v>3</v>
      </c>
      <c r="E529" s="13" t="s">
        <v>1099</v>
      </c>
      <c r="F529" s="5">
        <v>4</v>
      </c>
      <c r="G529" s="13" t="s">
        <v>185</v>
      </c>
      <c r="H529" s="5">
        <v>4</v>
      </c>
      <c r="I529" s="5">
        <v>101</v>
      </c>
      <c r="J529" s="13" t="s">
        <v>92</v>
      </c>
      <c r="K529" s="5">
        <v>1</v>
      </c>
      <c r="L529" s="13" t="s">
        <v>929</v>
      </c>
      <c r="M529" s="13" t="s">
        <v>928</v>
      </c>
      <c r="N529" s="5">
        <v>0</v>
      </c>
      <c r="O529" s="5">
        <v>-15948</v>
      </c>
      <c r="P529" s="5">
        <v>7</v>
      </c>
      <c r="Q529" s="5">
        <v>0.37009259259259258</v>
      </c>
      <c r="R529" s="5">
        <v>0.39199074074074075</v>
      </c>
      <c r="S529" s="5">
        <v>0</v>
      </c>
      <c r="T529" s="5">
        <v>31.541666666666668</v>
      </c>
      <c r="U529" s="5">
        <v>-83.426479</v>
      </c>
      <c r="V529" s="5">
        <v>45.064027000000003</v>
      </c>
      <c r="W529" s="5"/>
      <c r="X529" s="5">
        <v>22</v>
      </c>
      <c r="Y529" s="5">
        <v>0.42307692307692302</v>
      </c>
      <c r="Z529" s="13" t="s">
        <v>6630</v>
      </c>
      <c r="AA529" s="5">
        <v>1</v>
      </c>
      <c r="AB529" s="5">
        <v>154</v>
      </c>
      <c r="AC529" s="5">
        <v>2</v>
      </c>
      <c r="AD529" s="5">
        <v>183.51499999999999</v>
      </c>
      <c r="AE529" s="5">
        <v>237.38</v>
      </c>
      <c r="AF529" s="13" t="s">
        <v>1</v>
      </c>
      <c r="AG529" s="15">
        <v>0.25</v>
      </c>
      <c r="AH529" s="15">
        <v>0.70833333333333337</v>
      </c>
      <c r="AI529" s="5"/>
      <c r="AJ529" s="5"/>
      <c r="AK529" s="5" t="s">
        <v>6630</v>
      </c>
      <c r="AL529" s="13" t="s">
        <v>92</v>
      </c>
      <c r="AM529" s="7">
        <v>101</v>
      </c>
    </row>
    <row r="530" spans="1:39" x14ac:dyDescent="0.3">
      <c r="A530" s="10">
        <v>2376</v>
      </c>
      <c r="B530" s="4">
        <v>105</v>
      </c>
      <c r="C530" s="4">
        <v>70961</v>
      </c>
      <c r="D530" s="4">
        <v>0</v>
      </c>
      <c r="E530" s="12" t="s">
        <v>1099</v>
      </c>
      <c r="F530" s="4">
        <v>4</v>
      </c>
      <c r="G530" s="12" t="s">
        <v>11</v>
      </c>
      <c r="H530" s="4">
        <v>25</v>
      </c>
      <c r="I530" s="4">
        <v>101</v>
      </c>
      <c r="J530" s="12" t="s">
        <v>92</v>
      </c>
      <c r="K530" s="4">
        <v>315</v>
      </c>
      <c r="L530" s="12" t="s">
        <v>1200</v>
      </c>
      <c r="M530" s="12" t="s">
        <v>1199</v>
      </c>
      <c r="N530" s="4">
        <v>0.18275192379951499</v>
      </c>
      <c r="O530" s="4">
        <v>-15976</v>
      </c>
      <c r="P530" s="4">
        <v>6</v>
      </c>
      <c r="Q530" s="4">
        <v>0.50804398148148144</v>
      </c>
      <c r="R530" s="4">
        <v>0.51236111111111116</v>
      </c>
      <c r="S530" s="4">
        <v>0</v>
      </c>
      <c r="T530" s="4">
        <v>6.2166666666666668</v>
      </c>
      <c r="U530" s="4">
        <v>-83.434885575668105</v>
      </c>
      <c r="V530" s="4">
        <v>45.063461526989897</v>
      </c>
      <c r="W530" s="4">
        <v>6.1893856138952603E-2</v>
      </c>
      <c r="X530" s="4">
        <v>0</v>
      </c>
      <c r="Y530" s="4">
        <v>0</v>
      </c>
      <c r="Z530" s="12" t="s">
        <v>6630</v>
      </c>
      <c r="AA530" s="4">
        <v>1</v>
      </c>
      <c r="AB530" s="4">
        <v>0</v>
      </c>
      <c r="AC530" s="4">
        <v>316</v>
      </c>
      <c r="AD530" s="4">
        <v>30.295000000000002</v>
      </c>
      <c r="AE530" s="4">
        <v>30.295000000000002</v>
      </c>
      <c r="AF530" s="12" t="s">
        <v>1</v>
      </c>
      <c r="AG530" s="14">
        <v>0.33333333333333331</v>
      </c>
      <c r="AH530" s="14">
        <v>0.70833333333333337</v>
      </c>
      <c r="AI530" s="4"/>
      <c r="AJ530" s="4"/>
      <c r="AK530" s="4" t="s">
        <v>6630</v>
      </c>
      <c r="AL530" s="12" t="s">
        <v>92</v>
      </c>
      <c r="AM530" s="6">
        <v>101</v>
      </c>
    </row>
    <row r="531" spans="1:39" x14ac:dyDescent="0.3">
      <c r="A531" s="9">
        <v>2854</v>
      </c>
      <c r="B531" s="5">
        <v>105</v>
      </c>
      <c r="C531" s="5">
        <v>73063</v>
      </c>
      <c r="D531" s="5">
        <v>5</v>
      </c>
      <c r="E531" s="13" t="s">
        <v>1099</v>
      </c>
      <c r="F531" s="5">
        <v>4</v>
      </c>
      <c r="G531" s="13" t="s">
        <v>11</v>
      </c>
      <c r="H531" s="5">
        <v>28</v>
      </c>
      <c r="I531" s="5">
        <v>101</v>
      </c>
      <c r="J531" s="13" t="s">
        <v>92</v>
      </c>
      <c r="K531" s="5">
        <v>275</v>
      </c>
      <c r="L531" s="13" t="s">
        <v>1170</v>
      </c>
      <c r="M531" s="13" t="s">
        <v>1169</v>
      </c>
      <c r="N531" s="5">
        <v>1.013233859092</v>
      </c>
      <c r="O531" s="5">
        <v>-15979</v>
      </c>
      <c r="P531" s="5">
        <v>6</v>
      </c>
      <c r="Q531" s="5">
        <v>0.5397453703703704</v>
      </c>
      <c r="R531" s="5">
        <v>0.54756944444444444</v>
      </c>
      <c r="S531" s="5">
        <v>0</v>
      </c>
      <c r="T531" s="5">
        <v>11.266666666666667</v>
      </c>
      <c r="U531" s="5">
        <v>-83.455409599999996</v>
      </c>
      <c r="V531" s="5">
        <v>45.061924699999999</v>
      </c>
      <c r="W531" s="5">
        <v>0.26412116898474902</v>
      </c>
      <c r="X531" s="5">
        <v>0</v>
      </c>
      <c r="Y531" s="5">
        <v>0</v>
      </c>
      <c r="Z531" s="13" t="s">
        <v>6630</v>
      </c>
      <c r="AA531" s="5">
        <v>1</v>
      </c>
      <c r="AB531" s="5">
        <v>0</v>
      </c>
      <c r="AC531" s="5">
        <v>276</v>
      </c>
      <c r="AD531" s="5">
        <v>50.76</v>
      </c>
      <c r="AE531" s="5">
        <v>50.76</v>
      </c>
      <c r="AF531" s="13" t="s">
        <v>1</v>
      </c>
      <c r="AG531" s="15">
        <v>0.33333333333333331</v>
      </c>
      <c r="AH531" s="15">
        <v>0.70833333333333337</v>
      </c>
      <c r="AI531" s="5"/>
      <c r="AJ531" s="5"/>
      <c r="AK531" s="5" t="s">
        <v>6630</v>
      </c>
      <c r="AL531" s="13" t="s">
        <v>92</v>
      </c>
      <c r="AM531" s="7">
        <v>101</v>
      </c>
    </row>
    <row r="532" spans="1:39" x14ac:dyDescent="0.3">
      <c r="A532" s="10">
        <v>2157</v>
      </c>
      <c r="B532" s="4">
        <v>105</v>
      </c>
      <c r="C532" s="4">
        <v>70723</v>
      </c>
      <c r="D532" s="4">
        <v>0</v>
      </c>
      <c r="E532" s="12" t="s">
        <v>1099</v>
      </c>
      <c r="F532" s="4">
        <v>4</v>
      </c>
      <c r="G532" s="12" t="s">
        <v>553</v>
      </c>
      <c r="H532" s="4">
        <v>20</v>
      </c>
      <c r="I532" s="4">
        <v>101</v>
      </c>
      <c r="J532" s="12" t="s">
        <v>92</v>
      </c>
      <c r="K532" s="4">
        <v>150</v>
      </c>
      <c r="L532" s="12" t="s">
        <v>1124</v>
      </c>
      <c r="M532" s="12" t="s">
        <v>1123</v>
      </c>
      <c r="N532" s="4">
        <v>0.47849092818796601</v>
      </c>
      <c r="O532" s="4">
        <v>-15922</v>
      </c>
      <c r="P532" s="4">
        <v>7</v>
      </c>
      <c r="Q532" s="4">
        <v>0.41181712962962963</v>
      </c>
      <c r="R532" s="4">
        <v>0.41667824074074072</v>
      </c>
      <c r="S532" s="4">
        <v>0</v>
      </c>
      <c r="T532" s="4">
        <v>7</v>
      </c>
      <c r="U532" s="4">
        <v>-83.461055000000002</v>
      </c>
      <c r="V532" s="4">
        <v>45.079742000000003</v>
      </c>
      <c r="W532" s="4">
        <v>8.2493543942800895E-2</v>
      </c>
      <c r="X532" s="4">
        <v>0</v>
      </c>
      <c r="Y532" s="4">
        <v>0</v>
      </c>
      <c r="Z532" s="12" t="s">
        <v>6630</v>
      </c>
      <c r="AA532" s="4">
        <v>1</v>
      </c>
      <c r="AB532" s="4">
        <v>3</v>
      </c>
      <c r="AC532" s="4">
        <v>151</v>
      </c>
      <c r="AD532" s="4">
        <v>107.6862</v>
      </c>
      <c r="AE532" s="4">
        <v>104.9075</v>
      </c>
      <c r="AF532" s="12" t="s">
        <v>1</v>
      </c>
      <c r="AG532" s="14">
        <v>0.375</v>
      </c>
      <c r="AH532" s="14">
        <v>0.70833333333333337</v>
      </c>
      <c r="AI532" s="4"/>
      <c r="AJ532" s="4"/>
      <c r="AK532" s="4" t="s">
        <v>6630</v>
      </c>
      <c r="AL532" s="12" t="s">
        <v>92</v>
      </c>
      <c r="AM532" s="6">
        <v>101</v>
      </c>
    </row>
    <row r="533" spans="1:39" x14ac:dyDescent="0.3">
      <c r="A533" s="9">
        <v>1944</v>
      </c>
      <c r="B533" s="5">
        <v>105</v>
      </c>
      <c r="C533" s="5">
        <v>70494</v>
      </c>
      <c r="D533" s="5">
        <v>0</v>
      </c>
      <c r="E533" s="13" t="s">
        <v>1099</v>
      </c>
      <c r="F533" s="5">
        <v>4</v>
      </c>
      <c r="G533" s="13" t="s">
        <v>92</v>
      </c>
      <c r="H533" s="5">
        <v>12</v>
      </c>
      <c r="I533" s="5">
        <v>101</v>
      </c>
      <c r="J533" s="13" t="s">
        <v>92</v>
      </c>
      <c r="K533" s="5">
        <v>295</v>
      </c>
      <c r="L533" s="13" t="s">
        <v>994</v>
      </c>
      <c r="M533" s="13" t="s">
        <v>993</v>
      </c>
      <c r="N533" s="5">
        <v>0.67144480161368802</v>
      </c>
      <c r="O533" s="5">
        <v>-15935</v>
      </c>
      <c r="P533" s="5">
        <v>7</v>
      </c>
      <c r="Q533" s="5">
        <v>0.33987268518518521</v>
      </c>
      <c r="R533" s="5">
        <v>0.34505787037037039</v>
      </c>
      <c r="S533" s="5">
        <v>0</v>
      </c>
      <c r="T533" s="5">
        <v>7.4666666666666668</v>
      </c>
      <c r="U533" s="5">
        <v>-83.447410000000005</v>
      </c>
      <c r="V533" s="5">
        <v>45.068210000000001</v>
      </c>
      <c r="W533" s="5">
        <v>0.22585348259440799</v>
      </c>
      <c r="X533" s="5">
        <v>3</v>
      </c>
      <c r="Y533" s="5">
        <v>5.7692307692307702E-2</v>
      </c>
      <c r="Z533" s="13" t="s">
        <v>6630</v>
      </c>
      <c r="AA533" s="5">
        <v>1</v>
      </c>
      <c r="AB533" s="5">
        <v>16</v>
      </c>
      <c r="AC533" s="5">
        <v>296</v>
      </c>
      <c r="AD533" s="5">
        <v>76.14</v>
      </c>
      <c r="AE533" s="5">
        <v>86.056200000000004</v>
      </c>
      <c r="AF533" s="13" t="s">
        <v>1</v>
      </c>
      <c r="AG533" s="15">
        <v>0.33333333333333331</v>
      </c>
      <c r="AH533" s="15">
        <v>0.70833333333333337</v>
      </c>
      <c r="AI533" s="5"/>
      <c r="AJ533" s="5"/>
      <c r="AK533" s="5" t="s">
        <v>6630</v>
      </c>
      <c r="AL533" s="13" t="s">
        <v>92</v>
      </c>
      <c r="AM533" s="7">
        <v>101</v>
      </c>
    </row>
    <row r="534" spans="1:39" x14ac:dyDescent="0.3">
      <c r="A534" s="10">
        <v>15617</v>
      </c>
      <c r="B534" s="4">
        <v>105</v>
      </c>
      <c r="C534" s="4">
        <v>73552</v>
      </c>
      <c r="D534" s="4">
        <v>0</v>
      </c>
      <c r="E534" s="12" t="s">
        <v>1099</v>
      </c>
      <c r="F534" s="4">
        <v>4</v>
      </c>
      <c r="G534" s="12" t="s">
        <v>92</v>
      </c>
      <c r="H534" s="4">
        <v>15</v>
      </c>
      <c r="I534" s="4">
        <v>101</v>
      </c>
      <c r="J534" s="12" t="s">
        <v>92</v>
      </c>
      <c r="K534" s="4">
        <v>155</v>
      </c>
      <c r="L534" s="12" t="s">
        <v>1114</v>
      </c>
      <c r="M534" s="12" t="s">
        <v>1113</v>
      </c>
      <c r="N534" s="4">
        <v>0.31254253163933798</v>
      </c>
      <c r="O534" s="4">
        <v>-15938</v>
      </c>
      <c r="P534" s="4">
        <v>6</v>
      </c>
      <c r="Q534" s="4">
        <v>0.36045138888888889</v>
      </c>
      <c r="R534" s="4">
        <v>0.36204861111111108</v>
      </c>
      <c r="S534" s="4">
        <v>0</v>
      </c>
      <c r="T534" s="4">
        <v>2.3000000000000003</v>
      </c>
      <c r="U534" s="4">
        <v>-83.445779000000002</v>
      </c>
      <c r="V534" s="4">
        <v>45.072249999999997</v>
      </c>
      <c r="W534" s="4">
        <v>0.118226193602726</v>
      </c>
      <c r="X534" s="4">
        <v>0</v>
      </c>
      <c r="Y534" s="4">
        <v>0</v>
      </c>
      <c r="Z534" s="12" t="s">
        <v>6630</v>
      </c>
      <c r="AA534" s="4">
        <v>1</v>
      </c>
      <c r="AB534" s="4">
        <v>0</v>
      </c>
      <c r="AC534" s="4">
        <v>156</v>
      </c>
      <c r="AD534" s="4">
        <v>0</v>
      </c>
      <c r="AE534" s="4">
        <v>0</v>
      </c>
      <c r="AF534" s="12" t="s">
        <v>1</v>
      </c>
      <c r="AG534" s="14">
        <v>0.33333333333333331</v>
      </c>
      <c r="AH534" s="14">
        <v>0.70833333333333337</v>
      </c>
      <c r="AI534" s="4"/>
      <c r="AJ534" s="4"/>
      <c r="AK534" s="4" t="s">
        <v>6630</v>
      </c>
      <c r="AL534" s="12" t="s">
        <v>92</v>
      </c>
      <c r="AM534" s="6">
        <v>101</v>
      </c>
    </row>
    <row r="535" spans="1:39" x14ac:dyDescent="0.3">
      <c r="A535" s="9">
        <v>1950</v>
      </c>
      <c r="B535" s="5">
        <v>105</v>
      </c>
      <c r="C535" s="5">
        <v>70500</v>
      </c>
      <c r="D535" s="5">
        <v>0</v>
      </c>
      <c r="E535" s="13" t="s">
        <v>1099</v>
      </c>
      <c r="F535" s="5">
        <v>4</v>
      </c>
      <c r="G535" s="13" t="s">
        <v>92</v>
      </c>
      <c r="H535" s="5">
        <v>10</v>
      </c>
      <c r="I535" s="5">
        <v>101</v>
      </c>
      <c r="J535" s="13" t="s">
        <v>92</v>
      </c>
      <c r="K535" s="5">
        <v>300</v>
      </c>
      <c r="L535" s="13" t="s">
        <v>961</v>
      </c>
      <c r="M535" s="13" t="s">
        <v>960</v>
      </c>
      <c r="N535" s="5">
        <v>0.20580682344734699</v>
      </c>
      <c r="O535" s="5">
        <v>-15933</v>
      </c>
      <c r="P535" s="5">
        <v>7</v>
      </c>
      <c r="Q535" s="5">
        <v>0.32523148148148145</v>
      </c>
      <c r="R535" s="5">
        <v>0.33251157407407406</v>
      </c>
      <c r="S535" s="5">
        <v>0</v>
      </c>
      <c r="T535" s="5">
        <v>10.483333333333334</v>
      </c>
      <c r="U535" s="5">
        <v>-83.442280800000006</v>
      </c>
      <c r="V535" s="5">
        <v>45.068791500000003</v>
      </c>
      <c r="W535" s="5">
        <v>7.6524633562390296E-2</v>
      </c>
      <c r="X535" s="5">
        <v>0</v>
      </c>
      <c r="Y535" s="5">
        <v>0</v>
      </c>
      <c r="Z535" s="13" t="s">
        <v>6630</v>
      </c>
      <c r="AA535" s="5">
        <v>1</v>
      </c>
      <c r="AB535" s="5">
        <v>0</v>
      </c>
      <c r="AC535" s="5">
        <v>301</v>
      </c>
      <c r="AD535" s="5">
        <v>51.77</v>
      </c>
      <c r="AE535" s="5">
        <v>13.4625</v>
      </c>
      <c r="AF535" s="13" t="s">
        <v>1</v>
      </c>
      <c r="AG535" s="15">
        <v>0.54166666666666663</v>
      </c>
      <c r="AH535" s="15">
        <v>0.70833333333333337</v>
      </c>
      <c r="AI535" s="5"/>
      <c r="AJ535" s="5"/>
      <c r="AK535" s="5" t="s">
        <v>6630</v>
      </c>
      <c r="AL535" s="13" t="s">
        <v>92</v>
      </c>
      <c r="AM535" s="7">
        <v>101</v>
      </c>
    </row>
    <row r="536" spans="1:39" x14ac:dyDescent="0.3">
      <c r="A536" s="10">
        <v>2378</v>
      </c>
      <c r="B536" s="4">
        <v>105</v>
      </c>
      <c r="C536" s="4">
        <v>70963</v>
      </c>
      <c r="D536" s="4">
        <v>0</v>
      </c>
      <c r="E536" s="12" t="s">
        <v>13</v>
      </c>
      <c r="F536" s="4">
        <v>4</v>
      </c>
      <c r="G536" s="12" t="s">
        <v>11</v>
      </c>
      <c r="H536" s="4">
        <v>21</v>
      </c>
      <c r="I536" s="4">
        <v>101</v>
      </c>
      <c r="J536" s="12" t="s">
        <v>92</v>
      </c>
      <c r="K536" s="4">
        <v>80</v>
      </c>
      <c r="L536" s="12" t="s">
        <v>1091</v>
      </c>
      <c r="M536" s="12" t="s">
        <v>1090</v>
      </c>
      <c r="N536" s="4">
        <v>7.8245872631669003E-2</v>
      </c>
      <c r="O536" s="4">
        <v>-16084</v>
      </c>
      <c r="P536" s="4">
        <v>3</v>
      </c>
      <c r="Q536" s="4">
        <v>0.43106481481481479</v>
      </c>
      <c r="R536" s="4">
        <v>0.43778935185185186</v>
      </c>
      <c r="S536" s="4">
        <v>0</v>
      </c>
      <c r="T536" s="4">
        <v>9.683574621414877</v>
      </c>
      <c r="U536" s="4">
        <v>-83.439691800000006</v>
      </c>
      <c r="V536" s="4">
        <v>45.067739199999998</v>
      </c>
      <c r="W536" s="4">
        <v>3.5495581332743699E-2</v>
      </c>
      <c r="X536" s="4">
        <v>0</v>
      </c>
      <c r="Y536" s="4">
        <v>0</v>
      </c>
      <c r="Z536" s="12" t="s">
        <v>6639</v>
      </c>
      <c r="AA536" s="4">
        <v>1</v>
      </c>
      <c r="AB536" s="4">
        <v>0</v>
      </c>
      <c r="AC536" s="4">
        <v>81</v>
      </c>
      <c r="AD536" s="4">
        <v>10.827500000000001</v>
      </c>
      <c r="AE536" s="4">
        <v>10.827500000000001</v>
      </c>
      <c r="AF536" s="12" t="s">
        <v>1</v>
      </c>
      <c r="AG536" s="14">
        <v>0.375</v>
      </c>
      <c r="AH536" s="14">
        <v>0.70833333333333337</v>
      </c>
      <c r="AI536" s="4"/>
      <c r="AJ536" s="4"/>
      <c r="AK536" s="4" t="s">
        <v>6639</v>
      </c>
      <c r="AL536" s="12" t="s">
        <v>92</v>
      </c>
      <c r="AM536" s="6">
        <v>101</v>
      </c>
    </row>
    <row r="537" spans="1:39" x14ac:dyDescent="0.3">
      <c r="A537" s="9">
        <v>2104</v>
      </c>
      <c r="B537" s="5">
        <v>105</v>
      </c>
      <c r="C537" s="5">
        <v>70666</v>
      </c>
      <c r="D537" s="5">
        <v>0</v>
      </c>
      <c r="E537" s="13" t="s">
        <v>13</v>
      </c>
      <c r="F537" s="5">
        <v>4</v>
      </c>
      <c r="G537" s="13" t="s">
        <v>11</v>
      </c>
      <c r="H537" s="5">
        <v>22</v>
      </c>
      <c r="I537" s="5">
        <v>101</v>
      </c>
      <c r="J537" s="13" t="s">
        <v>92</v>
      </c>
      <c r="K537" s="5">
        <v>90</v>
      </c>
      <c r="L537" s="13" t="s">
        <v>1083</v>
      </c>
      <c r="M537" s="13" t="s">
        <v>1082</v>
      </c>
      <c r="N537" s="5">
        <v>0.39821192249655701</v>
      </c>
      <c r="O537" s="5">
        <v>-16085</v>
      </c>
      <c r="P537" s="5">
        <v>5</v>
      </c>
      <c r="Q537" s="5">
        <v>0.43806712962962963</v>
      </c>
      <c r="R537" s="5">
        <v>0.44405092592592593</v>
      </c>
      <c r="S537" s="5">
        <v>0</v>
      </c>
      <c r="T537" s="5">
        <v>8.6166666666666671</v>
      </c>
      <c r="U537" s="5">
        <v>-83.441500000000005</v>
      </c>
      <c r="V537" s="5">
        <v>45.069270000000003</v>
      </c>
      <c r="W537" s="5">
        <v>0.13776657574172599</v>
      </c>
      <c r="X537" s="5">
        <v>0</v>
      </c>
      <c r="Y537" s="5">
        <v>0</v>
      </c>
      <c r="Z537" s="13" t="s">
        <v>6639</v>
      </c>
      <c r="AA537" s="5">
        <v>1</v>
      </c>
      <c r="AB537" s="5">
        <v>0</v>
      </c>
      <c r="AC537" s="5">
        <v>91</v>
      </c>
      <c r="AD537" s="5">
        <v>34.176200000000001</v>
      </c>
      <c r="AE537" s="5">
        <v>5.5736999999999997</v>
      </c>
      <c r="AF537" s="13" t="s">
        <v>1</v>
      </c>
      <c r="AG537" s="15">
        <v>0.5</v>
      </c>
      <c r="AH537" s="15">
        <v>0.70833333333333337</v>
      </c>
      <c r="AI537" s="5"/>
      <c r="AJ537" s="5"/>
      <c r="AK537" s="5" t="s">
        <v>6639</v>
      </c>
      <c r="AL537" s="13" t="s">
        <v>92</v>
      </c>
      <c r="AM537" s="7">
        <v>101</v>
      </c>
    </row>
    <row r="538" spans="1:39" x14ac:dyDescent="0.3">
      <c r="A538" s="10">
        <v>2094</v>
      </c>
      <c r="B538" s="4">
        <v>105</v>
      </c>
      <c r="C538" s="4">
        <v>70655</v>
      </c>
      <c r="D538" s="4">
        <v>0</v>
      </c>
      <c r="E538" s="12" t="s">
        <v>13</v>
      </c>
      <c r="F538" s="4">
        <v>4</v>
      </c>
      <c r="G538" s="12" t="s">
        <v>8</v>
      </c>
      <c r="H538" s="4">
        <v>3</v>
      </c>
      <c r="I538" s="4">
        <v>101</v>
      </c>
      <c r="J538" s="12" t="s">
        <v>92</v>
      </c>
      <c r="K538" s="4">
        <v>140</v>
      </c>
      <c r="L538" s="12" t="s">
        <v>1076</v>
      </c>
      <c r="M538" s="12" t="s">
        <v>1075</v>
      </c>
      <c r="N538" s="4">
        <v>2.1770187206566298</v>
      </c>
      <c r="O538" s="4">
        <v>-15988</v>
      </c>
      <c r="P538" s="4">
        <v>5</v>
      </c>
      <c r="Q538" s="4">
        <v>0.2732060185185185</v>
      </c>
      <c r="R538" s="4">
        <v>0.29152777777777777</v>
      </c>
      <c r="S538" s="4">
        <v>0</v>
      </c>
      <c r="T538" s="4">
        <v>26.383333333333333</v>
      </c>
      <c r="U538" s="4">
        <v>-83.457430000000002</v>
      </c>
      <c r="V538" s="4">
        <v>45.086734</v>
      </c>
      <c r="W538" s="4">
        <v>1.3134015579499001</v>
      </c>
      <c r="X538" s="4">
        <v>0</v>
      </c>
      <c r="Y538" s="4">
        <v>0</v>
      </c>
      <c r="Z538" s="12" t="s">
        <v>6639</v>
      </c>
      <c r="AA538" s="4">
        <v>1</v>
      </c>
      <c r="AB538" s="4">
        <v>0</v>
      </c>
      <c r="AC538" s="4">
        <v>141</v>
      </c>
      <c r="AD538" s="4">
        <v>23.975000000000001</v>
      </c>
      <c r="AE538" s="4">
        <v>7.085</v>
      </c>
      <c r="AF538" s="12" t="s">
        <v>1</v>
      </c>
      <c r="AG538" s="14">
        <v>0.41666666666666669</v>
      </c>
      <c r="AH538" s="14">
        <v>0.70833333333333337</v>
      </c>
      <c r="AI538" s="4"/>
      <c r="AJ538" s="4"/>
      <c r="AK538" s="4" t="s">
        <v>6639</v>
      </c>
      <c r="AL538" s="12" t="s">
        <v>92</v>
      </c>
      <c r="AM538" s="6">
        <v>101</v>
      </c>
    </row>
    <row r="539" spans="1:39" x14ac:dyDescent="0.3">
      <c r="A539" s="9">
        <v>2143</v>
      </c>
      <c r="B539" s="5">
        <v>105</v>
      </c>
      <c r="C539" s="5">
        <v>70707</v>
      </c>
      <c r="D539" s="5">
        <v>0</v>
      </c>
      <c r="E539" s="13" t="s">
        <v>13</v>
      </c>
      <c r="F539" s="5">
        <v>4</v>
      </c>
      <c r="G539" s="13" t="s">
        <v>8</v>
      </c>
      <c r="H539" s="5">
        <v>13</v>
      </c>
      <c r="I539" s="5">
        <v>101</v>
      </c>
      <c r="J539" s="13" t="s">
        <v>92</v>
      </c>
      <c r="K539" s="5">
        <v>130</v>
      </c>
      <c r="L539" s="13" t="s">
        <v>1069</v>
      </c>
      <c r="M539" s="13" t="s">
        <v>1068</v>
      </c>
      <c r="N539" s="5">
        <v>1.2596756778657401</v>
      </c>
      <c r="O539" s="5">
        <v>-15998</v>
      </c>
      <c r="P539" s="5">
        <v>6</v>
      </c>
      <c r="Q539" s="5">
        <v>0.33333333333333331</v>
      </c>
      <c r="R539" s="5">
        <v>0.34907407407407409</v>
      </c>
      <c r="S539" s="5">
        <v>0.49240704625845</v>
      </c>
      <c r="T539" s="5">
        <v>22.666666666666668</v>
      </c>
      <c r="U539" s="5">
        <v>-83.457179999999994</v>
      </c>
      <c r="V539" s="5">
        <v>45.092078299999997</v>
      </c>
      <c r="W539" s="5">
        <v>1.1057224031503701</v>
      </c>
      <c r="X539" s="5">
        <v>0</v>
      </c>
      <c r="Y539" s="5">
        <v>0</v>
      </c>
      <c r="Z539" s="13" t="s">
        <v>6639</v>
      </c>
      <c r="AA539" s="5">
        <v>1</v>
      </c>
      <c r="AB539" s="5">
        <v>0</v>
      </c>
      <c r="AC539" s="5">
        <v>131</v>
      </c>
      <c r="AD539" s="5">
        <v>17.5</v>
      </c>
      <c r="AE539" s="5">
        <v>17.5</v>
      </c>
      <c r="AF539" s="13" t="s">
        <v>1</v>
      </c>
      <c r="AG539" s="15">
        <v>0.33333333333333331</v>
      </c>
      <c r="AH539" s="15">
        <v>0.70833333333333337</v>
      </c>
      <c r="AI539" s="5"/>
      <c r="AJ539" s="5"/>
      <c r="AK539" s="5" t="s">
        <v>6639</v>
      </c>
      <c r="AL539" s="13" t="s">
        <v>92</v>
      </c>
      <c r="AM539" s="7">
        <v>101</v>
      </c>
    </row>
    <row r="540" spans="1:39" x14ac:dyDescent="0.3">
      <c r="A540" s="10">
        <v>2046</v>
      </c>
      <c r="B540" s="4">
        <v>105</v>
      </c>
      <c r="C540" s="4">
        <v>70603</v>
      </c>
      <c r="D540" s="4">
        <v>0</v>
      </c>
      <c r="E540" s="12" t="s">
        <v>13</v>
      </c>
      <c r="F540" s="4">
        <v>4</v>
      </c>
      <c r="G540" s="12" t="s">
        <v>11</v>
      </c>
      <c r="H540" s="4">
        <v>29</v>
      </c>
      <c r="I540" s="4">
        <v>101</v>
      </c>
      <c r="J540" s="12" t="s">
        <v>92</v>
      </c>
      <c r="K540" s="4">
        <v>100</v>
      </c>
      <c r="L540" s="12" t="s">
        <v>1062</v>
      </c>
      <c r="M540" s="12" t="s">
        <v>1061</v>
      </c>
      <c r="N540" s="4">
        <v>2.1636777687817799</v>
      </c>
      <c r="O540" s="4">
        <v>-16092</v>
      </c>
      <c r="P540" s="4">
        <v>5</v>
      </c>
      <c r="Q540" s="4">
        <v>0.48686342592592591</v>
      </c>
      <c r="R540" s="4">
        <v>0.49151620370370369</v>
      </c>
      <c r="S540" s="4">
        <v>0</v>
      </c>
      <c r="T540" s="4">
        <v>6.7</v>
      </c>
      <c r="U540" s="4">
        <v>-83.442205000000001</v>
      </c>
      <c r="V540" s="4">
        <v>45.070042000000001</v>
      </c>
      <c r="W540" s="4">
        <v>0.65317978627311302</v>
      </c>
      <c r="X540" s="4">
        <v>0</v>
      </c>
      <c r="Y540" s="4">
        <v>0</v>
      </c>
      <c r="Z540" s="12" t="s">
        <v>6639</v>
      </c>
      <c r="AA540" s="4">
        <v>1</v>
      </c>
      <c r="AB540" s="4">
        <v>0</v>
      </c>
      <c r="AC540" s="4">
        <v>101</v>
      </c>
      <c r="AD540" s="4">
        <v>23.295000000000002</v>
      </c>
      <c r="AE540" s="4">
        <v>23.295000000000002</v>
      </c>
      <c r="AF540" s="12" t="s">
        <v>1</v>
      </c>
      <c r="AG540" s="14">
        <v>0.33333333333333331</v>
      </c>
      <c r="AH540" s="14">
        <v>0.70833333333333337</v>
      </c>
      <c r="AI540" s="4"/>
      <c r="AJ540" s="4"/>
      <c r="AK540" s="4" t="s">
        <v>6639</v>
      </c>
      <c r="AL540" s="12" t="s">
        <v>92</v>
      </c>
      <c r="AM540" s="6">
        <v>101</v>
      </c>
    </row>
    <row r="541" spans="1:39" x14ac:dyDescent="0.3">
      <c r="A541" s="9">
        <v>1972</v>
      </c>
      <c r="B541" s="5">
        <v>105</v>
      </c>
      <c r="C541" s="5">
        <v>70523</v>
      </c>
      <c r="D541" s="5">
        <v>0</v>
      </c>
      <c r="E541" s="13" t="s">
        <v>13</v>
      </c>
      <c r="F541" s="5">
        <v>4</v>
      </c>
      <c r="G541" s="13" t="s">
        <v>11</v>
      </c>
      <c r="H541" s="5">
        <v>28</v>
      </c>
      <c r="I541" s="5">
        <v>101</v>
      </c>
      <c r="J541" s="13" t="s">
        <v>92</v>
      </c>
      <c r="K541" s="5">
        <v>290</v>
      </c>
      <c r="L541" s="13" t="s">
        <v>1054</v>
      </c>
      <c r="M541" s="13" t="s">
        <v>1053</v>
      </c>
      <c r="N541" s="5">
        <v>3.3791861813515398</v>
      </c>
      <c r="O541" s="5">
        <v>-16091</v>
      </c>
      <c r="P541" s="5">
        <v>2</v>
      </c>
      <c r="Q541" s="5">
        <v>0.47964120370370372</v>
      </c>
      <c r="R541" s="5">
        <v>0.4853703703703704</v>
      </c>
      <c r="S541" s="5">
        <v>0</v>
      </c>
      <c r="T541" s="5">
        <v>8.25</v>
      </c>
      <c r="U541" s="5">
        <v>-83.450289999999995</v>
      </c>
      <c r="V541" s="5">
        <v>45.066240000000001</v>
      </c>
      <c r="W541" s="5">
        <v>1.4650475778203</v>
      </c>
      <c r="X541" s="5">
        <v>0</v>
      </c>
      <c r="Y541" s="5">
        <v>0</v>
      </c>
      <c r="Z541" s="13" t="s">
        <v>6639</v>
      </c>
      <c r="AA541" s="5">
        <v>1</v>
      </c>
      <c r="AB541" s="5">
        <v>0</v>
      </c>
      <c r="AC541" s="5">
        <v>291</v>
      </c>
      <c r="AD541" s="5">
        <v>24.74</v>
      </c>
      <c r="AE541" s="5">
        <v>24.74</v>
      </c>
      <c r="AF541" s="13" t="s">
        <v>1</v>
      </c>
      <c r="AG541" s="15">
        <v>0.33333333333333331</v>
      </c>
      <c r="AH541" s="15">
        <v>0.70833333333333337</v>
      </c>
      <c r="AI541" s="5"/>
      <c r="AJ541" s="5"/>
      <c r="AK541" s="5" t="s">
        <v>6639</v>
      </c>
      <c r="AL541" s="13" t="s">
        <v>92</v>
      </c>
      <c r="AM541" s="7">
        <v>101</v>
      </c>
    </row>
    <row r="542" spans="1:39" x14ac:dyDescent="0.3">
      <c r="A542" s="10">
        <v>1954</v>
      </c>
      <c r="B542" s="4">
        <v>105</v>
      </c>
      <c r="C542" s="4">
        <v>70622</v>
      </c>
      <c r="D542" s="4">
        <v>1</v>
      </c>
      <c r="E542" s="12" t="s">
        <v>13</v>
      </c>
      <c r="F542" s="4">
        <v>4</v>
      </c>
      <c r="G542" s="12" t="s">
        <v>11</v>
      </c>
      <c r="H542" s="4">
        <v>19</v>
      </c>
      <c r="I542" s="4">
        <v>101</v>
      </c>
      <c r="J542" s="12" t="s">
        <v>92</v>
      </c>
      <c r="K542" s="4">
        <v>80</v>
      </c>
      <c r="L542" s="12" t="s">
        <v>1008</v>
      </c>
      <c r="M542" s="12" t="s">
        <v>1007</v>
      </c>
      <c r="N542" s="4">
        <v>0.65391181781887997</v>
      </c>
      <c r="O542" s="4">
        <v>-16082</v>
      </c>
      <c r="P542" s="4">
        <v>5</v>
      </c>
      <c r="Q542" s="4">
        <v>0.41938657407407409</v>
      </c>
      <c r="R542" s="4">
        <v>0.42401620370370369</v>
      </c>
      <c r="S542" s="4">
        <v>0</v>
      </c>
      <c r="T542" s="4">
        <v>6.666666666666667</v>
      </c>
      <c r="U542" s="4">
        <v>-83.437021999999999</v>
      </c>
      <c r="V542" s="4">
        <v>45.065837000000002</v>
      </c>
      <c r="W542" s="4">
        <v>0.10753934969987999</v>
      </c>
      <c r="X542" s="4">
        <v>0</v>
      </c>
      <c r="Y542" s="4">
        <v>0</v>
      </c>
      <c r="Z542" s="12" t="s">
        <v>6639</v>
      </c>
      <c r="AA542" s="4">
        <v>1</v>
      </c>
      <c r="AB542" s="4">
        <v>0</v>
      </c>
      <c r="AC542" s="4">
        <v>81</v>
      </c>
      <c r="AD542" s="4">
        <v>19.295000000000002</v>
      </c>
      <c r="AE542" s="4">
        <v>19.295000000000002</v>
      </c>
      <c r="AF542" s="12" t="s">
        <v>1</v>
      </c>
      <c r="AG542" s="14">
        <v>0.375</v>
      </c>
      <c r="AH542" s="14">
        <v>0.70833333333333337</v>
      </c>
      <c r="AI542" s="4"/>
      <c r="AJ542" s="4"/>
      <c r="AK542" s="4" t="s">
        <v>6639</v>
      </c>
      <c r="AL542" s="12" t="s">
        <v>92</v>
      </c>
      <c r="AM542" s="6">
        <v>101</v>
      </c>
    </row>
    <row r="543" spans="1:39" x14ac:dyDescent="0.3">
      <c r="A543" s="9">
        <v>1944</v>
      </c>
      <c r="B543" s="5">
        <v>105</v>
      </c>
      <c r="C543" s="5">
        <v>70494</v>
      </c>
      <c r="D543" s="5">
        <v>0</v>
      </c>
      <c r="E543" s="13" t="s">
        <v>13</v>
      </c>
      <c r="F543" s="5">
        <v>4</v>
      </c>
      <c r="G543" s="13" t="s">
        <v>92</v>
      </c>
      <c r="H543" s="5">
        <v>11</v>
      </c>
      <c r="I543" s="5">
        <v>101</v>
      </c>
      <c r="J543" s="13" t="s">
        <v>92</v>
      </c>
      <c r="K543" s="5">
        <v>295</v>
      </c>
      <c r="L543" s="13" t="s">
        <v>994</v>
      </c>
      <c r="M543" s="13" t="s">
        <v>993</v>
      </c>
      <c r="N543" s="5">
        <v>0.67144480161368802</v>
      </c>
      <c r="O543" s="5">
        <v>-16050</v>
      </c>
      <c r="P543" s="5">
        <v>7</v>
      </c>
      <c r="Q543" s="5">
        <v>0.33333333333333331</v>
      </c>
      <c r="R543" s="5">
        <v>0.3385185185185185</v>
      </c>
      <c r="S543" s="5">
        <v>0.28599112294614298</v>
      </c>
      <c r="T543" s="5">
        <v>7.4666666666666668</v>
      </c>
      <c r="U543" s="5">
        <v>-83.447410000000005</v>
      </c>
      <c r="V543" s="5">
        <v>45.068210000000001</v>
      </c>
      <c r="W543" s="5">
        <v>0.22585348259440799</v>
      </c>
      <c r="X543" s="5">
        <v>3</v>
      </c>
      <c r="Y543" s="5">
        <v>5.7692307692307702E-2</v>
      </c>
      <c r="Z543" s="13" t="s">
        <v>6639</v>
      </c>
      <c r="AA543" s="5">
        <v>1</v>
      </c>
      <c r="AB543" s="5">
        <v>16</v>
      </c>
      <c r="AC543" s="5">
        <v>296</v>
      </c>
      <c r="AD543" s="5">
        <v>76.14</v>
      </c>
      <c r="AE543" s="5">
        <v>86.056200000000004</v>
      </c>
      <c r="AF543" s="13" t="s">
        <v>1</v>
      </c>
      <c r="AG543" s="15">
        <v>0.33333333333333331</v>
      </c>
      <c r="AH543" s="15">
        <v>0.70833333333333337</v>
      </c>
      <c r="AI543" s="5"/>
      <c r="AJ543" s="5"/>
      <c r="AK543" s="5" t="s">
        <v>6639</v>
      </c>
      <c r="AL543" s="13" t="s">
        <v>92</v>
      </c>
      <c r="AM543" s="7">
        <v>101</v>
      </c>
    </row>
    <row r="544" spans="1:39" x14ac:dyDescent="0.3">
      <c r="A544" s="10">
        <v>1952</v>
      </c>
      <c r="B544" s="4">
        <v>105</v>
      </c>
      <c r="C544" s="4">
        <v>70502</v>
      </c>
      <c r="D544" s="4">
        <v>0</v>
      </c>
      <c r="E544" s="12" t="s">
        <v>13</v>
      </c>
      <c r="F544" s="4">
        <v>4</v>
      </c>
      <c r="G544" s="12" t="s">
        <v>92</v>
      </c>
      <c r="H544" s="4">
        <v>8</v>
      </c>
      <c r="I544" s="4">
        <v>101</v>
      </c>
      <c r="J544" s="12" t="s">
        <v>92</v>
      </c>
      <c r="K544" s="4">
        <v>310</v>
      </c>
      <c r="L544" s="12" t="s">
        <v>968</v>
      </c>
      <c r="M544" s="12" t="s">
        <v>967</v>
      </c>
      <c r="N544" s="4">
        <v>1.6201426573097699</v>
      </c>
      <c r="O544" s="4">
        <v>-16047</v>
      </c>
      <c r="P544" s="4">
        <v>7</v>
      </c>
      <c r="Q544" s="4">
        <v>0.31236111111111109</v>
      </c>
      <c r="R544" s="4">
        <v>0.31761574074074073</v>
      </c>
      <c r="S544" s="4">
        <v>0</v>
      </c>
      <c r="T544" s="4">
        <v>7.5666666666666664</v>
      </c>
      <c r="U544" s="4">
        <v>-83.435796999999994</v>
      </c>
      <c r="V544" s="4">
        <v>45.064549999999997</v>
      </c>
      <c r="W544" s="4">
        <v>0.62218054150563395</v>
      </c>
      <c r="X544" s="4">
        <v>0</v>
      </c>
      <c r="Y544" s="4">
        <v>0</v>
      </c>
      <c r="Z544" s="12" t="s">
        <v>6639</v>
      </c>
      <c r="AA544" s="4">
        <v>1</v>
      </c>
      <c r="AB544" s="4">
        <v>0</v>
      </c>
      <c r="AC544" s="4">
        <v>311</v>
      </c>
      <c r="AD544" s="4">
        <v>58.945</v>
      </c>
      <c r="AE544" s="4">
        <v>17.477499999999999</v>
      </c>
      <c r="AF544" s="12" t="s">
        <v>1</v>
      </c>
      <c r="AG544" s="14">
        <v>0.54166666666666663</v>
      </c>
      <c r="AH544" s="14">
        <v>0.70833333333333337</v>
      </c>
      <c r="AI544" s="4"/>
      <c r="AJ544" s="4"/>
      <c r="AK544" s="4" t="s">
        <v>6639</v>
      </c>
      <c r="AL544" s="12" t="s">
        <v>92</v>
      </c>
      <c r="AM544" s="6">
        <v>101</v>
      </c>
    </row>
    <row r="545" spans="1:39" x14ac:dyDescent="0.3">
      <c r="A545" s="9">
        <v>1950</v>
      </c>
      <c r="B545" s="5">
        <v>105</v>
      </c>
      <c r="C545" s="5">
        <v>70500</v>
      </c>
      <c r="D545" s="5">
        <v>0</v>
      </c>
      <c r="E545" s="13" t="s">
        <v>13</v>
      </c>
      <c r="F545" s="5">
        <v>4</v>
      </c>
      <c r="G545" s="13" t="s">
        <v>92</v>
      </c>
      <c r="H545" s="5">
        <v>9</v>
      </c>
      <c r="I545" s="5">
        <v>101</v>
      </c>
      <c r="J545" s="13" t="s">
        <v>92</v>
      </c>
      <c r="K545" s="5">
        <v>300</v>
      </c>
      <c r="L545" s="13" t="s">
        <v>961</v>
      </c>
      <c r="M545" s="13" t="s">
        <v>960</v>
      </c>
      <c r="N545" s="5">
        <v>1.2688626050949099</v>
      </c>
      <c r="O545" s="5">
        <v>-16048</v>
      </c>
      <c r="P545" s="5">
        <v>7</v>
      </c>
      <c r="Q545" s="5">
        <v>0.31849537037037035</v>
      </c>
      <c r="R545" s="5">
        <v>0.32577546296296295</v>
      </c>
      <c r="S545" s="5">
        <v>0</v>
      </c>
      <c r="T545" s="5">
        <v>10.483333333333334</v>
      </c>
      <c r="U545" s="5">
        <v>-83.442280800000006</v>
      </c>
      <c r="V545" s="5">
        <v>45.068791500000003</v>
      </c>
      <c r="W545" s="5">
        <v>0.46584730131164498</v>
      </c>
      <c r="X545" s="5">
        <v>0</v>
      </c>
      <c r="Y545" s="5">
        <v>0</v>
      </c>
      <c r="Z545" s="13" t="s">
        <v>6639</v>
      </c>
      <c r="AA545" s="5">
        <v>1</v>
      </c>
      <c r="AB545" s="5">
        <v>0</v>
      </c>
      <c r="AC545" s="5">
        <v>301</v>
      </c>
      <c r="AD545" s="5">
        <v>51.77</v>
      </c>
      <c r="AE545" s="5">
        <v>13.4625</v>
      </c>
      <c r="AF545" s="13" t="s">
        <v>1</v>
      </c>
      <c r="AG545" s="15">
        <v>0.54166666666666663</v>
      </c>
      <c r="AH545" s="15">
        <v>0.70833333333333337</v>
      </c>
      <c r="AI545" s="5"/>
      <c r="AJ545" s="5"/>
      <c r="AK545" s="5" t="s">
        <v>6639</v>
      </c>
      <c r="AL545" s="13" t="s">
        <v>92</v>
      </c>
      <c r="AM545" s="7">
        <v>101</v>
      </c>
    </row>
    <row r="546" spans="1:39" x14ac:dyDescent="0.3">
      <c r="A546" s="10">
        <v>9154</v>
      </c>
      <c r="B546" s="4">
        <v>105</v>
      </c>
      <c r="C546" s="4">
        <v>70489</v>
      </c>
      <c r="D546" s="4">
        <v>1</v>
      </c>
      <c r="E546" s="12" t="s">
        <v>13</v>
      </c>
      <c r="F546" s="4">
        <v>4</v>
      </c>
      <c r="G546" s="12" t="s">
        <v>185</v>
      </c>
      <c r="H546" s="4">
        <v>3</v>
      </c>
      <c r="I546" s="4">
        <v>101</v>
      </c>
      <c r="J546" s="12" t="s">
        <v>92</v>
      </c>
      <c r="K546" s="4">
        <v>1</v>
      </c>
      <c r="L546" s="12" t="s">
        <v>929</v>
      </c>
      <c r="M546" s="12" t="s">
        <v>928</v>
      </c>
      <c r="N546" s="4">
        <v>1.4182748533785301</v>
      </c>
      <c r="O546" s="4">
        <v>-16059</v>
      </c>
      <c r="P546" s="4">
        <v>7</v>
      </c>
      <c r="Q546" s="4">
        <v>0.36995370370370373</v>
      </c>
      <c r="R546" s="4">
        <v>0.37009259259259258</v>
      </c>
      <c r="S546" s="4">
        <v>0</v>
      </c>
      <c r="T546" s="4">
        <v>0.2</v>
      </c>
      <c r="U546" s="4">
        <v>-83.426479</v>
      </c>
      <c r="V546" s="4">
        <v>45.064027000000003</v>
      </c>
      <c r="W546" s="4">
        <v>0.54409171374668097</v>
      </c>
      <c r="X546" s="4">
        <v>109</v>
      </c>
      <c r="Y546" s="4">
        <v>2.0185185185185199</v>
      </c>
      <c r="Z546" s="12" t="s">
        <v>6639</v>
      </c>
      <c r="AA546" s="4">
        <v>1</v>
      </c>
      <c r="AB546" s="4">
        <v>686</v>
      </c>
      <c r="AC546" s="4">
        <v>2</v>
      </c>
      <c r="AD546" s="4">
        <v>392.83870000000002</v>
      </c>
      <c r="AE546" s="4">
        <v>373.34370000000001</v>
      </c>
      <c r="AF546" s="12" t="s">
        <v>1</v>
      </c>
      <c r="AG546" s="14">
        <v>0.25</v>
      </c>
      <c r="AH546" s="14">
        <v>0.70833333333333337</v>
      </c>
      <c r="AI546" s="4"/>
      <c r="AJ546" s="4"/>
      <c r="AK546" s="4" t="s">
        <v>6639</v>
      </c>
      <c r="AL546" s="12" t="s">
        <v>92</v>
      </c>
      <c r="AM546" s="6">
        <v>101</v>
      </c>
    </row>
    <row r="547" spans="1:39" x14ac:dyDescent="0.3">
      <c r="A547" s="9">
        <v>10326</v>
      </c>
      <c r="B547" s="5">
        <v>105</v>
      </c>
      <c r="C547" s="5">
        <v>70489</v>
      </c>
      <c r="D547" s="5">
        <v>3</v>
      </c>
      <c r="E547" s="13" t="s">
        <v>13</v>
      </c>
      <c r="F547" s="5">
        <v>4</v>
      </c>
      <c r="G547" s="13" t="s">
        <v>185</v>
      </c>
      <c r="H547" s="5">
        <v>4</v>
      </c>
      <c r="I547" s="5">
        <v>101</v>
      </c>
      <c r="J547" s="13" t="s">
        <v>92</v>
      </c>
      <c r="K547" s="5">
        <v>1</v>
      </c>
      <c r="L547" s="13" t="s">
        <v>929</v>
      </c>
      <c r="M547" s="13" t="s">
        <v>928</v>
      </c>
      <c r="N547" s="5">
        <v>0</v>
      </c>
      <c r="O547" s="5">
        <v>-16060</v>
      </c>
      <c r="P547" s="5">
        <v>7</v>
      </c>
      <c r="Q547" s="5">
        <v>0.37009259259259258</v>
      </c>
      <c r="R547" s="5">
        <v>0.39199074074074075</v>
      </c>
      <c r="S547" s="5">
        <v>0</v>
      </c>
      <c r="T547" s="5">
        <v>31.541666666666668</v>
      </c>
      <c r="U547" s="5">
        <v>-83.426479</v>
      </c>
      <c r="V547" s="5">
        <v>45.064027000000003</v>
      </c>
      <c r="W547" s="5"/>
      <c r="X547" s="5">
        <v>22</v>
      </c>
      <c r="Y547" s="5">
        <v>0.42307692307692302</v>
      </c>
      <c r="Z547" s="13" t="s">
        <v>6639</v>
      </c>
      <c r="AA547" s="5">
        <v>1</v>
      </c>
      <c r="AB547" s="5">
        <v>154</v>
      </c>
      <c r="AC547" s="5">
        <v>2</v>
      </c>
      <c r="AD547" s="5">
        <v>183.51499999999999</v>
      </c>
      <c r="AE547" s="5">
        <v>237.38</v>
      </c>
      <c r="AF547" s="13" t="s">
        <v>1</v>
      </c>
      <c r="AG547" s="15">
        <v>0.25</v>
      </c>
      <c r="AH547" s="15">
        <v>0.70833333333333337</v>
      </c>
      <c r="AI547" s="5"/>
      <c r="AJ547" s="5"/>
      <c r="AK547" s="5" t="s">
        <v>6639</v>
      </c>
      <c r="AL547" s="13" t="s">
        <v>92</v>
      </c>
      <c r="AM547" s="7">
        <v>101</v>
      </c>
    </row>
    <row r="548" spans="1:39" x14ac:dyDescent="0.3">
      <c r="A548" s="10">
        <v>2173</v>
      </c>
      <c r="B548" s="4">
        <v>105</v>
      </c>
      <c r="C548" s="4">
        <v>70740</v>
      </c>
      <c r="D548" s="4">
        <v>0</v>
      </c>
      <c r="E548" s="12" t="s">
        <v>13</v>
      </c>
      <c r="F548" s="4">
        <v>4</v>
      </c>
      <c r="G548" s="12" t="s">
        <v>185</v>
      </c>
      <c r="H548" s="4">
        <v>2</v>
      </c>
      <c r="I548" s="4">
        <v>101</v>
      </c>
      <c r="J548" s="12" t="s">
        <v>92</v>
      </c>
      <c r="K548" s="4">
        <v>322</v>
      </c>
      <c r="L548" s="12" t="s">
        <v>936</v>
      </c>
      <c r="M548" s="12" t="s">
        <v>935</v>
      </c>
      <c r="N548" s="4">
        <v>1.2271663937717701</v>
      </c>
      <c r="O548" s="4">
        <v>-16058</v>
      </c>
      <c r="P548" s="4">
        <v>7</v>
      </c>
      <c r="Q548" s="4">
        <v>0.36446759259259259</v>
      </c>
      <c r="R548" s="4">
        <v>0.36896990740740743</v>
      </c>
      <c r="S548" s="4">
        <v>0</v>
      </c>
      <c r="T548" s="4">
        <v>6.4750000000000005</v>
      </c>
      <c r="U548" s="4">
        <v>-83.417866000000004</v>
      </c>
      <c r="V548" s="4">
        <v>45.068829999999998</v>
      </c>
      <c r="W548" s="4">
        <v>0.50186480348699503</v>
      </c>
      <c r="X548" s="4">
        <v>0</v>
      </c>
      <c r="Y548" s="4">
        <v>0</v>
      </c>
      <c r="Z548" s="12" t="s">
        <v>6639</v>
      </c>
      <c r="AA548" s="4">
        <v>1</v>
      </c>
      <c r="AB548" s="4">
        <v>0</v>
      </c>
      <c r="AC548" s="4">
        <v>323</v>
      </c>
      <c r="AD548" s="4">
        <v>85.28</v>
      </c>
      <c r="AE548" s="4">
        <v>19.55</v>
      </c>
      <c r="AF548" s="12" t="s">
        <v>1</v>
      </c>
      <c r="AG548" s="14">
        <v>0.5</v>
      </c>
      <c r="AH548" s="14">
        <v>0.70833333333333337</v>
      </c>
      <c r="AI548" s="4"/>
      <c r="AJ548" s="4"/>
      <c r="AK548" s="4" t="s">
        <v>6639</v>
      </c>
      <c r="AL548" s="12" t="s">
        <v>92</v>
      </c>
      <c r="AM548" s="6">
        <v>101</v>
      </c>
    </row>
    <row r="549" spans="1:39" x14ac:dyDescent="0.3">
      <c r="A549" s="9">
        <v>1939</v>
      </c>
      <c r="B549" s="5">
        <v>105</v>
      </c>
      <c r="C549" s="5">
        <v>70489</v>
      </c>
      <c r="D549" s="5">
        <v>0</v>
      </c>
      <c r="E549" s="13" t="s">
        <v>13</v>
      </c>
      <c r="F549" s="5">
        <v>4</v>
      </c>
      <c r="G549" s="13" t="s">
        <v>185</v>
      </c>
      <c r="H549" s="5">
        <v>5</v>
      </c>
      <c r="I549" s="5">
        <v>101</v>
      </c>
      <c r="J549" s="13" t="s">
        <v>92</v>
      </c>
      <c r="K549" s="5">
        <v>2</v>
      </c>
      <c r="L549" s="13" t="s">
        <v>929</v>
      </c>
      <c r="M549" s="13" t="s">
        <v>928</v>
      </c>
      <c r="N549" s="5">
        <v>0</v>
      </c>
      <c r="O549" s="5">
        <v>-16061</v>
      </c>
      <c r="P549" s="5">
        <v>7</v>
      </c>
      <c r="Q549" s="5">
        <v>0.39199074074074075</v>
      </c>
      <c r="R549" s="5">
        <v>0.43166666666666664</v>
      </c>
      <c r="S549" s="5">
        <v>0</v>
      </c>
      <c r="T549" s="5">
        <v>57.125</v>
      </c>
      <c r="U549" s="5">
        <v>-83.426479</v>
      </c>
      <c r="V549" s="5">
        <v>45.064027000000003</v>
      </c>
      <c r="W549" s="5"/>
      <c r="X549" s="5">
        <v>0</v>
      </c>
      <c r="Y549" s="5">
        <v>0</v>
      </c>
      <c r="Z549" s="13" t="s">
        <v>6639</v>
      </c>
      <c r="AA549" s="5">
        <v>1</v>
      </c>
      <c r="AB549" s="5">
        <v>0</v>
      </c>
      <c r="AC549" s="5">
        <v>3</v>
      </c>
      <c r="AD549" s="5">
        <v>387.255</v>
      </c>
      <c r="AE549" s="5">
        <v>390.23</v>
      </c>
      <c r="AF549" s="13" t="s">
        <v>1</v>
      </c>
      <c r="AG549" s="15">
        <v>0.25</v>
      </c>
      <c r="AH549" s="15">
        <v>0.70833333333333337</v>
      </c>
      <c r="AI549" s="5"/>
      <c r="AJ549" s="5"/>
      <c r="AK549" s="5" t="s">
        <v>6639</v>
      </c>
      <c r="AL549" s="13" t="s">
        <v>92</v>
      </c>
      <c r="AM549" s="7">
        <v>101</v>
      </c>
    </row>
    <row r="550" spans="1:39" x14ac:dyDescent="0.3">
      <c r="A550" s="10">
        <v>1973</v>
      </c>
      <c r="B550" s="4">
        <v>105</v>
      </c>
      <c r="C550" s="4">
        <v>70524</v>
      </c>
      <c r="D550" s="4">
        <v>0</v>
      </c>
      <c r="E550" s="12" t="s">
        <v>13</v>
      </c>
      <c r="F550" s="4">
        <v>4</v>
      </c>
      <c r="G550" s="12" t="s">
        <v>11</v>
      </c>
      <c r="H550" s="4">
        <v>1</v>
      </c>
      <c r="I550" s="4">
        <v>101</v>
      </c>
      <c r="J550" s="12" t="s">
        <v>92</v>
      </c>
      <c r="K550" s="4">
        <v>66</v>
      </c>
      <c r="L550" s="12" t="s">
        <v>922</v>
      </c>
      <c r="M550" s="12" t="s">
        <v>921</v>
      </c>
      <c r="N550" s="4">
        <v>2.3859467785805499</v>
      </c>
      <c r="O550" s="4">
        <v>-16064</v>
      </c>
      <c r="P550" s="4">
        <v>7</v>
      </c>
      <c r="Q550" s="4">
        <v>0.29166666666666669</v>
      </c>
      <c r="R550" s="4">
        <v>0.3137962962962963</v>
      </c>
      <c r="S550" s="4">
        <v>57.614053221419503</v>
      </c>
      <c r="T550" s="4">
        <v>31.866666666666667</v>
      </c>
      <c r="U550" s="4">
        <v>-83.429562000000004</v>
      </c>
      <c r="V550" s="4">
        <v>45.064784000000003</v>
      </c>
      <c r="W550" s="4">
        <v>0.84758157601797401</v>
      </c>
      <c r="X550" s="4">
        <v>0</v>
      </c>
      <c r="Y550" s="4">
        <v>0</v>
      </c>
      <c r="Z550" s="12" t="s">
        <v>6639</v>
      </c>
      <c r="AA550" s="4">
        <v>1</v>
      </c>
      <c r="AB550" s="4">
        <v>0</v>
      </c>
      <c r="AC550" s="4">
        <v>67</v>
      </c>
      <c r="AD550" s="4">
        <v>421.81619999999998</v>
      </c>
      <c r="AE550" s="4">
        <v>148.13999999999999</v>
      </c>
      <c r="AF550" s="12" t="s">
        <v>1</v>
      </c>
      <c r="AG550" s="14">
        <v>0.29166666666666669</v>
      </c>
      <c r="AH550" s="14">
        <v>0.70833333333333337</v>
      </c>
      <c r="AI550" s="4"/>
      <c r="AJ550" s="4"/>
      <c r="AK550" s="4" t="s">
        <v>6639</v>
      </c>
      <c r="AL550" s="12" t="s">
        <v>92</v>
      </c>
      <c r="AM550" s="6">
        <v>101</v>
      </c>
    </row>
    <row r="551" spans="1:39" x14ac:dyDescent="0.3">
      <c r="A551" s="9">
        <v>2787</v>
      </c>
      <c r="B551" s="5">
        <v>105</v>
      </c>
      <c r="C551" s="5">
        <v>99152</v>
      </c>
      <c r="D551" s="5">
        <v>6</v>
      </c>
      <c r="E551" s="13" t="s">
        <v>13</v>
      </c>
      <c r="F551" s="5">
        <v>4</v>
      </c>
      <c r="G551" s="13" t="s">
        <v>553</v>
      </c>
      <c r="H551" s="5">
        <v>5</v>
      </c>
      <c r="I551" s="5">
        <v>101</v>
      </c>
      <c r="J551" s="13" t="s">
        <v>92</v>
      </c>
      <c r="K551" s="5">
        <v>5</v>
      </c>
      <c r="L551" s="13" t="s">
        <v>908</v>
      </c>
      <c r="M551" s="13" t="s">
        <v>907</v>
      </c>
      <c r="N551" s="5">
        <v>6.8674929961562201</v>
      </c>
      <c r="O551" s="5">
        <v>-16022</v>
      </c>
      <c r="P551" s="5">
        <v>3</v>
      </c>
      <c r="Q551" s="5">
        <v>0.29995370370370372</v>
      </c>
      <c r="R551" s="5">
        <v>0.30667824074074074</v>
      </c>
      <c r="S551" s="5">
        <v>0</v>
      </c>
      <c r="T551" s="5">
        <v>9.683574621414877</v>
      </c>
      <c r="U551" s="5">
        <v>-83.449541999999994</v>
      </c>
      <c r="V551" s="5">
        <v>45.077663999999999</v>
      </c>
      <c r="W551" s="5">
        <v>2.69436762322474</v>
      </c>
      <c r="X551" s="5">
        <v>0</v>
      </c>
      <c r="Y551" s="5">
        <v>0</v>
      </c>
      <c r="Z551" s="13" t="s">
        <v>6639</v>
      </c>
      <c r="AA551" s="5">
        <v>1</v>
      </c>
      <c r="AB551" s="5">
        <v>0</v>
      </c>
      <c r="AC551" s="5">
        <v>6</v>
      </c>
      <c r="AD551" s="5">
        <v>0</v>
      </c>
      <c r="AE551" s="5">
        <v>159.0275</v>
      </c>
      <c r="AF551" s="13" t="s">
        <v>1</v>
      </c>
      <c r="AG551" s="15">
        <v>0.25</v>
      </c>
      <c r="AH551" s="15">
        <v>0.70833333333333337</v>
      </c>
      <c r="AI551" s="5"/>
      <c r="AJ551" s="5"/>
      <c r="AK551" s="5" t="s">
        <v>6639</v>
      </c>
      <c r="AL551" s="13" t="s">
        <v>92</v>
      </c>
      <c r="AM551" s="7">
        <v>101</v>
      </c>
    </row>
    <row r="552" spans="1:39" x14ac:dyDescent="0.3">
      <c r="A552" s="10">
        <v>2377</v>
      </c>
      <c r="B552" s="4">
        <v>105</v>
      </c>
      <c r="C552" s="4">
        <v>99047</v>
      </c>
      <c r="D552" s="4">
        <v>3</v>
      </c>
      <c r="E552" s="12" t="s">
        <v>13</v>
      </c>
      <c r="F552" s="4">
        <v>4</v>
      </c>
      <c r="G552" s="12" t="s">
        <v>553</v>
      </c>
      <c r="H552" s="4">
        <v>18</v>
      </c>
      <c r="I552" s="4">
        <v>101</v>
      </c>
      <c r="J552" s="12" t="s">
        <v>92</v>
      </c>
      <c r="K552" s="4">
        <v>140</v>
      </c>
      <c r="L552" s="12" t="s">
        <v>855</v>
      </c>
      <c r="M552" s="12" t="s">
        <v>854</v>
      </c>
      <c r="N552" s="4">
        <v>0.17609280161559601</v>
      </c>
      <c r="O552" s="4">
        <v>-16035</v>
      </c>
      <c r="P552" s="4">
        <v>6</v>
      </c>
      <c r="Q552" s="4">
        <v>0.40508101851851852</v>
      </c>
      <c r="R552" s="4">
        <v>0.41722222222222222</v>
      </c>
      <c r="S552" s="4">
        <v>0</v>
      </c>
      <c r="T552" s="4">
        <v>17.483333333333334</v>
      </c>
      <c r="U552" s="4">
        <v>-83.456317999999996</v>
      </c>
      <c r="V552" s="4">
        <v>45.083646000000002</v>
      </c>
      <c r="W552" s="4">
        <v>0.13812516967178401</v>
      </c>
      <c r="X552" s="4">
        <v>0</v>
      </c>
      <c r="Y552" s="4">
        <v>0</v>
      </c>
      <c r="Z552" s="12" t="s">
        <v>6639</v>
      </c>
      <c r="AA552" s="4">
        <v>1</v>
      </c>
      <c r="AB552" s="4">
        <v>0</v>
      </c>
      <c r="AC552" s="4">
        <v>141</v>
      </c>
      <c r="AD552" s="4">
        <v>83.222499999999997</v>
      </c>
      <c r="AE552" s="4">
        <v>72.555000000000007</v>
      </c>
      <c r="AF552" s="12" t="s">
        <v>1</v>
      </c>
      <c r="AG552" s="14">
        <v>0.375</v>
      </c>
      <c r="AH552" s="14">
        <v>0.70833333333333337</v>
      </c>
      <c r="AI552" s="4"/>
      <c r="AJ552" s="4"/>
      <c r="AK552" s="4" t="s">
        <v>6639</v>
      </c>
      <c r="AL552" s="12" t="s">
        <v>92</v>
      </c>
      <c r="AM552" s="6">
        <v>101</v>
      </c>
    </row>
    <row r="553" spans="1:39" x14ac:dyDescent="0.3">
      <c r="A553" s="9">
        <v>2092</v>
      </c>
      <c r="B553" s="5">
        <v>105</v>
      </c>
      <c r="C553" s="5">
        <v>99047</v>
      </c>
      <c r="D553" s="5">
        <v>5</v>
      </c>
      <c r="E553" s="13" t="s">
        <v>13</v>
      </c>
      <c r="F553" s="5">
        <v>3</v>
      </c>
      <c r="G553" s="13" t="s">
        <v>11</v>
      </c>
      <c r="H553" s="5">
        <v>39</v>
      </c>
      <c r="I553" s="5">
        <v>101</v>
      </c>
      <c r="J553" s="13" t="s">
        <v>92</v>
      </c>
      <c r="K553" s="5">
        <v>269</v>
      </c>
      <c r="L553" s="13" t="s">
        <v>633</v>
      </c>
      <c r="M553" s="13" t="s">
        <v>632</v>
      </c>
      <c r="N553" s="5">
        <v>1.60412208735943</v>
      </c>
      <c r="O553" s="5">
        <v>-15667</v>
      </c>
      <c r="P553" s="5">
        <v>6</v>
      </c>
      <c r="Q553" s="5">
        <v>0.57583333333333331</v>
      </c>
      <c r="R553" s="5">
        <v>0.59442129629629625</v>
      </c>
      <c r="S553" s="5">
        <v>0</v>
      </c>
      <c r="T553" s="5">
        <v>26.766666666666666</v>
      </c>
      <c r="U553" s="5">
        <v>-83.471956000000006</v>
      </c>
      <c r="V553" s="5">
        <v>45.059347000000002</v>
      </c>
      <c r="W553" s="5">
        <v>1.0245494524018699</v>
      </c>
      <c r="X553" s="5">
        <v>0</v>
      </c>
      <c r="Y553" s="5">
        <v>0</v>
      </c>
      <c r="Z553" s="13" t="s">
        <v>6639</v>
      </c>
      <c r="AA553" s="5">
        <v>1</v>
      </c>
      <c r="AB553" s="5">
        <v>0</v>
      </c>
      <c r="AC553" s="5">
        <v>270</v>
      </c>
      <c r="AD553" s="5">
        <v>128.535</v>
      </c>
      <c r="AE553" s="5">
        <v>71.546199999999999</v>
      </c>
      <c r="AF553" s="13" t="s">
        <v>1</v>
      </c>
      <c r="AG553" s="15">
        <v>0.375</v>
      </c>
      <c r="AH553" s="15">
        <v>0.70833333333333337</v>
      </c>
      <c r="AI553" s="5"/>
      <c r="AJ553" s="5"/>
      <c r="AK553" s="5" t="s">
        <v>6639</v>
      </c>
      <c r="AL553" s="13" t="s">
        <v>92</v>
      </c>
      <c r="AM553" s="7">
        <v>101</v>
      </c>
    </row>
    <row r="554" spans="1:39" x14ac:dyDescent="0.3">
      <c r="A554" s="10">
        <v>1991</v>
      </c>
      <c r="B554" s="4">
        <v>105</v>
      </c>
      <c r="C554" s="4">
        <v>70543</v>
      </c>
      <c r="D554" s="4">
        <v>0</v>
      </c>
      <c r="E554" s="12" t="s">
        <v>13</v>
      </c>
      <c r="F554" s="4">
        <v>3</v>
      </c>
      <c r="G554" s="12" t="s">
        <v>11</v>
      </c>
      <c r="H554" s="4">
        <v>38</v>
      </c>
      <c r="I554" s="4">
        <v>101</v>
      </c>
      <c r="J554" s="12" t="s">
        <v>92</v>
      </c>
      <c r="K554" s="4">
        <v>270</v>
      </c>
      <c r="L554" s="12" t="s">
        <v>625</v>
      </c>
      <c r="M554" s="12" t="s">
        <v>624</v>
      </c>
      <c r="N554" s="4">
        <v>2.7962025608867398</v>
      </c>
      <c r="O554" s="4">
        <v>-15666</v>
      </c>
      <c r="P554" s="4">
        <v>6</v>
      </c>
      <c r="Q554" s="4">
        <v>0.56996527777777772</v>
      </c>
      <c r="R554" s="4">
        <v>0.57472222222222225</v>
      </c>
      <c r="S554" s="4">
        <v>0</v>
      </c>
      <c r="T554" s="4">
        <v>6.8500000000000005</v>
      </c>
      <c r="U554" s="4">
        <v>-83.478982999999999</v>
      </c>
      <c r="V554" s="4">
        <v>45.051613000000003</v>
      </c>
      <c r="W554" s="4">
        <v>1.6832743813306299</v>
      </c>
      <c r="X554" s="4">
        <v>0</v>
      </c>
      <c r="Y554" s="4">
        <v>0</v>
      </c>
      <c r="Z554" s="12" t="s">
        <v>6639</v>
      </c>
      <c r="AA554" s="4">
        <v>1</v>
      </c>
      <c r="AB554" s="4">
        <v>0</v>
      </c>
      <c r="AC554" s="4">
        <v>271</v>
      </c>
      <c r="AD554" s="4">
        <v>22.035</v>
      </c>
      <c r="AE554" s="4">
        <v>37.115000000000002</v>
      </c>
      <c r="AF554" s="12" t="s">
        <v>1</v>
      </c>
      <c r="AG554" s="14">
        <v>0.33333333333333331</v>
      </c>
      <c r="AH554" s="14">
        <v>0.625</v>
      </c>
      <c r="AI554" s="4"/>
      <c r="AJ554" s="4"/>
      <c r="AK554" s="4" t="s">
        <v>6639</v>
      </c>
      <c r="AL554" s="12" t="s">
        <v>92</v>
      </c>
      <c r="AM554" s="6">
        <v>101</v>
      </c>
    </row>
    <row r="555" spans="1:39" x14ac:dyDescent="0.3">
      <c r="A555" s="9">
        <v>1986</v>
      </c>
      <c r="B555" s="5">
        <v>105</v>
      </c>
      <c r="C555" s="5">
        <v>70538</v>
      </c>
      <c r="D555" s="5">
        <v>0</v>
      </c>
      <c r="E555" s="13" t="s">
        <v>13</v>
      </c>
      <c r="F555" s="5">
        <v>3</v>
      </c>
      <c r="G555" s="13" t="s">
        <v>11</v>
      </c>
      <c r="H555" s="5">
        <v>42</v>
      </c>
      <c r="I555" s="5">
        <v>101</v>
      </c>
      <c r="J555" s="13" t="s">
        <v>92</v>
      </c>
      <c r="K555" s="5">
        <v>250</v>
      </c>
      <c r="L555" s="13" t="s">
        <v>618</v>
      </c>
      <c r="M555" s="13" t="s">
        <v>617</v>
      </c>
      <c r="N555" s="5">
        <v>0.48809970729052998</v>
      </c>
      <c r="O555" s="5">
        <v>-15670</v>
      </c>
      <c r="P555" s="5">
        <v>6</v>
      </c>
      <c r="Q555" s="5">
        <v>0.60248842592592589</v>
      </c>
      <c r="R555" s="5">
        <v>0.6028472222222222</v>
      </c>
      <c r="S555" s="5">
        <v>0</v>
      </c>
      <c r="T555" s="5">
        <v>0.51666666666666672</v>
      </c>
      <c r="U555" s="5">
        <v>-83.491251000000005</v>
      </c>
      <c r="V555" s="5">
        <v>45.062291299999998</v>
      </c>
      <c r="W555" s="5">
        <v>0.25425385847999499</v>
      </c>
      <c r="X555" s="5">
        <v>0</v>
      </c>
      <c r="Y555" s="5">
        <v>0</v>
      </c>
      <c r="Z555" s="13" t="s">
        <v>6639</v>
      </c>
      <c r="AA555" s="5">
        <v>1</v>
      </c>
      <c r="AB555" s="5">
        <v>0</v>
      </c>
      <c r="AC555" s="5">
        <v>251</v>
      </c>
      <c r="AD555" s="5">
        <v>35.094999999999999</v>
      </c>
      <c r="AE555" s="5">
        <v>6.0811999999999999</v>
      </c>
      <c r="AF555" s="13" t="s">
        <v>1</v>
      </c>
      <c r="AG555" s="15">
        <v>0.58333333333333337</v>
      </c>
      <c r="AH555" s="15">
        <v>0.70833333333333337</v>
      </c>
      <c r="AI555" s="5"/>
      <c r="AJ555" s="5"/>
      <c r="AK555" s="5" t="s">
        <v>6639</v>
      </c>
      <c r="AL555" s="13" t="s">
        <v>92</v>
      </c>
      <c r="AM555" s="7">
        <v>101</v>
      </c>
    </row>
    <row r="556" spans="1:39" x14ac:dyDescent="0.3">
      <c r="A556" s="10">
        <v>2970</v>
      </c>
      <c r="B556" s="4">
        <v>105</v>
      </c>
      <c r="C556" s="4">
        <v>73167</v>
      </c>
      <c r="D556" s="4">
        <v>0</v>
      </c>
      <c r="E556" s="12" t="s">
        <v>13</v>
      </c>
      <c r="F556" s="4">
        <v>3</v>
      </c>
      <c r="G556" s="12" t="s">
        <v>11</v>
      </c>
      <c r="H556" s="4">
        <v>41</v>
      </c>
      <c r="I556" s="4">
        <v>101</v>
      </c>
      <c r="J556" s="12" t="s">
        <v>92</v>
      </c>
      <c r="K556" s="4">
        <v>252</v>
      </c>
      <c r="L556" s="12" t="s">
        <v>610</v>
      </c>
      <c r="M556" s="12" t="s">
        <v>609</v>
      </c>
      <c r="N556" s="4">
        <v>0.53376464918255795</v>
      </c>
      <c r="O556" s="4">
        <v>-15669</v>
      </c>
      <c r="P556" s="4">
        <v>7</v>
      </c>
      <c r="Q556" s="4">
        <v>0.60008101851851847</v>
      </c>
      <c r="R556" s="4">
        <v>0.60214120370370372</v>
      </c>
      <c r="S556" s="4">
        <v>0</v>
      </c>
      <c r="T556" s="4">
        <v>2.9750000000000001</v>
      </c>
      <c r="U556" s="4">
        <v>-83.486388300000002</v>
      </c>
      <c r="V556" s="4">
        <v>45.061106700000003</v>
      </c>
      <c r="W556" s="4">
        <v>6.8124236983492403E-2</v>
      </c>
      <c r="X556" s="4">
        <v>0</v>
      </c>
      <c r="Y556" s="4">
        <v>0</v>
      </c>
      <c r="Z556" s="12" t="s">
        <v>6639</v>
      </c>
      <c r="AA556" s="4">
        <v>1</v>
      </c>
      <c r="AB556" s="4">
        <v>22</v>
      </c>
      <c r="AC556" s="4">
        <v>253</v>
      </c>
      <c r="AD556" s="4">
        <v>142.65369999999999</v>
      </c>
      <c r="AE556" s="4">
        <v>91.463700000000003</v>
      </c>
      <c r="AF556" s="12" t="s">
        <v>1</v>
      </c>
      <c r="AG556" s="14">
        <v>0.33333333333333331</v>
      </c>
      <c r="AH556" s="14">
        <v>0.66666666666666663</v>
      </c>
      <c r="AI556" s="4"/>
      <c r="AJ556" s="4"/>
      <c r="AK556" s="4" t="s">
        <v>6639</v>
      </c>
      <c r="AL556" s="12" t="s">
        <v>92</v>
      </c>
      <c r="AM556" s="6">
        <v>101</v>
      </c>
    </row>
    <row r="557" spans="1:39" x14ac:dyDescent="0.3">
      <c r="A557" s="9">
        <v>2082</v>
      </c>
      <c r="B557" s="5">
        <v>105</v>
      </c>
      <c r="C557" s="5">
        <v>70641</v>
      </c>
      <c r="D557" s="5">
        <v>0</v>
      </c>
      <c r="E557" s="13" t="s">
        <v>13</v>
      </c>
      <c r="F557" s="5">
        <v>3</v>
      </c>
      <c r="G557" s="13" t="s">
        <v>11</v>
      </c>
      <c r="H557" s="5">
        <v>33</v>
      </c>
      <c r="I557" s="5">
        <v>101</v>
      </c>
      <c r="J557" s="13" t="s">
        <v>92</v>
      </c>
      <c r="K557" s="5">
        <v>190</v>
      </c>
      <c r="L557" s="13" t="s">
        <v>603</v>
      </c>
      <c r="M557" s="13" t="s">
        <v>602</v>
      </c>
      <c r="N557" s="5">
        <v>0.84002076461911201</v>
      </c>
      <c r="O557" s="5">
        <v>-15661</v>
      </c>
      <c r="P557" s="5">
        <v>7</v>
      </c>
      <c r="Q557" s="5">
        <v>0.52878472222222217</v>
      </c>
      <c r="R557" s="5">
        <v>0.53506944444444449</v>
      </c>
      <c r="S557" s="5">
        <v>0</v>
      </c>
      <c r="T557" s="5">
        <v>9.0500000000000007</v>
      </c>
      <c r="U557" s="5">
        <v>-83.448499999999996</v>
      </c>
      <c r="V557" s="5">
        <v>45.04766</v>
      </c>
      <c r="W557" s="5">
        <v>0.33523524016897399</v>
      </c>
      <c r="X557" s="5">
        <v>11</v>
      </c>
      <c r="Y557" s="5">
        <v>0.2</v>
      </c>
      <c r="Z557" s="13" t="s">
        <v>6639</v>
      </c>
      <c r="AA557" s="5">
        <v>1</v>
      </c>
      <c r="AB557" s="5">
        <v>110</v>
      </c>
      <c r="AC557" s="5">
        <v>191</v>
      </c>
      <c r="AD557" s="5">
        <v>105.97</v>
      </c>
      <c r="AE557" s="5">
        <v>91.944999999999993</v>
      </c>
      <c r="AF557" s="13" t="s">
        <v>1</v>
      </c>
      <c r="AG557" s="15">
        <v>0.33333333333333331</v>
      </c>
      <c r="AH557" s="15">
        <v>0.70833333333333337</v>
      </c>
      <c r="AI557" s="5"/>
      <c r="AJ557" s="5"/>
      <c r="AK557" s="5" t="s">
        <v>6639</v>
      </c>
      <c r="AL557" s="13" t="s">
        <v>92</v>
      </c>
      <c r="AM557" s="7">
        <v>101</v>
      </c>
    </row>
    <row r="558" spans="1:39" x14ac:dyDescent="0.3">
      <c r="A558" s="10">
        <v>1979</v>
      </c>
      <c r="B558" s="4">
        <v>105</v>
      </c>
      <c r="C558" s="4">
        <v>70530</v>
      </c>
      <c r="D558" s="4">
        <v>0</v>
      </c>
      <c r="E558" s="12" t="s">
        <v>13</v>
      </c>
      <c r="F558" s="4">
        <v>3</v>
      </c>
      <c r="G558" s="12" t="s">
        <v>11</v>
      </c>
      <c r="H558" s="4">
        <v>34</v>
      </c>
      <c r="I558" s="4">
        <v>101</v>
      </c>
      <c r="J558" s="12" t="s">
        <v>92</v>
      </c>
      <c r="K558" s="4">
        <v>317</v>
      </c>
      <c r="L558" s="12" t="s">
        <v>588</v>
      </c>
      <c r="M558" s="12" t="s">
        <v>587</v>
      </c>
      <c r="N558" s="4">
        <v>0.87889019399881396</v>
      </c>
      <c r="O558" s="4">
        <v>-15662</v>
      </c>
      <c r="P558" s="4">
        <v>7</v>
      </c>
      <c r="Q558" s="4">
        <v>0.53568287037037032</v>
      </c>
      <c r="R558" s="4">
        <v>0.54952546296296301</v>
      </c>
      <c r="S558" s="4">
        <v>0</v>
      </c>
      <c r="T558" s="4">
        <v>19.941666666666666</v>
      </c>
      <c r="U558" s="4">
        <v>-83.452781000000002</v>
      </c>
      <c r="V558" s="4">
        <v>45.048124000000001</v>
      </c>
      <c r="W558" s="4">
        <v>0.24321313703320599</v>
      </c>
      <c r="X558" s="4">
        <v>0</v>
      </c>
      <c r="Y558" s="4">
        <v>0</v>
      </c>
      <c r="Z558" s="12" t="s">
        <v>6639</v>
      </c>
      <c r="AA558" s="4">
        <v>1</v>
      </c>
      <c r="AB558" s="4">
        <v>0</v>
      </c>
      <c r="AC558" s="4">
        <v>318</v>
      </c>
      <c r="AD558" s="4">
        <v>129.74369999999999</v>
      </c>
      <c r="AE558" s="4">
        <v>58.167499999999997</v>
      </c>
      <c r="AF558" s="12" t="s">
        <v>1</v>
      </c>
      <c r="AG558" s="14">
        <v>0.33333333333333331</v>
      </c>
      <c r="AH558" s="14">
        <v>0.70833333333333337</v>
      </c>
      <c r="AI558" s="4"/>
      <c r="AJ558" s="4"/>
      <c r="AK558" s="4" t="s">
        <v>6639</v>
      </c>
      <c r="AL558" s="12" t="s">
        <v>92</v>
      </c>
      <c r="AM558" s="6">
        <v>101</v>
      </c>
    </row>
    <row r="559" spans="1:39" x14ac:dyDescent="0.3">
      <c r="A559" s="9">
        <v>1885</v>
      </c>
      <c r="B559" s="5">
        <v>105</v>
      </c>
      <c r="C559" s="5">
        <v>70106</v>
      </c>
      <c r="D559" s="5">
        <v>0</v>
      </c>
      <c r="E559" s="13" t="s">
        <v>13</v>
      </c>
      <c r="F559" s="5">
        <v>3</v>
      </c>
      <c r="G559" s="13" t="s">
        <v>11</v>
      </c>
      <c r="H559" s="5">
        <v>2</v>
      </c>
      <c r="I559" s="5">
        <v>101</v>
      </c>
      <c r="J559" s="13" t="s">
        <v>92</v>
      </c>
      <c r="K559" s="5">
        <v>170</v>
      </c>
      <c r="L559" s="13" t="s">
        <v>574</v>
      </c>
      <c r="M559" s="13" t="s">
        <v>573</v>
      </c>
      <c r="N559" s="5">
        <v>4.3632308021187803E-2</v>
      </c>
      <c r="O559" s="5">
        <v>-15630</v>
      </c>
      <c r="P559" s="5">
        <v>7</v>
      </c>
      <c r="Q559" s="5">
        <v>0.25871527777777775</v>
      </c>
      <c r="R559" s="5">
        <v>0.26172453703703702</v>
      </c>
      <c r="S559" s="5">
        <v>0</v>
      </c>
      <c r="T559" s="5">
        <v>4.3250000000000002</v>
      </c>
      <c r="U559" s="5">
        <v>-83.446095999999997</v>
      </c>
      <c r="V559" s="5">
        <v>45.048541999999998</v>
      </c>
      <c r="W559" s="5">
        <v>2.16894873977563E-2</v>
      </c>
      <c r="X559" s="5">
        <v>0</v>
      </c>
      <c r="Y559" s="5">
        <v>0</v>
      </c>
      <c r="Z559" s="13" t="s">
        <v>6639</v>
      </c>
      <c r="AA559" s="5">
        <v>1</v>
      </c>
      <c r="AB559" s="5">
        <v>0</v>
      </c>
      <c r="AC559" s="5">
        <v>171</v>
      </c>
      <c r="AD559" s="5">
        <v>80.545000000000002</v>
      </c>
      <c r="AE559" s="5">
        <v>79.055000000000007</v>
      </c>
      <c r="AF559" s="13" t="s">
        <v>1</v>
      </c>
      <c r="AG559" s="15">
        <v>0.41666666666666669</v>
      </c>
      <c r="AH559" s="15">
        <v>0.70833333333333337</v>
      </c>
      <c r="AI559" s="5"/>
      <c r="AJ559" s="5"/>
      <c r="AK559" s="5" t="s">
        <v>6639</v>
      </c>
      <c r="AL559" s="13" t="s">
        <v>92</v>
      </c>
      <c r="AM559" s="7">
        <v>101</v>
      </c>
    </row>
    <row r="560" spans="1:39" x14ac:dyDescent="0.3">
      <c r="A560" s="10">
        <v>2012</v>
      </c>
      <c r="B560" s="4">
        <v>105</v>
      </c>
      <c r="C560" s="4">
        <v>70565</v>
      </c>
      <c r="D560" s="4">
        <v>0</v>
      </c>
      <c r="E560" s="12" t="s">
        <v>13</v>
      </c>
      <c r="F560" s="4">
        <v>3</v>
      </c>
      <c r="G560" s="12" t="s">
        <v>11</v>
      </c>
      <c r="H560" s="4">
        <v>3</v>
      </c>
      <c r="I560" s="4">
        <v>101</v>
      </c>
      <c r="J560" s="12" t="s">
        <v>92</v>
      </c>
      <c r="K560" s="4">
        <v>180</v>
      </c>
      <c r="L560" s="12" t="s">
        <v>544</v>
      </c>
      <c r="M560" s="12" t="s">
        <v>543</v>
      </c>
      <c r="N560" s="4">
        <v>0.33028377406299098</v>
      </c>
      <c r="O560" s="4">
        <v>-15631</v>
      </c>
      <c r="P560" s="4">
        <v>7</v>
      </c>
      <c r="Q560" s="4">
        <v>0.26194444444444442</v>
      </c>
      <c r="R560" s="4">
        <v>0.27212962962962961</v>
      </c>
      <c r="S560" s="4">
        <v>0</v>
      </c>
      <c r="T560" s="4">
        <v>14.675000000000001</v>
      </c>
      <c r="U560" s="4">
        <v>-83.447650999999993</v>
      </c>
      <c r="V560" s="4">
        <v>45.048426999999997</v>
      </c>
      <c r="W560" s="4">
        <v>0.120038828911781</v>
      </c>
      <c r="X560" s="4">
        <v>0</v>
      </c>
      <c r="Y560" s="4">
        <v>0</v>
      </c>
      <c r="Z560" s="12" t="s">
        <v>6639</v>
      </c>
      <c r="AA560" s="4">
        <v>1</v>
      </c>
      <c r="AB560" s="4">
        <v>0</v>
      </c>
      <c r="AC560" s="4">
        <v>181</v>
      </c>
      <c r="AD560" s="4">
        <v>158.54249999999999</v>
      </c>
      <c r="AE560" s="4">
        <v>151.49619999999999</v>
      </c>
      <c r="AF560" s="12" t="s">
        <v>1</v>
      </c>
      <c r="AG560" s="14">
        <v>0.41666666666666669</v>
      </c>
      <c r="AH560" s="14">
        <v>0.70833333333333337</v>
      </c>
      <c r="AI560" s="4"/>
      <c r="AJ560" s="4"/>
      <c r="AK560" s="4" t="s">
        <v>6639</v>
      </c>
      <c r="AL560" s="12" t="s">
        <v>92</v>
      </c>
      <c r="AM560" s="6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1A15-96D6-4E9B-92C0-EEDCEB3E8F9D}">
  <dimension ref="A1:AF2156"/>
  <sheetViews>
    <sheetView workbookViewId="0">
      <selection activeCell="B9" sqref="B9"/>
    </sheetView>
  </sheetViews>
  <sheetFormatPr defaultRowHeight="13.8" x14ac:dyDescent="0.3"/>
  <cols>
    <col min="2" max="2" width="10.6640625" customWidth="1"/>
    <col min="7" max="7" width="17" customWidth="1"/>
    <col min="8" max="8" width="10.5546875" customWidth="1"/>
    <col min="9" max="9" width="9.21875" customWidth="1"/>
    <col min="10" max="10" width="16.109375" customWidth="1"/>
    <col min="11" max="11" width="9.6640625" customWidth="1"/>
    <col min="12" max="16" width="0" hidden="1" customWidth="1"/>
    <col min="17" max="18" width="10.5546875" hidden="1" customWidth="1"/>
    <col min="19" max="23" width="0" hidden="1" customWidth="1"/>
    <col min="24" max="24" width="28.109375" customWidth="1"/>
    <col min="25" max="25" width="21.109375" customWidth="1"/>
    <col min="26" max="26" width="27.44140625" customWidth="1"/>
    <col min="27" max="28" width="0" hidden="1" customWidth="1"/>
    <col min="29" max="29" width="23.77734375" customWidth="1"/>
    <col min="30" max="30" width="23.44140625" customWidth="1"/>
    <col min="31" max="31" width="22.21875" customWidth="1"/>
    <col min="32" max="32" width="33.44140625" customWidth="1"/>
  </cols>
  <sheetData>
    <row r="1" spans="1:32" x14ac:dyDescent="0.3">
      <c r="A1" t="s">
        <v>6597</v>
      </c>
      <c r="B1" t="s">
        <v>6596</v>
      </c>
      <c r="C1" t="s">
        <v>6595</v>
      </c>
      <c r="D1" t="s">
        <v>6594</v>
      </c>
      <c r="E1" t="s">
        <v>6593</v>
      </c>
      <c r="F1" t="s">
        <v>6592</v>
      </c>
      <c r="G1" t="s">
        <v>6591</v>
      </c>
      <c r="H1" t="s">
        <v>6590</v>
      </c>
      <c r="I1" t="s">
        <v>6589</v>
      </c>
      <c r="J1" t="s">
        <v>6588</v>
      </c>
      <c r="K1" t="s">
        <v>6587</v>
      </c>
      <c r="L1" t="s">
        <v>6586</v>
      </c>
      <c r="M1" t="s">
        <v>6585</v>
      </c>
      <c r="N1" t="s">
        <v>6584</v>
      </c>
      <c r="O1" t="s">
        <v>6583</v>
      </c>
      <c r="P1" t="s">
        <v>6582</v>
      </c>
      <c r="Q1" t="s">
        <v>6581</v>
      </c>
      <c r="R1" t="s">
        <v>6580</v>
      </c>
      <c r="S1" t="s">
        <v>6579</v>
      </c>
      <c r="T1" t="s">
        <v>6578</v>
      </c>
      <c r="U1" t="s">
        <v>6577</v>
      </c>
      <c r="V1" t="s">
        <v>6576</v>
      </c>
      <c r="W1" t="s">
        <v>6575</v>
      </c>
      <c r="X1" t="s">
        <v>6574</v>
      </c>
      <c r="Y1" t="s">
        <v>6573</v>
      </c>
      <c r="Z1" t="s">
        <v>6572</v>
      </c>
      <c r="AA1" t="s">
        <v>6571</v>
      </c>
      <c r="AB1" t="s">
        <v>6570</v>
      </c>
      <c r="AC1" t="s">
        <v>6569</v>
      </c>
      <c r="AD1" t="s">
        <v>6568</v>
      </c>
      <c r="AE1" t="s">
        <v>6567</v>
      </c>
      <c r="AF1" t="s">
        <v>6566</v>
      </c>
    </row>
    <row r="2" spans="1:32" x14ac:dyDescent="0.3">
      <c r="A2" t="s">
        <v>6066</v>
      </c>
      <c r="B2" t="s">
        <v>545</v>
      </c>
      <c r="C2" t="s">
        <v>6065</v>
      </c>
      <c r="D2" t="s">
        <v>14</v>
      </c>
      <c r="E2" t="s">
        <v>1664</v>
      </c>
      <c r="F2" t="s">
        <v>111</v>
      </c>
      <c r="G2" t="s">
        <v>8</v>
      </c>
      <c r="H2" t="s">
        <v>342</v>
      </c>
      <c r="I2" t="s">
        <v>545</v>
      </c>
      <c r="J2" t="s">
        <v>185</v>
      </c>
      <c r="K2">
        <v>287</v>
      </c>
      <c r="L2" t="s">
        <v>6064</v>
      </c>
      <c r="M2" t="s">
        <v>6063</v>
      </c>
      <c r="N2">
        <v>77.507257511839299</v>
      </c>
      <c r="O2" t="s">
        <v>6564</v>
      </c>
      <c r="P2" t="s">
        <v>29</v>
      </c>
      <c r="Q2">
        <v>0.30381944444444442</v>
      </c>
      <c r="R2">
        <v>0.3168287037037037</v>
      </c>
      <c r="S2">
        <v>0</v>
      </c>
      <c r="T2">
        <v>18.733333333333334</v>
      </c>
      <c r="U2" t="s">
        <v>6061</v>
      </c>
      <c r="V2" t="s">
        <v>6060</v>
      </c>
      <c r="W2">
        <v>62.459704694625501</v>
      </c>
      <c r="X2">
        <v>0</v>
      </c>
      <c r="Y2">
        <v>0</v>
      </c>
      <c r="Z2" t="str">
        <f>_xlfn.CONCAT(Sheet1!$B2,"_",Sheet1!$E2,"_", _xlfn.SWITCH(Sheet1!$J2, "M", "Monday", "T", "Tuesday", "W", "Wednesday", "R", "Thursday", "F", "Friday"))</f>
        <v>101_Week1_Thursday</v>
      </c>
      <c r="AA2">
        <v>1</v>
      </c>
      <c r="AB2">
        <v>0</v>
      </c>
      <c r="AC2">
        <f>Sheet1!$K2 +1</f>
        <v>288</v>
      </c>
      <c r="AD2">
        <v>64.707499999999996</v>
      </c>
      <c r="AE2">
        <v>38.695</v>
      </c>
      <c r="AF2" t="s">
        <v>1</v>
      </c>
    </row>
    <row r="3" spans="1:32" x14ac:dyDescent="0.3">
      <c r="A3" t="s">
        <v>5186</v>
      </c>
      <c r="B3" t="s">
        <v>545</v>
      </c>
      <c r="C3" t="s">
        <v>42</v>
      </c>
      <c r="D3" t="s">
        <v>216</v>
      </c>
      <c r="E3" t="s">
        <v>1664</v>
      </c>
      <c r="F3" t="s">
        <v>111</v>
      </c>
      <c r="G3" t="s">
        <v>8</v>
      </c>
      <c r="H3" t="s">
        <v>216</v>
      </c>
      <c r="I3" t="s">
        <v>545</v>
      </c>
      <c r="J3" t="s">
        <v>185</v>
      </c>
      <c r="K3">
        <v>300</v>
      </c>
      <c r="L3" t="s">
        <v>5185</v>
      </c>
      <c r="M3" t="s">
        <v>5184</v>
      </c>
      <c r="N3">
        <v>0.35388720594346501</v>
      </c>
      <c r="O3" t="s">
        <v>6563</v>
      </c>
      <c r="P3" t="s">
        <v>4</v>
      </c>
      <c r="Q3">
        <v>0.32972222222222225</v>
      </c>
      <c r="R3">
        <v>0.34527777777777779</v>
      </c>
      <c r="S3">
        <v>0</v>
      </c>
      <c r="T3">
        <v>22.394444445000001</v>
      </c>
      <c r="U3" t="s">
        <v>5182</v>
      </c>
      <c r="V3" t="s">
        <v>5181</v>
      </c>
      <c r="W3">
        <v>0.16204781936618401</v>
      </c>
      <c r="X3">
        <v>0</v>
      </c>
      <c r="Y3">
        <v>0</v>
      </c>
      <c r="Z3" t="str">
        <f>_xlfn.CONCAT(Sheet1!$B3,"_",Sheet1!$E3,"_", _xlfn.SWITCH(Sheet1!$J3, "M", "Monday", "T", "Tuesday", "W", "Wednesday", "R", "Thursday", "F", "Friday"))</f>
        <v>101_Week1_Thursday</v>
      </c>
      <c r="AA3">
        <v>1</v>
      </c>
      <c r="AB3">
        <v>0</v>
      </c>
      <c r="AC3">
        <f>Sheet1!$K3 +1</f>
        <v>301</v>
      </c>
      <c r="AD3">
        <v>42.54</v>
      </c>
      <c r="AE3">
        <v>56.991199999999999</v>
      </c>
      <c r="AF3" t="s">
        <v>1</v>
      </c>
    </row>
    <row r="4" spans="1:32" x14ac:dyDescent="0.3">
      <c r="A4" t="s">
        <v>5186</v>
      </c>
      <c r="B4" t="s">
        <v>545</v>
      </c>
      <c r="C4" t="s">
        <v>42</v>
      </c>
      <c r="D4" t="s">
        <v>216</v>
      </c>
      <c r="E4" t="s">
        <v>1448</v>
      </c>
      <c r="F4" t="s">
        <v>111</v>
      </c>
      <c r="G4" t="s">
        <v>8</v>
      </c>
      <c r="H4" t="s">
        <v>12</v>
      </c>
      <c r="I4" t="s">
        <v>545</v>
      </c>
      <c r="J4" t="s">
        <v>185</v>
      </c>
      <c r="K4">
        <v>300</v>
      </c>
      <c r="L4" t="s">
        <v>5185</v>
      </c>
      <c r="M4" t="s">
        <v>5184</v>
      </c>
      <c r="N4">
        <v>2.7999118845909798</v>
      </c>
      <c r="O4" t="s">
        <v>6562</v>
      </c>
      <c r="P4" t="s">
        <v>4</v>
      </c>
      <c r="Q4">
        <v>0.31439814814814815</v>
      </c>
      <c r="R4">
        <v>0.32995370370370369</v>
      </c>
      <c r="S4">
        <v>0</v>
      </c>
      <c r="T4">
        <v>22.394444445000001</v>
      </c>
      <c r="U4" t="s">
        <v>5182</v>
      </c>
      <c r="V4" t="s">
        <v>5181</v>
      </c>
      <c r="W4">
        <v>1.4433492945275901</v>
      </c>
      <c r="X4">
        <v>0</v>
      </c>
      <c r="Y4">
        <v>0</v>
      </c>
      <c r="Z4" t="str">
        <f>_xlfn.CONCAT(Sheet1!$B4,"_",Sheet1!$E4,"_", _xlfn.SWITCH(Sheet1!$J4, "M", "Monday", "T", "Tuesday", "W", "Wednesday", "R", "Thursday", "F", "Friday"))</f>
        <v>101_Week2_Thursday</v>
      </c>
      <c r="AA4">
        <v>1</v>
      </c>
      <c r="AB4">
        <v>0</v>
      </c>
      <c r="AC4">
        <f>Sheet1!$K4 +1</f>
        <v>301</v>
      </c>
      <c r="AD4">
        <v>42.54</v>
      </c>
      <c r="AE4">
        <v>56.991199999999999</v>
      </c>
      <c r="AF4" t="s">
        <v>1</v>
      </c>
    </row>
    <row r="5" spans="1:32" x14ac:dyDescent="0.3">
      <c r="A5" t="s">
        <v>5326</v>
      </c>
      <c r="B5" t="s">
        <v>545</v>
      </c>
      <c r="C5" t="s">
        <v>3528</v>
      </c>
      <c r="D5" t="s">
        <v>111</v>
      </c>
      <c r="E5" t="s">
        <v>1664</v>
      </c>
      <c r="F5" t="s">
        <v>111</v>
      </c>
      <c r="G5" t="s">
        <v>8</v>
      </c>
      <c r="H5" t="s">
        <v>111</v>
      </c>
      <c r="I5" t="s">
        <v>9</v>
      </c>
      <c r="J5" t="s">
        <v>11</v>
      </c>
      <c r="K5">
        <v>30</v>
      </c>
      <c r="L5" t="s">
        <v>5325</v>
      </c>
      <c r="M5" t="s">
        <v>5324</v>
      </c>
      <c r="N5">
        <v>2.44605519622564</v>
      </c>
      <c r="O5" t="s">
        <v>6561</v>
      </c>
      <c r="P5" t="s">
        <v>4</v>
      </c>
      <c r="Q5">
        <v>0.32716435185185183</v>
      </c>
      <c r="R5">
        <v>0.32947916666666666</v>
      </c>
      <c r="S5">
        <v>0</v>
      </c>
      <c r="T5">
        <v>3.3250000000000002</v>
      </c>
      <c r="U5" t="s">
        <v>5322</v>
      </c>
      <c r="V5" t="s">
        <v>5321</v>
      </c>
      <c r="W5">
        <v>1.28130147516141</v>
      </c>
      <c r="X5">
        <v>0</v>
      </c>
      <c r="Y5">
        <v>0</v>
      </c>
      <c r="Z5" t="str">
        <f>_xlfn.CONCAT(Sheet1!$B5,"_",Sheet1!$E5,"_", _xlfn.SWITCH(Sheet1!$J5, "M", "Monday", "T", "Tuesday", "W", "Wednesday", "R", "Thursday", "F", "Friday"))</f>
        <v>101_Week1_Friday</v>
      </c>
      <c r="AA5">
        <v>1</v>
      </c>
      <c r="AB5">
        <v>0</v>
      </c>
      <c r="AC5">
        <f>Sheet1!$K5 +1</f>
        <v>31</v>
      </c>
      <c r="AD5">
        <v>15</v>
      </c>
      <c r="AE5">
        <v>15</v>
      </c>
      <c r="AF5" t="s">
        <v>1</v>
      </c>
    </row>
    <row r="6" spans="1:32" x14ac:dyDescent="0.3">
      <c r="A6" t="s">
        <v>5326</v>
      </c>
      <c r="B6" t="s">
        <v>545</v>
      </c>
      <c r="C6" t="s">
        <v>3528</v>
      </c>
      <c r="D6" t="s">
        <v>111</v>
      </c>
      <c r="E6" t="s">
        <v>1448</v>
      </c>
      <c r="F6" t="s">
        <v>111</v>
      </c>
      <c r="G6" t="s">
        <v>8</v>
      </c>
      <c r="H6" t="s">
        <v>94</v>
      </c>
      <c r="I6" t="s">
        <v>9</v>
      </c>
      <c r="J6" t="s">
        <v>11</v>
      </c>
      <c r="K6">
        <v>30</v>
      </c>
      <c r="L6" t="s">
        <v>5325</v>
      </c>
      <c r="M6" t="s">
        <v>5324</v>
      </c>
      <c r="N6">
        <v>0.17801210284233099</v>
      </c>
      <c r="O6" t="s">
        <v>6560</v>
      </c>
      <c r="P6" t="s">
        <v>4</v>
      </c>
      <c r="Q6">
        <v>0.42731481481481481</v>
      </c>
      <c r="R6">
        <v>0.42962962962962964</v>
      </c>
      <c r="S6">
        <v>0</v>
      </c>
      <c r="T6">
        <v>3.3250000000000002</v>
      </c>
      <c r="U6" t="s">
        <v>5322</v>
      </c>
      <c r="V6" t="s">
        <v>5321</v>
      </c>
      <c r="W6">
        <v>0.10279497972820301</v>
      </c>
      <c r="X6">
        <v>0</v>
      </c>
      <c r="Y6">
        <v>0</v>
      </c>
      <c r="Z6" t="str">
        <f>_xlfn.CONCAT(Sheet1!$B6,"_",Sheet1!$E6,"_", _xlfn.SWITCH(Sheet1!$J6, "M", "Monday", "T", "Tuesday", "W", "Wednesday", "R", "Thursday", "F", "Friday"))</f>
        <v>101_Week2_Friday</v>
      </c>
      <c r="AA6">
        <v>1</v>
      </c>
      <c r="AB6">
        <v>0</v>
      </c>
      <c r="AC6">
        <f>Sheet1!$K6 +1</f>
        <v>31</v>
      </c>
      <c r="AD6">
        <v>15</v>
      </c>
      <c r="AE6">
        <v>15</v>
      </c>
      <c r="AF6" t="s">
        <v>1</v>
      </c>
    </row>
    <row r="7" spans="1:32" x14ac:dyDescent="0.3">
      <c r="A7" t="s">
        <v>5180</v>
      </c>
      <c r="B7" t="s">
        <v>545</v>
      </c>
      <c r="C7" t="s">
        <v>5179</v>
      </c>
      <c r="D7" t="s">
        <v>14</v>
      </c>
      <c r="E7" t="s">
        <v>1664</v>
      </c>
      <c r="F7" t="s">
        <v>111</v>
      </c>
      <c r="G7" t="s">
        <v>8</v>
      </c>
      <c r="H7" t="s">
        <v>12</v>
      </c>
      <c r="I7" t="s">
        <v>9</v>
      </c>
      <c r="J7" t="s">
        <v>11</v>
      </c>
      <c r="K7">
        <v>281</v>
      </c>
      <c r="L7" t="s">
        <v>5178</v>
      </c>
      <c r="M7" t="s">
        <v>5177</v>
      </c>
      <c r="N7">
        <v>2.0844487100839602</v>
      </c>
      <c r="O7" t="s">
        <v>6559</v>
      </c>
      <c r="P7" t="s">
        <v>4</v>
      </c>
      <c r="Q7">
        <v>0.31827546296296294</v>
      </c>
      <c r="R7">
        <v>0.32547453703703705</v>
      </c>
      <c r="S7">
        <v>0</v>
      </c>
      <c r="T7">
        <v>10.358333333333334</v>
      </c>
      <c r="U7" t="s">
        <v>5175</v>
      </c>
      <c r="V7" t="s">
        <v>5174</v>
      </c>
      <c r="W7">
        <v>1.41118489637892</v>
      </c>
      <c r="X7">
        <v>0</v>
      </c>
      <c r="Y7">
        <v>0</v>
      </c>
      <c r="Z7" t="str">
        <f>_xlfn.CONCAT(Sheet1!$B7,"_",Sheet1!$E7,"_", _xlfn.SWITCH(Sheet1!$J7, "M", "Monday", "T", "Tuesday", "W", "Wednesday", "R", "Thursday", "F", "Friday"))</f>
        <v>101_Week1_Friday</v>
      </c>
      <c r="AA7">
        <v>1</v>
      </c>
      <c r="AB7">
        <v>0</v>
      </c>
      <c r="AC7">
        <f>Sheet1!$K7 +1</f>
        <v>282</v>
      </c>
      <c r="AD7">
        <v>79.1387</v>
      </c>
      <c r="AE7">
        <v>18.815000000000001</v>
      </c>
      <c r="AF7" t="s">
        <v>1</v>
      </c>
    </row>
    <row r="8" spans="1:32" x14ac:dyDescent="0.3">
      <c r="A8" t="s">
        <v>5180</v>
      </c>
      <c r="B8" t="s">
        <v>545</v>
      </c>
      <c r="C8" t="s">
        <v>5179</v>
      </c>
      <c r="D8" t="s">
        <v>14</v>
      </c>
      <c r="E8" t="s">
        <v>1448</v>
      </c>
      <c r="F8" t="s">
        <v>111</v>
      </c>
      <c r="G8" t="s">
        <v>8</v>
      </c>
      <c r="H8" t="s">
        <v>342</v>
      </c>
      <c r="I8" t="s">
        <v>9</v>
      </c>
      <c r="J8" t="s">
        <v>11</v>
      </c>
      <c r="K8">
        <v>281</v>
      </c>
      <c r="L8" t="s">
        <v>5178</v>
      </c>
      <c r="M8" t="s">
        <v>5177</v>
      </c>
      <c r="N8">
        <v>79.591706220060601</v>
      </c>
      <c r="O8" t="s">
        <v>6558</v>
      </c>
      <c r="P8" t="s">
        <v>4</v>
      </c>
      <c r="Q8">
        <v>0.30526620370370372</v>
      </c>
      <c r="R8">
        <v>0.31246527777777777</v>
      </c>
      <c r="S8">
        <v>0</v>
      </c>
      <c r="T8">
        <v>10.358333333333334</v>
      </c>
      <c r="U8" t="s">
        <v>5175</v>
      </c>
      <c r="V8" t="s">
        <v>5174</v>
      </c>
      <c r="W8">
        <v>63.870889591004399</v>
      </c>
      <c r="X8">
        <v>0</v>
      </c>
      <c r="Y8">
        <v>0</v>
      </c>
      <c r="Z8" t="str">
        <f>_xlfn.CONCAT(Sheet1!$B8,"_",Sheet1!$E8,"_", _xlfn.SWITCH(Sheet1!$J8, "M", "Monday", "T", "Tuesday", "W", "Wednesday", "R", "Thursday", "F", "Friday"))</f>
        <v>101_Week2_Friday</v>
      </c>
      <c r="AA8">
        <v>1</v>
      </c>
      <c r="AB8">
        <v>0</v>
      </c>
      <c r="AC8">
        <f>Sheet1!$K8 +1</f>
        <v>282</v>
      </c>
      <c r="AD8">
        <v>79.1387</v>
      </c>
      <c r="AE8">
        <v>18.815000000000001</v>
      </c>
      <c r="AF8" t="s">
        <v>1</v>
      </c>
    </row>
    <row r="9" spans="1:32" x14ac:dyDescent="0.3">
      <c r="A9" t="s">
        <v>5198</v>
      </c>
      <c r="B9" t="s">
        <v>545</v>
      </c>
      <c r="C9" t="s">
        <v>5197</v>
      </c>
      <c r="D9" t="s">
        <v>14</v>
      </c>
      <c r="E9" t="s">
        <v>1664</v>
      </c>
      <c r="F9" t="s">
        <v>111</v>
      </c>
      <c r="G9" t="s">
        <v>8</v>
      </c>
      <c r="H9" t="s">
        <v>84</v>
      </c>
      <c r="I9" t="s">
        <v>9</v>
      </c>
      <c r="J9" t="s">
        <v>11</v>
      </c>
      <c r="K9">
        <v>120</v>
      </c>
      <c r="L9" t="s">
        <v>5196</v>
      </c>
      <c r="M9" t="s">
        <v>5195</v>
      </c>
      <c r="N9">
        <v>3.6957531850784999</v>
      </c>
      <c r="O9" t="s">
        <v>6557</v>
      </c>
      <c r="P9" t="s">
        <v>4</v>
      </c>
      <c r="Q9">
        <v>0.41853009259259261</v>
      </c>
      <c r="R9">
        <v>0.42162037037037037</v>
      </c>
      <c r="S9">
        <v>0</v>
      </c>
      <c r="T9">
        <v>4.4555555566666669</v>
      </c>
      <c r="U9" t="s">
        <v>5193</v>
      </c>
      <c r="V9" t="s">
        <v>5192</v>
      </c>
      <c r="W9">
        <v>1.71662743054251</v>
      </c>
      <c r="X9">
        <v>0</v>
      </c>
      <c r="Y9">
        <v>0</v>
      </c>
      <c r="Z9" t="str">
        <f>_xlfn.CONCAT(Sheet1!$B9,"_",Sheet1!$E9,"_", _xlfn.SWITCH(Sheet1!$J9, "M", "Monday", "T", "Tuesday", "W", "Wednesday", "R", "Thursday", "F", "Friday"))</f>
        <v>101_Week1_Friday</v>
      </c>
      <c r="AA9">
        <v>1</v>
      </c>
      <c r="AB9">
        <v>0</v>
      </c>
      <c r="AC9">
        <f>Sheet1!$K9 +1</f>
        <v>121</v>
      </c>
      <c r="AD9">
        <v>75.98</v>
      </c>
      <c r="AE9">
        <v>75.010000000000005</v>
      </c>
      <c r="AF9" t="s">
        <v>1</v>
      </c>
    </row>
    <row r="10" spans="1:32" x14ac:dyDescent="0.3">
      <c r="A10" t="s">
        <v>5198</v>
      </c>
      <c r="B10" t="s">
        <v>545</v>
      </c>
      <c r="C10" t="s">
        <v>5197</v>
      </c>
      <c r="D10" t="s">
        <v>14</v>
      </c>
      <c r="E10" t="s">
        <v>1448</v>
      </c>
      <c r="F10" t="s">
        <v>111</v>
      </c>
      <c r="G10" t="s">
        <v>8</v>
      </c>
      <c r="H10" t="s">
        <v>74</v>
      </c>
      <c r="I10" t="s">
        <v>9</v>
      </c>
      <c r="J10" t="s">
        <v>11</v>
      </c>
      <c r="K10">
        <v>120</v>
      </c>
      <c r="L10" t="s">
        <v>5196</v>
      </c>
      <c r="M10" t="s">
        <v>5195</v>
      </c>
      <c r="N10">
        <v>0.34734951145947002</v>
      </c>
      <c r="O10" t="s">
        <v>6556</v>
      </c>
      <c r="P10" t="s">
        <v>4</v>
      </c>
      <c r="Q10">
        <v>0.47644675925925928</v>
      </c>
      <c r="R10">
        <v>0.47953703703703704</v>
      </c>
      <c r="S10">
        <v>0</v>
      </c>
      <c r="T10">
        <v>4.4555555566666669</v>
      </c>
      <c r="U10" t="s">
        <v>5193</v>
      </c>
      <c r="V10" t="s">
        <v>5192</v>
      </c>
      <c r="W10">
        <v>6.2855380520487197E-2</v>
      </c>
      <c r="X10">
        <v>0</v>
      </c>
      <c r="Y10">
        <v>0</v>
      </c>
      <c r="Z10" t="str">
        <f>_xlfn.CONCAT(Sheet1!$B10,"_",Sheet1!$E10,"_", _xlfn.SWITCH(Sheet1!$J10, "M", "Monday", "T", "Tuesday", "W", "Wednesday", "R", "Thursday", "F", "Friday"))</f>
        <v>101_Week2_Friday</v>
      </c>
      <c r="AA10">
        <v>1</v>
      </c>
      <c r="AB10">
        <v>0</v>
      </c>
      <c r="AC10">
        <f>Sheet1!$K10 +1</f>
        <v>121</v>
      </c>
      <c r="AD10">
        <v>75.98</v>
      </c>
      <c r="AE10">
        <v>75.010000000000005</v>
      </c>
      <c r="AF10" t="s">
        <v>1</v>
      </c>
    </row>
    <row r="11" spans="1:32" x14ac:dyDescent="0.3">
      <c r="A11" t="s">
        <v>5355</v>
      </c>
      <c r="B11" t="s">
        <v>545</v>
      </c>
      <c r="C11" t="s">
        <v>5354</v>
      </c>
      <c r="D11" t="s">
        <v>14</v>
      </c>
      <c r="E11" t="s">
        <v>1664</v>
      </c>
      <c r="F11" t="s">
        <v>111</v>
      </c>
      <c r="G11" t="s">
        <v>8</v>
      </c>
      <c r="H11" t="s">
        <v>126</v>
      </c>
      <c r="I11" t="s">
        <v>9</v>
      </c>
      <c r="J11" t="s">
        <v>11</v>
      </c>
      <c r="K11">
        <v>126</v>
      </c>
      <c r="L11" t="s">
        <v>5353</v>
      </c>
      <c r="M11" t="s">
        <v>5352</v>
      </c>
      <c r="N11">
        <v>5.1053122337907597</v>
      </c>
      <c r="O11" t="s">
        <v>6555</v>
      </c>
      <c r="P11" t="s">
        <v>4</v>
      </c>
      <c r="Q11">
        <v>0.40966435185185185</v>
      </c>
      <c r="R11">
        <v>0.41596064814814815</v>
      </c>
      <c r="S11">
        <v>0</v>
      </c>
      <c r="T11">
        <v>9.0750000000000011</v>
      </c>
      <c r="U11" t="s">
        <v>5350</v>
      </c>
      <c r="V11" t="s">
        <v>5349</v>
      </c>
      <c r="W11">
        <v>2.5695038033076099</v>
      </c>
      <c r="X11">
        <v>49</v>
      </c>
      <c r="Y11">
        <v>0.94230769230769196</v>
      </c>
      <c r="Z11" t="str">
        <f>_xlfn.CONCAT(Sheet1!$B11,"_",Sheet1!$E11,"_", _xlfn.SWITCH(Sheet1!$J11, "M", "Monday", "T", "Tuesday", "W", "Wednesday", "R", "Thursday", "F", "Friday"))</f>
        <v>101_Week1_Friday</v>
      </c>
      <c r="AA11">
        <v>1</v>
      </c>
      <c r="AB11">
        <v>273</v>
      </c>
      <c r="AC11">
        <f>Sheet1!$K11 +1</f>
        <v>127</v>
      </c>
      <c r="AD11">
        <v>81.025000000000006</v>
      </c>
      <c r="AE11">
        <v>83.424999999999997</v>
      </c>
      <c r="AF11" t="s">
        <v>1</v>
      </c>
    </row>
    <row r="12" spans="1:32" x14ac:dyDescent="0.3">
      <c r="A12" t="s">
        <v>5355</v>
      </c>
      <c r="B12" t="s">
        <v>545</v>
      </c>
      <c r="C12" t="s">
        <v>5354</v>
      </c>
      <c r="D12" t="s">
        <v>14</v>
      </c>
      <c r="E12" t="s">
        <v>1448</v>
      </c>
      <c r="F12" t="s">
        <v>111</v>
      </c>
      <c r="G12" t="s">
        <v>8</v>
      </c>
      <c r="H12" t="s">
        <v>84</v>
      </c>
      <c r="I12" t="s">
        <v>9</v>
      </c>
      <c r="J12" t="s">
        <v>11</v>
      </c>
      <c r="K12">
        <v>126</v>
      </c>
      <c r="L12" t="s">
        <v>5353</v>
      </c>
      <c r="M12" t="s">
        <v>5352</v>
      </c>
      <c r="N12">
        <v>1.98958768136799</v>
      </c>
      <c r="O12" t="s">
        <v>6554</v>
      </c>
      <c r="P12" t="s">
        <v>4</v>
      </c>
      <c r="Q12">
        <v>0.40962962962962962</v>
      </c>
      <c r="R12">
        <v>0.41592592592592592</v>
      </c>
      <c r="S12">
        <v>0</v>
      </c>
      <c r="T12">
        <v>9.0750000000000011</v>
      </c>
      <c r="U12" t="s">
        <v>5350</v>
      </c>
      <c r="V12" t="s">
        <v>5349</v>
      </c>
      <c r="W12">
        <v>0.80588041407595301</v>
      </c>
      <c r="X12">
        <v>49</v>
      </c>
      <c r="Y12">
        <v>0.94230769230769196</v>
      </c>
      <c r="Z12" t="str">
        <f>_xlfn.CONCAT(Sheet1!$B12,"_",Sheet1!$E12,"_", _xlfn.SWITCH(Sheet1!$J12, "M", "Monday", "T", "Tuesday", "W", "Wednesday", "R", "Thursday", "F", "Friday"))</f>
        <v>101_Week2_Friday</v>
      </c>
      <c r="AA12">
        <v>1</v>
      </c>
      <c r="AB12">
        <v>273</v>
      </c>
      <c r="AC12">
        <f>Sheet1!$K12 +1</f>
        <v>127</v>
      </c>
      <c r="AD12">
        <v>81.025000000000006</v>
      </c>
      <c r="AE12">
        <v>83.424999999999997</v>
      </c>
      <c r="AF12" t="s">
        <v>1</v>
      </c>
    </row>
    <row r="13" spans="1:32" x14ac:dyDescent="0.3">
      <c r="A13" t="s">
        <v>5320</v>
      </c>
      <c r="B13" t="s">
        <v>545</v>
      </c>
      <c r="C13" t="s">
        <v>5319</v>
      </c>
      <c r="D13" t="s">
        <v>1400</v>
      </c>
      <c r="E13" t="s">
        <v>1664</v>
      </c>
      <c r="F13" t="s">
        <v>111</v>
      </c>
      <c r="G13" t="s">
        <v>8</v>
      </c>
      <c r="H13" t="s">
        <v>119</v>
      </c>
      <c r="I13" t="s">
        <v>545</v>
      </c>
      <c r="J13" t="s">
        <v>185</v>
      </c>
      <c r="K13">
        <v>315</v>
      </c>
      <c r="L13" t="s">
        <v>5318</v>
      </c>
      <c r="M13" t="s">
        <v>5317</v>
      </c>
      <c r="N13">
        <v>0.483468363061547</v>
      </c>
      <c r="O13" t="s">
        <v>6553</v>
      </c>
      <c r="P13" t="s">
        <v>5315</v>
      </c>
      <c r="Q13">
        <v>0.39939814814814817</v>
      </c>
      <c r="R13">
        <v>0.40612268518518518</v>
      </c>
      <c r="S13">
        <v>0</v>
      </c>
      <c r="T13">
        <v>9.683574621414877</v>
      </c>
      <c r="U13" t="s">
        <v>5314</v>
      </c>
      <c r="V13" t="s">
        <v>5313</v>
      </c>
      <c r="W13">
        <v>0.35869036965457402</v>
      </c>
      <c r="X13">
        <v>0</v>
      </c>
      <c r="Y13">
        <v>0</v>
      </c>
      <c r="Z13" t="str">
        <f>_xlfn.CONCAT(Sheet1!$B13,"_",Sheet1!$E13,"_", _xlfn.SWITCH(Sheet1!$J13, "M", "Monday", "T", "Tuesday", "W", "Wednesday", "R", "Thursday", "F", "Friday"))</f>
        <v>101_Week1_Thursday</v>
      </c>
      <c r="AA13">
        <v>1</v>
      </c>
      <c r="AB13">
        <v>0</v>
      </c>
      <c r="AC13">
        <f>Sheet1!$K13 +1</f>
        <v>316</v>
      </c>
      <c r="AD13">
        <v>11.855</v>
      </c>
      <c r="AE13">
        <v>2.2425000000000002</v>
      </c>
      <c r="AF13" t="s">
        <v>1</v>
      </c>
    </row>
    <row r="14" spans="1:32" x14ac:dyDescent="0.3">
      <c r="A14" t="s">
        <v>5320</v>
      </c>
      <c r="B14" t="s">
        <v>545</v>
      </c>
      <c r="C14" t="s">
        <v>5319</v>
      </c>
      <c r="D14" t="s">
        <v>1400</v>
      </c>
      <c r="E14" t="s">
        <v>1448</v>
      </c>
      <c r="F14" t="s">
        <v>111</v>
      </c>
      <c r="G14" t="s">
        <v>8</v>
      </c>
      <c r="H14" t="s">
        <v>119</v>
      </c>
      <c r="I14" t="s">
        <v>545</v>
      </c>
      <c r="J14" t="s">
        <v>185</v>
      </c>
      <c r="K14">
        <v>315</v>
      </c>
      <c r="L14" t="s">
        <v>5318</v>
      </c>
      <c r="M14" t="s">
        <v>5317</v>
      </c>
      <c r="N14">
        <v>0.483468363061547</v>
      </c>
      <c r="O14" t="s">
        <v>6552</v>
      </c>
      <c r="P14" t="s">
        <v>5315</v>
      </c>
      <c r="Q14">
        <v>0.39662037037037035</v>
      </c>
      <c r="R14">
        <v>0.40334490740740742</v>
      </c>
      <c r="S14">
        <v>0</v>
      </c>
      <c r="T14">
        <v>9.683574621414877</v>
      </c>
      <c r="U14" t="s">
        <v>5314</v>
      </c>
      <c r="V14" t="s">
        <v>5313</v>
      </c>
      <c r="W14">
        <v>0.35869036965457402</v>
      </c>
      <c r="X14">
        <v>0</v>
      </c>
      <c r="Y14">
        <v>0</v>
      </c>
      <c r="Z14" t="str">
        <f>_xlfn.CONCAT(Sheet1!$B14,"_",Sheet1!$E14,"_", _xlfn.SWITCH(Sheet1!$J14, "M", "Monday", "T", "Tuesday", "W", "Wednesday", "R", "Thursday", "F", "Friday"))</f>
        <v>101_Week2_Thursday</v>
      </c>
      <c r="AA14">
        <v>1</v>
      </c>
      <c r="AB14">
        <v>0</v>
      </c>
      <c r="AC14">
        <f>Sheet1!$K14 +1</f>
        <v>316</v>
      </c>
      <c r="AD14">
        <v>11.855</v>
      </c>
      <c r="AE14">
        <v>2.2425000000000002</v>
      </c>
      <c r="AF14" t="s">
        <v>1</v>
      </c>
    </row>
    <row r="15" spans="1:32" x14ac:dyDescent="0.3">
      <c r="A15" t="s">
        <v>6031</v>
      </c>
      <c r="B15" t="s">
        <v>545</v>
      </c>
      <c r="C15" t="s">
        <v>6030</v>
      </c>
      <c r="D15" t="s">
        <v>14</v>
      </c>
      <c r="E15" t="s">
        <v>1664</v>
      </c>
      <c r="F15" t="s">
        <v>111</v>
      </c>
      <c r="G15" t="s">
        <v>8</v>
      </c>
      <c r="H15" t="s">
        <v>94</v>
      </c>
      <c r="I15" t="s">
        <v>9</v>
      </c>
      <c r="J15" t="s">
        <v>11</v>
      </c>
      <c r="K15">
        <v>135</v>
      </c>
      <c r="L15" t="s">
        <v>6029</v>
      </c>
      <c r="M15" t="s">
        <v>6028</v>
      </c>
      <c r="N15">
        <v>0.14484247379005</v>
      </c>
      <c r="O15" t="s">
        <v>6551</v>
      </c>
      <c r="P15" t="s">
        <v>79</v>
      </c>
      <c r="Q15">
        <v>0.43332175925925925</v>
      </c>
      <c r="R15">
        <v>0.43758101851851849</v>
      </c>
      <c r="S15">
        <v>0</v>
      </c>
      <c r="T15">
        <v>6.1333333333333337</v>
      </c>
      <c r="U15" t="s">
        <v>6026</v>
      </c>
      <c r="V15" t="s">
        <v>6025</v>
      </c>
      <c r="W15">
        <v>2.7225643852072798E-2</v>
      </c>
      <c r="X15">
        <v>0</v>
      </c>
      <c r="Y15">
        <v>0</v>
      </c>
      <c r="Z15" t="str">
        <f>_xlfn.CONCAT(Sheet1!$B15,"_",Sheet1!$E15,"_", _xlfn.SWITCH(Sheet1!$J15, "M", "Monday", "T", "Tuesday", "W", "Wednesday", "R", "Thursday", "F", "Friday"))</f>
        <v>101_Week1_Friday</v>
      </c>
      <c r="AA15">
        <v>1</v>
      </c>
      <c r="AB15">
        <v>0</v>
      </c>
      <c r="AC15">
        <f>Sheet1!$K15 +1</f>
        <v>136</v>
      </c>
      <c r="AD15">
        <v>28.237500000000001</v>
      </c>
      <c r="AE15">
        <v>24.645</v>
      </c>
      <c r="AF15" t="s">
        <v>1</v>
      </c>
    </row>
    <row r="16" spans="1:32" x14ac:dyDescent="0.3">
      <c r="A16" t="s">
        <v>5219</v>
      </c>
      <c r="B16" t="s">
        <v>545</v>
      </c>
      <c r="C16" t="s">
        <v>5218</v>
      </c>
      <c r="D16" t="s">
        <v>14</v>
      </c>
      <c r="E16" t="s">
        <v>1664</v>
      </c>
      <c r="F16" t="s">
        <v>111</v>
      </c>
      <c r="G16" t="s">
        <v>8</v>
      </c>
      <c r="H16" t="s">
        <v>102</v>
      </c>
      <c r="I16" t="s">
        <v>9</v>
      </c>
      <c r="J16" t="s">
        <v>11</v>
      </c>
      <c r="K16">
        <v>110</v>
      </c>
      <c r="L16" t="s">
        <v>5217</v>
      </c>
      <c r="M16" t="s">
        <v>5216</v>
      </c>
      <c r="N16">
        <v>0.36569931730628003</v>
      </c>
      <c r="O16" t="s">
        <v>6550</v>
      </c>
      <c r="P16" t="s">
        <v>4</v>
      </c>
      <c r="Q16">
        <v>0.42570601851851853</v>
      </c>
      <c r="R16">
        <v>0.43322916666666667</v>
      </c>
      <c r="S16">
        <v>0</v>
      </c>
      <c r="T16">
        <v>10.825000000000001</v>
      </c>
      <c r="U16" t="s">
        <v>5214</v>
      </c>
      <c r="V16" t="s">
        <v>5213</v>
      </c>
      <c r="W16">
        <v>5.2021604347164602E-2</v>
      </c>
      <c r="X16">
        <v>0</v>
      </c>
      <c r="Y16">
        <v>0</v>
      </c>
      <c r="Z16" t="str">
        <f>_xlfn.CONCAT(Sheet1!$B16,"_",Sheet1!$E16,"_", _xlfn.SWITCH(Sheet1!$J16, "M", "Monday", "T", "Tuesday", "W", "Wednesday", "R", "Thursday", "F", "Friday"))</f>
        <v>101_Week1_Friday</v>
      </c>
      <c r="AA16">
        <v>1</v>
      </c>
      <c r="AB16">
        <v>0</v>
      </c>
      <c r="AC16">
        <f>Sheet1!$K16 +1</f>
        <v>111</v>
      </c>
      <c r="AD16">
        <v>61.66</v>
      </c>
      <c r="AE16">
        <v>65.257499999999993</v>
      </c>
      <c r="AF16" t="s">
        <v>1</v>
      </c>
    </row>
    <row r="17" spans="1:32" x14ac:dyDescent="0.3">
      <c r="A17" t="s">
        <v>5219</v>
      </c>
      <c r="B17" t="s">
        <v>545</v>
      </c>
      <c r="C17" t="s">
        <v>5218</v>
      </c>
      <c r="D17" t="s">
        <v>14</v>
      </c>
      <c r="E17" t="s">
        <v>1448</v>
      </c>
      <c r="F17" t="s">
        <v>111</v>
      </c>
      <c r="G17" t="s">
        <v>8</v>
      </c>
      <c r="H17" t="s">
        <v>147</v>
      </c>
      <c r="I17" t="s">
        <v>9</v>
      </c>
      <c r="J17" t="s">
        <v>11</v>
      </c>
      <c r="K17">
        <v>110</v>
      </c>
      <c r="L17" t="s">
        <v>5217</v>
      </c>
      <c r="M17" t="s">
        <v>5216</v>
      </c>
      <c r="N17">
        <v>1.1512114703655201</v>
      </c>
      <c r="O17" t="s">
        <v>6549</v>
      </c>
      <c r="P17" t="s">
        <v>4</v>
      </c>
      <c r="Q17">
        <v>0.46483796296296298</v>
      </c>
      <c r="R17">
        <v>0.47236111111111112</v>
      </c>
      <c r="S17">
        <v>0</v>
      </c>
      <c r="T17">
        <v>10.825000000000001</v>
      </c>
      <c r="U17" t="s">
        <v>5214</v>
      </c>
      <c r="V17" t="s">
        <v>5213</v>
      </c>
      <c r="W17">
        <v>0.144242825013046</v>
      </c>
      <c r="X17">
        <v>0</v>
      </c>
      <c r="Y17">
        <v>0</v>
      </c>
      <c r="Z17" t="str">
        <f>_xlfn.CONCAT(Sheet1!$B17,"_",Sheet1!$E17,"_", _xlfn.SWITCH(Sheet1!$J17, "M", "Monday", "T", "Tuesday", "W", "Wednesday", "R", "Thursday", "F", "Friday"))</f>
        <v>101_Week2_Friday</v>
      </c>
      <c r="AA17">
        <v>1</v>
      </c>
      <c r="AB17">
        <v>0</v>
      </c>
      <c r="AC17">
        <f>Sheet1!$K17 +1</f>
        <v>111</v>
      </c>
      <c r="AD17">
        <v>61.66</v>
      </c>
      <c r="AE17">
        <v>65.257499999999993</v>
      </c>
      <c r="AF17" t="s">
        <v>1</v>
      </c>
    </row>
    <row r="18" spans="1:32" x14ac:dyDescent="0.3">
      <c r="A18" t="s">
        <v>5225</v>
      </c>
      <c r="B18" t="s">
        <v>545</v>
      </c>
      <c r="C18" t="s">
        <v>5165</v>
      </c>
      <c r="D18" t="s">
        <v>342</v>
      </c>
      <c r="E18" t="s">
        <v>1664</v>
      </c>
      <c r="F18" t="s">
        <v>111</v>
      </c>
      <c r="G18" t="s">
        <v>8</v>
      </c>
      <c r="H18" t="s">
        <v>93</v>
      </c>
      <c r="I18" t="s">
        <v>9</v>
      </c>
      <c r="J18" t="s">
        <v>11</v>
      </c>
      <c r="K18">
        <v>115</v>
      </c>
      <c r="L18" t="s">
        <v>5224</v>
      </c>
      <c r="M18" t="s">
        <v>5223</v>
      </c>
      <c r="N18">
        <v>0.33803946897387499</v>
      </c>
      <c r="O18" t="s">
        <v>6548</v>
      </c>
      <c r="P18" t="s">
        <v>4</v>
      </c>
      <c r="Q18">
        <v>0.42186342592592591</v>
      </c>
      <c r="R18">
        <v>0.42545138888888889</v>
      </c>
      <c r="S18">
        <v>0</v>
      </c>
      <c r="T18">
        <v>5.166666666666667</v>
      </c>
      <c r="U18" t="s">
        <v>5221</v>
      </c>
      <c r="V18" t="s">
        <v>5220</v>
      </c>
      <c r="W18">
        <v>6.2855380520487197E-2</v>
      </c>
      <c r="X18">
        <v>0</v>
      </c>
      <c r="Y18">
        <v>0</v>
      </c>
      <c r="Z18" t="str">
        <f>_xlfn.CONCAT(Sheet1!$B18,"_",Sheet1!$E18,"_", _xlfn.SWITCH(Sheet1!$J18, "M", "Monday", "T", "Tuesday", "W", "Wednesday", "R", "Thursday", "F", "Friday"))</f>
        <v>101_Week1_Friday</v>
      </c>
      <c r="AA18">
        <v>1</v>
      </c>
      <c r="AB18">
        <v>0</v>
      </c>
      <c r="AC18">
        <f>Sheet1!$K18 +1</f>
        <v>116</v>
      </c>
      <c r="AD18">
        <v>4.4800000000000004</v>
      </c>
      <c r="AE18">
        <v>0</v>
      </c>
      <c r="AF18" t="s">
        <v>1</v>
      </c>
    </row>
    <row r="19" spans="1:32" x14ac:dyDescent="0.3">
      <c r="A19" t="s">
        <v>5225</v>
      </c>
      <c r="B19" t="s">
        <v>545</v>
      </c>
      <c r="C19" t="s">
        <v>5165</v>
      </c>
      <c r="D19" t="s">
        <v>342</v>
      </c>
      <c r="E19" t="s">
        <v>1448</v>
      </c>
      <c r="F19" t="s">
        <v>111</v>
      </c>
      <c r="G19" t="s">
        <v>8</v>
      </c>
      <c r="H19" t="s">
        <v>155</v>
      </c>
      <c r="I19" t="s">
        <v>9</v>
      </c>
      <c r="J19" t="s">
        <v>11</v>
      </c>
      <c r="K19">
        <v>115</v>
      </c>
      <c r="L19" t="s">
        <v>5224</v>
      </c>
      <c r="M19" t="s">
        <v>5223</v>
      </c>
      <c r="N19">
        <v>0.36658751033246501</v>
      </c>
      <c r="O19" t="s">
        <v>6547</v>
      </c>
      <c r="P19" t="s">
        <v>4</v>
      </c>
      <c r="Q19">
        <v>0.47261574074074075</v>
      </c>
      <c r="R19">
        <v>0.47620370370370368</v>
      </c>
      <c r="S19">
        <v>0</v>
      </c>
      <c r="T19">
        <v>5.166666666666667</v>
      </c>
      <c r="U19" t="s">
        <v>5221</v>
      </c>
      <c r="V19" t="s">
        <v>5220</v>
      </c>
      <c r="W19">
        <v>5.2021604347164602E-2</v>
      </c>
      <c r="X19">
        <v>0</v>
      </c>
      <c r="Y19">
        <v>0</v>
      </c>
      <c r="Z19" t="str">
        <f>_xlfn.CONCAT(Sheet1!$B19,"_",Sheet1!$E19,"_", _xlfn.SWITCH(Sheet1!$J19, "M", "Monday", "T", "Tuesday", "W", "Wednesday", "R", "Thursday", "F", "Friday"))</f>
        <v>101_Week2_Friday</v>
      </c>
      <c r="AA19">
        <v>1</v>
      </c>
      <c r="AB19">
        <v>0</v>
      </c>
      <c r="AC19">
        <f>Sheet1!$K19 +1</f>
        <v>116</v>
      </c>
      <c r="AD19">
        <v>4.4800000000000004</v>
      </c>
      <c r="AE19">
        <v>0</v>
      </c>
      <c r="AF19" t="s">
        <v>1</v>
      </c>
    </row>
    <row r="20" spans="1:32" x14ac:dyDescent="0.3">
      <c r="A20" t="s">
        <v>5296</v>
      </c>
      <c r="B20" t="s">
        <v>545</v>
      </c>
      <c r="C20" t="s">
        <v>5295</v>
      </c>
      <c r="D20" t="s">
        <v>14</v>
      </c>
      <c r="E20" t="s">
        <v>1664</v>
      </c>
      <c r="F20" t="s">
        <v>111</v>
      </c>
      <c r="G20" t="s">
        <v>8</v>
      </c>
      <c r="H20" t="s">
        <v>110</v>
      </c>
      <c r="I20" t="s">
        <v>9</v>
      </c>
      <c r="J20" t="s">
        <v>11</v>
      </c>
      <c r="K20">
        <v>240</v>
      </c>
      <c r="L20" t="s">
        <v>5294</v>
      </c>
      <c r="M20" t="s">
        <v>5293</v>
      </c>
      <c r="N20">
        <v>2.4595004804432401</v>
      </c>
      <c r="O20" t="s">
        <v>6546</v>
      </c>
      <c r="P20" t="s">
        <v>4</v>
      </c>
      <c r="Q20">
        <v>0.39407407407407408</v>
      </c>
      <c r="R20">
        <v>0.39905092592592595</v>
      </c>
      <c r="S20">
        <v>0</v>
      </c>
      <c r="T20">
        <v>7.1749999999999998</v>
      </c>
      <c r="U20" t="s">
        <v>5291</v>
      </c>
      <c r="V20" t="s">
        <v>5290</v>
      </c>
      <c r="W20">
        <v>1.39150490460619</v>
      </c>
      <c r="X20">
        <v>0</v>
      </c>
      <c r="Y20">
        <v>0</v>
      </c>
      <c r="Z20" t="str">
        <f>_xlfn.CONCAT(Sheet1!$B20,"_",Sheet1!$E20,"_", _xlfn.SWITCH(Sheet1!$J20, "M", "Monday", "T", "Tuesday", "W", "Wednesday", "R", "Thursday", "F", "Friday"))</f>
        <v>101_Week1_Friday</v>
      </c>
      <c r="AA20">
        <v>1</v>
      </c>
      <c r="AB20">
        <v>0</v>
      </c>
      <c r="AC20">
        <f>Sheet1!$K20 +1</f>
        <v>241</v>
      </c>
      <c r="AD20">
        <v>78.681200000000004</v>
      </c>
      <c r="AE20">
        <v>95.323700000000002</v>
      </c>
      <c r="AF20" t="s">
        <v>1</v>
      </c>
    </row>
    <row r="21" spans="1:32" x14ac:dyDescent="0.3">
      <c r="A21" t="s">
        <v>5296</v>
      </c>
      <c r="B21" t="s">
        <v>545</v>
      </c>
      <c r="C21" t="s">
        <v>5295</v>
      </c>
      <c r="D21" t="s">
        <v>14</v>
      </c>
      <c r="E21" t="s">
        <v>1448</v>
      </c>
      <c r="F21" t="s">
        <v>111</v>
      </c>
      <c r="G21" t="s">
        <v>8</v>
      </c>
      <c r="H21" t="s">
        <v>110</v>
      </c>
      <c r="I21" t="s">
        <v>9</v>
      </c>
      <c r="J21" t="s">
        <v>11</v>
      </c>
      <c r="K21">
        <v>240</v>
      </c>
      <c r="L21" t="s">
        <v>5294</v>
      </c>
      <c r="M21" t="s">
        <v>5293</v>
      </c>
      <c r="N21">
        <v>2.4595004804432401</v>
      </c>
      <c r="O21" t="s">
        <v>6545</v>
      </c>
      <c r="P21" t="s">
        <v>4</v>
      </c>
      <c r="Q21">
        <v>0.39130787037037035</v>
      </c>
      <c r="R21">
        <v>0.39628472222222222</v>
      </c>
      <c r="S21">
        <v>0</v>
      </c>
      <c r="T21">
        <v>7.1749999999999998</v>
      </c>
      <c r="U21" t="s">
        <v>5291</v>
      </c>
      <c r="V21" t="s">
        <v>5290</v>
      </c>
      <c r="W21">
        <v>1.39150490460619</v>
      </c>
      <c r="X21">
        <v>0</v>
      </c>
      <c r="Y21">
        <v>0</v>
      </c>
      <c r="Z21" t="str">
        <f>_xlfn.CONCAT(Sheet1!$B21,"_",Sheet1!$E21,"_", _xlfn.SWITCH(Sheet1!$J21, "M", "Monday", "T", "Tuesday", "W", "Wednesday", "R", "Thursday", "F", "Friday"))</f>
        <v>101_Week2_Friday</v>
      </c>
      <c r="AA21">
        <v>1</v>
      </c>
      <c r="AB21">
        <v>0</v>
      </c>
      <c r="AC21">
        <f>Sheet1!$K21 +1</f>
        <v>241</v>
      </c>
      <c r="AD21">
        <v>78.681200000000004</v>
      </c>
      <c r="AE21">
        <v>95.323700000000002</v>
      </c>
      <c r="AF21" t="s">
        <v>1</v>
      </c>
    </row>
    <row r="22" spans="1:32" x14ac:dyDescent="0.3">
      <c r="A22" t="s">
        <v>5191</v>
      </c>
      <c r="B22" t="s">
        <v>545</v>
      </c>
      <c r="C22" t="s">
        <v>5190</v>
      </c>
      <c r="D22" t="s">
        <v>14</v>
      </c>
      <c r="E22" t="s">
        <v>1664</v>
      </c>
      <c r="F22" t="s">
        <v>111</v>
      </c>
      <c r="G22" t="s">
        <v>8</v>
      </c>
      <c r="H22" t="s">
        <v>4</v>
      </c>
      <c r="I22" t="s">
        <v>9</v>
      </c>
      <c r="J22" t="s">
        <v>11</v>
      </c>
      <c r="K22">
        <v>90</v>
      </c>
      <c r="L22" t="s">
        <v>5189</v>
      </c>
      <c r="M22" t="s">
        <v>5188</v>
      </c>
      <c r="N22">
        <v>0</v>
      </c>
      <c r="O22" t="s">
        <v>6544</v>
      </c>
      <c r="P22" t="s">
        <v>4</v>
      </c>
      <c r="Q22">
        <v>0.35533564814814816</v>
      </c>
      <c r="R22">
        <v>0.3555902777777778</v>
      </c>
      <c r="S22">
        <v>0</v>
      </c>
      <c r="T22">
        <v>0.35833333333333334</v>
      </c>
      <c r="U22" t="s">
        <v>5168</v>
      </c>
      <c r="V22" t="s">
        <v>5167</v>
      </c>
      <c r="X22">
        <v>0</v>
      </c>
      <c r="Y22">
        <v>0</v>
      </c>
      <c r="Z22" t="str">
        <f>_xlfn.CONCAT(Sheet1!$B22,"_",Sheet1!$E22,"_", _xlfn.SWITCH(Sheet1!$J22, "M", "Monday", "T", "Tuesday", "W", "Wednesday", "R", "Thursday", "F", "Friday"))</f>
        <v>101_Week1_Friday</v>
      </c>
      <c r="AA22">
        <v>1</v>
      </c>
      <c r="AB22">
        <v>0</v>
      </c>
      <c r="AC22">
        <f>Sheet1!$K22 +1</f>
        <v>91</v>
      </c>
      <c r="AD22">
        <v>16.135000000000002</v>
      </c>
      <c r="AE22">
        <v>13.45</v>
      </c>
      <c r="AF22" t="s">
        <v>1</v>
      </c>
    </row>
    <row r="23" spans="1:32" x14ac:dyDescent="0.3">
      <c r="A23" t="s">
        <v>5191</v>
      </c>
      <c r="B23" t="s">
        <v>545</v>
      </c>
      <c r="C23" t="s">
        <v>5190</v>
      </c>
      <c r="D23" t="s">
        <v>14</v>
      </c>
      <c r="E23" t="s">
        <v>1448</v>
      </c>
      <c r="F23" t="s">
        <v>111</v>
      </c>
      <c r="G23" t="s">
        <v>8</v>
      </c>
      <c r="H23" t="s">
        <v>79</v>
      </c>
      <c r="I23" t="s">
        <v>9</v>
      </c>
      <c r="J23" t="s">
        <v>11</v>
      </c>
      <c r="K23">
        <v>90</v>
      </c>
      <c r="L23" t="s">
        <v>5189</v>
      </c>
      <c r="M23" t="s">
        <v>5188</v>
      </c>
      <c r="N23">
        <v>0</v>
      </c>
      <c r="O23" t="s">
        <v>6543</v>
      </c>
      <c r="P23" t="s">
        <v>4</v>
      </c>
      <c r="Q23">
        <v>0.3460300925925926</v>
      </c>
      <c r="R23">
        <v>0.34628472222222223</v>
      </c>
      <c r="S23">
        <v>0</v>
      </c>
      <c r="T23">
        <v>0.35833333333333334</v>
      </c>
      <c r="U23" t="s">
        <v>5168</v>
      </c>
      <c r="V23" t="s">
        <v>5167</v>
      </c>
      <c r="X23">
        <v>0</v>
      </c>
      <c r="Y23">
        <v>0</v>
      </c>
      <c r="Z23" t="str">
        <f>_xlfn.CONCAT(Sheet1!$B23,"_",Sheet1!$E23,"_", _xlfn.SWITCH(Sheet1!$J23, "M", "Monday", "T", "Tuesday", "W", "Wednesday", "R", "Thursday", "F", "Friday"))</f>
        <v>101_Week2_Friday</v>
      </c>
      <c r="AA23">
        <v>1</v>
      </c>
      <c r="AB23">
        <v>0</v>
      </c>
      <c r="AC23">
        <f>Sheet1!$K23 +1</f>
        <v>91</v>
      </c>
      <c r="AD23">
        <v>16.135000000000002</v>
      </c>
      <c r="AE23">
        <v>13.45</v>
      </c>
      <c r="AF23" t="s">
        <v>1</v>
      </c>
    </row>
    <row r="24" spans="1:32" x14ac:dyDescent="0.3">
      <c r="A24" t="s">
        <v>5173</v>
      </c>
      <c r="B24" t="s">
        <v>545</v>
      </c>
      <c r="C24" t="s">
        <v>5172</v>
      </c>
      <c r="D24" t="s">
        <v>14</v>
      </c>
      <c r="E24" t="s">
        <v>1664</v>
      </c>
      <c r="F24" t="s">
        <v>111</v>
      </c>
      <c r="G24" t="s">
        <v>8</v>
      </c>
      <c r="H24" t="s">
        <v>79</v>
      </c>
      <c r="I24" t="s">
        <v>9</v>
      </c>
      <c r="J24" t="s">
        <v>11</v>
      </c>
      <c r="K24">
        <v>80</v>
      </c>
      <c r="L24" t="s">
        <v>5171</v>
      </c>
      <c r="M24" t="s">
        <v>5170</v>
      </c>
      <c r="N24">
        <v>0.348755393177271</v>
      </c>
      <c r="O24" t="s">
        <v>6542</v>
      </c>
      <c r="P24" t="s">
        <v>4</v>
      </c>
      <c r="Q24">
        <v>0.35489583333333335</v>
      </c>
      <c r="R24">
        <v>0.35533564814814816</v>
      </c>
      <c r="S24">
        <v>0</v>
      </c>
      <c r="T24">
        <v>0.625</v>
      </c>
      <c r="U24" t="s">
        <v>5168</v>
      </c>
      <c r="V24" t="s">
        <v>5167</v>
      </c>
      <c r="W24">
        <v>0.121711450115343</v>
      </c>
      <c r="X24">
        <v>0</v>
      </c>
      <c r="Y24">
        <v>0</v>
      </c>
      <c r="Z24" t="str">
        <f>_xlfn.CONCAT(Sheet1!$B24,"_",Sheet1!$E24,"_", _xlfn.SWITCH(Sheet1!$J24, "M", "Monday", "T", "Tuesday", "W", "Wednesday", "R", "Thursday", "F", "Friday"))</f>
        <v>101_Week1_Friday</v>
      </c>
      <c r="AA24">
        <v>1</v>
      </c>
      <c r="AB24">
        <v>0</v>
      </c>
      <c r="AC24">
        <f>Sheet1!$K24 +1</f>
        <v>81</v>
      </c>
      <c r="AD24">
        <v>31.19</v>
      </c>
      <c r="AE24">
        <v>29.64</v>
      </c>
      <c r="AF24" t="s">
        <v>1</v>
      </c>
    </row>
    <row r="25" spans="1:32" x14ac:dyDescent="0.3">
      <c r="A25" t="s">
        <v>5173</v>
      </c>
      <c r="B25" t="s">
        <v>545</v>
      </c>
      <c r="C25" t="s">
        <v>5172</v>
      </c>
      <c r="D25" t="s">
        <v>14</v>
      </c>
      <c r="E25" t="s">
        <v>1448</v>
      </c>
      <c r="F25" t="s">
        <v>111</v>
      </c>
      <c r="G25" t="s">
        <v>8</v>
      </c>
      <c r="H25" t="s">
        <v>29</v>
      </c>
      <c r="I25" t="s">
        <v>9</v>
      </c>
      <c r="J25" t="s">
        <v>11</v>
      </c>
      <c r="K25">
        <v>80</v>
      </c>
      <c r="L25" t="s">
        <v>5171</v>
      </c>
      <c r="M25" t="s">
        <v>5170</v>
      </c>
      <c r="N25">
        <v>0.348755393177271</v>
      </c>
      <c r="O25" t="s">
        <v>6541</v>
      </c>
      <c r="P25" t="s">
        <v>4</v>
      </c>
      <c r="Q25">
        <v>0.34560185185185183</v>
      </c>
      <c r="R25">
        <v>0.34604166666666669</v>
      </c>
      <c r="S25">
        <v>0</v>
      </c>
      <c r="T25">
        <v>0.625</v>
      </c>
      <c r="U25" t="s">
        <v>5168</v>
      </c>
      <c r="V25" t="s">
        <v>5167</v>
      </c>
      <c r="W25">
        <v>0.121711450115343</v>
      </c>
      <c r="X25">
        <v>0</v>
      </c>
      <c r="Y25">
        <v>0</v>
      </c>
      <c r="Z25" t="str">
        <f>_xlfn.CONCAT(Sheet1!$B25,"_",Sheet1!$E25,"_", _xlfn.SWITCH(Sheet1!$J25, "M", "Monday", "T", "Tuesday", "W", "Wednesday", "R", "Thursday", "F", "Friday"))</f>
        <v>101_Week2_Friday</v>
      </c>
      <c r="AA25">
        <v>1</v>
      </c>
      <c r="AB25">
        <v>0</v>
      </c>
      <c r="AC25">
        <f>Sheet1!$K25 +1</f>
        <v>81</v>
      </c>
      <c r="AD25">
        <v>31.19</v>
      </c>
      <c r="AE25">
        <v>29.64</v>
      </c>
      <c r="AF25" t="s">
        <v>1</v>
      </c>
    </row>
    <row r="26" spans="1:32" x14ac:dyDescent="0.3">
      <c r="A26" t="s">
        <v>5166</v>
      </c>
      <c r="B26" t="s">
        <v>545</v>
      </c>
      <c r="C26" t="s">
        <v>5165</v>
      </c>
      <c r="D26" t="s">
        <v>14</v>
      </c>
      <c r="E26" t="s">
        <v>1664</v>
      </c>
      <c r="F26" t="s">
        <v>111</v>
      </c>
      <c r="G26" t="s">
        <v>8</v>
      </c>
      <c r="H26" t="s">
        <v>29</v>
      </c>
      <c r="I26" t="s">
        <v>9</v>
      </c>
      <c r="J26" t="s">
        <v>11</v>
      </c>
      <c r="K26">
        <v>242</v>
      </c>
      <c r="L26" t="s">
        <v>5164</v>
      </c>
      <c r="M26" t="s">
        <v>5163</v>
      </c>
      <c r="N26">
        <v>0.47839570418000199</v>
      </c>
      <c r="O26" t="s">
        <v>6540</v>
      </c>
      <c r="P26" t="s">
        <v>4</v>
      </c>
      <c r="Q26">
        <v>0.34560185185185183</v>
      </c>
      <c r="R26">
        <v>0.35465277777777776</v>
      </c>
      <c r="S26">
        <v>0</v>
      </c>
      <c r="T26">
        <v>13.033333333333333</v>
      </c>
      <c r="U26" t="s">
        <v>5161</v>
      </c>
      <c r="V26" t="s">
        <v>5160</v>
      </c>
      <c r="W26">
        <v>0.23890309603795401</v>
      </c>
      <c r="X26">
        <v>0</v>
      </c>
      <c r="Y26">
        <v>0</v>
      </c>
      <c r="Z26" t="str">
        <f>_xlfn.CONCAT(Sheet1!$B26,"_",Sheet1!$E26,"_", _xlfn.SWITCH(Sheet1!$J26, "M", "Monday", "T", "Tuesday", "W", "Wednesday", "R", "Thursday", "F", "Friday"))</f>
        <v>101_Week1_Friday</v>
      </c>
      <c r="AA26">
        <v>1</v>
      </c>
      <c r="AB26">
        <v>0</v>
      </c>
      <c r="AC26">
        <f>Sheet1!$K26 +1</f>
        <v>243</v>
      </c>
      <c r="AD26">
        <v>87.476200000000006</v>
      </c>
      <c r="AE26">
        <v>73.456199999999995</v>
      </c>
      <c r="AF26" t="s">
        <v>1</v>
      </c>
    </row>
    <row r="27" spans="1:32" x14ac:dyDescent="0.3">
      <c r="A27" t="s">
        <v>5166</v>
      </c>
      <c r="B27" t="s">
        <v>545</v>
      </c>
      <c r="C27" t="s">
        <v>5165</v>
      </c>
      <c r="D27" t="s">
        <v>14</v>
      </c>
      <c r="E27" t="s">
        <v>1448</v>
      </c>
      <c r="F27" t="s">
        <v>111</v>
      </c>
      <c r="G27" t="s">
        <v>8</v>
      </c>
      <c r="H27" t="s">
        <v>216</v>
      </c>
      <c r="I27" t="s">
        <v>9</v>
      </c>
      <c r="J27" t="s">
        <v>11</v>
      </c>
      <c r="K27">
        <v>242</v>
      </c>
      <c r="L27" t="s">
        <v>5164</v>
      </c>
      <c r="M27" t="s">
        <v>5163</v>
      </c>
      <c r="N27">
        <v>0.25201517716050098</v>
      </c>
      <c r="O27" t="s">
        <v>6539</v>
      </c>
      <c r="P27" t="s">
        <v>4</v>
      </c>
      <c r="Q27">
        <v>0.33630787037037035</v>
      </c>
      <c r="R27">
        <v>0.34535879629629629</v>
      </c>
      <c r="S27">
        <v>0</v>
      </c>
      <c r="T27">
        <v>13.033333333333333</v>
      </c>
      <c r="U27" t="s">
        <v>5161</v>
      </c>
      <c r="V27" t="s">
        <v>5160</v>
      </c>
      <c r="W27">
        <v>8.9817715535227202E-2</v>
      </c>
      <c r="X27">
        <v>0</v>
      </c>
      <c r="Y27">
        <v>0</v>
      </c>
      <c r="Z27" t="str">
        <f>_xlfn.CONCAT(Sheet1!$B27,"_",Sheet1!$E27,"_", _xlfn.SWITCH(Sheet1!$J27, "M", "Monday", "T", "Tuesday", "W", "Wednesday", "R", "Thursday", "F", "Friday"))</f>
        <v>101_Week2_Friday</v>
      </c>
      <c r="AA27">
        <v>1</v>
      </c>
      <c r="AB27">
        <v>0</v>
      </c>
      <c r="AC27">
        <f>Sheet1!$K27 +1</f>
        <v>243</v>
      </c>
      <c r="AD27">
        <v>87.476200000000006</v>
      </c>
      <c r="AE27">
        <v>73.456199999999995</v>
      </c>
      <c r="AF27" t="s">
        <v>1</v>
      </c>
    </row>
    <row r="28" spans="1:32" x14ac:dyDescent="0.3">
      <c r="A28" t="s">
        <v>5283</v>
      </c>
      <c r="B28" t="s">
        <v>545</v>
      </c>
      <c r="C28" t="s">
        <v>5282</v>
      </c>
      <c r="D28" t="s">
        <v>9</v>
      </c>
      <c r="E28" t="s">
        <v>1664</v>
      </c>
      <c r="F28" t="s">
        <v>111</v>
      </c>
      <c r="G28" t="s">
        <v>8</v>
      </c>
      <c r="H28" t="s">
        <v>259</v>
      </c>
      <c r="I28" t="s">
        <v>9</v>
      </c>
      <c r="J28" t="s">
        <v>11</v>
      </c>
      <c r="K28">
        <v>238</v>
      </c>
      <c r="L28" t="s">
        <v>5281</v>
      </c>
      <c r="M28" t="s">
        <v>5280</v>
      </c>
      <c r="N28">
        <v>0.78756335005164102</v>
      </c>
      <c r="O28" t="s">
        <v>6538</v>
      </c>
      <c r="P28" t="s">
        <v>4</v>
      </c>
      <c r="Q28">
        <v>0.38701388888888888</v>
      </c>
      <c r="R28">
        <v>0.3923726851851852</v>
      </c>
      <c r="S28">
        <v>0</v>
      </c>
      <c r="T28">
        <v>7.7166666666666668</v>
      </c>
      <c r="U28" t="s">
        <v>5278</v>
      </c>
      <c r="V28" t="s">
        <v>5277</v>
      </c>
      <c r="W28">
        <v>0.31704240790661797</v>
      </c>
      <c r="X28">
        <v>0</v>
      </c>
      <c r="Y28">
        <v>0</v>
      </c>
      <c r="Z28" t="str">
        <f>_xlfn.CONCAT(Sheet1!$B28,"_",Sheet1!$E28,"_", _xlfn.SWITCH(Sheet1!$J28, "M", "Monday", "T", "Tuesday", "W", "Wednesday", "R", "Thursday", "F", "Friday"))</f>
        <v>101_Week1_Friday</v>
      </c>
      <c r="AA28">
        <v>1</v>
      </c>
      <c r="AB28">
        <v>0</v>
      </c>
      <c r="AC28">
        <f>Sheet1!$K28 +1</f>
        <v>239</v>
      </c>
      <c r="AD28">
        <v>57.965000000000003</v>
      </c>
      <c r="AE28">
        <v>17.586200000000002</v>
      </c>
      <c r="AF28" t="s">
        <v>1</v>
      </c>
    </row>
    <row r="29" spans="1:32" x14ac:dyDescent="0.3">
      <c r="A29" t="s">
        <v>5283</v>
      </c>
      <c r="B29" t="s">
        <v>545</v>
      </c>
      <c r="C29" t="s">
        <v>5282</v>
      </c>
      <c r="D29" t="s">
        <v>9</v>
      </c>
      <c r="E29" t="s">
        <v>1448</v>
      </c>
      <c r="F29" t="s">
        <v>111</v>
      </c>
      <c r="G29" t="s">
        <v>8</v>
      </c>
      <c r="H29" t="s">
        <v>259</v>
      </c>
      <c r="I29" t="s">
        <v>9</v>
      </c>
      <c r="J29" t="s">
        <v>11</v>
      </c>
      <c r="K29">
        <v>238</v>
      </c>
      <c r="L29" t="s">
        <v>5281</v>
      </c>
      <c r="M29" t="s">
        <v>5280</v>
      </c>
      <c r="N29">
        <v>0.98090646415948901</v>
      </c>
      <c r="O29" t="s">
        <v>6537</v>
      </c>
      <c r="P29" t="s">
        <v>4</v>
      </c>
      <c r="Q29">
        <v>0.38423611111111111</v>
      </c>
      <c r="R29">
        <v>0.38959490740740743</v>
      </c>
      <c r="S29">
        <v>0</v>
      </c>
      <c r="T29">
        <v>7.7166666666666668</v>
      </c>
      <c r="U29" t="s">
        <v>5278</v>
      </c>
      <c r="V29" t="s">
        <v>5277</v>
      </c>
      <c r="W29">
        <v>0.32603029078995699</v>
      </c>
      <c r="X29">
        <v>0</v>
      </c>
      <c r="Y29">
        <v>0</v>
      </c>
      <c r="Z29" t="str">
        <f>_xlfn.CONCAT(Sheet1!$B29,"_",Sheet1!$E29,"_", _xlfn.SWITCH(Sheet1!$J29, "M", "Monday", "T", "Tuesday", "W", "Wednesday", "R", "Thursday", "F", "Friday"))</f>
        <v>101_Week2_Friday</v>
      </c>
      <c r="AA29">
        <v>1</v>
      </c>
      <c r="AB29">
        <v>0</v>
      </c>
      <c r="AC29">
        <f>Sheet1!$K29 +1</f>
        <v>239</v>
      </c>
      <c r="AD29">
        <v>57.965000000000003</v>
      </c>
      <c r="AE29">
        <v>17.586200000000002</v>
      </c>
      <c r="AF29" t="s">
        <v>1</v>
      </c>
    </row>
    <row r="30" spans="1:32" x14ac:dyDescent="0.3">
      <c r="A30" t="s">
        <v>5305</v>
      </c>
      <c r="B30" t="s">
        <v>545</v>
      </c>
      <c r="C30" t="s">
        <v>5300</v>
      </c>
      <c r="D30" t="s">
        <v>342</v>
      </c>
      <c r="E30" t="s">
        <v>1664</v>
      </c>
      <c r="F30" t="s">
        <v>111</v>
      </c>
      <c r="G30" t="s">
        <v>8</v>
      </c>
      <c r="H30" t="s">
        <v>186</v>
      </c>
      <c r="I30" t="s">
        <v>9</v>
      </c>
      <c r="J30" t="s">
        <v>11</v>
      </c>
      <c r="K30">
        <v>100</v>
      </c>
      <c r="L30" t="s">
        <v>5304</v>
      </c>
      <c r="M30" t="s">
        <v>5303</v>
      </c>
      <c r="N30">
        <v>0</v>
      </c>
      <c r="O30" t="s">
        <v>6536</v>
      </c>
      <c r="P30" t="s">
        <v>4</v>
      </c>
      <c r="Q30">
        <v>0.38619212962962962</v>
      </c>
      <c r="R30">
        <v>0.38645833333333335</v>
      </c>
      <c r="S30">
        <v>0</v>
      </c>
      <c r="T30">
        <v>0.38333333333333336</v>
      </c>
      <c r="U30" t="s">
        <v>5168</v>
      </c>
      <c r="V30" t="s">
        <v>5167</v>
      </c>
      <c r="X30">
        <v>10</v>
      </c>
      <c r="Y30">
        <v>0.19230769230769201</v>
      </c>
      <c r="Z30" t="str">
        <f>_xlfn.CONCAT(Sheet1!$B30,"_",Sheet1!$E30,"_", _xlfn.SWITCH(Sheet1!$J30, "M", "Monday", "T", "Tuesday", "W", "Wednesday", "R", "Thursday", "F", "Friday"))</f>
        <v>101_Week1_Friday</v>
      </c>
      <c r="AA30">
        <v>1</v>
      </c>
      <c r="AB30">
        <v>29</v>
      </c>
      <c r="AC30">
        <f>Sheet1!$K30 +1</f>
        <v>101</v>
      </c>
      <c r="AD30">
        <v>57.61</v>
      </c>
      <c r="AE30">
        <v>52.36</v>
      </c>
      <c r="AF30" t="s">
        <v>1</v>
      </c>
    </row>
    <row r="31" spans="1:32" x14ac:dyDescent="0.3">
      <c r="A31" t="s">
        <v>5305</v>
      </c>
      <c r="B31" t="s">
        <v>545</v>
      </c>
      <c r="C31" t="s">
        <v>5300</v>
      </c>
      <c r="D31" t="s">
        <v>342</v>
      </c>
      <c r="E31" t="s">
        <v>1448</v>
      </c>
      <c r="F31" t="s">
        <v>111</v>
      </c>
      <c r="G31" t="s">
        <v>8</v>
      </c>
      <c r="H31" t="s">
        <v>200</v>
      </c>
      <c r="I31" t="s">
        <v>9</v>
      </c>
      <c r="J31" t="s">
        <v>11</v>
      </c>
      <c r="K31">
        <v>100</v>
      </c>
      <c r="L31" t="s">
        <v>5304</v>
      </c>
      <c r="M31" t="s">
        <v>5303</v>
      </c>
      <c r="N31">
        <v>0</v>
      </c>
      <c r="O31" t="s">
        <v>6535</v>
      </c>
      <c r="P31" t="s">
        <v>4</v>
      </c>
      <c r="Q31">
        <v>0.37689814814814815</v>
      </c>
      <c r="R31">
        <v>0.37716435185185188</v>
      </c>
      <c r="S31">
        <v>0</v>
      </c>
      <c r="T31">
        <v>0.38333333333333336</v>
      </c>
      <c r="U31" t="s">
        <v>5168</v>
      </c>
      <c r="V31" t="s">
        <v>5167</v>
      </c>
      <c r="X31">
        <v>10</v>
      </c>
      <c r="Y31">
        <v>0.19230769230769201</v>
      </c>
      <c r="Z31" t="str">
        <f>_xlfn.CONCAT(Sheet1!$B31,"_",Sheet1!$E31,"_", _xlfn.SWITCH(Sheet1!$J31, "M", "Monday", "T", "Tuesday", "W", "Wednesday", "R", "Thursday", "F", "Friday"))</f>
        <v>101_Week2_Friday</v>
      </c>
      <c r="AA31">
        <v>1</v>
      </c>
      <c r="AB31">
        <v>29</v>
      </c>
      <c r="AC31">
        <f>Sheet1!$K31 +1</f>
        <v>101</v>
      </c>
      <c r="AD31">
        <v>57.61</v>
      </c>
      <c r="AE31">
        <v>52.36</v>
      </c>
      <c r="AF31" t="s">
        <v>1</v>
      </c>
    </row>
    <row r="32" spans="1:32" x14ac:dyDescent="0.3">
      <c r="A32" t="s">
        <v>5301</v>
      </c>
      <c r="B32" t="s">
        <v>545</v>
      </c>
      <c r="C32" t="s">
        <v>5300</v>
      </c>
      <c r="D32" t="s">
        <v>14</v>
      </c>
      <c r="E32" t="s">
        <v>1664</v>
      </c>
      <c r="F32" t="s">
        <v>111</v>
      </c>
      <c r="G32" t="s">
        <v>8</v>
      </c>
      <c r="H32" t="s">
        <v>200</v>
      </c>
      <c r="I32" t="s">
        <v>9</v>
      </c>
      <c r="J32" t="s">
        <v>11</v>
      </c>
      <c r="K32">
        <v>100</v>
      </c>
      <c r="L32" t="s">
        <v>5299</v>
      </c>
      <c r="M32" t="s">
        <v>5298</v>
      </c>
      <c r="N32">
        <v>0</v>
      </c>
      <c r="O32" t="s">
        <v>6534</v>
      </c>
      <c r="P32" t="s">
        <v>4</v>
      </c>
      <c r="Q32">
        <v>0.3555787037037037</v>
      </c>
      <c r="R32">
        <v>0.38619212962962962</v>
      </c>
      <c r="S32">
        <v>0</v>
      </c>
      <c r="T32">
        <v>44.083333333333336</v>
      </c>
      <c r="U32" t="s">
        <v>5168</v>
      </c>
      <c r="V32" t="s">
        <v>5167</v>
      </c>
      <c r="X32">
        <v>0</v>
      </c>
      <c r="Y32">
        <v>0</v>
      </c>
      <c r="Z32" t="str">
        <f>_xlfn.CONCAT(Sheet1!$B32,"_",Sheet1!$E32,"_", _xlfn.SWITCH(Sheet1!$J32, "M", "Monday", "T", "Tuesday", "W", "Wednesday", "R", "Thursday", "F", "Friday"))</f>
        <v>101_Week1_Friday</v>
      </c>
      <c r="AA32">
        <v>1</v>
      </c>
      <c r="AB32">
        <v>0</v>
      </c>
      <c r="AC32">
        <f>Sheet1!$K32 +1</f>
        <v>101</v>
      </c>
      <c r="AD32">
        <v>257.44119999999998</v>
      </c>
      <c r="AE32">
        <v>190.76</v>
      </c>
      <c r="AF32" t="s">
        <v>1</v>
      </c>
    </row>
    <row r="33" spans="1:32" x14ac:dyDescent="0.3">
      <c r="A33" t="s">
        <v>5301</v>
      </c>
      <c r="B33" t="s">
        <v>545</v>
      </c>
      <c r="C33" t="s">
        <v>5300</v>
      </c>
      <c r="D33" t="s">
        <v>14</v>
      </c>
      <c r="E33" t="s">
        <v>1448</v>
      </c>
      <c r="F33" t="s">
        <v>111</v>
      </c>
      <c r="G33" t="s">
        <v>8</v>
      </c>
      <c r="H33" t="s">
        <v>4</v>
      </c>
      <c r="I33" t="s">
        <v>9</v>
      </c>
      <c r="J33" t="s">
        <v>11</v>
      </c>
      <c r="K33">
        <v>100</v>
      </c>
      <c r="L33" t="s">
        <v>5299</v>
      </c>
      <c r="M33" t="s">
        <v>5298</v>
      </c>
      <c r="N33">
        <v>0</v>
      </c>
      <c r="O33" t="s">
        <v>6533</v>
      </c>
      <c r="P33" t="s">
        <v>4</v>
      </c>
      <c r="Q33">
        <v>0.34628472222222223</v>
      </c>
      <c r="R33">
        <v>0.37689814814814815</v>
      </c>
      <c r="S33">
        <v>0</v>
      </c>
      <c r="T33">
        <v>44.083333333333336</v>
      </c>
      <c r="U33" t="s">
        <v>5168</v>
      </c>
      <c r="V33" t="s">
        <v>5167</v>
      </c>
      <c r="X33">
        <v>0</v>
      </c>
      <c r="Y33">
        <v>0</v>
      </c>
      <c r="Z33" t="str">
        <f>_xlfn.CONCAT(Sheet1!$B33,"_",Sheet1!$E33,"_", _xlfn.SWITCH(Sheet1!$J33, "M", "Monday", "T", "Tuesday", "W", "Wednesday", "R", "Thursday", "F", "Friday"))</f>
        <v>101_Week2_Friday</v>
      </c>
      <c r="AA33">
        <v>1</v>
      </c>
      <c r="AB33">
        <v>0</v>
      </c>
      <c r="AC33">
        <f>Sheet1!$K33 +1</f>
        <v>101</v>
      </c>
      <c r="AD33">
        <v>257.44119999999998</v>
      </c>
      <c r="AE33">
        <v>190.76</v>
      </c>
      <c r="AF33" t="s">
        <v>1</v>
      </c>
    </row>
    <row r="34" spans="1:32" x14ac:dyDescent="0.3">
      <c r="A34" t="s">
        <v>6047</v>
      </c>
      <c r="B34" t="s">
        <v>545</v>
      </c>
      <c r="C34" t="s">
        <v>6046</v>
      </c>
      <c r="D34" t="s">
        <v>14</v>
      </c>
      <c r="E34" t="s">
        <v>1664</v>
      </c>
      <c r="F34" t="s">
        <v>111</v>
      </c>
      <c r="G34" t="s">
        <v>8</v>
      </c>
      <c r="H34" t="s">
        <v>163</v>
      </c>
      <c r="I34" t="s">
        <v>9</v>
      </c>
      <c r="J34" t="s">
        <v>11</v>
      </c>
      <c r="K34">
        <v>272</v>
      </c>
      <c r="L34" t="s">
        <v>6045</v>
      </c>
      <c r="M34" t="s">
        <v>6044</v>
      </c>
      <c r="N34">
        <v>1.47376031056046</v>
      </c>
      <c r="O34" t="s">
        <v>6532</v>
      </c>
      <c r="P34" t="s">
        <v>29</v>
      </c>
      <c r="Q34">
        <v>0.43859953703703702</v>
      </c>
      <c r="R34">
        <v>0.44708333333333333</v>
      </c>
      <c r="S34">
        <v>0</v>
      </c>
      <c r="T34">
        <v>12.216666666666667</v>
      </c>
      <c r="U34" t="s">
        <v>6042</v>
      </c>
      <c r="V34" t="s">
        <v>6041</v>
      </c>
      <c r="W34">
        <v>0.47726790245262901</v>
      </c>
      <c r="X34">
        <v>0</v>
      </c>
      <c r="Y34">
        <v>0</v>
      </c>
      <c r="Z34" t="str">
        <f>_xlfn.CONCAT(Sheet1!$B34,"_",Sheet1!$E34,"_", _xlfn.SWITCH(Sheet1!$J34, "M", "Monday", "T", "Tuesday", "W", "Wednesday", "R", "Thursday", "F", "Friday"))</f>
        <v>101_Week1_Friday</v>
      </c>
      <c r="AA34">
        <v>1</v>
      </c>
      <c r="AB34">
        <v>0</v>
      </c>
      <c r="AC34">
        <f>Sheet1!$K34 +1</f>
        <v>273</v>
      </c>
      <c r="AD34">
        <v>33.228700000000003</v>
      </c>
      <c r="AE34">
        <v>23.55</v>
      </c>
      <c r="AF34" t="s">
        <v>1</v>
      </c>
    </row>
    <row r="35" spans="1:32" x14ac:dyDescent="0.3">
      <c r="A35" t="s">
        <v>5924</v>
      </c>
      <c r="B35" t="s">
        <v>545</v>
      </c>
      <c r="C35" t="s">
        <v>5923</v>
      </c>
      <c r="D35" t="s">
        <v>14</v>
      </c>
      <c r="E35" t="s">
        <v>1664</v>
      </c>
      <c r="F35" t="s">
        <v>111</v>
      </c>
      <c r="G35" t="s">
        <v>553</v>
      </c>
      <c r="H35" t="s">
        <v>22</v>
      </c>
      <c r="I35" t="s">
        <v>9</v>
      </c>
      <c r="J35" t="s">
        <v>185</v>
      </c>
      <c r="K35">
        <v>170</v>
      </c>
      <c r="L35" t="s">
        <v>5922</v>
      </c>
      <c r="M35" t="s">
        <v>5921</v>
      </c>
      <c r="N35">
        <v>0.25854795798659302</v>
      </c>
      <c r="O35" t="s">
        <v>6531</v>
      </c>
      <c r="P35" t="s">
        <v>29</v>
      </c>
      <c r="Q35">
        <v>0.50587962962962962</v>
      </c>
      <c r="R35">
        <v>0.51052083333333331</v>
      </c>
      <c r="S35">
        <v>0</v>
      </c>
      <c r="T35">
        <v>6.6833333333333336</v>
      </c>
      <c r="U35" t="s">
        <v>5919</v>
      </c>
      <c r="V35" t="s">
        <v>5918</v>
      </c>
      <c r="W35">
        <v>0.130099078629452</v>
      </c>
      <c r="X35">
        <v>0</v>
      </c>
      <c r="Y35">
        <v>0</v>
      </c>
      <c r="Z35" t="str">
        <f>_xlfn.CONCAT(Sheet1!$B35,"_",Sheet1!$E35,"_", _xlfn.SWITCH(Sheet1!$J35, "M", "Monday", "T", "Tuesday", "W", "Wednesday", "R", "Thursday", "F", "Friday"))</f>
        <v>101_Week1_Thursday</v>
      </c>
      <c r="AA35">
        <v>1</v>
      </c>
      <c r="AB35">
        <v>0</v>
      </c>
      <c r="AC35">
        <f>Sheet1!$K35 +1</f>
        <v>171</v>
      </c>
      <c r="AD35">
        <v>33.641199999999998</v>
      </c>
      <c r="AE35">
        <v>28.254999999999999</v>
      </c>
      <c r="AF35" t="s">
        <v>1</v>
      </c>
    </row>
    <row r="36" spans="1:32" x14ac:dyDescent="0.3">
      <c r="A36" t="s">
        <v>6530</v>
      </c>
      <c r="B36" t="s">
        <v>545</v>
      </c>
      <c r="C36" t="s">
        <v>6529</v>
      </c>
      <c r="D36" t="s">
        <v>14</v>
      </c>
      <c r="E36" t="s">
        <v>1664</v>
      </c>
      <c r="F36" t="s">
        <v>111</v>
      </c>
      <c r="G36" t="s">
        <v>553</v>
      </c>
      <c r="H36" t="s">
        <v>10</v>
      </c>
      <c r="I36" t="s">
        <v>9</v>
      </c>
      <c r="J36" t="s">
        <v>185</v>
      </c>
      <c r="K36">
        <v>135</v>
      </c>
      <c r="L36" t="s">
        <v>6528</v>
      </c>
      <c r="M36" t="s">
        <v>6527</v>
      </c>
      <c r="N36">
        <v>2.5079529732465701E-3</v>
      </c>
      <c r="O36" t="s">
        <v>6526</v>
      </c>
      <c r="P36" t="s">
        <v>216</v>
      </c>
      <c r="Q36">
        <v>0.50069444444444444</v>
      </c>
      <c r="R36">
        <v>0.50570601851851849</v>
      </c>
      <c r="S36">
        <v>0</v>
      </c>
      <c r="T36">
        <v>7.2166666666666668</v>
      </c>
      <c r="U36" t="s">
        <v>6525</v>
      </c>
      <c r="V36" t="s">
        <v>6524</v>
      </c>
      <c r="W36">
        <v>1.33587369657534E-3</v>
      </c>
      <c r="X36">
        <v>0</v>
      </c>
      <c r="Y36">
        <v>0</v>
      </c>
      <c r="Z36" t="str">
        <f>_xlfn.CONCAT(Sheet1!$B36,"_",Sheet1!$E36,"_", _xlfn.SWITCH(Sheet1!$J36, "M", "Monday", "T", "Tuesday", "W", "Wednesday", "R", "Thursday", "F", "Friday"))</f>
        <v>101_Week1_Thursday</v>
      </c>
      <c r="AA36">
        <v>1</v>
      </c>
      <c r="AB36">
        <v>0</v>
      </c>
      <c r="AC36">
        <f>Sheet1!$K36 +1</f>
        <v>136</v>
      </c>
      <c r="AD36">
        <v>16.2925</v>
      </c>
      <c r="AE36">
        <v>15.975</v>
      </c>
      <c r="AF36" t="s">
        <v>1</v>
      </c>
    </row>
    <row r="37" spans="1:32" x14ac:dyDescent="0.3">
      <c r="A37" t="s">
        <v>5898</v>
      </c>
      <c r="B37" t="s">
        <v>545</v>
      </c>
      <c r="C37" t="s">
        <v>2414</v>
      </c>
      <c r="D37" t="s">
        <v>12</v>
      </c>
      <c r="E37" t="s">
        <v>1664</v>
      </c>
      <c r="F37" t="s">
        <v>111</v>
      </c>
      <c r="G37" t="s">
        <v>553</v>
      </c>
      <c r="H37" t="s">
        <v>58</v>
      </c>
      <c r="I37" t="s">
        <v>9</v>
      </c>
      <c r="J37" t="s">
        <v>185</v>
      </c>
      <c r="K37">
        <v>102</v>
      </c>
      <c r="L37" t="s">
        <v>5897</v>
      </c>
      <c r="M37" t="s">
        <v>5896</v>
      </c>
      <c r="N37">
        <v>0.21229894645512101</v>
      </c>
      <c r="O37" t="s">
        <v>6523</v>
      </c>
      <c r="P37" t="s">
        <v>79</v>
      </c>
      <c r="Q37">
        <v>0.49681712962962965</v>
      </c>
      <c r="R37">
        <v>0.50069444444444444</v>
      </c>
      <c r="S37">
        <v>0</v>
      </c>
      <c r="T37">
        <v>5.583333333333333</v>
      </c>
      <c r="U37" t="s">
        <v>5894</v>
      </c>
      <c r="V37" t="s">
        <v>5893</v>
      </c>
      <c r="W37">
        <v>8.9003802331659193E-2</v>
      </c>
      <c r="X37">
        <v>0</v>
      </c>
      <c r="Y37">
        <v>0</v>
      </c>
      <c r="Z37" t="str">
        <f>_xlfn.CONCAT(Sheet1!$B37,"_",Sheet1!$E37,"_", _xlfn.SWITCH(Sheet1!$J37, "M", "Monday", "T", "Tuesday", "W", "Wednesday", "R", "Thursday", "F", "Friday"))</f>
        <v>101_Week1_Thursday</v>
      </c>
      <c r="AA37">
        <v>1</v>
      </c>
      <c r="AB37">
        <v>0</v>
      </c>
      <c r="AC37">
        <f>Sheet1!$K37 +1</f>
        <v>103</v>
      </c>
      <c r="AD37">
        <v>21.71</v>
      </c>
      <c r="AE37">
        <v>21.81</v>
      </c>
      <c r="AF37" t="s">
        <v>1</v>
      </c>
    </row>
    <row r="38" spans="1:32" x14ac:dyDescent="0.3">
      <c r="A38" t="s">
        <v>5931</v>
      </c>
      <c r="B38" t="s">
        <v>545</v>
      </c>
      <c r="C38" t="s">
        <v>5930</v>
      </c>
      <c r="D38" t="s">
        <v>14</v>
      </c>
      <c r="E38" t="s">
        <v>1664</v>
      </c>
      <c r="F38" t="s">
        <v>111</v>
      </c>
      <c r="G38" t="s">
        <v>553</v>
      </c>
      <c r="H38" t="s">
        <v>357</v>
      </c>
      <c r="I38" t="s">
        <v>545</v>
      </c>
      <c r="J38" t="s">
        <v>185</v>
      </c>
      <c r="K38">
        <v>120</v>
      </c>
      <c r="L38" t="s">
        <v>5929</v>
      </c>
      <c r="M38" t="s">
        <v>5928</v>
      </c>
      <c r="N38">
        <v>0.85637883096933398</v>
      </c>
      <c r="O38" t="s">
        <v>6522</v>
      </c>
      <c r="P38" t="s">
        <v>79</v>
      </c>
      <c r="Q38">
        <v>0.52563657407407405</v>
      </c>
      <c r="R38">
        <v>0.53640046296296295</v>
      </c>
      <c r="S38">
        <v>0</v>
      </c>
      <c r="T38">
        <v>15.491666666666667</v>
      </c>
      <c r="U38" t="s">
        <v>5926</v>
      </c>
      <c r="V38" t="s">
        <v>5925</v>
      </c>
      <c r="W38">
        <v>0.70781594731502195</v>
      </c>
      <c r="X38">
        <v>0</v>
      </c>
      <c r="Y38">
        <v>0</v>
      </c>
      <c r="Z38" t="str">
        <f>_xlfn.CONCAT(Sheet1!$B38,"_",Sheet1!$E38,"_", _xlfn.SWITCH(Sheet1!$J38, "M", "Monday", "T", "Tuesday", "W", "Wednesday", "R", "Thursday", "F", "Friday"))</f>
        <v>101_Week1_Thursday</v>
      </c>
      <c r="AA38">
        <v>1</v>
      </c>
      <c r="AB38">
        <v>0</v>
      </c>
      <c r="AC38">
        <f>Sheet1!$K38 +1</f>
        <v>121</v>
      </c>
      <c r="AD38">
        <v>51.534999999999997</v>
      </c>
      <c r="AE38">
        <v>45.8262</v>
      </c>
      <c r="AF38" t="s">
        <v>1</v>
      </c>
    </row>
    <row r="39" spans="1:32" x14ac:dyDescent="0.3">
      <c r="A39" t="s">
        <v>6521</v>
      </c>
      <c r="B39" t="s">
        <v>545</v>
      </c>
      <c r="C39" t="s">
        <v>6520</v>
      </c>
      <c r="D39" t="s">
        <v>14</v>
      </c>
      <c r="E39" t="s">
        <v>1664</v>
      </c>
      <c r="F39" t="s">
        <v>111</v>
      </c>
      <c r="G39" t="s">
        <v>553</v>
      </c>
      <c r="H39" t="s">
        <v>66</v>
      </c>
      <c r="I39" t="s">
        <v>9</v>
      </c>
      <c r="J39" t="s">
        <v>185</v>
      </c>
      <c r="K39">
        <v>65</v>
      </c>
      <c r="L39" t="s">
        <v>6519</v>
      </c>
      <c r="M39" t="s">
        <v>6518</v>
      </c>
      <c r="N39">
        <v>3.4584577903151499</v>
      </c>
      <c r="O39" t="s">
        <v>6517</v>
      </c>
      <c r="P39" t="s">
        <v>12</v>
      </c>
      <c r="Q39">
        <v>0.5227546296296296</v>
      </c>
      <c r="R39">
        <v>0.52503472222222225</v>
      </c>
      <c r="S39">
        <v>0</v>
      </c>
      <c r="T39">
        <v>3.2833333333333332</v>
      </c>
      <c r="U39" t="s">
        <v>6516</v>
      </c>
      <c r="V39" t="s">
        <v>6515</v>
      </c>
      <c r="W39">
        <v>2.18974822270164</v>
      </c>
      <c r="X39">
        <v>0</v>
      </c>
      <c r="Y39">
        <v>0</v>
      </c>
      <c r="Z39" t="str">
        <f>_xlfn.CONCAT(Sheet1!$B39,"_",Sheet1!$E39,"_", _xlfn.SWITCH(Sheet1!$J39, "M", "Monday", "T", "Tuesday", "W", "Wednesday", "R", "Thursday", "F", "Friday"))</f>
        <v>101_Week1_Thursday</v>
      </c>
      <c r="AA39">
        <v>1</v>
      </c>
      <c r="AB39">
        <v>0</v>
      </c>
      <c r="AC39">
        <f>Sheet1!$K39 +1</f>
        <v>66</v>
      </c>
      <c r="AD39">
        <v>8.8149999999999995</v>
      </c>
      <c r="AE39">
        <v>8.8149999999999995</v>
      </c>
      <c r="AF39" t="s">
        <v>1</v>
      </c>
    </row>
    <row r="40" spans="1:32" x14ac:dyDescent="0.3">
      <c r="A40" t="s">
        <v>5598</v>
      </c>
      <c r="B40" t="s">
        <v>545</v>
      </c>
      <c r="C40" t="s">
        <v>327</v>
      </c>
      <c r="D40" t="s">
        <v>2100</v>
      </c>
      <c r="E40" t="s">
        <v>1664</v>
      </c>
      <c r="F40" t="s">
        <v>111</v>
      </c>
      <c r="G40" t="s">
        <v>553</v>
      </c>
      <c r="H40" t="s">
        <v>33</v>
      </c>
      <c r="I40" t="s">
        <v>9</v>
      </c>
      <c r="J40" t="s">
        <v>185</v>
      </c>
      <c r="K40">
        <v>168</v>
      </c>
      <c r="L40" t="s">
        <v>5597</v>
      </c>
      <c r="M40" t="s">
        <v>5596</v>
      </c>
      <c r="N40">
        <v>0.27980702184140699</v>
      </c>
      <c r="O40" t="s">
        <v>6514</v>
      </c>
      <c r="P40" t="s">
        <v>4</v>
      </c>
      <c r="Q40">
        <v>0.51071759259259264</v>
      </c>
      <c r="R40">
        <v>0.52035879629629633</v>
      </c>
      <c r="S40">
        <v>0</v>
      </c>
      <c r="T40">
        <v>13.877777778333334</v>
      </c>
      <c r="U40" t="s">
        <v>5594</v>
      </c>
      <c r="V40" t="s">
        <v>5593</v>
      </c>
      <c r="W40">
        <v>0.18473706218684699</v>
      </c>
      <c r="X40">
        <v>10</v>
      </c>
      <c r="Y40">
        <v>0.19230769230769201</v>
      </c>
      <c r="Z40" t="str">
        <f>_xlfn.CONCAT(Sheet1!$B40,"_",Sheet1!$E40,"_", _xlfn.SWITCH(Sheet1!$J40, "M", "Monday", "T", "Tuesday", "W", "Wednesday", "R", "Thursday", "F", "Friday"))</f>
        <v>101_Week1_Thursday</v>
      </c>
      <c r="AA40">
        <v>1</v>
      </c>
      <c r="AB40">
        <v>35</v>
      </c>
      <c r="AC40">
        <f>Sheet1!$K40 +1</f>
        <v>169</v>
      </c>
      <c r="AD40">
        <v>32.83</v>
      </c>
      <c r="AE40">
        <v>64.069999999999993</v>
      </c>
      <c r="AF40" t="s">
        <v>1</v>
      </c>
    </row>
    <row r="41" spans="1:32" x14ac:dyDescent="0.3">
      <c r="A41" t="s">
        <v>5598</v>
      </c>
      <c r="B41" t="s">
        <v>545</v>
      </c>
      <c r="C41" t="s">
        <v>327</v>
      </c>
      <c r="D41" t="s">
        <v>2100</v>
      </c>
      <c r="E41" t="s">
        <v>1448</v>
      </c>
      <c r="F41" t="s">
        <v>111</v>
      </c>
      <c r="G41" t="s">
        <v>553</v>
      </c>
      <c r="H41" t="s">
        <v>93</v>
      </c>
      <c r="I41" t="s">
        <v>9</v>
      </c>
      <c r="J41" t="s">
        <v>185</v>
      </c>
      <c r="K41">
        <v>168</v>
      </c>
      <c r="L41" t="s">
        <v>5597</v>
      </c>
      <c r="M41" t="s">
        <v>5596</v>
      </c>
      <c r="N41">
        <v>1.42136991024017</v>
      </c>
      <c r="O41" t="s">
        <v>6513</v>
      </c>
      <c r="P41" t="s">
        <v>4</v>
      </c>
      <c r="Q41">
        <v>0.4316550925925926</v>
      </c>
      <c r="R41">
        <v>0.4412962962962963</v>
      </c>
      <c r="S41">
        <v>0</v>
      </c>
      <c r="T41">
        <v>13.877777778333334</v>
      </c>
      <c r="U41" t="s">
        <v>5594</v>
      </c>
      <c r="V41" t="s">
        <v>5593</v>
      </c>
      <c r="W41">
        <v>0.63853229571299996</v>
      </c>
      <c r="X41">
        <v>10</v>
      </c>
      <c r="Y41">
        <v>0.19230769230769201</v>
      </c>
      <c r="Z41" t="str">
        <f>_xlfn.CONCAT(Sheet1!$B41,"_",Sheet1!$E41,"_", _xlfn.SWITCH(Sheet1!$J41, "M", "Monday", "T", "Tuesday", "W", "Wednesday", "R", "Thursday", "F", "Friday"))</f>
        <v>101_Week2_Thursday</v>
      </c>
      <c r="AA41">
        <v>1</v>
      </c>
      <c r="AB41">
        <v>35</v>
      </c>
      <c r="AC41">
        <f>Sheet1!$K41 +1</f>
        <v>169</v>
      </c>
      <c r="AD41">
        <v>32.83</v>
      </c>
      <c r="AE41">
        <v>64.069999999999993</v>
      </c>
      <c r="AF41" t="s">
        <v>1</v>
      </c>
    </row>
    <row r="42" spans="1:32" x14ac:dyDescent="0.3">
      <c r="A42" t="s">
        <v>6512</v>
      </c>
      <c r="B42" t="s">
        <v>545</v>
      </c>
      <c r="C42" t="s">
        <v>6511</v>
      </c>
      <c r="D42" t="s">
        <v>14</v>
      </c>
      <c r="E42" t="s">
        <v>1664</v>
      </c>
      <c r="F42" t="s">
        <v>111</v>
      </c>
      <c r="G42" t="s">
        <v>553</v>
      </c>
      <c r="H42" t="s">
        <v>49</v>
      </c>
      <c r="I42" t="s">
        <v>545</v>
      </c>
      <c r="J42" t="s">
        <v>185</v>
      </c>
      <c r="K42">
        <v>142</v>
      </c>
      <c r="L42" t="s">
        <v>6510</v>
      </c>
      <c r="M42" t="s">
        <v>6509</v>
      </c>
      <c r="N42">
        <v>1.2098597362637501E-2</v>
      </c>
      <c r="O42" t="s">
        <v>6508</v>
      </c>
      <c r="P42" t="s">
        <v>216</v>
      </c>
      <c r="Q42">
        <v>0.48864583333333333</v>
      </c>
      <c r="R42">
        <v>0.49666666666666665</v>
      </c>
      <c r="S42">
        <v>0</v>
      </c>
      <c r="T42">
        <v>11.55</v>
      </c>
      <c r="U42" t="s">
        <v>6507</v>
      </c>
      <c r="V42" t="s">
        <v>6506</v>
      </c>
      <c r="W42">
        <v>4.9812015811276098E-3</v>
      </c>
      <c r="X42">
        <v>0</v>
      </c>
      <c r="Y42">
        <v>0</v>
      </c>
      <c r="Z42" t="str">
        <f>_xlfn.CONCAT(Sheet1!$B42,"_",Sheet1!$E42,"_", _xlfn.SWITCH(Sheet1!$J42, "M", "Monday", "T", "Tuesday", "W", "Wednesday", "R", "Thursday", "F", "Friday"))</f>
        <v>101_Week1_Thursday</v>
      </c>
      <c r="AA42">
        <v>1</v>
      </c>
      <c r="AB42">
        <v>0</v>
      </c>
      <c r="AC42">
        <f>Sheet1!$K42 +1</f>
        <v>143</v>
      </c>
      <c r="AD42">
        <v>29.622499999999999</v>
      </c>
      <c r="AE42">
        <v>29.622499999999999</v>
      </c>
      <c r="AF42" t="s">
        <v>1</v>
      </c>
    </row>
    <row r="43" spans="1:32" x14ac:dyDescent="0.3">
      <c r="A43" t="s">
        <v>6108</v>
      </c>
      <c r="B43" t="s">
        <v>545</v>
      </c>
      <c r="C43" t="s">
        <v>6107</v>
      </c>
      <c r="D43" t="s">
        <v>14</v>
      </c>
      <c r="E43" t="s">
        <v>1664</v>
      </c>
      <c r="F43" t="s">
        <v>111</v>
      </c>
      <c r="G43" t="s">
        <v>553</v>
      </c>
      <c r="H43" t="s">
        <v>147</v>
      </c>
      <c r="I43" t="s">
        <v>9</v>
      </c>
      <c r="J43" t="s">
        <v>185</v>
      </c>
      <c r="K43">
        <v>133</v>
      </c>
      <c r="L43" t="s">
        <v>6106</v>
      </c>
      <c r="M43" t="s">
        <v>6105</v>
      </c>
      <c r="N43">
        <v>0.66976757906377304</v>
      </c>
      <c r="O43" t="s">
        <v>6505</v>
      </c>
      <c r="P43" t="s">
        <v>79</v>
      </c>
      <c r="Q43">
        <v>0.46599537037037037</v>
      </c>
      <c r="R43">
        <v>0.47078703703703706</v>
      </c>
      <c r="S43">
        <v>0</v>
      </c>
      <c r="T43">
        <v>6.8916666666666666</v>
      </c>
      <c r="U43" t="s">
        <v>6103</v>
      </c>
      <c r="V43" t="s">
        <v>6102</v>
      </c>
      <c r="W43">
        <v>0.26334324496054301</v>
      </c>
      <c r="X43">
        <v>0</v>
      </c>
      <c r="Y43">
        <v>0</v>
      </c>
      <c r="Z43" t="str">
        <f>_xlfn.CONCAT(Sheet1!$B43,"_",Sheet1!$E43,"_", _xlfn.SWITCH(Sheet1!$J43, "M", "Monday", "T", "Tuesday", "W", "Wednesday", "R", "Thursday", "F", "Friday"))</f>
        <v>101_Week1_Thursday</v>
      </c>
      <c r="AA43">
        <v>1</v>
      </c>
      <c r="AB43">
        <v>0</v>
      </c>
      <c r="AC43">
        <f>Sheet1!$K43 +1</f>
        <v>134</v>
      </c>
      <c r="AD43">
        <v>24.945</v>
      </c>
      <c r="AE43">
        <v>24.945</v>
      </c>
      <c r="AF43" t="s">
        <v>1</v>
      </c>
    </row>
    <row r="44" spans="1:32" x14ac:dyDescent="0.3">
      <c r="A44" t="s">
        <v>5269</v>
      </c>
      <c r="B44" t="s">
        <v>545</v>
      </c>
      <c r="C44" t="s">
        <v>5268</v>
      </c>
      <c r="D44" t="s">
        <v>14</v>
      </c>
      <c r="E44" t="s">
        <v>1664</v>
      </c>
      <c r="F44" t="s">
        <v>111</v>
      </c>
      <c r="G44" t="s">
        <v>553</v>
      </c>
      <c r="H44" t="s">
        <v>139</v>
      </c>
      <c r="I44" t="s">
        <v>9</v>
      </c>
      <c r="J44" t="s">
        <v>185</v>
      </c>
      <c r="K44">
        <v>147</v>
      </c>
      <c r="L44" t="s">
        <v>5267</v>
      </c>
      <c r="M44" t="s">
        <v>5266</v>
      </c>
      <c r="N44">
        <v>0.89387441985309102</v>
      </c>
      <c r="O44" t="s">
        <v>6504</v>
      </c>
      <c r="P44" t="s">
        <v>4</v>
      </c>
      <c r="Q44">
        <v>0.4586574074074074</v>
      </c>
      <c r="R44">
        <v>0.46552083333333333</v>
      </c>
      <c r="S44">
        <v>0</v>
      </c>
      <c r="T44">
        <v>9.8888888900000005</v>
      </c>
      <c r="U44" t="s">
        <v>5264</v>
      </c>
      <c r="V44" t="s">
        <v>5263</v>
      </c>
      <c r="W44">
        <v>0.31109203090869703</v>
      </c>
      <c r="X44">
        <v>0</v>
      </c>
      <c r="Y44">
        <v>0</v>
      </c>
      <c r="Z44" t="str">
        <f>_xlfn.CONCAT(Sheet1!$B44,"_",Sheet1!$E44,"_", _xlfn.SWITCH(Sheet1!$J44, "M", "Monday", "T", "Tuesday", "W", "Wednesday", "R", "Thursday", "F", "Friday"))</f>
        <v>101_Week1_Thursday</v>
      </c>
      <c r="AA44">
        <v>1</v>
      </c>
      <c r="AB44">
        <v>0</v>
      </c>
      <c r="AC44">
        <f>Sheet1!$K44 +1</f>
        <v>148</v>
      </c>
      <c r="AD44">
        <v>39.986199999999997</v>
      </c>
      <c r="AE44">
        <v>0</v>
      </c>
      <c r="AF44" t="s">
        <v>1</v>
      </c>
    </row>
    <row r="45" spans="1:32" x14ac:dyDescent="0.3">
      <c r="A45" t="s">
        <v>5269</v>
      </c>
      <c r="B45" t="s">
        <v>545</v>
      </c>
      <c r="C45" t="s">
        <v>5268</v>
      </c>
      <c r="D45" t="s">
        <v>14</v>
      </c>
      <c r="E45" t="s">
        <v>1448</v>
      </c>
      <c r="F45" t="s">
        <v>111</v>
      </c>
      <c r="G45" t="s">
        <v>553</v>
      </c>
      <c r="H45" t="s">
        <v>216</v>
      </c>
      <c r="I45" t="s">
        <v>9</v>
      </c>
      <c r="J45" t="s">
        <v>185</v>
      </c>
      <c r="K45">
        <v>147</v>
      </c>
      <c r="L45" t="s">
        <v>5267</v>
      </c>
      <c r="M45" t="s">
        <v>5266</v>
      </c>
      <c r="N45">
        <v>2.1582339238375399</v>
      </c>
      <c r="O45" t="s">
        <v>6503</v>
      </c>
      <c r="P45" t="s">
        <v>4</v>
      </c>
      <c r="Q45">
        <v>0.3269097222222222</v>
      </c>
      <c r="R45">
        <v>0.33377314814814812</v>
      </c>
      <c r="S45">
        <v>0</v>
      </c>
      <c r="T45">
        <v>9.8888888900000005</v>
      </c>
      <c r="U45" t="s">
        <v>5264</v>
      </c>
      <c r="V45" t="s">
        <v>5263</v>
      </c>
      <c r="W45">
        <v>0.68016692136505597</v>
      </c>
      <c r="X45">
        <v>0</v>
      </c>
      <c r="Y45">
        <v>0</v>
      </c>
      <c r="Z45" t="str">
        <f>_xlfn.CONCAT(Sheet1!$B45,"_",Sheet1!$E45,"_", _xlfn.SWITCH(Sheet1!$J45, "M", "Monday", "T", "Tuesday", "W", "Wednesday", "R", "Thursday", "F", "Friday"))</f>
        <v>101_Week2_Thursday</v>
      </c>
      <c r="AA45">
        <v>1</v>
      </c>
      <c r="AB45">
        <v>0</v>
      </c>
      <c r="AC45">
        <f>Sheet1!$K45 +1</f>
        <v>148</v>
      </c>
      <c r="AD45">
        <v>39.986199999999997</v>
      </c>
      <c r="AE45">
        <v>0</v>
      </c>
      <c r="AF45" t="s">
        <v>1</v>
      </c>
    </row>
    <row r="46" spans="1:32" x14ac:dyDescent="0.3">
      <c r="A46" t="s">
        <v>6117</v>
      </c>
      <c r="B46" t="s">
        <v>545</v>
      </c>
      <c r="C46" t="s">
        <v>6116</v>
      </c>
      <c r="D46" t="s">
        <v>14</v>
      </c>
      <c r="E46" t="s">
        <v>1664</v>
      </c>
      <c r="F46" t="s">
        <v>111</v>
      </c>
      <c r="G46" t="s">
        <v>553</v>
      </c>
      <c r="H46" t="s">
        <v>178</v>
      </c>
      <c r="I46" t="s">
        <v>545</v>
      </c>
      <c r="J46" t="s">
        <v>185</v>
      </c>
      <c r="K46">
        <v>307</v>
      </c>
      <c r="L46" t="s">
        <v>6115</v>
      </c>
      <c r="M46" t="s">
        <v>6114</v>
      </c>
      <c r="N46">
        <v>0.362969260662794</v>
      </c>
      <c r="O46" t="s">
        <v>6502</v>
      </c>
      <c r="P46" t="s">
        <v>79</v>
      </c>
      <c r="Q46">
        <v>0.45322916666666668</v>
      </c>
      <c r="R46">
        <v>0.45804398148148145</v>
      </c>
      <c r="S46">
        <v>0</v>
      </c>
      <c r="T46">
        <v>6.9249999999999998</v>
      </c>
      <c r="U46" t="s">
        <v>6112</v>
      </c>
      <c r="V46" t="s">
        <v>6111</v>
      </c>
      <c r="W46">
        <v>7.8008945221618303E-2</v>
      </c>
      <c r="X46">
        <v>0</v>
      </c>
      <c r="Y46">
        <v>0</v>
      </c>
      <c r="Z46" t="str">
        <f>_xlfn.CONCAT(Sheet1!$B46,"_",Sheet1!$E46,"_", _xlfn.SWITCH(Sheet1!$J46, "M", "Monday", "T", "Tuesday", "W", "Wednesday", "R", "Thursday", "F", "Friday"))</f>
        <v>101_Week1_Thursday</v>
      </c>
      <c r="AA46">
        <v>1</v>
      </c>
      <c r="AB46">
        <v>0</v>
      </c>
      <c r="AC46">
        <f>Sheet1!$K46 +1</f>
        <v>308</v>
      </c>
      <c r="AD46">
        <v>23.86</v>
      </c>
      <c r="AE46">
        <v>5.8475000000000001</v>
      </c>
      <c r="AF46" t="s">
        <v>1</v>
      </c>
    </row>
    <row r="47" spans="1:32" x14ac:dyDescent="0.3">
      <c r="A47" t="s">
        <v>6501</v>
      </c>
      <c r="B47" t="s">
        <v>545</v>
      </c>
      <c r="C47" t="s">
        <v>451</v>
      </c>
      <c r="D47" t="s">
        <v>342</v>
      </c>
      <c r="E47" t="s">
        <v>1664</v>
      </c>
      <c r="F47" t="s">
        <v>111</v>
      </c>
      <c r="G47" t="s">
        <v>553</v>
      </c>
      <c r="H47" t="s">
        <v>41</v>
      </c>
      <c r="I47" t="s">
        <v>9</v>
      </c>
      <c r="J47" t="s">
        <v>185</v>
      </c>
      <c r="K47">
        <v>150</v>
      </c>
      <c r="L47" t="s">
        <v>6500</v>
      </c>
      <c r="M47" t="s">
        <v>6499</v>
      </c>
      <c r="N47">
        <v>0.65610943548381295</v>
      </c>
      <c r="O47" t="s">
        <v>6498</v>
      </c>
      <c r="P47" t="s">
        <v>111</v>
      </c>
      <c r="Q47">
        <v>0.48190972222222223</v>
      </c>
      <c r="R47">
        <v>0.48863425925925924</v>
      </c>
      <c r="S47">
        <v>0</v>
      </c>
      <c r="T47">
        <v>9.683574621414877</v>
      </c>
      <c r="U47" t="s">
        <v>6497</v>
      </c>
      <c r="V47" t="s">
        <v>6496</v>
      </c>
      <c r="W47">
        <v>0.228375277287339</v>
      </c>
      <c r="X47">
        <v>0</v>
      </c>
      <c r="Y47">
        <v>0</v>
      </c>
      <c r="Z47" t="str">
        <f>_xlfn.CONCAT(Sheet1!$B47,"_",Sheet1!$E47,"_", _xlfn.SWITCH(Sheet1!$J47, "M", "Monday", "T", "Tuesday", "W", "Wednesday", "R", "Thursday", "F", "Friday"))</f>
        <v>101_Week1_Thursday</v>
      </c>
      <c r="AA47">
        <v>1</v>
      </c>
      <c r="AB47">
        <v>0</v>
      </c>
      <c r="AC47">
        <f>Sheet1!$K47 +1</f>
        <v>151</v>
      </c>
      <c r="AD47">
        <v>20.059999999999999</v>
      </c>
      <c r="AE47">
        <v>20.059999999999999</v>
      </c>
      <c r="AF47" t="s">
        <v>1</v>
      </c>
    </row>
    <row r="48" spans="1:32" x14ac:dyDescent="0.3">
      <c r="A48" t="s">
        <v>5575</v>
      </c>
      <c r="B48" t="s">
        <v>545</v>
      </c>
      <c r="C48" t="s">
        <v>3528</v>
      </c>
      <c r="D48" t="s">
        <v>1621</v>
      </c>
      <c r="E48" t="s">
        <v>1664</v>
      </c>
      <c r="F48" t="s">
        <v>111</v>
      </c>
      <c r="G48" t="s">
        <v>553</v>
      </c>
      <c r="H48" t="s">
        <v>74</v>
      </c>
      <c r="I48" t="s">
        <v>545</v>
      </c>
      <c r="J48" t="s">
        <v>185</v>
      </c>
      <c r="K48">
        <v>134</v>
      </c>
      <c r="L48" t="s">
        <v>5574</v>
      </c>
      <c r="M48" t="s">
        <v>5573</v>
      </c>
      <c r="N48">
        <v>0.41549324803054299</v>
      </c>
      <c r="O48" t="s">
        <v>6495</v>
      </c>
      <c r="P48" t="s">
        <v>4</v>
      </c>
      <c r="Q48">
        <v>0.47843750000000002</v>
      </c>
      <c r="R48">
        <v>0.48145833333333332</v>
      </c>
      <c r="S48">
        <v>0</v>
      </c>
      <c r="T48">
        <v>4.3555555550000005</v>
      </c>
      <c r="U48" t="s">
        <v>5571</v>
      </c>
      <c r="V48" t="s">
        <v>5570</v>
      </c>
      <c r="W48">
        <v>0.16524259398563401</v>
      </c>
      <c r="X48">
        <v>0</v>
      </c>
      <c r="Y48">
        <v>0</v>
      </c>
      <c r="Z48" t="str">
        <f>_xlfn.CONCAT(Sheet1!$B48,"_",Sheet1!$E48,"_", _xlfn.SWITCH(Sheet1!$J48, "M", "Monday", "T", "Tuesday", "W", "Wednesday", "R", "Thursday", "F", "Friday"))</f>
        <v>101_Week1_Thursday</v>
      </c>
      <c r="AA48">
        <v>1</v>
      </c>
      <c r="AB48">
        <v>0</v>
      </c>
      <c r="AC48">
        <f>Sheet1!$K48 +1</f>
        <v>135</v>
      </c>
      <c r="AD48">
        <v>15</v>
      </c>
      <c r="AE48">
        <v>15</v>
      </c>
      <c r="AF48" t="s">
        <v>1</v>
      </c>
    </row>
    <row r="49" spans="1:32" x14ac:dyDescent="0.3">
      <c r="A49" t="s">
        <v>5575</v>
      </c>
      <c r="B49" t="s">
        <v>545</v>
      </c>
      <c r="C49" t="s">
        <v>3528</v>
      </c>
      <c r="D49" t="s">
        <v>1621</v>
      </c>
      <c r="E49" t="s">
        <v>1448</v>
      </c>
      <c r="F49" t="s">
        <v>111</v>
      </c>
      <c r="G49" t="s">
        <v>553</v>
      </c>
      <c r="H49" t="s">
        <v>84</v>
      </c>
      <c r="I49" t="s">
        <v>545</v>
      </c>
      <c r="J49" t="s">
        <v>185</v>
      </c>
      <c r="K49">
        <v>134</v>
      </c>
      <c r="L49" t="s">
        <v>5574</v>
      </c>
      <c r="M49" t="s">
        <v>5573</v>
      </c>
      <c r="N49">
        <v>3.32045742869377</v>
      </c>
      <c r="O49" t="s">
        <v>6494</v>
      </c>
      <c r="P49" t="s">
        <v>4</v>
      </c>
      <c r="Q49">
        <v>0.4276388888888889</v>
      </c>
      <c r="R49">
        <v>0.43065972222222221</v>
      </c>
      <c r="S49">
        <v>0</v>
      </c>
      <c r="T49">
        <v>4.3555555550000005</v>
      </c>
      <c r="U49" t="s">
        <v>5571</v>
      </c>
      <c r="V49" t="s">
        <v>5570</v>
      </c>
      <c r="W49">
        <v>1.33491023105787</v>
      </c>
      <c r="X49">
        <v>0</v>
      </c>
      <c r="Y49">
        <v>0</v>
      </c>
      <c r="Z49" t="str">
        <f>_xlfn.CONCAT(Sheet1!$B49,"_",Sheet1!$E49,"_", _xlfn.SWITCH(Sheet1!$J49, "M", "Monday", "T", "Tuesday", "W", "Wednesday", "R", "Thursday", "F", "Friday"))</f>
        <v>101_Week2_Thursday</v>
      </c>
      <c r="AA49">
        <v>1</v>
      </c>
      <c r="AB49">
        <v>0</v>
      </c>
      <c r="AC49">
        <f>Sheet1!$K49 +1</f>
        <v>135</v>
      </c>
      <c r="AD49">
        <v>15</v>
      </c>
      <c r="AE49">
        <v>15</v>
      </c>
      <c r="AF49" t="s">
        <v>1</v>
      </c>
    </row>
    <row r="50" spans="1:32" x14ac:dyDescent="0.3">
      <c r="A50" t="s">
        <v>5910</v>
      </c>
      <c r="B50" t="s">
        <v>545</v>
      </c>
      <c r="C50" t="s">
        <v>1009</v>
      </c>
      <c r="D50" t="s">
        <v>12</v>
      </c>
      <c r="E50" t="s">
        <v>1664</v>
      </c>
      <c r="F50" t="s">
        <v>111</v>
      </c>
      <c r="G50" t="s">
        <v>553</v>
      </c>
      <c r="H50" t="s">
        <v>155</v>
      </c>
      <c r="I50" t="s">
        <v>9</v>
      </c>
      <c r="J50" t="s">
        <v>185</v>
      </c>
      <c r="K50">
        <v>150</v>
      </c>
      <c r="L50" t="s">
        <v>1008</v>
      </c>
      <c r="M50" t="s">
        <v>5909</v>
      </c>
      <c r="N50">
        <v>0.50784821249544598</v>
      </c>
      <c r="O50" t="s">
        <v>6493</v>
      </c>
      <c r="P50" t="s">
        <v>29</v>
      </c>
      <c r="Q50">
        <v>0.47113425925925928</v>
      </c>
      <c r="R50">
        <v>0.47814814814814816</v>
      </c>
      <c r="S50">
        <v>0</v>
      </c>
      <c r="T50">
        <v>10.1</v>
      </c>
      <c r="U50" t="s">
        <v>5907</v>
      </c>
      <c r="V50" t="s">
        <v>5906</v>
      </c>
      <c r="W50">
        <v>0.192682593646368</v>
      </c>
      <c r="X50">
        <v>0</v>
      </c>
      <c r="Y50">
        <v>0</v>
      </c>
      <c r="Z50" t="str">
        <f>_xlfn.CONCAT(Sheet1!$B50,"_",Sheet1!$E50,"_", _xlfn.SWITCH(Sheet1!$J50, "M", "Monday", "T", "Tuesday", "W", "Wednesday", "R", "Thursday", "F", "Friday"))</f>
        <v>101_Week1_Thursday</v>
      </c>
      <c r="AA50">
        <v>1</v>
      </c>
      <c r="AB50">
        <v>0</v>
      </c>
      <c r="AC50">
        <f>Sheet1!$K50 +1</f>
        <v>151</v>
      </c>
      <c r="AD50">
        <v>37.234999999999999</v>
      </c>
      <c r="AE50">
        <v>36.51</v>
      </c>
      <c r="AF50" t="s">
        <v>1</v>
      </c>
    </row>
    <row r="51" spans="1:32" x14ac:dyDescent="0.3">
      <c r="A51" t="s">
        <v>5456</v>
      </c>
      <c r="B51" t="s">
        <v>545</v>
      </c>
      <c r="C51" t="s">
        <v>988</v>
      </c>
      <c r="D51" t="s">
        <v>216</v>
      </c>
      <c r="E51" t="s">
        <v>1664</v>
      </c>
      <c r="F51" t="s">
        <v>111</v>
      </c>
      <c r="G51" t="s">
        <v>92</v>
      </c>
      <c r="H51" t="s">
        <v>200</v>
      </c>
      <c r="I51" t="s">
        <v>9</v>
      </c>
      <c r="J51" t="s">
        <v>185</v>
      </c>
      <c r="K51">
        <v>80</v>
      </c>
      <c r="L51" t="s">
        <v>5455</v>
      </c>
      <c r="M51" t="s">
        <v>5454</v>
      </c>
      <c r="N51">
        <v>12.2747706118971</v>
      </c>
      <c r="O51" t="s">
        <v>6492</v>
      </c>
      <c r="P51" t="s">
        <v>4</v>
      </c>
      <c r="Q51">
        <v>0.42243055555555553</v>
      </c>
      <c r="R51">
        <v>0.42872685185185183</v>
      </c>
      <c r="S51">
        <v>0</v>
      </c>
      <c r="T51">
        <v>9.0666666666666664</v>
      </c>
      <c r="U51" t="s">
        <v>5452</v>
      </c>
      <c r="V51" t="s">
        <v>5451</v>
      </c>
      <c r="W51">
        <v>10.5008992034544</v>
      </c>
      <c r="X51">
        <v>0</v>
      </c>
      <c r="Y51">
        <v>0</v>
      </c>
      <c r="Z51" t="str">
        <f>_xlfn.CONCAT(Sheet1!$B51,"_",Sheet1!$E51,"_", _xlfn.SWITCH(Sheet1!$J51, "M", "Monday", "T", "Tuesday", "W", "Wednesday", "R", "Thursday", "F", "Friday"))</f>
        <v>101_Week1_Thursday</v>
      </c>
      <c r="AA51">
        <v>1</v>
      </c>
      <c r="AB51">
        <v>0</v>
      </c>
      <c r="AC51">
        <f>Sheet1!$K51 +1</f>
        <v>81</v>
      </c>
      <c r="AD51">
        <v>126.46</v>
      </c>
      <c r="AE51">
        <v>122.79</v>
      </c>
      <c r="AF51" t="s">
        <v>26</v>
      </c>
    </row>
    <row r="52" spans="1:32" x14ac:dyDescent="0.3">
      <c r="A52" t="s">
        <v>5473</v>
      </c>
      <c r="B52" t="s">
        <v>545</v>
      </c>
      <c r="C52" t="s">
        <v>5472</v>
      </c>
      <c r="D52" t="s">
        <v>14</v>
      </c>
      <c r="E52" t="s">
        <v>1664</v>
      </c>
      <c r="F52" t="s">
        <v>111</v>
      </c>
      <c r="G52" t="s">
        <v>92</v>
      </c>
      <c r="H52" t="s">
        <v>4</v>
      </c>
      <c r="I52" t="s">
        <v>9</v>
      </c>
      <c r="J52" t="s">
        <v>185</v>
      </c>
      <c r="K52">
        <v>15</v>
      </c>
      <c r="L52" t="s">
        <v>5471</v>
      </c>
      <c r="M52" t="s">
        <v>5470</v>
      </c>
      <c r="N52">
        <v>5.8185449969023502</v>
      </c>
      <c r="O52" t="s">
        <v>6491</v>
      </c>
      <c r="P52" t="s">
        <v>4</v>
      </c>
      <c r="Q52">
        <v>0.40903935185185186</v>
      </c>
      <c r="R52">
        <v>0.41390046296296296</v>
      </c>
      <c r="S52">
        <v>0</v>
      </c>
      <c r="T52">
        <v>6.9944444433333333</v>
      </c>
      <c r="U52" t="s">
        <v>5468</v>
      </c>
      <c r="V52" t="s">
        <v>5467</v>
      </c>
      <c r="W52">
        <v>5.3140441358885404</v>
      </c>
      <c r="X52">
        <v>0</v>
      </c>
      <c r="Y52">
        <v>0</v>
      </c>
      <c r="Z52" t="str">
        <f>_xlfn.CONCAT(Sheet1!$B52,"_",Sheet1!$E52,"_", _xlfn.SWITCH(Sheet1!$J52, "M", "Monday", "T", "Tuesday", "W", "Wednesday", "R", "Thursday", "F", "Friday"))</f>
        <v>101_Week1_Thursday</v>
      </c>
      <c r="AA52">
        <v>1</v>
      </c>
      <c r="AB52">
        <v>0</v>
      </c>
      <c r="AC52">
        <f>Sheet1!$K52 +1</f>
        <v>16</v>
      </c>
      <c r="AD52">
        <v>40.924999999999997</v>
      </c>
      <c r="AE52">
        <v>0</v>
      </c>
      <c r="AF52" t="s">
        <v>1</v>
      </c>
    </row>
    <row r="53" spans="1:32" x14ac:dyDescent="0.3">
      <c r="A53" t="s">
        <v>5466</v>
      </c>
      <c r="B53" t="s">
        <v>545</v>
      </c>
      <c r="C53" t="s">
        <v>5465</v>
      </c>
      <c r="D53" t="s">
        <v>14</v>
      </c>
      <c r="E53" t="s">
        <v>1664</v>
      </c>
      <c r="F53" t="s">
        <v>111</v>
      </c>
      <c r="G53" t="s">
        <v>92</v>
      </c>
      <c r="H53" t="s">
        <v>79</v>
      </c>
      <c r="I53" t="s">
        <v>9</v>
      </c>
      <c r="J53" t="s">
        <v>185</v>
      </c>
      <c r="K53">
        <v>10</v>
      </c>
      <c r="L53" t="s">
        <v>5464</v>
      </c>
      <c r="M53" t="s">
        <v>5463</v>
      </c>
      <c r="N53">
        <v>0.79727395251393296</v>
      </c>
      <c r="O53" t="s">
        <v>6490</v>
      </c>
      <c r="P53" t="s">
        <v>4</v>
      </c>
      <c r="Q53">
        <v>0.39109953703703704</v>
      </c>
      <c r="R53">
        <v>0.40500000000000003</v>
      </c>
      <c r="S53">
        <v>0</v>
      </c>
      <c r="T53">
        <v>20.016666666666666</v>
      </c>
      <c r="U53" t="s">
        <v>5461</v>
      </c>
      <c r="V53" t="s">
        <v>5460</v>
      </c>
      <c r="W53">
        <v>0.70539791556676801</v>
      </c>
      <c r="X53">
        <v>0</v>
      </c>
      <c r="Y53">
        <v>0</v>
      </c>
      <c r="Z53" t="str">
        <f>_xlfn.CONCAT(Sheet1!$B53,"_",Sheet1!$E53,"_", _xlfn.SWITCH(Sheet1!$J53, "M", "Monday", "T", "Tuesday", "W", "Wednesday", "R", "Thursday", "F", "Friday"))</f>
        <v>101_Week1_Thursday</v>
      </c>
      <c r="AA53">
        <v>1</v>
      </c>
      <c r="AB53">
        <v>0</v>
      </c>
      <c r="AC53">
        <f>Sheet1!$K53 +1</f>
        <v>11</v>
      </c>
      <c r="AD53">
        <v>340.1712</v>
      </c>
      <c r="AE53">
        <v>338.64249999999998</v>
      </c>
      <c r="AF53" t="s">
        <v>1</v>
      </c>
    </row>
    <row r="54" spans="1:32" x14ac:dyDescent="0.3">
      <c r="A54" t="s">
        <v>5512</v>
      </c>
      <c r="B54" t="s">
        <v>545</v>
      </c>
      <c r="C54" t="s">
        <v>5511</v>
      </c>
      <c r="D54" t="s">
        <v>14</v>
      </c>
      <c r="E54" t="s">
        <v>1664</v>
      </c>
      <c r="F54" t="s">
        <v>111</v>
      </c>
      <c r="G54" t="s">
        <v>92</v>
      </c>
      <c r="H54" t="s">
        <v>110</v>
      </c>
      <c r="I54" t="s">
        <v>545</v>
      </c>
      <c r="J54" t="s">
        <v>185</v>
      </c>
      <c r="K54">
        <v>310</v>
      </c>
      <c r="L54" t="s">
        <v>5510</v>
      </c>
      <c r="M54" t="s">
        <v>5509</v>
      </c>
      <c r="N54">
        <v>2.8271993603557299</v>
      </c>
      <c r="O54" t="s">
        <v>6489</v>
      </c>
      <c r="P54" t="s">
        <v>4</v>
      </c>
      <c r="Q54">
        <v>0.45871527777777776</v>
      </c>
      <c r="R54">
        <v>0.46363425925925927</v>
      </c>
      <c r="S54">
        <v>0</v>
      </c>
      <c r="T54">
        <v>7.0888888899999998</v>
      </c>
      <c r="U54" t="s">
        <v>5507</v>
      </c>
      <c r="V54" t="s">
        <v>5506</v>
      </c>
      <c r="W54">
        <v>1.94594627995588</v>
      </c>
      <c r="X54">
        <v>0</v>
      </c>
      <c r="Y54">
        <v>0</v>
      </c>
      <c r="Z54" t="str">
        <f>_xlfn.CONCAT(Sheet1!$B54,"_",Sheet1!$E54,"_", _xlfn.SWITCH(Sheet1!$J54, "M", "Monday", "T", "Tuesday", "W", "Wednesday", "R", "Thursday", "F", "Friday"))</f>
        <v>101_Week1_Thursday</v>
      </c>
      <c r="AA54">
        <v>1</v>
      </c>
      <c r="AB54">
        <v>0</v>
      </c>
      <c r="AC54">
        <f>Sheet1!$K54 +1</f>
        <v>311</v>
      </c>
      <c r="AD54">
        <v>49.63</v>
      </c>
      <c r="AE54">
        <v>10.84</v>
      </c>
      <c r="AF54" t="s">
        <v>1</v>
      </c>
    </row>
    <row r="55" spans="1:32" x14ac:dyDescent="0.3">
      <c r="A55" t="s">
        <v>5487</v>
      </c>
      <c r="B55" t="s">
        <v>545</v>
      </c>
      <c r="C55" t="s">
        <v>5486</v>
      </c>
      <c r="D55" t="s">
        <v>14</v>
      </c>
      <c r="E55" t="s">
        <v>1664</v>
      </c>
      <c r="F55" t="s">
        <v>111</v>
      </c>
      <c r="G55" t="s">
        <v>92</v>
      </c>
      <c r="H55" t="s">
        <v>259</v>
      </c>
      <c r="I55" t="s">
        <v>545</v>
      </c>
      <c r="J55" t="s">
        <v>185</v>
      </c>
      <c r="K55">
        <v>130</v>
      </c>
      <c r="L55" t="s">
        <v>5485</v>
      </c>
      <c r="M55" t="s">
        <v>5484</v>
      </c>
      <c r="N55">
        <v>0.66232743859291099</v>
      </c>
      <c r="O55" t="s">
        <v>6488</v>
      </c>
      <c r="P55" t="s">
        <v>4</v>
      </c>
      <c r="Q55">
        <v>0.43311342592592594</v>
      </c>
      <c r="R55">
        <v>0.45674768518518516</v>
      </c>
      <c r="S55">
        <v>0</v>
      </c>
      <c r="T55">
        <v>34.038888890000003</v>
      </c>
      <c r="U55" t="s">
        <v>5482</v>
      </c>
      <c r="V55" t="s">
        <v>5481</v>
      </c>
      <c r="W55">
        <v>0.54875752029079605</v>
      </c>
      <c r="X55">
        <v>0</v>
      </c>
      <c r="Y55">
        <v>0</v>
      </c>
      <c r="Z55" t="str">
        <f>_xlfn.CONCAT(Sheet1!$B55,"_",Sheet1!$E55,"_", _xlfn.SWITCH(Sheet1!$J55, "M", "Monday", "T", "Tuesday", "W", "Wednesday", "R", "Thursday", "F", "Friday"))</f>
        <v>101_Week1_Thursday</v>
      </c>
      <c r="AA55">
        <v>1</v>
      </c>
      <c r="AB55">
        <v>24</v>
      </c>
      <c r="AC55">
        <f>Sheet1!$K55 +1</f>
        <v>131</v>
      </c>
      <c r="AD55">
        <v>487.83499999999998</v>
      </c>
      <c r="AE55">
        <v>348.24250000000001</v>
      </c>
      <c r="AF55" t="s">
        <v>1</v>
      </c>
    </row>
    <row r="56" spans="1:32" x14ac:dyDescent="0.3">
      <c r="A56" t="s">
        <v>5459</v>
      </c>
      <c r="B56" t="s">
        <v>545</v>
      </c>
      <c r="C56" t="s">
        <v>988</v>
      </c>
      <c r="D56" t="s">
        <v>79</v>
      </c>
      <c r="E56" t="s">
        <v>1664</v>
      </c>
      <c r="F56" t="s">
        <v>111</v>
      </c>
      <c r="G56" t="s">
        <v>92</v>
      </c>
      <c r="H56" t="s">
        <v>186</v>
      </c>
      <c r="I56" t="s">
        <v>9</v>
      </c>
      <c r="J56" t="s">
        <v>185</v>
      </c>
      <c r="K56">
        <v>90</v>
      </c>
      <c r="L56" t="s">
        <v>5458</v>
      </c>
      <c r="M56" t="s">
        <v>5454</v>
      </c>
      <c r="N56">
        <v>0</v>
      </c>
      <c r="O56" t="s">
        <v>6487</v>
      </c>
      <c r="P56" t="s">
        <v>4</v>
      </c>
      <c r="Q56">
        <v>0.42872685185185183</v>
      </c>
      <c r="R56">
        <v>0.43266203703703704</v>
      </c>
      <c r="S56">
        <v>0</v>
      </c>
      <c r="T56">
        <v>5.6611111100000002</v>
      </c>
      <c r="U56" t="s">
        <v>5452</v>
      </c>
      <c r="V56" t="s">
        <v>5451</v>
      </c>
      <c r="X56">
        <v>0</v>
      </c>
      <c r="Y56">
        <v>0</v>
      </c>
      <c r="Z56" t="str">
        <f>_xlfn.CONCAT(Sheet1!$B56,"_",Sheet1!$E56,"_", _xlfn.SWITCH(Sheet1!$J56, "M", "Monday", "T", "Tuesday", "W", "Wednesday", "R", "Thursday", "F", "Friday"))</f>
        <v>101_Week1_Thursday</v>
      </c>
      <c r="AA56">
        <v>1</v>
      </c>
      <c r="AB56">
        <v>0</v>
      </c>
      <c r="AC56">
        <f>Sheet1!$K56 +1</f>
        <v>91</v>
      </c>
      <c r="AD56">
        <v>9.3800000000000008</v>
      </c>
      <c r="AE56">
        <v>9.1199999999999992</v>
      </c>
      <c r="AF56" t="s">
        <v>26</v>
      </c>
    </row>
    <row r="57" spans="1:32" x14ac:dyDescent="0.3">
      <c r="A57" t="s">
        <v>5533</v>
      </c>
      <c r="B57" t="s">
        <v>545</v>
      </c>
      <c r="C57" t="s">
        <v>251</v>
      </c>
      <c r="D57" t="s">
        <v>5532</v>
      </c>
      <c r="E57" t="s">
        <v>1664</v>
      </c>
      <c r="F57" t="s">
        <v>111</v>
      </c>
      <c r="G57" t="s">
        <v>92</v>
      </c>
      <c r="H57" t="s">
        <v>29</v>
      </c>
      <c r="I57" t="s">
        <v>9</v>
      </c>
      <c r="J57" t="s">
        <v>185</v>
      </c>
      <c r="K57">
        <v>5</v>
      </c>
      <c r="L57" t="s">
        <v>5531</v>
      </c>
      <c r="M57" t="s">
        <v>5530</v>
      </c>
      <c r="N57">
        <v>0</v>
      </c>
      <c r="O57" t="s">
        <v>6486</v>
      </c>
      <c r="P57" t="s">
        <v>4</v>
      </c>
      <c r="Q57">
        <v>0.38035879629629632</v>
      </c>
      <c r="R57">
        <v>0.39054398148148151</v>
      </c>
      <c r="S57">
        <v>0</v>
      </c>
      <c r="T57">
        <v>14.672222221666667</v>
      </c>
      <c r="U57" t="s">
        <v>5528</v>
      </c>
      <c r="V57" t="s">
        <v>5527</v>
      </c>
      <c r="X57">
        <v>0</v>
      </c>
      <c r="Y57">
        <v>0</v>
      </c>
      <c r="Z57" t="str">
        <f>_xlfn.CONCAT(Sheet1!$B57,"_",Sheet1!$E57,"_", _xlfn.SWITCH(Sheet1!$J57, "M", "Monday", "T", "Tuesday", "W", "Wednesday", "R", "Thursday", "F", "Friday"))</f>
        <v>101_Week1_Thursday</v>
      </c>
      <c r="AA57">
        <v>1</v>
      </c>
      <c r="AB57">
        <v>0</v>
      </c>
      <c r="AC57">
        <f>Sheet1!$K57 +1</f>
        <v>6</v>
      </c>
      <c r="AD57">
        <v>113.0925</v>
      </c>
      <c r="AE57">
        <v>125.91119999999999</v>
      </c>
      <c r="AF57" t="s">
        <v>1</v>
      </c>
    </row>
    <row r="58" spans="1:32" x14ac:dyDescent="0.3">
      <c r="A58" t="s">
        <v>5605</v>
      </c>
      <c r="B58" t="s">
        <v>545</v>
      </c>
      <c r="C58" t="s">
        <v>5604</v>
      </c>
      <c r="D58" t="s">
        <v>14</v>
      </c>
      <c r="E58" t="s">
        <v>1664</v>
      </c>
      <c r="F58" t="s">
        <v>111</v>
      </c>
      <c r="G58" t="s">
        <v>92</v>
      </c>
      <c r="H58" t="s">
        <v>342</v>
      </c>
      <c r="I58" t="s">
        <v>545</v>
      </c>
      <c r="J58" t="s">
        <v>185</v>
      </c>
      <c r="K58">
        <v>50</v>
      </c>
      <c r="L58" t="s">
        <v>5603</v>
      </c>
      <c r="M58" t="s">
        <v>5602</v>
      </c>
      <c r="N58">
        <v>43.770969536155498</v>
      </c>
      <c r="O58" t="s">
        <v>6485</v>
      </c>
      <c r="P58" t="s">
        <v>4</v>
      </c>
      <c r="Q58">
        <v>0.28039351851851851</v>
      </c>
      <c r="R58">
        <v>0.28584490740740742</v>
      </c>
      <c r="S58">
        <v>0</v>
      </c>
      <c r="T58">
        <v>7.8500000000000005</v>
      </c>
      <c r="U58" t="s">
        <v>5600</v>
      </c>
      <c r="V58" t="s">
        <v>5599</v>
      </c>
      <c r="W58">
        <v>33.3245729035499</v>
      </c>
      <c r="X58">
        <v>3</v>
      </c>
      <c r="Y58">
        <v>5.7692307692307702E-2</v>
      </c>
      <c r="Z58" t="str">
        <f>_xlfn.CONCAT(Sheet1!$B58,"_",Sheet1!$E58,"_", _xlfn.SWITCH(Sheet1!$J58, "M", "Monday", "T", "Tuesday", "W", "Wednesday", "R", "Thursday", "F", "Friday"))</f>
        <v>101_Week1_Thursday</v>
      </c>
      <c r="AA58">
        <v>1</v>
      </c>
      <c r="AB58">
        <v>33</v>
      </c>
      <c r="AC58">
        <f>Sheet1!$K58 +1</f>
        <v>51</v>
      </c>
      <c r="AD58">
        <v>138.00749999999999</v>
      </c>
      <c r="AE58">
        <v>138.00749999999999</v>
      </c>
      <c r="AF58" t="s">
        <v>1</v>
      </c>
    </row>
    <row r="59" spans="1:32" x14ac:dyDescent="0.3">
      <c r="A59" t="s">
        <v>5605</v>
      </c>
      <c r="B59" t="s">
        <v>545</v>
      </c>
      <c r="C59" t="s">
        <v>5604</v>
      </c>
      <c r="D59" t="s">
        <v>14</v>
      </c>
      <c r="E59" t="s">
        <v>1448</v>
      </c>
      <c r="F59" t="s">
        <v>111</v>
      </c>
      <c r="G59" t="s">
        <v>92</v>
      </c>
      <c r="H59" t="s">
        <v>342</v>
      </c>
      <c r="I59" t="s">
        <v>545</v>
      </c>
      <c r="J59" t="s">
        <v>185</v>
      </c>
      <c r="K59">
        <v>50</v>
      </c>
      <c r="L59" t="s">
        <v>5603</v>
      </c>
      <c r="M59" t="s">
        <v>5602</v>
      </c>
      <c r="N59">
        <v>43.770969536155498</v>
      </c>
      <c r="O59" t="s">
        <v>6484</v>
      </c>
      <c r="P59" t="s">
        <v>4</v>
      </c>
      <c r="Q59">
        <v>0.28039351851851851</v>
      </c>
      <c r="R59">
        <v>0.28584490740740742</v>
      </c>
      <c r="S59">
        <v>0</v>
      </c>
      <c r="T59">
        <v>7.8500000000000005</v>
      </c>
      <c r="U59" t="s">
        <v>5600</v>
      </c>
      <c r="V59" t="s">
        <v>5599</v>
      </c>
      <c r="W59">
        <v>33.3245729035499</v>
      </c>
      <c r="X59">
        <v>3</v>
      </c>
      <c r="Y59">
        <v>5.7692307692307702E-2</v>
      </c>
      <c r="Z59" t="str">
        <f>_xlfn.CONCAT(Sheet1!$B59,"_",Sheet1!$E59,"_", _xlfn.SWITCH(Sheet1!$J59, "M", "Monday", "T", "Tuesday", "W", "Wednesday", "R", "Thursday", "F", "Friday"))</f>
        <v>101_Week2_Thursday</v>
      </c>
      <c r="AA59">
        <v>1</v>
      </c>
      <c r="AB59">
        <v>33</v>
      </c>
      <c r="AC59">
        <f>Sheet1!$K59 +1</f>
        <v>51</v>
      </c>
      <c r="AD59">
        <v>138.00749999999999</v>
      </c>
      <c r="AE59">
        <v>138.00749999999999</v>
      </c>
      <c r="AF59" t="s">
        <v>1</v>
      </c>
    </row>
    <row r="60" spans="1:32" x14ac:dyDescent="0.3">
      <c r="A60" t="s">
        <v>5938</v>
      </c>
      <c r="B60" t="s">
        <v>545</v>
      </c>
      <c r="C60" t="s">
        <v>5937</v>
      </c>
      <c r="D60" t="s">
        <v>14</v>
      </c>
      <c r="E60" t="s">
        <v>1664</v>
      </c>
      <c r="F60" t="s">
        <v>111</v>
      </c>
      <c r="G60" t="s">
        <v>553</v>
      </c>
      <c r="H60" t="s">
        <v>364</v>
      </c>
      <c r="I60" t="s">
        <v>545</v>
      </c>
      <c r="J60" t="s">
        <v>185</v>
      </c>
      <c r="K60">
        <v>95</v>
      </c>
      <c r="L60" t="s">
        <v>5936</v>
      </c>
      <c r="M60" t="s">
        <v>5935</v>
      </c>
      <c r="N60">
        <v>0.21331897005438799</v>
      </c>
      <c r="O60" t="s">
        <v>6483</v>
      </c>
      <c r="P60" t="s">
        <v>29</v>
      </c>
      <c r="Q60">
        <v>0.53653935185185186</v>
      </c>
      <c r="R60">
        <v>0.54114583333333333</v>
      </c>
      <c r="S60">
        <v>0</v>
      </c>
      <c r="T60">
        <v>6.6333333333333337</v>
      </c>
      <c r="U60" t="s">
        <v>5933</v>
      </c>
      <c r="V60" t="s">
        <v>5932</v>
      </c>
      <c r="W60">
        <v>0.14469852046825299</v>
      </c>
      <c r="X60">
        <v>0</v>
      </c>
      <c r="Y60">
        <v>0</v>
      </c>
      <c r="Z60" t="str">
        <f>_xlfn.CONCAT(Sheet1!$B60,"_",Sheet1!$E60,"_", _xlfn.SWITCH(Sheet1!$J60, "M", "Monday", "T", "Tuesday", "W", "Wednesday", "R", "Thursday", "F", "Friday"))</f>
        <v>101_Week1_Thursday</v>
      </c>
      <c r="AA60">
        <v>1</v>
      </c>
      <c r="AB60">
        <v>0</v>
      </c>
      <c r="AC60">
        <f>Sheet1!$K60 +1</f>
        <v>96</v>
      </c>
      <c r="AD60">
        <v>18.72</v>
      </c>
      <c r="AE60">
        <v>18.72</v>
      </c>
      <c r="AF60" t="s">
        <v>1</v>
      </c>
    </row>
    <row r="61" spans="1:32" x14ac:dyDescent="0.3">
      <c r="A61" t="s">
        <v>5592</v>
      </c>
      <c r="B61" t="s">
        <v>545</v>
      </c>
      <c r="C61" t="s">
        <v>251</v>
      </c>
      <c r="D61" t="s">
        <v>5591</v>
      </c>
      <c r="E61" t="s">
        <v>1664</v>
      </c>
      <c r="F61" t="s">
        <v>111</v>
      </c>
      <c r="G61" t="s">
        <v>92</v>
      </c>
      <c r="H61" t="s">
        <v>216</v>
      </c>
      <c r="I61" t="s">
        <v>9</v>
      </c>
      <c r="J61" t="s">
        <v>185</v>
      </c>
      <c r="K61">
        <v>6</v>
      </c>
      <c r="L61" t="s">
        <v>5590</v>
      </c>
      <c r="M61" t="s">
        <v>5530</v>
      </c>
      <c r="N61">
        <v>1.1926992889493699</v>
      </c>
      <c r="O61" t="s">
        <v>6482</v>
      </c>
      <c r="P61" t="s">
        <v>4</v>
      </c>
      <c r="Q61">
        <v>0.375</v>
      </c>
      <c r="R61">
        <v>0.38037037037037036</v>
      </c>
      <c r="S61">
        <v>50.8850784860551</v>
      </c>
      <c r="T61">
        <v>7.7277777783333335</v>
      </c>
      <c r="U61" t="s">
        <v>5528</v>
      </c>
      <c r="V61" t="s">
        <v>5527</v>
      </c>
      <c r="W61">
        <v>0.84088023015192803</v>
      </c>
      <c r="X61">
        <v>0</v>
      </c>
      <c r="Y61">
        <v>0</v>
      </c>
      <c r="Z61" t="str">
        <f>_xlfn.CONCAT(Sheet1!$B61,"_",Sheet1!$E61,"_", _xlfn.SWITCH(Sheet1!$J61, "M", "Monday", "T", "Tuesday", "W", "Wednesday", "R", "Thursday", "F", "Friday"))</f>
        <v>101_Week1_Thursday</v>
      </c>
      <c r="AA61">
        <v>1</v>
      </c>
      <c r="AB61">
        <v>0</v>
      </c>
      <c r="AC61">
        <f>Sheet1!$K61 +1</f>
        <v>7</v>
      </c>
      <c r="AD61">
        <v>20.51</v>
      </c>
      <c r="AE61">
        <v>51.442500000000003</v>
      </c>
      <c r="AF61" t="s">
        <v>1</v>
      </c>
    </row>
    <row r="62" spans="1:32" x14ac:dyDescent="0.3">
      <c r="A62" t="s">
        <v>5588</v>
      </c>
      <c r="B62" t="s">
        <v>545</v>
      </c>
      <c r="C62" t="s">
        <v>95</v>
      </c>
      <c r="D62" t="s">
        <v>259</v>
      </c>
      <c r="E62" t="s">
        <v>1664</v>
      </c>
      <c r="F62" t="s">
        <v>111</v>
      </c>
      <c r="G62" t="s">
        <v>92</v>
      </c>
      <c r="H62" t="s">
        <v>111</v>
      </c>
      <c r="I62" t="s">
        <v>545</v>
      </c>
      <c r="J62" t="s">
        <v>185</v>
      </c>
      <c r="K62">
        <v>70</v>
      </c>
      <c r="L62" t="s">
        <v>5587</v>
      </c>
      <c r="M62" t="s">
        <v>5586</v>
      </c>
      <c r="N62">
        <v>2.3882025666534901</v>
      </c>
      <c r="O62" t="s">
        <v>6481</v>
      </c>
      <c r="P62" t="s">
        <v>79</v>
      </c>
      <c r="Q62">
        <v>0.33333333333333331</v>
      </c>
      <c r="R62">
        <v>0.33883101851851855</v>
      </c>
      <c r="S62">
        <v>50.920805126428597</v>
      </c>
      <c r="T62">
        <v>7.9222222233333337</v>
      </c>
      <c r="U62" t="s">
        <v>5584</v>
      </c>
      <c r="V62" t="s">
        <v>5583</v>
      </c>
      <c r="W62">
        <v>0.59630700605737297</v>
      </c>
      <c r="X62">
        <v>0</v>
      </c>
      <c r="Y62">
        <v>0</v>
      </c>
      <c r="Z62" t="str">
        <f>_xlfn.CONCAT(Sheet1!$B62,"_",Sheet1!$E62,"_", _xlfn.SWITCH(Sheet1!$J62, "M", "Monday", "T", "Tuesday", "W", "Wednesday", "R", "Thursday", "F", "Friday"))</f>
        <v>101_Week1_Thursday</v>
      </c>
      <c r="AA62">
        <v>1</v>
      </c>
      <c r="AB62">
        <v>0</v>
      </c>
      <c r="AC62">
        <f>Sheet1!$K62 +1</f>
        <v>71</v>
      </c>
      <c r="AD62">
        <v>33.82</v>
      </c>
      <c r="AE62">
        <v>41.96</v>
      </c>
      <c r="AF62" t="s">
        <v>1</v>
      </c>
    </row>
    <row r="63" spans="1:32" x14ac:dyDescent="0.3">
      <c r="A63" t="s">
        <v>5582</v>
      </c>
      <c r="B63" t="s">
        <v>545</v>
      </c>
      <c r="C63" t="s">
        <v>5581</v>
      </c>
      <c r="D63" t="s">
        <v>14</v>
      </c>
      <c r="E63" t="s">
        <v>1664</v>
      </c>
      <c r="F63" t="s">
        <v>111</v>
      </c>
      <c r="G63" t="s">
        <v>92</v>
      </c>
      <c r="H63" t="s">
        <v>12</v>
      </c>
      <c r="I63" t="s">
        <v>545</v>
      </c>
      <c r="J63" t="s">
        <v>185</v>
      </c>
      <c r="K63">
        <v>40</v>
      </c>
      <c r="L63" t="s">
        <v>5580</v>
      </c>
      <c r="M63" t="s">
        <v>5579</v>
      </c>
      <c r="N63">
        <v>0.14224499091505999</v>
      </c>
      <c r="O63" t="s">
        <v>6480</v>
      </c>
      <c r="P63" t="s">
        <v>4</v>
      </c>
      <c r="Q63">
        <v>0.28593750000000001</v>
      </c>
      <c r="R63">
        <v>0.29630787037037037</v>
      </c>
      <c r="S63">
        <v>0</v>
      </c>
      <c r="T63">
        <v>14.927777776666668</v>
      </c>
      <c r="U63" t="s">
        <v>5577</v>
      </c>
      <c r="V63" t="s">
        <v>5576</v>
      </c>
      <c r="W63">
        <v>3.7143518533103999E-2</v>
      </c>
      <c r="X63">
        <v>0</v>
      </c>
      <c r="Y63">
        <v>0</v>
      </c>
      <c r="Z63" t="str">
        <f>_xlfn.CONCAT(Sheet1!$B63,"_",Sheet1!$E63,"_", _xlfn.SWITCH(Sheet1!$J63, "M", "Monday", "T", "Tuesday", "W", "Wednesday", "R", "Thursday", "F", "Friday"))</f>
        <v>101_Week1_Thursday</v>
      </c>
      <c r="AA63">
        <v>1</v>
      </c>
      <c r="AB63">
        <v>0</v>
      </c>
      <c r="AC63">
        <f>Sheet1!$K63 +1</f>
        <v>41</v>
      </c>
      <c r="AD63">
        <v>54.064999999999998</v>
      </c>
      <c r="AE63">
        <v>54.064999999999998</v>
      </c>
      <c r="AF63" t="s">
        <v>1</v>
      </c>
    </row>
    <row r="64" spans="1:32" x14ac:dyDescent="0.3">
      <c r="A64" t="s">
        <v>6100</v>
      </c>
      <c r="B64" t="s">
        <v>545</v>
      </c>
      <c r="C64" t="s">
        <v>6099</v>
      </c>
      <c r="D64" t="s">
        <v>14</v>
      </c>
      <c r="E64" t="s">
        <v>1664</v>
      </c>
      <c r="F64" t="s">
        <v>111</v>
      </c>
      <c r="G64" t="s">
        <v>553</v>
      </c>
      <c r="H64" t="s">
        <v>171</v>
      </c>
      <c r="I64" t="s">
        <v>545</v>
      </c>
      <c r="J64" t="s">
        <v>185</v>
      </c>
      <c r="K64">
        <v>306</v>
      </c>
      <c r="L64" t="s">
        <v>6098</v>
      </c>
      <c r="M64" t="s">
        <v>6097</v>
      </c>
      <c r="N64">
        <v>0.81931001134216797</v>
      </c>
      <c r="O64" t="s">
        <v>6479</v>
      </c>
      <c r="P64" t="s">
        <v>79</v>
      </c>
      <c r="Q64">
        <v>0.45067129629629632</v>
      </c>
      <c r="R64">
        <v>0.45297453703703705</v>
      </c>
      <c r="S64">
        <v>0</v>
      </c>
      <c r="T64">
        <v>3.3166666666666669</v>
      </c>
      <c r="U64" t="s">
        <v>6095</v>
      </c>
      <c r="V64" t="s">
        <v>6094</v>
      </c>
      <c r="W64">
        <v>0.28719828868405101</v>
      </c>
      <c r="X64">
        <v>0</v>
      </c>
      <c r="Y64">
        <v>0</v>
      </c>
      <c r="Z64" t="str">
        <f>_xlfn.CONCAT(Sheet1!$B64,"_",Sheet1!$E64,"_", _xlfn.SWITCH(Sheet1!$J64, "M", "Monday", "T", "Tuesday", "W", "Wednesday", "R", "Thursday", "F", "Friday"))</f>
        <v>101_Week1_Thursday</v>
      </c>
      <c r="AA64">
        <v>1</v>
      </c>
      <c r="AB64">
        <v>0</v>
      </c>
      <c r="AC64">
        <f>Sheet1!$K64 +1</f>
        <v>307</v>
      </c>
      <c r="AD64">
        <v>21.317499999999999</v>
      </c>
      <c r="AE64">
        <v>4.7625000000000002</v>
      </c>
      <c r="AF64" t="s">
        <v>1</v>
      </c>
    </row>
    <row r="65" spans="1:32" x14ac:dyDescent="0.3">
      <c r="A65" t="s">
        <v>6131</v>
      </c>
      <c r="B65" t="s">
        <v>545</v>
      </c>
      <c r="C65" t="s">
        <v>6130</v>
      </c>
      <c r="D65" t="s">
        <v>14</v>
      </c>
      <c r="E65" t="s">
        <v>1664</v>
      </c>
      <c r="F65" t="s">
        <v>111</v>
      </c>
      <c r="G65" t="s">
        <v>553</v>
      </c>
      <c r="H65" t="s">
        <v>12</v>
      </c>
      <c r="I65" t="s">
        <v>9</v>
      </c>
      <c r="J65" t="s">
        <v>185</v>
      </c>
      <c r="K65">
        <v>45</v>
      </c>
      <c r="L65" t="s">
        <v>6129</v>
      </c>
      <c r="M65" t="s">
        <v>6128</v>
      </c>
      <c r="N65">
        <v>0.14873463474214099</v>
      </c>
      <c r="O65" t="s">
        <v>6478</v>
      </c>
      <c r="P65" t="s">
        <v>79</v>
      </c>
      <c r="Q65">
        <v>0.29474537037037035</v>
      </c>
      <c r="R65">
        <v>0.30182870370370368</v>
      </c>
      <c r="S65">
        <v>0</v>
      </c>
      <c r="T65">
        <v>10.208333333333334</v>
      </c>
      <c r="U65" t="s">
        <v>6126</v>
      </c>
      <c r="V65" t="s">
        <v>6125</v>
      </c>
      <c r="W65">
        <v>0.133397163557573</v>
      </c>
      <c r="X65">
        <v>0</v>
      </c>
      <c r="Y65">
        <v>0</v>
      </c>
      <c r="Z65" t="str">
        <f>_xlfn.CONCAT(Sheet1!$B65,"_",Sheet1!$E65,"_", _xlfn.SWITCH(Sheet1!$J65, "M", "Monday", "T", "Tuesday", "W", "Wednesday", "R", "Thursday", "F", "Friday"))</f>
        <v>101_Week1_Thursday</v>
      </c>
      <c r="AA65">
        <v>1</v>
      </c>
      <c r="AB65">
        <v>0</v>
      </c>
      <c r="AC65">
        <f>Sheet1!$K65 +1</f>
        <v>46</v>
      </c>
      <c r="AD65">
        <v>44.641199999999998</v>
      </c>
      <c r="AE65">
        <v>39.155000000000001</v>
      </c>
      <c r="AF65" t="s">
        <v>1</v>
      </c>
    </row>
    <row r="66" spans="1:32" x14ac:dyDescent="0.3">
      <c r="A66" t="s">
        <v>6124</v>
      </c>
      <c r="B66" t="s">
        <v>545</v>
      </c>
      <c r="C66" t="s">
        <v>6123</v>
      </c>
      <c r="D66" t="s">
        <v>14</v>
      </c>
      <c r="E66" t="s">
        <v>1664</v>
      </c>
      <c r="F66" t="s">
        <v>111</v>
      </c>
      <c r="G66" t="s">
        <v>553</v>
      </c>
      <c r="H66" t="s">
        <v>342</v>
      </c>
      <c r="I66" t="s">
        <v>9</v>
      </c>
      <c r="J66" t="s">
        <v>185</v>
      </c>
      <c r="K66">
        <v>200</v>
      </c>
      <c r="L66" t="s">
        <v>6122</v>
      </c>
      <c r="M66" t="s">
        <v>6121</v>
      </c>
      <c r="N66">
        <v>59.101634494960301</v>
      </c>
      <c r="O66" t="s">
        <v>6477</v>
      </c>
      <c r="P66" t="s">
        <v>79</v>
      </c>
      <c r="Q66">
        <v>0.29104166666666664</v>
      </c>
      <c r="R66">
        <v>0.29464120370370372</v>
      </c>
      <c r="S66">
        <v>0</v>
      </c>
      <c r="T66">
        <v>5.1833333333333336</v>
      </c>
      <c r="U66" t="s">
        <v>6119</v>
      </c>
      <c r="V66" t="s">
        <v>6118</v>
      </c>
      <c r="W66">
        <v>47.951503314449901</v>
      </c>
      <c r="X66">
        <v>0</v>
      </c>
      <c r="Y66">
        <v>0</v>
      </c>
      <c r="Z66" t="str">
        <f>_xlfn.CONCAT(Sheet1!$B66,"_",Sheet1!$E66,"_", _xlfn.SWITCH(Sheet1!$J66, "M", "Monday", "T", "Tuesday", "W", "Wednesday", "R", "Thursday", "F", "Friday"))</f>
        <v>101_Week1_Thursday</v>
      </c>
      <c r="AA66">
        <v>1</v>
      </c>
      <c r="AB66">
        <v>0</v>
      </c>
      <c r="AC66">
        <f>Sheet1!$K66 +1</f>
        <v>201</v>
      </c>
      <c r="AD66">
        <v>22.105</v>
      </c>
      <c r="AE66">
        <v>18.245000000000001</v>
      </c>
      <c r="AF66" t="s">
        <v>1</v>
      </c>
    </row>
    <row r="67" spans="1:32" x14ac:dyDescent="0.3">
      <c r="A67" t="s">
        <v>5256</v>
      </c>
      <c r="B67" t="s">
        <v>545</v>
      </c>
      <c r="C67" t="s">
        <v>5231</v>
      </c>
      <c r="D67" t="s">
        <v>14</v>
      </c>
      <c r="E67" t="s">
        <v>1664</v>
      </c>
      <c r="F67" t="s">
        <v>111</v>
      </c>
      <c r="G67" t="s">
        <v>553</v>
      </c>
      <c r="H67" t="s">
        <v>29</v>
      </c>
      <c r="I67" t="s">
        <v>9</v>
      </c>
      <c r="J67" t="s">
        <v>185</v>
      </c>
      <c r="K67">
        <v>170</v>
      </c>
      <c r="L67" t="s">
        <v>5255</v>
      </c>
      <c r="M67" t="s">
        <v>5229</v>
      </c>
      <c r="N67">
        <v>0</v>
      </c>
      <c r="O67" t="s">
        <v>6476</v>
      </c>
      <c r="P67" t="s">
        <v>4</v>
      </c>
      <c r="Q67">
        <v>0.31740740740740742</v>
      </c>
      <c r="R67">
        <v>0.32253472222222224</v>
      </c>
      <c r="S67">
        <v>0</v>
      </c>
      <c r="T67">
        <v>7.3833333333333337</v>
      </c>
      <c r="U67" t="s">
        <v>5227</v>
      </c>
      <c r="V67" t="s">
        <v>5226</v>
      </c>
      <c r="X67">
        <v>4</v>
      </c>
      <c r="Y67">
        <v>7.54716981132076E-2</v>
      </c>
      <c r="Z67" t="str">
        <f>_xlfn.CONCAT(Sheet1!$B67,"_",Sheet1!$E67,"_", _xlfn.SWITCH(Sheet1!$J67, "M", "Monday", "T", "Tuesday", "W", "Wednesday", "R", "Thursday", "F", "Friday"))</f>
        <v>101_Week1_Thursday</v>
      </c>
      <c r="AA67">
        <v>1</v>
      </c>
      <c r="AB67">
        <v>22</v>
      </c>
      <c r="AC67">
        <f>Sheet1!$K67 +1</f>
        <v>171</v>
      </c>
      <c r="AD67">
        <v>39.89</v>
      </c>
      <c r="AE67">
        <v>68.267499999999998</v>
      </c>
      <c r="AF67" t="s">
        <v>1</v>
      </c>
    </row>
    <row r="68" spans="1:32" x14ac:dyDescent="0.3">
      <c r="A68" t="s">
        <v>5256</v>
      </c>
      <c r="B68" t="s">
        <v>545</v>
      </c>
      <c r="C68" t="s">
        <v>5231</v>
      </c>
      <c r="D68" t="s">
        <v>14</v>
      </c>
      <c r="E68" t="s">
        <v>1448</v>
      </c>
      <c r="F68" t="s">
        <v>111</v>
      </c>
      <c r="G68" t="s">
        <v>553</v>
      </c>
      <c r="H68" t="s">
        <v>12</v>
      </c>
      <c r="I68" t="s">
        <v>9</v>
      </c>
      <c r="J68" t="s">
        <v>185</v>
      </c>
      <c r="K68">
        <v>170</v>
      </c>
      <c r="L68" t="s">
        <v>5255</v>
      </c>
      <c r="M68" t="s">
        <v>5229</v>
      </c>
      <c r="N68">
        <v>0</v>
      </c>
      <c r="O68" t="s">
        <v>6475</v>
      </c>
      <c r="P68" t="s">
        <v>4</v>
      </c>
      <c r="Q68">
        <v>0.3</v>
      </c>
      <c r="R68">
        <v>0.30512731481481481</v>
      </c>
      <c r="S68">
        <v>0</v>
      </c>
      <c r="T68">
        <v>7.3833333333333337</v>
      </c>
      <c r="U68" t="s">
        <v>5227</v>
      </c>
      <c r="V68" t="s">
        <v>5226</v>
      </c>
      <c r="X68">
        <v>4</v>
      </c>
      <c r="Y68">
        <v>7.54716981132076E-2</v>
      </c>
      <c r="Z68" t="str">
        <f>_xlfn.CONCAT(Sheet1!$B68,"_",Sheet1!$E68,"_", _xlfn.SWITCH(Sheet1!$J68, "M", "Monday", "T", "Tuesday", "W", "Wednesday", "R", "Thursday", "F", "Friday"))</f>
        <v>101_Week2_Thursday</v>
      </c>
      <c r="AA68">
        <v>1</v>
      </c>
      <c r="AB68">
        <v>22</v>
      </c>
      <c r="AC68">
        <f>Sheet1!$K68 +1</f>
        <v>171</v>
      </c>
      <c r="AD68">
        <v>39.89</v>
      </c>
      <c r="AE68">
        <v>68.267499999999998</v>
      </c>
      <c r="AF68" t="s">
        <v>1</v>
      </c>
    </row>
    <row r="69" spans="1:32" x14ac:dyDescent="0.3">
      <c r="A69" t="s">
        <v>5232</v>
      </c>
      <c r="B69" t="s">
        <v>545</v>
      </c>
      <c r="C69" t="s">
        <v>5231</v>
      </c>
      <c r="D69" t="s">
        <v>342</v>
      </c>
      <c r="E69" t="s">
        <v>1664</v>
      </c>
      <c r="F69" t="s">
        <v>111</v>
      </c>
      <c r="G69" t="s">
        <v>553</v>
      </c>
      <c r="H69" t="s">
        <v>216</v>
      </c>
      <c r="I69" t="s">
        <v>9</v>
      </c>
      <c r="J69" t="s">
        <v>185</v>
      </c>
      <c r="K69">
        <v>95</v>
      </c>
      <c r="L69" t="s">
        <v>5230</v>
      </c>
      <c r="M69" t="s">
        <v>5229</v>
      </c>
      <c r="N69">
        <v>1.66525730676949</v>
      </c>
      <c r="O69" t="s">
        <v>6474</v>
      </c>
      <c r="P69" t="s">
        <v>4</v>
      </c>
      <c r="Q69">
        <v>0.30979166666666669</v>
      </c>
      <c r="R69">
        <v>0.31740740740740742</v>
      </c>
      <c r="S69">
        <v>0</v>
      </c>
      <c r="T69">
        <v>10.972222223333334</v>
      </c>
      <c r="U69" t="s">
        <v>5227</v>
      </c>
      <c r="V69" t="s">
        <v>5226</v>
      </c>
      <c r="W69">
        <v>0.96745971510486595</v>
      </c>
      <c r="X69">
        <v>24</v>
      </c>
      <c r="Y69">
        <v>0.45283018867924502</v>
      </c>
      <c r="Z69" t="str">
        <f>_xlfn.CONCAT(Sheet1!$B69,"_",Sheet1!$E69,"_", _xlfn.SWITCH(Sheet1!$J69, "M", "Monday", "T", "Tuesday", "W", "Wednesday", "R", "Thursday", "F", "Friday"))</f>
        <v>101_Week1_Thursday</v>
      </c>
      <c r="AA69">
        <v>1</v>
      </c>
      <c r="AB69">
        <v>90</v>
      </c>
      <c r="AC69">
        <f>Sheet1!$K69 +1</f>
        <v>96</v>
      </c>
      <c r="AD69">
        <v>91.92</v>
      </c>
      <c r="AE69">
        <v>91.92</v>
      </c>
      <c r="AF69" t="s">
        <v>26</v>
      </c>
    </row>
    <row r="70" spans="1:32" x14ac:dyDescent="0.3">
      <c r="A70" t="s">
        <v>5232</v>
      </c>
      <c r="B70" t="s">
        <v>545</v>
      </c>
      <c r="C70" t="s">
        <v>5231</v>
      </c>
      <c r="D70" t="s">
        <v>342</v>
      </c>
      <c r="E70" t="s">
        <v>1448</v>
      </c>
      <c r="F70" t="s">
        <v>111</v>
      </c>
      <c r="G70" t="s">
        <v>553</v>
      </c>
      <c r="H70" t="s">
        <v>342</v>
      </c>
      <c r="I70" t="s">
        <v>9</v>
      </c>
      <c r="J70" t="s">
        <v>185</v>
      </c>
      <c r="K70">
        <v>95</v>
      </c>
      <c r="L70" t="s">
        <v>5230</v>
      </c>
      <c r="M70" t="s">
        <v>5229</v>
      </c>
      <c r="N70">
        <v>61.030393278226299</v>
      </c>
      <c r="O70" t="s">
        <v>6473</v>
      </c>
      <c r="P70" t="s">
        <v>4</v>
      </c>
      <c r="Q70">
        <v>0.29237268518518517</v>
      </c>
      <c r="R70">
        <v>0.29998842592592595</v>
      </c>
      <c r="S70">
        <v>0</v>
      </c>
      <c r="T70">
        <v>10.972222223333334</v>
      </c>
      <c r="U70" t="s">
        <v>5227</v>
      </c>
      <c r="V70" t="s">
        <v>5226</v>
      </c>
      <c r="W70">
        <v>49.155287036309801</v>
      </c>
      <c r="X70">
        <v>24</v>
      </c>
      <c r="Y70">
        <v>0.45283018867924502</v>
      </c>
      <c r="Z70" t="str">
        <f>_xlfn.CONCAT(Sheet1!$B70,"_",Sheet1!$E70,"_", _xlfn.SWITCH(Sheet1!$J70, "M", "Monday", "T", "Tuesday", "W", "Wednesday", "R", "Thursday", "F", "Friday"))</f>
        <v>101_Week2_Thursday</v>
      </c>
      <c r="AA70">
        <v>1</v>
      </c>
      <c r="AB70">
        <v>90</v>
      </c>
      <c r="AC70">
        <f>Sheet1!$K70 +1</f>
        <v>96</v>
      </c>
      <c r="AD70">
        <v>91.92</v>
      </c>
      <c r="AE70">
        <v>91.92</v>
      </c>
      <c r="AF70" t="s">
        <v>26</v>
      </c>
    </row>
    <row r="71" spans="1:32" x14ac:dyDescent="0.3">
      <c r="A71" t="s">
        <v>6472</v>
      </c>
      <c r="B71" t="s">
        <v>545</v>
      </c>
      <c r="C71" t="s">
        <v>6471</v>
      </c>
      <c r="D71" t="s">
        <v>14</v>
      </c>
      <c r="E71" t="s">
        <v>1664</v>
      </c>
      <c r="F71" t="s">
        <v>111</v>
      </c>
      <c r="G71" t="s">
        <v>553</v>
      </c>
      <c r="H71" t="s">
        <v>111</v>
      </c>
      <c r="I71" t="s">
        <v>545</v>
      </c>
      <c r="J71" t="s">
        <v>185</v>
      </c>
      <c r="K71">
        <v>90</v>
      </c>
      <c r="L71" t="s">
        <v>6470</v>
      </c>
      <c r="M71" t="s">
        <v>6469</v>
      </c>
      <c r="N71">
        <v>0.114782102406025</v>
      </c>
      <c r="O71" t="s">
        <v>6468</v>
      </c>
      <c r="P71" t="s">
        <v>111</v>
      </c>
      <c r="Q71">
        <v>0.30190972222222223</v>
      </c>
      <c r="R71">
        <v>0.30863425925925925</v>
      </c>
      <c r="S71">
        <v>0</v>
      </c>
      <c r="T71">
        <v>9.683574621414877</v>
      </c>
      <c r="U71" t="s">
        <v>6467</v>
      </c>
      <c r="V71" t="s">
        <v>6466</v>
      </c>
      <c r="W71">
        <v>0.102945805941644</v>
      </c>
      <c r="X71">
        <v>0</v>
      </c>
      <c r="Y71">
        <v>0</v>
      </c>
      <c r="Z71" t="str">
        <f>_xlfn.CONCAT(Sheet1!$B71,"_",Sheet1!$E71,"_", _xlfn.SWITCH(Sheet1!$J71, "M", "Monday", "T", "Tuesday", "W", "Wednesday", "R", "Thursday", "F", "Friday"))</f>
        <v>101_Week1_Thursday</v>
      </c>
      <c r="AA71">
        <v>1</v>
      </c>
      <c r="AB71">
        <v>0</v>
      </c>
      <c r="AC71">
        <f>Sheet1!$K71 +1</f>
        <v>91</v>
      </c>
      <c r="AD71">
        <v>8.75</v>
      </c>
      <c r="AE71">
        <v>8.75</v>
      </c>
      <c r="AF71" t="s">
        <v>1</v>
      </c>
    </row>
    <row r="72" spans="1:32" x14ac:dyDescent="0.3">
      <c r="A72" t="s">
        <v>6146</v>
      </c>
      <c r="B72" t="s">
        <v>545</v>
      </c>
      <c r="C72" t="s">
        <v>6145</v>
      </c>
      <c r="D72" t="s">
        <v>14</v>
      </c>
      <c r="E72" t="s">
        <v>1664</v>
      </c>
      <c r="F72" t="s">
        <v>111</v>
      </c>
      <c r="G72" t="s">
        <v>8</v>
      </c>
      <c r="H72" t="s">
        <v>41</v>
      </c>
      <c r="I72" t="s">
        <v>9</v>
      </c>
      <c r="J72" t="s">
        <v>11</v>
      </c>
      <c r="K72">
        <v>25</v>
      </c>
      <c r="L72" t="s">
        <v>6144</v>
      </c>
      <c r="M72" t="s">
        <v>6143</v>
      </c>
      <c r="N72">
        <v>0.37964037805795697</v>
      </c>
      <c r="O72" t="s">
        <v>6465</v>
      </c>
      <c r="P72" t="s">
        <v>79</v>
      </c>
      <c r="Q72">
        <v>0.49449074074074073</v>
      </c>
      <c r="R72">
        <v>0.50706018518518514</v>
      </c>
      <c r="S72">
        <v>0</v>
      </c>
      <c r="T72">
        <v>18.100000000000001</v>
      </c>
      <c r="U72" t="s">
        <v>6141</v>
      </c>
      <c r="V72" t="s">
        <v>6140</v>
      </c>
      <c r="W72">
        <v>0.31453531056519901</v>
      </c>
      <c r="X72">
        <v>0</v>
      </c>
      <c r="Y72">
        <v>0</v>
      </c>
      <c r="Z72" t="str">
        <f>_xlfn.CONCAT(Sheet1!$B72,"_",Sheet1!$E72,"_", _xlfn.SWITCH(Sheet1!$J72, "M", "Monday", "T", "Tuesday", "W", "Wednesday", "R", "Thursday", "F", "Friday"))</f>
        <v>101_Week1_Friday</v>
      </c>
      <c r="AA72">
        <v>1</v>
      </c>
      <c r="AB72">
        <v>0</v>
      </c>
      <c r="AC72">
        <f>Sheet1!$K72 +1</f>
        <v>26</v>
      </c>
      <c r="AD72">
        <v>240.67500000000001</v>
      </c>
      <c r="AE72">
        <v>240.67500000000001</v>
      </c>
      <c r="AF72" t="s">
        <v>1</v>
      </c>
    </row>
    <row r="73" spans="1:32" x14ac:dyDescent="0.3">
      <c r="A73" t="s">
        <v>5337</v>
      </c>
      <c r="B73" t="s">
        <v>545</v>
      </c>
      <c r="C73" t="s">
        <v>5336</v>
      </c>
      <c r="D73" t="s">
        <v>14</v>
      </c>
      <c r="E73" t="s">
        <v>1664</v>
      </c>
      <c r="F73" t="s">
        <v>111</v>
      </c>
      <c r="G73" t="s">
        <v>8</v>
      </c>
      <c r="H73" t="s">
        <v>139</v>
      </c>
      <c r="I73" t="s">
        <v>9</v>
      </c>
      <c r="J73" t="s">
        <v>11</v>
      </c>
      <c r="K73">
        <v>305</v>
      </c>
      <c r="L73" t="s">
        <v>5335</v>
      </c>
      <c r="M73" t="s">
        <v>5330</v>
      </c>
      <c r="N73">
        <v>0</v>
      </c>
      <c r="O73" t="s">
        <v>6464</v>
      </c>
      <c r="P73" t="s">
        <v>4</v>
      </c>
      <c r="Q73">
        <v>0.45681712962962961</v>
      </c>
      <c r="R73">
        <v>0.4659375</v>
      </c>
      <c r="S73">
        <v>0</v>
      </c>
      <c r="T73">
        <v>13.133333333333333</v>
      </c>
      <c r="U73" t="s">
        <v>5328</v>
      </c>
      <c r="V73" t="s">
        <v>5327</v>
      </c>
      <c r="X73">
        <v>0</v>
      </c>
      <c r="Y73">
        <v>0</v>
      </c>
      <c r="Z73" t="str">
        <f>_xlfn.CONCAT(Sheet1!$B73,"_",Sheet1!$E73,"_", _xlfn.SWITCH(Sheet1!$J73, "M", "Monday", "T", "Tuesday", "W", "Wednesday", "R", "Thursday", "F", "Friday"))</f>
        <v>101_Week1_Friday</v>
      </c>
      <c r="AA73">
        <v>1</v>
      </c>
      <c r="AB73">
        <v>40</v>
      </c>
      <c r="AC73">
        <f>Sheet1!$K73 +1</f>
        <v>306</v>
      </c>
      <c r="AD73">
        <v>78.17</v>
      </c>
      <c r="AE73">
        <v>43.941200000000002</v>
      </c>
      <c r="AF73" t="s">
        <v>1</v>
      </c>
    </row>
    <row r="74" spans="1:32" x14ac:dyDescent="0.3">
      <c r="A74" t="s">
        <v>5337</v>
      </c>
      <c r="B74" t="s">
        <v>545</v>
      </c>
      <c r="C74" t="s">
        <v>5336</v>
      </c>
      <c r="D74" t="s">
        <v>14</v>
      </c>
      <c r="E74" t="s">
        <v>1448</v>
      </c>
      <c r="F74" t="s">
        <v>111</v>
      </c>
      <c r="G74" t="s">
        <v>8</v>
      </c>
      <c r="H74" t="s">
        <v>178</v>
      </c>
      <c r="I74" t="s">
        <v>9</v>
      </c>
      <c r="J74" t="s">
        <v>11</v>
      </c>
      <c r="K74">
        <v>305</v>
      </c>
      <c r="L74" t="s">
        <v>5335</v>
      </c>
      <c r="M74" t="s">
        <v>5330</v>
      </c>
      <c r="N74">
        <v>0</v>
      </c>
      <c r="O74" t="s">
        <v>6463</v>
      </c>
      <c r="P74" t="s">
        <v>4</v>
      </c>
      <c r="Q74">
        <v>0.44619212962962962</v>
      </c>
      <c r="R74">
        <v>0.45531250000000001</v>
      </c>
      <c r="S74">
        <v>0</v>
      </c>
      <c r="T74">
        <v>13.133333333333333</v>
      </c>
      <c r="U74" t="s">
        <v>5328</v>
      </c>
      <c r="V74" t="s">
        <v>5327</v>
      </c>
      <c r="X74">
        <v>0</v>
      </c>
      <c r="Y74">
        <v>0</v>
      </c>
      <c r="Z74" t="str">
        <f>_xlfn.CONCAT(Sheet1!$B74,"_",Sheet1!$E74,"_", _xlfn.SWITCH(Sheet1!$J74, "M", "Monday", "T", "Tuesday", "W", "Wednesday", "R", "Thursday", "F", "Friday"))</f>
        <v>101_Week2_Friday</v>
      </c>
      <c r="AA74">
        <v>1</v>
      </c>
      <c r="AB74">
        <v>40</v>
      </c>
      <c r="AC74">
        <f>Sheet1!$K74 +1</f>
        <v>306</v>
      </c>
      <c r="AD74">
        <v>78.17</v>
      </c>
      <c r="AE74">
        <v>43.941200000000002</v>
      </c>
      <c r="AF74" t="s">
        <v>1</v>
      </c>
    </row>
    <row r="75" spans="1:32" x14ac:dyDescent="0.3">
      <c r="A75" t="s">
        <v>5333</v>
      </c>
      <c r="B75" t="s">
        <v>545</v>
      </c>
      <c r="C75" t="s">
        <v>5332</v>
      </c>
      <c r="D75" t="s">
        <v>14</v>
      </c>
      <c r="E75" t="s">
        <v>1664</v>
      </c>
      <c r="F75" t="s">
        <v>111</v>
      </c>
      <c r="G75" t="s">
        <v>8</v>
      </c>
      <c r="H75" t="s">
        <v>178</v>
      </c>
      <c r="I75" t="s">
        <v>9</v>
      </c>
      <c r="J75" t="s">
        <v>11</v>
      </c>
      <c r="K75">
        <v>300</v>
      </c>
      <c r="L75" t="s">
        <v>5331</v>
      </c>
      <c r="M75" t="s">
        <v>5330</v>
      </c>
      <c r="N75">
        <v>1.7705682441592201</v>
      </c>
      <c r="O75" t="s">
        <v>6462</v>
      </c>
      <c r="P75" t="s">
        <v>4</v>
      </c>
      <c r="Q75">
        <v>0.45663194444444444</v>
      </c>
      <c r="R75">
        <v>0.45681712962962961</v>
      </c>
      <c r="S75">
        <v>0</v>
      </c>
      <c r="T75">
        <v>0.27500000000000002</v>
      </c>
      <c r="U75" t="s">
        <v>5328</v>
      </c>
      <c r="V75" t="s">
        <v>5327</v>
      </c>
      <c r="W75">
        <v>0.86300111933924895</v>
      </c>
      <c r="X75">
        <v>0</v>
      </c>
      <c r="Y75">
        <v>0</v>
      </c>
      <c r="Z75" t="str">
        <f>_xlfn.CONCAT(Sheet1!$B75,"_",Sheet1!$E75,"_", _xlfn.SWITCH(Sheet1!$J75, "M", "Monday", "T", "Tuesday", "W", "Wednesday", "R", "Thursday", "F", "Friday"))</f>
        <v>101_Week1_Friday</v>
      </c>
      <c r="AA75">
        <v>1</v>
      </c>
      <c r="AB75">
        <v>0</v>
      </c>
      <c r="AC75">
        <f>Sheet1!$K75 +1</f>
        <v>301</v>
      </c>
      <c r="AD75">
        <v>62.48</v>
      </c>
      <c r="AE75">
        <v>11.42</v>
      </c>
      <c r="AF75" t="s">
        <v>1</v>
      </c>
    </row>
    <row r="76" spans="1:32" x14ac:dyDescent="0.3">
      <c r="A76" t="s">
        <v>5333</v>
      </c>
      <c r="B76" t="s">
        <v>545</v>
      </c>
      <c r="C76" t="s">
        <v>5332</v>
      </c>
      <c r="D76" t="s">
        <v>14</v>
      </c>
      <c r="E76" t="s">
        <v>1448</v>
      </c>
      <c r="F76" t="s">
        <v>111</v>
      </c>
      <c r="G76" t="s">
        <v>8</v>
      </c>
      <c r="H76" t="s">
        <v>171</v>
      </c>
      <c r="I76" t="s">
        <v>9</v>
      </c>
      <c r="J76" t="s">
        <v>11</v>
      </c>
      <c r="K76">
        <v>300</v>
      </c>
      <c r="L76" t="s">
        <v>5331</v>
      </c>
      <c r="M76" t="s">
        <v>5330</v>
      </c>
      <c r="N76">
        <v>1.1360825709998601</v>
      </c>
      <c r="O76" t="s">
        <v>6461</v>
      </c>
      <c r="P76" t="s">
        <v>4</v>
      </c>
      <c r="Q76">
        <v>0.44600694444444444</v>
      </c>
      <c r="R76">
        <v>0.44619212962962962</v>
      </c>
      <c r="S76">
        <v>0</v>
      </c>
      <c r="T76">
        <v>0.27500000000000002</v>
      </c>
      <c r="U76" t="s">
        <v>5328</v>
      </c>
      <c r="V76" t="s">
        <v>5327</v>
      </c>
      <c r="W76">
        <v>0.846796992834427</v>
      </c>
      <c r="X76">
        <v>0</v>
      </c>
      <c r="Y76">
        <v>0</v>
      </c>
      <c r="Z76" t="str">
        <f>_xlfn.CONCAT(Sheet1!$B76,"_",Sheet1!$E76,"_", _xlfn.SWITCH(Sheet1!$J76, "M", "Monday", "T", "Tuesday", "W", "Wednesday", "R", "Thursday", "F", "Friday"))</f>
        <v>101_Week2_Friday</v>
      </c>
      <c r="AA76">
        <v>1</v>
      </c>
      <c r="AB76">
        <v>0</v>
      </c>
      <c r="AC76">
        <f>Sheet1!$K76 +1</f>
        <v>301</v>
      </c>
      <c r="AD76">
        <v>62.48</v>
      </c>
      <c r="AE76">
        <v>11.42</v>
      </c>
      <c r="AF76" t="s">
        <v>1</v>
      </c>
    </row>
    <row r="77" spans="1:32" x14ac:dyDescent="0.3">
      <c r="A77" t="s">
        <v>5212</v>
      </c>
      <c r="B77" t="s">
        <v>545</v>
      </c>
      <c r="C77" t="s">
        <v>5211</v>
      </c>
      <c r="D77" t="s">
        <v>14</v>
      </c>
      <c r="E77" t="s">
        <v>1664</v>
      </c>
      <c r="F77" t="s">
        <v>111</v>
      </c>
      <c r="G77" t="s">
        <v>8</v>
      </c>
      <c r="H77" t="s">
        <v>171</v>
      </c>
      <c r="I77" t="s">
        <v>545</v>
      </c>
      <c r="J77" t="s">
        <v>185</v>
      </c>
      <c r="K77">
        <v>295</v>
      </c>
      <c r="L77" t="s">
        <v>5210</v>
      </c>
      <c r="M77" t="s">
        <v>5209</v>
      </c>
      <c r="N77">
        <v>1.2496019247919301</v>
      </c>
      <c r="O77" t="s">
        <v>6460</v>
      </c>
      <c r="P77" t="s">
        <v>4</v>
      </c>
      <c r="Q77">
        <v>0.44795138888888891</v>
      </c>
      <c r="R77">
        <v>0.4553935185185185</v>
      </c>
      <c r="S77">
        <v>0</v>
      </c>
      <c r="T77">
        <v>10.716666666666667</v>
      </c>
      <c r="U77" t="s">
        <v>5207</v>
      </c>
      <c r="V77" t="s">
        <v>5206</v>
      </c>
      <c r="W77">
        <v>0.46888187391949498</v>
      </c>
      <c r="X77">
        <v>0</v>
      </c>
      <c r="Y77">
        <v>0</v>
      </c>
      <c r="Z77" t="str">
        <f>_xlfn.CONCAT(Sheet1!$B77,"_",Sheet1!$E77,"_", _xlfn.SWITCH(Sheet1!$J77, "M", "Monday", "T", "Tuesday", "W", "Wednesday", "R", "Thursday", "F", "Friday"))</f>
        <v>101_Week1_Thursday</v>
      </c>
      <c r="AA77">
        <v>1</v>
      </c>
      <c r="AB77">
        <v>0</v>
      </c>
      <c r="AC77">
        <f>Sheet1!$K77 +1</f>
        <v>296</v>
      </c>
      <c r="AD77">
        <v>126.9637</v>
      </c>
      <c r="AE77">
        <v>91.467500000000001</v>
      </c>
      <c r="AF77" t="s">
        <v>1</v>
      </c>
    </row>
    <row r="78" spans="1:32" x14ac:dyDescent="0.3">
      <c r="A78" t="s">
        <v>5212</v>
      </c>
      <c r="B78" t="s">
        <v>545</v>
      </c>
      <c r="C78" t="s">
        <v>5211</v>
      </c>
      <c r="D78" t="s">
        <v>14</v>
      </c>
      <c r="E78" t="s">
        <v>1448</v>
      </c>
      <c r="F78" t="s">
        <v>111</v>
      </c>
      <c r="G78" t="s">
        <v>8</v>
      </c>
      <c r="H78" t="s">
        <v>139</v>
      </c>
      <c r="I78" t="s">
        <v>545</v>
      </c>
      <c r="J78" t="s">
        <v>185</v>
      </c>
      <c r="K78">
        <v>295</v>
      </c>
      <c r="L78" t="s">
        <v>5210</v>
      </c>
      <c r="M78" t="s">
        <v>5209</v>
      </c>
      <c r="N78">
        <v>1.8514525759965199</v>
      </c>
      <c r="O78" t="s">
        <v>6459</v>
      </c>
      <c r="P78" t="s">
        <v>4</v>
      </c>
      <c r="Q78">
        <v>0.45659722222222221</v>
      </c>
      <c r="R78">
        <v>0.46403935185185186</v>
      </c>
      <c r="S78">
        <v>0</v>
      </c>
      <c r="T78">
        <v>10.716666666666667</v>
      </c>
      <c r="U78" t="s">
        <v>5207</v>
      </c>
      <c r="V78" t="s">
        <v>5206</v>
      </c>
      <c r="W78">
        <v>0.86300111933924895</v>
      </c>
      <c r="X78">
        <v>0</v>
      </c>
      <c r="Y78">
        <v>0</v>
      </c>
      <c r="Z78" t="str">
        <f>_xlfn.CONCAT(Sheet1!$B78,"_",Sheet1!$E78,"_", _xlfn.SWITCH(Sheet1!$J78, "M", "Monday", "T", "Tuesday", "W", "Wednesday", "R", "Thursday", "F", "Friday"))</f>
        <v>101_Week2_Thursday</v>
      </c>
      <c r="AA78">
        <v>1</v>
      </c>
      <c r="AB78">
        <v>0</v>
      </c>
      <c r="AC78">
        <f>Sheet1!$K78 +1</f>
        <v>296</v>
      </c>
      <c r="AD78">
        <v>126.9637</v>
      </c>
      <c r="AE78">
        <v>91.467500000000001</v>
      </c>
      <c r="AF78" t="s">
        <v>1</v>
      </c>
    </row>
    <row r="79" spans="1:32" x14ac:dyDescent="0.3">
      <c r="A79" t="s">
        <v>6458</v>
      </c>
      <c r="B79" t="s">
        <v>545</v>
      </c>
      <c r="C79" t="s">
        <v>6457</v>
      </c>
      <c r="D79" t="s">
        <v>14</v>
      </c>
      <c r="E79" t="s">
        <v>1664</v>
      </c>
      <c r="F79" t="s">
        <v>111</v>
      </c>
      <c r="G79" t="s">
        <v>8</v>
      </c>
      <c r="H79" t="s">
        <v>74</v>
      </c>
      <c r="I79" t="s">
        <v>545</v>
      </c>
      <c r="J79" t="s">
        <v>185</v>
      </c>
      <c r="K79">
        <v>282</v>
      </c>
      <c r="L79" t="s">
        <v>6456</v>
      </c>
      <c r="M79" t="s">
        <v>6455</v>
      </c>
      <c r="N79">
        <v>1.42148559726775</v>
      </c>
      <c r="O79" t="s">
        <v>6454</v>
      </c>
      <c r="P79" t="s">
        <v>342</v>
      </c>
      <c r="Q79">
        <v>0.48457175925925927</v>
      </c>
      <c r="R79">
        <v>0.49422453703703706</v>
      </c>
      <c r="S79">
        <v>0</v>
      </c>
      <c r="T79">
        <v>13.9</v>
      </c>
      <c r="U79" t="s">
        <v>6453</v>
      </c>
      <c r="V79" t="s">
        <v>6452</v>
      </c>
      <c r="W79">
        <v>1.1363438144068001</v>
      </c>
      <c r="X79">
        <v>0</v>
      </c>
      <c r="Y79">
        <v>0</v>
      </c>
      <c r="Z79" t="str">
        <f>_xlfn.CONCAT(Sheet1!$B79,"_",Sheet1!$E79,"_", _xlfn.SWITCH(Sheet1!$J79, "M", "Monday", "T", "Tuesday", "W", "Wednesday", "R", "Thursday", "F", "Friday"))</f>
        <v>101_Week1_Thursday</v>
      </c>
      <c r="AA79">
        <v>1</v>
      </c>
      <c r="AB79">
        <v>5</v>
      </c>
      <c r="AC79">
        <f>Sheet1!$K79 +1</f>
        <v>283</v>
      </c>
      <c r="AD79">
        <v>30.497499999999999</v>
      </c>
      <c r="AE79">
        <v>30.484999999999999</v>
      </c>
      <c r="AF79" t="s">
        <v>1</v>
      </c>
    </row>
    <row r="80" spans="1:32" x14ac:dyDescent="0.3">
      <c r="A80" t="s">
        <v>6040</v>
      </c>
      <c r="B80" t="s">
        <v>545</v>
      </c>
      <c r="C80" t="s">
        <v>6039</v>
      </c>
      <c r="D80" t="s">
        <v>14</v>
      </c>
      <c r="E80" t="s">
        <v>1664</v>
      </c>
      <c r="F80" t="s">
        <v>111</v>
      </c>
      <c r="G80" t="s">
        <v>8</v>
      </c>
      <c r="H80" t="s">
        <v>155</v>
      </c>
      <c r="I80" t="s">
        <v>9</v>
      </c>
      <c r="J80" t="s">
        <v>11</v>
      </c>
      <c r="K80">
        <v>123</v>
      </c>
      <c r="L80" t="s">
        <v>6038</v>
      </c>
      <c r="M80" t="s">
        <v>6037</v>
      </c>
      <c r="N80">
        <v>1.13525576516986</v>
      </c>
      <c r="O80" t="s">
        <v>6451</v>
      </c>
      <c r="P80" t="s">
        <v>29</v>
      </c>
      <c r="Q80">
        <v>0.48003472222222221</v>
      </c>
      <c r="R80">
        <v>0.48358796296296297</v>
      </c>
      <c r="S80">
        <v>0</v>
      </c>
      <c r="T80">
        <v>5.1166666666666671</v>
      </c>
      <c r="U80" t="s">
        <v>6035</v>
      </c>
      <c r="V80" t="s">
        <v>6034</v>
      </c>
      <c r="W80">
        <v>0.84616837470970996</v>
      </c>
      <c r="X80">
        <v>0</v>
      </c>
      <c r="Y80">
        <v>0</v>
      </c>
      <c r="Z80" t="str">
        <f>_xlfn.CONCAT(Sheet1!$B80,"_",Sheet1!$E80,"_", _xlfn.SWITCH(Sheet1!$J80, "M", "Monday", "T", "Tuesday", "W", "Wednesday", "R", "Thursday", "F", "Friday"))</f>
        <v>101_Week1_Friday</v>
      </c>
      <c r="AA80">
        <v>1</v>
      </c>
      <c r="AB80">
        <v>0</v>
      </c>
      <c r="AC80">
        <f>Sheet1!$K80 +1</f>
        <v>124</v>
      </c>
      <c r="AD80">
        <v>18.079999999999998</v>
      </c>
      <c r="AE80">
        <v>18.079999999999998</v>
      </c>
      <c r="AF80" t="s">
        <v>1</v>
      </c>
    </row>
    <row r="81" spans="1:32" x14ac:dyDescent="0.3">
      <c r="A81" t="s">
        <v>5275</v>
      </c>
      <c r="B81" t="s">
        <v>545</v>
      </c>
      <c r="C81" t="s">
        <v>554</v>
      </c>
      <c r="D81" t="s">
        <v>14</v>
      </c>
      <c r="E81" t="s">
        <v>1664</v>
      </c>
      <c r="F81" t="s">
        <v>111</v>
      </c>
      <c r="G81" t="s">
        <v>8</v>
      </c>
      <c r="H81" t="s">
        <v>147</v>
      </c>
      <c r="I81" t="s">
        <v>545</v>
      </c>
      <c r="J81" t="s">
        <v>185</v>
      </c>
      <c r="K81">
        <v>290</v>
      </c>
      <c r="L81" t="s">
        <v>5274</v>
      </c>
      <c r="M81" t="s">
        <v>5273</v>
      </c>
      <c r="N81">
        <v>1.1454391758889</v>
      </c>
      <c r="O81" t="s">
        <v>6450</v>
      </c>
      <c r="P81" t="s">
        <v>4</v>
      </c>
      <c r="Q81">
        <v>0.46673611111111113</v>
      </c>
      <c r="R81">
        <v>0.47924768518518518</v>
      </c>
      <c r="S81">
        <v>0</v>
      </c>
      <c r="T81">
        <v>18.016666666666666</v>
      </c>
      <c r="U81" t="s">
        <v>5271</v>
      </c>
      <c r="V81" t="s">
        <v>5270</v>
      </c>
      <c r="W81">
        <v>0.846796992834427</v>
      </c>
      <c r="X81">
        <v>26</v>
      </c>
      <c r="Y81">
        <v>0.5</v>
      </c>
      <c r="Z81" t="str">
        <f>_xlfn.CONCAT(Sheet1!$B81,"_",Sheet1!$E81,"_", _xlfn.SWITCH(Sheet1!$J81, "M", "Monday", "T", "Tuesday", "W", "Wednesday", "R", "Thursday", "F", "Friday"))</f>
        <v>101_Week1_Thursday</v>
      </c>
      <c r="AA81">
        <v>1</v>
      </c>
      <c r="AB81">
        <v>76</v>
      </c>
      <c r="AC81">
        <f>Sheet1!$K81 +1</f>
        <v>291</v>
      </c>
      <c r="AD81">
        <v>54.88</v>
      </c>
      <c r="AE81">
        <v>53.282499999999999</v>
      </c>
      <c r="AF81" t="s">
        <v>1</v>
      </c>
    </row>
    <row r="82" spans="1:32" x14ac:dyDescent="0.3">
      <c r="A82" t="s">
        <v>5275</v>
      </c>
      <c r="B82" t="s">
        <v>545</v>
      </c>
      <c r="C82" t="s">
        <v>554</v>
      </c>
      <c r="D82" t="s">
        <v>14</v>
      </c>
      <c r="E82" t="s">
        <v>1448</v>
      </c>
      <c r="F82" t="s">
        <v>111</v>
      </c>
      <c r="G82" t="s">
        <v>8</v>
      </c>
      <c r="H82" t="s">
        <v>163</v>
      </c>
      <c r="I82" t="s">
        <v>545</v>
      </c>
      <c r="J82" t="s">
        <v>185</v>
      </c>
      <c r="K82">
        <v>290</v>
      </c>
      <c r="L82" t="s">
        <v>5274</v>
      </c>
      <c r="M82" t="s">
        <v>5273</v>
      </c>
      <c r="N82">
        <v>4.4327304419130096</v>
      </c>
      <c r="O82" t="s">
        <v>6449</v>
      </c>
      <c r="P82" t="s">
        <v>4</v>
      </c>
      <c r="Q82">
        <v>0.43270833333333331</v>
      </c>
      <c r="R82">
        <v>0.44521990740740741</v>
      </c>
      <c r="S82">
        <v>0</v>
      </c>
      <c r="T82">
        <v>18.016666666666666</v>
      </c>
      <c r="U82" t="s">
        <v>5271</v>
      </c>
      <c r="V82" t="s">
        <v>5270</v>
      </c>
      <c r="W82">
        <v>2.5772905788912599</v>
      </c>
      <c r="X82">
        <v>26</v>
      </c>
      <c r="Y82">
        <v>0.5</v>
      </c>
      <c r="Z82" t="str">
        <f>_xlfn.CONCAT(Sheet1!$B82,"_",Sheet1!$E82,"_", _xlfn.SWITCH(Sheet1!$J82, "M", "Monday", "T", "Tuesday", "W", "Wednesday", "R", "Thursday", "F", "Friday"))</f>
        <v>101_Week2_Thursday</v>
      </c>
      <c r="AA82">
        <v>1</v>
      </c>
      <c r="AB82">
        <v>76</v>
      </c>
      <c r="AC82">
        <f>Sheet1!$K82 +1</f>
        <v>291</v>
      </c>
      <c r="AD82">
        <v>54.88</v>
      </c>
      <c r="AE82">
        <v>53.282499999999999</v>
      </c>
      <c r="AF82" t="s">
        <v>1</v>
      </c>
    </row>
    <row r="83" spans="1:32" x14ac:dyDescent="0.3">
      <c r="A83" t="s">
        <v>5560</v>
      </c>
      <c r="B83" t="s">
        <v>545</v>
      </c>
      <c r="C83" t="s">
        <v>5559</v>
      </c>
      <c r="D83" t="s">
        <v>14</v>
      </c>
      <c r="E83" t="s">
        <v>1664</v>
      </c>
      <c r="F83" t="s">
        <v>111</v>
      </c>
      <c r="G83" t="s">
        <v>553</v>
      </c>
      <c r="H83" t="s">
        <v>93</v>
      </c>
      <c r="I83" t="s">
        <v>9</v>
      </c>
      <c r="J83" t="s">
        <v>11</v>
      </c>
      <c r="K83">
        <v>1</v>
      </c>
      <c r="L83" t="s">
        <v>5558</v>
      </c>
      <c r="M83" t="s">
        <v>5557</v>
      </c>
      <c r="N83">
        <v>2.8246637657284701</v>
      </c>
      <c r="O83" t="s">
        <v>6448</v>
      </c>
      <c r="P83" t="s">
        <v>4</v>
      </c>
      <c r="Q83">
        <v>0.41432870370370373</v>
      </c>
      <c r="R83">
        <v>0.42141203703703706</v>
      </c>
      <c r="S83">
        <v>0</v>
      </c>
      <c r="T83">
        <v>10.208333333333334</v>
      </c>
      <c r="U83" t="s">
        <v>5555</v>
      </c>
      <c r="V83" t="s">
        <v>5554</v>
      </c>
      <c r="W83">
        <v>2.23965757799759</v>
      </c>
      <c r="X83">
        <v>0</v>
      </c>
      <c r="Y83">
        <v>0</v>
      </c>
      <c r="Z83" t="str">
        <f>_xlfn.CONCAT(Sheet1!$B83,"_",Sheet1!$E83,"_", _xlfn.SWITCH(Sheet1!$J83, "M", "Monday", "T", "Tuesday", "W", "Wednesday", "R", "Thursday", "F", "Friday"))</f>
        <v>101_Week1_Friday</v>
      </c>
      <c r="AA83">
        <v>1</v>
      </c>
      <c r="AB83">
        <v>0</v>
      </c>
      <c r="AC83">
        <f>Sheet1!$K83 +1</f>
        <v>2</v>
      </c>
      <c r="AD83">
        <v>27.04</v>
      </c>
      <c r="AE83">
        <v>30.372499999999999</v>
      </c>
      <c r="AF83" t="s">
        <v>1</v>
      </c>
    </row>
    <row r="84" spans="1:32" x14ac:dyDescent="0.3">
      <c r="A84" t="s">
        <v>5560</v>
      </c>
      <c r="B84" t="s">
        <v>545</v>
      </c>
      <c r="C84" t="s">
        <v>5559</v>
      </c>
      <c r="D84" t="s">
        <v>14</v>
      </c>
      <c r="E84" t="s">
        <v>1448</v>
      </c>
      <c r="F84" t="s">
        <v>111</v>
      </c>
      <c r="G84" t="s">
        <v>553</v>
      </c>
      <c r="H84" t="s">
        <v>200</v>
      </c>
      <c r="I84" t="s">
        <v>9</v>
      </c>
      <c r="J84" t="s">
        <v>11</v>
      </c>
      <c r="K84">
        <v>1</v>
      </c>
      <c r="L84" t="s">
        <v>5558</v>
      </c>
      <c r="M84" t="s">
        <v>5557</v>
      </c>
      <c r="N84">
        <v>2.8246637657284701</v>
      </c>
      <c r="O84" t="s">
        <v>6447</v>
      </c>
      <c r="P84" t="s">
        <v>4</v>
      </c>
      <c r="Q84">
        <v>0.38085648148148149</v>
      </c>
      <c r="R84">
        <v>0.38793981481481482</v>
      </c>
      <c r="S84">
        <v>0</v>
      </c>
      <c r="T84">
        <v>10.208333333333334</v>
      </c>
      <c r="U84" t="s">
        <v>5555</v>
      </c>
      <c r="V84" t="s">
        <v>5554</v>
      </c>
      <c r="W84">
        <v>2.23965757799759</v>
      </c>
      <c r="X84">
        <v>0</v>
      </c>
      <c r="Y84">
        <v>0</v>
      </c>
      <c r="Z84" t="str">
        <f>_xlfn.CONCAT(Sheet1!$B84,"_",Sheet1!$E84,"_", _xlfn.SWITCH(Sheet1!$J84, "M", "Monday", "T", "Tuesday", "W", "Wednesday", "R", "Thursday", "F", "Friday"))</f>
        <v>101_Week2_Friday</v>
      </c>
      <c r="AA84">
        <v>1</v>
      </c>
      <c r="AB84">
        <v>0</v>
      </c>
      <c r="AC84">
        <f>Sheet1!$K84 +1</f>
        <v>2</v>
      </c>
      <c r="AD84">
        <v>27.04</v>
      </c>
      <c r="AE84">
        <v>30.372499999999999</v>
      </c>
      <c r="AF84" t="s">
        <v>1</v>
      </c>
    </row>
    <row r="85" spans="1:32" x14ac:dyDescent="0.3">
      <c r="A85" t="s">
        <v>5253</v>
      </c>
      <c r="B85" t="s">
        <v>545</v>
      </c>
      <c r="C85" t="s">
        <v>5252</v>
      </c>
      <c r="D85" t="s">
        <v>14</v>
      </c>
      <c r="E85" t="s">
        <v>1664</v>
      </c>
      <c r="F85" t="s">
        <v>111</v>
      </c>
      <c r="G85" t="s">
        <v>553</v>
      </c>
      <c r="H85" t="s">
        <v>84</v>
      </c>
      <c r="I85" t="s">
        <v>9</v>
      </c>
      <c r="J85" t="s">
        <v>11</v>
      </c>
      <c r="K85">
        <v>122</v>
      </c>
      <c r="L85" t="s">
        <v>5251</v>
      </c>
      <c r="M85" t="s">
        <v>5250</v>
      </c>
      <c r="N85">
        <v>0.40478045120835299</v>
      </c>
      <c r="O85" t="s">
        <v>6446</v>
      </c>
      <c r="P85" t="s">
        <v>4</v>
      </c>
      <c r="Q85">
        <v>0.40650462962962963</v>
      </c>
      <c r="R85">
        <v>0.41236111111111112</v>
      </c>
      <c r="S85">
        <v>0</v>
      </c>
      <c r="T85">
        <v>8.4416666666666664</v>
      </c>
      <c r="U85" t="s">
        <v>5248</v>
      </c>
      <c r="V85" t="s">
        <v>5247</v>
      </c>
      <c r="W85">
        <v>0.29831826878270101</v>
      </c>
      <c r="X85">
        <v>23</v>
      </c>
      <c r="Y85">
        <v>0.44230769230769201</v>
      </c>
      <c r="Z85" t="str">
        <f>_xlfn.CONCAT(Sheet1!$B85,"_",Sheet1!$E85,"_", _xlfn.SWITCH(Sheet1!$J85, "M", "Monday", "T", "Tuesday", "W", "Wednesday", "R", "Thursday", "F", "Friday"))</f>
        <v>101_Week1_Friday</v>
      </c>
      <c r="AA85">
        <v>1</v>
      </c>
      <c r="AB85">
        <v>92</v>
      </c>
      <c r="AC85">
        <f>Sheet1!$K85 +1</f>
        <v>123</v>
      </c>
      <c r="AD85">
        <v>56.96</v>
      </c>
      <c r="AE85">
        <v>95.543700000000001</v>
      </c>
      <c r="AF85" t="s">
        <v>1</v>
      </c>
    </row>
    <row r="86" spans="1:32" x14ac:dyDescent="0.3">
      <c r="A86" t="s">
        <v>5253</v>
      </c>
      <c r="B86" t="s">
        <v>545</v>
      </c>
      <c r="C86" t="s">
        <v>5252</v>
      </c>
      <c r="D86" t="s">
        <v>14</v>
      </c>
      <c r="E86" t="s">
        <v>1448</v>
      </c>
      <c r="F86" t="s">
        <v>111</v>
      </c>
      <c r="G86" t="s">
        <v>553</v>
      </c>
      <c r="H86" t="s">
        <v>4</v>
      </c>
      <c r="I86" t="s">
        <v>9</v>
      </c>
      <c r="J86" t="s">
        <v>11</v>
      </c>
      <c r="K86">
        <v>122</v>
      </c>
      <c r="L86" t="s">
        <v>5251</v>
      </c>
      <c r="M86" t="s">
        <v>5250</v>
      </c>
      <c r="N86">
        <v>0.40478045120835299</v>
      </c>
      <c r="O86" t="s">
        <v>6445</v>
      </c>
      <c r="P86" t="s">
        <v>4</v>
      </c>
      <c r="Q86">
        <v>0.3730324074074074</v>
      </c>
      <c r="R86">
        <v>0.37888888888888889</v>
      </c>
      <c r="S86">
        <v>0</v>
      </c>
      <c r="T86">
        <v>8.4416666666666664</v>
      </c>
      <c r="U86" t="s">
        <v>5248</v>
      </c>
      <c r="V86" t="s">
        <v>5247</v>
      </c>
      <c r="W86">
        <v>0.29831826878270101</v>
      </c>
      <c r="X86">
        <v>23</v>
      </c>
      <c r="Y86">
        <v>0.44230769230769201</v>
      </c>
      <c r="Z86" t="str">
        <f>_xlfn.CONCAT(Sheet1!$B86,"_",Sheet1!$E86,"_", _xlfn.SWITCH(Sheet1!$J86, "M", "Monday", "T", "Tuesday", "W", "Wednesday", "R", "Thursday", "F", "Friday"))</f>
        <v>101_Week2_Friday</v>
      </c>
      <c r="AA86">
        <v>1</v>
      </c>
      <c r="AB86">
        <v>92</v>
      </c>
      <c r="AC86">
        <f>Sheet1!$K86 +1</f>
        <v>123</v>
      </c>
      <c r="AD86">
        <v>56.96</v>
      </c>
      <c r="AE86">
        <v>95.543700000000001</v>
      </c>
      <c r="AF86" t="s">
        <v>1</v>
      </c>
    </row>
    <row r="87" spans="1:32" x14ac:dyDescent="0.3">
      <c r="A87" t="s">
        <v>5246</v>
      </c>
      <c r="B87" t="s">
        <v>545</v>
      </c>
      <c r="C87" t="s">
        <v>5245</v>
      </c>
      <c r="D87" t="s">
        <v>14</v>
      </c>
      <c r="E87" t="s">
        <v>1664</v>
      </c>
      <c r="F87" t="s">
        <v>111</v>
      </c>
      <c r="G87" t="s">
        <v>553</v>
      </c>
      <c r="H87" t="s">
        <v>126</v>
      </c>
      <c r="I87" t="s">
        <v>545</v>
      </c>
      <c r="J87" t="s">
        <v>185</v>
      </c>
      <c r="K87">
        <v>285</v>
      </c>
      <c r="L87" t="s">
        <v>5244</v>
      </c>
      <c r="M87" t="s">
        <v>5243</v>
      </c>
      <c r="N87">
        <v>13.978370128199501</v>
      </c>
      <c r="O87" t="s">
        <v>6444</v>
      </c>
      <c r="P87" t="s">
        <v>4</v>
      </c>
      <c r="Q87">
        <v>0.39065972222222223</v>
      </c>
      <c r="R87">
        <v>0.40622685185185187</v>
      </c>
      <c r="S87">
        <v>0</v>
      </c>
      <c r="T87">
        <v>22.416666666666668</v>
      </c>
      <c r="U87" t="s">
        <v>5241</v>
      </c>
      <c r="V87" t="s">
        <v>5240</v>
      </c>
      <c r="W87">
        <v>11.6347890951622</v>
      </c>
      <c r="X87">
        <v>19</v>
      </c>
      <c r="Y87">
        <v>0.35849056603773599</v>
      </c>
      <c r="Z87" t="str">
        <f>_xlfn.CONCAT(Sheet1!$B87,"_",Sheet1!$E87,"_", _xlfn.SWITCH(Sheet1!$J87, "M", "Monday", "T", "Tuesday", "W", "Wednesday", "R", "Thursday", "F", "Friday"))</f>
        <v>101_Week1_Thursday</v>
      </c>
      <c r="AA87">
        <v>1</v>
      </c>
      <c r="AB87">
        <v>269</v>
      </c>
      <c r="AC87">
        <f>Sheet1!$K87 +1</f>
        <v>286</v>
      </c>
      <c r="AD87">
        <v>95.935000000000002</v>
      </c>
      <c r="AE87">
        <v>102.64870000000001</v>
      </c>
      <c r="AF87" t="s">
        <v>1</v>
      </c>
    </row>
    <row r="88" spans="1:32" x14ac:dyDescent="0.3">
      <c r="A88" t="s">
        <v>5246</v>
      </c>
      <c r="B88" t="s">
        <v>545</v>
      </c>
      <c r="C88" t="s">
        <v>5245</v>
      </c>
      <c r="D88" t="s">
        <v>14</v>
      </c>
      <c r="E88" t="s">
        <v>1448</v>
      </c>
      <c r="F88" t="s">
        <v>111</v>
      </c>
      <c r="G88" t="s">
        <v>553</v>
      </c>
      <c r="H88" t="s">
        <v>79</v>
      </c>
      <c r="I88" t="s">
        <v>545</v>
      </c>
      <c r="J88" t="s">
        <v>185</v>
      </c>
      <c r="K88">
        <v>285</v>
      </c>
      <c r="L88" t="s">
        <v>5244</v>
      </c>
      <c r="M88" t="s">
        <v>5243</v>
      </c>
      <c r="N88">
        <v>13.0081651154906</v>
      </c>
      <c r="O88" t="s">
        <v>6443</v>
      </c>
      <c r="P88" t="s">
        <v>4</v>
      </c>
      <c r="Q88">
        <v>0.35718749999999999</v>
      </c>
      <c r="R88">
        <v>0.37275462962962963</v>
      </c>
      <c r="S88">
        <v>0</v>
      </c>
      <c r="T88">
        <v>22.416666666666668</v>
      </c>
      <c r="U88" t="s">
        <v>5241</v>
      </c>
      <c r="V88" t="s">
        <v>5240</v>
      </c>
      <c r="W88">
        <v>11.533003106178301</v>
      </c>
      <c r="X88">
        <v>19</v>
      </c>
      <c r="Y88">
        <v>0.35849056603773599</v>
      </c>
      <c r="Z88" t="str">
        <f>_xlfn.CONCAT(Sheet1!$B88,"_",Sheet1!$E88,"_", _xlfn.SWITCH(Sheet1!$J88, "M", "Monday", "T", "Tuesday", "W", "Wednesday", "R", "Thursday", "F", "Friday"))</f>
        <v>101_Week2_Thursday</v>
      </c>
      <c r="AA88">
        <v>1</v>
      </c>
      <c r="AB88">
        <v>269</v>
      </c>
      <c r="AC88">
        <f>Sheet1!$K88 +1</f>
        <v>286</v>
      </c>
      <c r="AD88">
        <v>95.935000000000002</v>
      </c>
      <c r="AE88">
        <v>102.64870000000001</v>
      </c>
      <c r="AF88" t="s">
        <v>1</v>
      </c>
    </row>
    <row r="89" spans="1:32" x14ac:dyDescent="0.3">
      <c r="A89" t="s">
        <v>5239</v>
      </c>
      <c r="B89" t="s">
        <v>545</v>
      </c>
      <c r="C89" t="s">
        <v>5238</v>
      </c>
      <c r="D89" t="s">
        <v>14</v>
      </c>
      <c r="E89" t="s">
        <v>1664</v>
      </c>
      <c r="F89" t="s">
        <v>111</v>
      </c>
      <c r="G89" t="s">
        <v>553</v>
      </c>
      <c r="H89" t="s">
        <v>163</v>
      </c>
      <c r="I89" t="s">
        <v>545</v>
      </c>
      <c r="J89" t="s">
        <v>185</v>
      </c>
      <c r="K89">
        <v>305</v>
      </c>
      <c r="L89" t="s">
        <v>5237</v>
      </c>
      <c r="M89" t="s">
        <v>5236</v>
      </c>
      <c r="N89">
        <v>2.7924339082091998</v>
      </c>
      <c r="O89" t="s">
        <v>6442</v>
      </c>
      <c r="P89" t="s">
        <v>4</v>
      </c>
      <c r="Q89">
        <v>0.43616898148148148</v>
      </c>
      <c r="R89">
        <v>0.45010416666666669</v>
      </c>
      <c r="S89">
        <v>0</v>
      </c>
      <c r="T89">
        <v>20.066666666666666</v>
      </c>
      <c r="U89" t="s">
        <v>5234</v>
      </c>
      <c r="V89" t="s">
        <v>5233</v>
      </c>
      <c r="W89">
        <v>2.37322530650412</v>
      </c>
      <c r="X89">
        <v>0</v>
      </c>
      <c r="Y89">
        <v>0</v>
      </c>
      <c r="Z89" t="str">
        <f>_xlfn.CONCAT(Sheet1!$B89,"_",Sheet1!$E89,"_", _xlfn.SWITCH(Sheet1!$J89, "M", "Monday", "T", "Tuesday", "W", "Wednesday", "R", "Thursday", "F", "Friday"))</f>
        <v>101_Week1_Thursday</v>
      </c>
      <c r="AA89">
        <v>1</v>
      </c>
      <c r="AB89">
        <v>0</v>
      </c>
      <c r="AC89">
        <f>Sheet1!$K89 +1</f>
        <v>306</v>
      </c>
      <c r="AD89">
        <v>75.53</v>
      </c>
      <c r="AE89">
        <v>24.1812</v>
      </c>
      <c r="AF89" t="s">
        <v>1</v>
      </c>
    </row>
    <row r="90" spans="1:32" x14ac:dyDescent="0.3">
      <c r="A90" t="s">
        <v>5239</v>
      </c>
      <c r="B90" t="s">
        <v>545</v>
      </c>
      <c r="C90" t="s">
        <v>5238</v>
      </c>
      <c r="D90" t="s">
        <v>14</v>
      </c>
      <c r="E90" t="s">
        <v>1448</v>
      </c>
      <c r="F90" t="s">
        <v>111</v>
      </c>
      <c r="G90" t="s">
        <v>553</v>
      </c>
      <c r="H90" t="s">
        <v>29</v>
      </c>
      <c r="I90" t="s">
        <v>545</v>
      </c>
      <c r="J90" t="s">
        <v>185</v>
      </c>
      <c r="K90">
        <v>305</v>
      </c>
      <c r="L90" t="s">
        <v>5237</v>
      </c>
      <c r="M90" t="s">
        <v>5236</v>
      </c>
      <c r="N90">
        <v>0.63607031665742397</v>
      </c>
      <c r="O90" t="s">
        <v>6441</v>
      </c>
      <c r="P90" t="s">
        <v>4</v>
      </c>
      <c r="Q90">
        <v>0.33421296296296299</v>
      </c>
      <c r="R90">
        <v>0.34814814814814815</v>
      </c>
      <c r="S90">
        <v>0</v>
      </c>
      <c r="T90">
        <v>20.066666666666666</v>
      </c>
      <c r="U90" t="s">
        <v>5234</v>
      </c>
      <c r="V90" t="s">
        <v>5233</v>
      </c>
      <c r="W90">
        <v>0.33424928600577303</v>
      </c>
      <c r="X90">
        <v>0</v>
      </c>
      <c r="Y90">
        <v>0</v>
      </c>
      <c r="Z90" t="str">
        <f>_xlfn.CONCAT(Sheet1!$B90,"_",Sheet1!$E90,"_", _xlfn.SWITCH(Sheet1!$J90, "M", "Monday", "T", "Tuesday", "W", "Wednesday", "R", "Thursday", "F", "Friday"))</f>
        <v>101_Week2_Thursday</v>
      </c>
      <c r="AA90">
        <v>1</v>
      </c>
      <c r="AB90">
        <v>0</v>
      </c>
      <c r="AC90">
        <f>Sheet1!$K90 +1</f>
        <v>306</v>
      </c>
      <c r="AD90">
        <v>75.53</v>
      </c>
      <c r="AE90">
        <v>24.1812</v>
      </c>
      <c r="AF90" t="s">
        <v>1</v>
      </c>
    </row>
    <row r="91" spans="1:32" x14ac:dyDescent="0.3">
      <c r="A91" t="s">
        <v>5569</v>
      </c>
      <c r="B91" t="s">
        <v>545</v>
      </c>
      <c r="C91" t="s">
        <v>5568</v>
      </c>
      <c r="D91" t="s">
        <v>14</v>
      </c>
      <c r="E91" t="s">
        <v>1664</v>
      </c>
      <c r="F91" t="s">
        <v>111</v>
      </c>
      <c r="G91" t="s">
        <v>553</v>
      </c>
      <c r="H91" t="s">
        <v>94</v>
      </c>
      <c r="I91" t="s">
        <v>545</v>
      </c>
      <c r="J91" t="s">
        <v>185</v>
      </c>
      <c r="K91">
        <v>302</v>
      </c>
      <c r="L91" t="s">
        <v>5567</v>
      </c>
      <c r="M91" t="s">
        <v>5566</v>
      </c>
      <c r="N91">
        <v>8.5700554214417899</v>
      </c>
      <c r="O91" t="s">
        <v>6440</v>
      </c>
      <c r="P91" t="s">
        <v>4</v>
      </c>
      <c r="Q91">
        <v>0.42751157407407409</v>
      </c>
      <c r="R91">
        <v>0.4342361111111111</v>
      </c>
      <c r="S91">
        <v>0</v>
      </c>
      <c r="T91">
        <v>9.683574621414877</v>
      </c>
      <c r="U91" t="s">
        <v>5564</v>
      </c>
      <c r="V91" t="s">
        <v>5563</v>
      </c>
      <c r="W91">
        <v>7.6336228653557496</v>
      </c>
      <c r="X91">
        <v>0</v>
      </c>
      <c r="Y91">
        <v>0</v>
      </c>
      <c r="Z91" t="str">
        <f>_xlfn.CONCAT(Sheet1!$B91,"_",Sheet1!$E91,"_", _xlfn.SWITCH(Sheet1!$J91, "M", "Monday", "T", "Tuesday", "W", "Wednesday", "R", "Thursday", "F", "Friday"))</f>
        <v>101_Week1_Thursday</v>
      </c>
      <c r="AA91">
        <v>1</v>
      </c>
      <c r="AB91">
        <v>0</v>
      </c>
      <c r="AC91">
        <f>Sheet1!$K91 +1</f>
        <v>303</v>
      </c>
      <c r="AD91">
        <v>396.34</v>
      </c>
      <c r="AE91">
        <v>0</v>
      </c>
      <c r="AF91" t="s">
        <v>1</v>
      </c>
    </row>
    <row r="92" spans="1:32" x14ac:dyDescent="0.3">
      <c r="A92" t="s">
        <v>5569</v>
      </c>
      <c r="B92" t="s">
        <v>545</v>
      </c>
      <c r="C92" t="s">
        <v>5568</v>
      </c>
      <c r="D92" t="s">
        <v>14</v>
      </c>
      <c r="E92" t="s">
        <v>1448</v>
      </c>
      <c r="F92" t="s">
        <v>111</v>
      </c>
      <c r="G92" t="s">
        <v>553</v>
      </c>
      <c r="H92" t="s">
        <v>259</v>
      </c>
      <c r="I92" t="s">
        <v>545</v>
      </c>
      <c r="J92" t="s">
        <v>185</v>
      </c>
      <c r="K92">
        <v>302</v>
      </c>
      <c r="L92" t="s">
        <v>5567</v>
      </c>
      <c r="M92" t="s">
        <v>5566</v>
      </c>
      <c r="N92">
        <v>8.5700554214417899</v>
      </c>
      <c r="O92" t="s">
        <v>6439</v>
      </c>
      <c r="P92" t="s">
        <v>4</v>
      </c>
      <c r="Q92">
        <v>0.39402777777777775</v>
      </c>
      <c r="R92">
        <v>0.40075231481481483</v>
      </c>
      <c r="S92">
        <v>0</v>
      </c>
      <c r="T92">
        <v>9.683574621414877</v>
      </c>
      <c r="U92" t="s">
        <v>5564</v>
      </c>
      <c r="V92" t="s">
        <v>5563</v>
      </c>
      <c r="W92">
        <v>7.6336228653557496</v>
      </c>
      <c r="X92">
        <v>0</v>
      </c>
      <c r="Y92">
        <v>0</v>
      </c>
      <c r="Z92" t="str">
        <f>_xlfn.CONCAT(Sheet1!$B92,"_",Sheet1!$E92,"_", _xlfn.SWITCH(Sheet1!$J92, "M", "Monday", "T", "Tuesday", "W", "Wednesday", "R", "Thursday", "F", "Friday"))</f>
        <v>101_Week2_Thursday</v>
      </c>
      <c r="AA92">
        <v>1</v>
      </c>
      <c r="AB92">
        <v>0</v>
      </c>
      <c r="AC92">
        <f>Sheet1!$K92 +1</f>
        <v>303</v>
      </c>
      <c r="AD92">
        <v>396.34</v>
      </c>
      <c r="AE92">
        <v>0</v>
      </c>
      <c r="AF92" t="s">
        <v>1</v>
      </c>
    </row>
    <row r="93" spans="1:32" x14ac:dyDescent="0.3">
      <c r="A93" t="s">
        <v>5562</v>
      </c>
      <c r="B93" t="s">
        <v>545</v>
      </c>
      <c r="C93" t="s">
        <v>5559</v>
      </c>
      <c r="D93" t="s">
        <v>342</v>
      </c>
      <c r="E93" t="s">
        <v>1664</v>
      </c>
      <c r="F93" t="s">
        <v>111</v>
      </c>
      <c r="G93" t="s">
        <v>553</v>
      </c>
      <c r="H93" t="s">
        <v>102</v>
      </c>
      <c r="I93" t="s">
        <v>9</v>
      </c>
      <c r="J93" t="s">
        <v>11</v>
      </c>
      <c r="K93">
        <v>1</v>
      </c>
      <c r="L93" t="s">
        <v>5558</v>
      </c>
      <c r="M93" t="s">
        <v>5557</v>
      </c>
      <c r="N93">
        <v>0</v>
      </c>
      <c r="O93" t="s">
        <v>6438</v>
      </c>
      <c r="P93" t="s">
        <v>4</v>
      </c>
      <c r="Q93">
        <v>0.4214236111111111</v>
      </c>
      <c r="R93">
        <v>0.42156250000000001</v>
      </c>
      <c r="S93">
        <v>0</v>
      </c>
      <c r="T93">
        <v>0.19166666666666668</v>
      </c>
      <c r="U93" t="s">
        <v>5555</v>
      </c>
      <c r="V93" t="s">
        <v>5554</v>
      </c>
      <c r="X93">
        <v>6</v>
      </c>
      <c r="Y93">
        <v>0.115384615384615</v>
      </c>
      <c r="Z93" t="str">
        <f>_xlfn.CONCAT(Sheet1!$B93,"_",Sheet1!$E93,"_", _xlfn.SWITCH(Sheet1!$J93, "M", "Monday", "T", "Tuesday", "W", "Wednesday", "R", "Thursday", "F", "Friday"))</f>
        <v>101_Week1_Friday</v>
      </c>
      <c r="AA93">
        <v>1</v>
      </c>
      <c r="AB93">
        <v>22</v>
      </c>
      <c r="AC93">
        <f>Sheet1!$K93 +1</f>
        <v>2</v>
      </c>
      <c r="AD93">
        <v>18.91</v>
      </c>
      <c r="AE93">
        <v>18.190000000000001</v>
      </c>
      <c r="AF93" t="s">
        <v>1</v>
      </c>
    </row>
    <row r="94" spans="1:32" x14ac:dyDescent="0.3">
      <c r="A94" t="s">
        <v>5562</v>
      </c>
      <c r="B94" t="s">
        <v>545</v>
      </c>
      <c r="C94" t="s">
        <v>5559</v>
      </c>
      <c r="D94" t="s">
        <v>342</v>
      </c>
      <c r="E94" t="s">
        <v>1448</v>
      </c>
      <c r="F94" t="s">
        <v>111</v>
      </c>
      <c r="G94" t="s">
        <v>553</v>
      </c>
      <c r="H94" t="s">
        <v>186</v>
      </c>
      <c r="I94" t="s">
        <v>9</v>
      </c>
      <c r="J94" t="s">
        <v>11</v>
      </c>
      <c r="K94">
        <v>1</v>
      </c>
      <c r="L94" t="s">
        <v>5558</v>
      </c>
      <c r="M94" t="s">
        <v>5557</v>
      </c>
      <c r="N94">
        <v>0</v>
      </c>
      <c r="O94" t="s">
        <v>6437</v>
      </c>
      <c r="P94" t="s">
        <v>4</v>
      </c>
      <c r="Q94">
        <v>0.38795138888888892</v>
      </c>
      <c r="R94">
        <v>0.38809027777777777</v>
      </c>
      <c r="S94">
        <v>0</v>
      </c>
      <c r="T94">
        <v>0.19166666666666668</v>
      </c>
      <c r="U94" t="s">
        <v>5555</v>
      </c>
      <c r="V94" t="s">
        <v>5554</v>
      </c>
      <c r="X94">
        <v>6</v>
      </c>
      <c r="Y94">
        <v>0.115384615384615</v>
      </c>
      <c r="Z94" t="str">
        <f>_xlfn.CONCAT(Sheet1!$B94,"_",Sheet1!$E94,"_", _xlfn.SWITCH(Sheet1!$J94, "M", "Monday", "T", "Tuesday", "W", "Wednesday", "R", "Thursday", "F", "Friday"))</f>
        <v>101_Week2_Friday</v>
      </c>
      <c r="AA94">
        <v>1</v>
      </c>
      <c r="AB94">
        <v>22</v>
      </c>
      <c r="AC94">
        <f>Sheet1!$K94 +1</f>
        <v>2</v>
      </c>
      <c r="AD94">
        <v>18.91</v>
      </c>
      <c r="AE94">
        <v>18.190000000000001</v>
      </c>
      <c r="AF94" t="s">
        <v>1</v>
      </c>
    </row>
    <row r="95" spans="1:32" x14ac:dyDescent="0.3">
      <c r="A95" t="s">
        <v>6084</v>
      </c>
      <c r="B95" t="s">
        <v>545</v>
      </c>
      <c r="C95" t="s">
        <v>635</v>
      </c>
      <c r="D95" t="s">
        <v>14</v>
      </c>
      <c r="E95" t="s">
        <v>1664</v>
      </c>
      <c r="F95" t="s">
        <v>111</v>
      </c>
      <c r="G95" t="s">
        <v>553</v>
      </c>
      <c r="H95" t="s">
        <v>119</v>
      </c>
      <c r="I95" t="s">
        <v>545</v>
      </c>
      <c r="J95" t="s">
        <v>185</v>
      </c>
      <c r="K95">
        <v>223</v>
      </c>
      <c r="L95" t="s">
        <v>6083</v>
      </c>
      <c r="M95" t="s">
        <v>6082</v>
      </c>
      <c r="N95">
        <v>0.26420181058347197</v>
      </c>
      <c r="O95" t="s">
        <v>6436</v>
      </c>
      <c r="P95" t="s">
        <v>29</v>
      </c>
      <c r="Q95">
        <v>0.37766203703703705</v>
      </c>
      <c r="R95">
        <v>0.38094907407407408</v>
      </c>
      <c r="S95">
        <v>0</v>
      </c>
      <c r="T95">
        <v>4.7333333333333334</v>
      </c>
      <c r="U95" t="s">
        <v>6080</v>
      </c>
      <c r="V95" t="s">
        <v>6079</v>
      </c>
      <c r="W95">
        <v>6.0219363062705401E-2</v>
      </c>
      <c r="X95">
        <v>0</v>
      </c>
      <c r="Y95">
        <v>0</v>
      </c>
      <c r="Z95" t="str">
        <f>_xlfn.CONCAT(Sheet1!$B95,"_",Sheet1!$E95,"_", _xlfn.SWITCH(Sheet1!$J95, "M", "Monday", "T", "Tuesday", "W", "Wednesday", "R", "Thursday", "F", "Friday"))</f>
        <v>101_Week1_Thursday</v>
      </c>
      <c r="AA95">
        <v>1</v>
      </c>
      <c r="AB95">
        <v>0</v>
      </c>
      <c r="AC95">
        <f>Sheet1!$K95 +1</f>
        <v>224</v>
      </c>
      <c r="AD95">
        <v>45.421199999999999</v>
      </c>
      <c r="AE95">
        <v>21.547499999999999</v>
      </c>
      <c r="AF95" t="s">
        <v>1</v>
      </c>
    </row>
    <row r="96" spans="1:32" x14ac:dyDescent="0.3">
      <c r="A96" t="s">
        <v>5553</v>
      </c>
      <c r="B96" t="s">
        <v>545</v>
      </c>
      <c r="C96" t="s">
        <v>5552</v>
      </c>
      <c r="D96" t="s">
        <v>14</v>
      </c>
      <c r="E96" t="s">
        <v>1664</v>
      </c>
      <c r="F96" t="s">
        <v>111</v>
      </c>
      <c r="G96" t="s">
        <v>553</v>
      </c>
      <c r="H96" t="s">
        <v>200</v>
      </c>
      <c r="I96" t="s">
        <v>9</v>
      </c>
      <c r="J96" t="s">
        <v>185</v>
      </c>
      <c r="K96">
        <v>105</v>
      </c>
      <c r="L96" t="s">
        <v>5551</v>
      </c>
      <c r="M96" t="s">
        <v>5550</v>
      </c>
      <c r="N96">
        <v>1.0718233268708</v>
      </c>
      <c r="O96" t="s">
        <v>6435</v>
      </c>
      <c r="P96" t="s">
        <v>4</v>
      </c>
      <c r="Q96">
        <v>0.35267361111111112</v>
      </c>
      <c r="R96">
        <v>0.35953703703703704</v>
      </c>
      <c r="S96">
        <v>0</v>
      </c>
      <c r="T96">
        <v>9.8833333333333329</v>
      </c>
      <c r="U96" t="s">
        <v>5548</v>
      </c>
      <c r="V96" t="s">
        <v>5547</v>
      </c>
      <c r="W96">
        <v>0.44337668058180901</v>
      </c>
      <c r="X96">
        <v>9</v>
      </c>
      <c r="Y96">
        <v>0.17307692307692299</v>
      </c>
      <c r="Z96" t="str">
        <f>_xlfn.CONCAT(Sheet1!$B96,"_",Sheet1!$E96,"_", _xlfn.SWITCH(Sheet1!$J96, "M", "Monday", "T", "Tuesday", "W", "Wednesday", "R", "Thursday", "F", "Friday"))</f>
        <v>101_Week1_Thursday</v>
      </c>
      <c r="AA96">
        <v>1</v>
      </c>
      <c r="AB96">
        <v>44</v>
      </c>
      <c r="AC96">
        <f>Sheet1!$K96 +1</f>
        <v>106</v>
      </c>
      <c r="AD96">
        <v>131.57</v>
      </c>
      <c r="AE96">
        <v>106.2312</v>
      </c>
      <c r="AF96" t="s">
        <v>1</v>
      </c>
    </row>
    <row r="97" spans="1:32" x14ac:dyDescent="0.3">
      <c r="A97" t="s">
        <v>5553</v>
      </c>
      <c r="B97" t="s">
        <v>545</v>
      </c>
      <c r="C97" t="s">
        <v>5552</v>
      </c>
      <c r="D97" t="s">
        <v>14</v>
      </c>
      <c r="E97" t="s">
        <v>1448</v>
      </c>
      <c r="F97" t="s">
        <v>111</v>
      </c>
      <c r="G97" t="s">
        <v>553</v>
      </c>
      <c r="H97" t="s">
        <v>126</v>
      </c>
      <c r="I97" t="s">
        <v>9</v>
      </c>
      <c r="J97" t="s">
        <v>185</v>
      </c>
      <c r="K97">
        <v>105</v>
      </c>
      <c r="L97" t="s">
        <v>5551</v>
      </c>
      <c r="M97" t="s">
        <v>5550</v>
      </c>
      <c r="N97">
        <v>0.77619441226124797</v>
      </c>
      <c r="O97" t="s">
        <v>6434</v>
      </c>
      <c r="P97" t="s">
        <v>4</v>
      </c>
      <c r="Q97">
        <v>0.41847222222222225</v>
      </c>
      <c r="R97">
        <v>0.42533564814814817</v>
      </c>
      <c r="S97">
        <v>0</v>
      </c>
      <c r="T97">
        <v>9.8833333333333329</v>
      </c>
      <c r="U97" t="s">
        <v>5548</v>
      </c>
      <c r="V97" t="s">
        <v>5547</v>
      </c>
      <c r="W97">
        <v>0.32150600252121803</v>
      </c>
      <c r="X97">
        <v>9</v>
      </c>
      <c r="Y97">
        <v>0.17307692307692299</v>
      </c>
      <c r="Z97" t="str">
        <f>_xlfn.CONCAT(Sheet1!$B97,"_",Sheet1!$E97,"_", _xlfn.SWITCH(Sheet1!$J97, "M", "Monday", "T", "Tuesday", "W", "Wednesday", "R", "Thursday", "F", "Friday"))</f>
        <v>101_Week2_Thursday</v>
      </c>
      <c r="AA97">
        <v>1</v>
      </c>
      <c r="AB97">
        <v>44</v>
      </c>
      <c r="AC97">
        <f>Sheet1!$K97 +1</f>
        <v>106</v>
      </c>
      <c r="AD97">
        <v>131.57</v>
      </c>
      <c r="AE97">
        <v>106.2312</v>
      </c>
      <c r="AF97" t="s">
        <v>1</v>
      </c>
    </row>
    <row r="98" spans="1:32" x14ac:dyDescent="0.3">
      <c r="A98" t="s">
        <v>6171</v>
      </c>
      <c r="B98" t="s">
        <v>545</v>
      </c>
      <c r="C98" t="s">
        <v>6170</v>
      </c>
      <c r="D98" t="s">
        <v>14</v>
      </c>
      <c r="E98" t="s">
        <v>1664</v>
      </c>
      <c r="F98" t="s">
        <v>111</v>
      </c>
      <c r="G98" t="s">
        <v>553</v>
      </c>
      <c r="H98" t="s">
        <v>4</v>
      </c>
      <c r="I98" t="s">
        <v>9</v>
      </c>
      <c r="J98" t="s">
        <v>185</v>
      </c>
      <c r="K98">
        <v>112</v>
      </c>
      <c r="L98" t="s">
        <v>6169</v>
      </c>
      <c r="M98" t="s">
        <v>6168</v>
      </c>
      <c r="N98">
        <v>3.2057393882423599</v>
      </c>
      <c r="O98" t="s">
        <v>6433</v>
      </c>
      <c r="P98" t="s">
        <v>79</v>
      </c>
      <c r="Q98">
        <v>0.3450462962962963</v>
      </c>
      <c r="R98">
        <v>0.35192129629629632</v>
      </c>
      <c r="S98">
        <v>0</v>
      </c>
      <c r="T98">
        <v>9.9</v>
      </c>
      <c r="U98" t="s">
        <v>6166</v>
      </c>
      <c r="V98" t="s">
        <v>6165</v>
      </c>
      <c r="W98">
        <v>1.06527495091429</v>
      </c>
      <c r="X98">
        <v>0</v>
      </c>
      <c r="Y98">
        <v>0</v>
      </c>
      <c r="Z98" t="str">
        <f>_xlfn.CONCAT(Sheet1!$B98,"_",Sheet1!$E98,"_", _xlfn.SWITCH(Sheet1!$J98, "M", "Monday", "T", "Tuesday", "W", "Wednesday", "R", "Thursday", "F", "Friday"))</f>
        <v>101_Week1_Thursday</v>
      </c>
      <c r="AA98">
        <v>1</v>
      </c>
      <c r="AB98">
        <v>0</v>
      </c>
      <c r="AC98">
        <f>Sheet1!$K98 +1</f>
        <v>113</v>
      </c>
      <c r="AD98">
        <v>67.323700000000002</v>
      </c>
      <c r="AE98">
        <v>47.4512</v>
      </c>
      <c r="AF98" t="s">
        <v>1</v>
      </c>
    </row>
    <row r="99" spans="1:32" x14ac:dyDescent="0.3">
      <c r="A99" t="s">
        <v>5262</v>
      </c>
      <c r="B99" t="s">
        <v>545</v>
      </c>
      <c r="C99" t="s">
        <v>95</v>
      </c>
      <c r="D99" t="s">
        <v>126</v>
      </c>
      <c r="E99" t="s">
        <v>1664</v>
      </c>
      <c r="F99" t="s">
        <v>111</v>
      </c>
      <c r="G99" t="s">
        <v>553</v>
      </c>
      <c r="H99" t="s">
        <v>79</v>
      </c>
      <c r="I99" t="s">
        <v>545</v>
      </c>
      <c r="J99" t="s">
        <v>185</v>
      </c>
      <c r="K99">
        <v>132</v>
      </c>
      <c r="L99" t="s">
        <v>5261</v>
      </c>
      <c r="M99" t="s">
        <v>5260</v>
      </c>
      <c r="N99">
        <v>1.26156408153474</v>
      </c>
      <c r="O99" t="s">
        <v>6432</v>
      </c>
      <c r="P99" t="s">
        <v>79</v>
      </c>
      <c r="Q99">
        <v>0.32341435185185186</v>
      </c>
      <c r="R99">
        <v>0.34282407407407406</v>
      </c>
      <c r="S99">
        <v>0</v>
      </c>
      <c r="T99">
        <v>27.95</v>
      </c>
      <c r="U99" t="s">
        <v>5258</v>
      </c>
      <c r="V99" t="s">
        <v>5257</v>
      </c>
      <c r="W99">
        <v>0.466586145790856</v>
      </c>
      <c r="X99">
        <v>0</v>
      </c>
      <c r="Y99">
        <v>0</v>
      </c>
      <c r="Z99" t="str">
        <f>_xlfn.CONCAT(Sheet1!$B99,"_",Sheet1!$E99,"_", _xlfn.SWITCH(Sheet1!$J99, "M", "Monday", "T", "Tuesday", "W", "Wednesday", "R", "Thursday", "F", "Friday"))</f>
        <v>101_Week1_Thursday</v>
      </c>
      <c r="AA99">
        <v>1</v>
      </c>
      <c r="AB99">
        <v>0</v>
      </c>
      <c r="AC99">
        <f>Sheet1!$K99 +1</f>
        <v>133</v>
      </c>
      <c r="AD99">
        <v>122.31</v>
      </c>
      <c r="AE99">
        <v>250.6112</v>
      </c>
      <c r="AF99" t="s">
        <v>1</v>
      </c>
    </row>
    <row r="100" spans="1:32" x14ac:dyDescent="0.3">
      <c r="A100" t="s">
        <v>5262</v>
      </c>
      <c r="B100" t="s">
        <v>545</v>
      </c>
      <c r="C100" t="s">
        <v>95</v>
      </c>
      <c r="D100" t="s">
        <v>126</v>
      </c>
      <c r="E100" t="s">
        <v>1448</v>
      </c>
      <c r="F100" t="s">
        <v>111</v>
      </c>
      <c r="G100" t="s">
        <v>553</v>
      </c>
      <c r="H100" t="s">
        <v>111</v>
      </c>
      <c r="I100" t="s">
        <v>545</v>
      </c>
      <c r="J100" t="s">
        <v>185</v>
      </c>
      <c r="K100">
        <v>132</v>
      </c>
      <c r="L100" t="s">
        <v>5261</v>
      </c>
      <c r="M100" t="s">
        <v>5260</v>
      </c>
      <c r="N100">
        <v>1.26156408153474</v>
      </c>
      <c r="O100" t="s">
        <v>6431</v>
      </c>
      <c r="P100" t="s">
        <v>79</v>
      </c>
      <c r="Q100">
        <v>0.30599537037037039</v>
      </c>
      <c r="R100">
        <v>0.32540509259259259</v>
      </c>
      <c r="S100">
        <v>0</v>
      </c>
      <c r="T100">
        <v>27.95</v>
      </c>
      <c r="U100" t="s">
        <v>5258</v>
      </c>
      <c r="V100" t="s">
        <v>5257</v>
      </c>
      <c r="W100">
        <v>0.466586145790856</v>
      </c>
      <c r="X100">
        <v>0</v>
      </c>
      <c r="Y100">
        <v>0</v>
      </c>
      <c r="Z100" t="str">
        <f>_xlfn.CONCAT(Sheet1!$B100,"_",Sheet1!$E100,"_", _xlfn.SWITCH(Sheet1!$J100, "M", "Monday", "T", "Tuesday", "W", "Wednesday", "R", "Thursday", "F", "Friday"))</f>
        <v>101_Week2_Thursday</v>
      </c>
      <c r="AA100">
        <v>1</v>
      </c>
      <c r="AB100">
        <v>0</v>
      </c>
      <c r="AC100">
        <f>Sheet1!$K100 +1</f>
        <v>133</v>
      </c>
      <c r="AD100">
        <v>122.31</v>
      </c>
      <c r="AE100">
        <v>250.6112</v>
      </c>
      <c r="AF100" t="s">
        <v>1</v>
      </c>
    </row>
    <row r="101" spans="1:32" x14ac:dyDescent="0.3">
      <c r="A101" t="s">
        <v>5539</v>
      </c>
      <c r="B101" t="s">
        <v>545</v>
      </c>
      <c r="C101" t="s">
        <v>85</v>
      </c>
      <c r="D101" t="s">
        <v>33</v>
      </c>
      <c r="E101" t="s">
        <v>1664</v>
      </c>
      <c r="F101" t="s">
        <v>111</v>
      </c>
      <c r="G101" t="s">
        <v>553</v>
      </c>
      <c r="H101" t="s">
        <v>110</v>
      </c>
      <c r="I101" t="s">
        <v>9</v>
      </c>
      <c r="J101" t="s">
        <v>185</v>
      </c>
      <c r="K101">
        <v>145</v>
      </c>
      <c r="L101" t="s">
        <v>5538</v>
      </c>
      <c r="M101" t="s">
        <v>5537</v>
      </c>
      <c r="N101">
        <v>0.63166447356343303</v>
      </c>
      <c r="O101" t="s">
        <v>6430</v>
      </c>
      <c r="P101" t="s">
        <v>4</v>
      </c>
      <c r="Q101">
        <v>0.3732523148148148</v>
      </c>
      <c r="R101">
        <v>0.37747685185185187</v>
      </c>
      <c r="S101">
        <v>0</v>
      </c>
      <c r="T101">
        <v>6.0888888899999998</v>
      </c>
      <c r="U101" t="s">
        <v>5535</v>
      </c>
      <c r="V101" t="s">
        <v>5534</v>
      </c>
      <c r="W101">
        <v>0.12334443154355799</v>
      </c>
      <c r="X101">
        <v>0</v>
      </c>
      <c r="Y101">
        <v>0</v>
      </c>
      <c r="Z101" t="str">
        <f>_xlfn.CONCAT(Sheet1!$B101,"_",Sheet1!$E101,"_", _xlfn.SWITCH(Sheet1!$J101, "M", "Monday", "T", "Tuesday", "W", "Wednesday", "R", "Thursday", "F", "Friday"))</f>
        <v>101_Week1_Thursday</v>
      </c>
      <c r="AA101">
        <v>1</v>
      </c>
      <c r="AB101">
        <v>0</v>
      </c>
      <c r="AC101">
        <f>Sheet1!$K101 +1</f>
        <v>146</v>
      </c>
      <c r="AD101">
        <v>47.325000000000003</v>
      </c>
      <c r="AE101">
        <v>39.700000000000003</v>
      </c>
      <c r="AF101" t="s">
        <v>1</v>
      </c>
    </row>
    <row r="102" spans="1:32" x14ac:dyDescent="0.3">
      <c r="A102" t="s">
        <v>5539</v>
      </c>
      <c r="B102" t="s">
        <v>545</v>
      </c>
      <c r="C102" t="s">
        <v>85</v>
      </c>
      <c r="D102" t="s">
        <v>33</v>
      </c>
      <c r="E102" t="s">
        <v>1448</v>
      </c>
      <c r="F102" t="s">
        <v>111</v>
      </c>
      <c r="G102" t="s">
        <v>553</v>
      </c>
      <c r="H102" t="s">
        <v>110</v>
      </c>
      <c r="I102" t="s">
        <v>9</v>
      </c>
      <c r="J102" t="s">
        <v>185</v>
      </c>
      <c r="K102">
        <v>145</v>
      </c>
      <c r="L102" t="s">
        <v>5538</v>
      </c>
      <c r="M102" t="s">
        <v>5537</v>
      </c>
      <c r="N102">
        <v>3.5350109543651298</v>
      </c>
      <c r="O102" t="s">
        <v>6429</v>
      </c>
      <c r="P102" t="s">
        <v>4</v>
      </c>
      <c r="Q102">
        <v>0.40320601851851851</v>
      </c>
      <c r="R102">
        <v>0.40743055555555557</v>
      </c>
      <c r="S102">
        <v>0</v>
      </c>
      <c r="T102">
        <v>6.0888888899999998</v>
      </c>
      <c r="U102" t="s">
        <v>5535</v>
      </c>
      <c r="V102" t="s">
        <v>5534</v>
      </c>
      <c r="W102">
        <v>2.3848592407993299</v>
      </c>
      <c r="X102">
        <v>0</v>
      </c>
      <c r="Y102">
        <v>0</v>
      </c>
      <c r="Z102" t="str">
        <f>_xlfn.CONCAT(Sheet1!$B102,"_",Sheet1!$E102,"_", _xlfn.SWITCH(Sheet1!$J102, "M", "Monday", "T", "Tuesday", "W", "Wednesday", "R", "Thursday", "F", "Friday"))</f>
        <v>101_Week2_Thursday</v>
      </c>
      <c r="AA102">
        <v>1</v>
      </c>
      <c r="AB102">
        <v>0</v>
      </c>
      <c r="AC102">
        <f>Sheet1!$K102 +1</f>
        <v>146</v>
      </c>
      <c r="AD102">
        <v>47.325000000000003</v>
      </c>
      <c r="AE102">
        <v>39.700000000000003</v>
      </c>
      <c r="AF102" t="s">
        <v>1</v>
      </c>
    </row>
    <row r="103" spans="1:32" x14ac:dyDescent="0.3">
      <c r="A103" t="s">
        <v>6092</v>
      </c>
      <c r="B103" t="s">
        <v>545</v>
      </c>
      <c r="C103" t="s">
        <v>6091</v>
      </c>
      <c r="D103" t="s">
        <v>14</v>
      </c>
      <c r="E103" t="s">
        <v>1664</v>
      </c>
      <c r="F103" t="s">
        <v>111</v>
      </c>
      <c r="G103" t="s">
        <v>553</v>
      </c>
      <c r="H103" t="s">
        <v>259</v>
      </c>
      <c r="I103" t="s">
        <v>545</v>
      </c>
      <c r="J103" t="s">
        <v>185</v>
      </c>
      <c r="K103">
        <v>150</v>
      </c>
      <c r="L103" t="s">
        <v>6090</v>
      </c>
      <c r="M103" t="s">
        <v>6089</v>
      </c>
      <c r="N103">
        <v>3.0110481791198298</v>
      </c>
      <c r="O103" t="s">
        <v>6428</v>
      </c>
      <c r="P103" t="s">
        <v>29</v>
      </c>
      <c r="Q103">
        <v>0.3699884259259259</v>
      </c>
      <c r="R103">
        <v>0.37281249999999999</v>
      </c>
      <c r="S103">
        <v>0</v>
      </c>
      <c r="T103">
        <v>4.0666666666666664</v>
      </c>
      <c r="U103" t="s">
        <v>6087</v>
      </c>
      <c r="V103" t="s">
        <v>6086</v>
      </c>
      <c r="W103">
        <v>1.38343839630322</v>
      </c>
      <c r="X103">
        <v>0</v>
      </c>
      <c r="Y103">
        <v>0</v>
      </c>
      <c r="Z103" t="str">
        <f>_xlfn.CONCAT(Sheet1!$B103,"_",Sheet1!$E103,"_", _xlfn.SWITCH(Sheet1!$J103, "M", "Monday", "T", "Tuesday", "W", "Wednesday", "R", "Thursday", "F", "Friday"))</f>
        <v>101_Week1_Thursday</v>
      </c>
      <c r="AA103">
        <v>1</v>
      </c>
      <c r="AB103">
        <v>0</v>
      </c>
      <c r="AC103">
        <f>Sheet1!$K103 +1</f>
        <v>151</v>
      </c>
      <c r="AD103">
        <v>39.585000000000001</v>
      </c>
      <c r="AE103">
        <v>39.585000000000001</v>
      </c>
      <c r="AF103" t="s">
        <v>2779</v>
      </c>
    </row>
    <row r="104" spans="1:32" x14ac:dyDescent="0.3">
      <c r="A104" t="s">
        <v>5546</v>
      </c>
      <c r="B104" t="s">
        <v>545</v>
      </c>
      <c r="C104" t="s">
        <v>5545</v>
      </c>
      <c r="D104" t="s">
        <v>14</v>
      </c>
      <c r="E104" t="s">
        <v>1664</v>
      </c>
      <c r="F104" t="s">
        <v>111</v>
      </c>
      <c r="G104" t="s">
        <v>553</v>
      </c>
      <c r="H104" t="s">
        <v>186</v>
      </c>
      <c r="I104" t="s">
        <v>9</v>
      </c>
      <c r="J104" t="s">
        <v>92</v>
      </c>
      <c r="K104">
        <v>425</v>
      </c>
      <c r="L104" t="s">
        <v>5544</v>
      </c>
      <c r="M104" t="s">
        <v>5543</v>
      </c>
      <c r="N104">
        <v>0.77619441226124797</v>
      </c>
      <c r="O104" t="s">
        <v>6427</v>
      </c>
      <c r="P104" t="s">
        <v>4</v>
      </c>
      <c r="Q104">
        <v>0.36006944444444444</v>
      </c>
      <c r="R104">
        <v>0.36789351851851854</v>
      </c>
      <c r="S104">
        <v>0</v>
      </c>
      <c r="T104">
        <v>11.275</v>
      </c>
      <c r="U104" t="s">
        <v>5541</v>
      </c>
      <c r="V104" t="s">
        <v>5540</v>
      </c>
      <c r="W104">
        <v>0.32150600252121803</v>
      </c>
      <c r="X104">
        <v>28</v>
      </c>
      <c r="Y104">
        <v>0.53846153846153799</v>
      </c>
      <c r="Z104" t="str">
        <f>_xlfn.CONCAT(Sheet1!$B104,"_",Sheet1!$E104,"_", _xlfn.SWITCH(Sheet1!$J104, "M", "Monday", "T", "Tuesday", "W", "Wednesday", "R", "Thursday", "F", "Friday"))</f>
        <v>101_Week1_Wednesday</v>
      </c>
      <c r="AA104">
        <v>1</v>
      </c>
      <c r="AB104">
        <v>105</v>
      </c>
      <c r="AC104">
        <f>Sheet1!$K104 +1</f>
        <v>426</v>
      </c>
      <c r="AD104">
        <v>91.938699999999997</v>
      </c>
      <c r="AE104">
        <v>92.29</v>
      </c>
      <c r="AF104" t="s">
        <v>1</v>
      </c>
    </row>
    <row r="105" spans="1:32" x14ac:dyDescent="0.3">
      <c r="A105" t="s">
        <v>5546</v>
      </c>
      <c r="B105" t="s">
        <v>545</v>
      </c>
      <c r="C105" t="s">
        <v>5545</v>
      </c>
      <c r="D105" t="s">
        <v>14</v>
      </c>
      <c r="E105" t="s">
        <v>1448</v>
      </c>
      <c r="F105" t="s">
        <v>111</v>
      </c>
      <c r="G105" t="s">
        <v>553</v>
      </c>
      <c r="H105" t="s">
        <v>119</v>
      </c>
      <c r="I105" t="s">
        <v>9</v>
      </c>
      <c r="J105" t="s">
        <v>92</v>
      </c>
      <c r="K105">
        <v>425</v>
      </c>
      <c r="L105" t="s">
        <v>5544</v>
      </c>
      <c r="M105" t="s">
        <v>5543</v>
      </c>
      <c r="N105">
        <v>3.83710046857595</v>
      </c>
      <c r="O105" t="s">
        <v>6426</v>
      </c>
      <c r="P105" t="s">
        <v>4</v>
      </c>
      <c r="Q105">
        <v>0.41010416666666666</v>
      </c>
      <c r="R105">
        <v>0.41792824074074075</v>
      </c>
      <c r="S105">
        <v>0</v>
      </c>
      <c r="T105">
        <v>11.275</v>
      </c>
      <c r="U105" t="s">
        <v>5541</v>
      </c>
      <c r="V105" t="s">
        <v>5540</v>
      </c>
      <c r="W105">
        <v>1.45491271113501</v>
      </c>
      <c r="X105">
        <v>28</v>
      </c>
      <c r="Y105">
        <v>0.53846153846153799</v>
      </c>
      <c r="Z105" t="str">
        <f>_xlfn.CONCAT(Sheet1!$B105,"_",Sheet1!$E105,"_", _xlfn.SWITCH(Sheet1!$J105, "M", "Monday", "T", "Tuesday", "W", "Wednesday", "R", "Thursday", "F", "Friday"))</f>
        <v>101_Week2_Wednesday</v>
      </c>
      <c r="AA105">
        <v>1</v>
      </c>
      <c r="AB105">
        <v>105</v>
      </c>
      <c r="AC105">
        <f>Sheet1!$K105 +1</f>
        <v>426</v>
      </c>
      <c r="AD105">
        <v>91.938699999999997</v>
      </c>
      <c r="AE105">
        <v>92.29</v>
      </c>
      <c r="AF105" t="s">
        <v>1</v>
      </c>
    </row>
    <row r="106" spans="1:32" x14ac:dyDescent="0.3">
      <c r="A106" t="s">
        <v>5519</v>
      </c>
      <c r="B106" t="s">
        <v>545</v>
      </c>
      <c r="C106" t="s">
        <v>5518</v>
      </c>
      <c r="D106" t="s">
        <v>14</v>
      </c>
      <c r="E106" t="s">
        <v>1664</v>
      </c>
      <c r="F106" t="s">
        <v>111</v>
      </c>
      <c r="G106" t="s">
        <v>92</v>
      </c>
      <c r="H106" t="s">
        <v>119</v>
      </c>
      <c r="I106" t="s">
        <v>9</v>
      </c>
      <c r="J106" t="s">
        <v>185</v>
      </c>
      <c r="K106">
        <v>190</v>
      </c>
      <c r="L106" t="s">
        <v>5517</v>
      </c>
      <c r="M106" t="s">
        <v>5516</v>
      </c>
      <c r="N106">
        <v>0.67990203760564305</v>
      </c>
      <c r="O106" t="s">
        <v>6425</v>
      </c>
      <c r="P106" t="s">
        <v>4</v>
      </c>
      <c r="Q106">
        <v>0.46410879629629631</v>
      </c>
      <c r="R106">
        <v>0.47568287037037038</v>
      </c>
      <c r="S106">
        <v>0</v>
      </c>
      <c r="T106">
        <v>16.666666666666668</v>
      </c>
      <c r="U106" t="s">
        <v>5514</v>
      </c>
      <c r="V106" t="s">
        <v>5513</v>
      </c>
      <c r="W106">
        <v>0.379677991999883</v>
      </c>
      <c r="X106">
        <v>0</v>
      </c>
      <c r="Y106">
        <v>0</v>
      </c>
      <c r="Z106" t="str">
        <f>_xlfn.CONCAT(Sheet1!$B106,"_",Sheet1!$E106,"_", _xlfn.SWITCH(Sheet1!$J106, "M", "Monday", "T", "Tuesday", "W", "Wednesday", "R", "Thursday", "F", "Friday"))</f>
        <v>101_Week1_Thursday</v>
      </c>
      <c r="AA106">
        <v>1</v>
      </c>
      <c r="AB106">
        <v>0</v>
      </c>
      <c r="AC106">
        <f>Sheet1!$K106 +1</f>
        <v>191</v>
      </c>
      <c r="AD106">
        <v>159.7825</v>
      </c>
      <c r="AE106">
        <v>126.44119999999999</v>
      </c>
      <c r="AF106" t="s">
        <v>1</v>
      </c>
    </row>
    <row r="107" spans="1:32" x14ac:dyDescent="0.3">
      <c r="A107" t="s">
        <v>5870</v>
      </c>
      <c r="B107" t="s">
        <v>545</v>
      </c>
      <c r="C107" t="s">
        <v>5869</v>
      </c>
      <c r="D107" t="s">
        <v>14</v>
      </c>
      <c r="E107" t="s">
        <v>1664</v>
      </c>
      <c r="F107" t="s">
        <v>12</v>
      </c>
      <c r="G107" t="s">
        <v>92</v>
      </c>
      <c r="H107" t="s">
        <v>342</v>
      </c>
      <c r="I107" t="s">
        <v>545</v>
      </c>
      <c r="J107" t="s">
        <v>553</v>
      </c>
      <c r="K107">
        <v>1</v>
      </c>
      <c r="L107" t="s">
        <v>5868</v>
      </c>
      <c r="M107" t="s">
        <v>5867</v>
      </c>
      <c r="N107">
        <v>51.443503307178602</v>
      </c>
      <c r="O107" t="s">
        <v>6424</v>
      </c>
      <c r="P107" t="s">
        <v>29</v>
      </c>
      <c r="Q107">
        <v>0.28571759259259261</v>
      </c>
      <c r="R107">
        <v>0.29244212962962962</v>
      </c>
      <c r="S107">
        <v>0</v>
      </c>
      <c r="T107">
        <v>9.683574621414877</v>
      </c>
      <c r="U107" t="s">
        <v>5865</v>
      </c>
      <c r="V107" t="s">
        <v>5864</v>
      </c>
      <c r="W107">
        <v>39.026625063444897</v>
      </c>
      <c r="X107">
        <v>0</v>
      </c>
      <c r="Y107">
        <v>0</v>
      </c>
      <c r="Z107" t="str">
        <f>_xlfn.CONCAT(Sheet1!$B107,"_",Sheet1!$E107,"_", _xlfn.SWITCH(Sheet1!$J107, "M", "Monday", "T", "Tuesday", "W", "Wednesday", "R", "Thursday", "F", "Friday"))</f>
        <v>101_Week1_Tuesday</v>
      </c>
      <c r="AA107">
        <v>1</v>
      </c>
      <c r="AB107">
        <v>0</v>
      </c>
      <c r="AC107">
        <f>Sheet1!$K107 +1</f>
        <v>2</v>
      </c>
      <c r="AD107">
        <v>0</v>
      </c>
      <c r="AE107">
        <v>0</v>
      </c>
      <c r="AF107" t="s">
        <v>2779</v>
      </c>
    </row>
    <row r="108" spans="1:32" x14ac:dyDescent="0.3">
      <c r="A108" t="s">
        <v>5877</v>
      </c>
      <c r="B108" t="s">
        <v>545</v>
      </c>
      <c r="C108" t="s">
        <v>5876</v>
      </c>
      <c r="D108" t="s">
        <v>14</v>
      </c>
      <c r="E108" t="s">
        <v>1664</v>
      </c>
      <c r="F108" t="s">
        <v>12</v>
      </c>
      <c r="G108" t="s">
        <v>92</v>
      </c>
      <c r="H108" t="s">
        <v>12</v>
      </c>
      <c r="I108" t="s">
        <v>545</v>
      </c>
      <c r="J108" t="s">
        <v>553</v>
      </c>
      <c r="K108">
        <v>260</v>
      </c>
      <c r="L108" t="s">
        <v>5875</v>
      </c>
      <c r="M108" t="s">
        <v>5874</v>
      </c>
      <c r="N108">
        <v>4.2512010782957098E-2</v>
      </c>
      <c r="O108" t="s">
        <v>6423</v>
      </c>
      <c r="P108" t="s">
        <v>29</v>
      </c>
      <c r="Q108">
        <v>0.29247685185185185</v>
      </c>
      <c r="R108">
        <v>0.30332175925925925</v>
      </c>
      <c r="S108">
        <v>0</v>
      </c>
      <c r="T108">
        <v>15.616666666666667</v>
      </c>
      <c r="U108" t="s">
        <v>5872</v>
      </c>
      <c r="V108" t="s">
        <v>5871</v>
      </c>
      <c r="W108">
        <v>3.5219464661732702E-2</v>
      </c>
      <c r="X108">
        <v>0</v>
      </c>
      <c r="Y108">
        <v>0</v>
      </c>
      <c r="Z108" t="str">
        <f>_xlfn.CONCAT(Sheet1!$B108,"_",Sheet1!$E108,"_", _xlfn.SWITCH(Sheet1!$J108, "M", "Monday", "T", "Tuesday", "W", "Wednesday", "R", "Thursday", "F", "Friday"))</f>
        <v>101_Week1_Tuesday</v>
      </c>
      <c r="AA108">
        <v>1</v>
      </c>
      <c r="AB108">
        <v>0</v>
      </c>
      <c r="AC108">
        <f>Sheet1!$K108 +1</f>
        <v>261</v>
      </c>
      <c r="AD108">
        <v>37.671199999999999</v>
      </c>
      <c r="AE108">
        <v>10.3612</v>
      </c>
      <c r="AF108" t="s">
        <v>1</v>
      </c>
    </row>
    <row r="109" spans="1:32" x14ac:dyDescent="0.3">
      <c r="A109" t="s">
        <v>5843</v>
      </c>
      <c r="B109" t="s">
        <v>545</v>
      </c>
      <c r="C109" t="s">
        <v>5842</v>
      </c>
      <c r="D109" t="s">
        <v>14</v>
      </c>
      <c r="E109" t="s">
        <v>1664</v>
      </c>
      <c r="F109" t="s">
        <v>216</v>
      </c>
      <c r="G109" t="s">
        <v>92</v>
      </c>
      <c r="H109" t="s">
        <v>84</v>
      </c>
      <c r="I109" t="s">
        <v>545</v>
      </c>
      <c r="J109" t="s">
        <v>11</v>
      </c>
      <c r="K109">
        <v>60</v>
      </c>
      <c r="L109" t="s">
        <v>5841</v>
      </c>
      <c r="M109" t="s">
        <v>5840</v>
      </c>
      <c r="N109">
        <v>5.7997256517410299E-2</v>
      </c>
      <c r="O109" t="s">
        <v>6422</v>
      </c>
      <c r="P109" t="s">
        <v>4</v>
      </c>
      <c r="Q109">
        <v>0.35530092592592594</v>
      </c>
      <c r="R109">
        <v>0.36798611111111112</v>
      </c>
      <c r="S109">
        <v>0</v>
      </c>
      <c r="T109">
        <v>18.275000000000002</v>
      </c>
      <c r="U109" t="s">
        <v>5838</v>
      </c>
      <c r="V109" t="s">
        <v>5837</v>
      </c>
      <c r="W109">
        <v>2.19386107599524E-2</v>
      </c>
      <c r="X109">
        <v>0</v>
      </c>
      <c r="Y109">
        <v>0</v>
      </c>
      <c r="Z109" t="str">
        <f>_xlfn.CONCAT(Sheet1!$B109,"_",Sheet1!$E109,"_", _xlfn.SWITCH(Sheet1!$J109, "M", "Monday", "T", "Tuesday", "W", "Wednesday", "R", "Thursday", "F", "Friday"))</f>
        <v>101_Week1_Friday</v>
      </c>
      <c r="AA109">
        <v>1</v>
      </c>
      <c r="AB109">
        <v>0</v>
      </c>
      <c r="AC109">
        <f>Sheet1!$K109 +1</f>
        <v>61</v>
      </c>
      <c r="AD109">
        <v>214.66370000000001</v>
      </c>
      <c r="AE109">
        <v>43.248699999999999</v>
      </c>
      <c r="AF109" t="s">
        <v>1</v>
      </c>
    </row>
    <row r="110" spans="1:32" x14ac:dyDescent="0.3">
      <c r="A110" t="s">
        <v>5843</v>
      </c>
      <c r="B110" t="s">
        <v>545</v>
      </c>
      <c r="C110" t="s">
        <v>5842</v>
      </c>
      <c r="D110" t="s">
        <v>14</v>
      </c>
      <c r="E110" t="s">
        <v>1448</v>
      </c>
      <c r="F110" t="s">
        <v>216</v>
      </c>
      <c r="G110" t="s">
        <v>92</v>
      </c>
      <c r="H110" t="s">
        <v>126</v>
      </c>
      <c r="I110" t="s">
        <v>545</v>
      </c>
      <c r="J110" t="s">
        <v>11</v>
      </c>
      <c r="K110">
        <v>60</v>
      </c>
      <c r="L110" t="s">
        <v>5841</v>
      </c>
      <c r="M110" t="s">
        <v>5840</v>
      </c>
      <c r="N110">
        <v>0.37053978815674798</v>
      </c>
      <c r="O110" t="s">
        <v>6421</v>
      </c>
      <c r="P110" t="s">
        <v>4</v>
      </c>
      <c r="Q110">
        <v>0.34722222222222221</v>
      </c>
      <c r="R110">
        <v>0.3599074074074074</v>
      </c>
      <c r="S110">
        <v>0</v>
      </c>
      <c r="T110">
        <v>18.275000000000002</v>
      </c>
      <c r="U110" t="s">
        <v>5838</v>
      </c>
      <c r="V110" t="s">
        <v>5837</v>
      </c>
      <c r="W110">
        <v>0.140164804362678</v>
      </c>
      <c r="X110">
        <v>0</v>
      </c>
      <c r="Y110">
        <v>0</v>
      </c>
      <c r="Z110" t="str">
        <f>_xlfn.CONCAT(Sheet1!$B110,"_",Sheet1!$E110,"_", _xlfn.SWITCH(Sheet1!$J110, "M", "Monday", "T", "Tuesday", "W", "Wednesday", "R", "Thursday", "F", "Friday"))</f>
        <v>101_Week2_Friday</v>
      </c>
      <c r="AA110">
        <v>1</v>
      </c>
      <c r="AB110">
        <v>0</v>
      </c>
      <c r="AC110">
        <f>Sheet1!$K110 +1</f>
        <v>61</v>
      </c>
      <c r="AD110">
        <v>214.66370000000001</v>
      </c>
      <c r="AE110">
        <v>43.248699999999999</v>
      </c>
      <c r="AF110" t="s">
        <v>1</v>
      </c>
    </row>
    <row r="111" spans="1:32" x14ac:dyDescent="0.3">
      <c r="A111" t="s">
        <v>5836</v>
      </c>
      <c r="B111" t="s">
        <v>545</v>
      </c>
      <c r="C111" t="s">
        <v>5835</v>
      </c>
      <c r="D111" t="s">
        <v>14</v>
      </c>
      <c r="E111" t="s">
        <v>1664</v>
      </c>
      <c r="F111" t="s">
        <v>216</v>
      </c>
      <c r="G111" t="s">
        <v>92</v>
      </c>
      <c r="H111" t="s">
        <v>259</v>
      </c>
      <c r="I111" t="s">
        <v>545</v>
      </c>
      <c r="J111" t="s">
        <v>11</v>
      </c>
      <c r="K111">
        <v>25</v>
      </c>
      <c r="L111" t="s">
        <v>5834</v>
      </c>
      <c r="M111" t="s">
        <v>5833</v>
      </c>
      <c r="N111">
        <v>1.7170999366790101</v>
      </c>
      <c r="O111" t="s">
        <v>6420</v>
      </c>
      <c r="P111" t="s">
        <v>4</v>
      </c>
      <c r="Q111">
        <v>0.33363425925925927</v>
      </c>
      <c r="R111">
        <v>0.33932870370370372</v>
      </c>
      <c r="S111">
        <v>0</v>
      </c>
      <c r="T111">
        <v>8.1999999999999993</v>
      </c>
      <c r="U111" t="s">
        <v>5831</v>
      </c>
      <c r="V111" t="s">
        <v>5830</v>
      </c>
      <c r="W111">
        <v>0.49113385236566298</v>
      </c>
      <c r="X111">
        <v>12</v>
      </c>
      <c r="Y111">
        <v>0.22641509433962301</v>
      </c>
      <c r="Z111" t="str">
        <f>_xlfn.CONCAT(Sheet1!$B111,"_",Sheet1!$E111,"_", _xlfn.SWITCH(Sheet1!$J111, "M", "Monday", "T", "Tuesday", "W", "Wednesday", "R", "Thursday", "F", "Friday"))</f>
        <v>101_Week1_Friday</v>
      </c>
      <c r="AA111">
        <v>1</v>
      </c>
      <c r="AB111">
        <v>270</v>
      </c>
      <c r="AC111">
        <f>Sheet1!$K111 +1</f>
        <v>26</v>
      </c>
      <c r="AD111">
        <v>181.405</v>
      </c>
      <c r="AE111">
        <v>150.08500000000001</v>
      </c>
      <c r="AF111" t="s">
        <v>1</v>
      </c>
    </row>
    <row r="112" spans="1:32" x14ac:dyDescent="0.3">
      <c r="A112" t="s">
        <v>5836</v>
      </c>
      <c r="B112" t="s">
        <v>545</v>
      </c>
      <c r="C112" t="s">
        <v>5835</v>
      </c>
      <c r="D112" t="s">
        <v>14</v>
      </c>
      <c r="E112" t="s">
        <v>1448</v>
      </c>
      <c r="F112" t="s">
        <v>216</v>
      </c>
      <c r="G112" t="s">
        <v>92</v>
      </c>
      <c r="H112" t="s">
        <v>259</v>
      </c>
      <c r="I112" t="s">
        <v>545</v>
      </c>
      <c r="J112" t="s">
        <v>11</v>
      </c>
      <c r="K112">
        <v>25</v>
      </c>
      <c r="L112" t="s">
        <v>5834</v>
      </c>
      <c r="M112" t="s">
        <v>5833</v>
      </c>
      <c r="N112">
        <v>1.7170999366790101</v>
      </c>
      <c r="O112" t="s">
        <v>6419</v>
      </c>
      <c r="P112" t="s">
        <v>4</v>
      </c>
      <c r="Q112">
        <v>0.32696759259259262</v>
      </c>
      <c r="R112">
        <v>0.33266203703703706</v>
      </c>
      <c r="S112">
        <v>0</v>
      </c>
      <c r="T112">
        <v>8.1999999999999993</v>
      </c>
      <c r="U112" t="s">
        <v>5831</v>
      </c>
      <c r="V112" t="s">
        <v>5830</v>
      </c>
      <c r="W112">
        <v>0.49113385236566298</v>
      </c>
      <c r="X112">
        <v>12</v>
      </c>
      <c r="Y112">
        <v>0.22641509433962301</v>
      </c>
      <c r="Z112" t="str">
        <f>_xlfn.CONCAT(Sheet1!$B112,"_",Sheet1!$E112,"_", _xlfn.SWITCH(Sheet1!$J112, "M", "Monday", "T", "Tuesday", "W", "Wednesday", "R", "Thursday", "F", "Friday"))</f>
        <v>101_Week2_Friday</v>
      </c>
      <c r="AA112">
        <v>1</v>
      </c>
      <c r="AB112">
        <v>270</v>
      </c>
      <c r="AC112">
        <f>Sheet1!$K112 +1</f>
        <v>26</v>
      </c>
      <c r="AD112">
        <v>181.405</v>
      </c>
      <c r="AE112">
        <v>150.08500000000001</v>
      </c>
      <c r="AF112" t="s">
        <v>1</v>
      </c>
    </row>
    <row r="113" spans="1:32" x14ac:dyDescent="0.3">
      <c r="A113" t="s">
        <v>5829</v>
      </c>
      <c r="B113" t="s">
        <v>545</v>
      </c>
      <c r="C113" t="s">
        <v>5828</v>
      </c>
      <c r="D113" t="s">
        <v>14</v>
      </c>
      <c r="E113" t="s">
        <v>1664</v>
      </c>
      <c r="F113" t="s">
        <v>216</v>
      </c>
      <c r="G113" t="s">
        <v>185</v>
      </c>
      <c r="H113" t="s">
        <v>342</v>
      </c>
      <c r="I113" t="s">
        <v>545</v>
      </c>
      <c r="J113" t="s">
        <v>11</v>
      </c>
      <c r="K113">
        <v>20</v>
      </c>
      <c r="L113" t="s">
        <v>5827</v>
      </c>
      <c r="M113" t="s">
        <v>5826</v>
      </c>
      <c r="N113">
        <v>1.0700231827795501</v>
      </c>
      <c r="O113" t="s">
        <v>6418</v>
      </c>
      <c r="P113" t="s">
        <v>4</v>
      </c>
      <c r="Q113">
        <v>0.25074074074074076</v>
      </c>
      <c r="R113">
        <v>0.3636226851851852</v>
      </c>
      <c r="S113">
        <v>0</v>
      </c>
      <c r="T113">
        <v>162.55000000000001</v>
      </c>
      <c r="U113" t="s">
        <v>5824</v>
      </c>
      <c r="V113" t="s">
        <v>5823</v>
      </c>
      <c r="W113">
        <v>0.414943427620028</v>
      </c>
      <c r="X113">
        <v>0</v>
      </c>
      <c r="Y113">
        <v>0</v>
      </c>
      <c r="Z113" t="str">
        <f>_xlfn.CONCAT(Sheet1!$B113,"_",Sheet1!$E113,"_", _xlfn.SWITCH(Sheet1!$J113, "M", "Monday", "T", "Tuesday", "W", "Wednesday", "R", "Thursday", "F", "Friday"))</f>
        <v>101_Week1_Friday</v>
      </c>
      <c r="AA113">
        <v>1</v>
      </c>
      <c r="AB113">
        <v>0</v>
      </c>
      <c r="AC113">
        <f>Sheet1!$K113 +1</f>
        <v>21</v>
      </c>
      <c r="AD113">
        <v>987.05250000000001</v>
      </c>
      <c r="AE113">
        <v>370.15</v>
      </c>
      <c r="AF113" t="s">
        <v>1</v>
      </c>
    </row>
    <row r="114" spans="1:32" x14ac:dyDescent="0.3">
      <c r="A114" t="s">
        <v>5829</v>
      </c>
      <c r="B114" t="s">
        <v>545</v>
      </c>
      <c r="C114" t="s">
        <v>5828</v>
      </c>
      <c r="D114" t="s">
        <v>14</v>
      </c>
      <c r="E114" t="s">
        <v>1448</v>
      </c>
      <c r="F114" t="s">
        <v>216</v>
      </c>
      <c r="G114" t="s">
        <v>185</v>
      </c>
      <c r="H114" t="s">
        <v>342</v>
      </c>
      <c r="I114" t="s">
        <v>545</v>
      </c>
      <c r="J114" t="s">
        <v>11</v>
      </c>
      <c r="K114">
        <v>20</v>
      </c>
      <c r="L114" t="s">
        <v>5827</v>
      </c>
      <c r="M114" t="s">
        <v>5826</v>
      </c>
      <c r="N114">
        <v>1.0700231827795501</v>
      </c>
      <c r="O114" t="s">
        <v>6417</v>
      </c>
      <c r="P114" t="s">
        <v>4</v>
      </c>
      <c r="Q114">
        <v>0.25074074074074076</v>
      </c>
      <c r="R114">
        <v>0.3636226851851852</v>
      </c>
      <c r="S114">
        <v>0</v>
      </c>
      <c r="T114">
        <v>162.55000000000001</v>
      </c>
      <c r="U114" t="s">
        <v>5824</v>
      </c>
      <c r="V114" t="s">
        <v>5823</v>
      </c>
      <c r="W114">
        <v>0.414943427620028</v>
      </c>
      <c r="X114">
        <v>0</v>
      </c>
      <c r="Y114">
        <v>0</v>
      </c>
      <c r="Z114" t="str">
        <f>_xlfn.CONCAT(Sheet1!$B114,"_",Sheet1!$E114,"_", _xlfn.SWITCH(Sheet1!$J114, "M", "Monday", "T", "Tuesday", "W", "Wednesday", "R", "Thursday", "F", "Friday"))</f>
        <v>101_Week2_Friday</v>
      </c>
      <c r="AA114">
        <v>1</v>
      </c>
      <c r="AB114">
        <v>0</v>
      </c>
      <c r="AC114">
        <f>Sheet1!$K114 +1</f>
        <v>21</v>
      </c>
      <c r="AD114">
        <v>987.05250000000001</v>
      </c>
      <c r="AE114">
        <v>370.15</v>
      </c>
      <c r="AF114" t="s">
        <v>1</v>
      </c>
    </row>
    <row r="115" spans="1:32" x14ac:dyDescent="0.3">
      <c r="A115" t="s">
        <v>6416</v>
      </c>
      <c r="B115" t="s">
        <v>545</v>
      </c>
      <c r="C115" t="s">
        <v>6415</v>
      </c>
      <c r="D115" t="s">
        <v>14</v>
      </c>
      <c r="E115" t="s">
        <v>1664</v>
      </c>
      <c r="F115" t="s">
        <v>216</v>
      </c>
      <c r="G115" t="s">
        <v>11</v>
      </c>
      <c r="H115" t="s">
        <v>171</v>
      </c>
      <c r="I115" t="s">
        <v>545</v>
      </c>
      <c r="J115" t="s">
        <v>11</v>
      </c>
      <c r="K115">
        <v>240</v>
      </c>
      <c r="L115" t="s">
        <v>6414</v>
      </c>
      <c r="M115" t="s">
        <v>6413</v>
      </c>
      <c r="N115">
        <v>6.74578752368689E-2</v>
      </c>
      <c r="O115" t="s">
        <v>6412</v>
      </c>
      <c r="P115" t="s">
        <v>342</v>
      </c>
      <c r="Q115">
        <v>0.43791666666666668</v>
      </c>
      <c r="R115">
        <v>0.44060185185185186</v>
      </c>
      <c r="S115">
        <v>0</v>
      </c>
      <c r="T115">
        <v>3.8666666666666667</v>
      </c>
      <c r="U115" t="s">
        <v>6411</v>
      </c>
      <c r="V115" t="s">
        <v>6410</v>
      </c>
      <c r="W115">
        <v>2.6133246510000901E-2</v>
      </c>
      <c r="X115">
        <v>0</v>
      </c>
      <c r="Y115">
        <v>0</v>
      </c>
      <c r="Z115" t="str">
        <f>_xlfn.CONCAT(Sheet1!$B115,"_",Sheet1!$E115,"_", _xlfn.SWITCH(Sheet1!$J115, "M", "Monday", "T", "Tuesday", "W", "Wednesday", "R", "Thursday", "F", "Friday"))</f>
        <v>101_Week1_Friday</v>
      </c>
      <c r="AA115">
        <v>1</v>
      </c>
      <c r="AB115">
        <v>0</v>
      </c>
      <c r="AC115">
        <f>Sheet1!$K115 +1</f>
        <v>241</v>
      </c>
      <c r="AD115">
        <v>12.657500000000001</v>
      </c>
      <c r="AE115">
        <v>12.657500000000001</v>
      </c>
      <c r="AF115" t="s">
        <v>1</v>
      </c>
    </row>
    <row r="116" spans="1:32" x14ac:dyDescent="0.3">
      <c r="A116" t="s">
        <v>5822</v>
      </c>
      <c r="B116" t="s">
        <v>545</v>
      </c>
      <c r="C116" t="s">
        <v>3528</v>
      </c>
      <c r="D116" t="s">
        <v>79</v>
      </c>
      <c r="E116" t="s">
        <v>1664</v>
      </c>
      <c r="F116" t="s">
        <v>216</v>
      </c>
      <c r="G116" t="s">
        <v>553</v>
      </c>
      <c r="H116" t="s">
        <v>342</v>
      </c>
      <c r="I116" t="s">
        <v>545</v>
      </c>
      <c r="J116" t="s">
        <v>11</v>
      </c>
      <c r="K116">
        <v>232</v>
      </c>
      <c r="L116" t="s">
        <v>5821</v>
      </c>
      <c r="M116" t="s">
        <v>5820</v>
      </c>
      <c r="N116">
        <v>5.7219019699841702</v>
      </c>
      <c r="O116" t="s">
        <v>6409</v>
      </c>
      <c r="P116" t="s">
        <v>4</v>
      </c>
      <c r="Q116">
        <v>0.25396990740740738</v>
      </c>
      <c r="R116">
        <v>0.25866898148148149</v>
      </c>
      <c r="S116">
        <v>0</v>
      </c>
      <c r="T116">
        <v>6.7583333333333337</v>
      </c>
      <c r="U116" t="s">
        <v>5818</v>
      </c>
      <c r="V116" t="s">
        <v>5817</v>
      </c>
      <c r="W116">
        <v>2.0803629798299301</v>
      </c>
      <c r="X116">
        <v>0</v>
      </c>
      <c r="Y116">
        <v>0</v>
      </c>
      <c r="Z116" t="str">
        <f>_xlfn.CONCAT(Sheet1!$B116,"_",Sheet1!$E116,"_", _xlfn.SWITCH(Sheet1!$J116, "M", "Monday", "T", "Tuesday", "W", "Wednesday", "R", "Thursday", "F", "Friday"))</f>
        <v>101_Week1_Friday</v>
      </c>
      <c r="AA116">
        <v>1</v>
      </c>
      <c r="AB116">
        <v>0</v>
      </c>
      <c r="AC116">
        <f>Sheet1!$K116 +1</f>
        <v>233</v>
      </c>
      <c r="AD116">
        <v>22.914999999999999</v>
      </c>
      <c r="AE116">
        <v>20.914999999999999</v>
      </c>
      <c r="AF116" t="s">
        <v>1</v>
      </c>
    </row>
    <row r="117" spans="1:32" x14ac:dyDescent="0.3">
      <c r="A117" t="s">
        <v>5850</v>
      </c>
      <c r="B117" t="s">
        <v>545</v>
      </c>
      <c r="C117" t="s">
        <v>5849</v>
      </c>
      <c r="D117" t="s">
        <v>14</v>
      </c>
      <c r="E117" t="s">
        <v>1664</v>
      </c>
      <c r="F117" t="s">
        <v>216</v>
      </c>
      <c r="G117" t="s">
        <v>8</v>
      </c>
      <c r="H117" t="s">
        <v>259</v>
      </c>
      <c r="I117" t="s">
        <v>545</v>
      </c>
      <c r="J117" t="s">
        <v>11</v>
      </c>
      <c r="K117">
        <v>58</v>
      </c>
      <c r="L117" t="s">
        <v>5848</v>
      </c>
      <c r="M117" t="s">
        <v>5847</v>
      </c>
      <c r="N117">
        <v>2.6014983672648699</v>
      </c>
      <c r="O117" t="s">
        <v>6408</v>
      </c>
      <c r="P117" t="s">
        <v>4</v>
      </c>
      <c r="Q117">
        <v>0.36121527777777779</v>
      </c>
      <c r="R117">
        <v>0.3679398148148148</v>
      </c>
      <c r="S117">
        <v>0</v>
      </c>
      <c r="T117">
        <v>9.683574621414877</v>
      </c>
      <c r="U117" t="s">
        <v>5845</v>
      </c>
      <c r="V117" t="s">
        <v>5844</v>
      </c>
      <c r="W117">
        <v>2.3537100200434802</v>
      </c>
      <c r="X117">
        <v>5</v>
      </c>
      <c r="Y117">
        <v>0.15151515151515199</v>
      </c>
      <c r="Z117" t="str">
        <f>_xlfn.CONCAT(Sheet1!$B117,"_",Sheet1!$E117,"_", _xlfn.SWITCH(Sheet1!$J117, "M", "Monday", "T", "Tuesday", "W", "Wednesday", "R", "Thursday", "F", "Friday"))</f>
        <v>101_Week1_Friday</v>
      </c>
      <c r="AA117">
        <v>1</v>
      </c>
      <c r="AB117">
        <v>73</v>
      </c>
      <c r="AC117">
        <f>Sheet1!$K117 +1</f>
        <v>59</v>
      </c>
      <c r="AD117">
        <v>112.1125</v>
      </c>
      <c r="AE117">
        <v>30.058700000000002</v>
      </c>
      <c r="AF117" t="s">
        <v>1</v>
      </c>
    </row>
    <row r="118" spans="1:32" x14ac:dyDescent="0.3">
      <c r="A118" t="s">
        <v>5799</v>
      </c>
      <c r="B118" t="s">
        <v>545</v>
      </c>
      <c r="C118" t="s">
        <v>5798</v>
      </c>
      <c r="D118" t="s">
        <v>14</v>
      </c>
      <c r="E118" t="s">
        <v>1664</v>
      </c>
      <c r="F118" t="s">
        <v>216</v>
      </c>
      <c r="G118" t="s">
        <v>553</v>
      </c>
      <c r="H118" t="s">
        <v>110</v>
      </c>
      <c r="I118" t="s">
        <v>545</v>
      </c>
      <c r="J118" t="s">
        <v>11</v>
      </c>
      <c r="K118">
        <v>55</v>
      </c>
      <c r="L118" t="s">
        <v>4120</v>
      </c>
      <c r="M118" t="s">
        <v>4119</v>
      </c>
      <c r="N118">
        <v>0.438312662765384</v>
      </c>
      <c r="O118" t="s">
        <v>6407</v>
      </c>
      <c r="P118" t="s">
        <v>4</v>
      </c>
      <c r="Q118">
        <v>0.33758101851851852</v>
      </c>
      <c r="R118">
        <v>0.3646875</v>
      </c>
      <c r="S118">
        <v>0</v>
      </c>
      <c r="T118">
        <v>39.024999999999999</v>
      </c>
      <c r="U118" t="s">
        <v>4112</v>
      </c>
      <c r="V118" t="s">
        <v>4111</v>
      </c>
      <c r="W118">
        <v>0.27824633585183001</v>
      </c>
      <c r="X118">
        <v>58</v>
      </c>
      <c r="Y118">
        <v>1.0943396226415101</v>
      </c>
      <c r="Z118" t="str">
        <f>_xlfn.CONCAT(Sheet1!$B118,"_",Sheet1!$E118,"_", _xlfn.SWITCH(Sheet1!$J118, "M", "Monday", "T", "Tuesday", "W", "Wednesday", "R", "Thursday", "F", "Friday"))</f>
        <v>101_Week1_Friday</v>
      </c>
      <c r="AA118">
        <v>1</v>
      </c>
      <c r="AB118">
        <v>275</v>
      </c>
      <c r="AC118">
        <f>Sheet1!$K118 +1</f>
        <v>56</v>
      </c>
      <c r="AD118">
        <v>217.33</v>
      </c>
      <c r="AE118">
        <v>215.14500000000001</v>
      </c>
      <c r="AF118" t="s">
        <v>1</v>
      </c>
    </row>
    <row r="119" spans="1:32" x14ac:dyDescent="0.3">
      <c r="A119" t="s">
        <v>5799</v>
      </c>
      <c r="B119" t="s">
        <v>545</v>
      </c>
      <c r="C119" t="s">
        <v>5798</v>
      </c>
      <c r="D119" t="s">
        <v>14</v>
      </c>
      <c r="E119" t="s">
        <v>1448</v>
      </c>
      <c r="F119" t="s">
        <v>216</v>
      </c>
      <c r="G119" t="s">
        <v>553</v>
      </c>
      <c r="H119" t="s">
        <v>110</v>
      </c>
      <c r="I119" t="s">
        <v>545</v>
      </c>
      <c r="J119" t="s">
        <v>11</v>
      </c>
      <c r="K119">
        <v>55</v>
      </c>
      <c r="L119" t="s">
        <v>4120</v>
      </c>
      <c r="M119" t="s">
        <v>4119</v>
      </c>
      <c r="N119">
        <v>0.95588944479823101</v>
      </c>
      <c r="O119" t="s">
        <v>6406</v>
      </c>
      <c r="P119" t="s">
        <v>4</v>
      </c>
      <c r="Q119">
        <v>0.33501157407407406</v>
      </c>
      <c r="R119">
        <v>0.36211805555555554</v>
      </c>
      <c r="S119">
        <v>0</v>
      </c>
      <c r="T119">
        <v>39.024999999999999</v>
      </c>
      <c r="U119" t="s">
        <v>4112</v>
      </c>
      <c r="V119" t="s">
        <v>4111</v>
      </c>
      <c r="W119">
        <v>0.39448228653080802</v>
      </c>
      <c r="X119">
        <v>58</v>
      </c>
      <c r="Y119">
        <v>1.0943396226415101</v>
      </c>
      <c r="Z119" t="str">
        <f>_xlfn.CONCAT(Sheet1!$B119,"_",Sheet1!$E119,"_", _xlfn.SWITCH(Sheet1!$J119, "M", "Monday", "T", "Tuesday", "W", "Wednesday", "R", "Thursday", "F", "Friday"))</f>
        <v>101_Week2_Friday</v>
      </c>
      <c r="AA119">
        <v>1</v>
      </c>
      <c r="AB119">
        <v>275</v>
      </c>
      <c r="AC119">
        <f>Sheet1!$K119 +1</f>
        <v>56</v>
      </c>
      <c r="AD119">
        <v>217.33</v>
      </c>
      <c r="AE119">
        <v>215.14500000000001</v>
      </c>
      <c r="AF119" t="s">
        <v>1</v>
      </c>
    </row>
    <row r="120" spans="1:32" x14ac:dyDescent="0.3">
      <c r="A120" t="s">
        <v>5860</v>
      </c>
      <c r="B120" t="s">
        <v>545</v>
      </c>
      <c r="C120" t="s">
        <v>5859</v>
      </c>
      <c r="D120" t="s">
        <v>14</v>
      </c>
      <c r="E120" t="s">
        <v>1664</v>
      </c>
      <c r="F120" t="s">
        <v>216</v>
      </c>
      <c r="G120" t="s">
        <v>553</v>
      </c>
      <c r="H120" t="s">
        <v>102</v>
      </c>
      <c r="I120" t="s">
        <v>545</v>
      </c>
      <c r="J120" t="s">
        <v>11</v>
      </c>
      <c r="K120">
        <v>80</v>
      </c>
      <c r="L120" t="s">
        <v>5858</v>
      </c>
      <c r="M120" t="s">
        <v>5857</v>
      </c>
      <c r="N120">
        <v>0.515842700377107</v>
      </c>
      <c r="O120" t="s">
        <v>6405</v>
      </c>
      <c r="P120" t="s">
        <v>79</v>
      </c>
      <c r="Q120">
        <v>0.39111111111111113</v>
      </c>
      <c r="R120">
        <v>0.39783564814814815</v>
      </c>
      <c r="S120">
        <v>0</v>
      </c>
      <c r="T120">
        <v>9.683574621414877</v>
      </c>
      <c r="U120" t="s">
        <v>5855</v>
      </c>
      <c r="V120" t="s">
        <v>5854</v>
      </c>
      <c r="W120">
        <v>0.25727724837619598</v>
      </c>
      <c r="X120">
        <v>0</v>
      </c>
      <c r="Y120">
        <v>0</v>
      </c>
      <c r="Z120" t="str">
        <f>_xlfn.CONCAT(Sheet1!$B120,"_",Sheet1!$E120,"_", _xlfn.SWITCH(Sheet1!$J120, "M", "Monday", "T", "Tuesday", "W", "Wednesday", "R", "Thursday", "F", "Friday"))</f>
        <v>101_Week1_Friday</v>
      </c>
      <c r="AA120">
        <v>1</v>
      </c>
      <c r="AB120">
        <v>0</v>
      </c>
      <c r="AC120">
        <f>Sheet1!$K120 +1</f>
        <v>81</v>
      </c>
      <c r="AD120">
        <v>48.998699999999999</v>
      </c>
      <c r="AE120">
        <v>0</v>
      </c>
      <c r="AF120" t="s">
        <v>1</v>
      </c>
    </row>
    <row r="121" spans="1:32" x14ac:dyDescent="0.3">
      <c r="A121" t="s">
        <v>5394</v>
      </c>
      <c r="B121" t="s">
        <v>545</v>
      </c>
      <c r="C121" t="s">
        <v>5393</v>
      </c>
      <c r="D121" t="s">
        <v>14</v>
      </c>
      <c r="E121" t="s">
        <v>1664</v>
      </c>
      <c r="F121" t="s">
        <v>111</v>
      </c>
      <c r="G121" t="s">
        <v>185</v>
      </c>
      <c r="H121" t="s">
        <v>66</v>
      </c>
      <c r="I121" t="s">
        <v>9</v>
      </c>
      <c r="J121" t="s">
        <v>185</v>
      </c>
      <c r="K121">
        <v>280</v>
      </c>
      <c r="L121" t="s">
        <v>5392</v>
      </c>
      <c r="M121" t="s">
        <v>5391</v>
      </c>
      <c r="N121">
        <v>2.9728438071906602</v>
      </c>
      <c r="O121" t="s">
        <v>6404</v>
      </c>
      <c r="P121" t="s">
        <v>4</v>
      </c>
      <c r="Q121">
        <v>0.5846527777777778</v>
      </c>
      <c r="R121">
        <v>0.59012731481481484</v>
      </c>
      <c r="S121">
        <v>0</v>
      </c>
      <c r="T121">
        <v>7.8888888900000005</v>
      </c>
      <c r="U121" t="s">
        <v>5389</v>
      </c>
      <c r="V121" t="s">
        <v>5388</v>
      </c>
      <c r="W121">
        <v>1.60288499995291</v>
      </c>
      <c r="X121">
        <v>0</v>
      </c>
      <c r="Y121">
        <v>0</v>
      </c>
      <c r="Z121" t="str">
        <f>_xlfn.CONCAT(Sheet1!$B121,"_",Sheet1!$E121,"_", _xlfn.SWITCH(Sheet1!$J121, "M", "Monday", "T", "Tuesday", "W", "Wednesday", "R", "Thursday", "F", "Friday"))</f>
        <v>101_Week1_Thursday</v>
      </c>
      <c r="AA121">
        <v>1</v>
      </c>
      <c r="AB121">
        <v>0</v>
      </c>
      <c r="AC121">
        <f>Sheet1!$K121 +1</f>
        <v>281</v>
      </c>
      <c r="AD121">
        <v>91.006200000000007</v>
      </c>
      <c r="AE121">
        <v>88.436199999999999</v>
      </c>
      <c r="AF121" t="s">
        <v>1</v>
      </c>
    </row>
    <row r="122" spans="1:32" x14ac:dyDescent="0.3">
      <c r="A122" t="s">
        <v>5394</v>
      </c>
      <c r="B122" t="s">
        <v>545</v>
      </c>
      <c r="C122" t="s">
        <v>5393</v>
      </c>
      <c r="D122" t="s">
        <v>14</v>
      </c>
      <c r="E122" t="s">
        <v>1448</v>
      </c>
      <c r="F122" t="s">
        <v>111</v>
      </c>
      <c r="G122" t="s">
        <v>185</v>
      </c>
      <c r="H122" t="s">
        <v>22</v>
      </c>
      <c r="I122" t="s">
        <v>9</v>
      </c>
      <c r="J122" t="s">
        <v>185</v>
      </c>
      <c r="K122">
        <v>280</v>
      </c>
      <c r="L122" t="s">
        <v>5392</v>
      </c>
      <c r="M122" t="s">
        <v>5391</v>
      </c>
      <c r="N122">
        <v>1.8136761970818001</v>
      </c>
      <c r="O122" t="s">
        <v>6403</v>
      </c>
      <c r="P122" t="s">
        <v>4</v>
      </c>
      <c r="Q122">
        <v>0.58332175925925922</v>
      </c>
      <c r="R122">
        <v>0.58879629629629626</v>
      </c>
      <c r="S122">
        <v>18.5304205231369</v>
      </c>
      <c r="T122">
        <v>7.8888888900000005</v>
      </c>
      <c r="U122" t="s">
        <v>5389</v>
      </c>
      <c r="V122" t="s">
        <v>5388</v>
      </c>
      <c r="W122">
        <v>1.27594533023456</v>
      </c>
      <c r="X122">
        <v>0</v>
      </c>
      <c r="Y122">
        <v>0</v>
      </c>
      <c r="Z122" t="str">
        <f>_xlfn.CONCAT(Sheet1!$B122,"_",Sheet1!$E122,"_", _xlfn.SWITCH(Sheet1!$J122, "M", "Monday", "T", "Tuesday", "W", "Wednesday", "R", "Thursday", "F", "Friday"))</f>
        <v>101_Week2_Thursday</v>
      </c>
      <c r="AA122">
        <v>1</v>
      </c>
      <c r="AB122">
        <v>0</v>
      </c>
      <c r="AC122">
        <f>Sheet1!$K122 +1</f>
        <v>281</v>
      </c>
      <c r="AD122">
        <v>91.006200000000007</v>
      </c>
      <c r="AE122">
        <v>88.436199999999999</v>
      </c>
      <c r="AF122" t="s">
        <v>1</v>
      </c>
    </row>
    <row r="123" spans="1:32" x14ac:dyDescent="0.3">
      <c r="A123" t="s">
        <v>6402</v>
      </c>
      <c r="B123" t="s">
        <v>545</v>
      </c>
      <c r="C123" t="s">
        <v>451</v>
      </c>
      <c r="D123" t="s">
        <v>29</v>
      </c>
      <c r="E123" t="s">
        <v>1664</v>
      </c>
      <c r="F123" t="s">
        <v>111</v>
      </c>
      <c r="G123" t="s">
        <v>185</v>
      </c>
      <c r="H123" t="s">
        <v>33</v>
      </c>
      <c r="I123" t="s">
        <v>9</v>
      </c>
      <c r="J123" t="s">
        <v>11</v>
      </c>
      <c r="K123">
        <v>310</v>
      </c>
      <c r="L123" t="s">
        <v>6401</v>
      </c>
      <c r="M123" t="s">
        <v>6400</v>
      </c>
      <c r="N123">
        <v>0.89443130604922805</v>
      </c>
      <c r="O123" t="s">
        <v>6399</v>
      </c>
      <c r="P123" t="s">
        <v>111</v>
      </c>
      <c r="Q123">
        <v>0.57586805555555554</v>
      </c>
      <c r="R123">
        <v>0.58259259259259255</v>
      </c>
      <c r="S123">
        <v>0</v>
      </c>
      <c r="T123">
        <v>9.683574621414877</v>
      </c>
      <c r="U123" t="s">
        <v>6398</v>
      </c>
      <c r="V123" t="s">
        <v>6397</v>
      </c>
      <c r="W123">
        <v>0.228722830843999</v>
      </c>
      <c r="X123">
        <v>0</v>
      </c>
      <c r="Y123">
        <v>0</v>
      </c>
      <c r="Z123" t="str">
        <f>_xlfn.CONCAT(Sheet1!$B123,"_",Sheet1!$E123,"_", _xlfn.SWITCH(Sheet1!$J123, "M", "Monday", "T", "Tuesday", "W", "Wednesday", "R", "Thursday", "F", "Friday"))</f>
        <v>101_Week1_Friday</v>
      </c>
      <c r="AA123">
        <v>1</v>
      </c>
      <c r="AB123">
        <v>0</v>
      </c>
      <c r="AC123">
        <f>Sheet1!$K123 +1</f>
        <v>311</v>
      </c>
      <c r="AD123">
        <v>13.44</v>
      </c>
      <c r="AE123">
        <v>13.44</v>
      </c>
      <c r="AF123" t="s">
        <v>1</v>
      </c>
    </row>
    <row r="124" spans="1:32" x14ac:dyDescent="0.3">
      <c r="A124" t="s">
        <v>5381</v>
      </c>
      <c r="B124" t="s">
        <v>545</v>
      </c>
      <c r="C124" t="s">
        <v>5380</v>
      </c>
      <c r="D124" t="s">
        <v>14</v>
      </c>
      <c r="E124" t="s">
        <v>1664</v>
      </c>
      <c r="F124" t="s">
        <v>111</v>
      </c>
      <c r="G124" t="s">
        <v>185</v>
      </c>
      <c r="H124" t="s">
        <v>22</v>
      </c>
      <c r="I124" t="s">
        <v>9</v>
      </c>
      <c r="J124" t="s">
        <v>185</v>
      </c>
      <c r="K124">
        <v>260</v>
      </c>
      <c r="L124" t="s">
        <v>5379</v>
      </c>
      <c r="M124" t="s">
        <v>5378</v>
      </c>
      <c r="N124">
        <v>6.3039546478539696</v>
      </c>
      <c r="O124" t="s">
        <v>6396</v>
      </c>
      <c r="P124" t="s">
        <v>4</v>
      </c>
      <c r="Q124">
        <v>0.56791666666666663</v>
      </c>
      <c r="R124">
        <v>0.57524305555555555</v>
      </c>
      <c r="S124">
        <v>0</v>
      </c>
      <c r="T124">
        <v>10.555555555</v>
      </c>
      <c r="U124" t="s">
        <v>5376</v>
      </c>
      <c r="V124" t="s">
        <v>5375</v>
      </c>
      <c r="W124">
        <v>5.7485288162063499</v>
      </c>
      <c r="X124">
        <v>0</v>
      </c>
      <c r="Y124">
        <v>0</v>
      </c>
      <c r="Z124" t="str">
        <f>_xlfn.CONCAT(Sheet1!$B124,"_",Sheet1!$E124,"_", _xlfn.SWITCH(Sheet1!$J124, "M", "Monday", "T", "Tuesday", "W", "Wednesday", "R", "Thursday", "F", "Friday"))</f>
        <v>101_Week1_Thursday</v>
      </c>
      <c r="AA124">
        <v>1</v>
      </c>
      <c r="AB124">
        <v>0</v>
      </c>
      <c r="AC124">
        <f>Sheet1!$K124 +1</f>
        <v>261</v>
      </c>
      <c r="AD124">
        <v>106.32</v>
      </c>
      <c r="AE124">
        <v>36.055</v>
      </c>
      <c r="AF124" t="s">
        <v>1</v>
      </c>
    </row>
    <row r="125" spans="1:32" x14ac:dyDescent="0.3">
      <c r="A125" t="s">
        <v>5381</v>
      </c>
      <c r="B125" t="s">
        <v>545</v>
      </c>
      <c r="C125" t="s">
        <v>5380</v>
      </c>
      <c r="D125" t="s">
        <v>14</v>
      </c>
      <c r="E125" t="s">
        <v>1448</v>
      </c>
      <c r="F125" t="s">
        <v>111</v>
      </c>
      <c r="G125" t="s">
        <v>185</v>
      </c>
      <c r="H125" t="s">
        <v>58</v>
      </c>
      <c r="I125" t="s">
        <v>9</v>
      </c>
      <c r="J125" t="s">
        <v>185</v>
      </c>
      <c r="K125">
        <v>260</v>
      </c>
      <c r="L125" t="s">
        <v>5379</v>
      </c>
      <c r="M125" t="s">
        <v>5378</v>
      </c>
      <c r="N125">
        <v>0.981360074132681</v>
      </c>
      <c r="O125" t="s">
        <v>6395</v>
      </c>
      <c r="P125" t="s">
        <v>4</v>
      </c>
      <c r="Q125">
        <v>0.5574189814814815</v>
      </c>
      <c r="R125">
        <v>0.56474537037037043</v>
      </c>
      <c r="S125">
        <v>0</v>
      </c>
      <c r="T125">
        <v>10.555555555</v>
      </c>
      <c r="U125" t="s">
        <v>5376</v>
      </c>
      <c r="V125" t="s">
        <v>5375</v>
      </c>
      <c r="W125">
        <v>0.17942580995072599</v>
      </c>
      <c r="X125">
        <v>0</v>
      </c>
      <c r="Y125">
        <v>0</v>
      </c>
      <c r="Z125" t="str">
        <f>_xlfn.CONCAT(Sheet1!$B125,"_",Sheet1!$E125,"_", _xlfn.SWITCH(Sheet1!$J125, "M", "Monday", "T", "Tuesday", "W", "Wednesday", "R", "Thursday", "F", "Friday"))</f>
        <v>101_Week2_Thursday</v>
      </c>
      <c r="AA125">
        <v>1</v>
      </c>
      <c r="AB125">
        <v>0</v>
      </c>
      <c r="AC125">
        <f>Sheet1!$K125 +1</f>
        <v>261</v>
      </c>
      <c r="AD125">
        <v>106.32</v>
      </c>
      <c r="AE125">
        <v>36.055</v>
      </c>
      <c r="AF125" t="s">
        <v>1</v>
      </c>
    </row>
    <row r="126" spans="1:32" x14ac:dyDescent="0.3">
      <c r="A126" t="s">
        <v>6394</v>
      </c>
      <c r="B126" t="s">
        <v>545</v>
      </c>
      <c r="C126" t="s">
        <v>6393</v>
      </c>
      <c r="D126" t="s">
        <v>14</v>
      </c>
      <c r="E126" t="s">
        <v>1664</v>
      </c>
      <c r="F126" t="s">
        <v>111</v>
      </c>
      <c r="G126" t="s">
        <v>185</v>
      </c>
      <c r="H126" t="s">
        <v>334</v>
      </c>
      <c r="I126" t="s">
        <v>545</v>
      </c>
      <c r="J126" t="s">
        <v>185</v>
      </c>
      <c r="K126">
        <v>362</v>
      </c>
      <c r="L126" t="s">
        <v>6392</v>
      </c>
      <c r="M126" t="s">
        <v>6391</v>
      </c>
      <c r="N126">
        <v>12.2871472164989</v>
      </c>
      <c r="O126" t="s">
        <v>6390</v>
      </c>
      <c r="P126" t="s">
        <v>12</v>
      </c>
      <c r="Q126">
        <v>0.6109606481481481</v>
      </c>
      <c r="R126">
        <v>0.6165046296296296</v>
      </c>
      <c r="S126">
        <v>0</v>
      </c>
      <c r="T126">
        <v>7.9833333333333334</v>
      </c>
      <c r="U126" t="s">
        <v>6389</v>
      </c>
      <c r="V126" t="s">
        <v>6388</v>
      </c>
      <c r="W126">
        <v>10.872223055392</v>
      </c>
      <c r="X126">
        <v>0</v>
      </c>
      <c r="Y126">
        <v>0</v>
      </c>
      <c r="Z126" t="str">
        <f>_xlfn.CONCAT(Sheet1!$B126,"_",Sheet1!$E126,"_", _xlfn.SWITCH(Sheet1!$J126, "M", "Monday", "T", "Tuesday", "W", "Wednesday", "R", "Thursday", "F", "Friday"))</f>
        <v>101_Week1_Thursday</v>
      </c>
      <c r="AA126">
        <v>1</v>
      </c>
      <c r="AB126">
        <v>0</v>
      </c>
      <c r="AC126">
        <f>Sheet1!$K126 +1</f>
        <v>363</v>
      </c>
      <c r="AD126">
        <v>29.892499999999998</v>
      </c>
      <c r="AE126">
        <v>29.892499999999998</v>
      </c>
      <c r="AF126" t="s">
        <v>1</v>
      </c>
    </row>
    <row r="127" spans="1:32" x14ac:dyDescent="0.3">
      <c r="A127" t="s">
        <v>5410</v>
      </c>
      <c r="B127" t="s">
        <v>545</v>
      </c>
      <c r="C127" t="s">
        <v>5409</v>
      </c>
      <c r="D127" t="s">
        <v>14</v>
      </c>
      <c r="E127" t="s">
        <v>1664</v>
      </c>
      <c r="F127" t="s">
        <v>111</v>
      </c>
      <c r="G127" t="s">
        <v>185</v>
      </c>
      <c r="H127" t="s">
        <v>364</v>
      </c>
      <c r="I127" t="s">
        <v>545</v>
      </c>
      <c r="J127" t="s">
        <v>185</v>
      </c>
      <c r="K127">
        <v>20</v>
      </c>
      <c r="L127" t="s">
        <v>5408</v>
      </c>
      <c r="M127" t="s">
        <v>5407</v>
      </c>
      <c r="N127">
        <v>0.91683006845414605</v>
      </c>
      <c r="O127" t="s">
        <v>6387</v>
      </c>
      <c r="P127" t="s">
        <v>4</v>
      </c>
      <c r="Q127">
        <v>0.59627314814814814</v>
      </c>
      <c r="R127">
        <v>0.60243055555555558</v>
      </c>
      <c r="S127">
        <v>0</v>
      </c>
      <c r="T127">
        <v>8.8666666666666671</v>
      </c>
      <c r="U127" t="s">
        <v>5405</v>
      </c>
      <c r="V127" t="s">
        <v>5404</v>
      </c>
      <c r="W127">
        <v>0.25279935741249199</v>
      </c>
      <c r="X127">
        <v>3</v>
      </c>
      <c r="Y127">
        <v>5.6603773584905703E-2</v>
      </c>
      <c r="Z127" t="str">
        <f>_xlfn.CONCAT(Sheet1!$B127,"_",Sheet1!$E127,"_", _xlfn.SWITCH(Sheet1!$J127, "M", "Monday", "T", "Tuesday", "W", "Wednesday", "R", "Thursday", "F", "Friday"))</f>
        <v>101_Week1_Thursday</v>
      </c>
      <c r="AA127">
        <v>1</v>
      </c>
      <c r="AB127">
        <v>22</v>
      </c>
      <c r="AC127">
        <f>Sheet1!$K127 +1</f>
        <v>21</v>
      </c>
      <c r="AD127">
        <v>36.79</v>
      </c>
      <c r="AE127">
        <v>36.79</v>
      </c>
      <c r="AF127" t="s">
        <v>1</v>
      </c>
    </row>
    <row r="128" spans="1:32" x14ac:dyDescent="0.3">
      <c r="A128" t="s">
        <v>5410</v>
      </c>
      <c r="B128" t="s">
        <v>545</v>
      </c>
      <c r="C128" t="s">
        <v>5409</v>
      </c>
      <c r="D128" t="s">
        <v>14</v>
      </c>
      <c r="E128" t="s">
        <v>1448</v>
      </c>
      <c r="F128" t="s">
        <v>111</v>
      </c>
      <c r="G128" t="s">
        <v>185</v>
      </c>
      <c r="H128" t="s">
        <v>49</v>
      </c>
      <c r="I128" t="s">
        <v>545</v>
      </c>
      <c r="J128" t="s">
        <v>185</v>
      </c>
      <c r="K128">
        <v>20</v>
      </c>
      <c r="L128" t="s">
        <v>5408</v>
      </c>
      <c r="M128" t="s">
        <v>5407</v>
      </c>
      <c r="N128">
        <v>6.2846900820732099</v>
      </c>
      <c r="O128" t="s">
        <v>6386</v>
      </c>
      <c r="P128" t="s">
        <v>4</v>
      </c>
      <c r="Q128">
        <v>0.55057870370370365</v>
      </c>
      <c r="R128">
        <v>0.5567361111111111</v>
      </c>
      <c r="S128">
        <v>0</v>
      </c>
      <c r="T128">
        <v>8.8666666666666671</v>
      </c>
      <c r="U128" t="s">
        <v>5405</v>
      </c>
      <c r="V128" t="s">
        <v>5404</v>
      </c>
      <c r="W128">
        <v>5.6756597346230704</v>
      </c>
      <c r="X128">
        <v>3</v>
      </c>
      <c r="Y128">
        <v>5.6603773584905703E-2</v>
      </c>
      <c r="Z128" t="str">
        <f>_xlfn.CONCAT(Sheet1!$B128,"_",Sheet1!$E128,"_", _xlfn.SWITCH(Sheet1!$J128, "M", "Monday", "T", "Tuesday", "W", "Wednesday", "R", "Thursday", "F", "Friday"))</f>
        <v>101_Week2_Thursday</v>
      </c>
      <c r="AA128">
        <v>1</v>
      </c>
      <c r="AB128">
        <v>22</v>
      </c>
      <c r="AC128">
        <f>Sheet1!$K128 +1</f>
        <v>21</v>
      </c>
      <c r="AD128">
        <v>36.79</v>
      </c>
      <c r="AE128">
        <v>36.79</v>
      </c>
      <c r="AF128" t="s">
        <v>1</v>
      </c>
    </row>
    <row r="129" spans="1:32" x14ac:dyDescent="0.3">
      <c r="A129" t="s">
        <v>5387</v>
      </c>
      <c r="B129" t="s">
        <v>545</v>
      </c>
      <c r="C129" t="s">
        <v>988</v>
      </c>
      <c r="D129" t="s">
        <v>12</v>
      </c>
      <c r="E129" t="s">
        <v>1664</v>
      </c>
      <c r="F129" t="s">
        <v>111</v>
      </c>
      <c r="G129" t="s">
        <v>185</v>
      </c>
      <c r="H129" t="s">
        <v>357</v>
      </c>
      <c r="I129" t="s">
        <v>9</v>
      </c>
      <c r="J129" t="s">
        <v>11</v>
      </c>
      <c r="K129">
        <v>315</v>
      </c>
      <c r="L129" t="s">
        <v>5386</v>
      </c>
      <c r="M129" t="s">
        <v>5385</v>
      </c>
      <c r="N129">
        <v>1.8542305696755601</v>
      </c>
      <c r="O129" t="s">
        <v>6385</v>
      </c>
      <c r="P129" t="s">
        <v>4</v>
      </c>
      <c r="Q129">
        <v>0.59142361111111108</v>
      </c>
      <c r="R129">
        <v>0.59563657407407411</v>
      </c>
      <c r="S129">
        <v>0</v>
      </c>
      <c r="T129">
        <v>6.0666666666666664</v>
      </c>
      <c r="U129" t="s">
        <v>5383</v>
      </c>
      <c r="V129" t="s">
        <v>5382</v>
      </c>
      <c r="W129">
        <v>1.27592636749042</v>
      </c>
      <c r="X129">
        <v>0</v>
      </c>
      <c r="Y129">
        <v>0</v>
      </c>
      <c r="Z129" t="str">
        <f>_xlfn.CONCAT(Sheet1!$B129,"_",Sheet1!$E129,"_", _xlfn.SWITCH(Sheet1!$J129, "M", "Monday", "T", "Tuesday", "W", "Wednesday", "R", "Thursday", "F", "Friday"))</f>
        <v>101_Week1_Friday</v>
      </c>
      <c r="AA129">
        <v>1</v>
      </c>
      <c r="AB129">
        <v>0</v>
      </c>
      <c r="AC129">
        <f>Sheet1!$K129 +1</f>
        <v>316</v>
      </c>
      <c r="AD129">
        <v>30.21</v>
      </c>
      <c r="AE129">
        <v>29.31</v>
      </c>
      <c r="AF129" t="s">
        <v>1</v>
      </c>
    </row>
    <row r="130" spans="1:32" x14ac:dyDescent="0.3">
      <c r="A130" t="s">
        <v>5387</v>
      </c>
      <c r="B130" t="s">
        <v>545</v>
      </c>
      <c r="C130" t="s">
        <v>988</v>
      </c>
      <c r="D130" t="s">
        <v>12</v>
      </c>
      <c r="E130" t="s">
        <v>1448</v>
      </c>
      <c r="F130" t="s">
        <v>111</v>
      </c>
      <c r="G130" t="s">
        <v>185</v>
      </c>
      <c r="H130" t="s">
        <v>10</v>
      </c>
      <c r="I130" t="s">
        <v>9</v>
      </c>
      <c r="J130" t="s">
        <v>11</v>
      </c>
      <c r="K130">
        <v>315</v>
      </c>
      <c r="L130" t="s">
        <v>5386</v>
      </c>
      <c r="M130" t="s">
        <v>5385</v>
      </c>
      <c r="N130">
        <v>0.346230838447809</v>
      </c>
      <c r="O130" t="s">
        <v>6384</v>
      </c>
      <c r="P130" t="s">
        <v>4</v>
      </c>
      <c r="Q130">
        <v>0.56498842592592591</v>
      </c>
      <c r="R130">
        <v>0.56920138888888894</v>
      </c>
      <c r="S130">
        <v>0</v>
      </c>
      <c r="T130">
        <v>6.0666666666666664</v>
      </c>
      <c r="U130" t="s">
        <v>5383</v>
      </c>
      <c r="V130" t="s">
        <v>5382</v>
      </c>
      <c r="W130">
        <v>0.14132928927388499</v>
      </c>
      <c r="X130">
        <v>0</v>
      </c>
      <c r="Y130">
        <v>0</v>
      </c>
      <c r="Z130" t="str">
        <f>_xlfn.CONCAT(Sheet1!$B130,"_",Sheet1!$E130,"_", _xlfn.SWITCH(Sheet1!$J130, "M", "Monday", "T", "Tuesday", "W", "Wednesday", "R", "Thursday", "F", "Friday"))</f>
        <v>101_Week2_Friday</v>
      </c>
      <c r="AA130">
        <v>1</v>
      </c>
      <c r="AB130">
        <v>0</v>
      </c>
      <c r="AC130">
        <f>Sheet1!$K130 +1</f>
        <v>316</v>
      </c>
      <c r="AD130">
        <v>30.21</v>
      </c>
      <c r="AE130">
        <v>29.31</v>
      </c>
      <c r="AF130" t="s">
        <v>1</v>
      </c>
    </row>
    <row r="131" spans="1:32" x14ac:dyDescent="0.3">
      <c r="A131" t="s">
        <v>6383</v>
      </c>
      <c r="B131" t="s">
        <v>545</v>
      </c>
      <c r="C131" t="s">
        <v>6382</v>
      </c>
      <c r="D131" t="s">
        <v>14</v>
      </c>
      <c r="E131" t="s">
        <v>1664</v>
      </c>
      <c r="F131" t="s">
        <v>111</v>
      </c>
      <c r="G131" t="s">
        <v>185</v>
      </c>
      <c r="H131" t="s">
        <v>10</v>
      </c>
      <c r="I131" t="s">
        <v>9</v>
      </c>
      <c r="J131" t="s">
        <v>185</v>
      </c>
      <c r="K131">
        <v>300</v>
      </c>
      <c r="L131" t="s">
        <v>6381</v>
      </c>
      <c r="M131" t="s">
        <v>6365</v>
      </c>
      <c r="N131">
        <v>0</v>
      </c>
      <c r="O131" t="s">
        <v>6380</v>
      </c>
      <c r="P131" t="s">
        <v>111</v>
      </c>
      <c r="Q131">
        <v>0.55681712962962959</v>
      </c>
      <c r="R131">
        <v>0.56354166666666672</v>
      </c>
      <c r="S131">
        <v>0</v>
      </c>
      <c r="T131">
        <v>9.683574621414877</v>
      </c>
      <c r="U131" t="s">
        <v>6363</v>
      </c>
      <c r="V131" t="s">
        <v>6362</v>
      </c>
      <c r="X131">
        <v>0</v>
      </c>
      <c r="Y131">
        <v>0</v>
      </c>
      <c r="Z131" t="str">
        <f>_xlfn.CONCAT(Sheet1!$B131,"_",Sheet1!$E131,"_", _xlfn.SWITCH(Sheet1!$J131, "M", "Monday", "T", "Tuesday", "W", "Wednesday", "R", "Thursday", "F", "Friday"))</f>
        <v>101_Week1_Thursday</v>
      </c>
      <c r="AA131">
        <v>1</v>
      </c>
      <c r="AB131">
        <v>0</v>
      </c>
      <c r="AC131">
        <f>Sheet1!$K131 +1</f>
        <v>301</v>
      </c>
      <c r="AD131">
        <v>0</v>
      </c>
      <c r="AE131">
        <v>12.8225</v>
      </c>
      <c r="AF131" t="s">
        <v>1</v>
      </c>
    </row>
    <row r="132" spans="1:32" x14ac:dyDescent="0.3">
      <c r="A132" t="s">
        <v>5400</v>
      </c>
      <c r="B132" t="s">
        <v>545</v>
      </c>
      <c r="C132" t="s">
        <v>904</v>
      </c>
      <c r="D132" t="s">
        <v>216</v>
      </c>
      <c r="E132" t="s">
        <v>1664</v>
      </c>
      <c r="F132" t="s">
        <v>111</v>
      </c>
      <c r="G132" t="s">
        <v>185</v>
      </c>
      <c r="H132" t="s">
        <v>74</v>
      </c>
      <c r="I132" t="s">
        <v>9</v>
      </c>
      <c r="J132" t="s">
        <v>185</v>
      </c>
      <c r="K132">
        <v>70</v>
      </c>
      <c r="L132" t="s">
        <v>5399</v>
      </c>
      <c r="M132" t="s">
        <v>5398</v>
      </c>
      <c r="N132">
        <v>1.8046343512833101</v>
      </c>
      <c r="O132" t="s">
        <v>6379</v>
      </c>
      <c r="P132" t="s">
        <v>4</v>
      </c>
      <c r="Q132">
        <v>0.5329976851851852</v>
      </c>
      <c r="R132">
        <v>0.5380787037037037</v>
      </c>
      <c r="S132">
        <v>0</v>
      </c>
      <c r="T132">
        <v>7.3111111100000006</v>
      </c>
      <c r="U132" t="s">
        <v>5396</v>
      </c>
      <c r="V132" t="s">
        <v>5395</v>
      </c>
      <c r="W132">
        <v>1.38019568386396</v>
      </c>
      <c r="X132">
        <v>0</v>
      </c>
      <c r="Y132">
        <v>0</v>
      </c>
      <c r="Z132" t="str">
        <f>_xlfn.CONCAT(Sheet1!$B132,"_",Sheet1!$E132,"_", _xlfn.SWITCH(Sheet1!$J132, "M", "Monday", "T", "Tuesday", "W", "Wednesday", "R", "Thursday", "F", "Friday"))</f>
        <v>101_Week1_Thursday</v>
      </c>
      <c r="AA132">
        <v>1</v>
      </c>
      <c r="AB132">
        <v>0</v>
      </c>
      <c r="AC132">
        <f>Sheet1!$K132 +1</f>
        <v>71</v>
      </c>
      <c r="AD132">
        <v>212.34</v>
      </c>
      <c r="AE132">
        <v>110.52370000000001</v>
      </c>
      <c r="AF132" t="s">
        <v>1</v>
      </c>
    </row>
    <row r="133" spans="1:32" x14ac:dyDescent="0.3">
      <c r="A133" t="s">
        <v>5400</v>
      </c>
      <c r="B133" t="s">
        <v>545</v>
      </c>
      <c r="C133" t="s">
        <v>904</v>
      </c>
      <c r="D133" t="s">
        <v>216</v>
      </c>
      <c r="E133" t="s">
        <v>1448</v>
      </c>
      <c r="F133" t="s">
        <v>111</v>
      </c>
      <c r="G133" t="s">
        <v>185</v>
      </c>
      <c r="H133" t="s">
        <v>74</v>
      </c>
      <c r="I133" t="s">
        <v>9</v>
      </c>
      <c r="J133" t="s">
        <v>185</v>
      </c>
      <c r="K133">
        <v>70</v>
      </c>
      <c r="L133" t="s">
        <v>5399</v>
      </c>
      <c r="M133" t="s">
        <v>5398</v>
      </c>
      <c r="N133">
        <v>1.8046343512833101</v>
      </c>
      <c r="O133" t="s">
        <v>6378</v>
      </c>
      <c r="P133" t="s">
        <v>4</v>
      </c>
      <c r="Q133">
        <v>0.53656250000000005</v>
      </c>
      <c r="R133">
        <v>0.54164351851851855</v>
      </c>
      <c r="S133">
        <v>0</v>
      </c>
      <c r="T133">
        <v>7.3111111100000006</v>
      </c>
      <c r="U133" t="s">
        <v>5396</v>
      </c>
      <c r="V133" t="s">
        <v>5395</v>
      </c>
      <c r="W133">
        <v>1.38019568386396</v>
      </c>
      <c r="X133">
        <v>0</v>
      </c>
      <c r="Y133">
        <v>0</v>
      </c>
      <c r="Z133" t="str">
        <f>_xlfn.CONCAT(Sheet1!$B133,"_",Sheet1!$E133,"_", _xlfn.SWITCH(Sheet1!$J133, "M", "Monday", "T", "Tuesday", "W", "Wednesday", "R", "Thursday", "F", "Friday"))</f>
        <v>101_Week2_Thursday</v>
      </c>
      <c r="AA133">
        <v>1</v>
      </c>
      <c r="AB133">
        <v>0</v>
      </c>
      <c r="AC133">
        <f>Sheet1!$K133 +1</f>
        <v>71</v>
      </c>
      <c r="AD133">
        <v>212.34</v>
      </c>
      <c r="AE133">
        <v>110.52370000000001</v>
      </c>
      <c r="AF133" t="s">
        <v>1</v>
      </c>
    </row>
    <row r="134" spans="1:32" x14ac:dyDescent="0.3">
      <c r="A134" t="s">
        <v>5681</v>
      </c>
      <c r="B134" t="s">
        <v>545</v>
      </c>
      <c r="C134" t="s">
        <v>5680</v>
      </c>
      <c r="D134" t="s">
        <v>14</v>
      </c>
      <c r="E134" t="s">
        <v>1664</v>
      </c>
      <c r="F134" t="s">
        <v>111</v>
      </c>
      <c r="G134" t="s">
        <v>185</v>
      </c>
      <c r="H134" t="s">
        <v>155</v>
      </c>
      <c r="I134" t="s">
        <v>9</v>
      </c>
      <c r="J134" t="s">
        <v>185</v>
      </c>
      <c r="K134">
        <v>350</v>
      </c>
      <c r="L134" t="s">
        <v>5679</v>
      </c>
      <c r="M134" t="s">
        <v>5678</v>
      </c>
      <c r="N134">
        <v>0.30937291309237502</v>
      </c>
      <c r="O134" t="s">
        <v>6377</v>
      </c>
      <c r="P134" t="s">
        <v>4</v>
      </c>
      <c r="Q134">
        <v>0.52186342592592594</v>
      </c>
      <c r="R134">
        <v>0.53174768518518523</v>
      </c>
      <c r="S134">
        <v>0</v>
      </c>
      <c r="T134">
        <v>14.233333333333334</v>
      </c>
      <c r="U134" t="s">
        <v>5676</v>
      </c>
      <c r="V134" t="s">
        <v>5675</v>
      </c>
      <c r="W134">
        <v>0.17688824771989201</v>
      </c>
      <c r="X134">
        <v>0</v>
      </c>
      <c r="Y134">
        <v>0</v>
      </c>
      <c r="Z134" t="str">
        <f>_xlfn.CONCAT(Sheet1!$B134,"_",Sheet1!$E134,"_", _xlfn.SWITCH(Sheet1!$J134, "M", "Monday", "T", "Tuesday", "W", "Wednesday", "R", "Thursday", "F", "Friday"))</f>
        <v>101_Week1_Thursday</v>
      </c>
      <c r="AA134">
        <v>1</v>
      </c>
      <c r="AB134">
        <v>0</v>
      </c>
      <c r="AC134">
        <f>Sheet1!$K134 +1</f>
        <v>351</v>
      </c>
      <c r="AD134">
        <v>104.17</v>
      </c>
      <c r="AE134">
        <v>94.62</v>
      </c>
      <c r="AF134" t="s">
        <v>1</v>
      </c>
    </row>
    <row r="135" spans="1:32" x14ac:dyDescent="0.3">
      <c r="A135" t="s">
        <v>5681</v>
      </c>
      <c r="B135" t="s">
        <v>545</v>
      </c>
      <c r="C135" t="s">
        <v>5680</v>
      </c>
      <c r="D135" t="s">
        <v>14</v>
      </c>
      <c r="E135" t="s">
        <v>1448</v>
      </c>
      <c r="F135" t="s">
        <v>111</v>
      </c>
      <c r="G135" t="s">
        <v>185</v>
      </c>
      <c r="H135" t="s">
        <v>155</v>
      </c>
      <c r="I135" t="s">
        <v>9</v>
      </c>
      <c r="J135" t="s">
        <v>185</v>
      </c>
      <c r="K135">
        <v>350</v>
      </c>
      <c r="L135" t="s">
        <v>5679</v>
      </c>
      <c r="M135" t="s">
        <v>5678</v>
      </c>
      <c r="N135">
        <v>0.16767267696559399</v>
      </c>
      <c r="O135" t="s">
        <v>6376</v>
      </c>
      <c r="P135" t="s">
        <v>4</v>
      </c>
      <c r="Q135">
        <v>0.52542824074074079</v>
      </c>
      <c r="R135">
        <v>0.53531249999999997</v>
      </c>
      <c r="S135">
        <v>0</v>
      </c>
      <c r="T135">
        <v>14.233333333333334</v>
      </c>
      <c r="U135" t="s">
        <v>5676</v>
      </c>
      <c r="V135" t="s">
        <v>5675</v>
      </c>
      <c r="W135">
        <v>7.2746954612919204E-2</v>
      </c>
      <c r="X135">
        <v>0</v>
      </c>
      <c r="Y135">
        <v>0</v>
      </c>
      <c r="Z135" t="str">
        <f>_xlfn.CONCAT(Sheet1!$B135,"_",Sheet1!$E135,"_", _xlfn.SWITCH(Sheet1!$J135, "M", "Monday", "T", "Tuesday", "W", "Wednesday", "R", "Thursday", "F", "Friday"))</f>
        <v>101_Week2_Thursday</v>
      </c>
      <c r="AA135">
        <v>1</v>
      </c>
      <c r="AB135">
        <v>0</v>
      </c>
      <c r="AC135">
        <f>Sheet1!$K135 +1</f>
        <v>351</v>
      </c>
      <c r="AD135">
        <v>104.17</v>
      </c>
      <c r="AE135">
        <v>94.62</v>
      </c>
      <c r="AF135" t="s">
        <v>1</v>
      </c>
    </row>
    <row r="136" spans="1:32" x14ac:dyDescent="0.3">
      <c r="A136" t="s">
        <v>6375</v>
      </c>
      <c r="B136" t="s">
        <v>545</v>
      </c>
      <c r="C136" t="s">
        <v>6374</v>
      </c>
      <c r="D136" t="s">
        <v>14</v>
      </c>
      <c r="E136" t="s">
        <v>1664</v>
      </c>
      <c r="F136" t="s">
        <v>111</v>
      </c>
      <c r="G136" t="s">
        <v>185</v>
      </c>
      <c r="H136" t="s">
        <v>147</v>
      </c>
      <c r="I136" t="s">
        <v>545</v>
      </c>
      <c r="J136" t="s">
        <v>553</v>
      </c>
      <c r="K136">
        <v>135</v>
      </c>
      <c r="L136" t="s">
        <v>6373</v>
      </c>
      <c r="M136" t="s">
        <v>6372</v>
      </c>
      <c r="N136">
        <v>0.29893939383328</v>
      </c>
      <c r="O136" t="s">
        <v>6371</v>
      </c>
      <c r="P136" t="s">
        <v>12</v>
      </c>
      <c r="Q136">
        <v>0.51593750000000005</v>
      </c>
      <c r="R136">
        <v>0.52165509259259257</v>
      </c>
      <c r="S136">
        <v>0</v>
      </c>
      <c r="T136">
        <v>8.2333333333333343</v>
      </c>
      <c r="U136" t="s">
        <v>6370</v>
      </c>
      <c r="V136" t="s">
        <v>6369</v>
      </c>
      <c r="W136">
        <v>0.14510211331714701</v>
      </c>
      <c r="X136">
        <v>0</v>
      </c>
      <c r="Y136">
        <v>0</v>
      </c>
      <c r="Z136" t="str">
        <f>_xlfn.CONCAT(Sheet1!$B136,"_",Sheet1!$E136,"_", _xlfn.SWITCH(Sheet1!$J136, "M", "Monday", "T", "Tuesday", "W", "Wednesday", "R", "Thursday", "F", "Friday"))</f>
        <v>101_Week1_Tuesday</v>
      </c>
      <c r="AA136">
        <v>1</v>
      </c>
      <c r="AB136">
        <v>0</v>
      </c>
      <c r="AC136">
        <f>Sheet1!$K136 +1</f>
        <v>136</v>
      </c>
      <c r="AD136">
        <v>9.8674999999999997</v>
      </c>
      <c r="AE136">
        <v>9.67</v>
      </c>
      <c r="AF136" t="s">
        <v>1</v>
      </c>
    </row>
    <row r="137" spans="1:32" x14ac:dyDescent="0.3">
      <c r="A137" t="s">
        <v>6368</v>
      </c>
      <c r="B137" t="s">
        <v>545</v>
      </c>
      <c r="C137" t="s">
        <v>6367</v>
      </c>
      <c r="D137" t="s">
        <v>14</v>
      </c>
      <c r="E137" t="s">
        <v>1664</v>
      </c>
      <c r="F137" t="s">
        <v>111</v>
      </c>
      <c r="G137" t="s">
        <v>185</v>
      </c>
      <c r="H137" t="s">
        <v>58</v>
      </c>
      <c r="I137" t="s">
        <v>9</v>
      </c>
      <c r="J137" t="s">
        <v>185</v>
      </c>
      <c r="K137">
        <v>295</v>
      </c>
      <c r="L137" t="s">
        <v>6366</v>
      </c>
      <c r="M137" t="s">
        <v>6365</v>
      </c>
      <c r="N137">
        <v>0.80396930873394001</v>
      </c>
      <c r="O137" t="s">
        <v>6364</v>
      </c>
      <c r="P137" t="s">
        <v>111</v>
      </c>
      <c r="Q137">
        <v>0.55009259259259258</v>
      </c>
      <c r="R137">
        <v>0.55681712962962959</v>
      </c>
      <c r="S137">
        <v>0</v>
      </c>
      <c r="T137">
        <v>9.683574621414877</v>
      </c>
      <c r="U137" t="s">
        <v>6363</v>
      </c>
      <c r="V137" t="s">
        <v>6362</v>
      </c>
      <c r="W137">
        <v>0.42401886711160802</v>
      </c>
      <c r="X137">
        <v>0</v>
      </c>
      <c r="Y137">
        <v>0</v>
      </c>
      <c r="Z137" t="str">
        <f>_xlfn.CONCAT(Sheet1!$B137,"_",Sheet1!$E137,"_", _xlfn.SWITCH(Sheet1!$J137, "M", "Monday", "T", "Tuesday", "W", "Wednesday", "R", "Thursday", "F", "Friday"))</f>
        <v>101_Week1_Thursday</v>
      </c>
      <c r="AA137">
        <v>1</v>
      </c>
      <c r="AB137">
        <v>0</v>
      </c>
      <c r="AC137">
        <f>Sheet1!$K137 +1</f>
        <v>296</v>
      </c>
      <c r="AD137">
        <v>0</v>
      </c>
      <c r="AE137">
        <v>17.704999999999998</v>
      </c>
      <c r="AF137" t="s">
        <v>1</v>
      </c>
    </row>
    <row r="138" spans="1:32" x14ac:dyDescent="0.3">
      <c r="A138" t="s">
        <v>5972</v>
      </c>
      <c r="B138" t="s">
        <v>545</v>
      </c>
      <c r="C138" t="s">
        <v>988</v>
      </c>
      <c r="D138" t="s">
        <v>111</v>
      </c>
      <c r="E138" t="s">
        <v>1664</v>
      </c>
      <c r="F138" t="s">
        <v>111</v>
      </c>
      <c r="G138" t="s">
        <v>185</v>
      </c>
      <c r="H138" t="s">
        <v>49</v>
      </c>
      <c r="I138" t="s">
        <v>9</v>
      </c>
      <c r="J138" t="s">
        <v>185</v>
      </c>
      <c r="K138">
        <v>310</v>
      </c>
      <c r="L138" t="s">
        <v>5971</v>
      </c>
      <c r="M138" t="s">
        <v>5970</v>
      </c>
      <c r="N138">
        <v>0</v>
      </c>
      <c r="O138" t="s">
        <v>6361</v>
      </c>
      <c r="P138" t="s">
        <v>79</v>
      </c>
      <c r="Q138">
        <v>0.54265046296296293</v>
      </c>
      <c r="R138">
        <v>0.54952546296296301</v>
      </c>
      <c r="S138">
        <v>0</v>
      </c>
      <c r="T138">
        <v>9.9</v>
      </c>
      <c r="U138" t="s">
        <v>5396</v>
      </c>
      <c r="V138" t="s">
        <v>5395</v>
      </c>
      <c r="X138">
        <v>0</v>
      </c>
      <c r="Y138">
        <v>0</v>
      </c>
      <c r="Z138" t="str">
        <f>_xlfn.CONCAT(Sheet1!$B138,"_",Sheet1!$E138,"_", _xlfn.SWITCH(Sheet1!$J138, "M", "Monday", "T", "Tuesday", "W", "Wednesday", "R", "Thursday", "F", "Friday"))</f>
        <v>101_Week1_Thursday</v>
      </c>
      <c r="AA138">
        <v>1</v>
      </c>
      <c r="AB138">
        <v>0</v>
      </c>
      <c r="AC138">
        <f>Sheet1!$K138 +1</f>
        <v>311</v>
      </c>
      <c r="AD138">
        <v>31.065000000000001</v>
      </c>
      <c r="AE138">
        <v>30.17</v>
      </c>
      <c r="AF138" t="s">
        <v>1</v>
      </c>
    </row>
    <row r="139" spans="1:32" x14ac:dyDescent="0.3">
      <c r="A139" t="s">
        <v>5403</v>
      </c>
      <c r="B139" t="s">
        <v>545</v>
      </c>
      <c r="C139" t="s">
        <v>904</v>
      </c>
      <c r="D139" t="s">
        <v>29</v>
      </c>
      <c r="E139" t="s">
        <v>1664</v>
      </c>
      <c r="F139" t="s">
        <v>111</v>
      </c>
      <c r="G139" t="s">
        <v>185</v>
      </c>
      <c r="H139" t="s">
        <v>41</v>
      </c>
      <c r="I139" t="s">
        <v>9</v>
      </c>
      <c r="J139" t="s">
        <v>185</v>
      </c>
      <c r="K139">
        <v>300</v>
      </c>
      <c r="L139" t="s">
        <v>5402</v>
      </c>
      <c r="M139" t="s">
        <v>5398</v>
      </c>
      <c r="N139">
        <v>0</v>
      </c>
      <c r="O139" t="s">
        <v>6360</v>
      </c>
      <c r="P139" t="s">
        <v>4</v>
      </c>
      <c r="Q139">
        <v>0.5380787037037037</v>
      </c>
      <c r="R139">
        <v>0.54265046296296293</v>
      </c>
      <c r="S139">
        <v>0</v>
      </c>
      <c r="T139">
        <v>6.5888888899999998</v>
      </c>
      <c r="U139" t="s">
        <v>5396</v>
      </c>
      <c r="V139" t="s">
        <v>5395</v>
      </c>
      <c r="X139">
        <v>0</v>
      </c>
      <c r="Y139">
        <v>0</v>
      </c>
      <c r="Z139" t="str">
        <f>_xlfn.CONCAT(Sheet1!$B139,"_",Sheet1!$E139,"_", _xlfn.SWITCH(Sheet1!$J139, "M", "Monday", "T", "Tuesday", "W", "Wednesday", "R", "Thursday", "F", "Friday"))</f>
        <v>101_Week1_Thursday</v>
      </c>
      <c r="AA139">
        <v>1</v>
      </c>
      <c r="AB139">
        <v>0</v>
      </c>
      <c r="AC139">
        <f>Sheet1!$K139 +1</f>
        <v>301</v>
      </c>
      <c r="AD139">
        <v>116.18</v>
      </c>
      <c r="AE139">
        <v>99.066199999999995</v>
      </c>
      <c r="AF139" t="s">
        <v>1</v>
      </c>
    </row>
    <row r="140" spans="1:32" x14ac:dyDescent="0.3">
      <c r="A140" t="s">
        <v>5403</v>
      </c>
      <c r="B140" t="s">
        <v>545</v>
      </c>
      <c r="C140" t="s">
        <v>904</v>
      </c>
      <c r="D140" t="s">
        <v>29</v>
      </c>
      <c r="E140" t="s">
        <v>1448</v>
      </c>
      <c r="F140" t="s">
        <v>111</v>
      </c>
      <c r="G140" t="s">
        <v>185</v>
      </c>
      <c r="H140" t="s">
        <v>41</v>
      </c>
      <c r="I140" t="s">
        <v>9</v>
      </c>
      <c r="J140" t="s">
        <v>185</v>
      </c>
      <c r="K140">
        <v>300</v>
      </c>
      <c r="L140" t="s">
        <v>5402</v>
      </c>
      <c r="M140" t="s">
        <v>5398</v>
      </c>
      <c r="N140">
        <v>0</v>
      </c>
      <c r="O140" t="s">
        <v>6359</v>
      </c>
      <c r="P140" t="s">
        <v>4</v>
      </c>
      <c r="Q140">
        <v>0.5416319444444444</v>
      </c>
      <c r="R140">
        <v>0.54620370370370375</v>
      </c>
      <c r="S140">
        <v>0</v>
      </c>
      <c r="T140">
        <v>6.5888888899999998</v>
      </c>
      <c r="U140" t="s">
        <v>5396</v>
      </c>
      <c r="V140" t="s">
        <v>5395</v>
      </c>
      <c r="X140">
        <v>0</v>
      </c>
      <c r="Y140">
        <v>0</v>
      </c>
      <c r="Z140" t="str">
        <f>_xlfn.CONCAT(Sheet1!$B140,"_",Sheet1!$E140,"_", _xlfn.SWITCH(Sheet1!$J140, "M", "Monday", "T", "Tuesday", "W", "Wednesday", "R", "Thursday", "F", "Friday"))</f>
        <v>101_Week2_Thursday</v>
      </c>
      <c r="AA140">
        <v>1</v>
      </c>
      <c r="AB140">
        <v>0</v>
      </c>
      <c r="AC140">
        <f>Sheet1!$K140 +1</f>
        <v>301</v>
      </c>
      <c r="AD140">
        <v>116.18</v>
      </c>
      <c r="AE140">
        <v>99.066199999999995</v>
      </c>
      <c r="AF140" t="s">
        <v>1</v>
      </c>
    </row>
    <row r="141" spans="1:32" x14ac:dyDescent="0.3">
      <c r="A141" t="s">
        <v>6200</v>
      </c>
      <c r="B141" t="s">
        <v>545</v>
      </c>
      <c r="C141" t="s">
        <v>6199</v>
      </c>
      <c r="D141" t="s">
        <v>14</v>
      </c>
      <c r="E141" t="s">
        <v>1664</v>
      </c>
      <c r="F141" t="s">
        <v>111</v>
      </c>
      <c r="G141" t="s">
        <v>11</v>
      </c>
      <c r="H141" t="s">
        <v>4</v>
      </c>
      <c r="I141" t="s">
        <v>545</v>
      </c>
      <c r="J141" t="s">
        <v>11</v>
      </c>
      <c r="K141">
        <v>130</v>
      </c>
      <c r="L141" t="s">
        <v>6198</v>
      </c>
      <c r="M141" t="s">
        <v>6197</v>
      </c>
      <c r="N141">
        <v>0.70219646021723703</v>
      </c>
      <c r="O141" t="s">
        <v>6358</v>
      </c>
      <c r="P141" t="s">
        <v>29</v>
      </c>
      <c r="Q141">
        <v>0.28939814814814813</v>
      </c>
      <c r="R141">
        <v>0.29202546296296295</v>
      </c>
      <c r="S141">
        <v>0</v>
      </c>
      <c r="T141">
        <v>3.7833333333333332</v>
      </c>
      <c r="U141" t="s">
        <v>6195</v>
      </c>
      <c r="V141" t="s">
        <v>6194</v>
      </c>
      <c r="W141">
        <v>0.31556915173876399</v>
      </c>
      <c r="X141">
        <v>0</v>
      </c>
      <c r="Y141">
        <v>0</v>
      </c>
      <c r="Z141" t="str">
        <f>_xlfn.CONCAT(Sheet1!$B141,"_",Sheet1!$E141,"_", _xlfn.SWITCH(Sheet1!$J141, "M", "Monday", "T", "Tuesday", "W", "Wednesday", "R", "Thursday", "F", "Friday"))</f>
        <v>101_Week1_Friday</v>
      </c>
      <c r="AA141">
        <v>1</v>
      </c>
      <c r="AB141">
        <v>0</v>
      </c>
      <c r="AC141">
        <f>Sheet1!$K141 +1</f>
        <v>131</v>
      </c>
      <c r="AD141">
        <v>17.5</v>
      </c>
      <c r="AE141">
        <v>20.641200000000001</v>
      </c>
      <c r="AF141" t="s">
        <v>1</v>
      </c>
    </row>
    <row r="142" spans="1:32" x14ac:dyDescent="0.3">
      <c r="A142" t="s">
        <v>5653</v>
      </c>
      <c r="B142" t="s">
        <v>545</v>
      </c>
      <c r="C142" t="s">
        <v>5652</v>
      </c>
      <c r="D142" t="s">
        <v>14</v>
      </c>
      <c r="E142" t="s">
        <v>1664</v>
      </c>
      <c r="F142" t="s">
        <v>111</v>
      </c>
      <c r="G142" t="s">
        <v>185</v>
      </c>
      <c r="H142" t="s">
        <v>1551</v>
      </c>
      <c r="I142" t="s">
        <v>545</v>
      </c>
      <c r="J142" t="s">
        <v>553</v>
      </c>
      <c r="K142">
        <v>125</v>
      </c>
      <c r="L142" t="s">
        <v>5651</v>
      </c>
      <c r="M142" t="s">
        <v>5650</v>
      </c>
      <c r="N142">
        <v>19.962791388854399</v>
      </c>
      <c r="O142" t="s">
        <v>6357</v>
      </c>
      <c r="P142" t="s">
        <v>4</v>
      </c>
      <c r="Q142">
        <v>0.65001157407407406</v>
      </c>
      <c r="R142">
        <v>0.65414351851851849</v>
      </c>
      <c r="S142">
        <v>0</v>
      </c>
      <c r="T142">
        <v>5.95</v>
      </c>
      <c r="U142" t="s">
        <v>5648</v>
      </c>
      <c r="V142" t="s">
        <v>5647</v>
      </c>
      <c r="W142">
        <v>15.469207058821199</v>
      </c>
      <c r="X142">
        <v>0</v>
      </c>
      <c r="Y142">
        <v>0</v>
      </c>
      <c r="Z142" t="str">
        <f>_xlfn.CONCAT(Sheet1!$B142,"_",Sheet1!$E142,"_", _xlfn.SWITCH(Sheet1!$J142, "M", "Monday", "T", "Tuesday", "W", "Wednesday", "R", "Thursday", "F", "Friday"))</f>
        <v>101_Week1_Tuesday</v>
      </c>
      <c r="AA142">
        <v>1</v>
      </c>
      <c r="AB142">
        <v>0</v>
      </c>
      <c r="AC142">
        <f>Sheet1!$K142 +1</f>
        <v>126</v>
      </c>
      <c r="AD142">
        <v>93.18</v>
      </c>
      <c r="AE142">
        <v>82.352500000000006</v>
      </c>
      <c r="AF142" t="s">
        <v>1</v>
      </c>
    </row>
    <row r="143" spans="1:32" x14ac:dyDescent="0.3">
      <c r="A143" t="s">
        <v>5653</v>
      </c>
      <c r="B143" t="s">
        <v>545</v>
      </c>
      <c r="C143" t="s">
        <v>5652</v>
      </c>
      <c r="D143" t="s">
        <v>14</v>
      </c>
      <c r="E143" t="s">
        <v>1448</v>
      </c>
      <c r="F143" t="s">
        <v>111</v>
      </c>
      <c r="G143" t="s">
        <v>185</v>
      </c>
      <c r="H143" t="s">
        <v>126</v>
      </c>
      <c r="I143" t="s">
        <v>545</v>
      </c>
      <c r="J143" t="s">
        <v>553</v>
      </c>
      <c r="K143">
        <v>125</v>
      </c>
      <c r="L143" t="s">
        <v>5651</v>
      </c>
      <c r="M143" t="s">
        <v>5650</v>
      </c>
      <c r="N143">
        <v>13.2789022084326</v>
      </c>
      <c r="O143" t="s">
        <v>6356</v>
      </c>
      <c r="P143" t="s">
        <v>4</v>
      </c>
      <c r="Q143">
        <v>0.44443287037037038</v>
      </c>
      <c r="R143">
        <v>0.44856481481481481</v>
      </c>
      <c r="S143">
        <v>0</v>
      </c>
      <c r="T143">
        <v>5.95</v>
      </c>
      <c r="U143" t="s">
        <v>5648</v>
      </c>
      <c r="V143" t="s">
        <v>5647</v>
      </c>
      <c r="W143">
        <v>6.4823128332113598</v>
      </c>
      <c r="X143">
        <v>0</v>
      </c>
      <c r="Y143">
        <v>0</v>
      </c>
      <c r="Z143" t="str">
        <f>_xlfn.CONCAT(Sheet1!$B143,"_",Sheet1!$E143,"_", _xlfn.SWITCH(Sheet1!$J143, "M", "Monday", "T", "Tuesday", "W", "Wednesday", "R", "Thursday", "F", "Friday"))</f>
        <v>101_Week2_Tuesday</v>
      </c>
      <c r="AA143">
        <v>1</v>
      </c>
      <c r="AB143">
        <v>0</v>
      </c>
      <c r="AC143">
        <f>Sheet1!$K143 +1</f>
        <v>126</v>
      </c>
      <c r="AD143">
        <v>93.18</v>
      </c>
      <c r="AE143">
        <v>82.352500000000006</v>
      </c>
      <c r="AF143" t="s">
        <v>1</v>
      </c>
    </row>
    <row r="144" spans="1:32" x14ac:dyDescent="0.3">
      <c r="A144" t="s">
        <v>6222</v>
      </c>
      <c r="B144" t="s">
        <v>545</v>
      </c>
      <c r="C144" t="s">
        <v>6221</v>
      </c>
      <c r="D144" t="s">
        <v>14</v>
      </c>
      <c r="E144" t="s">
        <v>1664</v>
      </c>
      <c r="F144" t="s">
        <v>111</v>
      </c>
      <c r="G144" t="s">
        <v>185</v>
      </c>
      <c r="H144" t="s">
        <v>596</v>
      </c>
      <c r="I144" t="s">
        <v>545</v>
      </c>
      <c r="J144" t="s">
        <v>185</v>
      </c>
      <c r="K144">
        <v>365</v>
      </c>
      <c r="L144" t="s">
        <v>6220</v>
      </c>
      <c r="M144" t="s">
        <v>6219</v>
      </c>
      <c r="N144">
        <v>0.62720031477510896</v>
      </c>
      <c r="O144" t="s">
        <v>6355</v>
      </c>
      <c r="P144" t="s">
        <v>79</v>
      </c>
      <c r="Q144">
        <v>0.62498842592592596</v>
      </c>
      <c r="R144">
        <v>0.6361458333333333</v>
      </c>
      <c r="S144">
        <v>3.5620875973254398</v>
      </c>
      <c r="T144">
        <v>16.058333333333334</v>
      </c>
      <c r="U144" t="s">
        <v>6217</v>
      </c>
      <c r="V144" t="s">
        <v>6216</v>
      </c>
      <c r="W144">
        <v>0.36798796627121999</v>
      </c>
      <c r="X144">
        <v>0</v>
      </c>
      <c r="Y144">
        <v>0</v>
      </c>
      <c r="Z144" t="str">
        <f>_xlfn.CONCAT(Sheet1!$B144,"_",Sheet1!$E144,"_", _xlfn.SWITCH(Sheet1!$J144, "M", "Monday", "T", "Tuesday", "W", "Wednesday", "R", "Thursday", "F", "Friday"))</f>
        <v>101_Week1_Thursday</v>
      </c>
      <c r="AA144">
        <v>1</v>
      </c>
      <c r="AB144">
        <v>0</v>
      </c>
      <c r="AC144">
        <f>Sheet1!$K144 +1</f>
        <v>366</v>
      </c>
      <c r="AD144">
        <v>31.293700000000001</v>
      </c>
      <c r="AE144">
        <v>8.75</v>
      </c>
      <c r="AF144" t="s">
        <v>1</v>
      </c>
    </row>
    <row r="145" spans="1:32" x14ac:dyDescent="0.3">
      <c r="A145" t="s">
        <v>6354</v>
      </c>
      <c r="B145" t="s">
        <v>545</v>
      </c>
      <c r="C145" t="s">
        <v>6353</v>
      </c>
      <c r="D145" t="s">
        <v>14</v>
      </c>
      <c r="E145" t="s">
        <v>1664</v>
      </c>
      <c r="F145" t="s">
        <v>111</v>
      </c>
      <c r="G145" t="s">
        <v>185</v>
      </c>
      <c r="H145" t="s">
        <v>1399</v>
      </c>
      <c r="I145" t="s">
        <v>545</v>
      </c>
      <c r="J145" t="s">
        <v>185</v>
      </c>
      <c r="K145">
        <v>363</v>
      </c>
      <c r="L145" t="s">
        <v>6352</v>
      </c>
      <c r="M145" t="s">
        <v>6351</v>
      </c>
      <c r="N145">
        <v>0.58443119190633297</v>
      </c>
      <c r="O145" t="s">
        <v>6350</v>
      </c>
      <c r="P145" t="s">
        <v>12</v>
      </c>
      <c r="Q145">
        <v>0.61690972222222218</v>
      </c>
      <c r="R145">
        <v>0.62208333333333332</v>
      </c>
      <c r="S145">
        <v>0</v>
      </c>
      <c r="T145">
        <v>7.45</v>
      </c>
      <c r="U145" t="s">
        <v>6349</v>
      </c>
      <c r="V145" t="s">
        <v>6348</v>
      </c>
      <c r="W145">
        <v>0.26189342084332601</v>
      </c>
      <c r="X145">
        <v>0</v>
      </c>
      <c r="Y145">
        <v>0</v>
      </c>
      <c r="Z145" t="str">
        <f>_xlfn.CONCAT(Sheet1!$B145,"_",Sheet1!$E145,"_", _xlfn.SWITCH(Sheet1!$J145, "M", "Monday", "T", "Tuesday", "W", "Wednesday", "R", "Thursday", "F", "Friday"))</f>
        <v>101_Week1_Thursday</v>
      </c>
      <c r="AA145">
        <v>1</v>
      </c>
      <c r="AB145">
        <v>0</v>
      </c>
      <c r="AC145">
        <f>Sheet1!$K145 +1</f>
        <v>364</v>
      </c>
      <c r="AD145">
        <v>21.815000000000001</v>
      </c>
      <c r="AE145">
        <v>0</v>
      </c>
      <c r="AF145" t="s">
        <v>1</v>
      </c>
    </row>
    <row r="146" spans="1:32" x14ac:dyDescent="0.3">
      <c r="A146" t="s">
        <v>5674</v>
      </c>
      <c r="B146" t="s">
        <v>545</v>
      </c>
      <c r="C146" t="s">
        <v>5673</v>
      </c>
      <c r="D146" t="s">
        <v>14</v>
      </c>
      <c r="E146" t="s">
        <v>1664</v>
      </c>
      <c r="F146" t="s">
        <v>111</v>
      </c>
      <c r="G146" t="s">
        <v>185</v>
      </c>
      <c r="H146" t="s">
        <v>139</v>
      </c>
      <c r="I146" t="s">
        <v>9</v>
      </c>
      <c r="J146" t="s">
        <v>185</v>
      </c>
      <c r="K146">
        <v>370</v>
      </c>
      <c r="L146" t="s">
        <v>5672</v>
      </c>
      <c r="M146" t="s">
        <v>5671</v>
      </c>
      <c r="N146">
        <v>1.0703615285456201</v>
      </c>
      <c r="O146" t="s">
        <v>6347</v>
      </c>
      <c r="P146" t="s">
        <v>4</v>
      </c>
      <c r="Q146">
        <v>0.5100231481481482</v>
      </c>
      <c r="R146">
        <v>0.51572916666666668</v>
      </c>
      <c r="S146">
        <v>0</v>
      </c>
      <c r="T146">
        <v>8.2111111100000009</v>
      </c>
      <c r="U146" t="s">
        <v>5669</v>
      </c>
      <c r="V146" t="s">
        <v>5668</v>
      </c>
      <c r="W146">
        <v>0.191322460714413</v>
      </c>
      <c r="X146">
        <v>0</v>
      </c>
      <c r="Y146">
        <v>0</v>
      </c>
      <c r="Z146" t="str">
        <f>_xlfn.CONCAT(Sheet1!$B146,"_",Sheet1!$E146,"_", _xlfn.SWITCH(Sheet1!$J146, "M", "Monday", "T", "Tuesday", "W", "Wednesday", "R", "Thursday", "F", "Friday"))</f>
        <v>101_Week1_Thursday</v>
      </c>
      <c r="AA146">
        <v>1</v>
      </c>
      <c r="AB146">
        <v>0</v>
      </c>
      <c r="AC146">
        <f>Sheet1!$K146 +1</f>
        <v>371</v>
      </c>
      <c r="AD146">
        <v>52.375</v>
      </c>
      <c r="AE146">
        <v>50.52</v>
      </c>
      <c r="AF146" t="s">
        <v>1</v>
      </c>
    </row>
    <row r="147" spans="1:32" x14ac:dyDescent="0.3">
      <c r="A147" t="s">
        <v>5674</v>
      </c>
      <c r="B147" t="s">
        <v>545</v>
      </c>
      <c r="C147" t="s">
        <v>5673</v>
      </c>
      <c r="D147" t="s">
        <v>14</v>
      </c>
      <c r="E147" t="s">
        <v>1448</v>
      </c>
      <c r="F147" t="s">
        <v>111</v>
      </c>
      <c r="G147" t="s">
        <v>185</v>
      </c>
      <c r="H147" t="s">
        <v>147</v>
      </c>
      <c r="I147" t="s">
        <v>9</v>
      </c>
      <c r="J147" t="s">
        <v>185</v>
      </c>
      <c r="K147">
        <v>370</v>
      </c>
      <c r="L147" t="s">
        <v>5672</v>
      </c>
      <c r="M147" t="s">
        <v>5671</v>
      </c>
      <c r="N147">
        <v>1.0703615285456201</v>
      </c>
      <c r="O147" t="s">
        <v>6346</v>
      </c>
      <c r="P147" t="s">
        <v>4</v>
      </c>
      <c r="Q147">
        <v>0.51960648148148147</v>
      </c>
      <c r="R147">
        <v>0.52531249999999996</v>
      </c>
      <c r="S147">
        <v>0</v>
      </c>
      <c r="T147">
        <v>8.2111111100000009</v>
      </c>
      <c r="U147" t="s">
        <v>5669</v>
      </c>
      <c r="V147" t="s">
        <v>5668</v>
      </c>
      <c r="W147">
        <v>0.191322460714413</v>
      </c>
      <c r="X147">
        <v>0</v>
      </c>
      <c r="Y147">
        <v>0</v>
      </c>
      <c r="Z147" t="str">
        <f>_xlfn.CONCAT(Sheet1!$B147,"_",Sheet1!$E147,"_", _xlfn.SWITCH(Sheet1!$J147, "M", "Monday", "T", "Tuesday", "W", "Wednesday", "R", "Thursday", "F", "Friday"))</f>
        <v>101_Week2_Thursday</v>
      </c>
      <c r="AA147">
        <v>1</v>
      </c>
      <c r="AB147">
        <v>0</v>
      </c>
      <c r="AC147">
        <f>Sheet1!$K147 +1</f>
        <v>371</v>
      </c>
      <c r="AD147">
        <v>52.375</v>
      </c>
      <c r="AE147">
        <v>50.52</v>
      </c>
      <c r="AF147" t="s">
        <v>1</v>
      </c>
    </row>
    <row r="148" spans="1:32" x14ac:dyDescent="0.3">
      <c r="A148" t="s">
        <v>5761</v>
      </c>
      <c r="B148" t="s">
        <v>545</v>
      </c>
      <c r="C148" t="s">
        <v>95</v>
      </c>
      <c r="D148" t="s">
        <v>84</v>
      </c>
      <c r="E148" t="s">
        <v>1664</v>
      </c>
      <c r="F148" t="s">
        <v>111</v>
      </c>
      <c r="G148" t="s">
        <v>185</v>
      </c>
      <c r="H148" t="s">
        <v>216</v>
      </c>
      <c r="I148" t="s">
        <v>545</v>
      </c>
      <c r="J148" t="s">
        <v>553</v>
      </c>
      <c r="K148">
        <v>335</v>
      </c>
      <c r="L148" t="s">
        <v>5760</v>
      </c>
      <c r="M148" t="s">
        <v>5759</v>
      </c>
      <c r="N148">
        <v>0.430335883051157</v>
      </c>
      <c r="O148" t="s">
        <v>6345</v>
      </c>
      <c r="P148" t="s">
        <v>79</v>
      </c>
      <c r="Q148">
        <v>0.36175925925925928</v>
      </c>
      <c r="R148">
        <v>0.36810185185185185</v>
      </c>
      <c r="S148">
        <v>0</v>
      </c>
      <c r="T148">
        <v>9.1333333333333329</v>
      </c>
      <c r="U148" t="s">
        <v>5757</v>
      </c>
      <c r="V148" t="s">
        <v>5756</v>
      </c>
      <c r="W148">
        <v>0.15010792808885901</v>
      </c>
      <c r="X148">
        <v>0</v>
      </c>
      <c r="Y148">
        <v>0</v>
      </c>
      <c r="Z148" t="str">
        <f>_xlfn.CONCAT(Sheet1!$B148,"_",Sheet1!$E148,"_", _xlfn.SWITCH(Sheet1!$J148, "M", "Monday", "T", "Tuesday", "W", "Wednesday", "R", "Thursday", "F", "Friday"))</f>
        <v>101_Week1_Tuesday</v>
      </c>
      <c r="AA148">
        <v>1</v>
      </c>
      <c r="AB148">
        <v>0</v>
      </c>
      <c r="AC148">
        <f>Sheet1!$K148 +1</f>
        <v>336</v>
      </c>
      <c r="AD148">
        <v>44.384999999999998</v>
      </c>
      <c r="AE148">
        <v>60.844999999999999</v>
      </c>
      <c r="AF148" t="s">
        <v>1</v>
      </c>
    </row>
    <row r="149" spans="1:32" x14ac:dyDescent="0.3">
      <c r="A149" t="s">
        <v>5761</v>
      </c>
      <c r="B149" t="s">
        <v>545</v>
      </c>
      <c r="C149" t="s">
        <v>95</v>
      </c>
      <c r="D149" t="s">
        <v>84</v>
      </c>
      <c r="E149" t="s">
        <v>1448</v>
      </c>
      <c r="F149" t="s">
        <v>111</v>
      </c>
      <c r="G149" t="s">
        <v>185</v>
      </c>
      <c r="H149" t="s">
        <v>4</v>
      </c>
      <c r="I149" t="s">
        <v>545</v>
      </c>
      <c r="J149" t="s">
        <v>553</v>
      </c>
      <c r="K149">
        <v>335</v>
      </c>
      <c r="L149" t="s">
        <v>5760</v>
      </c>
      <c r="M149" t="s">
        <v>5759</v>
      </c>
      <c r="N149">
        <v>0.430335883051157</v>
      </c>
      <c r="O149" t="s">
        <v>6344</v>
      </c>
      <c r="P149" t="s">
        <v>79</v>
      </c>
      <c r="Q149">
        <v>0.37649305555555557</v>
      </c>
      <c r="R149">
        <v>0.38283564814814813</v>
      </c>
      <c r="S149">
        <v>0</v>
      </c>
      <c r="T149">
        <v>9.1333333333333329</v>
      </c>
      <c r="U149" t="s">
        <v>5757</v>
      </c>
      <c r="V149" t="s">
        <v>5756</v>
      </c>
      <c r="W149">
        <v>0.15010792808885901</v>
      </c>
      <c r="X149">
        <v>0</v>
      </c>
      <c r="Y149">
        <v>0</v>
      </c>
      <c r="Z149" t="str">
        <f>_xlfn.CONCAT(Sheet1!$B149,"_",Sheet1!$E149,"_", _xlfn.SWITCH(Sheet1!$J149, "M", "Monday", "T", "Tuesday", "W", "Wednesday", "R", "Thursday", "F", "Friday"))</f>
        <v>101_Week2_Tuesday</v>
      </c>
      <c r="AA149">
        <v>1</v>
      </c>
      <c r="AB149">
        <v>0</v>
      </c>
      <c r="AC149">
        <f>Sheet1!$K149 +1</f>
        <v>336</v>
      </c>
      <c r="AD149">
        <v>44.384999999999998</v>
      </c>
      <c r="AE149">
        <v>60.844999999999999</v>
      </c>
      <c r="AF149" t="s">
        <v>1</v>
      </c>
    </row>
    <row r="150" spans="1:32" x14ac:dyDescent="0.3">
      <c r="A150" t="s">
        <v>5789</v>
      </c>
      <c r="B150" t="s">
        <v>545</v>
      </c>
      <c r="C150" t="s">
        <v>5788</v>
      </c>
      <c r="D150" t="s">
        <v>14</v>
      </c>
      <c r="E150" t="s">
        <v>1664</v>
      </c>
      <c r="F150" t="s">
        <v>111</v>
      </c>
      <c r="G150" t="s">
        <v>185</v>
      </c>
      <c r="H150" t="s">
        <v>111</v>
      </c>
      <c r="I150" t="s">
        <v>545</v>
      </c>
      <c r="J150" t="s">
        <v>553</v>
      </c>
      <c r="K150">
        <v>320</v>
      </c>
      <c r="L150" t="s">
        <v>5787</v>
      </c>
      <c r="M150" t="s">
        <v>5786</v>
      </c>
      <c r="N150">
        <v>12.013897811993999</v>
      </c>
      <c r="O150" t="s">
        <v>6343</v>
      </c>
      <c r="P150" t="s">
        <v>4</v>
      </c>
      <c r="Q150">
        <v>0.35473379629629631</v>
      </c>
      <c r="R150">
        <v>0.36145833333333333</v>
      </c>
      <c r="S150">
        <v>0</v>
      </c>
      <c r="T150">
        <v>9.683574621414877</v>
      </c>
      <c r="U150" t="s">
        <v>5784</v>
      </c>
      <c r="V150" t="s">
        <v>5783</v>
      </c>
      <c r="W150">
        <v>10.125254909431201</v>
      </c>
      <c r="X150">
        <v>0</v>
      </c>
      <c r="Y150">
        <v>0</v>
      </c>
      <c r="Z150" t="str">
        <f>_xlfn.CONCAT(Sheet1!$B150,"_",Sheet1!$E150,"_", _xlfn.SWITCH(Sheet1!$J150, "M", "Monday", "T", "Tuesday", "W", "Wednesday", "R", "Thursday", "F", "Friday"))</f>
        <v>101_Week1_Tuesday</v>
      </c>
      <c r="AA150">
        <v>1</v>
      </c>
      <c r="AB150">
        <v>0</v>
      </c>
      <c r="AC150">
        <f>Sheet1!$K150 +1</f>
        <v>321</v>
      </c>
      <c r="AD150">
        <v>63.31</v>
      </c>
      <c r="AE150">
        <v>22.278700000000001</v>
      </c>
      <c r="AF150" t="s">
        <v>1</v>
      </c>
    </row>
    <row r="151" spans="1:32" x14ac:dyDescent="0.3">
      <c r="A151" t="s">
        <v>5730</v>
      </c>
      <c r="B151" t="s">
        <v>545</v>
      </c>
      <c r="C151" t="s">
        <v>5729</v>
      </c>
      <c r="D151" t="s">
        <v>14</v>
      </c>
      <c r="E151" t="s">
        <v>1664</v>
      </c>
      <c r="F151" t="s">
        <v>111</v>
      </c>
      <c r="G151" t="s">
        <v>185</v>
      </c>
      <c r="H151" t="s">
        <v>12</v>
      </c>
      <c r="I151" t="s">
        <v>545</v>
      </c>
      <c r="J151" t="s">
        <v>553</v>
      </c>
      <c r="K151">
        <v>50</v>
      </c>
      <c r="L151" t="s">
        <v>5728</v>
      </c>
      <c r="M151" t="s">
        <v>5727</v>
      </c>
      <c r="N151">
        <v>1.35292948782444</v>
      </c>
      <c r="O151" t="s">
        <v>6342</v>
      </c>
      <c r="P151" t="s">
        <v>4</v>
      </c>
      <c r="Q151">
        <v>0.33333333333333331</v>
      </c>
      <c r="R151">
        <v>0.34638888888888891</v>
      </c>
      <c r="S151">
        <v>49.724848289042697</v>
      </c>
      <c r="T151">
        <v>18.808333333333334</v>
      </c>
      <c r="U151" t="s">
        <v>5725</v>
      </c>
      <c r="V151" t="s">
        <v>5724</v>
      </c>
      <c r="W151">
        <v>0.36127790430308099</v>
      </c>
      <c r="X151">
        <v>23</v>
      </c>
      <c r="Y151">
        <v>0.44230769230769201</v>
      </c>
      <c r="Z151" t="str">
        <f>_xlfn.CONCAT(Sheet1!$B151,"_",Sheet1!$E151,"_", _xlfn.SWITCH(Sheet1!$J151, "M", "Monday", "T", "Tuesday", "W", "Wednesday", "R", "Thursday", "F", "Friday"))</f>
        <v>101_Week1_Tuesday</v>
      </c>
      <c r="AA151">
        <v>1</v>
      </c>
      <c r="AB151">
        <v>63</v>
      </c>
      <c r="AC151">
        <f>Sheet1!$K151 +1</f>
        <v>51</v>
      </c>
      <c r="AD151">
        <v>161.45869999999999</v>
      </c>
      <c r="AE151">
        <v>181.0575</v>
      </c>
      <c r="AF151" t="s">
        <v>1</v>
      </c>
    </row>
    <row r="152" spans="1:32" x14ac:dyDescent="0.3">
      <c r="A152" t="s">
        <v>6001</v>
      </c>
      <c r="B152" t="s">
        <v>545</v>
      </c>
      <c r="C152" t="s">
        <v>6000</v>
      </c>
      <c r="D152" t="s">
        <v>14</v>
      </c>
      <c r="E152" t="s">
        <v>1664</v>
      </c>
      <c r="F152" t="s">
        <v>111</v>
      </c>
      <c r="G152" t="s">
        <v>185</v>
      </c>
      <c r="H152" t="s">
        <v>4</v>
      </c>
      <c r="I152" t="s">
        <v>545</v>
      </c>
      <c r="J152" t="s">
        <v>553</v>
      </c>
      <c r="K152">
        <v>250</v>
      </c>
      <c r="L152" t="s">
        <v>5999</v>
      </c>
      <c r="M152" t="s">
        <v>5998</v>
      </c>
      <c r="N152">
        <v>11.0373867321759</v>
      </c>
      <c r="O152" t="s">
        <v>6341</v>
      </c>
      <c r="P152" t="s">
        <v>29</v>
      </c>
      <c r="Q152">
        <v>0.39945601851851853</v>
      </c>
      <c r="R152">
        <v>0.41033564814814816</v>
      </c>
      <c r="S152">
        <v>0</v>
      </c>
      <c r="T152">
        <v>15.666666666666668</v>
      </c>
      <c r="U152" t="s">
        <v>5996</v>
      </c>
      <c r="V152" t="s">
        <v>5995</v>
      </c>
      <c r="W152">
        <v>8.4823215775987908</v>
      </c>
      <c r="X152">
        <v>0</v>
      </c>
      <c r="Y152">
        <v>0</v>
      </c>
      <c r="Z152" t="str">
        <f>_xlfn.CONCAT(Sheet1!$B152,"_",Sheet1!$E152,"_", _xlfn.SWITCH(Sheet1!$J152, "M", "Monday", "T", "Tuesday", "W", "Wednesday", "R", "Thursday", "F", "Friday"))</f>
        <v>101_Week1_Tuesday</v>
      </c>
      <c r="AA152">
        <v>1</v>
      </c>
      <c r="AB152">
        <v>0</v>
      </c>
      <c r="AC152">
        <f>Sheet1!$K152 +1</f>
        <v>251</v>
      </c>
      <c r="AD152">
        <v>42.296199999999999</v>
      </c>
      <c r="AE152">
        <v>29.045000000000002</v>
      </c>
      <c r="AF152" t="s">
        <v>1</v>
      </c>
    </row>
    <row r="153" spans="1:32" x14ac:dyDescent="0.3">
      <c r="A153" t="s">
        <v>5646</v>
      </c>
      <c r="B153" t="s">
        <v>545</v>
      </c>
      <c r="C153" t="s">
        <v>5645</v>
      </c>
      <c r="D153" t="s">
        <v>14</v>
      </c>
      <c r="E153" t="s">
        <v>1664</v>
      </c>
      <c r="F153" t="s">
        <v>111</v>
      </c>
      <c r="G153" t="s">
        <v>185</v>
      </c>
      <c r="H153" t="s">
        <v>79</v>
      </c>
      <c r="I153" t="s">
        <v>545</v>
      </c>
      <c r="J153" t="s">
        <v>553</v>
      </c>
      <c r="K153">
        <v>263</v>
      </c>
      <c r="L153" t="s">
        <v>5644</v>
      </c>
      <c r="M153" t="s">
        <v>5643</v>
      </c>
      <c r="N153">
        <v>8.1225643008947408</v>
      </c>
      <c r="O153" t="s">
        <v>6340</v>
      </c>
      <c r="P153" t="s">
        <v>4</v>
      </c>
      <c r="Q153">
        <v>0.38506944444444446</v>
      </c>
      <c r="R153">
        <v>0.39179398148148148</v>
      </c>
      <c r="S153">
        <v>0</v>
      </c>
      <c r="T153">
        <v>9.683574621414877</v>
      </c>
      <c r="U153" t="s">
        <v>5641</v>
      </c>
      <c r="V153" t="s">
        <v>5640</v>
      </c>
      <c r="W153">
        <v>5.9247657203504298</v>
      </c>
      <c r="X153">
        <v>0</v>
      </c>
      <c r="Y153">
        <v>0</v>
      </c>
      <c r="Z153" t="str">
        <f>_xlfn.CONCAT(Sheet1!$B153,"_",Sheet1!$E153,"_", _xlfn.SWITCH(Sheet1!$J153, "M", "Monday", "T", "Tuesday", "W", "Wednesday", "R", "Thursday", "F", "Friday"))</f>
        <v>101_Week1_Tuesday</v>
      </c>
      <c r="AA153">
        <v>1</v>
      </c>
      <c r="AB153">
        <v>0</v>
      </c>
      <c r="AC153">
        <f>Sheet1!$K153 +1</f>
        <v>264</v>
      </c>
      <c r="AD153">
        <v>89.738699999999994</v>
      </c>
      <c r="AE153">
        <v>0</v>
      </c>
      <c r="AF153" t="s">
        <v>1</v>
      </c>
    </row>
    <row r="154" spans="1:32" x14ac:dyDescent="0.3">
      <c r="A154" t="s">
        <v>5646</v>
      </c>
      <c r="B154" t="s">
        <v>545</v>
      </c>
      <c r="C154" t="s">
        <v>5645</v>
      </c>
      <c r="D154" t="s">
        <v>14</v>
      </c>
      <c r="E154" t="s">
        <v>1448</v>
      </c>
      <c r="F154" t="s">
        <v>111</v>
      </c>
      <c r="G154" t="s">
        <v>185</v>
      </c>
      <c r="H154" t="s">
        <v>119</v>
      </c>
      <c r="I154" t="s">
        <v>545</v>
      </c>
      <c r="J154" t="s">
        <v>553</v>
      </c>
      <c r="K154">
        <v>263</v>
      </c>
      <c r="L154" t="s">
        <v>5644</v>
      </c>
      <c r="M154" t="s">
        <v>5643</v>
      </c>
      <c r="N154">
        <v>0.84110606648027897</v>
      </c>
      <c r="O154" t="s">
        <v>6339</v>
      </c>
      <c r="P154" t="s">
        <v>4</v>
      </c>
      <c r="Q154">
        <v>0.42848379629629629</v>
      </c>
      <c r="R154">
        <v>0.43520833333333331</v>
      </c>
      <c r="S154">
        <v>0</v>
      </c>
      <c r="T154">
        <v>9.683574621414877</v>
      </c>
      <c r="U154" t="s">
        <v>5641</v>
      </c>
      <c r="V154" t="s">
        <v>5640</v>
      </c>
      <c r="W154">
        <v>0.50614207950073398</v>
      </c>
      <c r="X154">
        <v>0</v>
      </c>
      <c r="Y154">
        <v>0</v>
      </c>
      <c r="Z154" t="str">
        <f>_xlfn.CONCAT(Sheet1!$B154,"_",Sheet1!$E154,"_", _xlfn.SWITCH(Sheet1!$J154, "M", "Monday", "T", "Tuesday", "W", "Wednesday", "R", "Thursday", "F", "Friday"))</f>
        <v>101_Week2_Tuesday</v>
      </c>
      <c r="AA154">
        <v>1</v>
      </c>
      <c r="AB154">
        <v>0</v>
      </c>
      <c r="AC154">
        <f>Sheet1!$K154 +1</f>
        <v>264</v>
      </c>
      <c r="AD154">
        <v>89.738699999999994</v>
      </c>
      <c r="AE154">
        <v>0</v>
      </c>
      <c r="AF154" t="s">
        <v>1</v>
      </c>
    </row>
    <row r="155" spans="1:32" x14ac:dyDescent="0.3">
      <c r="A155" t="s">
        <v>5709</v>
      </c>
      <c r="B155" t="s">
        <v>545</v>
      </c>
      <c r="C155" t="s">
        <v>5708</v>
      </c>
      <c r="D155" t="s">
        <v>14</v>
      </c>
      <c r="E155" t="s">
        <v>1664</v>
      </c>
      <c r="F155" t="s">
        <v>111</v>
      </c>
      <c r="G155" t="s">
        <v>185</v>
      </c>
      <c r="H155" t="s">
        <v>29</v>
      </c>
      <c r="I155" t="s">
        <v>545</v>
      </c>
      <c r="J155" t="s">
        <v>553</v>
      </c>
      <c r="K155">
        <v>275</v>
      </c>
      <c r="L155" t="s">
        <v>5707</v>
      </c>
      <c r="M155" t="s">
        <v>5706</v>
      </c>
      <c r="N155">
        <v>7.6048524342477304</v>
      </c>
      <c r="O155" t="s">
        <v>6338</v>
      </c>
      <c r="P155" t="s">
        <v>4</v>
      </c>
      <c r="Q155">
        <v>0.37337962962962962</v>
      </c>
      <c r="R155">
        <v>0.37942129629629628</v>
      </c>
      <c r="S155">
        <v>0</v>
      </c>
      <c r="T155">
        <v>8.7083333333333339</v>
      </c>
      <c r="U155" t="s">
        <v>5704</v>
      </c>
      <c r="V155" t="s">
        <v>5703</v>
      </c>
      <c r="W155">
        <v>5.8222919376618698</v>
      </c>
      <c r="X155">
        <v>8</v>
      </c>
      <c r="Y155">
        <v>0.15384615384615399</v>
      </c>
      <c r="Z155" t="str">
        <f>_xlfn.CONCAT(Sheet1!$B155,"_",Sheet1!$E155,"_", _xlfn.SWITCH(Sheet1!$J155, "M", "Monday", "T", "Tuesday", "W", "Wednesday", "R", "Thursday", "F", "Friday"))</f>
        <v>101_Week1_Tuesday</v>
      </c>
      <c r="AA155">
        <v>1</v>
      </c>
      <c r="AB155">
        <v>89</v>
      </c>
      <c r="AC155">
        <f>Sheet1!$K155 +1</f>
        <v>276</v>
      </c>
      <c r="AD155">
        <v>57.45</v>
      </c>
      <c r="AE155">
        <v>44.04</v>
      </c>
      <c r="AF155" t="s">
        <v>1</v>
      </c>
    </row>
    <row r="156" spans="1:32" x14ac:dyDescent="0.3">
      <c r="A156" t="s">
        <v>5709</v>
      </c>
      <c r="B156" t="s">
        <v>545</v>
      </c>
      <c r="C156" t="s">
        <v>5708</v>
      </c>
      <c r="D156" t="s">
        <v>14</v>
      </c>
      <c r="E156" t="s">
        <v>1448</v>
      </c>
      <c r="F156" t="s">
        <v>111</v>
      </c>
      <c r="G156" t="s">
        <v>185</v>
      </c>
      <c r="H156" t="s">
        <v>186</v>
      </c>
      <c r="I156" t="s">
        <v>545</v>
      </c>
      <c r="J156" t="s">
        <v>553</v>
      </c>
      <c r="K156">
        <v>275</v>
      </c>
      <c r="L156" t="s">
        <v>5707</v>
      </c>
      <c r="M156" t="s">
        <v>5706</v>
      </c>
      <c r="N156">
        <v>7.6408182419836503</v>
      </c>
      <c r="O156" t="s">
        <v>6337</v>
      </c>
      <c r="P156" t="s">
        <v>4</v>
      </c>
      <c r="Q156">
        <v>0.40364583333333331</v>
      </c>
      <c r="R156">
        <v>0.40968749999999998</v>
      </c>
      <c r="S156">
        <v>0</v>
      </c>
      <c r="T156">
        <v>8.7083333333333339</v>
      </c>
      <c r="U156" t="s">
        <v>5704</v>
      </c>
      <c r="V156" t="s">
        <v>5703</v>
      </c>
      <c r="W156">
        <v>5.8366889223219101</v>
      </c>
      <c r="X156">
        <v>8</v>
      </c>
      <c r="Y156">
        <v>0.15384615384615399</v>
      </c>
      <c r="Z156" t="str">
        <f>_xlfn.CONCAT(Sheet1!$B156,"_",Sheet1!$E156,"_", _xlfn.SWITCH(Sheet1!$J156, "M", "Monday", "T", "Tuesday", "W", "Wednesday", "R", "Thursday", "F", "Friday"))</f>
        <v>101_Week2_Tuesday</v>
      </c>
      <c r="AA156">
        <v>1</v>
      </c>
      <c r="AB156">
        <v>89</v>
      </c>
      <c r="AC156">
        <f>Sheet1!$K156 +1</f>
        <v>276</v>
      </c>
      <c r="AD156">
        <v>57.45</v>
      </c>
      <c r="AE156">
        <v>44.04</v>
      </c>
      <c r="AF156" t="s">
        <v>1</v>
      </c>
    </row>
    <row r="157" spans="1:32" x14ac:dyDescent="0.3">
      <c r="A157" t="s">
        <v>5744</v>
      </c>
      <c r="B157" t="s">
        <v>545</v>
      </c>
      <c r="C157" t="s">
        <v>5743</v>
      </c>
      <c r="D157" t="s">
        <v>14</v>
      </c>
      <c r="E157" t="s">
        <v>1664</v>
      </c>
      <c r="F157" t="s">
        <v>111</v>
      </c>
      <c r="G157" t="s">
        <v>185</v>
      </c>
      <c r="H157" t="s">
        <v>342</v>
      </c>
      <c r="I157" t="s">
        <v>545</v>
      </c>
      <c r="J157" t="s">
        <v>553</v>
      </c>
      <c r="K157">
        <v>1</v>
      </c>
      <c r="L157" t="s">
        <v>5742</v>
      </c>
      <c r="M157" t="s">
        <v>5741</v>
      </c>
      <c r="N157">
        <v>20.456340061500701</v>
      </c>
      <c r="O157" t="s">
        <v>6336</v>
      </c>
      <c r="P157" t="s">
        <v>4</v>
      </c>
      <c r="Q157">
        <v>0.29166666666666669</v>
      </c>
      <c r="R157">
        <v>0.2978587962962963</v>
      </c>
      <c r="S157">
        <v>39.543659938499303</v>
      </c>
      <c r="T157">
        <v>8.9222222216666669</v>
      </c>
      <c r="U157" t="s">
        <v>5739</v>
      </c>
      <c r="V157" t="s">
        <v>5738</v>
      </c>
      <c r="W157">
        <v>13.744975873193701</v>
      </c>
      <c r="X157">
        <v>0</v>
      </c>
      <c r="Y157">
        <v>0</v>
      </c>
      <c r="Z157" t="str">
        <f>_xlfn.CONCAT(Sheet1!$B157,"_",Sheet1!$E157,"_", _xlfn.SWITCH(Sheet1!$J157, "M", "Monday", "T", "Tuesday", "W", "Wednesday", "R", "Thursday", "F", "Friday"))</f>
        <v>101_Week1_Tuesday</v>
      </c>
      <c r="AA157">
        <v>1</v>
      </c>
      <c r="AB157">
        <v>0</v>
      </c>
      <c r="AC157">
        <f>Sheet1!$K157 +1</f>
        <v>2</v>
      </c>
      <c r="AD157">
        <v>39.4</v>
      </c>
      <c r="AE157">
        <v>39.4</v>
      </c>
      <c r="AF157" t="s">
        <v>1</v>
      </c>
    </row>
    <row r="158" spans="1:32" x14ac:dyDescent="0.3">
      <c r="A158" t="s">
        <v>5498</v>
      </c>
      <c r="B158" t="s">
        <v>545</v>
      </c>
      <c r="C158" t="s">
        <v>209</v>
      </c>
      <c r="D158" t="s">
        <v>5493</v>
      </c>
      <c r="E158" t="s">
        <v>1664</v>
      </c>
      <c r="F158" t="s">
        <v>111</v>
      </c>
      <c r="G158" t="s">
        <v>92</v>
      </c>
      <c r="H158" t="s">
        <v>93</v>
      </c>
      <c r="I158" t="s">
        <v>9</v>
      </c>
      <c r="J158" t="s">
        <v>185</v>
      </c>
      <c r="K158">
        <v>50</v>
      </c>
      <c r="L158" t="s">
        <v>5497</v>
      </c>
      <c r="M158" t="s">
        <v>5496</v>
      </c>
      <c r="N158">
        <v>0</v>
      </c>
      <c r="O158" t="s">
        <v>6335</v>
      </c>
      <c r="P158" t="s">
        <v>4</v>
      </c>
      <c r="Q158">
        <v>0.49020833333333336</v>
      </c>
      <c r="R158">
        <v>0.51583333333333337</v>
      </c>
      <c r="S158">
        <v>0</v>
      </c>
      <c r="T158">
        <v>36.894444443333335</v>
      </c>
      <c r="U158" t="s">
        <v>5489</v>
      </c>
      <c r="V158" t="s">
        <v>5488</v>
      </c>
      <c r="X158">
        <v>4</v>
      </c>
      <c r="Y158">
        <v>7.54716981132076E-2</v>
      </c>
      <c r="Z158" t="str">
        <f>_xlfn.CONCAT(Sheet1!$B158,"_",Sheet1!$E158,"_", _xlfn.SWITCH(Sheet1!$J158, "M", "Monday", "T", "Tuesday", "W", "Wednesday", "R", "Thursday", "F", "Friday"))</f>
        <v>101_Week1_Thursday</v>
      </c>
      <c r="AA158">
        <v>1</v>
      </c>
      <c r="AB158">
        <v>23</v>
      </c>
      <c r="AC158">
        <f>Sheet1!$K158 +1</f>
        <v>51</v>
      </c>
      <c r="AD158">
        <v>148.08369999999999</v>
      </c>
      <c r="AE158">
        <v>154.54499999999999</v>
      </c>
      <c r="AF158" t="s">
        <v>1</v>
      </c>
    </row>
    <row r="159" spans="1:32" x14ac:dyDescent="0.3">
      <c r="A159" t="s">
        <v>5494</v>
      </c>
      <c r="B159" t="s">
        <v>545</v>
      </c>
      <c r="C159" t="s">
        <v>278</v>
      </c>
      <c r="D159" t="s">
        <v>5493</v>
      </c>
      <c r="E159" t="s">
        <v>1664</v>
      </c>
      <c r="F159" t="s">
        <v>111</v>
      </c>
      <c r="G159" t="s">
        <v>92</v>
      </c>
      <c r="H159" t="s">
        <v>84</v>
      </c>
      <c r="I159" t="s">
        <v>9</v>
      </c>
      <c r="J159" t="s">
        <v>185</v>
      </c>
      <c r="K159">
        <v>1</v>
      </c>
      <c r="L159" t="s">
        <v>5492</v>
      </c>
      <c r="M159" t="s">
        <v>5491</v>
      </c>
      <c r="N159">
        <v>0.80702604539692402</v>
      </c>
      <c r="O159" t="s">
        <v>6334</v>
      </c>
      <c r="P159" t="s">
        <v>4</v>
      </c>
      <c r="Q159">
        <v>0.48348379629629629</v>
      </c>
      <c r="R159">
        <v>0.49020833333333336</v>
      </c>
      <c r="S159">
        <v>0</v>
      </c>
      <c r="T159">
        <v>9.683574621414877</v>
      </c>
      <c r="U159" t="s">
        <v>5489</v>
      </c>
      <c r="V159" t="s">
        <v>5488</v>
      </c>
      <c r="W159">
        <v>0.47326947163753802</v>
      </c>
      <c r="X159">
        <v>0</v>
      </c>
      <c r="Y159">
        <v>0</v>
      </c>
      <c r="Z159" t="str">
        <f>_xlfn.CONCAT(Sheet1!$B159,"_",Sheet1!$E159,"_", _xlfn.SWITCH(Sheet1!$J159, "M", "Monday", "T", "Tuesday", "W", "Wednesday", "R", "Thursday", "F", "Friday"))</f>
        <v>101_Week1_Thursday</v>
      </c>
      <c r="AA159">
        <v>1</v>
      </c>
      <c r="AB159">
        <v>0</v>
      </c>
      <c r="AC159">
        <f>Sheet1!$K159 +1</f>
        <v>2</v>
      </c>
      <c r="AD159">
        <v>19.6175</v>
      </c>
      <c r="AE159">
        <v>0</v>
      </c>
      <c r="AF159" t="s">
        <v>1</v>
      </c>
    </row>
    <row r="160" spans="1:32" x14ac:dyDescent="0.3">
      <c r="A160" t="s">
        <v>5526</v>
      </c>
      <c r="B160" t="s">
        <v>545</v>
      </c>
      <c r="C160" t="s">
        <v>5525</v>
      </c>
      <c r="D160" t="s">
        <v>14</v>
      </c>
      <c r="E160" t="s">
        <v>1664</v>
      </c>
      <c r="F160" t="s">
        <v>111</v>
      </c>
      <c r="G160" t="s">
        <v>92</v>
      </c>
      <c r="H160" t="s">
        <v>126</v>
      </c>
      <c r="I160" t="s">
        <v>9</v>
      </c>
      <c r="J160" t="s">
        <v>185</v>
      </c>
      <c r="K160">
        <v>180</v>
      </c>
      <c r="L160" t="s">
        <v>5524</v>
      </c>
      <c r="M160" t="s">
        <v>5523</v>
      </c>
      <c r="N160">
        <v>0.25006368942558799</v>
      </c>
      <c r="O160" t="s">
        <v>6333</v>
      </c>
      <c r="P160" t="s">
        <v>4</v>
      </c>
      <c r="Q160">
        <v>0.47585648148148146</v>
      </c>
      <c r="R160">
        <v>0.48291666666666666</v>
      </c>
      <c r="S160">
        <v>0</v>
      </c>
      <c r="T160">
        <v>10.172222221666667</v>
      </c>
      <c r="U160" t="s">
        <v>5521</v>
      </c>
      <c r="V160" t="s">
        <v>5520</v>
      </c>
      <c r="W160">
        <v>0.120405892756888</v>
      </c>
      <c r="X160">
        <v>0</v>
      </c>
      <c r="Y160">
        <v>0</v>
      </c>
      <c r="Z160" t="str">
        <f>_xlfn.CONCAT(Sheet1!$B160,"_",Sheet1!$E160,"_", _xlfn.SWITCH(Sheet1!$J160, "M", "Monday", "T", "Tuesday", "W", "Wednesday", "R", "Thursday", "F", "Friday"))</f>
        <v>101_Week1_Thursday</v>
      </c>
      <c r="AA160">
        <v>1</v>
      </c>
      <c r="AB160">
        <v>0</v>
      </c>
      <c r="AC160">
        <f>Sheet1!$K160 +1</f>
        <v>181</v>
      </c>
      <c r="AD160">
        <v>61.323700000000002</v>
      </c>
      <c r="AE160">
        <v>22.0275</v>
      </c>
      <c r="AF160" t="s">
        <v>1</v>
      </c>
    </row>
    <row r="161" spans="1:32" x14ac:dyDescent="0.3">
      <c r="A161" t="s">
        <v>5611</v>
      </c>
      <c r="B161" t="s">
        <v>545</v>
      </c>
      <c r="C161" t="s">
        <v>5610</v>
      </c>
      <c r="D161" t="s">
        <v>14</v>
      </c>
      <c r="E161" t="s">
        <v>1664</v>
      </c>
      <c r="F161" t="s">
        <v>111</v>
      </c>
      <c r="G161" t="s">
        <v>92</v>
      </c>
      <c r="H161" t="s">
        <v>94</v>
      </c>
      <c r="I161" t="s">
        <v>545</v>
      </c>
      <c r="J161" t="s">
        <v>185</v>
      </c>
      <c r="K161">
        <v>312</v>
      </c>
      <c r="L161" t="s">
        <v>618</v>
      </c>
      <c r="M161" t="s">
        <v>5609</v>
      </c>
      <c r="N161">
        <v>2.29626750200987</v>
      </c>
      <c r="O161" t="s">
        <v>6332</v>
      </c>
      <c r="P161" t="s">
        <v>4</v>
      </c>
      <c r="Q161">
        <v>0.58333333333333337</v>
      </c>
      <c r="R161">
        <v>0.58690972222222226</v>
      </c>
      <c r="S161">
        <v>73.595062784850597</v>
      </c>
      <c r="T161">
        <v>5.1444444450000004</v>
      </c>
      <c r="U161" t="s">
        <v>5607</v>
      </c>
      <c r="V161" t="s">
        <v>5606</v>
      </c>
      <c r="W161">
        <v>1.38513356950699</v>
      </c>
      <c r="X161">
        <v>0</v>
      </c>
      <c r="Y161">
        <v>0</v>
      </c>
      <c r="Z161" t="str">
        <f>_xlfn.CONCAT(Sheet1!$B161,"_",Sheet1!$E161,"_", _xlfn.SWITCH(Sheet1!$J161, "M", "Monday", "T", "Tuesday", "W", "Wednesday", "R", "Thursday", "F", "Friday"))</f>
        <v>101_Week1_Thursday</v>
      </c>
      <c r="AA161">
        <v>1</v>
      </c>
      <c r="AB161">
        <v>0</v>
      </c>
      <c r="AC161">
        <f>Sheet1!$K161 +1</f>
        <v>313</v>
      </c>
      <c r="AD161">
        <v>60.042499999999997</v>
      </c>
      <c r="AE161">
        <v>12.373699999999999</v>
      </c>
      <c r="AF161" t="s">
        <v>1</v>
      </c>
    </row>
    <row r="162" spans="1:32" x14ac:dyDescent="0.3">
      <c r="A162" t="s">
        <v>5505</v>
      </c>
      <c r="B162" t="s">
        <v>545</v>
      </c>
      <c r="C162" t="s">
        <v>5504</v>
      </c>
      <c r="D162" t="s">
        <v>14</v>
      </c>
      <c r="E162" t="s">
        <v>1664</v>
      </c>
      <c r="F162" t="s">
        <v>111</v>
      </c>
      <c r="G162" t="s">
        <v>92</v>
      </c>
      <c r="H162" t="s">
        <v>102</v>
      </c>
      <c r="I162" t="s">
        <v>9</v>
      </c>
      <c r="J162" t="s">
        <v>185</v>
      </c>
      <c r="K162">
        <v>46</v>
      </c>
      <c r="L162" t="s">
        <v>5503</v>
      </c>
      <c r="M162" t="s">
        <v>5502</v>
      </c>
      <c r="N162">
        <v>2.2024313900619701</v>
      </c>
      <c r="O162" t="s">
        <v>6331</v>
      </c>
      <c r="P162" t="s">
        <v>4</v>
      </c>
      <c r="Q162">
        <v>0.51736111111111116</v>
      </c>
      <c r="R162">
        <v>0.53062500000000001</v>
      </c>
      <c r="S162">
        <v>0</v>
      </c>
      <c r="T162">
        <v>19.105555554999999</v>
      </c>
      <c r="U162" t="s">
        <v>5500</v>
      </c>
      <c r="V162" t="s">
        <v>5499</v>
      </c>
      <c r="W162">
        <v>1.2458275940295001</v>
      </c>
      <c r="X162">
        <v>0</v>
      </c>
      <c r="Y162">
        <v>0</v>
      </c>
      <c r="Z162" t="str">
        <f>_xlfn.CONCAT(Sheet1!$B162,"_",Sheet1!$E162,"_", _xlfn.SWITCH(Sheet1!$J162, "M", "Monday", "T", "Tuesday", "W", "Wednesday", "R", "Thursday", "F", "Friday"))</f>
        <v>101_Week1_Thursday</v>
      </c>
      <c r="AA162">
        <v>1</v>
      </c>
      <c r="AB162">
        <v>0</v>
      </c>
      <c r="AC162">
        <f>Sheet1!$K162 +1</f>
        <v>47</v>
      </c>
      <c r="AD162">
        <v>162.11750000000001</v>
      </c>
      <c r="AE162">
        <v>177.05369999999999</v>
      </c>
      <c r="AF162" t="s">
        <v>1</v>
      </c>
    </row>
    <row r="163" spans="1:32" x14ac:dyDescent="0.3">
      <c r="A163" t="s">
        <v>6330</v>
      </c>
      <c r="B163" t="s">
        <v>545</v>
      </c>
      <c r="C163" t="s">
        <v>451</v>
      </c>
      <c r="D163" t="s">
        <v>79</v>
      </c>
      <c r="E163" t="s">
        <v>1664</v>
      </c>
      <c r="F163" t="s">
        <v>111</v>
      </c>
      <c r="G163" t="s">
        <v>185</v>
      </c>
      <c r="H163" t="s">
        <v>94</v>
      </c>
      <c r="I163" t="s">
        <v>545</v>
      </c>
      <c r="J163" t="s">
        <v>553</v>
      </c>
      <c r="K163">
        <v>175</v>
      </c>
      <c r="L163" t="s">
        <v>6329</v>
      </c>
      <c r="M163" t="s">
        <v>6328</v>
      </c>
      <c r="N163">
        <v>0.48608123138546899</v>
      </c>
      <c r="O163" t="s">
        <v>6327</v>
      </c>
      <c r="P163" t="s">
        <v>111</v>
      </c>
      <c r="Q163">
        <v>0.4806597222222222</v>
      </c>
      <c r="R163">
        <v>0.48738425925925927</v>
      </c>
      <c r="S163">
        <v>0</v>
      </c>
      <c r="T163">
        <v>9.683574621414877</v>
      </c>
      <c r="U163" t="s">
        <v>6326</v>
      </c>
      <c r="V163" t="s">
        <v>6325</v>
      </c>
      <c r="W163">
        <v>0.17586462552106299</v>
      </c>
      <c r="X163">
        <v>0</v>
      </c>
      <c r="Y163">
        <v>0</v>
      </c>
      <c r="Z163" t="str">
        <f>_xlfn.CONCAT(Sheet1!$B163,"_",Sheet1!$E163,"_", _xlfn.SWITCH(Sheet1!$J163, "M", "Monday", "T", "Tuesday", "W", "Wednesday", "R", "Thursday", "F", "Friday"))</f>
        <v>101_Week1_Tuesday</v>
      </c>
      <c r="AA163">
        <v>1</v>
      </c>
      <c r="AB163">
        <v>0</v>
      </c>
      <c r="AC163">
        <f>Sheet1!$K163 +1</f>
        <v>176</v>
      </c>
      <c r="AD163">
        <v>19.105</v>
      </c>
      <c r="AE163">
        <v>19.105</v>
      </c>
      <c r="AF163" t="s">
        <v>1</v>
      </c>
    </row>
    <row r="164" spans="1:32" x14ac:dyDescent="0.3">
      <c r="A164" t="s">
        <v>5702</v>
      </c>
      <c r="B164" t="s">
        <v>545</v>
      </c>
      <c r="C164" t="s">
        <v>5701</v>
      </c>
      <c r="D164" t="s">
        <v>14</v>
      </c>
      <c r="E164" t="s">
        <v>1664</v>
      </c>
      <c r="F164" t="s">
        <v>111</v>
      </c>
      <c r="G164" t="s">
        <v>185</v>
      </c>
      <c r="H164" t="s">
        <v>102</v>
      </c>
      <c r="I164" t="s">
        <v>545</v>
      </c>
      <c r="J164" t="s">
        <v>553</v>
      </c>
      <c r="K164">
        <v>185</v>
      </c>
      <c r="L164" t="s">
        <v>5700</v>
      </c>
      <c r="M164" t="s">
        <v>5699</v>
      </c>
      <c r="N164">
        <v>0.36784401908516901</v>
      </c>
      <c r="O164" t="s">
        <v>6324</v>
      </c>
      <c r="P164" t="s">
        <v>4</v>
      </c>
      <c r="Q164">
        <v>0.47019675925925924</v>
      </c>
      <c r="R164">
        <v>0.48032407407407407</v>
      </c>
      <c r="S164">
        <v>0</v>
      </c>
      <c r="T164">
        <v>14.583333333333334</v>
      </c>
      <c r="U164" t="s">
        <v>5697</v>
      </c>
      <c r="V164" t="s">
        <v>5696</v>
      </c>
      <c r="W164">
        <v>8.6007770277702802E-2</v>
      </c>
      <c r="X164">
        <v>37</v>
      </c>
      <c r="Y164">
        <v>0.71153846153846201</v>
      </c>
      <c r="Z164" t="str">
        <f>_xlfn.CONCAT(Sheet1!$B164,"_",Sheet1!$E164,"_", _xlfn.SWITCH(Sheet1!$J164, "M", "Monday", "T", "Tuesday", "W", "Wednesday", "R", "Thursday", "F", "Friday"))</f>
        <v>101_Week1_Tuesday</v>
      </c>
      <c r="AA164">
        <v>1</v>
      </c>
      <c r="AB164">
        <v>199</v>
      </c>
      <c r="AC164">
        <f>Sheet1!$K164 +1</f>
        <v>186</v>
      </c>
      <c r="AD164">
        <v>233.06</v>
      </c>
      <c r="AE164">
        <v>220.64250000000001</v>
      </c>
      <c r="AF164" t="s">
        <v>1</v>
      </c>
    </row>
    <row r="165" spans="1:32" x14ac:dyDescent="0.3">
      <c r="A165" t="s">
        <v>5702</v>
      </c>
      <c r="B165" t="s">
        <v>545</v>
      </c>
      <c r="C165" t="s">
        <v>5701</v>
      </c>
      <c r="D165" t="s">
        <v>14</v>
      </c>
      <c r="E165" t="s">
        <v>1448</v>
      </c>
      <c r="F165" t="s">
        <v>111</v>
      </c>
      <c r="G165" t="s">
        <v>185</v>
      </c>
      <c r="H165" t="s">
        <v>94</v>
      </c>
      <c r="I165" t="s">
        <v>545</v>
      </c>
      <c r="J165" t="s">
        <v>553</v>
      </c>
      <c r="K165">
        <v>185</v>
      </c>
      <c r="L165" t="s">
        <v>5700</v>
      </c>
      <c r="M165" t="s">
        <v>5699</v>
      </c>
      <c r="N165">
        <v>0.72409038245677904</v>
      </c>
      <c r="O165" t="s">
        <v>6323</v>
      </c>
      <c r="P165" t="s">
        <v>4</v>
      </c>
      <c r="Q165">
        <v>0.4853703703703704</v>
      </c>
      <c r="R165">
        <v>0.49549768518518517</v>
      </c>
      <c r="S165">
        <v>0</v>
      </c>
      <c r="T165">
        <v>14.583333333333334</v>
      </c>
      <c r="U165" t="s">
        <v>5697</v>
      </c>
      <c r="V165" t="s">
        <v>5696</v>
      </c>
      <c r="W165">
        <v>0.302075173573018</v>
      </c>
      <c r="X165">
        <v>37</v>
      </c>
      <c r="Y165">
        <v>0.71153846153846201</v>
      </c>
      <c r="Z165" t="str">
        <f>_xlfn.CONCAT(Sheet1!$B165,"_",Sheet1!$E165,"_", _xlfn.SWITCH(Sheet1!$J165, "M", "Monday", "T", "Tuesday", "W", "Wednesday", "R", "Thursday", "F", "Friday"))</f>
        <v>101_Week2_Tuesday</v>
      </c>
      <c r="AA165">
        <v>1</v>
      </c>
      <c r="AB165">
        <v>199</v>
      </c>
      <c r="AC165">
        <f>Sheet1!$K165 +1</f>
        <v>186</v>
      </c>
      <c r="AD165">
        <v>233.06</v>
      </c>
      <c r="AE165">
        <v>220.64250000000001</v>
      </c>
      <c r="AF165" t="s">
        <v>1</v>
      </c>
    </row>
    <row r="166" spans="1:32" x14ac:dyDescent="0.3">
      <c r="A166" t="s">
        <v>5695</v>
      </c>
      <c r="B166" t="s">
        <v>545</v>
      </c>
      <c r="C166" t="s">
        <v>5694</v>
      </c>
      <c r="D166" t="s">
        <v>14</v>
      </c>
      <c r="E166" t="s">
        <v>1664</v>
      </c>
      <c r="F166" t="s">
        <v>111</v>
      </c>
      <c r="G166" t="s">
        <v>185</v>
      </c>
      <c r="H166" t="s">
        <v>93</v>
      </c>
      <c r="I166" t="s">
        <v>545</v>
      </c>
      <c r="J166" t="s">
        <v>553</v>
      </c>
      <c r="K166">
        <v>165</v>
      </c>
      <c r="L166" t="s">
        <v>5693</v>
      </c>
      <c r="M166" t="s">
        <v>5692</v>
      </c>
      <c r="N166">
        <v>0.1176045127213</v>
      </c>
      <c r="O166" t="s">
        <v>6322</v>
      </c>
      <c r="P166" t="s">
        <v>4</v>
      </c>
      <c r="Q166">
        <v>0.46556712962962965</v>
      </c>
      <c r="R166">
        <v>0.46994212962962961</v>
      </c>
      <c r="S166">
        <v>0</v>
      </c>
      <c r="T166">
        <v>6.3</v>
      </c>
      <c r="U166" t="s">
        <v>5690</v>
      </c>
      <c r="V166" t="s">
        <v>5689</v>
      </c>
      <c r="W166">
        <v>3.36734150535462E-2</v>
      </c>
      <c r="X166">
        <v>0</v>
      </c>
      <c r="Y166">
        <v>0</v>
      </c>
      <c r="Z166" t="str">
        <f>_xlfn.CONCAT(Sheet1!$B166,"_",Sheet1!$E166,"_", _xlfn.SWITCH(Sheet1!$J166, "M", "Monday", "T", "Tuesday", "W", "Wednesday", "R", "Thursday", "F", "Friday"))</f>
        <v>101_Week1_Tuesday</v>
      </c>
      <c r="AA166">
        <v>1</v>
      </c>
      <c r="AB166">
        <v>0</v>
      </c>
      <c r="AC166">
        <f>Sheet1!$K166 +1</f>
        <v>166</v>
      </c>
      <c r="AD166">
        <v>39.975000000000001</v>
      </c>
      <c r="AE166">
        <v>39.975000000000001</v>
      </c>
      <c r="AF166" t="s">
        <v>1</v>
      </c>
    </row>
    <row r="167" spans="1:32" x14ac:dyDescent="0.3">
      <c r="A167" t="s">
        <v>5695</v>
      </c>
      <c r="B167" t="s">
        <v>545</v>
      </c>
      <c r="C167" t="s">
        <v>5694</v>
      </c>
      <c r="D167" t="s">
        <v>14</v>
      </c>
      <c r="E167" t="s">
        <v>1448</v>
      </c>
      <c r="F167" t="s">
        <v>111</v>
      </c>
      <c r="G167" t="s">
        <v>185</v>
      </c>
      <c r="H167" t="s">
        <v>163</v>
      </c>
      <c r="I167" t="s">
        <v>545</v>
      </c>
      <c r="J167" t="s">
        <v>553</v>
      </c>
      <c r="K167">
        <v>165</v>
      </c>
      <c r="L167" t="s">
        <v>5693</v>
      </c>
      <c r="M167" t="s">
        <v>5692</v>
      </c>
      <c r="N167">
        <v>0.38850569352507602</v>
      </c>
      <c r="O167" t="s">
        <v>6321</v>
      </c>
      <c r="P167" t="s">
        <v>4</v>
      </c>
      <c r="Q167">
        <v>0.49576388888888889</v>
      </c>
      <c r="R167">
        <v>0.50013888888888891</v>
      </c>
      <c r="S167">
        <v>0</v>
      </c>
      <c r="T167">
        <v>6.3</v>
      </c>
      <c r="U167" t="s">
        <v>5690</v>
      </c>
      <c r="V167" t="s">
        <v>5689</v>
      </c>
      <c r="W167">
        <v>8.6007770277702802E-2</v>
      </c>
      <c r="X167">
        <v>0</v>
      </c>
      <c r="Y167">
        <v>0</v>
      </c>
      <c r="Z167" t="str">
        <f>_xlfn.CONCAT(Sheet1!$B167,"_",Sheet1!$E167,"_", _xlfn.SWITCH(Sheet1!$J167, "M", "Monday", "T", "Tuesday", "W", "Wednesday", "R", "Thursday", "F", "Friday"))</f>
        <v>101_Week2_Tuesday</v>
      </c>
      <c r="AA167">
        <v>1</v>
      </c>
      <c r="AB167">
        <v>0</v>
      </c>
      <c r="AC167">
        <f>Sheet1!$K167 +1</f>
        <v>166</v>
      </c>
      <c r="AD167">
        <v>39.975000000000001</v>
      </c>
      <c r="AE167">
        <v>39.975000000000001</v>
      </c>
      <c r="AF167" t="s">
        <v>1</v>
      </c>
    </row>
    <row r="168" spans="1:32" x14ac:dyDescent="0.3">
      <c r="A168" t="s">
        <v>5667</v>
      </c>
      <c r="B168" t="s">
        <v>545</v>
      </c>
      <c r="C168" t="s">
        <v>5666</v>
      </c>
      <c r="D168" t="s">
        <v>14</v>
      </c>
      <c r="E168" t="s">
        <v>1664</v>
      </c>
      <c r="F168" t="s">
        <v>111</v>
      </c>
      <c r="G168" t="s">
        <v>185</v>
      </c>
      <c r="H168" t="s">
        <v>178</v>
      </c>
      <c r="I168" t="s">
        <v>545</v>
      </c>
      <c r="J168" t="s">
        <v>553</v>
      </c>
      <c r="K168">
        <v>137</v>
      </c>
      <c r="L168" t="s">
        <v>5665</v>
      </c>
      <c r="M168" t="s">
        <v>5664</v>
      </c>
      <c r="N168">
        <v>1.0936081837862699</v>
      </c>
      <c r="O168" t="s">
        <v>6320</v>
      </c>
      <c r="P168" t="s">
        <v>4</v>
      </c>
      <c r="Q168">
        <v>0.5006018518518518</v>
      </c>
      <c r="R168">
        <v>0.50928240740740738</v>
      </c>
      <c r="S168">
        <v>0</v>
      </c>
      <c r="T168">
        <v>12.5</v>
      </c>
      <c r="U168" t="s">
        <v>5662</v>
      </c>
      <c r="V168" t="s">
        <v>5661</v>
      </c>
      <c r="W168">
        <v>0.26647045268760799</v>
      </c>
      <c r="X168">
        <v>13</v>
      </c>
      <c r="Y168">
        <v>0.25</v>
      </c>
      <c r="Z168" t="str">
        <f>_xlfn.CONCAT(Sheet1!$B168,"_",Sheet1!$E168,"_", _xlfn.SWITCH(Sheet1!$J168, "M", "Monday", "T", "Tuesday", "W", "Wednesday", "R", "Thursday", "F", "Friday"))</f>
        <v>101_Week1_Tuesday</v>
      </c>
      <c r="AA168">
        <v>1</v>
      </c>
      <c r="AB168">
        <v>48</v>
      </c>
      <c r="AC168">
        <f>Sheet1!$K168 +1</f>
        <v>138</v>
      </c>
      <c r="AD168">
        <v>35.83</v>
      </c>
      <c r="AE168">
        <v>35.83</v>
      </c>
      <c r="AF168" t="s">
        <v>1</v>
      </c>
    </row>
    <row r="169" spans="1:32" x14ac:dyDescent="0.3">
      <c r="A169" t="s">
        <v>5667</v>
      </c>
      <c r="B169" t="s">
        <v>545</v>
      </c>
      <c r="C169" t="s">
        <v>5666</v>
      </c>
      <c r="D169" t="s">
        <v>14</v>
      </c>
      <c r="E169" t="s">
        <v>1448</v>
      </c>
      <c r="F169" t="s">
        <v>111</v>
      </c>
      <c r="G169" t="s">
        <v>185</v>
      </c>
      <c r="H169" t="s">
        <v>139</v>
      </c>
      <c r="I169" t="s">
        <v>545</v>
      </c>
      <c r="J169" t="s">
        <v>553</v>
      </c>
      <c r="K169">
        <v>137</v>
      </c>
      <c r="L169" t="s">
        <v>5665</v>
      </c>
      <c r="M169" t="s">
        <v>5664</v>
      </c>
      <c r="N169">
        <v>1.36230170167983</v>
      </c>
      <c r="O169" t="s">
        <v>6319</v>
      </c>
      <c r="P169" t="s">
        <v>4</v>
      </c>
      <c r="Q169">
        <v>0.51018518518518519</v>
      </c>
      <c r="R169">
        <v>0.51886574074074077</v>
      </c>
      <c r="S169">
        <v>0</v>
      </c>
      <c r="T169">
        <v>12.5</v>
      </c>
      <c r="U169" t="s">
        <v>5662</v>
      </c>
      <c r="V169" t="s">
        <v>5661</v>
      </c>
      <c r="W169">
        <v>0.248880478289419</v>
      </c>
      <c r="X169">
        <v>13</v>
      </c>
      <c r="Y169">
        <v>0.25</v>
      </c>
      <c r="Z169" t="str">
        <f>_xlfn.CONCAT(Sheet1!$B169,"_",Sheet1!$E169,"_", _xlfn.SWITCH(Sheet1!$J169, "M", "Monday", "T", "Tuesday", "W", "Wednesday", "R", "Thursday", "F", "Friday"))</f>
        <v>101_Week2_Tuesday</v>
      </c>
      <c r="AA169">
        <v>1</v>
      </c>
      <c r="AB169">
        <v>48</v>
      </c>
      <c r="AC169">
        <f>Sheet1!$K169 +1</f>
        <v>138</v>
      </c>
      <c r="AD169">
        <v>35.83</v>
      </c>
      <c r="AE169">
        <v>35.83</v>
      </c>
      <c r="AF169" t="s">
        <v>1</v>
      </c>
    </row>
    <row r="170" spans="1:32" x14ac:dyDescent="0.3">
      <c r="A170" t="s">
        <v>5979</v>
      </c>
      <c r="B170" t="s">
        <v>545</v>
      </c>
      <c r="C170" t="s">
        <v>635</v>
      </c>
      <c r="D170" t="s">
        <v>12</v>
      </c>
      <c r="E170" t="s">
        <v>1664</v>
      </c>
      <c r="F170" t="s">
        <v>111</v>
      </c>
      <c r="G170" t="s">
        <v>185</v>
      </c>
      <c r="H170" t="s">
        <v>171</v>
      </c>
      <c r="I170" t="s">
        <v>545</v>
      </c>
      <c r="J170" t="s">
        <v>553</v>
      </c>
      <c r="K170">
        <v>140</v>
      </c>
      <c r="L170" t="s">
        <v>5978</v>
      </c>
      <c r="M170" t="s">
        <v>5977</v>
      </c>
      <c r="N170">
        <v>0.75517286173999298</v>
      </c>
      <c r="O170" t="s">
        <v>6318</v>
      </c>
      <c r="P170" t="s">
        <v>79</v>
      </c>
      <c r="Q170">
        <v>0.49539351851851854</v>
      </c>
      <c r="R170">
        <v>0.49983796296296296</v>
      </c>
      <c r="S170">
        <v>0</v>
      </c>
      <c r="T170">
        <v>6.4</v>
      </c>
      <c r="U170" t="s">
        <v>5975</v>
      </c>
      <c r="V170" t="s">
        <v>5974</v>
      </c>
      <c r="W170">
        <v>0.15943111162756901</v>
      </c>
      <c r="X170">
        <v>0</v>
      </c>
      <c r="Y170">
        <v>0</v>
      </c>
      <c r="Z170" t="str">
        <f>_xlfn.CONCAT(Sheet1!$B170,"_",Sheet1!$E170,"_", _xlfn.SWITCH(Sheet1!$J170, "M", "Monday", "T", "Tuesday", "W", "Wednesday", "R", "Thursday", "F", "Friday"))</f>
        <v>101_Week1_Tuesday</v>
      </c>
      <c r="AA170">
        <v>1</v>
      </c>
      <c r="AB170">
        <v>0</v>
      </c>
      <c r="AC170">
        <f>Sheet1!$K170 +1</f>
        <v>141</v>
      </c>
      <c r="AD170">
        <v>57.76</v>
      </c>
      <c r="AE170">
        <v>0</v>
      </c>
      <c r="AF170" t="s">
        <v>1</v>
      </c>
    </row>
    <row r="171" spans="1:32" x14ac:dyDescent="0.3">
      <c r="A171" t="s">
        <v>6317</v>
      </c>
      <c r="B171" t="s">
        <v>545</v>
      </c>
      <c r="C171" t="s">
        <v>6316</v>
      </c>
      <c r="D171" t="s">
        <v>14</v>
      </c>
      <c r="E171" t="s">
        <v>1664</v>
      </c>
      <c r="F171" t="s">
        <v>111</v>
      </c>
      <c r="G171" t="s">
        <v>185</v>
      </c>
      <c r="H171" t="s">
        <v>163</v>
      </c>
      <c r="I171" t="s">
        <v>545</v>
      </c>
      <c r="J171" t="s">
        <v>553</v>
      </c>
      <c r="K171">
        <v>136</v>
      </c>
      <c r="L171" t="s">
        <v>6315</v>
      </c>
      <c r="M171" t="s">
        <v>6314</v>
      </c>
      <c r="N171">
        <v>0.72537142597138904</v>
      </c>
      <c r="O171" t="s">
        <v>6313</v>
      </c>
      <c r="P171" t="s">
        <v>342</v>
      </c>
      <c r="Q171">
        <v>0.48789351851851853</v>
      </c>
      <c r="R171">
        <v>0.49487268518518518</v>
      </c>
      <c r="S171">
        <v>0</v>
      </c>
      <c r="T171">
        <v>10.050000000000001</v>
      </c>
      <c r="U171" t="s">
        <v>6312</v>
      </c>
      <c r="V171" t="s">
        <v>6311</v>
      </c>
      <c r="W171">
        <v>0.15653012249988599</v>
      </c>
      <c r="X171">
        <v>0</v>
      </c>
      <c r="Y171">
        <v>0</v>
      </c>
      <c r="Z171" t="str">
        <f>_xlfn.CONCAT(Sheet1!$B171,"_",Sheet1!$E171,"_", _xlfn.SWITCH(Sheet1!$J171, "M", "Monday", "T", "Tuesday", "W", "Wednesday", "R", "Thursday", "F", "Friday"))</f>
        <v>101_Week1_Tuesday</v>
      </c>
      <c r="AA171">
        <v>1</v>
      </c>
      <c r="AB171">
        <v>0</v>
      </c>
      <c r="AC171">
        <f>Sheet1!$K171 +1</f>
        <v>137</v>
      </c>
      <c r="AD171">
        <v>35.962499999999999</v>
      </c>
      <c r="AE171">
        <v>29.372499999999999</v>
      </c>
      <c r="AF171" t="s">
        <v>1</v>
      </c>
    </row>
    <row r="172" spans="1:32" x14ac:dyDescent="0.3">
      <c r="A172" t="s">
        <v>5660</v>
      </c>
      <c r="B172" t="s">
        <v>545</v>
      </c>
      <c r="C172" t="s">
        <v>5659</v>
      </c>
      <c r="D172" t="s">
        <v>14</v>
      </c>
      <c r="E172" t="s">
        <v>1664</v>
      </c>
      <c r="F172" t="s">
        <v>111</v>
      </c>
      <c r="G172" t="s">
        <v>185</v>
      </c>
      <c r="H172" t="s">
        <v>84</v>
      </c>
      <c r="I172" t="s">
        <v>545</v>
      </c>
      <c r="J172" t="s">
        <v>553</v>
      </c>
      <c r="K172">
        <v>170</v>
      </c>
      <c r="L172" t="s">
        <v>5658</v>
      </c>
      <c r="M172" t="s">
        <v>5657</v>
      </c>
      <c r="N172">
        <v>0.31558473408222198</v>
      </c>
      <c r="O172" t="s">
        <v>6310</v>
      </c>
      <c r="P172" t="s">
        <v>4</v>
      </c>
      <c r="Q172">
        <v>0.4598726851851852</v>
      </c>
      <c r="R172">
        <v>0.4654861111111111</v>
      </c>
      <c r="S172">
        <v>0</v>
      </c>
      <c r="T172">
        <v>8.0833333333333339</v>
      </c>
      <c r="U172" t="s">
        <v>5655</v>
      </c>
      <c r="V172" t="s">
        <v>5654</v>
      </c>
      <c r="W172">
        <v>8.1686360372568698E-2</v>
      </c>
      <c r="X172">
        <v>4</v>
      </c>
      <c r="Y172">
        <v>7.4074074074074098E-2</v>
      </c>
      <c r="Z172" t="str">
        <f>_xlfn.CONCAT(Sheet1!$B172,"_",Sheet1!$E172,"_", _xlfn.SWITCH(Sheet1!$J172, "M", "Monday", "T", "Tuesday", "W", "Wednesday", "R", "Thursday", "F", "Friday"))</f>
        <v>101_Week1_Tuesday</v>
      </c>
      <c r="AA172">
        <v>1</v>
      </c>
      <c r="AB172">
        <v>14</v>
      </c>
      <c r="AC172">
        <f>Sheet1!$K172 +1</f>
        <v>171</v>
      </c>
      <c r="AD172">
        <v>45.09</v>
      </c>
      <c r="AE172">
        <v>35</v>
      </c>
      <c r="AF172" t="s">
        <v>1</v>
      </c>
    </row>
    <row r="173" spans="1:32" x14ac:dyDescent="0.3">
      <c r="A173" t="s">
        <v>5660</v>
      </c>
      <c r="B173" t="s">
        <v>545</v>
      </c>
      <c r="C173" t="s">
        <v>5659</v>
      </c>
      <c r="D173" t="s">
        <v>14</v>
      </c>
      <c r="E173" t="s">
        <v>1448</v>
      </c>
      <c r="F173" t="s">
        <v>111</v>
      </c>
      <c r="G173" t="s">
        <v>185</v>
      </c>
      <c r="H173" t="s">
        <v>178</v>
      </c>
      <c r="I173" t="s">
        <v>545</v>
      </c>
      <c r="J173" t="s">
        <v>553</v>
      </c>
      <c r="K173">
        <v>170</v>
      </c>
      <c r="L173" t="s">
        <v>5658</v>
      </c>
      <c r="M173" t="s">
        <v>5657</v>
      </c>
      <c r="N173">
        <v>0.31558473408222198</v>
      </c>
      <c r="O173" t="s">
        <v>6309</v>
      </c>
      <c r="P173" t="s">
        <v>4</v>
      </c>
      <c r="Q173">
        <v>0.50362268518518516</v>
      </c>
      <c r="R173">
        <v>0.50923611111111111</v>
      </c>
      <c r="S173">
        <v>0</v>
      </c>
      <c r="T173">
        <v>8.0833333333333339</v>
      </c>
      <c r="U173" t="s">
        <v>5655</v>
      </c>
      <c r="V173" t="s">
        <v>5654</v>
      </c>
      <c r="W173">
        <v>8.1686360372568698E-2</v>
      </c>
      <c r="X173">
        <v>4</v>
      </c>
      <c r="Y173">
        <v>7.4074074074074098E-2</v>
      </c>
      <c r="Z173" t="str">
        <f>_xlfn.CONCAT(Sheet1!$B173,"_",Sheet1!$E173,"_", _xlfn.SWITCH(Sheet1!$J173, "M", "Monday", "T", "Tuesday", "W", "Wednesday", "R", "Thursday", "F", "Friday"))</f>
        <v>101_Week2_Tuesday</v>
      </c>
      <c r="AA173">
        <v>1</v>
      </c>
      <c r="AB173">
        <v>14</v>
      </c>
      <c r="AC173">
        <f>Sheet1!$K173 +1</f>
        <v>171</v>
      </c>
      <c r="AD173">
        <v>45.09</v>
      </c>
      <c r="AE173">
        <v>35</v>
      </c>
      <c r="AF173" t="s">
        <v>1</v>
      </c>
    </row>
    <row r="174" spans="1:32" x14ac:dyDescent="0.3">
      <c r="A174" t="s">
        <v>5625</v>
      </c>
      <c r="B174" t="s">
        <v>545</v>
      </c>
      <c r="C174" t="s">
        <v>5624</v>
      </c>
      <c r="D174" t="s">
        <v>14</v>
      </c>
      <c r="E174" t="s">
        <v>1664</v>
      </c>
      <c r="F174" t="s">
        <v>111</v>
      </c>
      <c r="G174" t="s">
        <v>185</v>
      </c>
      <c r="H174" t="s">
        <v>259</v>
      </c>
      <c r="I174" t="s">
        <v>545</v>
      </c>
      <c r="J174" t="s">
        <v>553</v>
      </c>
      <c r="K174">
        <v>210</v>
      </c>
      <c r="L174" t="s">
        <v>5623</v>
      </c>
      <c r="M174" t="s">
        <v>5622</v>
      </c>
      <c r="N174">
        <v>1.83608546666801</v>
      </c>
      <c r="O174" t="s">
        <v>6308</v>
      </c>
      <c r="P174" t="s">
        <v>4</v>
      </c>
      <c r="Q174">
        <v>0.43436342592592592</v>
      </c>
      <c r="R174">
        <v>0.44179398148148147</v>
      </c>
      <c r="S174">
        <v>0</v>
      </c>
      <c r="T174">
        <v>10.691666666666666</v>
      </c>
      <c r="U174" t="s">
        <v>5620</v>
      </c>
      <c r="V174" t="s">
        <v>5619</v>
      </c>
      <c r="W174">
        <v>0.82453454907931001</v>
      </c>
      <c r="X174">
        <v>0</v>
      </c>
      <c r="Y174">
        <v>0</v>
      </c>
      <c r="Z174" t="str">
        <f>_xlfn.CONCAT(Sheet1!$B174,"_",Sheet1!$E174,"_", _xlfn.SWITCH(Sheet1!$J174, "M", "Monday", "T", "Tuesday", "W", "Wednesday", "R", "Thursday", "F", "Friday"))</f>
        <v>101_Week1_Tuesday</v>
      </c>
      <c r="AA174">
        <v>1</v>
      </c>
      <c r="AB174">
        <v>0</v>
      </c>
      <c r="AC174">
        <f>Sheet1!$K174 +1</f>
        <v>211</v>
      </c>
      <c r="AD174">
        <v>145.23500000000001</v>
      </c>
      <c r="AE174">
        <v>139.78</v>
      </c>
      <c r="AF174" t="s">
        <v>1</v>
      </c>
    </row>
    <row r="175" spans="1:32" x14ac:dyDescent="0.3">
      <c r="A175" t="s">
        <v>5625</v>
      </c>
      <c r="B175" t="s">
        <v>545</v>
      </c>
      <c r="C175" t="s">
        <v>5624</v>
      </c>
      <c r="D175" t="s">
        <v>14</v>
      </c>
      <c r="E175" t="s">
        <v>1448</v>
      </c>
      <c r="F175" t="s">
        <v>111</v>
      </c>
      <c r="G175" t="s">
        <v>185</v>
      </c>
      <c r="H175" t="s">
        <v>102</v>
      </c>
      <c r="I175" t="s">
        <v>545</v>
      </c>
      <c r="J175" t="s">
        <v>553</v>
      </c>
      <c r="K175">
        <v>210</v>
      </c>
      <c r="L175" t="s">
        <v>5623</v>
      </c>
      <c r="M175" t="s">
        <v>5622</v>
      </c>
      <c r="N175">
        <v>1.83608546666801</v>
      </c>
      <c r="O175" t="s">
        <v>6307</v>
      </c>
      <c r="P175" t="s">
        <v>4</v>
      </c>
      <c r="Q175">
        <v>0.47744212962962962</v>
      </c>
      <c r="R175">
        <v>0.48487268518518517</v>
      </c>
      <c r="S175">
        <v>0</v>
      </c>
      <c r="T175">
        <v>10.691666666666666</v>
      </c>
      <c r="U175" t="s">
        <v>5620</v>
      </c>
      <c r="V175" t="s">
        <v>5619</v>
      </c>
      <c r="W175">
        <v>0.82453454907931001</v>
      </c>
      <c r="X175">
        <v>0</v>
      </c>
      <c r="Y175">
        <v>0</v>
      </c>
      <c r="Z175" t="str">
        <f>_xlfn.CONCAT(Sheet1!$B175,"_",Sheet1!$E175,"_", _xlfn.SWITCH(Sheet1!$J175, "M", "Monday", "T", "Tuesday", "W", "Wednesday", "R", "Thursday", "F", "Friday"))</f>
        <v>101_Week2_Tuesday</v>
      </c>
      <c r="AA175">
        <v>1</v>
      </c>
      <c r="AB175">
        <v>0</v>
      </c>
      <c r="AC175">
        <f>Sheet1!$K175 +1</f>
        <v>211</v>
      </c>
      <c r="AD175">
        <v>145.23500000000001</v>
      </c>
      <c r="AE175">
        <v>139.78</v>
      </c>
      <c r="AF175" t="s">
        <v>1</v>
      </c>
    </row>
    <row r="176" spans="1:32" x14ac:dyDescent="0.3">
      <c r="A176" t="s">
        <v>5632</v>
      </c>
      <c r="B176" t="s">
        <v>545</v>
      </c>
      <c r="C176" t="s">
        <v>5631</v>
      </c>
      <c r="D176" t="s">
        <v>14</v>
      </c>
      <c r="E176" t="s">
        <v>1664</v>
      </c>
      <c r="F176" t="s">
        <v>111</v>
      </c>
      <c r="G176" t="s">
        <v>185</v>
      </c>
      <c r="H176" t="s">
        <v>186</v>
      </c>
      <c r="I176" t="s">
        <v>545</v>
      </c>
      <c r="J176" t="s">
        <v>553</v>
      </c>
      <c r="K176">
        <v>245</v>
      </c>
      <c r="L176" t="s">
        <v>5630</v>
      </c>
      <c r="M176" t="s">
        <v>5629</v>
      </c>
      <c r="N176">
        <v>0.10145203024148899</v>
      </c>
      <c r="O176" t="s">
        <v>6306</v>
      </c>
      <c r="P176" t="s">
        <v>4</v>
      </c>
      <c r="Q176">
        <v>0.42462962962962963</v>
      </c>
      <c r="R176">
        <v>0.43307870370370372</v>
      </c>
      <c r="S176">
        <v>0</v>
      </c>
      <c r="T176">
        <v>12.175000000000001</v>
      </c>
      <c r="U176" t="s">
        <v>5627</v>
      </c>
      <c r="V176" t="s">
        <v>5626</v>
      </c>
      <c r="W176">
        <v>4.2024429777309601E-2</v>
      </c>
      <c r="X176">
        <v>28</v>
      </c>
      <c r="Y176">
        <v>0.53846153846153799</v>
      </c>
      <c r="Z176" t="str">
        <f>_xlfn.CONCAT(Sheet1!$B176,"_",Sheet1!$E176,"_", _xlfn.SWITCH(Sheet1!$J176, "M", "Monday", "T", "Tuesday", "W", "Wednesday", "R", "Thursday", "F", "Friday"))</f>
        <v>101_Week1_Tuesday</v>
      </c>
      <c r="AA176">
        <v>1</v>
      </c>
      <c r="AB176">
        <v>405</v>
      </c>
      <c r="AC176">
        <f>Sheet1!$K176 +1</f>
        <v>246</v>
      </c>
      <c r="AD176">
        <v>427.38</v>
      </c>
      <c r="AE176">
        <v>298.7962</v>
      </c>
      <c r="AF176" t="s">
        <v>1</v>
      </c>
    </row>
    <row r="177" spans="1:32" x14ac:dyDescent="0.3">
      <c r="A177" t="s">
        <v>5632</v>
      </c>
      <c r="B177" t="s">
        <v>545</v>
      </c>
      <c r="C177" t="s">
        <v>5631</v>
      </c>
      <c r="D177" t="s">
        <v>14</v>
      </c>
      <c r="E177" t="s">
        <v>1448</v>
      </c>
      <c r="F177" t="s">
        <v>111</v>
      </c>
      <c r="G177" t="s">
        <v>185</v>
      </c>
      <c r="H177" t="s">
        <v>93</v>
      </c>
      <c r="I177" t="s">
        <v>545</v>
      </c>
      <c r="J177" t="s">
        <v>553</v>
      </c>
      <c r="K177">
        <v>245</v>
      </c>
      <c r="L177" t="s">
        <v>5630</v>
      </c>
      <c r="M177" t="s">
        <v>5629</v>
      </c>
      <c r="N177">
        <v>2.7890101466327901</v>
      </c>
      <c r="O177" t="s">
        <v>6305</v>
      </c>
      <c r="P177" t="s">
        <v>4</v>
      </c>
      <c r="Q177">
        <v>0.46770833333333334</v>
      </c>
      <c r="R177">
        <v>0.47615740740740742</v>
      </c>
      <c r="S177">
        <v>0</v>
      </c>
      <c r="T177">
        <v>12.175000000000001</v>
      </c>
      <c r="U177" t="s">
        <v>5627</v>
      </c>
      <c r="V177" t="s">
        <v>5626</v>
      </c>
      <c r="W177">
        <v>1.0686939005581599</v>
      </c>
      <c r="X177">
        <v>28</v>
      </c>
      <c r="Y177">
        <v>0.53846153846153799</v>
      </c>
      <c r="Z177" t="str">
        <f>_xlfn.CONCAT(Sheet1!$B177,"_",Sheet1!$E177,"_", _xlfn.SWITCH(Sheet1!$J177, "M", "Monday", "T", "Tuesday", "W", "Wednesday", "R", "Thursday", "F", "Friday"))</f>
        <v>101_Week2_Tuesday</v>
      </c>
      <c r="AA177">
        <v>1</v>
      </c>
      <c r="AB177">
        <v>405</v>
      </c>
      <c r="AC177">
        <f>Sheet1!$K177 +1</f>
        <v>246</v>
      </c>
      <c r="AD177">
        <v>427.38</v>
      </c>
      <c r="AE177">
        <v>298.7962</v>
      </c>
      <c r="AF177" t="s">
        <v>1</v>
      </c>
    </row>
    <row r="178" spans="1:32" x14ac:dyDescent="0.3">
      <c r="A178" t="s">
        <v>5987</v>
      </c>
      <c r="B178" t="s">
        <v>545</v>
      </c>
      <c r="C178" t="s">
        <v>5986</v>
      </c>
      <c r="D178" t="s">
        <v>14</v>
      </c>
      <c r="E178" t="s">
        <v>1664</v>
      </c>
      <c r="F178" t="s">
        <v>111</v>
      </c>
      <c r="G178" t="s">
        <v>185</v>
      </c>
      <c r="H178" t="s">
        <v>200</v>
      </c>
      <c r="I178" t="s">
        <v>545</v>
      </c>
      <c r="J178" t="s">
        <v>553</v>
      </c>
      <c r="K178">
        <v>240</v>
      </c>
      <c r="L178" t="s">
        <v>5985</v>
      </c>
      <c r="M178" t="s">
        <v>5984</v>
      </c>
      <c r="N178">
        <v>11.512123985216</v>
      </c>
      <c r="O178" t="s">
        <v>6304</v>
      </c>
      <c r="P178" t="s">
        <v>29</v>
      </c>
      <c r="Q178">
        <v>0.41833333333333333</v>
      </c>
      <c r="R178">
        <v>0.42456018518518518</v>
      </c>
      <c r="S178">
        <v>0</v>
      </c>
      <c r="T178">
        <v>8.9666666666666668</v>
      </c>
      <c r="U178" t="s">
        <v>5982</v>
      </c>
      <c r="V178" t="s">
        <v>5981</v>
      </c>
      <c r="W178">
        <v>10.951706846920199</v>
      </c>
      <c r="X178">
        <v>0</v>
      </c>
      <c r="Y178">
        <v>0</v>
      </c>
      <c r="Z178" t="str">
        <f>_xlfn.CONCAT(Sheet1!$B178,"_",Sheet1!$E178,"_", _xlfn.SWITCH(Sheet1!$J178, "M", "Monday", "T", "Tuesday", "W", "Wednesday", "R", "Thursday", "F", "Friday"))</f>
        <v>101_Week1_Tuesday</v>
      </c>
      <c r="AA178">
        <v>1</v>
      </c>
      <c r="AB178">
        <v>0</v>
      </c>
      <c r="AC178">
        <f>Sheet1!$K178 +1</f>
        <v>241</v>
      </c>
      <c r="AD178">
        <v>38.56</v>
      </c>
      <c r="AE178">
        <v>48.262500000000003</v>
      </c>
      <c r="AF178" t="s">
        <v>1</v>
      </c>
    </row>
    <row r="179" spans="1:32" x14ac:dyDescent="0.3">
      <c r="A179" t="s">
        <v>5688</v>
      </c>
      <c r="B179" t="s">
        <v>545</v>
      </c>
      <c r="C179" t="s">
        <v>5687</v>
      </c>
      <c r="D179" t="s">
        <v>1400</v>
      </c>
      <c r="E179" t="s">
        <v>1664</v>
      </c>
      <c r="F179" t="s">
        <v>111</v>
      </c>
      <c r="G179" t="s">
        <v>185</v>
      </c>
      <c r="H179" t="s">
        <v>126</v>
      </c>
      <c r="I179" t="s">
        <v>545</v>
      </c>
      <c r="J179" t="s">
        <v>553</v>
      </c>
      <c r="K179">
        <v>160</v>
      </c>
      <c r="L179" t="s">
        <v>5686</v>
      </c>
      <c r="M179" t="s">
        <v>5685</v>
      </c>
      <c r="N179">
        <v>9.3687685206532506E-2</v>
      </c>
      <c r="O179" t="s">
        <v>6303</v>
      </c>
      <c r="P179" t="s">
        <v>5315</v>
      </c>
      <c r="Q179">
        <v>0.45664351851851853</v>
      </c>
      <c r="R179">
        <v>0.4596527777777778</v>
      </c>
      <c r="S179">
        <v>0</v>
      </c>
      <c r="T179">
        <v>4.333333333333333</v>
      </c>
      <c r="U179" t="s">
        <v>5683</v>
      </c>
      <c r="V179" t="s">
        <v>5682</v>
      </c>
      <c r="W179">
        <v>1.8215743426571299E-2</v>
      </c>
      <c r="X179">
        <v>0</v>
      </c>
      <c r="Y179">
        <v>0</v>
      </c>
      <c r="Z179" t="str">
        <f>_xlfn.CONCAT(Sheet1!$B179,"_",Sheet1!$E179,"_", _xlfn.SWITCH(Sheet1!$J179, "M", "Monday", "T", "Tuesday", "W", "Wednesday", "R", "Thursday", "F", "Friday"))</f>
        <v>101_Week1_Tuesday</v>
      </c>
      <c r="AA179">
        <v>1</v>
      </c>
      <c r="AB179">
        <v>0</v>
      </c>
      <c r="AC179">
        <f>Sheet1!$K179 +1</f>
        <v>161</v>
      </c>
      <c r="AD179">
        <v>5.2937000000000003</v>
      </c>
      <c r="AE179">
        <v>0</v>
      </c>
      <c r="AF179" t="s">
        <v>1</v>
      </c>
    </row>
    <row r="180" spans="1:32" x14ac:dyDescent="0.3">
      <c r="A180" t="s">
        <v>5688</v>
      </c>
      <c r="B180" t="s">
        <v>545</v>
      </c>
      <c r="C180" t="s">
        <v>5687</v>
      </c>
      <c r="D180" t="s">
        <v>1400</v>
      </c>
      <c r="E180" t="s">
        <v>1448</v>
      </c>
      <c r="F180" t="s">
        <v>111</v>
      </c>
      <c r="G180" t="s">
        <v>185</v>
      </c>
      <c r="H180" t="s">
        <v>171</v>
      </c>
      <c r="I180" t="s">
        <v>545</v>
      </c>
      <c r="J180" t="s">
        <v>553</v>
      </c>
      <c r="K180">
        <v>160</v>
      </c>
      <c r="L180" t="s">
        <v>5686</v>
      </c>
      <c r="M180" t="s">
        <v>5685</v>
      </c>
      <c r="N180">
        <v>0.359731804579496</v>
      </c>
      <c r="O180" t="s">
        <v>6302</v>
      </c>
      <c r="P180" t="s">
        <v>5315</v>
      </c>
      <c r="Q180">
        <v>0.50039351851851854</v>
      </c>
      <c r="R180">
        <v>0.50340277777777775</v>
      </c>
      <c r="S180">
        <v>0</v>
      </c>
      <c r="T180">
        <v>4.333333333333333</v>
      </c>
      <c r="U180" t="s">
        <v>5683</v>
      </c>
      <c r="V180" t="s">
        <v>5682</v>
      </c>
      <c r="W180">
        <v>7.4973725865503701E-2</v>
      </c>
      <c r="X180">
        <v>0</v>
      </c>
      <c r="Y180">
        <v>0</v>
      </c>
      <c r="Z180" t="str">
        <f>_xlfn.CONCAT(Sheet1!$B180,"_",Sheet1!$E180,"_", _xlfn.SWITCH(Sheet1!$J180, "M", "Monday", "T", "Tuesday", "W", "Wednesday", "R", "Thursday", "F", "Friday"))</f>
        <v>101_Week2_Tuesday</v>
      </c>
      <c r="AA180">
        <v>1</v>
      </c>
      <c r="AB180">
        <v>0</v>
      </c>
      <c r="AC180">
        <f>Sheet1!$K180 +1</f>
        <v>161</v>
      </c>
      <c r="AD180">
        <v>5.2937000000000003</v>
      </c>
      <c r="AE180">
        <v>0</v>
      </c>
      <c r="AF180" t="s">
        <v>1</v>
      </c>
    </row>
    <row r="181" spans="1:32" x14ac:dyDescent="0.3">
      <c r="A181" t="s">
        <v>5966</v>
      </c>
      <c r="B181" t="s">
        <v>545</v>
      </c>
      <c r="C181" t="s">
        <v>5965</v>
      </c>
      <c r="D181" t="s">
        <v>14</v>
      </c>
      <c r="E181" t="s">
        <v>1664</v>
      </c>
      <c r="F181" t="s">
        <v>111</v>
      </c>
      <c r="G181" t="s">
        <v>185</v>
      </c>
      <c r="H181" t="s">
        <v>119</v>
      </c>
      <c r="I181" t="s">
        <v>9</v>
      </c>
      <c r="J181" t="s">
        <v>185</v>
      </c>
      <c r="K181">
        <v>380</v>
      </c>
      <c r="L181" t="s">
        <v>5964</v>
      </c>
      <c r="M181" t="s">
        <v>5963</v>
      </c>
      <c r="N181">
        <v>1.44504021294415</v>
      </c>
      <c r="O181" t="s">
        <v>6301</v>
      </c>
      <c r="P181" t="s">
        <v>79</v>
      </c>
      <c r="Q181">
        <v>0.45180555555555557</v>
      </c>
      <c r="R181">
        <v>0.45657407407407408</v>
      </c>
      <c r="S181">
        <v>0</v>
      </c>
      <c r="T181">
        <v>6.875</v>
      </c>
      <c r="U181" t="s">
        <v>5961</v>
      </c>
      <c r="V181" t="s">
        <v>5960</v>
      </c>
      <c r="W181">
        <v>0.40275198211839502</v>
      </c>
      <c r="X181">
        <v>0</v>
      </c>
      <c r="Y181">
        <v>0</v>
      </c>
      <c r="Z181" t="str">
        <f>_xlfn.CONCAT(Sheet1!$B181,"_",Sheet1!$E181,"_", _xlfn.SWITCH(Sheet1!$J181, "M", "Monday", "T", "Tuesday", "W", "Wednesday", "R", "Thursday", "F", "Friday"))</f>
        <v>101_Week1_Thursday</v>
      </c>
      <c r="AA181">
        <v>1</v>
      </c>
      <c r="AB181">
        <v>0</v>
      </c>
      <c r="AC181">
        <f>Sheet1!$K181 +1</f>
        <v>381</v>
      </c>
      <c r="AD181">
        <v>37.734999999999999</v>
      </c>
      <c r="AE181">
        <v>37.734999999999999</v>
      </c>
      <c r="AF181" t="s">
        <v>1</v>
      </c>
    </row>
    <row r="182" spans="1:32" x14ac:dyDescent="0.3">
      <c r="A182" t="s">
        <v>5618</v>
      </c>
      <c r="B182" t="s">
        <v>545</v>
      </c>
      <c r="C182" t="s">
        <v>5617</v>
      </c>
      <c r="D182" t="s">
        <v>14</v>
      </c>
      <c r="E182" t="s">
        <v>1664</v>
      </c>
      <c r="F182" t="s">
        <v>111</v>
      </c>
      <c r="G182" t="s">
        <v>185</v>
      </c>
      <c r="H182" t="s">
        <v>110</v>
      </c>
      <c r="I182" t="s">
        <v>545</v>
      </c>
      <c r="J182" t="s">
        <v>553</v>
      </c>
      <c r="K182">
        <v>150</v>
      </c>
      <c r="L182" t="s">
        <v>5616</v>
      </c>
      <c r="M182" t="s">
        <v>5615</v>
      </c>
      <c r="N182">
        <v>1.8105356302112301</v>
      </c>
      <c r="O182" t="s">
        <v>6300</v>
      </c>
      <c r="P182" t="s">
        <v>4</v>
      </c>
      <c r="Q182">
        <v>0.4430439814814815</v>
      </c>
      <c r="R182">
        <v>0.45079861111111114</v>
      </c>
      <c r="S182">
        <v>0</v>
      </c>
      <c r="T182">
        <v>11.175000000000001</v>
      </c>
      <c r="U182" t="s">
        <v>5613</v>
      </c>
      <c r="V182" t="s">
        <v>5612</v>
      </c>
      <c r="W182">
        <v>0.60874362368999402</v>
      </c>
      <c r="X182">
        <v>14</v>
      </c>
      <c r="Y182">
        <v>0.26415094339622602</v>
      </c>
      <c r="Z182" t="str">
        <f>_xlfn.CONCAT(Sheet1!$B182,"_",Sheet1!$E182,"_", _xlfn.SWITCH(Sheet1!$J182, "M", "Monday", "T", "Tuesday", "W", "Wednesday", "R", "Thursday", "F", "Friday"))</f>
        <v>101_Week1_Tuesday</v>
      </c>
      <c r="AA182">
        <v>1</v>
      </c>
      <c r="AB182">
        <v>51</v>
      </c>
      <c r="AC182">
        <f>Sheet1!$K182 +1</f>
        <v>151</v>
      </c>
      <c r="AD182">
        <v>143.90119999999999</v>
      </c>
      <c r="AE182">
        <v>143.90119999999999</v>
      </c>
      <c r="AF182" t="s">
        <v>1</v>
      </c>
    </row>
    <row r="183" spans="1:32" x14ac:dyDescent="0.3">
      <c r="A183" t="s">
        <v>5618</v>
      </c>
      <c r="B183" t="s">
        <v>545</v>
      </c>
      <c r="C183" t="s">
        <v>5617</v>
      </c>
      <c r="D183" t="s">
        <v>14</v>
      </c>
      <c r="E183" t="s">
        <v>1448</v>
      </c>
      <c r="F183" t="s">
        <v>111</v>
      </c>
      <c r="G183" t="s">
        <v>185</v>
      </c>
      <c r="H183" t="s">
        <v>84</v>
      </c>
      <c r="I183" t="s">
        <v>545</v>
      </c>
      <c r="J183" t="s">
        <v>553</v>
      </c>
      <c r="K183">
        <v>150</v>
      </c>
      <c r="L183" t="s">
        <v>5616</v>
      </c>
      <c r="M183" t="s">
        <v>5615</v>
      </c>
      <c r="N183">
        <v>13.6082824617624</v>
      </c>
      <c r="O183" t="s">
        <v>6299</v>
      </c>
      <c r="P183" t="s">
        <v>4</v>
      </c>
      <c r="Q183">
        <v>0.45802083333333332</v>
      </c>
      <c r="R183">
        <v>0.46577546296296296</v>
      </c>
      <c r="S183">
        <v>0</v>
      </c>
      <c r="T183">
        <v>11.175000000000001</v>
      </c>
      <c r="U183" t="s">
        <v>5613</v>
      </c>
      <c r="V183" t="s">
        <v>5612</v>
      </c>
      <c r="W183">
        <v>8.5691304737323808</v>
      </c>
      <c r="X183">
        <v>14</v>
      </c>
      <c r="Y183">
        <v>0.26415094339622602</v>
      </c>
      <c r="Z183" t="str">
        <f>_xlfn.CONCAT(Sheet1!$B183,"_",Sheet1!$E183,"_", _xlfn.SWITCH(Sheet1!$J183, "M", "Monday", "T", "Tuesday", "W", "Wednesday", "R", "Thursday", "F", "Friday"))</f>
        <v>101_Week2_Tuesday</v>
      </c>
      <c r="AA183">
        <v>1</v>
      </c>
      <c r="AB183">
        <v>51</v>
      </c>
      <c r="AC183">
        <f>Sheet1!$K183 +1</f>
        <v>151</v>
      </c>
      <c r="AD183">
        <v>143.90119999999999</v>
      </c>
      <c r="AE183">
        <v>143.90119999999999</v>
      </c>
      <c r="AF183" t="s">
        <v>1</v>
      </c>
    </row>
    <row r="184" spans="1:32" x14ac:dyDescent="0.3">
      <c r="A184" t="s">
        <v>6209</v>
      </c>
      <c r="B184" t="s">
        <v>545</v>
      </c>
      <c r="C184" t="s">
        <v>6208</v>
      </c>
      <c r="D184" t="s">
        <v>14</v>
      </c>
      <c r="E184" t="s">
        <v>1664</v>
      </c>
      <c r="F184" t="s">
        <v>111</v>
      </c>
      <c r="G184" t="s">
        <v>11</v>
      </c>
      <c r="H184" t="s">
        <v>259</v>
      </c>
      <c r="I184" t="s">
        <v>545</v>
      </c>
      <c r="J184" t="s">
        <v>11</v>
      </c>
      <c r="K184">
        <v>150</v>
      </c>
      <c r="L184" t="s">
        <v>6207</v>
      </c>
      <c r="M184" t="s">
        <v>6206</v>
      </c>
      <c r="N184">
        <v>0.43212807737290898</v>
      </c>
      <c r="O184" t="s">
        <v>6298</v>
      </c>
      <c r="P184" t="s">
        <v>29</v>
      </c>
      <c r="Q184">
        <v>0.29357638888888887</v>
      </c>
      <c r="R184">
        <v>0.29987268518518517</v>
      </c>
      <c r="S184">
        <v>0</v>
      </c>
      <c r="T184">
        <v>9.0666666666666664</v>
      </c>
      <c r="U184" t="s">
        <v>6204</v>
      </c>
      <c r="V184" t="s">
        <v>6203</v>
      </c>
      <c r="W184">
        <v>0.15753597266602101</v>
      </c>
      <c r="X184">
        <v>0</v>
      </c>
      <c r="Y184">
        <v>0</v>
      </c>
      <c r="Z184" t="str">
        <f>_xlfn.CONCAT(Sheet1!$B184,"_",Sheet1!$E184,"_", _xlfn.SWITCH(Sheet1!$J184, "M", "Monday", "T", "Tuesday", "W", "Wednesday", "R", "Thursday", "F", "Friday"))</f>
        <v>101_Week1_Friday</v>
      </c>
      <c r="AA184">
        <v>1</v>
      </c>
      <c r="AB184">
        <v>0</v>
      </c>
      <c r="AC184">
        <f>Sheet1!$K184 +1</f>
        <v>151</v>
      </c>
      <c r="AD184">
        <v>40.988700000000001</v>
      </c>
      <c r="AE184">
        <v>11.5025</v>
      </c>
      <c r="AF184" t="s">
        <v>1</v>
      </c>
    </row>
    <row r="185" spans="1:32" x14ac:dyDescent="0.3">
      <c r="A185" t="s">
        <v>6193</v>
      </c>
      <c r="B185" t="s">
        <v>545</v>
      </c>
      <c r="C185" t="s">
        <v>6192</v>
      </c>
      <c r="D185" t="s">
        <v>14</v>
      </c>
      <c r="E185" t="s">
        <v>1664</v>
      </c>
      <c r="F185" t="s">
        <v>111</v>
      </c>
      <c r="G185" t="s">
        <v>11</v>
      </c>
      <c r="H185" t="s">
        <v>1382</v>
      </c>
      <c r="I185" t="s">
        <v>545</v>
      </c>
      <c r="J185" t="s">
        <v>11</v>
      </c>
      <c r="K185">
        <v>230</v>
      </c>
      <c r="L185" t="s">
        <v>6191</v>
      </c>
      <c r="M185" t="s">
        <v>6190</v>
      </c>
      <c r="N185">
        <v>0.64035831578075897</v>
      </c>
      <c r="O185" t="s">
        <v>6297</v>
      </c>
      <c r="P185" t="s">
        <v>29</v>
      </c>
      <c r="Q185">
        <v>0.52668981481481481</v>
      </c>
      <c r="R185">
        <v>0.53049768518518514</v>
      </c>
      <c r="S185">
        <v>0</v>
      </c>
      <c r="T185">
        <v>5.4833333333333334</v>
      </c>
      <c r="U185" t="s">
        <v>6188</v>
      </c>
      <c r="V185" t="s">
        <v>6187</v>
      </c>
      <c r="W185">
        <v>0.17087442289735799</v>
      </c>
      <c r="X185">
        <v>0</v>
      </c>
      <c r="Y185">
        <v>0</v>
      </c>
      <c r="Z185" t="str">
        <f>_xlfn.CONCAT(Sheet1!$B185,"_",Sheet1!$E185,"_", _xlfn.SWITCH(Sheet1!$J185, "M", "Monday", "T", "Tuesday", "W", "Wednesday", "R", "Thursday", "F", "Friday"))</f>
        <v>101_Week1_Friday</v>
      </c>
      <c r="AA185">
        <v>1</v>
      </c>
      <c r="AB185">
        <v>0</v>
      </c>
      <c r="AC185">
        <f>Sheet1!$K185 +1</f>
        <v>231</v>
      </c>
      <c r="AD185">
        <v>25.64</v>
      </c>
      <c r="AE185">
        <v>25.64</v>
      </c>
      <c r="AF185" t="s">
        <v>1</v>
      </c>
    </row>
    <row r="186" spans="1:32" x14ac:dyDescent="0.3">
      <c r="A186" t="s">
        <v>6186</v>
      </c>
      <c r="B186" t="s">
        <v>545</v>
      </c>
      <c r="C186" t="s">
        <v>6185</v>
      </c>
      <c r="D186" t="s">
        <v>14</v>
      </c>
      <c r="E186" t="s">
        <v>1664</v>
      </c>
      <c r="F186" t="s">
        <v>111</v>
      </c>
      <c r="G186" t="s">
        <v>11</v>
      </c>
      <c r="H186" t="s">
        <v>2421</v>
      </c>
      <c r="I186" t="s">
        <v>545</v>
      </c>
      <c r="J186" t="s">
        <v>11</v>
      </c>
      <c r="K186">
        <v>225</v>
      </c>
      <c r="L186" t="s">
        <v>6184</v>
      </c>
      <c r="M186" t="s">
        <v>6183</v>
      </c>
      <c r="N186">
        <v>0.92528061196208</v>
      </c>
      <c r="O186" t="s">
        <v>6296</v>
      </c>
      <c r="P186" t="s">
        <v>29</v>
      </c>
      <c r="Q186">
        <v>0.50394675925925925</v>
      </c>
      <c r="R186">
        <v>0.50730324074074074</v>
      </c>
      <c r="S186">
        <v>0</v>
      </c>
      <c r="T186">
        <v>4.833333333333333</v>
      </c>
      <c r="U186" t="s">
        <v>6181</v>
      </c>
      <c r="V186" t="s">
        <v>6180</v>
      </c>
      <c r="W186">
        <v>0.45810584762058998</v>
      </c>
      <c r="X186">
        <v>0</v>
      </c>
      <c r="Y186">
        <v>0</v>
      </c>
      <c r="Z186" t="str">
        <f>_xlfn.CONCAT(Sheet1!$B186,"_",Sheet1!$E186,"_", _xlfn.SWITCH(Sheet1!$J186, "M", "Monday", "T", "Tuesday", "W", "Wednesday", "R", "Thursday", "F", "Friday"))</f>
        <v>101_Week1_Friday</v>
      </c>
      <c r="AA186">
        <v>1</v>
      </c>
      <c r="AB186">
        <v>0</v>
      </c>
      <c r="AC186">
        <f>Sheet1!$K186 +1</f>
        <v>226</v>
      </c>
      <c r="AD186">
        <v>31.864999999999998</v>
      </c>
      <c r="AE186">
        <v>31.234999999999999</v>
      </c>
      <c r="AF186" t="s">
        <v>1</v>
      </c>
    </row>
    <row r="187" spans="1:32" x14ac:dyDescent="0.3">
      <c r="A187" t="s">
        <v>5362</v>
      </c>
      <c r="B187" t="s">
        <v>545</v>
      </c>
      <c r="C187" t="s">
        <v>5361</v>
      </c>
      <c r="D187" t="s">
        <v>14</v>
      </c>
      <c r="E187" t="s">
        <v>1664</v>
      </c>
      <c r="F187" t="s">
        <v>111</v>
      </c>
      <c r="G187" t="s">
        <v>11</v>
      </c>
      <c r="H187" t="s">
        <v>126</v>
      </c>
      <c r="I187" t="s">
        <v>545</v>
      </c>
      <c r="J187" t="s">
        <v>553</v>
      </c>
      <c r="K187">
        <v>30</v>
      </c>
      <c r="L187" t="s">
        <v>5360</v>
      </c>
      <c r="M187" t="s">
        <v>5359</v>
      </c>
      <c r="N187">
        <v>1.7443304043263199</v>
      </c>
      <c r="O187" t="s">
        <v>6295</v>
      </c>
      <c r="P187" t="s">
        <v>4</v>
      </c>
      <c r="Q187">
        <v>0.32921296296296299</v>
      </c>
      <c r="R187">
        <v>0.33473379629629629</v>
      </c>
      <c r="S187">
        <v>0</v>
      </c>
      <c r="T187">
        <v>7.95</v>
      </c>
      <c r="U187" t="s">
        <v>5357</v>
      </c>
      <c r="V187" t="s">
        <v>5356</v>
      </c>
      <c r="W187">
        <v>0.91284283055847804</v>
      </c>
      <c r="X187">
        <v>0</v>
      </c>
      <c r="Y187">
        <v>0</v>
      </c>
      <c r="Z187" t="str">
        <f>_xlfn.CONCAT(Sheet1!$B187,"_",Sheet1!$E187,"_", _xlfn.SWITCH(Sheet1!$J187, "M", "Monday", "T", "Tuesday", "W", "Wednesday", "R", "Thursday", "F", "Friday"))</f>
        <v>101_Week1_Tuesday</v>
      </c>
      <c r="AA187">
        <v>1</v>
      </c>
      <c r="AB187">
        <v>0</v>
      </c>
      <c r="AC187">
        <f>Sheet1!$K187 +1</f>
        <v>31</v>
      </c>
      <c r="AD187">
        <v>66.174999999999997</v>
      </c>
      <c r="AE187">
        <v>40.598700000000001</v>
      </c>
      <c r="AF187" t="s">
        <v>1</v>
      </c>
    </row>
    <row r="188" spans="1:32" x14ac:dyDescent="0.3">
      <c r="A188" t="s">
        <v>5362</v>
      </c>
      <c r="B188" t="s">
        <v>545</v>
      </c>
      <c r="C188" t="s">
        <v>5361</v>
      </c>
      <c r="D188" t="s">
        <v>14</v>
      </c>
      <c r="E188" t="s">
        <v>1448</v>
      </c>
      <c r="F188" t="s">
        <v>111</v>
      </c>
      <c r="G188" t="s">
        <v>11</v>
      </c>
      <c r="H188" t="s">
        <v>163</v>
      </c>
      <c r="I188" t="s">
        <v>545</v>
      </c>
      <c r="J188" t="s">
        <v>553</v>
      </c>
      <c r="K188">
        <v>30</v>
      </c>
      <c r="L188" t="s">
        <v>5360</v>
      </c>
      <c r="M188" t="s">
        <v>5359</v>
      </c>
      <c r="N188">
        <v>1.7443304043263199</v>
      </c>
      <c r="O188" t="s">
        <v>6294</v>
      </c>
      <c r="P188" t="s">
        <v>4</v>
      </c>
      <c r="Q188">
        <v>0.40523148148148147</v>
      </c>
      <c r="R188">
        <v>0.41075231481481483</v>
      </c>
      <c r="S188">
        <v>0</v>
      </c>
      <c r="T188">
        <v>7.95</v>
      </c>
      <c r="U188" t="s">
        <v>5357</v>
      </c>
      <c r="V188" t="s">
        <v>5356</v>
      </c>
      <c r="W188">
        <v>0.91284283055847804</v>
      </c>
      <c r="X188">
        <v>0</v>
      </c>
      <c r="Y188">
        <v>0</v>
      </c>
      <c r="Z188" t="str">
        <f>_xlfn.CONCAT(Sheet1!$B188,"_",Sheet1!$E188,"_", _xlfn.SWITCH(Sheet1!$J188, "M", "Monday", "T", "Tuesday", "W", "Wednesday", "R", "Thursday", "F", "Friday"))</f>
        <v>101_Week2_Tuesday</v>
      </c>
      <c r="AA188">
        <v>1</v>
      </c>
      <c r="AB188">
        <v>0</v>
      </c>
      <c r="AC188">
        <f>Sheet1!$K188 +1</f>
        <v>31</v>
      </c>
      <c r="AD188">
        <v>66.174999999999997</v>
      </c>
      <c r="AE188">
        <v>40.598700000000001</v>
      </c>
      <c r="AF188" t="s">
        <v>1</v>
      </c>
    </row>
    <row r="189" spans="1:32" x14ac:dyDescent="0.3">
      <c r="A189" t="s">
        <v>5368</v>
      </c>
      <c r="B189" t="s">
        <v>545</v>
      </c>
      <c r="C189" t="s">
        <v>251</v>
      </c>
      <c r="D189" t="s">
        <v>2852</v>
      </c>
      <c r="E189" t="s">
        <v>1664</v>
      </c>
      <c r="F189" t="s">
        <v>111</v>
      </c>
      <c r="G189" t="s">
        <v>11</v>
      </c>
      <c r="H189" t="s">
        <v>119</v>
      </c>
      <c r="I189" t="s">
        <v>545</v>
      </c>
      <c r="J189" t="s">
        <v>553</v>
      </c>
      <c r="K189">
        <v>5</v>
      </c>
      <c r="L189" t="s">
        <v>5367</v>
      </c>
      <c r="M189" t="s">
        <v>5366</v>
      </c>
      <c r="N189">
        <v>13.236000474542401</v>
      </c>
      <c r="O189" t="s">
        <v>6293</v>
      </c>
      <c r="P189" t="s">
        <v>4</v>
      </c>
      <c r="Q189">
        <v>0.31497685185185187</v>
      </c>
      <c r="R189">
        <v>0.32800925925925928</v>
      </c>
      <c r="S189">
        <v>0</v>
      </c>
      <c r="T189">
        <v>18.758333333333333</v>
      </c>
      <c r="U189" t="s">
        <v>5364</v>
      </c>
      <c r="V189" t="s">
        <v>5363</v>
      </c>
      <c r="W189">
        <v>11.1628254931129</v>
      </c>
      <c r="X189">
        <v>0</v>
      </c>
      <c r="Y189">
        <v>0</v>
      </c>
      <c r="Z189" t="str">
        <f>_xlfn.CONCAT(Sheet1!$B189,"_",Sheet1!$E189,"_", _xlfn.SWITCH(Sheet1!$J189, "M", "Monday", "T", "Tuesday", "W", "Wednesday", "R", "Thursday", "F", "Friday"))</f>
        <v>101_Week1_Tuesday</v>
      </c>
      <c r="AA189">
        <v>1</v>
      </c>
      <c r="AB189">
        <v>0</v>
      </c>
      <c r="AC189">
        <f>Sheet1!$K189 +1</f>
        <v>6</v>
      </c>
      <c r="AD189">
        <v>83.688699999999997</v>
      </c>
      <c r="AE189">
        <v>115.9487</v>
      </c>
      <c r="AF189" t="s">
        <v>1</v>
      </c>
    </row>
    <row r="190" spans="1:32" x14ac:dyDescent="0.3">
      <c r="A190" t="s">
        <v>5368</v>
      </c>
      <c r="B190" t="s">
        <v>545</v>
      </c>
      <c r="C190" t="s">
        <v>251</v>
      </c>
      <c r="D190" t="s">
        <v>2852</v>
      </c>
      <c r="E190" t="s">
        <v>1448</v>
      </c>
      <c r="F190" t="s">
        <v>111</v>
      </c>
      <c r="G190" t="s">
        <v>11</v>
      </c>
      <c r="H190" t="s">
        <v>94</v>
      </c>
      <c r="I190" t="s">
        <v>545</v>
      </c>
      <c r="J190" t="s">
        <v>553</v>
      </c>
      <c r="K190">
        <v>5</v>
      </c>
      <c r="L190" t="s">
        <v>5367</v>
      </c>
      <c r="M190" t="s">
        <v>5366</v>
      </c>
      <c r="N190">
        <v>11.0189718641341</v>
      </c>
      <c r="O190" t="s">
        <v>6292</v>
      </c>
      <c r="P190" t="s">
        <v>4</v>
      </c>
      <c r="Q190">
        <v>0.39099537037037035</v>
      </c>
      <c r="R190">
        <v>0.40402777777777776</v>
      </c>
      <c r="S190">
        <v>0</v>
      </c>
      <c r="T190">
        <v>18.758333333333333</v>
      </c>
      <c r="U190" t="s">
        <v>5364</v>
      </c>
      <c r="V190" t="s">
        <v>5363</v>
      </c>
      <c r="W190">
        <v>8.9266966677576498</v>
      </c>
      <c r="X190">
        <v>0</v>
      </c>
      <c r="Y190">
        <v>0</v>
      </c>
      <c r="Z190" t="str">
        <f>_xlfn.CONCAT(Sheet1!$B190,"_",Sheet1!$E190,"_", _xlfn.SWITCH(Sheet1!$J190, "M", "Monday", "T", "Tuesday", "W", "Wednesday", "R", "Thursday", "F", "Friday"))</f>
        <v>101_Week2_Tuesday</v>
      </c>
      <c r="AA190">
        <v>1</v>
      </c>
      <c r="AB190">
        <v>0</v>
      </c>
      <c r="AC190">
        <f>Sheet1!$K190 +1</f>
        <v>6</v>
      </c>
      <c r="AD190">
        <v>83.688699999999997</v>
      </c>
      <c r="AE190">
        <v>115.9487</v>
      </c>
      <c r="AF190" t="s">
        <v>1</v>
      </c>
    </row>
    <row r="191" spans="1:32" x14ac:dyDescent="0.3">
      <c r="A191" t="s">
        <v>6291</v>
      </c>
      <c r="B191" t="s">
        <v>545</v>
      </c>
      <c r="C191" t="s">
        <v>6290</v>
      </c>
      <c r="D191" t="s">
        <v>14</v>
      </c>
      <c r="E191" t="s">
        <v>1664</v>
      </c>
      <c r="F191" t="s">
        <v>111</v>
      </c>
      <c r="G191" t="s">
        <v>11</v>
      </c>
      <c r="H191" t="s">
        <v>84</v>
      </c>
      <c r="I191" t="s">
        <v>545</v>
      </c>
      <c r="J191" t="s">
        <v>11</v>
      </c>
      <c r="K191">
        <v>165</v>
      </c>
      <c r="L191" t="s">
        <v>6289</v>
      </c>
      <c r="M191" t="s">
        <v>6288</v>
      </c>
      <c r="N191">
        <v>1.9901083353906901</v>
      </c>
      <c r="O191" t="s">
        <v>6287</v>
      </c>
      <c r="P191" t="s">
        <v>111</v>
      </c>
      <c r="Q191">
        <v>0.33612268518518518</v>
      </c>
      <c r="R191">
        <v>0.34284722222222225</v>
      </c>
      <c r="S191">
        <v>0</v>
      </c>
      <c r="T191">
        <v>9.683574621414877</v>
      </c>
      <c r="U191" t="s">
        <v>6286</v>
      </c>
      <c r="V191" t="s">
        <v>6285</v>
      </c>
      <c r="W191">
        <v>1.66141635530172</v>
      </c>
      <c r="X191">
        <v>0</v>
      </c>
      <c r="Y191">
        <v>0</v>
      </c>
      <c r="Z191" t="str">
        <f>_xlfn.CONCAT(Sheet1!$B191,"_",Sheet1!$E191,"_", _xlfn.SWITCH(Sheet1!$J191, "M", "Monday", "T", "Tuesday", "W", "Wednesday", "R", "Thursday", "F", "Friday"))</f>
        <v>101_Week1_Friday</v>
      </c>
      <c r="AA191">
        <v>1</v>
      </c>
      <c r="AB191">
        <v>0</v>
      </c>
      <c r="AC191">
        <f>Sheet1!$K191 +1</f>
        <v>166</v>
      </c>
      <c r="AD191">
        <v>13.744999999999999</v>
      </c>
      <c r="AE191">
        <v>13.4725</v>
      </c>
      <c r="AF191" t="s">
        <v>1</v>
      </c>
    </row>
    <row r="192" spans="1:32" x14ac:dyDescent="0.3">
      <c r="A192" t="s">
        <v>5374</v>
      </c>
      <c r="B192" t="s">
        <v>545</v>
      </c>
      <c r="C192" t="s">
        <v>3528</v>
      </c>
      <c r="D192" t="s">
        <v>4</v>
      </c>
      <c r="E192" t="s">
        <v>1664</v>
      </c>
      <c r="F192" t="s">
        <v>111</v>
      </c>
      <c r="G192" t="s">
        <v>11</v>
      </c>
      <c r="H192" t="s">
        <v>10</v>
      </c>
      <c r="I192" t="s">
        <v>545</v>
      </c>
      <c r="J192" t="s">
        <v>11</v>
      </c>
      <c r="K192">
        <v>151</v>
      </c>
      <c r="L192" t="s">
        <v>5373</v>
      </c>
      <c r="M192" t="s">
        <v>5372</v>
      </c>
      <c r="N192">
        <v>0.99070044420659498</v>
      </c>
      <c r="O192" t="s">
        <v>6284</v>
      </c>
      <c r="P192" t="s">
        <v>4</v>
      </c>
      <c r="Q192">
        <v>0.41356481481481483</v>
      </c>
      <c r="R192">
        <v>0.42168981481481482</v>
      </c>
      <c r="S192">
        <v>0</v>
      </c>
      <c r="T192">
        <v>11.691666666666666</v>
      </c>
      <c r="U192" t="s">
        <v>5370</v>
      </c>
      <c r="V192" t="s">
        <v>5369</v>
      </c>
      <c r="W192">
        <v>0.483477930759389</v>
      </c>
      <c r="X192">
        <v>0</v>
      </c>
      <c r="Y192">
        <v>0</v>
      </c>
      <c r="Z192" t="str">
        <f>_xlfn.CONCAT(Sheet1!$B192,"_",Sheet1!$E192,"_", _xlfn.SWITCH(Sheet1!$J192, "M", "Monday", "T", "Tuesday", "W", "Wednesday", "R", "Thursday", "F", "Friday"))</f>
        <v>101_Week1_Friday</v>
      </c>
      <c r="AA192">
        <v>1</v>
      </c>
      <c r="AB192">
        <v>0</v>
      </c>
      <c r="AC192">
        <f>Sheet1!$K192 +1</f>
        <v>152</v>
      </c>
      <c r="AD192">
        <v>15</v>
      </c>
      <c r="AE192">
        <v>15</v>
      </c>
      <c r="AF192" t="s">
        <v>1</v>
      </c>
    </row>
    <row r="193" spans="1:32" x14ac:dyDescent="0.3">
      <c r="A193" t="s">
        <v>5374</v>
      </c>
      <c r="B193" t="s">
        <v>545</v>
      </c>
      <c r="C193" t="s">
        <v>3528</v>
      </c>
      <c r="D193" t="s">
        <v>4</v>
      </c>
      <c r="E193" t="s">
        <v>1448</v>
      </c>
      <c r="F193" t="s">
        <v>111</v>
      </c>
      <c r="G193" t="s">
        <v>11</v>
      </c>
      <c r="H193" t="s">
        <v>216</v>
      </c>
      <c r="I193" t="s">
        <v>545</v>
      </c>
      <c r="J193" t="s">
        <v>11</v>
      </c>
      <c r="K193">
        <v>151</v>
      </c>
      <c r="L193" t="s">
        <v>5373</v>
      </c>
      <c r="M193" t="s">
        <v>5372</v>
      </c>
      <c r="N193">
        <v>1.5260558165609801</v>
      </c>
      <c r="O193" t="s">
        <v>6283</v>
      </c>
      <c r="P193" t="s">
        <v>4</v>
      </c>
      <c r="Q193">
        <v>0.27627314814814813</v>
      </c>
      <c r="R193">
        <v>0.28439814814814812</v>
      </c>
      <c r="S193">
        <v>0</v>
      </c>
      <c r="T193">
        <v>11.691666666666666</v>
      </c>
      <c r="U193" t="s">
        <v>5370</v>
      </c>
      <c r="V193" t="s">
        <v>5369</v>
      </c>
      <c r="W193">
        <v>0.69740481111275698</v>
      </c>
      <c r="X193">
        <v>0</v>
      </c>
      <c r="Y193">
        <v>0</v>
      </c>
      <c r="Z193" t="str">
        <f>_xlfn.CONCAT(Sheet1!$B193,"_",Sheet1!$E193,"_", _xlfn.SWITCH(Sheet1!$J193, "M", "Monday", "T", "Tuesday", "W", "Wednesday", "R", "Thursday", "F", "Friday"))</f>
        <v>101_Week2_Friday</v>
      </c>
      <c r="AA193">
        <v>1</v>
      </c>
      <c r="AB193">
        <v>0</v>
      </c>
      <c r="AC193">
        <f>Sheet1!$K193 +1</f>
        <v>152</v>
      </c>
      <c r="AD193">
        <v>15</v>
      </c>
      <c r="AE193">
        <v>15</v>
      </c>
      <c r="AF193" t="s">
        <v>1</v>
      </c>
    </row>
    <row r="194" spans="1:32" x14ac:dyDescent="0.3">
      <c r="A194" t="s">
        <v>5159</v>
      </c>
      <c r="B194" t="s">
        <v>545</v>
      </c>
      <c r="C194" t="s">
        <v>5158</v>
      </c>
      <c r="D194" t="s">
        <v>14</v>
      </c>
      <c r="E194" t="s">
        <v>1448</v>
      </c>
      <c r="F194" t="s">
        <v>111</v>
      </c>
      <c r="G194" t="s">
        <v>8</v>
      </c>
      <c r="H194" t="s">
        <v>111</v>
      </c>
      <c r="I194" t="s">
        <v>9</v>
      </c>
      <c r="J194" t="s">
        <v>11</v>
      </c>
      <c r="K194">
        <v>250</v>
      </c>
      <c r="L194" t="s">
        <v>5157</v>
      </c>
      <c r="M194" t="s">
        <v>5156</v>
      </c>
      <c r="N194">
        <v>0.44357241503894301</v>
      </c>
      <c r="O194" t="s">
        <v>6282</v>
      </c>
      <c r="P194" t="s">
        <v>29</v>
      </c>
      <c r="Q194">
        <v>0.33026620370370369</v>
      </c>
      <c r="R194">
        <v>0.33613425925925927</v>
      </c>
      <c r="S194">
        <v>0</v>
      </c>
      <c r="T194">
        <v>8.4499999999999993</v>
      </c>
      <c r="U194" t="s">
        <v>5154</v>
      </c>
      <c r="V194" t="s">
        <v>5153</v>
      </c>
      <c r="W194">
        <v>0.188883932036053</v>
      </c>
      <c r="X194">
        <v>0</v>
      </c>
      <c r="Y194">
        <v>0</v>
      </c>
      <c r="Z194" t="str">
        <f>_xlfn.CONCAT(Sheet1!$B194,"_",Sheet1!$E194,"_", _xlfn.SWITCH(Sheet1!$J194, "M", "Monday", "T", "Tuesday", "W", "Wednesday", "R", "Thursday", "F", "Friday"))</f>
        <v>101_Week2_Friday</v>
      </c>
      <c r="AA194">
        <v>1</v>
      </c>
      <c r="AB194">
        <v>0</v>
      </c>
      <c r="AC194">
        <f>Sheet1!$K194 +1</f>
        <v>251</v>
      </c>
      <c r="AD194">
        <v>30.32</v>
      </c>
      <c r="AE194">
        <v>16.031199999999998</v>
      </c>
      <c r="AF194" t="s">
        <v>1</v>
      </c>
    </row>
    <row r="195" spans="1:32" x14ac:dyDescent="0.3">
      <c r="A195" t="s">
        <v>5312</v>
      </c>
      <c r="B195" t="s">
        <v>545</v>
      </c>
      <c r="C195" t="s">
        <v>5311</v>
      </c>
      <c r="D195" t="s">
        <v>14</v>
      </c>
      <c r="E195" t="s">
        <v>1448</v>
      </c>
      <c r="F195" t="s">
        <v>111</v>
      </c>
      <c r="G195" t="s">
        <v>8</v>
      </c>
      <c r="H195" t="s">
        <v>186</v>
      </c>
      <c r="I195" t="s">
        <v>9</v>
      </c>
      <c r="J195" t="s">
        <v>11</v>
      </c>
      <c r="K195">
        <v>260</v>
      </c>
      <c r="L195" t="s">
        <v>5310</v>
      </c>
      <c r="M195" t="s">
        <v>5309</v>
      </c>
      <c r="N195">
        <v>0.30785996466875098</v>
      </c>
      <c r="O195" t="s">
        <v>6281</v>
      </c>
      <c r="P195" t="s">
        <v>79</v>
      </c>
      <c r="Q195">
        <v>0.37737268518518519</v>
      </c>
      <c r="R195">
        <v>0.38355324074074076</v>
      </c>
      <c r="S195">
        <v>0</v>
      </c>
      <c r="T195">
        <v>8.9</v>
      </c>
      <c r="U195" t="s">
        <v>5307</v>
      </c>
      <c r="V195" t="s">
        <v>5306</v>
      </c>
      <c r="W195">
        <v>4.9949308650115397E-2</v>
      </c>
      <c r="X195">
        <v>0</v>
      </c>
      <c r="Y195">
        <v>0</v>
      </c>
      <c r="Z195" t="str">
        <f>_xlfn.CONCAT(Sheet1!$B195,"_",Sheet1!$E195,"_", _xlfn.SWITCH(Sheet1!$J195, "M", "Monday", "T", "Tuesday", "W", "Wednesday", "R", "Thursday", "F", "Friday"))</f>
        <v>101_Week2_Friday</v>
      </c>
      <c r="AA195">
        <v>1</v>
      </c>
      <c r="AB195">
        <v>0</v>
      </c>
      <c r="AC195">
        <f>Sheet1!$K195 +1</f>
        <v>261</v>
      </c>
      <c r="AD195">
        <v>26.725000000000001</v>
      </c>
      <c r="AE195">
        <v>26.2</v>
      </c>
      <c r="AF195" t="s">
        <v>1</v>
      </c>
    </row>
    <row r="196" spans="1:32" x14ac:dyDescent="0.3">
      <c r="A196" t="s">
        <v>5289</v>
      </c>
      <c r="B196" t="s">
        <v>545</v>
      </c>
      <c r="C196" t="s">
        <v>5288</v>
      </c>
      <c r="D196" t="s">
        <v>14</v>
      </c>
      <c r="E196" t="s">
        <v>1448</v>
      </c>
      <c r="F196" t="s">
        <v>111</v>
      </c>
      <c r="G196" t="s">
        <v>8</v>
      </c>
      <c r="H196" t="s">
        <v>126</v>
      </c>
      <c r="I196" t="s">
        <v>9</v>
      </c>
      <c r="J196" t="s">
        <v>11</v>
      </c>
      <c r="K196">
        <v>101</v>
      </c>
      <c r="L196" t="s">
        <v>746</v>
      </c>
      <c r="M196" t="s">
        <v>5287</v>
      </c>
      <c r="N196">
        <v>3.39212457090616</v>
      </c>
      <c r="O196" t="s">
        <v>6280</v>
      </c>
      <c r="P196" t="s">
        <v>79</v>
      </c>
      <c r="Q196">
        <v>0.40570601851851851</v>
      </c>
      <c r="R196">
        <v>0.40825231481481483</v>
      </c>
      <c r="S196">
        <v>0</v>
      </c>
      <c r="T196">
        <v>3.666666666666667</v>
      </c>
      <c r="U196" t="s">
        <v>5285</v>
      </c>
      <c r="V196" t="s">
        <v>5284</v>
      </c>
      <c r="W196">
        <v>1.8456844995589201</v>
      </c>
      <c r="X196">
        <v>0</v>
      </c>
      <c r="Y196">
        <v>0</v>
      </c>
      <c r="Z196" t="str">
        <f>_xlfn.CONCAT(Sheet1!$B196,"_",Sheet1!$E196,"_", _xlfn.SWITCH(Sheet1!$J196, "M", "Monday", "T", "Tuesday", "W", "Wednesday", "R", "Thursday", "F", "Friday"))</f>
        <v>101_Week2_Friday</v>
      </c>
      <c r="AA196">
        <v>1</v>
      </c>
      <c r="AB196">
        <v>0</v>
      </c>
      <c r="AC196">
        <f>Sheet1!$K196 +1</f>
        <v>102</v>
      </c>
      <c r="AD196">
        <v>19.934999999999999</v>
      </c>
      <c r="AE196">
        <v>19.739999999999998</v>
      </c>
      <c r="AF196" t="s">
        <v>26</v>
      </c>
    </row>
    <row r="197" spans="1:32" x14ac:dyDescent="0.3">
      <c r="A197" t="s">
        <v>5348</v>
      </c>
      <c r="B197" t="s">
        <v>545</v>
      </c>
      <c r="C197" t="s">
        <v>635</v>
      </c>
      <c r="D197" t="s">
        <v>79</v>
      </c>
      <c r="E197" t="s">
        <v>1448</v>
      </c>
      <c r="F197" t="s">
        <v>111</v>
      </c>
      <c r="G197" t="s">
        <v>8</v>
      </c>
      <c r="H197" t="s">
        <v>93</v>
      </c>
      <c r="I197" t="s">
        <v>545</v>
      </c>
      <c r="J197" t="s">
        <v>185</v>
      </c>
      <c r="K197">
        <v>302</v>
      </c>
      <c r="L197" t="s">
        <v>5347</v>
      </c>
      <c r="M197" t="s">
        <v>5346</v>
      </c>
      <c r="N197">
        <v>0.483814686536789</v>
      </c>
      <c r="O197" t="s">
        <v>6279</v>
      </c>
      <c r="P197" t="s">
        <v>79</v>
      </c>
      <c r="Q197">
        <v>0.41627314814814814</v>
      </c>
      <c r="R197">
        <v>0.41920138888888892</v>
      </c>
      <c r="S197">
        <v>0</v>
      </c>
      <c r="T197">
        <v>4.2166666666666668</v>
      </c>
      <c r="U197" t="s">
        <v>5344</v>
      </c>
      <c r="V197" t="s">
        <v>5343</v>
      </c>
      <c r="W197">
        <v>0.31763568491406202</v>
      </c>
      <c r="X197">
        <v>0</v>
      </c>
      <c r="Y197">
        <v>0</v>
      </c>
      <c r="Z197" t="str">
        <f>_xlfn.CONCAT(Sheet1!$B197,"_",Sheet1!$E197,"_", _xlfn.SWITCH(Sheet1!$J197, "M", "Monday", "T", "Tuesday", "W", "Wednesday", "R", "Thursday", "F", "Friday"))</f>
        <v>101_Week2_Thursday</v>
      </c>
      <c r="AA197">
        <v>1</v>
      </c>
      <c r="AB197">
        <v>0</v>
      </c>
      <c r="AC197">
        <f>Sheet1!$K197 +1</f>
        <v>303</v>
      </c>
      <c r="AD197">
        <v>34.945</v>
      </c>
      <c r="AE197">
        <v>38.542499999999997</v>
      </c>
      <c r="AF197" t="s">
        <v>1</v>
      </c>
    </row>
    <row r="198" spans="1:32" x14ac:dyDescent="0.3">
      <c r="A198" t="s">
        <v>6278</v>
      </c>
      <c r="B198" t="s">
        <v>545</v>
      </c>
      <c r="C198" t="s">
        <v>451</v>
      </c>
      <c r="D198" t="s">
        <v>12</v>
      </c>
      <c r="E198" t="s">
        <v>1448</v>
      </c>
      <c r="F198" t="s">
        <v>111</v>
      </c>
      <c r="G198" t="s">
        <v>8</v>
      </c>
      <c r="H198" t="s">
        <v>102</v>
      </c>
      <c r="I198" t="s">
        <v>9</v>
      </c>
      <c r="J198" t="s">
        <v>11</v>
      </c>
      <c r="K198">
        <v>235</v>
      </c>
      <c r="L198" t="s">
        <v>6277</v>
      </c>
      <c r="M198" t="s">
        <v>6276</v>
      </c>
      <c r="N198">
        <v>1.8295728024095299</v>
      </c>
      <c r="O198" t="s">
        <v>6275</v>
      </c>
      <c r="P198" t="s">
        <v>111</v>
      </c>
      <c r="Q198">
        <v>0.42046296296296298</v>
      </c>
      <c r="R198">
        <v>0.4271875</v>
      </c>
      <c r="S198">
        <v>0</v>
      </c>
      <c r="T198">
        <v>9.683574621414877</v>
      </c>
      <c r="U198" t="s">
        <v>6274</v>
      </c>
      <c r="V198" t="s">
        <v>6273</v>
      </c>
      <c r="W198">
        <v>1.1307500054380999</v>
      </c>
      <c r="X198">
        <v>0</v>
      </c>
      <c r="Y198">
        <v>0</v>
      </c>
      <c r="Z198" t="str">
        <f>_xlfn.CONCAT(Sheet1!$B198,"_",Sheet1!$E198,"_", _xlfn.SWITCH(Sheet1!$J198, "M", "Monday", "T", "Tuesday", "W", "Wednesday", "R", "Thursday", "F", "Friday"))</f>
        <v>101_Week2_Friday</v>
      </c>
      <c r="AA198">
        <v>1</v>
      </c>
      <c r="AB198">
        <v>0</v>
      </c>
      <c r="AC198">
        <f>Sheet1!$K198 +1</f>
        <v>236</v>
      </c>
      <c r="AD198">
        <v>20.182500000000001</v>
      </c>
      <c r="AE198">
        <v>20.182500000000001</v>
      </c>
      <c r="AF198" t="s">
        <v>1</v>
      </c>
    </row>
    <row r="199" spans="1:32" x14ac:dyDescent="0.3">
      <c r="A199" t="s">
        <v>5205</v>
      </c>
      <c r="B199" t="s">
        <v>545</v>
      </c>
      <c r="C199" t="s">
        <v>5204</v>
      </c>
      <c r="D199" t="s">
        <v>14</v>
      </c>
      <c r="E199" t="s">
        <v>1448</v>
      </c>
      <c r="F199" t="s">
        <v>111</v>
      </c>
      <c r="G199" t="s">
        <v>8</v>
      </c>
      <c r="H199" t="s">
        <v>41</v>
      </c>
      <c r="I199" t="s">
        <v>9</v>
      </c>
      <c r="J199" t="s">
        <v>185</v>
      </c>
      <c r="K199">
        <v>103</v>
      </c>
      <c r="L199" t="s">
        <v>5203</v>
      </c>
      <c r="M199" t="s">
        <v>5202</v>
      </c>
      <c r="N199">
        <v>21.3042805176228</v>
      </c>
      <c r="O199" t="s">
        <v>6272</v>
      </c>
      <c r="P199" t="s">
        <v>29</v>
      </c>
      <c r="Q199">
        <v>0.49432870370370369</v>
      </c>
      <c r="R199">
        <v>0.49891203703703701</v>
      </c>
      <c r="S199">
        <v>0</v>
      </c>
      <c r="T199">
        <v>6.6000000000000005</v>
      </c>
      <c r="U199" t="s">
        <v>5200</v>
      </c>
      <c r="V199" t="s">
        <v>5199</v>
      </c>
      <c r="W199">
        <v>15.000149620182899</v>
      </c>
      <c r="X199">
        <v>0</v>
      </c>
      <c r="Y199">
        <v>0</v>
      </c>
      <c r="Z199" t="str">
        <f>_xlfn.CONCAT(Sheet1!$B199,"_",Sheet1!$E199,"_", _xlfn.SWITCH(Sheet1!$J199, "M", "Monday", "T", "Tuesday", "W", "Wednesday", "R", "Thursday", "F", "Friday"))</f>
        <v>101_Week2_Thursday</v>
      </c>
      <c r="AA199">
        <v>1</v>
      </c>
      <c r="AB199">
        <v>0</v>
      </c>
      <c r="AC199">
        <f>Sheet1!$K199 +1</f>
        <v>104</v>
      </c>
      <c r="AD199">
        <v>26.1937</v>
      </c>
      <c r="AE199">
        <v>17.351199999999999</v>
      </c>
      <c r="AF199" t="s">
        <v>1</v>
      </c>
    </row>
    <row r="200" spans="1:32" x14ac:dyDescent="0.3">
      <c r="A200" t="s">
        <v>5768</v>
      </c>
      <c r="B200" t="s">
        <v>545</v>
      </c>
      <c r="C200" t="s">
        <v>5767</v>
      </c>
      <c r="D200" t="s">
        <v>14</v>
      </c>
      <c r="E200" t="s">
        <v>1448</v>
      </c>
      <c r="F200" t="s">
        <v>111</v>
      </c>
      <c r="G200" t="s">
        <v>185</v>
      </c>
      <c r="H200" t="s">
        <v>200</v>
      </c>
      <c r="I200" t="s">
        <v>545</v>
      </c>
      <c r="J200" t="s">
        <v>553</v>
      </c>
      <c r="K200">
        <v>340</v>
      </c>
      <c r="L200" t="s">
        <v>5766</v>
      </c>
      <c r="M200" t="s">
        <v>5765</v>
      </c>
      <c r="N200">
        <v>4.4536756351590198E-2</v>
      </c>
      <c r="O200" t="s">
        <v>6271</v>
      </c>
      <c r="P200" t="s">
        <v>79</v>
      </c>
      <c r="Q200">
        <v>0.38285879629629632</v>
      </c>
      <c r="R200">
        <v>0.39833333333333332</v>
      </c>
      <c r="S200">
        <v>0</v>
      </c>
      <c r="T200">
        <v>22.283333333333335</v>
      </c>
      <c r="U200" t="s">
        <v>5763</v>
      </c>
      <c r="V200" t="s">
        <v>5762</v>
      </c>
      <c r="W200">
        <v>1.43969846600408E-2</v>
      </c>
      <c r="X200">
        <v>0</v>
      </c>
      <c r="Y200">
        <v>0</v>
      </c>
      <c r="Z200" t="str">
        <f>_xlfn.CONCAT(Sheet1!$B200,"_",Sheet1!$E200,"_", _xlfn.SWITCH(Sheet1!$J200, "M", "Monday", "T", "Tuesday", "W", "Wednesday", "R", "Thursday", "F", "Friday"))</f>
        <v>101_Week2_Tuesday</v>
      </c>
      <c r="AA200">
        <v>1</v>
      </c>
      <c r="AB200">
        <v>0</v>
      </c>
      <c r="AC200">
        <f>Sheet1!$K200 +1</f>
        <v>341</v>
      </c>
      <c r="AD200">
        <v>45.575000000000003</v>
      </c>
      <c r="AE200">
        <v>22.787500000000001</v>
      </c>
      <c r="AF200" t="s">
        <v>1</v>
      </c>
    </row>
    <row r="201" spans="1:32" x14ac:dyDescent="0.3">
      <c r="A201" t="s">
        <v>6270</v>
      </c>
      <c r="B201" t="s">
        <v>545</v>
      </c>
      <c r="C201" t="s">
        <v>6269</v>
      </c>
      <c r="D201" t="s">
        <v>14</v>
      </c>
      <c r="E201" t="s">
        <v>1448</v>
      </c>
      <c r="F201" t="s">
        <v>111</v>
      </c>
      <c r="G201" t="s">
        <v>185</v>
      </c>
      <c r="H201" t="s">
        <v>259</v>
      </c>
      <c r="I201" t="s">
        <v>9</v>
      </c>
      <c r="J201" t="s">
        <v>185</v>
      </c>
      <c r="K201">
        <v>2</v>
      </c>
      <c r="L201" t="s">
        <v>6268</v>
      </c>
      <c r="M201" t="s">
        <v>6267</v>
      </c>
      <c r="N201">
        <v>8.9476867336779797</v>
      </c>
      <c r="O201" t="s">
        <v>6266</v>
      </c>
      <c r="P201" t="s">
        <v>216</v>
      </c>
      <c r="Q201">
        <v>0.41590277777777779</v>
      </c>
      <c r="R201">
        <v>0.41663194444444446</v>
      </c>
      <c r="S201">
        <v>0</v>
      </c>
      <c r="T201">
        <v>1.05</v>
      </c>
      <c r="U201" t="s">
        <v>6265</v>
      </c>
      <c r="V201" t="s">
        <v>6264</v>
      </c>
      <c r="W201">
        <v>6.5286588575032001</v>
      </c>
      <c r="X201">
        <v>0</v>
      </c>
      <c r="Y201">
        <v>0</v>
      </c>
      <c r="Z201" t="str">
        <f>_xlfn.CONCAT(Sheet1!$B201,"_",Sheet1!$E201,"_", _xlfn.SWITCH(Sheet1!$J201, "M", "Monday", "T", "Tuesday", "W", "Wednesday", "R", "Thursday", "F", "Friday"))</f>
        <v>101_Week2_Thursday</v>
      </c>
      <c r="AA201">
        <v>1</v>
      </c>
      <c r="AB201">
        <v>0</v>
      </c>
      <c r="AC201">
        <f>Sheet1!$K201 +1</f>
        <v>3</v>
      </c>
      <c r="AD201">
        <v>9.5374999999999996</v>
      </c>
      <c r="AE201">
        <v>9.2524999999999995</v>
      </c>
      <c r="AF201" t="s">
        <v>26</v>
      </c>
    </row>
    <row r="202" spans="1:32" x14ac:dyDescent="0.3">
      <c r="A202" t="s">
        <v>5639</v>
      </c>
      <c r="B202" t="s">
        <v>545</v>
      </c>
      <c r="C202" t="s">
        <v>5638</v>
      </c>
      <c r="D202" t="s">
        <v>14</v>
      </c>
      <c r="E202" t="s">
        <v>1448</v>
      </c>
      <c r="F202" t="s">
        <v>111</v>
      </c>
      <c r="G202" t="s">
        <v>185</v>
      </c>
      <c r="H202" t="s">
        <v>110</v>
      </c>
      <c r="I202" t="s">
        <v>545</v>
      </c>
      <c r="J202" t="s">
        <v>553</v>
      </c>
      <c r="K202">
        <v>270</v>
      </c>
      <c r="L202" t="s">
        <v>5637</v>
      </c>
      <c r="M202" t="s">
        <v>5636</v>
      </c>
      <c r="N202">
        <v>0.67608008906245198</v>
      </c>
      <c r="O202" t="s">
        <v>6263</v>
      </c>
      <c r="P202" t="s">
        <v>29</v>
      </c>
      <c r="Q202">
        <v>0.41710648148148149</v>
      </c>
      <c r="R202">
        <v>0.42790509259259257</v>
      </c>
      <c r="S202">
        <v>0</v>
      </c>
      <c r="T202">
        <v>15.55</v>
      </c>
      <c r="U202" t="s">
        <v>5634</v>
      </c>
      <c r="V202" t="s">
        <v>5633</v>
      </c>
      <c r="W202">
        <v>0.39914465762601797</v>
      </c>
      <c r="X202">
        <v>0</v>
      </c>
      <c r="Y202">
        <v>0</v>
      </c>
      <c r="Z202" t="str">
        <f>_xlfn.CONCAT(Sheet1!$B202,"_",Sheet1!$E202,"_", _xlfn.SWITCH(Sheet1!$J202, "M", "Monday", "T", "Tuesday", "W", "Wednesday", "R", "Thursday", "F", "Friday"))</f>
        <v>101_Week2_Tuesday</v>
      </c>
      <c r="AA202">
        <v>1</v>
      </c>
      <c r="AB202">
        <v>0</v>
      </c>
      <c r="AC202">
        <f>Sheet1!$K202 +1</f>
        <v>271</v>
      </c>
      <c r="AD202">
        <v>23.335000000000001</v>
      </c>
      <c r="AE202">
        <v>18.329999999999998</v>
      </c>
      <c r="AF202" t="s">
        <v>1</v>
      </c>
    </row>
    <row r="203" spans="1:32" x14ac:dyDescent="0.3">
      <c r="A203" t="s">
        <v>5417</v>
      </c>
      <c r="B203" t="s">
        <v>545</v>
      </c>
      <c r="C203" t="s">
        <v>5416</v>
      </c>
      <c r="D203" t="s">
        <v>14</v>
      </c>
      <c r="E203" t="s">
        <v>1448</v>
      </c>
      <c r="F203" t="s">
        <v>111</v>
      </c>
      <c r="G203" t="s">
        <v>185</v>
      </c>
      <c r="H203" t="s">
        <v>33</v>
      </c>
      <c r="I203" t="s">
        <v>9</v>
      </c>
      <c r="J203" t="s">
        <v>11</v>
      </c>
      <c r="K203">
        <v>325</v>
      </c>
      <c r="L203" t="s">
        <v>5415</v>
      </c>
      <c r="M203" t="s">
        <v>5414</v>
      </c>
      <c r="N203">
        <v>11.6499970499426</v>
      </c>
      <c r="O203" t="s">
        <v>6262</v>
      </c>
      <c r="P203" t="s">
        <v>29</v>
      </c>
      <c r="Q203">
        <v>0.59689814814814812</v>
      </c>
      <c r="R203">
        <v>0.61550925925925926</v>
      </c>
      <c r="S203">
        <v>0</v>
      </c>
      <c r="T203">
        <v>26.8</v>
      </c>
      <c r="U203" t="s">
        <v>5412</v>
      </c>
      <c r="V203" t="s">
        <v>5411</v>
      </c>
      <c r="W203">
        <v>10.494323388710599</v>
      </c>
      <c r="X203">
        <v>0</v>
      </c>
      <c r="Y203">
        <v>0</v>
      </c>
      <c r="Z203" t="str">
        <f>_xlfn.CONCAT(Sheet1!$B203,"_",Sheet1!$E203,"_", _xlfn.SWITCH(Sheet1!$J203, "M", "Monday", "T", "Tuesday", "W", "Wednesday", "R", "Thursday", "F", "Friday"))</f>
        <v>101_Week2_Friday</v>
      </c>
      <c r="AA203">
        <v>1</v>
      </c>
      <c r="AB203">
        <v>0</v>
      </c>
      <c r="AC203">
        <f>Sheet1!$K203 +1</f>
        <v>326</v>
      </c>
      <c r="AD203">
        <v>73.038700000000006</v>
      </c>
      <c r="AE203">
        <v>79.5137</v>
      </c>
      <c r="AF203" t="s">
        <v>1</v>
      </c>
    </row>
    <row r="204" spans="1:32" x14ac:dyDescent="0.3">
      <c r="A204" t="s">
        <v>5423</v>
      </c>
      <c r="B204" t="s">
        <v>545</v>
      </c>
      <c r="C204" t="s">
        <v>635</v>
      </c>
      <c r="D204" t="s">
        <v>342</v>
      </c>
      <c r="E204" t="s">
        <v>1448</v>
      </c>
      <c r="F204" t="s">
        <v>111</v>
      </c>
      <c r="G204" t="s">
        <v>185</v>
      </c>
      <c r="H204" t="s">
        <v>66</v>
      </c>
      <c r="I204" t="s">
        <v>545</v>
      </c>
      <c r="J204" t="s">
        <v>553</v>
      </c>
      <c r="K204">
        <v>75</v>
      </c>
      <c r="L204" t="s">
        <v>5422</v>
      </c>
      <c r="M204" t="s">
        <v>5421</v>
      </c>
      <c r="N204">
        <v>8.8495901841670292</v>
      </c>
      <c r="O204" t="s">
        <v>6261</v>
      </c>
      <c r="P204" t="s">
        <v>79</v>
      </c>
      <c r="Q204">
        <v>0.62165509259259255</v>
      </c>
      <c r="R204">
        <v>0.62664351851851852</v>
      </c>
      <c r="S204">
        <v>0</v>
      </c>
      <c r="T204">
        <v>7.1833333333333336</v>
      </c>
      <c r="U204" t="s">
        <v>5419</v>
      </c>
      <c r="V204" t="s">
        <v>5418</v>
      </c>
      <c r="W204">
        <v>7.9432494581971396</v>
      </c>
      <c r="X204">
        <v>0</v>
      </c>
      <c r="Y204">
        <v>0</v>
      </c>
      <c r="Z204" t="str">
        <f>_xlfn.CONCAT(Sheet1!$B204,"_",Sheet1!$E204,"_", _xlfn.SWITCH(Sheet1!$J204, "M", "Monday", "T", "Tuesday", "W", "Wednesday", "R", "Thursday", "F", "Friday"))</f>
        <v>101_Week2_Tuesday</v>
      </c>
      <c r="AA204">
        <v>1</v>
      </c>
      <c r="AB204">
        <v>0</v>
      </c>
      <c r="AC204">
        <f>Sheet1!$K204 +1</f>
        <v>76</v>
      </c>
      <c r="AD204">
        <v>55.884999999999998</v>
      </c>
      <c r="AE204">
        <v>34.43</v>
      </c>
      <c r="AF204" t="s">
        <v>1</v>
      </c>
    </row>
    <row r="205" spans="1:32" x14ac:dyDescent="0.3">
      <c r="A205" t="s">
        <v>5443</v>
      </c>
      <c r="B205" t="s">
        <v>545</v>
      </c>
      <c r="C205" t="s">
        <v>5442</v>
      </c>
      <c r="D205" t="s">
        <v>14</v>
      </c>
      <c r="E205" t="s">
        <v>1448</v>
      </c>
      <c r="F205" t="s">
        <v>111</v>
      </c>
      <c r="G205" t="s">
        <v>185</v>
      </c>
      <c r="H205" t="s">
        <v>357</v>
      </c>
      <c r="I205" t="s">
        <v>545</v>
      </c>
      <c r="J205" t="s">
        <v>553</v>
      </c>
      <c r="K205">
        <v>72</v>
      </c>
      <c r="L205" t="s">
        <v>5441</v>
      </c>
      <c r="M205" t="s">
        <v>5440</v>
      </c>
      <c r="N205">
        <v>0.288762362673879</v>
      </c>
      <c r="O205" t="s">
        <v>6260</v>
      </c>
      <c r="P205" t="s">
        <v>79</v>
      </c>
      <c r="Q205">
        <v>0.62684027777777773</v>
      </c>
      <c r="R205">
        <v>0.62884259259259256</v>
      </c>
      <c r="S205">
        <v>0</v>
      </c>
      <c r="T205">
        <v>2.8833333333333333</v>
      </c>
      <c r="U205" t="s">
        <v>5438</v>
      </c>
      <c r="V205" t="s">
        <v>5437</v>
      </c>
      <c r="W205">
        <v>8.8921517493666502E-2</v>
      </c>
      <c r="X205">
        <v>0</v>
      </c>
      <c r="Y205">
        <v>0</v>
      </c>
      <c r="Z205" t="str">
        <f>_xlfn.CONCAT(Sheet1!$B205,"_",Sheet1!$E205,"_", _xlfn.SWITCH(Sheet1!$J205, "M", "Monday", "T", "Tuesday", "W", "Wednesday", "R", "Thursday", "F", "Friday"))</f>
        <v>101_Week2_Tuesday</v>
      </c>
      <c r="AA205">
        <v>1</v>
      </c>
      <c r="AB205">
        <v>0</v>
      </c>
      <c r="AC205">
        <f>Sheet1!$K205 +1</f>
        <v>73</v>
      </c>
      <c r="AD205">
        <v>23.16</v>
      </c>
      <c r="AE205">
        <v>28.59</v>
      </c>
      <c r="AF205" t="s">
        <v>1</v>
      </c>
    </row>
    <row r="206" spans="1:32" x14ac:dyDescent="0.3">
      <c r="A206" t="s">
        <v>5436</v>
      </c>
      <c r="B206" t="s">
        <v>545</v>
      </c>
      <c r="C206" t="s">
        <v>5435</v>
      </c>
      <c r="D206" t="s">
        <v>14</v>
      </c>
      <c r="E206" t="s">
        <v>1448</v>
      </c>
      <c r="F206" t="s">
        <v>111</v>
      </c>
      <c r="G206" t="s">
        <v>185</v>
      </c>
      <c r="H206" t="s">
        <v>364</v>
      </c>
      <c r="I206" t="s">
        <v>545</v>
      </c>
      <c r="J206" t="s">
        <v>185</v>
      </c>
      <c r="K206">
        <v>400</v>
      </c>
      <c r="L206" t="s">
        <v>5434</v>
      </c>
      <c r="M206" t="s">
        <v>5433</v>
      </c>
      <c r="N206">
        <v>0.58987930417060896</v>
      </c>
      <c r="O206" t="s">
        <v>6259</v>
      </c>
      <c r="P206" t="s">
        <v>79</v>
      </c>
      <c r="Q206">
        <v>0.6292592592592593</v>
      </c>
      <c r="R206">
        <v>0.63436342592592587</v>
      </c>
      <c r="S206">
        <v>0</v>
      </c>
      <c r="T206">
        <v>7.3500000000000005</v>
      </c>
      <c r="U206" t="s">
        <v>5431</v>
      </c>
      <c r="V206" t="s">
        <v>5430</v>
      </c>
      <c r="W206">
        <v>0.271682203577298</v>
      </c>
      <c r="X206">
        <v>0</v>
      </c>
      <c r="Y206">
        <v>0</v>
      </c>
      <c r="Z206" t="str">
        <f>_xlfn.CONCAT(Sheet1!$B206,"_",Sheet1!$E206,"_", _xlfn.SWITCH(Sheet1!$J206, "M", "Monday", "T", "Tuesday", "W", "Wednesday", "R", "Thursday", "F", "Friday"))</f>
        <v>101_Week2_Thursday</v>
      </c>
      <c r="AA206">
        <v>1</v>
      </c>
      <c r="AB206">
        <v>0</v>
      </c>
      <c r="AC206">
        <f>Sheet1!$K206 +1</f>
        <v>401</v>
      </c>
      <c r="AD206">
        <v>39</v>
      </c>
      <c r="AE206">
        <v>5.7462</v>
      </c>
      <c r="AF206" t="s">
        <v>1</v>
      </c>
    </row>
    <row r="207" spans="1:32" x14ac:dyDescent="0.3">
      <c r="A207" t="s">
        <v>5804</v>
      </c>
      <c r="B207" t="s">
        <v>545</v>
      </c>
      <c r="C207" t="s">
        <v>5803</v>
      </c>
      <c r="D207" t="s">
        <v>14</v>
      </c>
      <c r="E207" t="s">
        <v>1448</v>
      </c>
      <c r="F207" t="s">
        <v>216</v>
      </c>
      <c r="G207" t="s">
        <v>553</v>
      </c>
      <c r="H207" t="s">
        <v>84</v>
      </c>
      <c r="I207" t="s">
        <v>545</v>
      </c>
      <c r="J207" t="s">
        <v>11</v>
      </c>
      <c r="K207">
        <v>54</v>
      </c>
      <c r="L207" t="s">
        <v>5802</v>
      </c>
      <c r="M207" t="s">
        <v>5801</v>
      </c>
      <c r="N207">
        <v>0</v>
      </c>
      <c r="O207" t="s">
        <v>6258</v>
      </c>
      <c r="P207" t="s">
        <v>79</v>
      </c>
      <c r="Q207">
        <v>0.37684027777777779</v>
      </c>
      <c r="R207">
        <v>0.3835648148148148</v>
      </c>
      <c r="S207">
        <v>0</v>
      </c>
      <c r="T207">
        <v>9.683574621414877</v>
      </c>
      <c r="U207" t="s">
        <v>4112</v>
      </c>
      <c r="V207" t="s">
        <v>4111</v>
      </c>
      <c r="X207">
        <v>0</v>
      </c>
      <c r="Z207" t="str">
        <f>_xlfn.CONCAT(Sheet1!$B207,"_",Sheet1!$E207,"_", _xlfn.SWITCH(Sheet1!$J207, "M", "Monday", "T", "Tuesday", "W", "Wednesday", "R", "Thursday", "F", "Friday"))</f>
        <v>101_Week2_Friday</v>
      </c>
      <c r="AA207">
        <v>1</v>
      </c>
      <c r="AB207">
        <v>0</v>
      </c>
      <c r="AC207">
        <f>Sheet1!$K207 +1</f>
        <v>55</v>
      </c>
      <c r="AD207">
        <v>0</v>
      </c>
      <c r="AE207">
        <v>0</v>
      </c>
      <c r="AF207" t="s">
        <v>1</v>
      </c>
    </row>
    <row r="208" spans="1:32" x14ac:dyDescent="0.3">
      <c r="A208" t="s">
        <v>5459</v>
      </c>
      <c r="B208" t="s">
        <v>545</v>
      </c>
      <c r="C208" t="s">
        <v>988</v>
      </c>
      <c r="D208" t="s">
        <v>79</v>
      </c>
      <c r="E208" t="s">
        <v>1448</v>
      </c>
      <c r="F208" t="s">
        <v>111</v>
      </c>
      <c r="G208" t="s">
        <v>92</v>
      </c>
      <c r="H208" t="s">
        <v>259</v>
      </c>
      <c r="I208" t="s">
        <v>9</v>
      </c>
      <c r="J208" t="s">
        <v>185</v>
      </c>
      <c r="K208">
        <v>90</v>
      </c>
      <c r="L208" t="s">
        <v>5458</v>
      </c>
      <c r="M208" t="s">
        <v>5454</v>
      </c>
      <c r="N208">
        <v>0</v>
      </c>
      <c r="O208" t="s">
        <v>6257</v>
      </c>
      <c r="P208" t="s">
        <v>4</v>
      </c>
      <c r="Q208">
        <v>0.44643518518518521</v>
      </c>
      <c r="R208">
        <v>0.45037037037037037</v>
      </c>
      <c r="S208">
        <v>0</v>
      </c>
      <c r="T208">
        <v>5.6611111100000002</v>
      </c>
      <c r="U208" t="s">
        <v>5452</v>
      </c>
      <c r="V208" t="s">
        <v>5451</v>
      </c>
      <c r="X208">
        <v>0</v>
      </c>
      <c r="Y208">
        <v>0</v>
      </c>
      <c r="Z208" t="str">
        <f>_xlfn.CONCAT(Sheet1!$B208,"_",Sheet1!$E208,"_", _xlfn.SWITCH(Sheet1!$J208, "M", "Monday", "T", "Tuesday", "W", "Wednesday", "R", "Thursday", "F", "Friday"))</f>
        <v>101_Week2_Thursday</v>
      </c>
      <c r="AA208">
        <v>1</v>
      </c>
      <c r="AB208">
        <v>0</v>
      </c>
      <c r="AC208">
        <f>Sheet1!$K208 +1</f>
        <v>91</v>
      </c>
      <c r="AD208">
        <v>9.3800000000000008</v>
      </c>
      <c r="AE208">
        <v>9.1199999999999992</v>
      </c>
      <c r="AF208" t="s">
        <v>26</v>
      </c>
    </row>
    <row r="209" spans="1:32" x14ac:dyDescent="0.3">
      <c r="A209" t="s">
        <v>5480</v>
      </c>
      <c r="B209" t="s">
        <v>545</v>
      </c>
      <c r="C209" t="s">
        <v>5479</v>
      </c>
      <c r="D209" t="s">
        <v>14</v>
      </c>
      <c r="E209" t="s">
        <v>1448</v>
      </c>
      <c r="F209" t="s">
        <v>111</v>
      </c>
      <c r="G209" t="s">
        <v>92</v>
      </c>
      <c r="H209" t="s">
        <v>200</v>
      </c>
      <c r="I209" t="s">
        <v>9</v>
      </c>
      <c r="J209" t="s">
        <v>185</v>
      </c>
      <c r="K209">
        <v>225</v>
      </c>
      <c r="L209" t="s">
        <v>5478</v>
      </c>
      <c r="M209" t="s">
        <v>5477</v>
      </c>
      <c r="N209">
        <v>5.3766729179769799</v>
      </c>
      <c r="O209" t="s">
        <v>6256</v>
      </c>
      <c r="P209" t="s">
        <v>12</v>
      </c>
      <c r="Q209">
        <v>0.41763888888888889</v>
      </c>
      <c r="R209">
        <v>0.43425925925925923</v>
      </c>
      <c r="S209">
        <v>0</v>
      </c>
      <c r="T209">
        <v>23.933333333333334</v>
      </c>
      <c r="U209" t="s">
        <v>5475</v>
      </c>
      <c r="V209" t="s">
        <v>5474</v>
      </c>
      <c r="W209">
        <v>4.8415960759422001</v>
      </c>
      <c r="X209">
        <v>0</v>
      </c>
      <c r="Y209">
        <v>0</v>
      </c>
      <c r="Z209" t="str">
        <f>_xlfn.CONCAT(Sheet1!$B209,"_",Sheet1!$E209,"_", _xlfn.SWITCH(Sheet1!$J209, "M", "Monday", "T", "Tuesday", "W", "Wednesday", "R", "Thursday", "F", "Friday"))</f>
        <v>101_Week2_Thursday</v>
      </c>
      <c r="AA209">
        <v>1</v>
      </c>
      <c r="AB209">
        <v>0</v>
      </c>
      <c r="AC209">
        <f>Sheet1!$K209 +1</f>
        <v>226</v>
      </c>
      <c r="AD209">
        <v>18.25</v>
      </c>
      <c r="AE209">
        <v>31.637499999999999</v>
      </c>
      <c r="AF209" t="s">
        <v>1</v>
      </c>
    </row>
    <row r="210" spans="1:32" x14ac:dyDescent="0.3">
      <c r="A210" t="s">
        <v>5456</v>
      </c>
      <c r="B210" t="s">
        <v>545</v>
      </c>
      <c r="C210" t="s">
        <v>988</v>
      </c>
      <c r="D210" t="s">
        <v>216</v>
      </c>
      <c r="E210" t="s">
        <v>1448</v>
      </c>
      <c r="F210" t="s">
        <v>111</v>
      </c>
      <c r="G210" t="s">
        <v>92</v>
      </c>
      <c r="H210" t="s">
        <v>186</v>
      </c>
      <c r="I210" t="s">
        <v>9</v>
      </c>
      <c r="J210" t="s">
        <v>185</v>
      </c>
      <c r="K210">
        <v>80</v>
      </c>
      <c r="L210" t="s">
        <v>5455</v>
      </c>
      <c r="M210" t="s">
        <v>5454</v>
      </c>
      <c r="N210">
        <v>8.4733136445283908</v>
      </c>
      <c r="O210" t="s">
        <v>6255</v>
      </c>
      <c r="P210" t="s">
        <v>4</v>
      </c>
      <c r="Q210">
        <v>0.44013888888888891</v>
      </c>
      <c r="R210">
        <v>0.44643518518518521</v>
      </c>
      <c r="S210">
        <v>0</v>
      </c>
      <c r="T210">
        <v>9.0666666666666664</v>
      </c>
      <c r="U210" t="s">
        <v>5452</v>
      </c>
      <c r="V210" t="s">
        <v>5451</v>
      </c>
      <c r="W210">
        <v>6.8940215418030499</v>
      </c>
      <c r="X210">
        <v>0</v>
      </c>
      <c r="Y210">
        <v>0</v>
      </c>
      <c r="Z210" t="str">
        <f>_xlfn.CONCAT(Sheet1!$B210,"_",Sheet1!$E210,"_", _xlfn.SWITCH(Sheet1!$J210, "M", "Monday", "T", "Tuesday", "W", "Wednesday", "R", "Thursday", "F", "Friday"))</f>
        <v>101_Week2_Thursday</v>
      </c>
      <c r="AA210">
        <v>1</v>
      </c>
      <c r="AB210">
        <v>0</v>
      </c>
      <c r="AC210">
        <f>Sheet1!$K210 +1</f>
        <v>81</v>
      </c>
      <c r="AD210">
        <v>126.46</v>
      </c>
      <c r="AE210">
        <v>122.79</v>
      </c>
      <c r="AF210" t="s">
        <v>26</v>
      </c>
    </row>
    <row r="211" spans="1:32" x14ac:dyDescent="0.3">
      <c r="A211" t="s">
        <v>5487</v>
      </c>
      <c r="B211" t="s">
        <v>545</v>
      </c>
      <c r="C211" t="s">
        <v>5486</v>
      </c>
      <c r="D211" t="s">
        <v>14</v>
      </c>
      <c r="E211" t="s">
        <v>1448</v>
      </c>
      <c r="F211" t="s">
        <v>111</v>
      </c>
      <c r="G211" t="s">
        <v>92</v>
      </c>
      <c r="H211" t="s">
        <v>110</v>
      </c>
      <c r="I211" t="s">
        <v>545</v>
      </c>
      <c r="J211" t="s">
        <v>185</v>
      </c>
      <c r="K211">
        <v>130</v>
      </c>
      <c r="L211" t="s">
        <v>5485</v>
      </c>
      <c r="M211" t="s">
        <v>5484</v>
      </c>
      <c r="N211">
        <v>0.66232743859291099</v>
      </c>
      <c r="O211" t="s">
        <v>6254</v>
      </c>
      <c r="P211" t="s">
        <v>4</v>
      </c>
      <c r="Q211">
        <v>0.45083333333333331</v>
      </c>
      <c r="R211">
        <v>0.47446759259259258</v>
      </c>
      <c r="S211">
        <v>0</v>
      </c>
      <c r="T211">
        <v>34.038888890000003</v>
      </c>
      <c r="U211" t="s">
        <v>5482</v>
      </c>
      <c r="V211" t="s">
        <v>5481</v>
      </c>
      <c r="W211">
        <v>0.54875752029079605</v>
      </c>
      <c r="X211">
        <v>0</v>
      </c>
      <c r="Y211">
        <v>0</v>
      </c>
      <c r="Z211" t="str">
        <f>_xlfn.CONCAT(Sheet1!$B211,"_",Sheet1!$E211,"_", _xlfn.SWITCH(Sheet1!$J211, "M", "Monday", "T", "Tuesday", "W", "Wednesday", "R", "Thursday", "F", "Friday"))</f>
        <v>101_Week2_Thursday</v>
      </c>
      <c r="AA211">
        <v>1</v>
      </c>
      <c r="AB211">
        <v>24</v>
      </c>
      <c r="AC211">
        <f>Sheet1!$K211 +1</f>
        <v>131</v>
      </c>
      <c r="AD211">
        <v>487.83499999999998</v>
      </c>
      <c r="AE211">
        <v>348.24250000000001</v>
      </c>
      <c r="AF211" t="s">
        <v>1</v>
      </c>
    </row>
    <row r="212" spans="1:32" x14ac:dyDescent="0.3">
      <c r="A212" t="s">
        <v>5519</v>
      </c>
      <c r="B212" t="s">
        <v>545</v>
      </c>
      <c r="C212" t="s">
        <v>5518</v>
      </c>
      <c r="D212" t="s">
        <v>14</v>
      </c>
      <c r="E212" t="s">
        <v>1448</v>
      </c>
      <c r="F212" t="s">
        <v>111</v>
      </c>
      <c r="G212" t="s">
        <v>92</v>
      </c>
      <c r="H212" t="s">
        <v>126</v>
      </c>
      <c r="I212" t="s">
        <v>9</v>
      </c>
      <c r="J212" t="s">
        <v>185</v>
      </c>
      <c r="K212">
        <v>190</v>
      </c>
      <c r="L212" t="s">
        <v>5517</v>
      </c>
      <c r="M212" t="s">
        <v>5516</v>
      </c>
      <c r="N212">
        <v>0.67990203760564305</v>
      </c>
      <c r="O212" t="s">
        <v>6253</v>
      </c>
      <c r="P212" t="s">
        <v>4</v>
      </c>
      <c r="Q212">
        <v>0.48182870370370373</v>
      </c>
      <c r="R212">
        <v>0.4934027777777778</v>
      </c>
      <c r="S212">
        <v>0</v>
      </c>
      <c r="T212">
        <v>16.666666666666668</v>
      </c>
      <c r="U212" t="s">
        <v>5514</v>
      </c>
      <c r="V212" t="s">
        <v>5513</v>
      </c>
      <c r="W212">
        <v>0.379677991999883</v>
      </c>
      <c r="X212">
        <v>0</v>
      </c>
      <c r="Y212">
        <v>0</v>
      </c>
      <c r="Z212" t="str">
        <f>_xlfn.CONCAT(Sheet1!$B212,"_",Sheet1!$E212,"_", _xlfn.SWITCH(Sheet1!$J212, "M", "Monday", "T", "Tuesday", "W", "Wednesday", "R", "Thursday", "F", "Friday"))</f>
        <v>101_Week2_Thursday</v>
      </c>
      <c r="AA212">
        <v>1</v>
      </c>
      <c r="AB212">
        <v>0</v>
      </c>
      <c r="AC212">
        <f>Sheet1!$K212 +1</f>
        <v>191</v>
      </c>
      <c r="AD212">
        <v>159.7825</v>
      </c>
      <c r="AE212">
        <v>126.44119999999999</v>
      </c>
      <c r="AF212" t="s">
        <v>1</v>
      </c>
    </row>
    <row r="213" spans="1:32" x14ac:dyDescent="0.3">
      <c r="A213" t="s">
        <v>5512</v>
      </c>
      <c r="B213" t="s">
        <v>545</v>
      </c>
      <c r="C213" t="s">
        <v>5511</v>
      </c>
      <c r="D213" t="s">
        <v>14</v>
      </c>
      <c r="E213" t="s">
        <v>1448</v>
      </c>
      <c r="F213" t="s">
        <v>111</v>
      </c>
      <c r="G213" t="s">
        <v>92</v>
      </c>
      <c r="H213" t="s">
        <v>119</v>
      </c>
      <c r="I213" t="s">
        <v>545</v>
      </c>
      <c r="J213" t="s">
        <v>185</v>
      </c>
      <c r="K213">
        <v>310</v>
      </c>
      <c r="L213" t="s">
        <v>5510</v>
      </c>
      <c r="M213" t="s">
        <v>5509</v>
      </c>
      <c r="N213">
        <v>2.8271993603557299</v>
      </c>
      <c r="O213" t="s">
        <v>6252</v>
      </c>
      <c r="P213" t="s">
        <v>4</v>
      </c>
      <c r="Q213">
        <v>0.47642361111111109</v>
      </c>
      <c r="R213">
        <v>0.4813425925925926</v>
      </c>
      <c r="S213">
        <v>0</v>
      </c>
      <c r="T213">
        <v>7.0888888899999998</v>
      </c>
      <c r="U213" t="s">
        <v>5507</v>
      </c>
      <c r="V213" t="s">
        <v>5506</v>
      </c>
      <c r="W213">
        <v>1.94594627995588</v>
      </c>
      <c r="X213">
        <v>0</v>
      </c>
      <c r="Y213">
        <v>0</v>
      </c>
      <c r="Z213" t="str">
        <f>_xlfn.CONCAT(Sheet1!$B213,"_",Sheet1!$E213,"_", _xlfn.SWITCH(Sheet1!$J213, "M", "Monday", "T", "Tuesday", "W", "Wednesday", "R", "Thursday", "F", "Friday"))</f>
        <v>101_Week2_Thursday</v>
      </c>
      <c r="AA213">
        <v>1</v>
      </c>
      <c r="AB213">
        <v>0</v>
      </c>
      <c r="AC213">
        <f>Sheet1!$K213 +1</f>
        <v>311</v>
      </c>
      <c r="AD213">
        <v>49.63</v>
      </c>
      <c r="AE213">
        <v>10.84</v>
      </c>
      <c r="AF213" t="s">
        <v>1</v>
      </c>
    </row>
    <row r="214" spans="1:32" x14ac:dyDescent="0.3">
      <c r="A214" t="s">
        <v>5592</v>
      </c>
      <c r="B214" t="s">
        <v>545</v>
      </c>
      <c r="C214" t="s">
        <v>251</v>
      </c>
      <c r="D214" t="s">
        <v>5591</v>
      </c>
      <c r="E214" t="s">
        <v>1448</v>
      </c>
      <c r="F214" t="s">
        <v>111</v>
      </c>
      <c r="G214" t="s">
        <v>92</v>
      </c>
      <c r="H214" t="s">
        <v>216</v>
      </c>
      <c r="I214" t="s">
        <v>9</v>
      </c>
      <c r="J214" t="s">
        <v>185</v>
      </c>
      <c r="K214">
        <v>6</v>
      </c>
      <c r="L214" t="s">
        <v>5590</v>
      </c>
      <c r="M214" t="s">
        <v>5530</v>
      </c>
      <c r="N214">
        <v>1.1926992889493699</v>
      </c>
      <c r="O214" t="s">
        <v>6251</v>
      </c>
      <c r="P214" t="s">
        <v>4</v>
      </c>
      <c r="Q214">
        <v>0.375</v>
      </c>
      <c r="R214">
        <v>0.38037037037037036</v>
      </c>
      <c r="S214">
        <v>50.8850784860551</v>
      </c>
      <c r="T214">
        <v>7.7277777783333335</v>
      </c>
      <c r="U214" t="s">
        <v>5528</v>
      </c>
      <c r="V214" t="s">
        <v>5527</v>
      </c>
      <c r="W214">
        <v>0.84088023015192803</v>
      </c>
      <c r="X214">
        <v>0</v>
      </c>
      <c r="Y214">
        <v>0</v>
      </c>
      <c r="Z214" t="str">
        <f>_xlfn.CONCAT(Sheet1!$B214,"_",Sheet1!$E214,"_", _xlfn.SWITCH(Sheet1!$J214, "M", "Monday", "T", "Tuesday", "W", "Wednesday", "R", "Thursday", "F", "Friday"))</f>
        <v>101_Week2_Thursday</v>
      </c>
      <c r="AA214">
        <v>1</v>
      </c>
      <c r="AB214">
        <v>0</v>
      </c>
      <c r="AC214">
        <f>Sheet1!$K214 +1</f>
        <v>7</v>
      </c>
      <c r="AD214">
        <v>20.51</v>
      </c>
      <c r="AE214">
        <v>51.442500000000003</v>
      </c>
      <c r="AF214" t="s">
        <v>1</v>
      </c>
    </row>
    <row r="215" spans="1:32" x14ac:dyDescent="0.3">
      <c r="A215" t="s">
        <v>5582</v>
      </c>
      <c r="B215" t="s">
        <v>545</v>
      </c>
      <c r="C215" t="s">
        <v>5581</v>
      </c>
      <c r="D215" t="s">
        <v>14</v>
      </c>
      <c r="E215" t="s">
        <v>1448</v>
      </c>
      <c r="F215" t="s">
        <v>111</v>
      </c>
      <c r="G215" t="s">
        <v>92</v>
      </c>
      <c r="H215" t="s">
        <v>12</v>
      </c>
      <c r="I215" t="s">
        <v>545</v>
      </c>
      <c r="J215" t="s">
        <v>185</v>
      </c>
      <c r="K215">
        <v>40</v>
      </c>
      <c r="L215" t="s">
        <v>5580</v>
      </c>
      <c r="M215" t="s">
        <v>5579</v>
      </c>
      <c r="N215">
        <v>0.14224499091505999</v>
      </c>
      <c r="O215" t="s">
        <v>6250</v>
      </c>
      <c r="P215" t="s">
        <v>4</v>
      </c>
      <c r="Q215">
        <v>0.28593750000000001</v>
      </c>
      <c r="R215">
        <v>0.29630787037037037</v>
      </c>
      <c r="S215">
        <v>0</v>
      </c>
      <c r="T215">
        <v>14.927777776666668</v>
      </c>
      <c r="U215" t="s">
        <v>5577</v>
      </c>
      <c r="V215" t="s">
        <v>5576</v>
      </c>
      <c r="W215">
        <v>3.7143518533103999E-2</v>
      </c>
      <c r="X215">
        <v>0</v>
      </c>
      <c r="Y215">
        <v>0</v>
      </c>
      <c r="Z215" t="str">
        <f>_xlfn.CONCAT(Sheet1!$B215,"_",Sheet1!$E215,"_", _xlfn.SWITCH(Sheet1!$J215, "M", "Monday", "T", "Tuesday", "W", "Wednesday", "R", "Thursday", "F", "Friday"))</f>
        <v>101_Week2_Thursday</v>
      </c>
      <c r="AA215">
        <v>1</v>
      </c>
      <c r="AB215">
        <v>0</v>
      </c>
      <c r="AC215">
        <f>Sheet1!$K215 +1</f>
        <v>41</v>
      </c>
      <c r="AD215">
        <v>54.064999999999998</v>
      </c>
      <c r="AE215">
        <v>54.064999999999998</v>
      </c>
      <c r="AF215" t="s">
        <v>1</v>
      </c>
    </row>
    <row r="216" spans="1:32" x14ac:dyDescent="0.3">
      <c r="A216" t="s">
        <v>5588</v>
      </c>
      <c r="B216" t="s">
        <v>545</v>
      </c>
      <c r="C216" t="s">
        <v>95</v>
      </c>
      <c r="D216" t="s">
        <v>259</v>
      </c>
      <c r="E216" t="s">
        <v>1448</v>
      </c>
      <c r="F216" t="s">
        <v>111</v>
      </c>
      <c r="G216" t="s">
        <v>92</v>
      </c>
      <c r="H216" t="s">
        <v>111</v>
      </c>
      <c r="I216" t="s">
        <v>545</v>
      </c>
      <c r="J216" t="s">
        <v>185</v>
      </c>
      <c r="K216">
        <v>70</v>
      </c>
      <c r="L216" t="s">
        <v>5587</v>
      </c>
      <c r="M216" t="s">
        <v>5586</v>
      </c>
      <c r="N216">
        <v>2.3882025666534901</v>
      </c>
      <c r="O216" t="s">
        <v>6249</v>
      </c>
      <c r="P216" t="s">
        <v>79</v>
      </c>
      <c r="Q216">
        <v>0.33333333333333331</v>
      </c>
      <c r="R216">
        <v>0.33883101851851855</v>
      </c>
      <c r="S216">
        <v>50.920805126428597</v>
      </c>
      <c r="T216">
        <v>7.9222222233333337</v>
      </c>
      <c r="U216" t="s">
        <v>5584</v>
      </c>
      <c r="V216" t="s">
        <v>5583</v>
      </c>
      <c r="W216">
        <v>0.59630700605737297</v>
      </c>
      <c r="X216">
        <v>0</v>
      </c>
      <c r="Y216">
        <v>0</v>
      </c>
      <c r="Z216" t="str">
        <f>_xlfn.CONCAT(Sheet1!$B216,"_",Sheet1!$E216,"_", _xlfn.SWITCH(Sheet1!$J216, "M", "Monday", "T", "Tuesday", "W", "Wednesday", "R", "Thursday", "F", "Friday"))</f>
        <v>101_Week2_Thursday</v>
      </c>
      <c r="AA216">
        <v>1</v>
      </c>
      <c r="AB216">
        <v>0</v>
      </c>
      <c r="AC216">
        <f>Sheet1!$K216 +1</f>
        <v>71</v>
      </c>
      <c r="AD216">
        <v>33.82</v>
      </c>
      <c r="AE216">
        <v>41.96</v>
      </c>
      <c r="AF216" t="s">
        <v>1</v>
      </c>
    </row>
    <row r="217" spans="1:32" x14ac:dyDescent="0.3">
      <c r="A217" t="s">
        <v>5533</v>
      </c>
      <c r="B217" t="s">
        <v>545</v>
      </c>
      <c r="C217" t="s">
        <v>251</v>
      </c>
      <c r="D217" t="s">
        <v>5532</v>
      </c>
      <c r="E217" t="s">
        <v>1448</v>
      </c>
      <c r="F217" t="s">
        <v>111</v>
      </c>
      <c r="G217" t="s">
        <v>92</v>
      </c>
      <c r="H217" t="s">
        <v>29</v>
      </c>
      <c r="I217" t="s">
        <v>9</v>
      </c>
      <c r="J217" t="s">
        <v>185</v>
      </c>
      <c r="K217">
        <v>5</v>
      </c>
      <c r="L217" t="s">
        <v>5531</v>
      </c>
      <c r="M217" t="s">
        <v>5530</v>
      </c>
      <c r="N217">
        <v>0</v>
      </c>
      <c r="O217" t="s">
        <v>6248</v>
      </c>
      <c r="P217" t="s">
        <v>4</v>
      </c>
      <c r="Q217">
        <v>0.38035879629629632</v>
      </c>
      <c r="R217">
        <v>0.39054398148148151</v>
      </c>
      <c r="S217">
        <v>0</v>
      </c>
      <c r="T217">
        <v>14.672222221666667</v>
      </c>
      <c r="U217" t="s">
        <v>5528</v>
      </c>
      <c r="V217" t="s">
        <v>5527</v>
      </c>
      <c r="X217">
        <v>0</v>
      </c>
      <c r="Y217">
        <v>0</v>
      </c>
      <c r="Z217" t="str">
        <f>_xlfn.CONCAT(Sheet1!$B217,"_",Sheet1!$E217,"_", _xlfn.SWITCH(Sheet1!$J217, "M", "Monday", "T", "Tuesday", "W", "Wednesday", "R", "Thursday", "F", "Friday"))</f>
        <v>101_Week2_Thursday</v>
      </c>
      <c r="AA217">
        <v>1</v>
      </c>
      <c r="AB217">
        <v>0</v>
      </c>
      <c r="AC217">
        <f>Sheet1!$K217 +1</f>
        <v>6</v>
      </c>
      <c r="AD217">
        <v>113.0925</v>
      </c>
      <c r="AE217">
        <v>125.91119999999999</v>
      </c>
      <c r="AF217" t="s">
        <v>1</v>
      </c>
    </row>
    <row r="218" spans="1:32" x14ac:dyDescent="0.3">
      <c r="A218" t="s">
        <v>5473</v>
      </c>
      <c r="B218" t="s">
        <v>545</v>
      </c>
      <c r="C218" t="s">
        <v>5472</v>
      </c>
      <c r="D218" t="s">
        <v>14</v>
      </c>
      <c r="E218" t="s">
        <v>1448</v>
      </c>
      <c r="F218" t="s">
        <v>111</v>
      </c>
      <c r="G218" t="s">
        <v>92</v>
      </c>
      <c r="H218" t="s">
        <v>4</v>
      </c>
      <c r="I218" t="s">
        <v>9</v>
      </c>
      <c r="J218" t="s">
        <v>185</v>
      </c>
      <c r="K218">
        <v>15</v>
      </c>
      <c r="L218" t="s">
        <v>5471</v>
      </c>
      <c r="M218" t="s">
        <v>5470</v>
      </c>
      <c r="N218">
        <v>5.8185449969023502</v>
      </c>
      <c r="O218" t="s">
        <v>6247</v>
      </c>
      <c r="P218" t="s">
        <v>4</v>
      </c>
      <c r="Q218">
        <v>0.40903935185185186</v>
      </c>
      <c r="R218">
        <v>0.41390046296296296</v>
      </c>
      <c r="S218">
        <v>0</v>
      </c>
      <c r="T218">
        <v>6.9944444433333333</v>
      </c>
      <c r="U218" t="s">
        <v>5468</v>
      </c>
      <c r="V218" t="s">
        <v>5467</v>
      </c>
      <c r="W218">
        <v>5.3140441358885404</v>
      </c>
      <c r="X218">
        <v>0</v>
      </c>
      <c r="Y218">
        <v>0</v>
      </c>
      <c r="Z218" t="str">
        <f>_xlfn.CONCAT(Sheet1!$B218,"_",Sheet1!$E218,"_", _xlfn.SWITCH(Sheet1!$J218, "M", "Monday", "T", "Tuesday", "W", "Wednesday", "R", "Thursday", "F", "Friday"))</f>
        <v>101_Week2_Thursday</v>
      </c>
      <c r="AA218">
        <v>1</v>
      </c>
      <c r="AB218">
        <v>0</v>
      </c>
      <c r="AC218">
        <f>Sheet1!$K218 +1</f>
        <v>16</v>
      </c>
      <c r="AD218">
        <v>40.924999999999997</v>
      </c>
      <c r="AE218">
        <v>0</v>
      </c>
      <c r="AF218" t="s">
        <v>1</v>
      </c>
    </row>
    <row r="219" spans="1:32" x14ac:dyDescent="0.3">
      <c r="A219" t="s">
        <v>5466</v>
      </c>
      <c r="B219" t="s">
        <v>545</v>
      </c>
      <c r="C219" t="s">
        <v>5465</v>
      </c>
      <c r="D219" t="s">
        <v>14</v>
      </c>
      <c r="E219" t="s">
        <v>1448</v>
      </c>
      <c r="F219" t="s">
        <v>111</v>
      </c>
      <c r="G219" t="s">
        <v>92</v>
      </c>
      <c r="H219" t="s">
        <v>79</v>
      </c>
      <c r="I219" t="s">
        <v>9</v>
      </c>
      <c r="J219" t="s">
        <v>185</v>
      </c>
      <c r="K219">
        <v>10</v>
      </c>
      <c r="L219" t="s">
        <v>5464</v>
      </c>
      <c r="M219" t="s">
        <v>5463</v>
      </c>
      <c r="N219">
        <v>0.79727395251393296</v>
      </c>
      <c r="O219" t="s">
        <v>6246</v>
      </c>
      <c r="P219" t="s">
        <v>4</v>
      </c>
      <c r="Q219">
        <v>0.39109953703703704</v>
      </c>
      <c r="R219">
        <v>0.40500000000000003</v>
      </c>
      <c r="S219">
        <v>0</v>
      </c>
      <c r="T219">
        <v>20.016666666666666</v>
      </c>
      <c r="U219" t="s">
        <v>5461</v>
      </c>
      <c r="V219" t="s">
        <v>5460</v>
      </c>
      <c r="W219">
        <v>0.70539791556676801</v>
      </c>
      <c r="X219">
        <v>0</v>
      </c>
      <c r="Y219">
        <v>0</v>
      </c>
      <c r="Z219" t="str">
        <f>_xlfn.CONCAT(Sheet1!$B219,"_",Sheet1!$E219,"_", _xlfn.SWITCH(Sheet1!$J219, "M", "Monday", "T", "Tuesday", "W", "Wednesday", "R", "Thursday", "F", "Friday"))</f>
        <v>101_Week2_Thursday</v>
      </c>
      <c r="AA219">
        <v>1</v>
      </c>
      <c r="AB219">
        <v>0</v>
      </c>
      <c r="AC219">
        <f>Sheet1!$K219 +1</f>
        <v>11</v>
      </c>
      <c r="AD219">
        <v>340.1712</v>
      </c>
      <c r="AE219">
        <v>338.64249999999998</v>
      </c>
      <c r="AF219" t="s">
        <v>1</v>
      </c>
    </row>
    <row r="220" spans="1:32" x14ac:dyDescent="0.3">
      <c r="A220" t="s">
        <v>5730</v>
      </c>
      <c r="B220" t="s">
        <v>545</v>
      </c>
      <c r="C220" t="s">
        <v>5729</v>
      </c>
      <c r="D220" t="s">
        <v>14</v>
      </c>
      <c r="E220" t="s">
        <v>1448</v>
      </c>
      <c r="F220" t="s">
        <v>111</v>
      </c>
      <c r="G220" t="s">
        <v>185</v>
      </c>
      <c r="H220" t="s">
        <v>111</v>
      </c>
      <c r="I220" t="s">
        <v>545</v>
      </c>
      <c r="J220" t="s">
        <v>553</v>
      </c>
      <c r="K220">
        <v>50</v>
      </c>
      <c r="L220" t="s">
        <v>5728</v>
      </c>
      <c r="M220" t="s">
        <v>5727</v>
      </c>
      <c r="N220">
        <v>0.30195275321602799</v>
      </c>
      <c r="O220" t="s">
        <v>6245</v>
      </c>
      <c r="P220" t="s">
        <v>4</v>
      </c>
      <c r="Q220">
        <v>0.33333333333333331</v>
      </c>
      <c r="R220">
        <v>0.34638888888888891</v>
      </c>
      <c r="S220">
        <v>44.710445519536698</v>
      </c>
      <c r="T220">
        <v>18.808333333333334</v>
      </c>
      <c r="U220" t="s">
        <v>5725</v>
      </c>
      <c r="V220" t="s">
        <v>5724</v>
      </c>
      <c r="W220">
        <v>9.6018090575520701E-2</v>
      </c>
      <c r="X220">
        <v>23</v>
      </c>
      <c r="Y220">
        <v>0.44230769230769201</v>
      </c>
      <c r="Z220" t="str">
        <f>_xlfn.CONCAT(Sheet1!$B220,"_",Sheet1!$E220,"_", _xlfn.SWITCH(Sheet1!$J220, "M", "Monday", "T", "Tuesday", "W", "Wednesday", "R", "Thursday", "F", "Friday"))</f>
        <v>101_Week2_Tuesday</v>
      </c>
      <c r="AA220">
        <v>1</v>
      </c>
      <c r="AB220">
        <v>63</v>
      </c>
      <c r="AC220">
        <f>Sheet1!$K220 +1</f>
        <v>51</v>
      </c>
      <c r="AD220">
        <v>161.45869999999999</v>
      </c>
      <c r="AE220">
        <v>181.0575</v>
      </c>
      <c r="AF220" t="s">
        <v>1</v>
      </c>
    </row>
    <row r="221" spans="1:32" x14ac:dyDescent="0.3">
      <c r="A221" t="s">
        <v>5744</v>
      </c>
      <c r="B221" t="s">
        <v>545</v>
      </c>
      <c r="C221" t="s">
        <v>5743</v>
      </c>
      <c r="D221" t="s">
        <v>14</v>
      </c>
      <c r="E221" t="s">
        <v>1448</v>
      </c>
      <c r="F221" t="s">
        <v>111</v>
      </c>
      <c r="G221" t="s">
        <v>185</v>
      </c>
      <c r="H221" t="s">
        <v>342</v>
      </c>
      <c r="I221" t="s">
        <v>545</v>
      </c>
      <c r="J221" t="s">
        <v>553</v>
      </c>
      <c r="K221">
        <v>1</v>
      </c>
      <c r="L221" t="s">
        <v>5742</v>
      </c>
      <c r="M221" t="s">
        <v>5741</v>
      </c>
      <c r="N221">
        <v>20.456340061500701</v>
      </c>
      <c r="O221" t="s">
        <v>6244</v>
      </c>
      <c r="P221" t="s">
        <v>4</v>
      </c>
      <c r="Q221">
        <v>0.29166666666666669</v>
      </c>
      <c r="R221">
        <v>0.2978587962962963</v>
      </c>
      <c r="S221">
        <v>39.543659938499303</v>
      </c>
      <c r="T221">
        <v>8.9222222216666669</v>
      </c>
      <c r="U221" t="s">
        <v>5739</v>
      </c>
      <c r="V221" t="s">
        <v>5738</v>
      </c>
      <c r="W221">
        <v>13.744975873193701</v>
      </c>
      <c r="X221">
        <v>0</v>
      </c>
      <c r="Y221">
        <v>0</v>
      </c>
      <c r="Z221" t="str">
        <f>_xlfn.CONCAT(Sheet1!$B221,"_",Sheet1!$E221,"_", _xlfn.SWITCH(Sheet1!$J221, "M", "Monday", "T", "Tuesday", "W", "Wednesday", "R", "Thursday", "F", "Friday"))</f>
        <v>101_Week2_Tuesday</v>
      </c>
      <c r="AA221">
        <v>1</v>
      </c>
      <c r="AB221">
        <v>0</v>
      </c>
      <c r="AC221">
        <f>Sheet1!$K221 +1</f>
        <v>2</v>
      </c>
      <c r="AD221">
        <v>39.4</v>
      </c>
      <c r="AE221">
        <v>39.4</v>
      </c>
      <c r="AF221" t="s">
        <v>1</v>
      </c>
    </row>
    <row r="222" spans="1:32" x14ac:dyDescent="0.3">
      <c r="A222" t="s">
        <v>5716</v>
      </c>
      <c r="B222" t="s">
        <v>545</v>
      </c>
      <c r="C222" t="s">
        <v>5715</v>
      </c>
      <c r="D222" t="s">
        <v>14</v>
      </c>
      <c r="E222" t="s">
        <v>1448</v>
      </c>
      <c r="F222" t="s">
        <v>111</v>
      </c>
      <c r="G222" t="s">
        <v>185</v>
      </c>
      <c r="H222" t="s">
        <v>12</v>
      </c>
      <c r="I222" t="s">
        <v>545</v>
      </c>
      <c r="J222" t="s">
        <v>553</v>
      </c>
      <c r="K222">
        <v>55</v>
      </c>
      <c r="L222" t="s">
        <v>5714</v>
      </c>
      <c r="M222" t="s">
        <v>5713</v>
      </c>
      <c r="N222">
        <v>1.2487128358334301</v>
      </c>
      <c r="O222" t="s">
        <v>6243</v>
      </c>
      <c r="P222" t="s">
        <v>79</v>
      </c>
      <c r="Q222">
        <v>0.29872685185185183</v>
      </c>
      <c r="R222">
        <v>0.30207175925925928</v>
      </c>
      <c r="S222">
        <v>0</v>
      </c>
      <c r="T222">
        <v>4.8166666666666664</v>
      </c>
      <c r="U222" t="s">
        <v>5711</v>
      </c>
      <c r="V222" t="s">
        <v>5710</v>
      </c>
      <c r="W222">
        <v>0.32304173469693198</v>
      </c>
      <c r="X222">
        <v>0</v>
      </c>
      <c r="Y222">
        <v>0</v>
      </c>
      <c r="Z222" t="str">
        <f>_xlfn.CONCAT(Sheet1!$B222,"_",Sheet1!$E222,"_", _xlfn.SWITCH(Sheet1!$J222, "M", "Monday", "T", "Tuesday", "W", "Wednesday", "R", "Thursday", "F", "Friday"))</f>
        <v>101_Week2_Tuesday</v>
      </c>
      <c r="AA222">
        <v>1</v>
      </c>
      <c r="AB222">
        <v>0</v>
      </c>
      <c r="AC222">
        <f>Sheet1!$K222 +1</f>
        <v>56</v>
      </c>
      <c r="AD222">
        <v>17.625</v>
      </c>
      <c r="AE222">
        <v>0</v>
      </c>
      <c r="AF222" t="s">
        <v>1</v>
      </c>
    </row>
    <row r="223" spans="1:32" x14ac:dyDescent="0.3">
      <c r="A223" t="s">
        <v>5750</v>
      </c>
      <c r="B223" t="s">
        <v>545</v>
      </c>
      <c r="C223" t="s">
        <v>828</v>
      </c>
      <c r="D223" t="s">
        <v>216</v>
      </c>
      <c r="E223" t="s">
        <v>1448</v>
      </c>
      <c r="F223" t="s">
        <v>111</v>
      </c>
      <c r="G223" t="s">
        <v>185</v>
      </c>
      <c r="H223" t="s">
        <v>216</v>
      </c>
      <c r="I223" t="s">
        <v>545</v>
      </c>
      <c r="J223" t="s">
        <v>553</v>
      </c>
      <c r="K223">
        <v>80</v>
      </c>
      <c r="L223" t="s">
        <v>5749</v>
      </c>
      <c r="M223" t="s">
        <v>5748</v>
      </c>
      <c r="N223">
        <v>0.27597521804273101</v>
      </c>
      <c r="O223" t="s">
        <v>6242</v>
      </c>
      <c r="P223" t="s">
        <v>79</v>
      </c>
      <c r="Q223">
        <v>0.34658564814814813</v>
      </c>
      <c r="R223">
        <v>0.34837962962962965</v>
      </c>
      <c r="S223">
        <v>0</v>
      </c>
      <c r="T223">
        <v>2.5833333333333335</v>
      </c>
      <c r="U223" t="s">
        <v>5746</v>
      </c>
      <c r="V223" t="s">
        <v>5745</v>
      </c>
      <c r="W223">
        <v>0.19925083082032399</v>
      </c>
      <c r="X223">
        <v>0</v>
      </c>
      <c r="Y223">
        <v>0</v>
      </c>
      <c r="Z223" t="str">
        <f>_xlfn.CONCAT(Sheet1!$B223,"_",Sheet1!$E223,"_", _xlfn.SWITCH(Sheet1!$J223, "M", "Monday", "T", "Tuesday", "W", "Wednesday", "R", "Thursday", "F", "Friday"))</f>
        <v>101_Week2_Tuesday</v>
      </c>
      <c r="AA223">
        <v>1</v>
      </c>
      <c r="AB223">
        <v>0</v>
      </c>
      <c r="AC223">
        <f>Sheet1!$K223 +1</f>
        <v>81</v>
      </c>
      <c r="AD223">
        <v>16.37</v>
      </c>
      <c r="AE223">
        <v>16.010000000000002</v>
      </c>
      <c r="AF223" t="s">
        <v>1</v>
      </c>
    </row>
    <row r="224" spans="1:32" x14ac:dyDescent="0.3">
      <c r="A224" t="s">
        <v>5782</v>
      </c>
      <c r="B224" t="s">
        <v>545</v>
      </c>
      <c r="C224" t="s">
        <v>5781</v>
      </c>
      <c r="D224" t="s">
        <v>14</v>
      </c>
      <c r="E224" t="s">
        <v>1448</v>
      </c>
      <c r="F224" t="s">
        <v>111</v>
      </c>
      <c r="G224" t="s">
        <v>185</v>
      </c>
      <c r="H224" t="s">
        <v>29</v>
      </c>
      <c r="I224" t="s">
        <v>545</v>
      </c>
      <c r="J224" t="s">
        <v>11</v>
      </c>
      <c r="K224">
        <v>200</v>
      </c>
      <c r="L224" t="s">
        <v>5780</v>
      </c>
      <c r="M224" t="s">
        <v>5779</v>
      </c>
      <c r="N224">
        <v>3.8029658719897301</v>
      </c>
      <c r="O224" t="s">
        <v>6241</v>
      </c>
      <c r="P224" t="s">
        <v>29</v>
      </c>
      <c r="Q224">
        <v>0.35101851851851851</v>
      </c>
      <c r="R224">
        <v>0.36225694444444445</v>
      </c>
      <c r="S224">
        <v>0</v>
      </c>
      <c r="T224">
        <v>16.183333333333334</v>
      </c>
      <c r="U224" t="s">
        <v>5777</v>
      </c>
      <c r="V224" t="s">
        <v>5776</v>
      </c>
      <c r="W224">
        <v>3.45379089545286</v>
      </c>
      <c r="X224">
        <v>0</v>
      </c>
      <c r="Y224">
        <v>0</v>
      </c>
      <c r="Z224" t="str">
        <f>_xlfn.CONCAT(Sheet1!$B224,"_",Sheet1!$E224,"_", _xlfn.SWITCH(Sheet1!$J224, "M", "Monday", "T", "Tuesday", "W", "Wednesday", "R", "Thursday", "F", "Friday"))</f>
        <v>101_Week2_Friday</v>
      </c>
      <c r="AA224">
        <v>1</v>
      </c>
      <c r="AB224">
        <v>0</v>
      </c>
      <c r="AC224">
        <f>Sheet1!$K224 +1</f>
        <v>201</v>
      </c>
      <c r="AD224">
        <v>134.56620000000001</v>
      </c>
      <c r="AE224">
        <v>49.274999999999999</v>
      </c>
      <c r="AF224" t="s">
        <v>1</v>
      </c>
    </row>
    <row r="225" spans="1:32" x14ac:dyDescent="0.3">
      <c r="A225" t="s">
        <v>5789</v>
      </c>
      <c r="B225" t="s">
        <v>545</v>
      </c>
      <c r="C225" t="s">
        <v>5788</v>
      </c>
      <c r="D225" t="s">
        <v>14</v>
      </c>
      <c r="E225" t="s">
        <v>1448</v>
      </c>
      <c r="F225" t="s">
        <v>111</v>
      </c>
      <c r="G225" t="s">
        <v>185</v>
      </c>
      <c r="H225" t="s">
        <v>79</v>
      </c>
      <c r="I225" t="s">
        <v>545</v>
      </c>
      <c r="J225" t="s">
        <v>553</v>
      </c>
      <c r="K225">
        <v>320</v>
      </c>
      <c r="L225" t="s">
        <v>5787</v>
      </c>
      <c r="M225" t="s">
        <v>5786</v>
      </c>
      <c r="N225">
        <v>10.386805005371601</v>
      </c>
      <c r="O225" t="s">
        <v>6240</v>
      </c>
      <c r="P225" t="s">
        <v>4</v>
      </c>
      <c r="Q225">
        <v>0.3694675925925926</v>
      </c>
      <c r="R225">
        <v>0.37619212962962961</v>
      </c>
      <c r="S225">
        <v>0</v>
      </c>
      <c r="T225">
        <v>9.683574621414877</v>
      </c>
      <c r="U225" t="s">
        <v>5784</v>
      </c>
      <c r="V225" t="s">
        <v>5783</v>
      </c>
      <c r="W225">
        <v>8.4340548294384199</v>
      </c>
      <c r="X225">
        <v>0</v>
      </c>
      <c r="Y225">
        <v>0</v>
      </c>
      <c r="Z225" t="str">
        <f>_xlfn.CONCAT(Sheet1!$B225,"_",Sheet1!$E225,"_", _xlfn.SWITCH(Sheet1!$J225, "M", "Monday", "T", "Tuesday", "W", "Wednesday", "R", "Thursday", "F", "Friday"))</f>
        <v>101_Week2_Tuesday</v>
      </c>
      <c r="AA225">
        <v>1</v>
      </c>
      <c r="AB225">
        <v>0</v>
      </c>
      <c r="AC225">
        <f>Sheet1!$K225 +1</f>
        <v>321</v>
      </c>
      <c r="AD225">
        <v>63.31</v>
      </c>
      <c r="AE225">
        <v>22.278700000000001</v>
      </c>
      <c r="AF225" t="s">
        <v>1</v>
      </c>
    </row>
    <row r="226" spans="1:32" x14ac:dyDescent="0.3">
      <c r="A226" t="s">
        <v>5498</v>
      </c>
      <c r="B226" t="s">
        <v>545</v>
      </c>
      <c r="C226" t="s">
        <v>209</v>
      </c>
      <c r="D226" t="s">
        <v>5493</v>
      </c>
      <c r="E226" t="s">
        <v>1448</v>
      </c>
      <c r="F226" t="s">
        <v>111</v>
      </c>
      <c r="G226" t="s">
        <v>92</v>
      </c>
      <c r="H226" t="s">
        <v>102</v>
      </c>
      <c r="I226" t="s">
        <v>9</v>
      </c>
      <c r="J226" t="s">
        <v>185</v>
      </c>
      <c r="K226">
        <v>50</v>
      </c>
      <c r="L226" t="s">
        <v>5497</v>
      </c>
      <c r="M226" t="s">
        <v>5496</v>
      </c>
      <c r="N226">
        <v>0</v>
      </c>
      <c r="O226" t="s">
        <v>6239</v>
      </c>
      <c r="P226" t="s">
        <v>4</v>
      </c>
      <c r="Q226">
        <v>0.50791666666666668</v>
      </c>
      <c r="R226">
        <v>0.53354166666666669</v>
      </c>
      <c r="S226">
        <v>0</v>
      </c>
      <c r="T226">
        <v>36.894444443333335</v>
      </c>
      <c r="U226" t="s">
        <v>5489</v>
      </c>
      <c r="V226" t="s">
        <v>5488</v>
      </c>
      <c r="X226">
        <v>4</v>
      </c>
      <c r="Y226">
        <v>7.54716981132076E-2</v>
      </c>
      <c r="Z226" t="str">
        <f>_xlfn.CONCAT(Sheet1!$B226,"_",Sheet1!$E226,"_", _xlfn.SWITCH(Sheet1!$J226, "M", "Monday", "T", "Tuesday", "W", "Wednesday", "R", "Thursday", "F", "Friday"))</f>
        <v>101_Week2_Thursday</v>
      </c>
      <c r="AA226">
        <v>1</v>
      </c>
      <c r="AB226">
        <v>23</v>
      </c>
      <c r="AC226">
        <f>Sheet1!$K226 +1</f>
        <v>51</v>
      </c>
      <c r="AD226">
        <v>148.08369999999999</v>
      </c>
      <c r="AE226">
        <v>154.54499999999999</v>
      </c>
      <c r="AF226" t="s">
        <v>1</v>
      </c>
    </row>
    <row r="227" spans="1:32" x14ac:dyDescent="0.3">
      <c r="A227" t="s">
        <v>5526</v>
      </c>
      <c r="B227" t="s">
        <v>545</v>
      </c>
      <c r="C227" t="s">
        <v>5525</v>
      </c>
      <c r="D227" t="s">
        <v>14</v>
      </c>
      <c r="E227" t="s">
        <v>1448</v>
      </c>
      <c r="F227" t="s">
        <v>111</v>
      </c>
      <c r="G227" t="s">
        <v>92</v>
      </c>
      <c r="H227" t="s">
        <v>84</v>
      </c>
      <c r="I227" t="s">
        <v>9</v>
      </c>
      <c r="J227" t="s">
        <v>185</v>
      </c>
      <c r="K227">
        <v>180</v>
      </c>
      <c r="L227" t="s">
        <v>5524</v>
      </c>
      <c r="M227" t="s">
        <v>5523</v>
      </c>
      <c r="N227">
        <v>0.25006368942558799</v>
      </c>
      <c r="O227" t="s">
        <v>6238</v>
      </c>
      <c r="P227" t="s">
        <v>4</v>
      </c>
      <c r="Q227">
        <v>0.49357638888888888</v>
      </c>
      <c r="R227">
        <v>0.50063657407407403</v>
      </c>
      <c r="S227">
        <v>0</v>
      </c>
      <c r="T227">
        <v>10.172222221666667</v>
      </c>
      <c r="U227" t="s">
        <v>5521</v>
      </c>
      <c r="V227" t="s">
        <v>5520</v>
      </c>
      <c r="W227">
        <v>0.120405892756888</v>
      </c>
      <c r="X227">
        <v>0</v>
      </c>
      <c r="Y227">
        <v>0</v>
      </c>
      <c r="Z227" t="str">
        <f>_xlfn.CONCAT(Sheet1!$B227,"_",Sheet1!$E227,"_", _xlfn.SWITCH(Sheet1!$J227, "M", "Monday", "T", "Tuesday", "W", "Wednesday", "R", "Thursday", "F", "Friday"))</f>
        <v>101_Week2_Thursday</v>
      </c>
      <c r="AA227">
        <v>1</v>
      </c>
      <c r="AB227">
        <v>0</v>
      </c>
      <c r="AC227">
        <f>Sheet1!$K227 +1</f>
        <v>181</v>
      </c>
      <c r="AD227">
        <v>61.323700000000002</v>
      </c>
      <c r="AE227">
        <v>22.0275</v>
      </c>
      <c r="AF227" t="s">
        <v>1</v>
      </c>
    </row>
    <row r="228" spans="1:32" x14ac:dyDescent="0.3">
      <c r="A228" t="s">
        <v>5494</v>
      </c>
      <c r="B228" t="s">
        <v>545</v>
      </c>
      <c r="C228" t="s">
        <v>278</v>
      </c>
      <c r="D228" t="s">
        <v>5493</v>
      </c>
      <c r="E228" t="s">
        <v>1448</v>
      </c>
      <c r="F228" t="s">
        <v>111</v>
      </c>
      <c r="G228" t="s">
        <v>92</v>
      </c>
      <c r="H228" t="s">
        <v>93</v>
      </c>
      <c r="I228" t="s">
        <v>9</v>
      </c>
      <c r="J228" t="s">
        <v>185</v>
      </c>
      <c r="K228">
        <v>1</v>
      </c>
      <c r="L228" t="s">
        <v>5492</v>
      </c>
      <c r="M228" t="s">
        <v>5491</v>
      </c>
      <c r="N228">
        <v>0.80702604539692402</v>
      </c>
      <c r="O228" t="s">
        <v>6237</v>
      </c>
      <c r="P228" t="s">
        <v>4</v>
      </c>
      <c r="Q228">
        <v>0.50119212962962967</v>
      </c>
      <c r="R228">
        <v>0.50791666666666668</v>
      </c>
      <c r="S228">
        <v>0</v>
      </c>
      <c r="T228">
        <v>9.683574621414877</v>
      </c>
      <c r="U228" t="s">
        <v>5489</v>
      </c>
      <c r="V228" t="s">
        <v>5488</v>
      </c>
      <c r="W228">
        <v>0.47326947163753802</v>
      </c>
      <c r="X228">
        <v>0</v>
      </c>
      <c r="Y228">
        <v>0</v>
      </c>
      <c r="Z228" t="str">
        <f>_xlfn.CONCAT(Sheet1!$B228,"_",Sheet1!$E228,"_", _xlfn.SWITCH(Sheet1!$J228, "M", "Monday", "T", "Tuesday", "W", "Wednesday", "R", "Thursday", "F", "Friday"))</f>
        <v>101_Week2_Thursday</v>
      </c>
      <c r="AA228">
        <v>1</v>
      </c>
      <c r="AB228">
        <v>0</v>
      </c>
      <c r="AC228">
        <f>Sheet1!$K228 +1</f>
        <v>2</v>
      </c>
      <c r="AD228">
        <v>19.6175</v>
      </c>
      <c r="AE228">
        <v>0</v>
      </c>
      <c r="AF228" t="s">
        <v>1</v>
      </c>
    </row>
    <row r="229" spans="1:32" x14ac:dyDescent="0.3">
      <c r="A229" t="s">
        <v>5505</v>
      </c>
      <c r="B229" t="s">
        <v>545</v>
      </c>
      <c r="C229" t="s">
        <v>5504</v>
      </c>
      <c r="D229" t="s">
        <v>14</v>
      </c>
      <c r="E229" t="s">
        <v>1448</v>
      </c>
      <c r="F229" t="s">
        <v>111</v>
      </c>
      <c r="G229" t="s">
        <v>92</v>
      </c>
      <c r="H229" t="s">
        <v>94</v>
      </c>
      <c r="I229" t="s">
        <v>9</v>
      </c>
      <c r="J229" t="s">
        <v>185</v>
      </c>
      <c r="K229">
        <v>46</v>
      </c>
      <c r="L229" t="s">
        <v>5503</v>
      </c>
      <c r="M229" t="s">
        <v>5502</v>
      </c>
      <c r="N229">
        <v>2.2024313900619701</v>
      </c>
      <c r="O229" t="s">
        <v>6236</v>
      </c>
      <c r="P229" t="s">
        <v>4</v>
      </c>
      <c r="Q229">
        <v>0.53506944444444449</v>
      </c>
      <c r="R229">
        <v>0.54833333333333334</v>
      </c>
      <c r="S229">
        <v>0</v>
      </c>
      <c r="T229">
        <v>19.105555554999999</v>
      </c>
      <c r="U229" t="s">
        <v>5500</v>
      </c>
      <c r="V229" t="s">
        <v>5499</v>
      </c>
      <c r="W229">
        <v>1.2458275940295001</v>
      </c>
      <c r="X229">
        <v>0</v>
      </c>
      <c r="Y229">
        <v>0</v>
      </c>
      <c r="Z229" t="str">
        <f>_xlfn.CONCAT(Sheet1!$B229,"_",Sheet1!$E229,"_", _xlfn.SWITCH(Sheet1!$J229, "M", "Monday", "T", "Tuesday", "W", "Wednesday", "R", "Thursday", "F", "Friday"))</f>
        <v>101_Week2_Thursday</v>
      </c>
      <c r="AA229">
        <v>1</v>
      </c>
      <c r="AB229">
        <v>0</v>
      </c>
      <c r="AC229">
        <f>Sheet1!$K229 +1</f>
        <v>47</v>
      </c>
      <c r="AD229">
        <v>162.11750000000001</v>
      </c>
      <c r="AE229">
        <v>177.05369999999999</v>
      </c>
      <c r="AF229" t="s">
        <v>1</v>
      </c>
    </row>
    <row r="230" spans="1:32" x14ac:dyDescent="0.3">
      <c r="A230" t="s">
        <v>5611</v>
      </c>
      <c r="B230" t="s">
        <v>545</v>
      </c>
      <c r="C230" t="s">
        <v>5610</v>
      </c>
      <c r="D230" t="s">
        <v>14</v>
      </c>
      <c r="E230" t="s">
        <v>1448</v>
      </c>
      <c r="F230" t="s">
        <v>111</v>
      </c>
      <c r="G230" t="s">
        <v>92</v>
      </c>
      <c r="H230" t="s">
        <v>163</v>
      </c>
      <c r="I230" t="s">
        <v>545</v>
      </c>
      <c r="J230" t="s">
        <v>185</v>
      </c>
      <c r="K230">
        <v>312</v>
      </c>
      <c r="L230" t="s">
        <v>618</v>
      </c>
      <c r="M230" t="s">
        <v>5609</v>
      </c>
      <c r="N230">
        <v>2.29626750200987</v>
      </c>
      <c r="O230" t="s">
        <v>6235</v>
      </c>
      <c r="P230" t="s">
        <v>4</v>
      </c>
      <c r="Q230">
        <v>0.58333333333333337</v>
      </c>
      <c r="R230">
        <v>0.58690972222222226</v>
      </c>
      <c r="S230">
        <v>48.086513500660701</v>
      </c>
      <c r="T230">
        <v>5.1444444450000004</v>
      </c>
      <c r="U230" t="s">
        <v>5607</v>
      </c>
      <c r="V230" t="s">
        <v>5606</v>
      </c>
      <c r="W230">
        <v>1.38513356950699</v>
      </c>
      <c r="X230">
        <v>0</v>
      </c>
      <c r="Y230">
        <v>0</v>
      </c>
      <c r="Z230" t="str">
        <f>_xlfn.CONCAT(Sheet1!$B230,"_",Sheet1!$E230,"_", _xlfn.SWITCH(Sheet1!$J230, "M", "Monday", "T", "Tuesday", "W", "Wednesday", "R", "Thursday", "F", "Friday"))</f>
        <v>101_Week2_Thursday</v>
      </c>
      <c r="AA230">
        <v>1</v>
      </c>
      <c r="AB230">
        <v>0</v>
      </c>
      <c r="AC230">
        <f>Sheet1!$K230 +1</f>
        <v>313</v>
      </c>
      <c r="AD230">
        <v>60.042499999999997</v>
      </c>
      <c r="AE230">
        <v>12.373699999999999</v>
      </c>
      <c r="AF230" t="s">
        <v>1</v>
      </c>
    </row>
    <row r="231" spans="1:32" x14ac:dyDescent="0.3">
      <c r="A231" t="s">
        <v>5816</v>
      </c>
      <c r="B231" t="s">
        <v>545</v>
      </c>
      <c r="C231" t="s">
        <v>1009</v>
      </c>
      <c r="D231" t="s">
        <v>14</v>
      </c>
      <c r="E231" t="s">
        <v>1448</v>
      </c>
      <c r="F231" t="s">
        <v>216</v>
      </c>
      <c r="G231" t="s">
        <v>8</v>
      </c>
      <c r="H231" t="s">
        <v>147</v>
      </c>
      <c r="I231" t="s">
        <v>545</v>
      </c>
      <c r="J231" t="s">
        <v>11</v>
      </c>
      <c r="K231">
        <v>110</v>
      </c>
      <c r="L231" t="s">
        <v>1008</v>
      </c>
      <c r="M231" t="s">
        <v>5815</v>
      </c>
      <c r="N231">
        <v>7.81052382476628</v>
      </c>
      <c r="O231" t="s">
        <v>6234</v>
      </c>
      <c r="P231" t="s">
        <v>29</v>
      </c>
      <c r="Q231">
        <v>0.4246759259259259</v>
      </c>
      <c r="R231">
        <v>0.4284027777777778</v>
      </c>
      <c r="S231">
        <v>0</v>
      </c>
      <c r="T231">
        <v>5.3666666666666671</v>
      </c>
      <c r="U231" t="s">
        <v>5813</v>
      </c>
      <c r="V231" t="s">
        <v>5812</v>
      </c>
      <c r="W231">
        <v>3.6402725170101302</v>
      </c>
      <c r="X231">
        <v>0</v>
      </c>
      <c r="Y231">
        <v>0</v>
      </c>
      <c r="Z231" t="str">
        <f>_xlfn.CONCAT(Sheet1!$B231,"_",Sheet1!$E231,"_", _xlfn.SWITCH(Sheet1!$J231, "M", "Monday", "T", "Tuesday", "W", "Wednesday", "R", "Thursday", "F", "Friday"))</f>
        <v>101_Week2_Friday</v>
      </c>
      <c r="AA231">
        <v>1</v>
      </c>
      <c r="AB231">
        <v>0</v>
      </c>
      <c r="AC231">
        <f>Sheet1!$K231 +1</f>
        <v>111</v>
      </c>
      <c r="AD231">
        <v>37.5</v>
      </c>
      <c r="AE231">
        <v>37.5</v>
      </c>
      <c r="AF231" t="s">
        <v>1</v>
      </c>
    </row>
    <row r="232" spans="1:32" x14ac:dyDescent="0.3">
      <c r="A232" t="s">
        <v>5850</v>
      </c>
      <c r="B232" t="s">
        <v>545</v>
      </c>
      <c r="C232" t="s">
        <v>5849</v>
      </c>
      <c r="D232" t="s">
        <v>14</v>
      </c>
      <c r="E232" t="s">
        <v>1448</v>
      </c>
      <c r="F232" t="s">
        <v>216</v>
      </c>
      <c r="G232" t="s">
        <v>8</v>
      </c>
      <c r="H232" t="s">
        <v>186</v>
      </c>
      <c r="I232" t="s">
        <v>545</v>
      </c>
      <c r="J232" t="s">
        <v>11</v>
      </c>
      <c r="K232">
        <v>58</v>
      </c>
      <c r="L232" t="s">
        <v>5848</v>
      </c>
      <c r="M232" t="s">
        <v>5847</v>
      </c>
      <c r="N232">
        <v>0.47777267359197101</v>
      </c>
      <c r="O232" t="s">
        <v>6233</v>
      </c>
      <c r="P232" t="s">
        <v>4</v>
      </c>
      <c r="Q232">
        <v>0.30912037037037038</v>
      </c>
      <c r="R232">
        <v>0.31584490740740739</v>
      </c>
      <c r="S232">
        <v>0</v>
      </c>
      <c r="T232">
        <v>9.683574621414877</v>
      </c>
      <c r="U232" t="s">
        <v>5845</v>
      </c>
      <c r="V232" t="s">
        <v>5844</v>
      </c>
      <c r="W232">
        <v>0.41230137510558101</v>
      </c>
      <c r="X232">
        <v>5</v>
      </c>
      <c r="Y232">
        <v>0.15151515151515199</v>
      </c>
      <c r="Z232" t="str">
        <f>_xlfn.CONCAT(Sheet1!$B232,"_",Sheet1!$E232,"_", _xlfn.SWITCH(Sheet1!$J232, "M", "Monday", "T", "Tuesday", "W", "Wednesday", "R", "Thursday", "F", "Friday"))</f>
        <v>101_Week2_Friday</v>
      </c>
      <c r="AA232">
        <v>1</v>
      </c>
      <c r="AB232">
        <v>73</v>
      </c>
      <c r="AC232">
        <f>Sheet1!$K232 +1</f>
        <v>59</v>
      </c>
      <c r="AD232">
        <v>112.1125</v>
      </c>
      <c r="AE232">
        <v>30.058700000000002</v>
      </c>
      <c r="AF232" t="s">
        <v>1</v>
      </c>
    </row>
    <row r="233" spans="1:32" x14ac:dyDescent="0.3">
      <c r="A233" t="s">
        <v>5822</v>
      </c>
      <c r="B233" t="s">
        <v>545</v>
      </c>
      <c r="C233" t="s">
        <v>3528</v>
      </c>
      <c r="D233" t="s">
        <v>79</v>
      </c>
      <c r="E233" t="s">
        <v>1448</v>
      </c>
      <c r="F233" t="s">
        <v>216</v>
      </c>
      <c r="G233" t="s">
        <v>553</v>
      </c>
      <c r="H233" t="s">
        <v>342</v>
      </c>
      <c r="I233" t="s">
        <v>545</v>
      </c>
      <c r="J233" t="s">
        <v>11</v>
      </c>
      <c r="K233">
        <v>232</v>
      </c>
      <c r="L233" t="s">
        <v>5821</v>
      </c>
      <c r="M233" t="s">
        <v>5820</v>
      </c>
      <c r="N233">
        <v>5.7219019699841702</v>
      </c>
      <c r="O233" t="s">
        <v>6232</v>
      </c>
      <c r="P233" t="s">
        <v>4</v>
      </c>
      <c r="Q233">
        <v>0.25396990740740738</v>
      </c>
      <c r="R233">
        <v>0.25866898148148149</v>
      </c>
      <c r="S233">
        <v>0</v>
      </c>
      <c r="T233">
        <v>6.7583333333333337</v>
      </c>
      <c r="U233" t="s">
        <v>5818</v>
      </c>
      <c r="V233" t="s">
        <v>5817</v>
      </c>
      <c r="W233">
        <v>2.0803629798299301</v>
      </c>
      <c r="X233">
        <v>0</v>
      </c>
      <c r="Y233">
        <v>0</v>
      </c>
      <c r="Z233" t="str">
        <f>_xlfn.CONCAT(Sheet1!$B233,"_",Sheet1!$E233,"_", _xlfn.SWITCH(Sheet1!$J233, "M", "Monday", "T", "Tuesday", "W", "Wednesday", "R", "Thursday", "F", "Friday"))</f>
        <v>101_Week2_Friday</v>
      </c>
      <c r="AA233">
        <v>1</v>
      </c>
      <c r="AB233">
        <v>0</v>
      </c>
      <c r="AC233">
        <f>Sheet1!$K233 +1</f>
        <v>233</v>
      </c>
      <c r="AD233">
        <v>22.914999999999999</v>
      </c>
      <c r="AE233">
        <v>20.914999999999999</v>
      </c>
      <c r="AF233" t="s">
        <v>1</v>
      </c>
    </row>
    <row r="234" spans="1:32" x14ac:dyDescent="0.3">
      <c r="A234" t="s">
        <v>5796</v>
      </c>
      <c r="B234" t="s">
        <v>545</v>
      </c>
      <c r="C234" t="s">
        <v>5795</v>
      </c>
      <c r="D234" t="s">
        <v>14</v>
      </c>
      <c r="E234" t="s">
        <v>1448</v>
      </c>
      <c r="F234" t="s">
        <v>12</v>
      </c>
      <c r="G234" t="s">
        <v>92</v>
      </c>
      <c r="H234" t="s">
        <v>93</v>
      </c>
      <c r="I234" t="s">
        <v>9</v>
      </c>
      <c r="J234" t="s">
        <v>11</v>
      </c>
      <c r="K234">
        <v>190</v>
      </c>
      <c r="L234" t="s">
        <v>5794</v>
      </c>
      <c r="M234" t="s">
        <v>5793</v>
      </c>
      <c r="N234">
        <v>10.638300294056499</v>
      </c>
      <c r="O234" t="s">
        <v>6231</v>
      </c>
      <c r="P234" t="s">
        <v>29</v>
      </c>
      <c r="Q234">
        <v>0.46812500000000001</v>
      </c>
      <c r="R234">
        <v>0.4767824074074074</v>
      </c>
      <c r="S234">
        <v>0</v>
      </c>
      <c r="T234">
        <v>12.466666666666667</v>
      </c>
      <c r="U234" t="s">
        <v>5791</v>
      </c>
      <c r="V234" t="s">
        <v>5790</v>
      </c>
      <c r="W234">
        <v>8.7962094068429302</v>
      </c>
      <c r="X234">
        <v>0</v>
      </c>
      <c r="Y234">
        <v>0</v>
      </c>
      <c r="Z234" t="str">
        <f>_xlfn.CONCAT(Sheet1!$B234,"_",Sheet1!$E234,"_", _xlfn.SWITCH(Sheet1!$J234, "M", "Monday", "T", "Tuesday", "W", "Wednesday", "R", "Thursday", "F", "Friday"))</f>
        <v>101_Week2_Friday</v>
      </c>
      <c r="AA234">
        <v>1</v>
      </c>
      <c r="AB234">
        <v>0</v>
      </c>
      <c r="AC234">
        <f>Sheet1!$K234 +1</f>
        <v>191</v>
      </c>
      <c r="AD234">
        <v>58.071199999999997</v>
      </c>
      <c r="AE234">
        <v>13.778700000000001</v>
      </c>
      <c r="AF234" t="s">
        <v>1</v>
      </c>
    </row>
    <row r="235" spans="1:32" x14ac:dyDescent="0.3">
      <c r="A235" t="s">
        <v>6230</v>
      </c>
      <c r="B235" t="s">
        <v>545</v>
      </c>
      <c r="C235" t="s">
        <v>6229</v>
      </c>
      <c r="D235" t="s">
        <v>14</v>
      </c>
      <c r="E235" t="s">
        <v>1448</v>
      </c>
      <c r="F235" t="s">
        <v>12</v>
      </c>
      <c r="G235" t="s">
        <v>92</v>
      </c>
      <c r="H235" t="s">
        <v>102</v>
      </c>
      <c r="I235" t="s">
        <v>9</v>
      </c>
      <c r="J235" t="s">
        <v>11</v>
      </c>
      <c r="K235">
        <v>193</v>
      </c>
      <c r="L235" t="s">
        <v>6228</v>
      </c>
      <c r="M235" t="s">
        <v>6227</v>
      </c>
      <c r="N235">
        <v>0.46524561010301102</v>
      </c>
      <c r="O235" t="s">
        <v>6226</v>
      </c>
      <c r="P235" t="s">
        <v>342</v>
      </c>
      <c r="Q235">
        <v>0.47710648148148149</v>
      </c>
      <c r="R235">
        <v>0.48723379629629632</v>
      </c>
      <c r="S235">
        <v>0</v>
      </c>
      <c r="T235">
        <v>14.583333333333334</v>
      </c>
      <c r="U235" t="s">
        <v>6225</v>
      </c>
      <c r="V235" t="s">
        <v>6224</v>
      </c>
      <c r="W235">
        <v>0.16126935755555499</v>
      </c>
      <c r="X235">
        <v>0</v>
      </c>
      <c r="Y235">
        <v>0</v>
      </c>
      <c r="Z235" t="str">
        <f>_xlfn.CONCAT(Sheet1!$B235,"_",Sheet1!$E235,"_", _xlfn.SWITCH(Sheet1!$J235, "M", "Monday", "T", "Tuesday", "W", "Wednesday", "R", "Thursday", "F", "Friday"))</f>
        <v>101_Week2_Friday</v>
      </c>
      <c r="AA235">
        <v>1</v>
      </c>
      <c r="AB235">
        <v>0</v>
      </c>
      <c r="AC235">
        <f>Sheet1!$K235 +1</f>
        <v>194</v>
      </c>
      <c r="AD235">
        <v>9.0474999999999994</v>
      </c>
      <c r="AE235">
        <v>9.0474999999999994</v>
      </c>
      <c r="AF235" t="s">
        <v>1</v>
      </c>
    </row>
    <row r="236" spans="1:32" x14ac:dyDescent="0.3">
      <c r="A236" t="s">
        <v>5362</v>
      </c>
      <c r="B236" t="s">
        <v>545</v>
      </c>
      <c r="C236" t="s">
        <v>5361</v>
      </c>
      <c r="D236" t="s">
        <v>14</v>
      </c>
      <c r="E236" t="s">
        <v>1099</v>
      </c>
      <c r="F236" t="s">
        <v>111</v>
      </c>
      <c r="G236" t="s">
        <v>11</v>
      </c>
      <c r="H236" t="s">
        <v>119</v>
      </c>
      <c r="I236" t="s">
        <v>545</v>
      </c>
      <c r="J236" t="s">
        <v>553</v>
      </c>
      <c r="K236">
        <v>30</v>
      </c>
      <c r="L236" t="s">
        <v>5360</v>
      </c>
      <c r="M236" t="s">
        <v>5359</v>
      </c>
      <c r="N236">
        <v>1.7443304043263199</v>
      </c>
      <c r="O236" t="s">
        <v>6223</v>
      </c>
      <c r="P236" t="s">
        <v>4</v>
      </c>
      <c r="Q236">
        <v>0.32374999999999998</v>
      </c>
      <c r="R236">
        <v>0.32927083333333335</v>
      </c>
      <c r="S236">
        <v>0</v>
      </c>
      <c r="T236">
        <v>7.95</v>
      </c>
      <c r="U236" t="s">
        <v>5357</v>
      </c>
      <c r="V236" t="s">
        <v>5356</v>
      </c>
      <c r="W236">
        <v>0.91284283055847804</v>
      </c>
      <c r="X236">
        <v>0</v>
      </c>
      <c r="Y236">
        <v>0</v>
      </c>
      <c r="Z236" t="str">
        <f>_xlfn.CONCAT(Sheet1!$B236,"_",Sheet1!$E236,"_", _xlfn.SWITCH(Sheet1!$J236, "M", "Monday", "T", "Tuesday", "W", "Wednesday", "R", "Thursday", "F", "Friday"))</f>
        <v>101_Week3_Tuesday</v>
      </c>
      <c r="AA236">
        <v>1</v>
      </c>
      <c r="AB236">
        <v>0</v>
      </c>
      <c r="AC236">
        <f>Sheet1!$K236 +1</f>
        <v>31</v>
      </c>
      <c r="AD236">
        <v>66.174999999999997</v>
      </c>
      <c r="AE236">
        <v>40.598700000000001</v>
      </c>
      <c r="AF236" t="s">
        <v>1</v>
      </c>
    </row>
    <row r="237" spans="1:32" x14ac:dyDescent="0.3">
      <c r="A237" t="s">
        <v>6222</v>
      </c>
      <c r="B237" t="s">
        <v>545</v>
      </c>
      <c r="C237" t="s">
        <v>6221</v>
      </c>
      <c r="D237" t="s">
        <v>14</v>
      </c>
      <c r="E237" t="s">
        <v>1099</v>
      </c>
      <c r="F237" t="s">
        <v>111</v>
      </c>
      <c r="G237" t="s">
        <v>185</v>
      </c>
      <c r="H237" t="s">
        <v>10</v>
      </c>
      <c r="I237" t="s">
        <v>545</v>
      </c>
      <c r="J237" t="s">
        <v>185</v>
      </c>
      <c r="K237">
        <v>365</v>
      </c>
      <c r="L237" t="s">
        <v>6220</v>
      </c>
      <c r="M237" t="s">
        <v>6219</v>
      </c>
      <c r="N237">
        <v>11.263350417837501</v>
      </c>
      <c r="O237" t="s">
        <v>6218</v>
      </c>
      <c r="P237" t="s">
        <v>79</v>
      </c>
      <c r="Q237">
        <v>0.62498842592592596</v>
      </c>
      <c r="R237">
        <v>0.6361458333333333</v>
      </c>
      <c r="S237">
        <v>22.0406525228173</v>
      </c>
      <c r="T237">
        <v>16.058333333333334</v>
      </c>
      <c r="U237" t="s">
        <v>6217</v>
      </c>
      <c r="V237" t="s">
        <v>6216</v>
      </c>
      <c r="W237">
        <v>10.647502504260199</v>
      </c>
      <c r="X237">
        <v>0</v>
      </c>
      <c r="Y237">
        <v>0</v>
      </c>
      <c r="Z237" t="str">
        <f>_xlfn.CONCAT(Sheet1!$B237,"_",Sheet1!$E237,"_", _xlfn.SWITCH(Sheet1!$J237, "M", "Monday", "T", "Tuesday", "W", "Wednesday", "R", "Thursday", "F", "Friday"))</f>
        <v>101_Week3_Thursday</v>
      </c>
      <c r="AA237">
        <v>1</v>
      </c>
      <c r="AB237">
        <v>0</v>
      </c>
      <c r="AC237">
        <f>Sheet1!$K237 +1</f>
        <v>366</v>
      </c>
      <c r="AD237">
        <v>31.293700000000001</v>
      </c>
      <c r="AE237">
        <v>8.75</v>
      </c>
      <c r="AF237" t="s">
        <v>1</v>
      </c>
    </row>
    <row r="238" spans="1:32" x14ac:dyDescent="0.3">
      <c r="A238" t="s">
        <v>5653</v>
      </c>
      <c r="B238" t="s">
        <v>545</v>
      </c>
      <c r="C238" t="s">
        <v>5652</v>
      </c>
      <c r="D238" t="s">
        <v>14</v>
      </c>
      <c r="E238" t="s">
        <v>1099</v>
      </c>
      <c r="F238" t="s">
        <v>111</v>
      </c>
      <c r="G238" t="s">
        <v>185</v>
      </c>
      <c r="H238" t="s">
        <v>22</v>
      </c>
      <c r="I238" t="s">
        <v>545</v>
      </c>
      <c r="J238" t="s">
        <v>553</v>
      </c>
      <c r="K238">
        <v>125</v>
      </c>
      <c r="L238" t="s">
        <v>5651</v>
      </c>
      <c r="M238" t="s">
        <v>5650</v>
      </c>
      <c r="N238">
        <v>19.962791388854399</v>
      </c>
      <c r="O238" t="s">
        <v>6215</v>
      </c>
      <c r="P238" t="s">
        <v>4</v>
      </c>
      <c r="Q238">
        <v>0.65001157407407406</v>
      </c>
      <c r="R238">
        <v>0.65414351851851849</v>
      </c>
      <c r="S238">
        <v>0</v>
      </c>
      <c r="T238">
        <v>5.95</v>
      </c>
      <c r="U238" t="s">
        <v>5648</v>
      </c>
      <c r="V238" t="s">
        <v>5647</v>
      </c>
      <c r="W238">
        <v>15.469207058821199</v>
      </c>
      <c r="X238">
        <v>0</v>
      </c>
      <c r="Y238">
        <v>0</v>
      </c>
      <c r="Z238" t="str">
        <f>_xlfn.CONCAT(Sheet1!$B238,"_",Sheet1!$E238,"_", _xlfn.SWITCH(Sheet1!$J238, "M", "Monday", "T", "Tuesday", "W", "Wednesday", "R", "Thursday", "F", "Friday"))</f>
        <v>101_Week3_Tuesday</v>
      </c>
      <c r="AA238">
        <v>1</v>
      </c>
      <c r="AB238">
        <v>0</v>
      </c>
      <c r="AC238">
        <f>Sheet1!$K238 +1</f>
        <v>126</v>
      </c>
      <c r="AD238">
        <v>93.18</v>
      </c>
      <c r="AE238">
        <v>82.352500000000006</v>
      </c>
      <c r="AF238" t="s">
        <v>1</v>
      </c>
    </row>
    <row r="239" spans="1:32" x14ac:dyDescent="0.3">
      <c r="A239" t="s">
        <v>5410</v>
      </c>
      <c r="B239" t="s">
        <v>545</v>
      </c>
      <c r="C239" t="s">
        <v>5409</v>
      </c>
      <c r="D239" t="s">
        <v>14</v>
      </c>
      <c r="E239" t="s">
        <v>1099</v>
      </c>
      <c r="F239" t="s">
        <v>111</v>
      </c>
      <c r="G239" t="s">
        <v>185</v>
      </c>
      <c r="H239" t="s">
        <v>74</v>
      </c>
      <c r="I239" t="s">
        <v>545</v>
      </c>
      <c r="J239" t="s">
        <v>185</v>
      </c>
      <c r="K239">
        <v>20</v>
      </c>
      <c r="L239" t="s">
        <v>5408</v>
      </c>
      <c r="M239" t="s">
        <v>5407</v>
      </c>
      <c r="N239">
        <v>6.2846900820732099</v>
      </c>
      <c r="O239" t="s">
        <v>6214</v>
      </c>
      <c r="P239" t="s">
        <v>4</v>
      </c>
      <c r="Q239">
        <v>0.53314814814814815</v>
      </c>
      <c r="R239">
        <v>0.53930555555555559</v>
      </c>
      <c r="S239">
        <v>0</v>
      </c>
      <c r="T239">
        <v>8.8666666666666671</v>
      </c>
      <c r="U239" t="s">
        <v>5405</v>
      </c>
      <c r="V239" t="s">
        <v>5404</v>
      </c>
      <c r="W239">
        <v>5.6756597346230704</v>
      </c>
      <c r="X239">
        <v>3</v>
      </c>
      <c r="Y239">
        <v>5.6603773584905703E-2</v>
      </c>
      <c r="Z239" t="str">
        <f>_xlfn.CONCAT(Sheet1!$B239,"_",Sheet1!$E239,"_", _xlfn.SWITCH(Sheet1!$J239, "M", "Monday", "T", "Tuesday", "W", "Wednesday", "R", "Thursday", "F", "Friday"))</f>
        <v>101_Week3_Thursday</v>
      </c>
      <c r="AA239">
        <v>1</v>
      </c>
      <c r="AB239">
        <v>22</v>
      </c>
      <c r="AC239">
        <f>Sheet1!$K239 +1</f>
        <v>21</v>
      </c>
      <c r="AD239">
        <v>36.79</v>
      </c>
      <c r="AE239">
        <v>36.79</v>
      </c>
      <c r="AF239" t="s">
        <v>1</v>
      </c>
    </row>
    <row r="240" spans="1:32" x14ac:dyDescent="0.3">
      <c r="A240" t="s">
        <v>5403</v>
      </c>
      <c r="B240" t="s">
        <v>545</v>
      </c>
      <c r="C240" t="s">
        <v>904</v>
      </c>
      <c r="D240" t="s">
        <v>29</v>
      </c>
      <c r="E240" t="s">
        <v>1099</v>
      </c>
      <c r="F240" t="s">
        <v>111</v>
      </c>
      <c r="G240" t="s">
        <v>185</v>
      </c>
      <c r="H240" t="s">
        <v>155</v>
      </c>
      <c r="I240" t="s">
        <v>9</v>
      </c>
      <c r="J240" t="s">
        <v>185</v>
      </c>
      <c r="K240">
        <v>300</v>
      </c>
      <c r="L240" t="s">
        <v>5402</v>
      </c>
      <c r="M240" t="s">
        <v>5398</v>
      </c>
      <c r="N240">
        <v>0</v>
      </c>
      <c r="O240" t="s">
        <v>6213</v>
      </c>
      <c r="P240" t="s">
        <v>4</v>
      </c>
      <c r="Q240">
        <v>0.52421296296296294</v>
      </c>
      <c r="R240">
        <v>0.52878472222222217</v>
      </c>
      <c r="S240">
        <v>0</v>
      </c>
      <c r="T240">
        <v>6.5888888899999998</v>
      </c>
      <c r="U240" t="s">
        <v>5396</v>
      </c>
      <c r="V240" t="s">
        <v>5395</v>
      </c>
      <c r="X240">
        <v>0</v>
      </c>
      <c r="Y240">
        <v>0</v>
      </c>
      <c r="Z240" t="str">
        <f>_xlfn.CONCAT(Sheet1!$B240,"_",Sheet1!$E240,"_", _xlfn.SWITCH(Sheet1!$J240, "M", "Monday", "T", "Tuesday", "W", "Wednesday", "R", "Thursday", "F", "Friday"))</f>
        <v>101_Week3_Thursday</v>
      </c>
      <c r="AA240">
        <v>1</v>
      </c>
      <c r="AB240">
        <v>0</v>
      </c>
      <c r="AC240">
        <f>Sheet1!$K240 +1</f>
        <v>301</v>
      </c>
      <c r="AD240">
        <v>116.18</v>
      </c>
      <c r="AE240">
        <v>99.066199999999995</v>
      </c>
      <c r="AF240" t="s">
        <v>1</v>
      </c>
    </row>
    <row r="241" spans="1:32" x14ac:dyDescent="0.3">
      <c r="A241" t="s">
        <v>5394</v>
      </c>
      <c r="B241" t="s">
        <v>545</v>
      </c>
      <c r="C241" t="s">
        <v>5393</v>
      </c>
      <c r="D241" t="s">
        <v>14</v>
      </c>
      <c r="E241" t="s">
        <v>1099</v>
      </c>
      <c r="F241" t="s">
        <v>111</v>
      </c>
      <c r="G241" t="s">
        <v>185</v>
      </c>
      <c r="H241" t="s">
        <v>41</v>
      </c>
      <c r="I241" t="s">
        <v>9</v>
      </c>
      <c r="J241" t="s">
        <v>185</v>
      </c>
      <c r="K241">
        <v>280</v>
      </c>
      <c r="L241" t="s">
        <v>5392</v>
      </c>
      <c r="M241" t="s">
        <v>5391</v>
      </c>
      <c r="N241">
        <v>2.72011103667319</v>
      </c>
      <c r="O241" t="s">
        <v>6212</v>
      </c>
      <c r="P241" t="s">
        <v>4</v>
      </c>
      <c r="Q241">
        <v>0.58332175925925922</v>
      </c>
      <c r="R241">
        <v>0.58879629629629626</v>
      </c>
      <c r="S241">
        <v>60.665172643959501</v>
      </c>
      <c r="T241">
        <v>7.8888888900000005</v>
      </c>
      <c r="U241" t="s">
        <v>5389</v>
      </c>
      <c r="V241" t="s">
        <v>5388</v>
      </c>
      <c r="W241">
        <v>1.3821884772701201</v>
      </c>
      <c r="X241">
        <v>0</v>
      </c>
      <c r="Y241">
        <v>0</v>
      </c>
      <c r="Z241" t="str">
        <f>_xlfn.CONCAT(Sheet1!$B241,"_",Sheet1!$E241,"_", _xlfn.SWITCH(Sheet1!$J241, "M", "Monday", "T", "Tuesday", "W", "Wednesday", "R", "Thursday", "F", "Friday"))</f>
        <v>101_Week3_Thursday</v>
      </c>
      <c r="AA241">
        <v>1</v>
      </c>
      <c r="AB241">
        <v>0</v>
      </c>
      <c r="AC241">
        <f>Sheet1!$K241 +1</f>
        <v>281</v>
      </c>
      <c r="AD241">
        <v>91.006200000000007</v>
      </c>
      <c r="AE241">
        <v>88.436199999999999</v>
      </c>
      <c r="AF241" t="s">
        <v>1</v>
      </c>
    </row>
    <row r="242" spans="1:32" x14ac:dyDescent="0.3">
      <c r="A242" t="s">
        <v>5381</v>
      </c>
      <c r="B242" t="s">
        <v>545</v>
      </c>
      <c r="C242" t="s">
        <v>5380</v>
      </c>
      <c r="D242" t="s">
        <v>14</v>
      </c>
      <c r="E242" t="s">
        <v>1099</v>
      </c>
      <c r="F242" t="s">
        <v>111</v>
      </c>
      <c r="G242" t="s">
        <v>185</v>
      </c>
      <c r="H242" t="s">
        <v>58</v>
      </c>
      <c r="I242" t="s">
        <v>9</v>
      </c>
      <c r="J242" t="s">
        <v>185</v>
      </c>
      <c r="K242">
        <v>260</v>
      </c>
      <c r="L242" t="s">
        <v>5379</v>
      </c>
      <c r="M242" t="s">
        <v>5378</v>
      </c>
      <c r="N242">
        <v>0.33065537363290798</v>
      </c>
      <c r="O242" t="s">
        <v>6211</v>
      </c>
      <c r="P242" t="s">
        <v>4</v>
      </c>
      <c r="Q242">
        <v>0.59453703703703709</v>
      </c>
      <c r="R242">
        <v>0.6018634259259259</v>
      </c>
      <c r="S242">
        <v>0</v>
      </c>
      <c r="T242">
        <v>10.555555555</v>
      </c>
      <c r="U242" t="s">
        <v>5376</v>
      </c>
      <c r="V242" t="s">
        <v>5375</v>
      </c>
      <c r="W242">
        <v>0.14132928927388499</v>
      </c>
      <c r="X242">
        <v>0</v>
      </c>
      <c r="Y242">
        <v>0</v>
      </c>
      <c r="Z242" t="str">
        <f>_xlfn.CONCAT(Sheet1!$B242,"_",Sheet1!$E242,"_", _xlfn.SWITCH(Sheet1!$J242, "M", "Monday", "T", "Tuesday", "W", "Wednesday", "R", "Thursday", "F", "Friday"))</f>
        <v>101_Week3_Thursday</v>
      </c>
      <c r="AA242">
        <v>1</v>
      </c>
      <c r="AB242">
        <v>0</v>
      </c>
      <c r="AC242">
        <f>Sheet1!$K242 +1</f>
        <v>261</v>
      </c>
      <c r="AD242">
        <v>106.32</v>
      </c>
      <c r="AE242">
        <v>36.055</v>
      </c>
      <c r="AF242" t="s">
        <v>1</v>
      </c>
    </row>
    <row r="243" spans="1:32" x14ac:dyDescent="0.3">
      <c r="A243" t="s">
        <v>5387</v>
      </c>
      <c r="B243" t="s">
        <v>545</v>
      </c>
      <c r="C243" t="s">
        <v>988</v>
      </c>
      <c r="D243" t="s">
        <v>12</v>
      </c>
      <c r="E243" t="s">
        <v>1099</v>
      </c>
      <c r="F243" t="s">
        <v>111</v>
      </c>
      <c r="G243" t="s">
        <v>185</v>
      </c>
      <c r="H243" t="s">
        <v>49</v>
      </c>
      <c r="I243" t="s">
        <v>9</v>
      </c>
      <c r="J243" t="s">
        <v>11</v>
      </c>
      <c r="K243">
        <v>315</v>
      </c>
      <c r="L243" t="s">
        <v>5386</v>
      </c>
      <c r="M243" t="s">
        <v>5385</v>
      </c>
      <c r="N243">
        <v>1.8542305696755601</v>
      </c>
      <c r="O243" t="s">
        <v>6210</v>
      </c>
      <c r="P243" t="s">
        <v>4</v>
      </c>
      <c r="Q243">
        <v>0.59009259259259261</v>
      </c>
      <c r="R243">
        <v>0.59430555555555553</v>
      </c>
      <c r="S243">
        <v>0</v>
      </c>
      <c r="T243">
        <v>6.0666666666666664</v>
      </c>
      <c r="U243" t="s">
        <v>5383</v>
      </c>
      <c r="V243" t="s">
        <v>5382</v>
      </c>
      <c r="W243">
        <v>1.27592636749042</v>
      </c>
      <c r="X243">
        <v>0</v>
      </c>
      <c r="Y243">
        <v>0</v>
      </c>
      <c r="Z243" t="str">
        <f>_xlfn.CONCAT(Sheet1!$B243,"_",Sheet1!$E243,"_", _xlfn.SWITCH(Sheet1!$J243, "M", "Monday", "T", "Tuesday", "W", "Wednesday", "R", "Thursday", "F", "Friday"))</f>
        <v>101_Week3_Friday</v>
      </c>
      <c r="AA243">
        <v>1</v>
      </c>
      <c r="AB243">
        <v>0</v>
      </c>
      <c r="AC243">
        <f>Sheet1!$K243 +1</f>
        <v>316</v>
      </c>
      <c r="AD243">
        <v>30.21</v>
      </c>
      <c r="AE243">
        <v>29.31</v>
      </c>
      <c r="AF243" t="s">
        <v>1</v>
      </c>
    </row>
    <row r="244" spans="1:32" x14ac:dyDescent="0.3">
      <c r="A244" t="s">
        <v>6209</v>
      </c>
      <c r="B244" t="s">
        <v>545</v>
      </c>
      <c r="C244" t="s">
        <v>6208</v>
      </c>
      <c r="D244" t="s">
        <v>14</v>
      </c>
      <c r="E244" t="s">
        <v>1099</v>
      </c>
      <c r="F244" t="s">
        <v>111</v>
      </c>
      <c r="G244" t="s">
        <v>11</v>
      </c>
      <c r="H244" t="s">
        <v>200</v>
      </c>
      <c r="I244" t="s">
        <v>545</v>
      </c>
      <c r="J244" t="s">
        <v>11</v>
      </c>
      <c r="K244">
        <v>150</v>
      </c>
      <c r="L244" t="s">
        <v>6207</v>
      </c>
      <c r="M244" t="s">
        <v>6206</v>
      </c>
      <c r="N244">
        <v>0.43212807737290898</v>
      </c>
      <c r="O244" t="s">
        <v>6205</v>
      </c>
      <c r="P244" t="s">
        <v>29</v>
      </c>
      <c r="Q244">
        <v>0.27917824074074077</v>
      </c>
      <c r="R244">
        <v>0.28547453703703701</v>
      </c>
      <c r="S244">
        <v>0</v>
      </c>
      <c r="T244">
        <v>9.0666666666666664</v>
      </c>
      <c r="U244" t="s">
        <v>6204</v>
      </c>
      <c r="V244" t="s">
        <v>6203</v>
      </c>
      <c r="W244">
        <v>0.15753597266602101</v>
      </c>
      <c r="X244">
        <v>0</v>
      </c>
      <c r="Y244">
        <v>0</v>
      </c>
      <c r="Z244" t="str">
        <f>_xlfn.CONCAT(Sheet1!$B244,"_",Sheet1!$E244,"_", _xlfn.SWITCH(Sheet1!$J244, "M", "Monday", "T", "Tuesday", "W", "Wednesday", "R", "Thursday", "F", "Friday"))</f>
        <v>101_Week3_Friday</v>
      </c>
      <c r="AA244">
        <v>1</v>
      </c>
      <c r="AB244">
        <v>0</v>
      </c>
      <c r="AC244">
        <f>Sheet1!$K244 +1</f>
        <v>151</v>
      </c>
      <c r="AD244">
        <v>40.988700000000001</v>
      </c>
      <c r="AE244">
        <v>11.5025</v>
      </c>
      <c r="AF244" t="s">
        <v>1</v>
      </c>
    </row>
    <row r="245" spans="1:32" x14ac:dyDescent="0.3">
      <c r="A245" t="s">
        <v>5374</v>
      </c>
      <c r="B245" t="s">
        <v>545</v>
      </c>
      <c r="C245" t="s">
        <v>3528</v>
      </c>
      <c r="D245" t="s">
        <v>4</v>
      </c>
      <c r="E245" t="s">
        <v>1099</v>
      </c>
      <c r="F245" t="s">
        <v>111</v>
      </c>
      <c r="G245" t="s">
        <v>11</v>
      </c>
      <c r="H245" t="s">
        <v>186</v>
      </c>
      <c r="I245" t="s">
        <v>545</v>
      </c>
      <c r="J245" t="s">
        <v>11</v>
      </c>
      <c r="K245">
        <v>151</v>
      </c>
      <c r="L245" t="s">
        <v>5373</v>
      </c>
      <c r="M245" t="s">
        <v>5372</v>
      </c>
      <c r="N245">
        <v>0.68340193107724201</v>
      </c>
      <c r="O245" t="s">
        <v>6202</v>
      </c>
      <c r="P245" t="s">
        <v>4</v>
      </c>
      <c r="Q245">
        <v>0.28594907407407405</v>
      </c>
      <c r="R245">
        <v>0.2940740740740741</v>
      </c>
      <c r="S245">
        <v>0</v>
      </c>
      <c r="T245">
        <v>11.691666666666666</v>
      </c>
      <c r="U245" t="s">
        <v>5370</v>
      </c>
      <c r="V245" t="s">
        <v>5369</v>
      </c>
      <c r="W245">
        <v>0.25975314833134699</v>
      </c>
      <c r="X245">
        <v>0</v>
      </c>
      <c r="Y245">
        <v>0</v>
      </c>
      <c r="Z245" t="str">
        <f>_xlfn.CONCAT(Sheet1!$B245,"_",Sheet1!$E245,"_", _xlfn.SWITCH(Sheet1!$J245, "M", "Monday", "T", "Tuesday", "W", "Wednesday", "R", "Thursday", "F", "Friday"))</f>
        <v>101_Week3_Friday</v>
      </c>
      <c r="AA245">
        <v>1</v>
      </c>
      <c r="AB245">
        <v>0</v>
      </c>
      <c r="AC245">
        <f>Sheet1!$K245 +1</f>
        <v>152</v>
      </c>
      <c r="AD245">
        <v>15</v>
      </c>
      <c r="AE245">
        <v>15</v>
      </c>
      <c r="AF245" t="s">
        <v>1</v>
      </c>
    </row>
    <row r="246" spans="1:32" x14ac:dyDescent="0.3">
      <c r="A246" t="s">
        <v>5368</v>
      </c>
      <c r="B246" t="s">
        <v>545</v>
      </c>
      <c r="C246" t="s">
        <v>251</v>
      </c>
      <c r="D246" t="s">
        <v>2852</v>
      </c>
      <c r="E246" t="s">
        <v>1099</v>
      </c>
      <c r="F246" t="s">
        <v>111</v>
      </c>
      <c r="G246" t="s">
        <v>11</v>
      </c>
      <c r="H246" t="s">
        <v>110</v>
      </c>
      <c r="I246" t="s">
        <v>545</v>
      </c>
      <c r="J246" t="s">
        <v>553</v>
      </c>
      <c r="K246">
        <v>5</v>
      </c>
      <c r="L246" t="s">
        <v>5367</v>
      </c>
      <c r="M246" t="s">
        <v>5366</v>
      </c>
      <c r="N246">
        <v>13.236000474542401</v>
      </c>
      <c r="O246" t="s">
        <v>6201</v>
      </c>
      <c r="P246" t="s">
        <v>4</v>
      </c>
      <c r="Q246">
        <v>0.30951388888888887</v>
      </c>
      <c r="R246">
        <v>0.32254629629629628</v>
      </c>
      <c r="S246">
        <v>0</v>
      </c>
      <c r="T246">
        <v>18.758333333333333</v>
      </c>
      <c r="U246" t="s">
        <v>5364</v>
      </c>
      <c r="V246" t="s">
        <v>5363</v>
      </c>
      <c r="W246">
        <v>11.1628254931129</v>
      </c>
      <c r="X246">
        <v>0</v>
      </c>
      <c r="Y246">
        <v>0</v>
      </c>
      <c r="Z246" t="str">
        <f>_xlfn.CONCAT(Sheet1!$B246,"_",Sheet1!$E246,"_", _xlfn.SWITCH(Sheet1!$J246, "M", "Monday", "T", "Tuesday", "W", "Wednesday", "R", "Thursday", "F", "Friday"))</f>
        <v>101_Week3_Tuesday</v>
      </c>
      <c r="AA246">
        <v>1</v>
      </c>
      <c r="AB246">
        <v>0</v>
      </c>
      <c r="AC246">
        <f>Sheet1!$K246 +1</f>
        <v>6</v>
      </c>
      <c r="AD246">
        <v>83.688699999999997</v>
      </c>
      <c r="AE246">
        <v>115.9487</v>
      </c>
      <c r="AF246" t="s">
        <v>1</v>
      </c>
    </row>
    <row r="247" spans="1:32" x14ac:dyDescent="0.3">
      <c r="A247" t="s">
        <v>6200</v>
      </c>
      <c r="B247" t="s">
        <v>545</v>
      </c>
      <c r="C247" t="s">
        <v>6199</v>
      </c>
      <c r="D247" t="s">
        <v>14</v>
      </c>
      <c r="E247" t="s">
        <v>1099</v>
      </c>
      <c r="F247" t="s">
        <v>111</v>
      </c>
      <c r="G247" t="s">
        <v>11</v>
      </c>
      <c r="H247" t="s">
        <v>29</v>
      </c>
      <c r="I247" t="s">
        <v>545</v>
      </c>
      <c r="J247" t="s">
        <v>11</v>
      </c>
      <c r="K247">
        <v>130</v>
      </c>
      <c r="L247" t="s">
        <v>6198</v>
      </c>
      <c r="M247" t="s">
        <v>6197</v>
      </c>
      <c r="N247">
        <v>0.70219646021723703</v>
      </c>
      <c r="O247" t="s">
        <v>6196</v>
      </c>
      <c r="P247" t="s">
        <v>29</v>
      </c>
      <c r="Q247">
        <v>0.27500000000000002</v>
      </c>
      <c r="R247">
        <v>0.27762731481481484</v>
      </c>
      <c r="S247">
        <v>0</v>
      </c>
      <c r="T247">
        <v>3.7833333333333332</v>
      </c>
      <c r="U247" t="s">
        <v>6195</v>
      </c>
      <c r="V247" t="s">
        <v>6194</v>
      </c>
      <c r="W247">
        <v>0.31556915173876399</v>
      </c>
      <c r="X247">
        <v>0</v>
      </c>
      <c r="Y247">
        <v>0</v>
      </c>
      <c r="Z247" t="str">
        <f>_xlfn.CONCAT(Sheet1!$B247,"_",Sheet1!$E247,"_", _xlfn.SWITCH(Sheet1!$J247, "M", "Monday", "T", "Tuesday", "W", "Wednesday", "R", "Thursday", "F", "Friday"))</f>
        <v>101_Week3_Friday</v>
      </c>
      <c r="AA247">
        <v>1</v>
      </c>
      <c r="AB247">
        <v>0</v>
      </c>
      <c r="AC247">
        <f>Sheet1!$K247 +1</f>
        <v>131</v>
      </c>
      <c r="AD247">
        <v>17.5</v>
      </c>
      <c r="AE247">
        <v>20.641200000000001</v>
      </c>
      <c r="AF247" t="s">
        <v>1</v>
      </c>
    </row>
    <row r="248" spans="1:32" x14ac:dyDescent="0.3">
      <c r="A248" t="s">
        <v>6193</v>
      </c>
      <c r="B248" t="s">
        <v>545</v>
      </c>
      <c r="C248" t="s">
        <v>6192</v>
      </c>
      <c r="D248" t="s">
        <v>14</v>
      </c>
      <c r="E248" t="s">
        <v>1099</v>
      </c>
      <c r="F248" t="s">
        <v>111</v>
      </c>
      <c r="G248" t="s">
        <v>11</v>
      </c>
      <c r="H248" t="s">
        <v>1685</v>
      </c>
      <c r="I248" t="s">
        <v>545</v>
      </c>
      <c r="J248" t="s">
        <v>11</v>
      </c>
      <c r="K248">
        <v>230</v>
      </c>
      <c r="L248" t="s">
        <v>6191</v>
      </c>
      <c r="M248" t="s">
        <v>6190</v>
      </c>
      <c r="N248">
        <v>0.64035831578075897</v>
      </c>
      <c r="O248" t="s">
        <v>6189</v>
      </c>
      <c r="P248" t="s">
        <v>29</v>
      </c>
      <c r="Q248">
        <v>0.48586805555555557</v>
      </c>
      <c r="R248">
        <v>0.4896759259259259</v>
      </c>
      <c r="S248">
        <v>0</v>
      </c>
      <c r="T248">
        <v>5.4833333333333334</v>
      </c>
      <c r="U248" t="s">
        <v>6188</v>
      </c>
      <c r="V248" t="s">
        <v>6187</v>
      </c>
      <c r="W248">
        <v>0.17087442289735799</v>
      </c>
      <c r="X248">
        <v>0</v>
      </c>
      <c r="Y248">
        <v>0</v>
      </c>
      <c r="Z248" t="str">
        <f>_xlfn.CONCAT(Sheet1!$B248,"_",Sheet1!$E248,"_", _xlfn.SWITCH(Sheet1!$J248, "M", "Monday", "T", "Tuesday", "W", "Wednesday", "R", "Thursday", "F", "Friday"))</f>
        <v>101_Week3_Friday</v>
      </c>
      <c r="AA248">
        <v>1</v>
      </c>
      <c r="AB248">
        <v>0</v>
      </c>
      <c r="AC248">
        <f>Sheet1!$K248 +1</f>
        <v>231</v>
      </c>
      <c r="AD248">
        <v>25.64</v>
      </c>
      <c r="AE248">
        <v>25.64</v>
      </c>
      <c r="AF248" t="s">
        <v>1</v>
      </c>
    </row>
    <row r="249" spans="1:32" x14ac:dyDescent="0.3">
      <c r="A249" t="s">
        <v>6186</v>
      </c>
      <c r="B249" t="s">
        <v>545</v>
      </c>
      <c r="C249" t="s">
        <v>6185</v>
      </c>
      <c r="D249" t="s">
        <v>14</v>
      </c>
      <c r="E249" t="s">
        <v>1099</v>
      </c>
      <c r="F249" t="s">
        <v>111</v>
      </c>
      <c r="G249" t="s">
        <v>11</v>
      </c>
      <c r="H249" t="s">
        <v>1551</v>
      </c>
      <c r="I249" t="s">
        <v>545</v>
      </c>
      <c r="J249" t="s">
        <v>11</v>
      </c>
      <c r="K249">
        <v>225</v>
      </c>
      <c r="L249" t="s">
        <v>6184</v>
      </c>
      <c r="M249" t="s">
        <v>6183</v>
      </c>
      <c r="N249">
        <v>0.247976144775748</v>
      </c>
      <c r="O249" t="s">
        <v>6182</v>
      </c>
      <c r="P249" t="s">
        <v>29</v>
      </c>
      <c r="Q249">
        <v>0.46312500000000001</v>
      </c>
      <c r="R249">
        <v>0.4664814814814815</v>
      </c>
      <c r="S249">
        <v>0</v>
      </c>
      <c r="T249">
        <v>4.833333333333333</v>
      </c>
      <c r="U249" t="s">
        <v>6181</v>
      </c>
      <c r="V249" t="s">
        <v>6180</v>
      </c>
      <c r="W249">
        <v>7.4570660071317199E-2</v>
      </c>
      <c r="X249">
        <v>0</v>
      </c>
      <c r="Y249">
        <v>0</v>
      </c>
      <c r="Z249" t="str">
        <f>_xlfn.CONCAT(Sheet1!$B249,"_",Sheet1!$E249,"_", _xlfn.SWITCH(Sheet1!$J249, "M", "Monday", "T", "Tuesday", "W", "Wednesday", "R", "Thursday", "F", "Friday"))</f>
        <v>101_Week3_Friday</v>
      </c>
      <c r="AA249">
        <v>1</v>
      </c>
      <c r="AB249">
        <v>0</v>
      </c>
      <c r="AC249">
        <f>Sheet1!$K249 +1</f>
        <v>226</v>
      </c>
      <c r="AD249">
        <v>31.864999999999998</v>
      </c>
      <c r="AE249">
        <v>31.234999999999999</v>
      </c>
      <c r="AF249" t="s">
        <v>1</v>
      </c>
    </row>
    <row r="250" spans="1:32" x14ac:dyDescent="0.3">
      <c r="A250" t="s">
        <v>6179</v>
      </c>
      <c r="B250" t="s">
        <v>545</v>
      </c>
      <c r="C250" t="s">
        <v>6178</v>
      </c>
      <c r="D250" t="s">
        <v>14</v>
      </c>
      <c r="E250" t="s">
        <v>1099</v>
      </c>
      <c r="F250" t="s">
        <v>111</v>
      </c>
      <c r="G250" t="s">
        <v>11</v>
      </c>
      <c r="H250" t="s">
        <v>357</v>
      </c>
      <c r="I250" t="s">
        <v>545</v>
      </c>
      <c r="J250" t="s">
        <v>11</v>
      </c>
      <c r="K250">
        <v>140</v>
      </c>
      <c r="L250" t="s">
        <v>6177</v>
      </c>
      <c r="M250" t="s">
        <v>6176</v>
      </c>
      <c r="N250">
        <v>1.5478820800781301</v>
      </c>
      <c r="O250" t="s">
        <v>6175</v>
      </c>
      <c r="P250" t="s">
        <v>12</v>
      </c>
      <c r="Q250">
        <v>0.4456134259259259</v>
      </c>
      <c r="R250">
        <v>0.45233796296296297</v>
      </c>
      <c r="S250">
        <v>0</v>
      </c>
      <c r="T250">
        <v>9.683574621414877</v>
      </c>
      <c r="U250" t="s">
        <v>6174</v>
      </c>
      <c r="V250" t="s">
        <v>6173</v>
      </c>
      <c r="W250">
        <v>0.501239845526123</v>
      </c>
      <c r="X250">
        <v>0</v>
      </c>
      <c r="Y250">
        <v>0</v>
      </c>
      <c r="Z250" t="str">
        <f>_xlfn.CONCAT(Sheet1!$B250,"_",Sheet1!$E250,"_", _xlfn.SWITCH(Sheet1!$J250, "M", "Monday", "T", "Tuesday", "W", "Wednesday", "R", "Thursday", "F", "Friday"))</f>
        <v>101_Week3_Friday</v>
      </c>
      <c r="AA250">
        <v>1</v>
      </c>
      <c r="AB250">
        <v>0</v>
      </c>
      <c r="AC250">
        <f>Sheet1!$K250 +1</f>
        <v>141</v>
      </c>
      <c r="AD250">
        <v>19.4025</v>
      </c>
      <c r="AE250">
        <v>27.41</v>
      </c>
      <c r="AF250" t="s">
        <v>1</v>
      </c>
    </row>
    <row r="251" spans="1:32" x14ac:dyDescent="0.3">
      <c r="A251" t="s">
        <v>5400</v>
      </c>
      <c r="B251" t="s">
        <v>545</v>
      </c>
      <c r="C251" t="s">
        <v>904</v>
      </c>
      <c r="D251" t="s">
        <v>216</v>
      </c>
      <c r="E251" t="s">
        <v>1099</v>
      </c>
      <c r="F251" t="s">
        <v>111</v>
      </c>
      <c r="G251" t="s">
        <v>185</v>
      </c>
      <c r="H251" t="s">
        <v>147</v>
      </c>
      <c r="I251" t="s">
        <v>9</v>
      </c>
      <c r="J251" t="s">
        <v>185</v>
      </c>
      <c r="K251">
        <v>70</v>
      </c>
      <c r="L251" t="s">
        <v>5399</v>
      </c>
      <c r="M251" t="s">
        <v>5398</v>
      </c>
      <c r="N251">
        <v>0</v>
      </c>
      <c r="O251" t="s">
        <v>6172</v>
      </c>
      <c r="P251" t="s">
        <v>4</v>
      </c>
      <c r="Q251">
        <v>0.51913194444444444</v>
      </c>
      <c r="R251">
        <v>0.52421296296296294</v>
      </c>
      <c r="S251">
        <v>0</v>
      </c>
      <c r="T251">
        <v>7.3111111100000006</v>
      </c>
      <c r="U251" t="s">
        <v>5396</v>
      </c>
      <c r="V251" t="s">
        <v>5395</v>
      </c>
      <c r="X251">
        <v>0</v>
      </c>
      <c r="Y251">
        <v>0</v>
      </c>
      <c r="Z251" t="str">
        <f>_xlfn.CONCAT(Sheet1!$B251,"_",Sheet1!$E251,"_", _xlfn.SWITCH(Sheet1!$J251, "M", "Monday", "T", "Tuesday", "W", "Wednesday", "R", "Thursday", "F", "Friday"))</f>
        <v>101_Week3_Thursday</v>
      </c>
      <c r="AA251">
        <v>1</v>
      </c>
      <c r="AB251">
        <v>0</v>
      </c>
      <c r="AC251">
        <f>Sheet1!$K251 +1</f>
        <v>71</v>
      </c>
      <c r="AD251">
        <v>212.34</v>
      </c>
      <c r="AE251">
        <v>110.52370000000001</v>
      </c>
      <c r="AF251" t="s">
        <v>1</v>
      </c>
    </row>
    <row r="252" spans="1:32" x14ac:dyDescent="0.3">
      <c r="A252" t="s">
        <v>6171</v>
      </c>
      <c r="B252" t="s">
        <v>545</v>
      </c>
      <c r="C252" t="s">
        <v>6170</v>
      </c>
      <c r="D252" t="s">
        <v>14</v>
      </c>
      <c r="E252" t="s">
        <v>1099</v>
      </c>
      <c r="F252" t="s">
        <v>111</v>
      </c>
      <c r="G252" t="s">
        <v>553</v>
      </c>
      <c r="H252" t="s">
        <v>4</v>
      </c>
      <c r="I252" t="s">
        <v>9</v>
      </c>
      <c r="J252" t="s">
        <v>185</v>
      </c>
      <c r="K252">
        <v>112</v>
      </c>
      <c r="L252" t="s">
        <v>6169</v>
      </c>
      <c r="M252" t="s">
        <v>6168</v>
      </c>
      <c r="N252">
        <v>2.6013462990522398</v>
      </c>
      <c r="O252" t="s">
        <v>6167</v>
      </c>
      <c r="P252" t="s">
        <v>79</v>
      </c>
      <c r="Q252">
        <v>0.34516203703703702</v>
      </c>
      <c r="R252">
        <v>0.35203703703703704</v>
      </c>
      <c r="S252">
        <v>0</v>
      </c>
      <c r="T252">
        <v>9.9</v>
      </c>
      <c r="U252" t="s">
        <v>6166</v>
      </c>
      <c r="V252" t="s">
        <v>6165</v>
      </c>
      <c r="W252">
        <v>0.92451669158298899</v>
      </c>
      <c r="X252">
        <v>0</v>
      </c>
      <c r="Y252">
        <v>0</v>
      </c>
      <c r="Z252" t="str">
        <f>_xlfn.CONCAT(Sheet1!$B252,"_",Sheet1!$E252,"_", _xlfn.SWITCH(Sheet1!$J252, "M", "Monday", "T", "Tuesday", "W", "Wednesday", "R", "Thursday", "F", "Friday"))</f>
        <v>101_Week3_Thursday</v>
      </c>
      <c r="AA252">
        <v>1</v>
      </c>
      <c r="AB252">
        <v>0</v>
      </c>
      <c r="AC252">
        <f>Sheet1!$K252 +1</f>
        <v>113</v>
      </c>
      <c r="AD252">
        <v>67.323700000000002</v>
      </c>
      <c r="AE252">
        <v>47.4512</v>
      </c>
      <c r="AF252" t="s">
        <v>1</v>
      </c>
    </row>
    <row r="253" spans="1:32" x14ac:dyDescent="0.3">
      <c r="A253" t="s">
        <v>6164</v>
      </c>
      <c r="B253" t="s">
        <v>545</v>
      </c>
      <c r="C253" t="s">
        <v>6163</v>
      </c>
      <c r="D253" t="s">
        <v>14</v>
      </c>
      <c r="E253" t="s">
        <v>1099</v>
      </c>
      <c r="F253" t="s">
        <v>111</v>
      </c>
      <c r="G253" t="s">
        <v>553</v>
      </c>
      <c r="H253" t="s">
        <v>79</v>
      </c>
      <c r="I253" t="s">
        <v>545</v>
      </c>
      <c r="J253" t="s">
        <v>185</v>
      </c>
      <c r="K253">
        <v>230</v>
      </c>
      <c r="L253" t="s">
        <v>6162</v>
      </c>
      <c r="M253" t="s">
        <v>6161</v>
      </c>
      <c r="N253">
        <v>0.764534082263708</v>
      </c>
      <c r="O253" t="s">
        <v>6160</v>
      </c>
      <c r="P253" t="s">
        <v>216</v>
      </c>
      <c r="Q253">
        <v>0.33663194444444444</v>
      </c>
      <c r="R253">
        <v>0.34335648148148146</v>
      </c>
      <c r="S253">
        <v>0</v>
      </c>
      <c r="T253">
        <v>9.683574621414877</v>
      </c>
      <c r="U253" t="s">
        <v>6159</v>
      </c>
      <c r="V253" t="s">
        <v>6158</v>
      </c>
      <c r="W253">
        <v>0.14263794134424099</v>
      </c>
      <c r="X253">
        <v>0</v>
      </c>
      <c r="Y253">
        <v>0</v>
      </c>
      <c r="Z253" t="str">
        <f>_xlfn.CONCAT(Sheet1!$B253,"_",Sheet1!$E253,"_", _xlfn.SWITCH(Sheet1!$J253, "M", "Monday", "T", "Tuesday", "W", "Wednesday", "R", "Thursday", "F", "Friday"))</f>
        <v>101_Week3_Thursday</v>
      </c>
      <c r="AA253">
        <v>1</v>
      </c>
      <c r="AB253">
        <v>0</v>
      </c>
      <c r="AC253">
        <f>Sheet1!$K253 +1</f>
        <v>231</v>
      </c>
      <c r="AD253">
        <v>0</v>
      </c>
      <c r="AE253">
        <v>11.342499999999999</v>
      </c>
      <c r="AF253" t="s">
        <v>2779</v>
      </c>
    </row>
    <row r="254" spans="1:32" x14ac:dyDescent="0.3">
      <c r="A254" t="s">
        <v>5262</v>
      </c>
      <c r="B254" t="s">
        <v>545</v>
      </c>
      <c r="C254" t="s">
        <v>95</v>
      </c>
      <c r="D254" t="s">
        <v>126</v>
      </c>
      <c r="E254" t="s">
        <v>1099</v>
      </c>
      <c r="F254" t="s">
        <v>111</v>
      </c>
      <c r="G254" t="s">
        <v>553</v>
      </c>
      <c r="H254" t="s">
        <v>29</v>
      </c>
      <c r="I254" t="s">
        <v>545</v>
      </c>
      <c r="J254" t="s">
        <v>185</v>
      </c>
      <c r="K254">
        <v>132</v>
      </c>
      <c r="L254" t="s">
        <v>5261</v>
      </c>
      <c r="M254" t="s">
        <v>5260</v>
      </c>
      <c r="N254">
        <v>1.26156408153474</v>
      </c>
      <c r="O254" t="s">
        <v>6157</v>
      </c>
      <c r="P254" t="s">
        <v>79</v>
      </c>
      <c r="Q254">
        <v>0.31668981481481484</v>
      </c>
      <c r="R254">
        <v>0.33609953703703704</v>
      </c>
      <c r="S254">
        <v>0</v>
      </c>
      <c r="T254">
        <v>27.95</v>
      </c>
      <c r="U254" t="s">
        <v>5258</v>
      </c>
      <c r="V254" t="s">
        <v>5257</v>
      </c>
      <c r="W254">
        <v>0.466586145790856</v>
      </c>
      <c r="X254">
        <v>0</v>
      </c>
      <c r="Y254">
        <v>0</v>
      </c>
      <c r="Z254" t="str">
        <f>_xlfn.CONCAT(Sheet1!$B254,"_",Sheet1!$E254,"_", _xlfn.SWITCH(Sheet1!$J254, "M", "Monday", "T", "Tuesday", "W", "Wednesday", "R", "Thursday", "F", "Friday"))</f>
        <v>101_Week3_Thursday</v>
      </c>
      <c r="AA254">
        <v>1</v>
      </c>
      <c r="AB254">
        <v>0</v>
      </c>
      <c r="AC254">
        <f>Sheet1!$K254 +1</f>
        <v>133</v>
      </c>
      <c r="AD254">
        <v>122.31</v>
      </c>
      <c r="AE254">
        <v>250.6112</v>
      </c>
      <c r="AF254" t="s">
        <v>1</v>
      </c>
    </row>
    <row r="255" spans="1:32" x14ac:dyDescent="0.3">
      <c r="A255" t="s">
        <v>6156</v>
      </c>
      <c r="B255" t="s">
        <v>545</v>
      </c>
      <c r="C255" t="s">
        <v>6155</v>
      </c>
      <c r="D255" t="s">
        <v>14</v>
      </c>
      <c r="E255" t="s">
        <v>1099</v>
      </c>
      <c r="F255" t="s">
        <v>111</v>
      </c>
      <c r="G255" t="s">
        <v>553</v>
      </c>
      <c r="H255" t="s">
        <v>259</v>
      </c>
      <c r="I255" t="s">
        <v>9</v>
      </c>
      <c r="J255" t="s">
        <v>185</v>
      </c>
      <c r="K255">
        <v>155</v>
      </c>
      <c r="L255" t="s">
        <v>6154</v>
      </c>
      <c r="M255" t="s">
        <v>6153</v>
      </c>
      <c r="N255">
        <v>3.2708366345614199</v>
      </c>
      <c r="O255" t="s">
        <v>6152</v>
      </c>
      <c r="P255" t="s">
        <v>12</v>
      </c>
      <c r="Q255">
        <v>0.37027777777777776</v>
      </c>
      <c r="R255">
        <v>0.37627314814814816</v>
      </c>
      <c r="S255">
        <v>0</v>
      </c>
      <c r="T255">
        <v>8.6333333333333329</v>
      </c>
      <c r="U255" t="s">
        <v>6151</v>
      </c>
      <c r="V255" t="s">
        <v>6150</v>
      </c>
      <c r="W255">
        <v>1.4262541639089099</v>
      </c>
      <c r="X255">
        <v>0</v>
      </c>
      <c r="Y255">
        <v>0</v>
      </c>
      <c r="Z255" t="str">
        <f>_xlfn.CONCAT(Sheet1!$B255,"_",Sheet1!$E255,"_", _xlfn.SWITCH(Sheet1!$J255, "M", "Monday", "T", "Tuesday", "W", "Wednesday", "R", "Thursday", "F", "Friday"))</f>
        <v>101_Week3_Thursday</v>
      </c>
      <c r="AA255">
        <v>1</v>
      </c>
      <c r="AB255">
        <v>0</v>
      </c>
      <c r="AC255">
        <f>Sheet1!$K255 +1</f>
        <v>156</v>
      </c>
      <c r="AD255">
        <v>12.17</v>
      </c>
      <c r="AE255">
        <v>11.815</v>
      </c>
      <c r="AF255" t="s">
        <v>1</v>
      </c>
    </row>
    <row r="256" spans="1:32" x14ac:dyDescent="0.3">
      <c r="A256" t="s">
        <v>5546</v>
      </c>
      <c r="B256" t="s">
        <v>545</v>
      </c>
      <c r="C256" t="s">
        <v>5545</v>
      </c>
      <c r="D256" t="s">
        <v>14</v>
      </c>
      <c r="E256" t="s">
        <v>1099</v>
      </c>
      <c r="F256" t="s">
        <v>111</v>
      </c>
      <c r="G256" t="s">
        <v>553</v>
      </c>
      <c r="H256" t="s">
        <v>186</v>
      </c>
      <c r="I256" t="s">
        <v>9</v>
      </c>
      <c r="J256" t="s">
        <v>92</v>
      </c>
      <c r="K256">
        <v>425</v>
      </c>
      <c r="L256" t="s">
        <v>5544</v>
      </c>
      <c r="M256" t="s">
        <v>5543</v>
      </c>
      <c r="N256">
        <v>0.77619441226124797</v>
      </c>
      <c r="O256" t="s">
        <v>6149</v>
      </c>
      <c r="P256" t="s">
        <v>4</v>
      </c>
      <c r="Q256">
        <v>0.36018518518518516</v>
      </c>
      <c r="R256">
        <v>0.36800925925925926</v>
      </c>
      <c r="S256">
        <v>0</v>
      </c>
      <c r="T256">
        <v>11.275</v>
      </c>
      <c r="U256" t="s">
        <v>5541</v>
      </c>
      <c r="V256" t="s">
        <v>5540</v>
      </c>
      <c r="W256">
        <v>0.32150600252121803</v>
      </c>
      <c r="X256">
        <v>28</v>
      </c>
      <c r="Y256">
        <v>0.53846153846153799</v>
      </c>
      <c r="Z256" t="str">
        <f>_xlfn.CONCAT(Sheet1!$B256,"_",Sheet1!$E256,"_", _xlfn.SWITCH(Sheet1!$J256, "M", "Monday", "T", "Tuesday", "W", "Wednesday", "R", "Thursday", "F", "Friday"))</f>
        <v>101_Week3_Wednesday</v>
      </c>
      <c r="AA256">
        <v>1</v>
      </c>
      <c r="AB256">
        <v>105</v>
      </c>
      <c r="AC256">
        <f>Sheet1!$K256 +1</f>
        <v>426</v>
      </c>
      <c r="AD256">
        <v>91.938699999999997</v>
      </c>
      <c r="AE256">
        <v>92.29</v>
      </c>
      <c r="AF256" t="s">
        <v>1</v>
      </c>
    </row>
    <row r="257" spans="1:32" x14ac:dyDescent="0.3">
      <c r="A257" t="s">
        <v>5553</v>
      </c>
      <c r="B257" t="s">
        <v>545</v>
      </c>
      <c r="C257" t="s">
        <v>5552</v>
      </c>
      <c r="D257" t="s">
        <v>14</v>
      </c>
      <c r="E257" t="s">
        <v>1099</v>
      </c>
      <c r="F257" t="s">
        <v>111</v>
      </c>
      <c r="G257" t="s">
        <v>553</v>
      </c>
      <c r="H257" t="s">
        <v>200</v>
      </c>
      <c r="I257" t="s">
        <v>9</v>
      </c>
      <c r="J257" t="s">
        <v>185</v>
      </c>
      <c r="K257">
        <v>105</v>
      </c>
      <c r="L257" t="s">
        <v>5551</v>
      </c>
      <c r="M257" t="s">
        <v>5550</v>
      </c>
      <c r="N257">
        <v>1.0718233268708</v>
      </c>
      <c r="O257" t="s">
        <v>6148</v>
      </c>
      <c r="P257" t="s">
        <v>4</v>
      </c>
      <c r="Q257">
        <v>0.3527777777777778</v>
      </c>
      <c r="R257">
        <v>0.35964120370370373</v>
      </c>
      <c r="S257">
        <v>0</v>
      </c>
      <c r="T257">
        <v>9.8833333333333329</v>
      </c>
      <c r="U257" t="s">
        <v>5548</v>
      </c>
      <c r="V257" t="s">
        <v>5547</v>
      </c>
      <c r="W257">
        <v>0.44337668058180901</v>
      </c>
      <c r="X257">
        <v>9</v>
      </c>
      <c r="Y257">
        <v>0.17307692307692299</v>
      </c>
      <c r="Z257" t="str">
        <f>_xlfn.CONCAT(Sheet1!$B257,"_",Sheet1!$E257,"_", _xlfn.SWITCH(Sheet1!$J257, "M", "Monday", "T", "Tuesday", "W", "Wednesday", "R", "Thursday", "F", "Friday"))</f>
        <v>101_Week3_Thursday</v>
      </c>
      <c r="AA257">
        <v>1</v>
      </c>
      <c r="AB257">
        <v>44</v>
      </c>
      <c r="AC257">
        <f>Sheet1!$K257 +1</f>
        <v>106</v>
      </c>
      <c r="AD257">
        <v>131.57</v>
      </c>
      <c r="AE257">
        <v>106.2312</v>
      </c>
      <c r="AF257" t="s">
        <v>1</v>
      </c>
    </row>
    <row r="258" spans="1:32" x14ac:dyDescent="0.3">
      <c r="A258" t="s">
        <v>5256</v>
      </c>
      <c r="B258" t="s">
        <v>545</v>
      </c>
      <c r="C258" t="s">
        <v>5231</v>
      </c>
      <c r="D258" t="s">
        <v>14</v>
      </c>
      <c r="E258" t="s">
        <v>1099</v>
      </c>
      <c r="F258" t="s">
        <v>111</v>
      </c>
      <c r="G258" t="s">
        <v>553</v>
      </c>
      <c r="H258" t="s">
        <v>216</v>
      </c>
      <c r="I258" t="s">
        <v>9</v>
      </c>
      <c r="J258" t="s">
        <v>185</v>
      </c>
      <c r="K258">
        <v>170</v>
      </c>
      <c r="L258" t="s">
        <v>5255</v>
      </c>
      <c r="M258" t="s">
        <v>5229</v>
      </c>
      <c r="N258">
        <v>0</v>
      </c>
      <c r="O258" t="s">
        <v>6147</v>
      </c>
      <c r="P258" t="s">
        <v>4</v>
      </c>
      <c r="Q258">
        <v>0.31068287037037035</v>
      </c>
      <c r="R258">
        <v>0.31581018518518517</v>
      </c>
      <c r="S258">
        <v>0</v>
      </c>
      <c r="T258">
        <v>7.3833333333333337</v>
      </c>
      <c r="U258" t="s">
        <v>5227</v>
      </c>
      <c r="V258" t="s">
        <v>5226</v>
      </c>
      <c r="X258">
        <v>4</v>
      </c>
      <c r="Y258">
        <v>7.54716981132076E-2</v>
      </c>
      <c r="Z258" t="str">
        <f>_xlfn.CONCAT(Sheet1!$B258,"_",Sheet1!$E258,"_", _xlfn.SWITCH(Sheet1!$J258, "M", "Monday", "T", "Tuesday", "W", "Wednesday", "R", "Thursday", "F", "Friday"))</f>
        <v>101_Week3_Thursday</v>
      </c>
      <c r="AA258">
        <v>1</v>
      </c>
      <c r="AB258">
        <v>22</v>
      </c>
      <c r="AC258">
        <f>Sheet1!$K258 +1</f>
        <v>171</v>
      </c>
      <c r="AD258">
        <v>39.89</v>
      </c>
      <c r="AE258">
        <v>68.267499999999998</v>
      </c>
      <c r="AF258" t="s">
        <v>1</v>
      </c>
    </row>
    <row r="259" spans="1:32" x14ac:dyDescent="0.3">
      <c r="A259" t="s">
        <v>6146</v>
      </c>
      <c r="B259" t="s">
        <v>545</v>
      </c>
      <c r="C259" t="s">
        <v>6145</v>
      </c>
      <c r="D259" t="s">
        <v>14</v>
      </c>
      <c r="E259" t="s">
        <v>1099</v>
      </c>
      <c r="F259" t="s">
        <v>111</v>
      </c>
      <c r="G259" t="s">
        <v>8</v>
      </c>
      <c r="H259" t="s">
        <v>22</v>
      </c>
      <c r="I259" t="s">
        <v>9</v>
      </c>
      <c r="J259" t="s">
        <v>11</v>
      </c>
      <c r="K259">
        <v>25</v>
      </c>
      <c r="L259" t="s">
        <v>6144</v>
      </c>
      <c r="M259" t="s">
        <v>6143</v>
      </c>
      <c r="N259">
        <v>1.06871033087373</v>
      </c>
      <c r="O259" t="s">
        <v>6142</v>
      </c>
      <c r="P259" t="s">
        <v>79</v>
      </c>
      <c r="Q259">
        <v>0.51636574074074071</v>
      </c>
      <c r="R259">
        <v>0.52893518518518523</v>
      </c>
      <c r="S259">
        <v>0</v>
      </c>
      <c r="T259">
        <v>18.100000000000001</v>
      </c>
      <c r="U259" t="s">
        <v>6141</v>
      </c>
      <c r="V259" t="s">
        <v>6140</v>
      </c>
      <c r="W259">
        <v>0.88543775930868795</v>
      </c>
      <c r="X259">
        <v>0</v>
      </c>
      <c r="Y259">
        <v>0</v>
      </c>
      <c r="Z259" t="str">
        <f>_xlfn.CONCAT(Sheet1!$B259,"_",Sheet1!$E259,"_", _xlfn.SWITCH(Sheet1!$J259, "M", "Monday", "T", "Tuesday", "W", "Wednesday", "R", "Thursday", "F", "Friday"))</f>
        <v>101_Week3_Friday</v>
      </c>
      <c r="AA259">
        <v>1</v>
      </c>
      <c r="AB259">
        <v>0</v>
      </c>
      <c r="AC259">
        <f>Sheet1!$K259 +1</f>
        <v>26</v>
      </c>
      <c r="AD259">
        <v>240.67500000000001</v>
      </c>
      <c r="AE259">
        <v>240.67500000000001</v>
      </c>
      <c r="AF259" t="s">
        <v>1</v>
      </c>
    </row>
    <row r="260" spans="1:32" x14ac:dyDescent="0.3">
      <c r="A260" t="s">
        <v>6139</v>
      </c>
      <c r="B260" t="s">
        <v>545</v>
      </c>
      <c r="C260" t="s">
        <v>6138</v>
      </c>
      <c r="D260" t="s">
        <v>14</v>
      </c>
      <c r="E260" t="s">
        <v>1099</v>
      </c>
      <c r="F260" t="s">
        <v>111</v>
      </c>
      <c r="G260" t="s">
        <v>8</v>
      </c>
      <c r="H260" t="s">
        <v>10</v>
      </c>
      <c r="I260" t="s">
        <v>545</v>
      </c>
      <c r="J260" t="s">
        <v>185</v>
      </c>
      <c r="K260">
        <v>270</v>
      </c>
      <c r="L260" t="s">
        <v>6137</v>
      </c>
      <c r="M260" t="s">
        <v>6136</v>
      </c>
      <c r="N260">
        <v>0.73241564445197604</v>
      </c>
      <c r="O260" t="s">
        <v>6135</v>
      </c>
      <c r="P260" t="s">
        <v>111</v>
      </c>
      <c r="Q260">
        <v>0.50890046296296299</v>
      </c>
      <c r="R260">
        <v>0.515625</v>
      </c>
      <c r="S260">
        <v>0</v>
      </c>
      <c r="T260">
        <v>9.683574621414877</v>
      </c>
      <c r="U260" t="s">
        <v>6134</v>
      </c>
      <c r="V260" t="s">
        <v>6133</v>
      </c>
      <c r="W260">
        <v>0.56544136566330805</v>
      </c>
      <c r="X260">
        <v>0</v>
      </c>
      <c r="Y260">
        <v>0</v>
      </c>
      <c r="Z260" t="str">
        <f>_xlfn.CONCAT(Sheet1!$B260,"_",Sheet1!$E260,"_", _xlfn.SWITCH(Sheet1!$J260, "M", "Monday", "T", "Tuesday", "W", "Wednesday", "R", "Thursday", "F", "Friday"))</f>
        <v>101_Week3_Thursday</v>
      </c>
      <c r="AA260">
        <v>1</v>
      </c>
      <c r="AB260">
        <v>0</v>
      </c>
      <c r="AC260">
        <f>Sheet1!$K260 +1</f>
        <v>271</v>
      </c>
      <c r="AD260">
        <v>9.6349999999999998</v>
      </c>
      <c r="AE260">
        <v>13.057499999999999</v>
      </c>
      <c r="AF260" t="s">
        <v>1</v>
      </c>
    </row>
    <row r="261" spans="1:32" x14ac:dyDescent="0.3">
      <c r="A261" t="s">
        <v>5232</v>
      </c>
      <c r="B261" t="s">
        <v>545</v>
      </c>
      <c r="C261" t="s">
        <v>5231</v>
      </c>
      <c r="D261" t="s">
        <v>342</v>
      </c>
      <c r="E261" t="s">
        <v>1099</v>
      </c>
      <c r="F261" t="s">
        <v>111</v>
      </c>
      <c r="G261" t="s">
        <v>553</v>
      </c>
      <c r="H261" t="s">
        <v>111</v>
      </c>
      <c r="I261" t="s">
        <v>9</v>
      </c>
      <c r="J261" t="s">
        <v>185</v>
      </c>
      <c r="K261">
        <v>95</v>
      </c>
      <c r="L261" t="s">
        <v>5230</v>
      </c>
      <c r="M261" t="s">
        <v>5229</v>
      </c>
      <c r="N261">
        <v>1.7800394091755201</v>
      </c>
      <c r="O261" t="s">
        <v>6132</v>
      </c>
      <c r="P261" t="s">
        <v>4</v>
      </c>
      <c r="Q261">
        <v>0.30306712962962962</v>
      </c>
      <c r="R261">
        <v>0.31068287037037035</v>
      </c>
      <c r="S261">
        <v>0</v>
      </c>
      <c r="T261">
        <v>10.972222223333334</v>
      </c>
      <c r="U261" t="s">
        <v>5227</v>
      </c>
      <c r="V261" t="s">
        <v>5226</v>
      </c>
      <c r="W261">
        <v>1.07040552104651</v>
      </c>
      <c r="X261">
        <v>24</v>
      </c>
      <c r="Y261">
        <v>0.45283018867924502</v>
      </c>
      <c r="Z261" t="str">
        <f>_xlfn.CONCAT(Sheet1!$B261,"_",Sheet1!$E261,"_", _xlfn.SWITCH(Sheet1!$J261, "M", "Monday", "T", "Tuesday", "W", "Wednesday", "R", "Thursday", "F", "Friday"))</f>
        <v>101_Week3_Thursday</v>
      </c>
      <c r="AA261">
        <v>1</v>
      </c>
      <c r="AB261">
        <v>90</v>
      </c>
      <c r="AC261">
        <f>Sheet1!$K261 +1</f>
        <v>96</v>
      </c>
      <c r="AD261">
        <v>91.92</v>
      </c>
      <c r="AE261">
        <v>91.92</v>
      </c>
      <c r="AF261" t="s">
        <v>26</v>
      </c>
    </row>
    <row r="262" spans="1:32" x14ac:dyDescent="0.3">
      <c r="A262" t="s">
        <v>6131</v>
      </c>
      <c r="B262" t="s">
        <v>545</v>
      </c>
      <c r="C262" t="s">
        <v>6130</v>
      </c>
      <c r="D262" t="s">
        <v>14</v>
      </c>
      <c r="E262" t="s">
        <v>1099</v>
      </c>
      <c r="F262" t="s">
        <v>111</v>
      </c>
      <c r="G262" t="s">
        <v>553</v>
      </c>
      <c r="H262" t="s">
        <v>12</v>
      </c>
      <c r="I262" t="s">
        <v>9</v>
      </c>
      <c r="J262" t="s">
        <v>185</v>
      </c>
      <c r="K262">
        <v>45</v>
      </c>
      <c r="L262" t="s">
        <v>6129</v>
      </c>
      <c r="M262" t="s">
        <v>6128</v>
      </c>
      <c r="N262">
        <v>0.14873463474214099</v>
      </c>
      <c r="O262" t="s">
        <v>6127</v>
      </c>
      <c r="P262" t="s">
        <v>79</v>
      </c>
      <c r="Q262">
        <v>0.29474537037037035</v>
      </c>
      <c r="R262">
        <v>0.30182870370370368</v>
      </c>
      <c r="S262">
        <v>0</v>
      </c>
      <c r="T262">
        <v>10.208333333333334</v>
      </c>
      <c r="U262" t="s">
        <v>6126</v>
      </c>
      <c r="V262" t="s">
        <v>6125</v>
      </c>
      <c r="W262">
        <v>0.133397163557573</v>
      </c>
      <c r="X262">
        <v>0</v>
      </c>
      <c r="Y262">
        <v>0</v>
      </c>
      <c r="Z262" t="str">
        <f>_xlfn.CONCAT(Sheet1!$B262,"_",Sheet1!$E262,"_", _xlfn.SWITCH(Sheet1!$J262, "M", "Monday", "T", "Tuesday", "W", "Wednesday", "R", "Thursday", "F", "Friday"))</f>
        <v>101_Week3_Thursday</v>
      </c>
      <c r="AA262">
        <v>1</v>
      </c>
      <c r="AB262">
        <v>0</v>
      </c>
      <c r="AC262">
        <f>Sheet1!$K262 +1</f>
        <v>46</v>
      </c>
      <c r="AD262">
        <v>44.641199999999998</v>
      </c>
      <c r="AE262">
        <v>39.155000000000001</v>
      </c>
      <c r="AF262" t="s">
        <v>1</v>
      </c>
    </row>
    <row r="263" spans="1:32" x14ac:dyDescent="0.3">
      <c r="A263" t="s">
        <v>6124</v>
      </c>
      <c r="B263" t="s">
        <v>545</v>
      </c>
      <c r="C263" t="s">
        <v>6123</v>
      </c>
      <c r="D263" t="s">
        <v>14</v>
      </c>
      <c r="E263" t="s">
        <v>1099</v>
      </c>
      <c r="F263" t="s">
        <v>111</v>
      </c>
      <c r="G263" t="s">
        <v>553</v>
      </c>
      <c r="H263" t="s">
        <v>342</v>
      </c>
      <c r="I263" t="s">
        <v>9</v>
      </c>
      <c r="J263" t="s">
        <v>185</v>
      </c>
      <c r="K263">
        <v>200</v>
      </c>
      <c r="L263" t="s">
        <v>6122</v>
      </c>
      <c r="M263" t="s">
        <v>6121</v>
      </c>
      <c r="N263">
        <v>59.101634494960301</v>
      </c>
      <c r="O263" t="s">
        <v>6120</v>
      </c>
      <c r="P263" t="s">
        <v>79</v>
      </c>
      <c r="Q263">
        <v>0.29104166666666664</v>
      </c>
      <c r="R263">
        <v>0.29464120370370372</v>
      </c>
      <c r="S263">
        <v>0</v>
      </c>
      <c r="T263">
        <v>5.1833333333333336</v>
      </c>
      <c r="U263" t="s">
        <v>6119</v>
      </c>
      <c r="V263" t="s">
        <v>6118</v>
      </c>
      <c r="W263">
        <v>47.951503314449901</v>
      </c>
      <c r="X263">
        <v>0</v>
      </c>
      <c r="Y263">
        <v>0</v>
      </c>
      <c r="Z263" t="str">
        <f>_xlfn.CONCAT(Sheet1!$B263,"_",Sheet1!$E263,"_", _xlfn.SWITCH(Sheet1!$J263, "M", "Monday", "T", "Tuesday", "W", "Wednesday", "R", "Thursday", "F", "Friday"))</f>
        <v>101_Week3_Thursday</v>
      </c>
      <c r="AA263">
        <v>1</v>
      </c>
      <c r="AB263">
        <v>0</v>
      </c>
      <c r="AC263">
        <f>Sheet1!$K263 +1</f>
        <v>201</v>
      </c>
      <c r="AD263">
        <v>22.105</v>
      </c>
      <c r="AE263">
        <v>18.245000000000001</v>
      </c>
      <c r="AF263" t="s">
        <v>1</v>
      </c>
    </row>
    <row r="264" spans="1:32" x14ac:dyDescent="0.3">
      <c r="A264" t="s">
        <v>6117</v>
      </c>
      <c r="B264" t="s">
        <v>545</v>
      </c>
      <c r="C264" t="s">
        <v>6116</v>
      </c>
      <c r="D264" t="s">
        <v>14</v>
      </c>
      <c r="E264" t="s">
        <v>1099</v>
      </c>
      <c r="F264" t="s">
        <v>111</v>
      </c>
      <c r="G264" t="s">
        <v>553</v>
      </c>
      <c r="H264" t="s">
        <v>178</v>
      </c>
      <c r="I264" t="s">
        <v>545</v>
      </c>
      <c r="J264" t="s">
        <v>185</v>
      </c>
      <c r="K264">
        <v>307</v>
      </c>
      <c r="L264" t="s">
        <v>6115</v>
      </c>
      <c r="M264" t="s">
        <v>6114</v>
      </c>
      <c r="N264">
        <v>0.56562409922480605</v>
      </c>
      <c r="O264" t="s">
        <v>6113</v>
      </c>
      <c r="P264" t="s">
        <v>79</v>
      </c>
      <c r="Q264">
        <v>0.4566087962962963</v>
      </c>
      <c r="R264">
        <v>0.46142361111111113</v>
      </c>
      <c r="S264">
        <v>0</v>
      </c>
      <c r="T264">
        <v>6.9249999999999998</v>
      </c>
      <c r="U264" t="s">
        <v>6112</v>
      </c>
      <c r="V264" t="s">
        <v>6111</v>
      </c>
      <c r="W264">
        <v>0.20918934346243301</v>
      </c>
      <c r="X264">
        <v>0</v>
      </c>
      <c r="Y264">
        <v>0</v>
      </c>
      <c r="Z264" t="str">
        <f>_xlfn.CONCAT(Sheet1!$B264,"_",Sheet1!$E264,"_", _xlfn.SWITCH(Sheet1!$J264, "M", "Monday", "T", "Tuesday", "W", "Wednesday", "R", "Thursday", "F", "Friday"))</f>
        <v>101_Week3_Thursday</v>
      </c>
      <c r="AA264">
        <v>1</v>
      </c>
      <c r="AB264">
        <v>0</v>
      </c>
      <c r="AC264">
        <f>Sheet1!$K264 +1</f>
        <v>308</v>
      </c>
      <c r="AD264">
        <v>23.86</v>
      </c>
      <c r="AE264">
        <v>5.8475000000000001</v>
      </c>
      <c r="AF264" t="s">
        <v>1</v>
      </c>
    </row>
    <row r="265" spans="1:32" x14ac:dyDescent="0.3">
      <c r="A265" t="s">
        <v>5239</v>
      </c>
      <c r="B265" t="s">
        <v>545</v>
      </c>
      <c r="C265" t="s">
        <v>5238</v>
      </c>
      <c r="D265" t="s">
        <v>14</v>
      </c>
      <c r="E265" t="s">
        <v>1099</v>
      </c>
      <c r="F265" t="s">
        <v>111</v>
      </c>
      <c r="G265" t="s">
        <v>553</v>
      </c>
      <c r="H265" t="s">
        <v>171</v>
      </c>
      <c r="I265" t="s">
        <v>545</v>
      </c>
      <c r="J265" t="s">
        <v>185</v>
      </c>
      <c r="K265">
        <v>305</v>
      </c>
      <c r="L265" t="s">
        <v>5237</v>
      </c>
      <c r="M265" t="s">
        <v>5236</v>
      </c>
      <c r="N265">
        <v>2.7924339082091998</v>
      </c>
      <c r="O265" t="s">
        <v>6110</v>
      </c>
      <c r="P265" t="s">
        <v>4</v>
      </c>
      <c r="Q265">
        <v>0.4422800925925926</v>
      </c>
      <c r="R265">
        <v>0.45621527777777776</v>
      </c>
      <c r="S265">
        <v>0</v>
      </c>
      <c r="T265">
        <v>20.066666666666666</v>
      </c>
      <c r="U265" t="s">
        <v>5234</v>
      </c>
      <c r="V265" t="s">
        <v>5233</v>
      </c>
      <c r="W265">
        <v>2.37322530650412</v>
      </c>
      <c r="X265">
        <v>0</v>
      </c>
      <c r="Y265">
        <v>0</v>
      </c>
      <c r="Z265" t="str">
        <f>_xlfn.CONCAT(Sheet1!$B265,"_",Sheet1!$E265,"_", _xlfn.SWITCH(Sheet1!$J265, "M", "Monday", "T", "Tuesday", "W", "Wednesday", "R", "Thursday", "F", "Friday"))</f>
        <v>101_Week3_Thursday</v>
      </c>
      <c r="AA265">
        <v>1</v>
      </c>
      <c r="AB265">
        <v>0</v>
      </c>
      <c r="AC265">
        <f>Sheet1!$K265 +1</f>
        <v>306</v>
      </c>
      <c r="AD265">
        <v>75.53</v>
      </c>
      <c r="AE265">
        <v>24.1812</v>
      </c>
      <c r="AF265" t="s">
        <v>1</v>
      </c>
    </row>
    <row r="266" spans="1:32" x14ac:dyDescent="0.3">
      <c r="A266" t="s">
        <v>5569</v>
      </c>
      <c r="B266" t="s">
        <v>545</v>
      </c>
      <c r="C266" t="s">
        <v>5568</v>
      </c>
      <c r="D266" t="s">
        <v>14</v>
      </c>
      <c r="E266" t="s">
        <v>1099</v>
      </c>
      <c r="F266" t="s">
        <v>111</v>
      </c>
      <c r="G266" t="s">
        <v>553</v>
      </c>
      <c r="H266" t="s">
        <v>163</v>
      </c>
      <c r="I266" t="s">
        <v>545</v>
      </c>
      <c r="J266" t="s">
        <v>185</v>
      </c>
      <c r="K266">
        <v>302</v>
      </c>
      <c r="L266" t="s">
        <v>5567</v>
      </c>
      <c r="M266" t="s">
        <v>5566</v>
      </c>
      <c r="N266">
        <v>8.5700554214417899</v>
      </c>
      <c r="O266" t="s">
        <v>6109</v>
      </c>
      <c r="P266" t="s">
        <v>4</v>
      </c>
      <c r="Q266">
        <v>0.43361111111111111</v>
      </c>
      <c r="R266">
        <v>0.44033564814814813</v>
      </c>
      <c r="S266">
        <v>0</v>
      </c>
      <c r="T266">
        <v>9.683574621414877</v>
      </c>
      <c r="U266" t="s">
        <v>5564</v>
      </c>
      <c r="V266" t="s">
        <v>5563</v>
      </c>
      <c r="W266">
        <v>7.6336228653557496</v>
      </c>
      <c r="X266">
        <v>0</v>
      </c>
      <c r="Y266">
        <v>0</v>
      </c>
      <c r="Z266" t="str">
        <f>_xlfn.CONCAT(Sheet1!$B266,"_",Sheet1!$E266,"_", _xlfn.SWITCH(Sheet1!$J266, "M", "Monday", "T", "Tuesday", "W", "Wednesday", "R", "Thursday", "F", "Friday"))</f>
        <v>101_Week3_Thursday</v>
      </c>
      <c r="AA266">
        <v>1</v>
      </c>
      <c r="AB266">
        <v>0</v>
      </c>
      <c r="AC266">
        <f>Sheet1!$K266 +1</f>
        <v>303</v>
      </c>
      <c r="AD266">
        <v>396.34</v>
      </c>
      <c r="AE266">
        <v>0</v>
      </c>
      <c r="AF266" t="s">
        <v>1</v>
      </c>
    </row>
    <row r="267" spans="1:32" x14ac:dyDescent="0.3">
      <c r="A267" t="s">
        <v>6108</v>
      </c>
      <c r="B267" t="s">
        <v>545</v>
      </c>
      <c r="C267" t="s">
        <v>6107</v>
      </c>
      <c r="D267" t="s">
        <v>14</v>
      </c>
      <c r="E267" t="s">
        <v>1099</v>
      </c>
      <c r="F267" t="s">
        <v>111</v>
      </c>
      <c r="G267" t="s">
        <v>553</v>
      </c>
      <c r="H267" t="s">
        <v>155</v>
      </c>
      <c r="I267" t="s">
        <v>9</v>
      </c>
      <c r="J267" t="s">
        <v>185</v>
      </c>
      <c r="K267">
        <v>133</v>
      </c>
      <c r="L267" t="s">
        <v>6106</v>
      </c>
      <c r="M267" t="s">
        <v>6105</v>
      </c>
      <c r="N267">
        <v>0.66976757906377304</v>
      </c>
      <c r="O267" t="s">
        <v>6104</v>
      </c>
      <c r="P267" t="s">
        <v>79</v>
      </c>
      <c r="Q267">
        <v>0.47209490740740739</v>
      </c>
      <c r="R267">
        <v>0.47688657407407409</v>
      </c>
      <c r="S267">
        <v>0</v>
      </c>
      <c r="T267">
        <v>6.8916666666666666</v>
      </c>
      <c r="U267" t="s">
        <v>6103</v>
      </c>
      <c r="V267" t="s">
        <v>6102</v>
      </c>
      <c r="W267">
        <v>0.26334324496054301</v>
      </c>
      <c r="X267">
        <v>0</v>
      </c>
      <c r="Y267">
        <v>0</v>
      </c>
      <c r="Z267" t="str">
        <f>_xlfn.CONCAT(Sheet1!$B267,"_",Sheet1!$E267,"_", _xlfn.SWITCH(Sheet1!$J267, "M", "Monday", "T", "Tuesday", "W", "Wednesday", "R", "Thursday", "F", "Friday"))</f>
        <v>101_Week3_Thursday</v>
      </c>
      <c r="AA267">
        <v>1</v>
      </c>
      <c r="AB267">
        <v>0</v>
      </c>
      <c r="AC267">
        <f>Sheet1!$K267 +1</f>
        <v>134</v>
      </c>
      <c r="AD267">
        <v>24.945</v>
      </c>
      <c r="AE267">
        <v>24.945</v>
      </c>
      <c r="AF267" t="s">
        <v>1</v>
      </c>
    </row>
    <row r="268" spans="1:32" x14ac:dyDescent="0.3">
      <c r="A268" t="s">
        <v>5269</v>
      </c>
      <c r="B268" t="s">
        <v>545</v>
      </c>
      <c r="C268" t="s">
        <v>5268</v>
      </c>
      <c r="D268" t="s">
        <v>14</v>
      </c>
      <c r="E268" t="s">
        <v>1099</v>
      </c>
      <c r="F268" t="s">
        <v>111</v>
      </c>
      <c r="G268" t="s">
        <v>553</v>
      </c>
      <c r="H268" t="s">
        <v>147</v>
      </c>
      <c r="I268" t="s">
        <v>9</v>
      </c>
      <c r="J268" t="s">
        <v>185</v>
      </c>
      <c r="K268">
        <v>147</v>
      </c>
      <c r="L268" t="s">
        <v>5267</v>
      </c>
      <c r="M268" t="s">
        <v>5266</v>
      </c>
      <c r="N268">
        <v>1.25684368051589</v>
      </c>
      <c r="O268" t="s">
        <v>6101</v>
      </c>
      <c r="P268" t="s">
        <v>4</v>
      </c>
      <c r="Q268">
        <v>0.46476851851851853</v>
      </c>
      <c r="R268">
        <v>0.47163194444444445</v>
      </c>
      <c r="S268">
        <v>0</v>
      </c>
      <c r="T268">
        <v>9.8888888900000005</v>
      </c>
      <c r="U268" t="s">
        <v>5264</v>
      </c>
      <c r="V268" t="s">
        <v>5263</v>
      </c>
      <c r="W268">
        <v>0.38910097613031502</v>
      </c>
      <c r="X268">
        <v>0</v>
      </c>
      <c r="Y268">
        <v>0</v>
      </c>
      <c r="Z268" t="str">
        <f>_xlfn.CONCAT(Sheet1!$B268,"_",Sheet1!$E268,"_", _xlfn.SWITCH(Sheet1!$J268, "M", "Monday", "T", "Tuesday", "W", "Wednesday", "R", "Thursday", "F", "Friday"))</f>
        <v>101_Week3_Thursday</v>
      </c>
      <c r="AA268">
        <v>1</v>
      </c>
      <c r="AB268">
        <v>0</v>
      </c>
      <c r="AC268">
        <f>Sheet1!$K268 +1</f>
        <v>148</v>
      </c>
      <c r="AD268">
        <v>39.986199999999997</v>
      </c>
      <c r="AE268">
        <v>0</v>
      </c>
      <c r="AF268" t="s">
        <v>1</v>
      </c>
    </row>
    <row r="269" spans="1:32" x14ac:dyDescent="0.3">
      <c r="A269" t="s">
        <v>6100</v>
      </c>
      <c r="B269" t="s">
        <v>545</v>
      </c>
      <c r="C269" t="s">
        <v>6099</v>
      </c>
      <c r="D269" t="s">
        <v>14</v>
      </c>
      <c r="E269" t="s">
        <v>1099</v>
      </c>
      <c r="F269" t="s">
        <v>111</v>
      </c>
      <c r="G269" t="s">
        <v>553</v>
      </c>
      <c r="H269" t="s">
        <v>139</v>
      </c>
      <c r="I269" t="s">
        <v>545</v>
      </c>
      <c r="J269" t="s">
        <v>185</v>
      </c>
      <c r="K269">
        <v>306</v>
      </c>
      <c r="L269" t="s">
        <v>6098</v>
      </c>
      <c r="M269" t="s">
        <v>6097</v>
      </c>
      <c r="N269">
        <v>0.25368591211736202</v>
      </c>
      <c r="O269" t="s">
        <v>6096</v>
      </c>
      <c r="P269" t="s">
        <v>79</v>
      </c>
      <c r="Q269">
        <v>0.46158564814814818</v>
      </c>
      <c r="R269">
        <v>0.46388888888888891</v>
      </c>
      <c r="S269">
        <v>0</v>
      </c>
      <c r="T269">
        <v>3.3166666666666669</v>
      </c>
      <c r="U269" t="s">
        <v>6095</v>
      </c>
      <c r="V269" t="s">
        <v>6094</v>
      </c>
      <c r="W269">
        <v>7.8008945221618303E-2</v>
      </c>
      <c r="X269">
        <v>0</v>
      </c>
      <c r="Y269">
        <v>0</v>
      </c>
      <c r="Z269" t="str">
        <f>_xlfn.CONCAT(Sheet1!$B269,"_",Sheet1!$E269,"_", _xlfn.SWITCH(Sheet1!$J269, "M", "Monday", "T", "Tuesday", "W", "Wednesday", "R", "Thursday", "F", "Friday"))</f>
        <v>101_Week3_Thursday</v>
      </c>
      <c r="AA269">
        <v>1</v>
      </c>
      <c r="AB269">
        <v>0</v>
      </c>
      <c r="AC269">
        <f>Sheet1!$K269 +1</f>
        <v>307</v>
      </c>
      <c r="AD269">
        <v>21.317499999999999</v>
      </c>
      <c r="AE269">
        <v>4.7625000000000002</v>
      </c>
      <c r="AF269" t="s">
        <v>1</v>
      </c>
    </row>
    <row r="270" spans="1:32" x14ac:dyDescent="0.3">
      <c r="A270" t="s">
        <v>5562</v>
      </c>
      <c r="B270" t="s">
        <v>545</v>
      </c>
      <c r="C270" t="s">
        <v>5559</v>
      </c>
      <c r="D270" t="s">
        <v>342</v>
      </c>
      <c r="E270" t="s">
        <v>1099</v>
      </c>
      <c r="F270" t="s">
        <v>111</v>
      </c>
      <c r="G270" t="s">
        <v>553</v>
      </c>
      <c r="H270" t="s">
        <v>94</v>
      </c>
      <c r="I270" t="s">
        <v>9</v>
      </c>
      <c r="J270" t="s">
        <v>11</v>
      </c>
      <c r="K270">
        <v>1</v>
      </c>
      <c r="L270" t="s">
        <v>5558</v>
      </c>
      <c r="M270" t="s">
        <v>5557</v>
      </c>
      <c r="N270">
        <v>0</v>
      </c>
      <c r="O270" t="s">
        <v>6093</v>
      </c>
      <c r="P270" t="s">
        <v>4</v>
      </c>
      <c r="Q270">
        <v>0.42752314814814812</v>
      </c>
      <c r="R270">
        <v>0.42766203703703703</v>
      </c>
      <c r="S270">
        <v>0</v>
      </c>
      <c r="T270">
        <v>0.19166666666666668</v>
      </c>
      <c r="U270" t="s">
        <v>5555</v>
      </c>
      <c r="V270" t="s">
        <v>5554</v>
      </c>
      <c r="X270">
        <v>6</v>
      </c>
      <c r="Y270">
        <v>0.115384615384615</v>
      </c>
      <c r="Z270" t="str">
        <f>_xlfn.CONCAT(Sheet1!$B270,"_",Sheet1!$E270,"_", _xlfn.SWITCH(Sheet1!$J270, "M", "Monday", "T", "Tuesday", "W", "Wednesday", "R", "Thursday", "F", "Friday"))</f>
        <v>101_Week3_Friday</v>
      </c>
      <c r="AA270">
        <v>1</v>
      </c>
      <c r="AB270">
        <v>22</v>
      </c>
      <c r="AC270">
        <f>Sheet1!$K270 +1</f>
        <v>2</v>
      </c>
      <c r="AD270">
        <v>18.91</v>
      </c>
      <c r="AE270">
        <v>18.190000000000001</v>
      </c>
      <c r="AF270" t="s">
        <v>1</v>
      </c>
    </row>
    <row r="271" spans="1:32" x14ac:dyDescent="0.3">
      <c r="A271" t="s">
        <v>6092</v>
      </c>
      <c r="B271" t="s">
        <v>545</v>
      </c>
      <c r="C271" t="s">
        <v>6091</v>
      </c>
      <c r="D271" t="s">
        <v>14</v>
      </c>
      <c r="E271" t="s">
        <v>1099</v>
      </c>
      <c r="F271" t="s">
        <v>111</v>
      </c>
      <c r="G271" t="s">
        <v>553</v>
      </c>
      <c r="H271" t="s">
        <v>126</v>
      </c>
      <c r="I271" t="s">
        <v>545</v>
      </c>
      <c r="J271" t="s">
        <v>185</v>
      </c>
      <c r="K271">
        <v>150</v>
      </c>
      <c r="L271" t="s">
        <v>6090</v>
      </c>
      <c r="M271" t="s">
        <v>6089</v>
      </c>
      <c r="N271">
        <v>0.50194366462528694</v>
      </c>
      <c r="O271" t="s">
        <v>6088</v>
      </c>
      <c r="P271" t="s">
        <v>29</v>
      </c>
      <c r="Q271">
        <v>0.38446759259259261</v>
      </c>
      <c r="R271">
        <v>0.38729166666666665</v>
      </c>
      <c r="S271">
        <v>0</v>
      </c>
      <c r="T271">
        <v>4.0666666666666664</v>
      </c>
      <c r="U271" t="s">
        <v>6087</v>
      </c>
      <c r="V271" t="s">
        <v>6086</v>
      </c>
      <c r="W271">
        <v>0.12334443154355799</v>
      </c>
      <c r="X271">
        <v>0</v>
      </c>
      <c r="Y271">
        <v>0</v>
      </c>
      <c r="Z271" t="str">
        <f>_xlfn.CONCAT(Sheet1!$B271,"_",Sheet1!$E271,"_", _xlfn.SWITCH(Sheet1!$J271, "M", "Monday", "T", "Tuesday", "W", "Wednesday", "R", "Thursday", "F", "Friday"))</f>
        <v>101_Week3_Thursday</v>
      </c>
      <c r="AA271">
        <v>1</v>
      </c>
      <c r="AB271">
        <v>0</v>
      </c>
      <c r="AC271">
        <f>Sheet1!$K271 +1</f>
        <v>151</v>
      </c>
      <c r="AD271">
        <v>39.585000000000001</v>
      </c>
      <c r="AE271">
        <v>39.585000000000001</v>
      </c>
      <c r="AF271" t="s">
        <v>2779</v>
      </c>
    </row>
    <row r="272" spans="1:32" x14ac:dyDescent="0.3">
      <c r="A272" t="s">
        <v>5539</v>
      </c>
      <c r="B272" t="s">
        <v>545</v>
      </c>
      <c r="C272" t="s">
        <v>85</v>
      </c>
      <c r="D272" t="s">
        <v>33</v>
      </c>
      <c r="E272" t="s">
        <v>1099</v>
      </c>
      <c r="F272" t="s">
        <v>111</v>
      </c>
      <c r="G272" t="s">
        <v>553</v>
      </c>
      <c r="H272" t="s">
        <v>119</v>
      </c>
      <c r="I272" t="s">
        <v>9</v>
      </c>
      <c r="J272" t="s">
        <v>185</v>
      </c>
      <c r="K272">
        <v>145</v>
      </c>
      <c r="L272" t="s">
        <v>5538</v>
      </c>
      <c r="M272" t="s">
        <v>5537</v>
      </c>
      <c r="N272">
        <v>0.37488112784922101</v>
      </c>
      <c r="O272" t="s">
        <v>6085</v>
      </c>
      <c r="P272" t="s">
        <v>4</v>
      </c>
      <c r="Q272">
        <v>0.37988425925925928</v>
      </c>
      <c r="R272">
        <v>0.3841087962962963</v>
      </c>
      <c r="S272">
        <v>0</v>
      </c>
      <c r="T272">
        <v>6.0888888899999998</v>
      </c>
      <c r="U272" t="s">
        <v>5535</v>
      </c>
      <c r="V272" t="s">
        <v>5534</v>
      </c>
      <c r="W272">
        <v>6.0219363062705401E-2</v>
      </c>
      <c r="X272">
        <v>0</v>
      </c>
      <c r="Y272">
        <v>0</v>
      </c>
      <c r="Z272" t="str">
        <f>_xlfn.CONCAT(Sheet1!$B272,"_",Sheet1!$E272,"_", _xlfn.SWITCH(Sheet1!$J272, "M", "Monday", "T", "Tuesday", "W", "Wednesday", "R", "Thursday", "F", "Friday"))</f>
        <v>101_Week3_Thursday</v>
      </c>
      <c r="AA272">
        <v>1</v>
      </c>
      <c r="AB272">
        <v>0</v>
      </c>
      <c r="AC272">
        <f>Sheet1!$K272 +1</f>
        <v>146</v>
      </c>
      <c r="AD272">
        <v>47.325000000000003</v>
      </c>
      <c r="AE272">
        <v>39.700000000000003</v>
      </c>
      <c r="AF272" t="s">
        <v>1</v>
      </c>
    </row>
    <row r="273" spans="1:32" x14ac:dyDescent="0.3">
      <c r="A273" t="s">
        <v>6084</v>
      </c>
      <c r="B273" t="s">
        <v>545</v>
      </c>
      <c r="C273" t="s">
        <v>635</v>
      </c>
      <c r="D273" t="s">
        <v>14</v>
      </c>
      <c r="E273" t="s">
        <v>1099</v>
      </c>
      <c r="F273" t="s">
        <v>111</v>
      </c>
      <c r="G273" t="s">
        <v>553</v>
      </c>
      <c r="H273" t="s">
        <v>110</v>
      </c>
      <c r="I273" t="s">
        <v>545</v>
      </c>
      <c r="J273" t="s">
        <v>185</v>
      </c>
      <c r="K273">
        <v>223</v>
      </c>
      <c r="L273" t="s">
        <v>6083</v>
      </c>
      <c r="M273" t="s">
        <v>6082</v>
      </c>
      <c r="N273">
        <v>8.92006475478411E-2</v>
      </c>
      <c r="O273" t="s">
        <v>6081</v>
      </c>
      <c r="P273" t="s">
        <v>29</v>
      </c>
      <c r="Q273">
        <v>0.37634259259259262</v>
      </c>
      <c r="R273">
        <v>0.37962962962962965</v>
      </c>
      <c r="S273">
        <v>0</v>
      </c>
      <c r="T273">
        <v>4.7333333333333334</v>
      </c>
      <c r="U273" t="s">
        <v>6080</v>
      </c>
      <c r="V273" t="s">
        <v>6079</v>
      </c>
      <c r="W273">
        <v>1.9516679147839E-2</v>
      </c>
      <c r="X273">
        <v>0</v>
      </c>
      <c r="Y273">
        <v>0</v>
      </c>
      <c r="Z273" t="str">
        <f>_xlfn.CONCAT(Sheet1!$B273,"_",Sheet1!$E273,"_", _xlfn.SWITCH(Sheet1!$J273, "M", "Monday", "T", "Tuesday", "W", "Wednesday", "R", "Thursday", "F", "Friday"))</f>
        <v>101_Week3_Thursday</v>
      </c>
      <c r="AA273">
        <v>1</v>
      </c>
      <c r="AB273">
        <v>0</v>
      </c>
      <c r="AC273">
        <f>Sheet1!$K273 +1</f>
        <v>224</v>
      </c>
      <c r="AD273">
        <v>45.421199999999999</v>
      </c>
      <c r="AE273">
        <v>21.547499999999999</v>
      </c>
      <c r="AF273" t="s">
        <v>1</v>
      </c>
    </row>
    <row r="274" spans="1:32" x14ac:dyDescent="0.3">
      <c r="A274" t="s">
        <v>5560</v>
      </c>
      <c r="B274" t="s">
        <v>545</v>
      </c>
      <c r="C274" t="s">
        <v>5559</v>
      </c>
      <c r="D274" t="s">
        <v>14</v>
      </c>
      <c r="E274" t="s">
        <v>1099</v>
      </c>
      <c r="F274" t="s">
        <v>111</v>
      </c>
      <c r="G274" t="s">
        <v>553</v>
      </c>
      <c r="H274" t="s">
        <v>102</v>
      </c>
      <c r="I274" t="s">
        <v>9</v>
      </c>
      <c r="J274" t="s">
        <v>11</v>
      </c>
      <c r="K274">
        <v>1</v>
      </c>
      <c r="L274" t="s">
        <v>5558</v>
      </c>
      <c r="M274" t="s">
        <v>5557</v>
      </c>
      <c r="N274">
        <v>2.8246637657284701</v>
      </c>
      <c r="O274" t="s">
        <v>6078</v>
      </c>
      <c r="P274" t="s">
        <v>4</v>
      </c>
      <c r="Q274">
        <v>0.42043981481481479</v>
      </c>
      <c r="R274">
        <v>0.42752314814814812</v>
      </c>
      <c r="S274">
        <v>0</v>
      </c>
      <c r="T274">
        <v>10.208333333333334</v>
      </c>
      <c r="U274" t="s">
        <v>5555</v>
      </c>
      <c r="V274" t="s">
        <v>5554</v>
      </c>
      <c r="W274">
        <v>2.23965757799759</v>
      </c>
      <c r="X274">
        <v>0</v>
      </c>
      <c r="Y274">
        <v>0</v>
      </c>
      <c r="Z274" t="str">
        <f>_xlfn.CONCAT(Sheet1!$B274,"_",Sheet1!$E274,"_", _xlfn.SWITCH(Sheet1!$J274, "M", "Monday", "T", "Tuesday", "W", "Wednesday", "R", "Thursday", "F", "Friday"))</f>
        <v>101_Week3_Friday</v>
      </c>
      <c r="AA274">
        <v>1</v>
      </c>
      <c r="AB274">
        <v>0</v>
      </c>
      <c r="AC274">
        <f>Sheet1!$K274 +1</f>
        <v>2</v>
      </c>
      <c r="AD274">
        <v>27.04</v>
      </c>
      <c r="AE274">
        <v>30.372499999999999</v>
      </c>
      <c r="AF274" t="s">
        <v>1</v>
      </c>
    </row>
    <row r="275" spans="1:32" x14ac:dyDescent="0.3">
      <c r="A275" t="s">
        <v>5253</v>
      </c>
      <c r="B275" t="s">
        <v>545</v>
      </c>
      <c r="C275" t="s">
        <v>5252</v>
      </c>
      <c r="D275" t="s">
        <v>14</v>
      </c>
      <c r="E275" t="s">
        <v>1099</v>
      </c>
      <c r="F275" t="s">
        <v>111</v>
      </c>
      <c r="G275" t="s">
        <v>553</v>
      </c>
      <c r="H275" t="s">
        <v>93</v>
      </c>
      <c r="I275" t="s">
        <v>9</v>
      </c>
      <c r="J275" t="s">
        <v>11</v>
      </c>
      <c r="K275">
        <v>122</v>
      </c>
      <c r="L275" t="s">
        <v>5251</v>
      </c>
      <c r="M275" t="s">
        <v>5250</v>
      </c>
      <c r="N275">
        <v>0.40478045120835299</v>
      </c>
      <c r="O275" t="s">
        <v>6077</v>
      </c>
      <c r="P275" t="s">
        <v>4</v>
      </c>
      <c r="Q275">
        <v>0.41261574074074076</v>
      </c>
      <c r="R275">
        <v>0.41847222222222225</v>
      </c>
      <c r="S275">
        <v>0</v>
      </c>
      <c r="T275">
        <v>8.4416666666666664</v>
      </c>
      <c r="U275" t="s">
        <v>5248</v>
      </c>
      <c r="V275" t="s">
        <v>5247</v>
      </c>
      <c r="W275">
        <v>0.29831826878270101</v>
      </c>
      <c r="X275">
        <v>23</v>
      </c>
      <c r="Y275">
        <v>0.44230769230769201</v>
      </c>
      <c r="Z275" t="str">
        <f>_xlfn.CONCAT(Sheet1!$B275,"_",Sheet1!$E275,"_", _xlfn.SWITCH(Sheet1!$J275, "M", "Monday", "T", "Tuesday", "W", "Wednesday", "R", "Thursday", "F", "Friday"))</f>
        <v>101_Week3_Friday</v>
      </c>
      <c r="AA275">
        <v>1</v>
      </c>
      <c r="AB275">
        <v>92</v>
      </c>
      <c r="AC275">
        <f>Sheet1!$K275 +1</f>
        <v>123</v>
      </c>
      <c r="AD275">
        <v>56.96</v>
      </c>
      <c r="AE275">
        <v>95.543700000000001</v>
      </c>
      <c r="AF275" t="s">
        <v>1</v>
      </c>
    </row>
    <row r="276" spans="1:32" x14ac:dyDescent="0.3">
      <c r="A276" t="s">
        <v>5246</v>
      </c>
      <c r="B276" t="s">
        <v>545</v>
      </c>
      <c r="C276" t="s">
        <v>5245</v>
      </c>
      <c r="D276" t="s">
        <v>14</v>
      </c>
      <c r="E276" t="s">
        <v>1099</v>
      </c>
      <c r="F276" t="s">
        <v>111</v>
      </c>
      <c r="G276" t="s">
        <v>553</v>
      </c>
      <c r="H276" t="s">
        <v>84</v>
      </c>
      <c r="I276" t="s">
        <v>545</v>
      </c>
      <c r="J276" t="s">
        <v>185</v>
      </c>
      <c r="K276">
        <v>285</v>
      </c>
      <c r="L276" t="s">
        <v>5244</v>
      </c>
      <c r="M276" t="s">
        <v>5243</v>
      </c>
      <c r="N276">
        <v>13.6484225187451</v>
      </c>
      <c r="O276" t="s">
        <v>6076</v>
      </c>
      <c r="P276" t="s">
        <v>4</v>
      </c>
      <c r="Q276">
        <v>0.39677083333333335</v>
      </c>
      <c r="R276">
        <v>0.41233796296296299</v>
      </c>
      <c r="S276">
        <v>0</v>
      </c>
      <c r="T276">
        <v>22.416666666666668</v>
      </c>
      <c r="U276" t="s">
        <v>5241</v>
      </c>
      <c r="V276" t="s">
        <v>5240</v>
      </c>
      <c r="W276">
        <v>11.5724566484087</v>
      </c>
      <c r="X276">
        <v>19</v>
      </c>
      <c r="Y276">
        <v>0.35849056603773599</v>
      </c>
      <c r="Z276" t="str">
        <f>_xlfn.CONCAT(Sheet1!$B276,"_",Sheet1!$E276,"_", _xlfn.SWITCH(Sheet1!$J276, "M", "Monday", "T", "Tuesday", "W", "Wednesday", "R", "Thursday", "F", "Friday"))</f>
        <v>101_Week3_Thursday</v>
      </c>
      <c r="AA276">
        <v>1</v>
      </c>
      <c r="AB276">
        <v>269</v>
      </c>
      <c r="AC276">
        <f>Sheet1!$K276 +1</f>
        <v>286</v>
      </c>
      <c r="AD276">
        <v>95.935000000000002</v>
      </c>
      <c r="AE276">
        <v>102.64870000000001</v>
      </c>
      <c r="AF276" t="s">
        <v>1</v>
      </c>
    </row>
    <row r="277" spans="1:32" x14ac:dyDescent="0.3">
      <c r="A277" t="s">
        <v>5283</v>
      </c>
      <c r="B277" t="s">
        <v>545</v>
      </c>
      <c r="C277" t="s">
        <v>5282</v>
      </c>
      <c r="D277" t="s">
        <v>9</v>
      </c>
      <c r="E277" t="s">
        <v>1099</v>
      </c>
      <c r="F277" t="s">
        <v>111</v>
      </c>
      <c r="G277" t="s">
        <v>8</v>
      </c>
      <c r="H277" t="s">
        <v>259</v>
      </c>
      <c r="I277" t="s">
        <v>9</v>
      </c>
      <c r="J277" t="s">
        <v>11</v>
      </c>
      <c r="K277">
        <v>238</v>
      </c>
      <c r="L277" t="s">
        <v>5281</v>
      </c>
      <c r="M277" t="s">
        <v>5280</v>
      </c>
      <c r="N277">
        <v>0.78756335005164102</v>
      </c>
      <c r="O277" t="s">
        <v>6075</v>
      </c>
      <c r="P277" t="s">
        <v>4</v>
      </c>
      <c r="Q277">
        <v>0.38701388888888888</v>
      </c>
      <c r="R277">
        <v>0.3923726851851852</v>
      </c>
      <c r="S277">
        <v>0</v>
      </c>
      <c r="T277">
        <v>7.7166666666666668</v>
      </c>
      <c r="U277" t="s">
        <v>5278</v>
      </c>
      <c r="V277" t="s">
        <v>5277</v>
      </c>
      <c r="W277">
        <v>0.31704240790661797</v>
      </c>
      <c r="X277">
        <v>0</v>
      </c>
      <c r="Y277">
        <v>0</v>
      </c>
      <c r="Z277" t="str">
        <f>_xlfn.CONCAT(Sheet1!$B277,"_",Sheet1!$E277,"_", _xlfn.SWITCH(Sheet1!$J277, "M", "Monday", "T", "Tuesday", "W", "Wednesday", "R", "Thursday", "F", "Friday"))</f>
        <v>101_Week3_Friday</v>
      </c>
      <c r="AA277">
        <v>1</v>
      </c>
      <c r="AB277">
        <v>0</v>
      </c>
      <c r="AC277">
        <f>Sheet1!$K277 +1</f>
        <v>239</v>
      </c>
      <c r="AD277">
        <v>57.965000000000003</v>
      </c>
      <c r="AE277">
        <v>17.586200000000002</v>
      </c>
      <c r="AF277" t="s">
        <v>1</v>
      </c>
    </row>
    <row r="278" spans="1:32" x14ac:dyDescent="0.3">
      <c r="A278" t="s">
        <v>5305</v>
      </c>
      <c r="B278" t="s">
        <v>545</v>
      </c>
      <c r="C278" t="s">
        <v>5300</v>
      </c>
      <c r="D278" t="s">
        <v>342</v>
      </c>
      <c r="E278" t="s">
        <v>1099</v>
      </c>
      <c r="F278" t="s">
        <v>111</v>
      </c>
      <c r="G278" t="s">
        <v>8</v>
      </c>
      <c r="H278" t="s">
        <v>186</v>
      </c>
      <c r="I278" t="s">
        <v>9</v>
      </c>
      <c r="J278" t="s">
        <v>11</v>
      </c>
      <c r="K278">
        <v>100</v>
      </c>
      <c r="L278" t="s">
        <v>5304</v>
      </c>
      <c r="M278" t="s">
        <v>5303</v>
      </c>
      <c r="N278">
        <v>0</v>
      </c>
      <c r="O278" t="s">
        <v>6074</v>
      </c>
      <c r="P278" t="s">
        <v>4</v>
      </c>
      <c r="Q278">
        <v>0.38619212962962962</v>
      </c>
      <c r="R278">
        <v>0.38645833333333335</v>
      </c>
      <c r="S278">
        <v>0</v>
      </c>
      <c r="T278">
        <v>0.38333333333333336</v>
      </c>
      <c r="U278" t="s">
        <v>5168</v>
      </c>
      <c r="V278" t="s">
        <v>5167</v>
      </c>
      <c r="X278">
        <v>10</v>
      </c>
      <c r="Y278">
        <v>0.19230769230769201</v>
      </c>
      <c r="Z278" t="str">
        <f>_xlfn.CONCAT(Sheet1!$B278,"_",Sheet1!$E278,"_", _xlfn.SWITCH(Sheet1!$J278, "M", "Monday", "T", "Tuesday", "W", "Wednesday", "R", "Thursday", "F", "Friday"))</f>
        <v>101_Week3_Friday</v>
      </c>
      <c r="AA278">
        <v>1</v>
      </c>
      <c r="AB278">
        <v>29</v>
      </c>
      <c r="AC278">
        <f>Sheet1!$K278 +1</f>
        <v>101</v>
      </c>
      <c r="AD278">
        <v>57.61</v>
      </c>
      <c r="AE278">
        <v>52.36</v>
      </c>
      <c r="AF278" t="s">
        <v>1</v>
      </c>
    </row>
    <row r="279" spans="1:32" x14ac:dyDescent="0.3">
      <c r="A279" t="s">
        <v>5301</v>
      </c>
      <c r="B279" t="s">
        <v>545</v>
      </c>
      <c r="C279" t="s">
        <v>5300</v>
      </c>
      <c r="D279" t="s">
        <v>14</v>
      </c>
      <c r="E279" t="s">
        <v>1099</v>
      </c>
      <c r="F279" t="s">
        <v>111</v>
      </c>
      <c r="G279" t="s">
        <v>8</v>
      </c>
      <c r="H279" t="s">
        <v>200</v>
      </c>
      <c r="I279" t="s">
        <v>9</v>
      </c>
      <c r="J279" t="s">
        <v>11</v>
      </c>
      <c r="K279">
        <v>100</v>
      </c>
      <c r="L279" t="s">
        <v>5299</v>
      </c>
      <c r="M279" t="s">
        <v>5298</v>
      </c>
      <c r="N279">
        <v>0</v>
      </c>
      <c r="O279" t="s">
        <v>6073</v>
      </c>
      <c r="P279" t="s">
        <v>4</v>
      </c>
      <c r="Q279">
        <v>0.3555787037037037</v>
      </c>
      <c r="R279">
        <v>0.38619212962962962</v>
      </c>
      <c r="S279">
        <v>0</v>
      </c>
      <c r="T279">
        <v>44.083333333333336</v>
      </c>
      <c r="U279" t="s">
        <v>5168</v>
      </c>
      <c r="V279" t="s">
        <v>5167</v>
      </c>
      <c r="X279">
        <v>0</v>
      </c>
      <c r="Y279">
        <v>0</v>
      </c>
      <c r="Z279" t="str">
        <f>_xlfn.CONCAT(Sheet1!$B279,"_",Sheet1!$E279,"_", _xlfn.SWITCH(Sheet1!$J279, "M", "Monday", "T", "Tuesday", "W", "Wednesday", "R", "Thursday", "F", "Friday"))</f>
        <v>101_Week3_Friday</v>
      </c>
      <c r="AA279">
        <v>1</v>
      </c>
      <c r="AB279">
        <v>0</v>
      </c>
      <c r="AC279">
        <f>Sheet1!$K279 +1</f>
        <v>101</v>
      </c>
      <c r="AD279">
        <v>257.44119999999998</v>
      </c>
      <c r="AE279">
        <v>190.76</v>
      </c>
      <c r="AF279" t="s">
        <v>1</v>
      </c>
    </row>
    <row r="280" spans="1:32" x14ac:dyDescent="0.3">
      <c r="A280" t="s">
        <v>5355</v>
      </c>
      <c r="B280" t="s">
        <v>545</v>
      </c>
      <c r="C280" t="s">
        <v>5354</v>
      </c>
      <c r="D280" t="s">
        <v>14</v>
      </c>
      <c r="E280" t="s">
        <v>1099</v>
      </c>
      <c r="F280" t="s">
        <v>111</v>
      </c>
      <c r="G280" t="s">
        <v>8</v>
      </c>
      <c r="H280" t="s">
        <v>126</v>
      </c>
      <c r="I280" t="s">
        <v>9</v>
      </c>
      <c r="J280" t="s">
        <v>11</v>
      </c>
      <c r="K280">
        <v>126</v>
      </c>
      <c r="L280" t="s">
        <v>5353</v>
      </c>
      <c r="M280" t="s">
        <v>5352</v>
      </c>
      <c r="N280">
        <v>5.1053122337907597</v>
      </c>
      <c r="O280" t="s">
        <v>6072</v>
      </c>
      <c r="P280" t="s">
        <v>4</v>
      </c>
      <c r="Q280">
        <v>0.40966435185185185</v>
      </c>
      <c r="R280">
        <v>0.41596064814814815</v>
      </c>
      <c r="S280">
        <v>0</v>
      </c>
      <c r="T280">
        <v>9.0750000000000011</v>
      </c>
      <c r="U280" t="s">
        <v>5350</v>
      </c>
      <c r="V280" t="s">
        <v>5349</v>
      </c>
      <c r="W280">
        <v>2.5695038033076099</v>
      </c>
      <c r="X280">
        <v>49</v>
      </c>
      <c r="Y280">
        <v>0.94230769230769196</v>
      </c>
      <c r="Z280" t="str">
        <f>_xlfn.CONCAT(Sheet1!$B280,"_",Sheet1!$E280,"_", _xlfn.SWITCH(Sheet1!$J280, "M", "Monday", "T", "Tuesday", "W", "Wednesday", "R", "Thursday", "F", "Friday"))</f>
        <v>101_Week3_Friday</v>
      </c>
      <c r="AA280">
        <v>1</v>
      </c>
      <c r="AB280">
        <v>273</v>
      </c>
      <c r="AC280">
        <f>Sheet1!$K280 +1</f>
        <v>127</v>
      </c>
      <c r="AD280">
        <v>81.025000000000006</v>
      </c>
      <c r="AE280">
        <v>83.424999999999997</v>
      </c>
      <c r="AF280" t="s">
        <v>1</v>
      </c>
    </row>
    <row r="281" spans="1:32" x14ac:dyDescent="0.3">
      <c r="A281" t="s">
        <v>5320</v>
      </c>
      <c r="B281" t="s">
        <v>545</v>
      </c>
      <c r="C281" t="s">
        <v>5319</v>
      </c>
      <c r="D281" t="s">
        <v>1400</v>
      </c>
      <c r="E281" t="s">
        <v>1099</v>
      </c>
      <c r="F281" t="s">
        <v>111</v>
      </c>
      <c r="G281" t="s">
        <v>8</v>
      </c>
      <c r="H281" t="s">
        <v>119</v>
      </c>
      <c r="I281" t="s">
        <v>545</v>
      </c>
      <c r="J281" t="s">
        <v>185</v>
      </c>
      <c r="K281">
        <v>315</v>
      </c>
      <c r="L281" t="s">
        <v>5318</v>
      </c>
      <c r="M281" t="s">
        <v>5317</v>
      </c>
      <c r="N281">
        <v>0.483468363061547</v>
      </c>
      <c r="O281" t="s">
        <v>6071</v>
      </c>
      <c r="P281" t="s">
        <v>5315</v>
      </c>
      <c r="Q281">
        <v>0.39939814814814817</v>
      </c>
      <c r="R281">
        <v>0.40612268518518518</v>
      </c>
      <c r="S281">
        <v>0</v>
      </c>
      <c r="T281">
        <v>9.683574621414877</v>
      </c>
      <c r="U281" t="s">
        <v>5314</v>
      </c>
      <c r="V281" t="s">
        <v>5313</v>
      </c>
      <c r="W281">
        <v>0.35869036965457402</v>
      </c>
      <c r="X281">
        <v>0</v>
      </c>
      <c r="Y281">
        <v>0</v>
      </c>
      <c r="Z281" t="str">
        <f>_xlfn.CONCAT(Sheet1!$B281,"_",Sheet1!$E281,"_", _xlfn.SWITCH(Sheet1!$J281, "M", "Monday", "T", "Tuesday", "W", "Wednesday", "R", "Thursday", "F", "Friday"))</f>
        <v>101_Week3_Thursday</v>
      </c>
      <c r="AA281">
        <v>1</v>
      </c>
      <c r="AB281">
        <v>0</v>
      </c>
      <c r="AC281">
        <f>Sheet1!$K281 +1</f>
        <v>316</v>
      </c>
      <c r="AD281">
        <v>11.855</v>
      </c>
      <c r="AE281">
        <v>2.2425000000000002</v>
      </c>
      <c r="AF281" t="s">
        <v>1</v>
      </c>
    </row>
    <row r="282" spans="1:32" x14ac:dyDescent="0.3">
      <c r="A282" t="s">
        <v>5296</v>
      </c>
      <c r="B282" t="s">
        <v>545</v>
      </c>
      <c r="C282" t="s">
        <v>5295</v>
      </c>
      <c r="D282" t="s">
        <v>14</v>
      </c>
      <c r="E282" t="s">
        <v>1099</v>
      </c>
      <c r="F282" t="s">
        <v>111</v>
      </c>
      <c r="G282" t="s">
        <v>8</v>
      </c>
      <c r="H282" t="s">
        <v>110</v>
      </c>
      <c r="I282" t="s">
        <v>9</v>
      </c>
      <c r="J282" t="s">
        <v>11</v>
      </c>
      <c r="K282">
        <v>240</v>
      </c>
      <c r="L282" t="s">
        <v>5294</v>
      </c>
      <c r="M282" t="s">
        <v>5293</v>
      </c>
      <c r="N282">
        <v>2.4595004804432401</v>
      </c>
      <c r="O282" t="s">
        <v>6070</v>
      </c>
      <c r="P282" t="s">
        <v>4</v>
      </c>
      <c r="Q282">
        <v>0.39407407407407408</v>
      </c>
      <c r="R282">
        <v>0.39905092592592595</v>
      </c>
      <c r="S282">
        <v>0</v>
      </c>
      <c r="T282">
        <v>7.1749999999999998</v>
      </c>
      <c r="U282" t="s">
        <v>5291</v>
      </c>
      <c r="V282" t="s">
        <v>5290</v>
      </c>
      <c r="W282">
        <v>1.39150490460619</v>
      </c>
      <c r="X282">
        <v>0</v>
      </c>
      <c r="Y282">
        <v>0</v>
      </c>
      <c r="Z282" t="str">
        <f>_xlfn.CONCAT(Sheet1!$B282,"_",Sheet1!$E282,"_", _xlfn.SWITCH(Sheet1!$J282, "M", "Monday", "T", "Tuesday", "W", "Wednesday", "R", "Thursday", "F", "Friday"))</f>
        <v>101_Week3_Friday</v>
      </c>
      <c r="AA282">
        <v>1</v>
      </c>
      <c r="AB282">
        <v>0</v>
      </c>
      <c r="AC282">
        <f>Sheet1!$K282 +1</f>
        <v>241</v>
      </c>
      <c r="AD282">
        <v>78.681200000000004</v>
      </c>
      <c r="AE282">
        <v>95.323700000000002</v>
      </c>
      <c r="AF282" t="s">
        <v>1</v>
      </c>
    </row>
    <row r="283" spans="1:32" x14ac:dyDescent="0.3">
      <c r="A283" t="s">
        <v>5191</v>
      </c>
      <c r="B283" t="s">
        <v>545</v>
      </c>
      <c r="C283" t="s">
        <v>5190</v>
      </c>
      <c r="D283" t="s">
        <v>14</v>
      </c>
      <c r="E283" t="s">
        <v>1099</v>
      </c>
      <c r="F283" t="s">
        <v>111</v>
      </c>
      <c r="G283" t="s">
        <v>8</v>
      </c>
      <c r="H283" t="s">
        <v>4</v>
      </c>
      <c r="I283" t="s">
        <v>9</v>
      </c>
      <c r="J283" t="s">
        <v>11</v>
      </c>
      <c r="K283">
        <v>90</v>
      </c>
      <c r="L283" t="s">
        <v>5189</v>
      </c>
      <c r="M283" t="s">
        <v>5188</v>
      </c>
      <c r="N283">
        <v>0</v>
      </c>
      <c r="O283" t="s">
        <v>6069</v>
      </c>
      <c r="P283" t="s">
        <v>4</v>
      </c>
      <c r="Q283">
        <v>0.35533564814814816</v>
      </c>
      <c r="R283">
        <v>0.3555902777777778</v>
      </c>
      <c r="S283">
        <v>0</v>
      </c>
      <c r="T283">
        <v>0.35833333333333334</v>
      </c>
      <c r="U283" t="s">
        <v>5168</v>
      </c>
      <c r="V283" t="s">
        <v>5167</v>
      </c>
      <c r="X283">
        <v>0</v>
      </c>
      <c r="Y283">
        <v>0</v>
      </c>
      <c r="Z283" t="str">
        <f>_xlfn.CONCAT(Sheet1!$B283,"_",Sheet1!$E283,"_", _xlfn.SWITCH(Sheet1!$J283, "M", "Monday", "T", "Tuesday", "W", "Wednesday", "R", "Thursday", "F", "Friday"))</f>
        <v>101_Week3_Friday</v>
      </c>
      <c r="AA283">
        <v>1</v>
      </c>
      <c r="AB283">
        <v>0</v>
      </c>
      <c r="AC283">
        <f>Sheet1!$K283 +1</f>
        <v>91</v>
      </c>
      <c r="AD283">
        <v>16.135000000000002</v>
      </c>
      <c r="AE283">
        <v>13.45</v>
      </c>
      <c r="AF283" t="s">
        <v>1</v>
      </c>
    </row>
    <row r="284" spans="1:32" x14ac:dyDescent="0.3">
      <c r="A284" t="s">
        <v>5326</v>
      </c>
      <c r="B284" t="s">
        <v>545</v>
      </c>
      <c r="C284" t="s">
        <v>3528</v>
      </c>
      <c r="D284" t="s">
        <v>111</v>
      </c>
      <c r="E284" t="s">
        <v>1099</v>
      </c>
      <c r="F284" t="s">
        <v>111</v>
      </c>
      <c r="G284" t="s">
        <v>8</v>
      </c>
      <c r="H284" t="s">
        <v>111</v>
      </c>
      <c r="I284" t="s">
        <v>9</v>
      </c>
      <c r="J284" t="s">
        <v>11</v>
      </c>
      <c r="K284">
        <v>30</v>
      </c>
      <c r="L284" t="s">
        <v>5325</v>
      </c>
      <c r="M284" t="s">
        <v>5324</v>
      </c>
      <c r="N284">
        <v>2.44605519622564</v>
      </c>
      <c r="O284" t="s">
        <v>6068</v>
      </c>
      <c r="P284" t="s">
        <v>4</v>
      </c>
      <c r="Q284">
        <v>0.32716435185185183</v>
      </c>
      <c r="R284">
        <v>0.32947916666666666</v>
      </c>
      <c r="S284">
        <v>0</v>
      </c>
      <c r="T284">
        <v>3.3250000000000002</v>
      </c>
      <c r="U284" t="s">
        <v>5322</v>
      </c>
      <c r="V284" t="s">
        <v>5321</v>
      </c>
      <c r="W284">
        <v>1.28130147516141</v>
      </c>
      <c r="X284">
        <v>0</v>
      </c>
      <c r="Y284">
        <v>0</v>
      </c>
      <c r="Z284" t="str">
        <f>_xlfn.CONCAT(Sheet1!$B284,"_",Sheet1!$E284,"_", _xlfn.SWITCH(Sheet1!$J284, "M", "Monday", "T", "Tuesday", "W", "Wednesday", "R", "Thursday", "F", "Friday"))</f>
        <v>101_Week3_Friday</v>
      </c>
      <c r="AA284">
        <v>1</v>
      </c>
      <c r="AB284">
        <v>0</v>
      </c>
      <c r="AC284">
        <f>Sheet1!$K284 +1</f>
        <v>31</v>
      </c>
      <c r="AD284">
        <v>15</v>
      </c>
      <c r="AE284">
        <v>15</v>
      </c>
      <c r="AF284" t="s">
        <v>1</v>
      </c>
    </row>
    <row r="285" spans="1:32" x14ac:dyDescent="0.3">
      <c r="A285" t="s">
        <v>5180</v>
      </c>
      <c r="B285" t="s">
        <v>545</v>
      </c>
      <c r="C285" t="s">
        <v>5179</v>
      </c>
      <c r="D285" t="s">
        <v>14</v>
      </c>
      <c r="E285" t="s">
        <v>1099</v>
      </c>
      <c r="F285" t="s">
        <v>111</v>
      </c>
      <c r="G285" t="s">
        <v>8</v>
      </c>
      <c r="H285" t="s">
        <v>12</v>
      </c>
      <c r="I285" t="s">
        <v>9</v>
      </c>
      <c r="J285" t="s">
        <v>11</v>
      </c>
      <c r="K285">
        <v>281</v>
      </c>
      <c r="L285" t="s">
        <v>5178</v>
      </c>
      <c r="M285" t="s">
        <v>5177</v>
      </c>
      <c r="N285">
        <v>2.0844487100839602</v>
      </c>
      <c r="O285" t="s">
        <v>6067</v>
      </c>
      <c r="P285" t="s">
        <v>4</v>
      </c>
      <c r="Q285">
        <v>0.31827546296296294</v>
      </c>
      <c r="R285">
        <v>0.32547453703703705</v>
      </c>
      <c r="S285">
        <v>0</v>
      </c>
      <c r="T285">
        <v>10.358333333333334</v>
      </c>
      <c r="U285" t="s">
        <v>5175</v>
      </c>
      <c r="V285" t="s">
        <v>5174</v>
      </c>
      <c r="W285">
        <v>1.41118489637892</v>
      </c>
      <c r="X285">
        <v>0</v>
      </c>
      <c r="Y285">
        <v>0</v>
      </c>
      <c r="Z285" t="str">
        <f>_xlfn.CONCAT(Sheet1!$B285,"_",Sheet1!$E285,"_", _xlfn.SWITCH(Sheet1!$J285, "M", "Monday", "T", "Tuesday", "W", "Wednesday", "R", "Thursday", "F", "Friday"))</f>
        <v>101_Week3_Friday</v>
      </c>
      <c r="AA285">
        <v>1</v>
      </c>
      <c r="AB285">
        <v>0</v>
      </c>
      <c r="AC285">
        <f>Sheet1!$K285 +1</f>
        <v>282</v>
      </c>
      <c r="AD285">
        <v>79.1387</v>
      </c>
      <c r="AE285">
        <v>18.815000000000001</v>
      </c>
      <c r="AF285" t="s">
        <v>1</v>
      </c>
    </row>
    <row r="286" spans="1:32" x14ac:dyDescent="0.3">
      <c r="A286" t="s">
        <v>6066</v>
      </c>
      <c r="B286" t="s">
        <v>545</v>
      </c>
      <c r="C286" t="s">
        <v>6065</v>
      </c>
      <c r="D286" t="s">
        <v>14</v>
      </c>
      <c r="E286" t="s">
        <v>1099</v>
      </c>
      <c r="F286" t="s">
        <v>111</v>
      </c>
      <c r="G286" t="s">
        <v>8</v>
      </c>
      <c r="H286" t="s">
        <v>342</v>
      </c>
      <c r="I286" t="s">
        <v>545</v>
      </c>
      <c r="J286" t="s">
        <v>185</v>
      </c>
      <c r="K286">
        <v>287</v>
      </c>
      <c r="L286" t="s">
        <v>6064</v>
      </c>
      <c r="M286" t="s">
        <v>6063</v>
      </c>
      <c r="N286">
        <v>77.507257511839299</v>
      </c>
      <c r="O286" t="s">
        <v>6062</v>
      </c>
      <c r="P286" t="s">
        <v>29</v>
      </c>
      <c r="Q286">
        <v>0.30381944444444442</v>
      </c>
      <c r="R286">
        <v>0.3168287037037037</v>
      </c>
      <c r="S286">
        <v>0</v>
      </c>
      <c r="T286">
        <v>18.733333333333334</v>
      </c>
      <c r="U286" t="s">
        <v>6061</v>
      </c>
      <c r="V286" t="s">
        <v>6060</v>
      </c>
      <c r="W286">
        <v>62.459704694625501</v>
      </c>
      <c r="X286">
        <v>0</v>
      </c>
      <c r="Y286">
        <v>0</v>
      </c>
      <c r="Z286" t="str">
        <f>_xlfn.CONCAT(Sheet1!$B286,"_",Sheet1!$E286,"_", _xlfn.SWITCH(Sheet1!$J286, "M", "Monday", "T", "Tuesday", "W", "Wednesday", "R", "Thursday", "F", "Friday"))</f>
        <v>101_Week3_Thursday</v>
      </c>
      <c r="AA286">
        <v>1</v>
      </c>
      <c r="AB286">
        <v>0</v>
      </c>
      <c r="AC286">
        <f>Sheet1!$K286 +1</f>
        <v>288</v>
      </c>
      <c r="AD286">
        <v>64.707499999999996</v>
      </c>
      <c r="AE286">
        <v>38.695</v>
      </c>
      <c r="AF286" t="s">
        <v>1</v>
      </c>
    </row>
    <row r="287" spans="1:32" x14ac:dyDescent="0.3">
      <c r="A287" t="s">
        <v>5173</v>
      </c>
      <c r="B287" t="s">
        <v>545</v>
      </c>
      <c r="C287" t="s">
        <v>5172</v>
      </c>
      <c r="D287" t="s">
        <v>14</v>
      </c>
      <c r="E287" t="s">
        <v>1099</v>
      </c>
      <c r="F287" t="s">
        <v>111</v>
      </c>
      <c r="G287" t="s">
        <v>8</v>
      </c>
      <c r="H287" t="s">
        <v>79</v>
      </c>
      <c r="I287" t="s">
        <v>9</v>
      </c>
      <c r="J287" t="s">
        <v>11</v>
      </c>
      <c r="K287">
        <v>80</v>
      </c>
      <c r="L287" t="s">
        <v>5171</v>
      </c>
      <c r="M287" t="s">
        <v>5170</v>
      </c>
      <c r="N287">
        <v>0.348755393177271</v>
      </c>
      <c r="O287" t="s">
        <v>6059</v>
      </c>
      <c r="P287" t="s">
        <v>4</v>
      </c>
      <c r="Q287">
        <v>0.35489583333333335</v>
      </c>
      <c r="R287">
        <v>0.35533564814814816</v>
      </c>
      <c r="S287">
        <v>0</v>
      </c>
      <c r="T287">
        <v>0.625</v>
      </c>
      <c r="U287" t="s">
        <v>5168</v>
      </c>
      <c r="V287" t="s">
        <v>5167</v>
      </c>
      <c r="W287">
        <v>0.121711450115343</v>
      </c>
      <c r="X287">
        <v>0</v>
      </c>
      <c r="Y287">
        <v>0</v>
      </c>
      <c r="Z287" t="str">
        <f>_xlfn.CONCAT(Sheet1!$B287,"_",Sheet1!$E287,"_", _xlfn.SWITCH(Sheet1!$J287, "M", "Monday", "T", "Tuesday", "W", "Wednesday", "R", "Thursday", "F", "Friday"))</f>
        <v>101_Week3_Friday</v>
      </c>
      <c r="AA287">
        <v>1</v>
      </c>
      <c r="AB287">
        <v>0</v>
      </c>
      <c r="AC287">
        <f>Sheet1!$K287 +1</f>
        <v>81</v>
      </c>
      <c r="AD287">
        <v>31.19</v>
      </c>
      <c r="AE287">
        <v>29.64</v>
      </c>
      <c r="AF287" t="s">
        <v>1</v>
      </c>
    </row>
    <row r="288" spans="1:32" x14ac:dyDescent="0.3">
      <c r="A288" t="s">
        <v>5166</v>
      </c>
      <c r="B288" t="s">
        <v>545</v>
      </c>
      <c r="C288" t="s">
        <v>5165</v>
      </c>
      <c r="D288" t="s">
        <v>14</v>
      </c>
      <c r="E288" t="s">
        <v>1099</v>
      </c>
      <c r="F288" t="s">
        <v>111</v>
      </c>
      <c r="G288" t="s">
        <v>8</v>
      </c>
      <c r="H288" t="s">
        <v>29</v>
      </c>
      <c r="I288" t="s">
        <v>9</v>
      </c>
      <c r="J288" t="s">
        <v>11</v>
      </c>
      <c r="K288">
        <v>242</v>
      </c>
      <c r="L288" t="s">
        <v>5164</v>
      </c>
      <c r="M288" t="s">
        <v>5163</v>
      </c>
      <c r="N288">
        <v>0.47839570418000199</v>
      </c>
      <c r="O288" t="s">
        <v>6058</v>
      </c>
      <c r="P288" t="s">
        <v>4</v>
      </c>
      <c r="Q288">
        <v>0.34560185185185183</v>
      </c>
      <c r="R288">
        <v>0.35465277777777776</v>
      </c>
      <c r="S288">
        <v>0</v>
      </c>
      <c r="T288">
        <v>13.033333333333333</v>
      </c>
      <c r="U288" t="s">
        <v>5161</v>
      </c>
      <c r="V288" t="s">
        <v>5160</v>
      </c>
      <c r="W288">
        <v>0.23890309603795401</v>
      </c>
      <c r="X288">
        <v>0</v>
      </c>
      <c r="Y288">
        <v>0</v>
      </c>
      <c r="Z288" t="str">
        <f>_xlfn.CONCAT(Sheet1!$B288,"_",Sheet1!$E288,"_", _xlfn.SWITCH(Sheet1!$J288, "M", "Monday", "T", "Tuesday", "W", "Wednesday", "R", "Thursday", "F", "Friday"))</f>
        <v>101_Week3_Friday</v>
      </c>
      <c r="AA288">
        <v>1</v>
      </c>
      <c r="AB288">
        <v>0</v>
      </c>
      <c r="AC288">
        <f>Sheet1!$K288 +1</f>
        <v>243</v>
      </c>
      <c r="AD288">
        <v>87.476200000000006</v>
      </c>
      <c r="AE288">
        <v>73.456199999999995</v>
      </c>
      <c r="AF288" t="s">
        <v>1</v>
      </c>
    </row>
    <row r="289" spans="1:32" x14ac:dyDescent="0.3">
      <c r="A289" t="s">
        <v>5186</v>
      </c>
      <c r="B289" t="s">
        <v>545</v>
      </c>
      <c r="C289" t="s">
        <v>42</v>
      </c>
      <c r="D289" t="s">
        <v>216</v>
      </c>
      <c r="E289" t="s">
        <v>1099</v>
      </c>
      <c r="F289" t="s">
        <v>111</v>
      </c>
      <c r="G289" t="s">
        <v>8</v>
      </c>
      <c r="H289" t="s">
        <v>216</v>
      </c>
      <c r="I289" t="s">
        <v>545</v>
      </c>
      <c r="J289" t="s">
        <v>185</v>
      </c>
      <c r="K289">
        <v>300</v>
      </c>
      <c r="L289" t="s">
        <v>5185</v>
      </c>
      <c r="M289" t="s">
        <v>5184</v>
      </c>
      <c r="N289">
        <v>0.35388720594346501</v>
      </c>
      <c r="O289" t="s">
        <v>6057</v>
      </c>
      <c r="P289" t="s">
        <v>4</v>
      </c>
      <c r="Q289">
        <v>0.32972222222222225</v>
      </c>
      <c r="R289">
        <v>0.34527777777777779</v>
      </c>
      <c r="S289">
        <v>0</v>
      </c>
      <c r="T289">
        <v>22.394444445000001</v>
      </c>
      <c r="U289" t="s">
        <v>5182</v>
      </c>
      <c r="V289" t="s">
        <v>5181</v>
      </c>
      <c r="W289">
        <v>0.16204781936618401</v>
      </c>
      <c r="X289">
        <v>0</v>
      </c>
      <c r="Y289">
        <v>0</v>
      </c>
      <c r="Z289" t="str">
        <f>_xlfn.CONCAT(Sheet1!$B289,"_",Sheet1!$E289,"_", _xlfn.SWITCH(Sheet1!$J289, "M", "Monday", "T", "Tuesday", "W", "Wednesday", "R", "Thursday", "F", "Friday"))</f>
        <v>101_Week3_Thursday</v>
      </c>
      <c r="AA289">
        <v>1</v>
      </c>
      <c r="AB289">
        <v>0</v>
      </c>
      <c r="AC289">
        <f>Sheet1!$K289 +1</f>
        <v>301</v>
      </c>
      <c r="AD289">
        <v>42.54</v>
      </c>
      <c r="AE289">
        <v>56.991199999999999</v>
      </c>
      <c r="AF289" t="s">
        <v>1</v>
      </c>
    </row>
    <row r="290" spans="1:32" x14ac:dyDescent="0.3">
      <c r="A290" t="s">
        <v>6056</v>
      </c>
      <c r="B290" t="s">
        <v>545</v>
      </c>
      <c r="C290" t="s">
        <v>6055</v>
      </c>
      <c r="D290" t="s">
        <v>14</v>
      </c>
      <c r="E290" t="s">
        <v>1099</v>
      </c>
      <c r="F290" t="s">
        <v>111</v>
      </c>
      <c r="G290" t="s">
        <v>8</v>
      </c>
      <c r="H290" t="s">
        <v>84</v>
      </c>
      <c r="I290" t="s">
        <v>9</v>
      </c>
      <c r="J290" t="s">
        <v>11</v>
      </c>
      <c r="K290">
        <v>121</v>
      </c>
      <c r="L290" t="s">
        <v>6054</v>
      </c>
      <c r="M290" t="s">
        <v>6053</v>
      </c>
      <c r="N290">
        <v>4.54275504685938</v>
      </c>
      <c r="O290" t="s">
        <v>6052</v>
      </c>
      <c r="P290" t="s">
        <v>12</v>
      </c>
      <c r="Q290">
        <v>0.41912037037037037</v>
      </c>
      <c r="R290">
        <v>0.42584490740740738</v>
      </c>
      <c r="S290">
        <v>0</v>
      </c>
      <c r="T290">
        <v>9.683574621414877</v>
      </c>
      <c r="U290" t="s">
        <v>6051</v>
      </c>
      <c r="V290" t="s">
        <v>6050</v>
      </c>
      <c r="W290">
        <v>2.0585924382235898</v>
      </c>
      <c r="X290">
        <v>0</v>
      </c>
      <c r="Y290">
        <v>0</v>
      </c>
      <c r="Z290" t="str">
        <f>_xlfn.CONCAT(Sheet1!$B290,"_",Sheet1!$E290,"_", _xlfn.SWITCH(Sheet1!$J290, "M", "Monday", "T", "Tuesday", "W", "Wednesday", "R", "Thursday", "F", "Friday"))</f>
        <v>101_Week3_Friday</v>
      </c>
      <c r="AA290">
        <v>1</v>
      </c>
      <c r="AB290">
        <v>0</v>
      </c>
      <c r="AC290">
        <f>Sheet1!$K290 +1</f>
        <v>122</v>
      </c>
      <c r="AD290">
        <v>57.982500000000002</v>
      </c>
      <c r="AE290">
        <v>56.862499999999997</v>
      </c>
      <c r="AF290" t="s">
        <v>1</v>
      </c>
    </row>
    <row r="291" spans="1:32" x14ac:dyDescent="0.3">
      <c r="A291" t="s">
        <v>5333</v>
      </c>
      <c r="B291" t="s">
        <v>545</v>
      </c>
      <c r="C291" t="s">
        <v>5332</v>
      </c>
      <c r="D291" t="s">
        <v>14</v>
      </c>
      <c r="E291" t="s">
        <v>1099</v>
      </c>
      <c r="F291" t="s">
        <v>111</v>
      </c>
      <c r="G291" t="s">
        <v>8</v>
      </c>
      <c r="H291" t="s">
        <v>74</v>
      </c>
      <c r="I291" t="s">
        <v>9</v>
      </c>
      <c r="J291" t="s">
        <v>11</v>
      </c>
      <c r="K291">
        <v>300</v>
      </c>
      <c r="L291" t="s">
        <v>5331</v>
      </c>
      <c r="M291" t="s">
        <v>5330</v>
      </c>
      <c r="N291">
        <v>1.7705682441592201</v>
      </c>
      <c r="O291" t="s">
        <v>6049</v>
      </c>
      <c r="P291" t="s">
        <v>4</v>
      </c>
      <c r="Q291">
        <v>0.48142361111111109</v>
      </c>
      <c r="R291">
        <v>0.48160879629629627</v>
      </c>
      <c r="S291">
        <v>0</v>
      </c>
      <c r="T291">
        <v>0.27500000000000002</v>
      </c>
      <c r="U291" t="s">
        <v>5328</v>
      </c>
      <c r="V291" t="s">
        <v>5327</v>
      </c>
      <c r="W291">
        <v>0.86300111933924895</v>
      </c>
      <c r="X291">
        <v>0</v>
      </c>
      <c r="Y291">
        <v>0</v>
      </c>
      <c r="Z291" t="str">
        <f>_xlfn.CONCAT(Sheet1!$B291,"_",Sheet1!$E291,"_", _xlfn.SWITCH(Sheet1!$J291, "M", "Monday", "T", "Tuesday", "W", "Wednesday", "R", "Thursday", "F", "Friday"))</f>
        <v>101_Week3_Friday</v>
      </c>
      <c r="AA291">
        <v>1</v>
      </c>
      <c r="AB291">
        <v>0</v>
      </c>
      <c r="AC291">
        <f>Sheet1!$K291 +1</f>
        <v>301</v>
      </c>
      <c r="AD291">
        <v>62.48</v>
      </c>
      <c r="AE291">
        <v>11.42</v>
      </c>
      <c r="AF291" t="s">
        <v>1</v>
      </c>
    </row>
    <row r="292" spans="1:32" x14ac:dyDescent="0.3">
      <c r="A292" t="s">
        <v>5212</v>
      </c>
      <c r="B292" t="s">
        <v>545</v>
      </c>
      <c r="C292" t="s">
        <v>5211</v>
      </c>
      <c r="D292" t="s">
        <v>14</v>
      </c>
      <c r="E292" t="s">
        <v>1099</v>
      </c>
      <c r="F292" t="s">
        <v>111</v>
      </c>
      <c r="G292" t="s">
        <v>8</v>
      </c>
      <c r="H292" t="s">
        <v>155</v>
      </c>
      <c r="I292" t="s">
        <v>545</v>
      </c>
      <c r="J292" t="s">
        <v>185</v>
      </c>
      <c r="K292">
        <v>295</v>
      </c>
      <c r="L292" t="s">
        <v>5210</v>
      </c>
      <c r="M292" t="s">
        <v>5209</v>
      </c>
      <c r="N292">
        <v>1.2496019247919301</v>
      </c>
      <c r="O292" t="s">
        <v>6048</v>
      </c>
      <c r="P292" t="s">
        <v>4</v>
      </c>
      <c r="Q292">
        <v>0.47275462962962961</v>
      </c>
      <c r="R292">
        <v>0.48019675925925925</v>
      </c>
      <c r="S292">
        <v>0</v>
      </c>
      <c r="T292">
        <v>10.716666666666667</v>
      </c>
      <c r="U292" t="s">
        <v>5207</v>
      </c>
      <c r="V292" t="s">
        <v>5206</v>
      </c>
      <c r="W292">
        <v>0.46888187391949498</v>
      </c>
      <c r="X292">
        <v>0</v>
      </c>
      <c r="Y292">
        <v>0</v>
      </c>
      <c r="Z292" t="str">
        <f>_xlfn.CONCAT(Sheet1!$B292,"_",Sheet1!$E292,"_", _xlfn.SWITCH(Sheet1!$J292, "M", "Monday", "T", "Tuesday", "W", "Wednesday", "R", "Thursday", "F", "Friday"))</f>
        <v>101_Week3_Thursday</v>
      </c>
      <c r="AA292">
        <v>1</v>
      </c>
      <c r="AB292">
        <v>0</v>
      </c>
      <c r="AC292">
        <f>Sheet1!$K292 +1</f>
        <v>296</v>
      </c>
      <c r="AD292">
        <v>126.9637</v>
      </c>
      <c r="AE292">
        <v>91.467500000000001</v>
      </c>
      <c r="AF292" t="s">
        <v>1</v>
      </c>
    </row>
    <row r="293" spans="1:32" x14ac:dyDescent="0.3">
      <c r="A293" t="s">
        <v>6047</v>
      </c>
      <c r="B293" t="s">
        <v>545</v>
      </c>
      <c r="C293" t="s">
        <v>6046</v>
      </c>
      <c r="D293" t="s">
        <v>14</v>
      </c>
      <c r="E293" t="s">
        <v>1099</v>
      </c>
      <c r="F293" t="s">
        <v>111</v>
      </c>
      <c r="G293" t="s">
        <v>8</v>
      </c>
      <c r="H293" t="s">
        <v>147</v>
      </c>
      <c r="I293" t="s">
        <v>9</v>
      </c>
      <c r="J293" t="s">
        <v>11</v>
      </c>
      <c r="K293">
        <v>272</v>
      </c>
      <c r="L293" t="s">
        <v>6045</v>
      </c>
      <c r="M293" t="s">
        <v>6044</v>
      </c>
      <c r="N293">
        <v>1.47376031056046</v>
      </c>
      <c r="O293" t="s">
        <v>6043</v>
      </c>
      <c r="P293" t="s">
        <v>29</v>
      </c>
      <c r="Q293">
        <v>0.46340277777777777</v>
      </c>
      <c r="R293">
        <v>0.47188657407407408</v>
      </c>
      <c r="S293">
        <v>0</v>
      </c>
      <c r="T293">
        <v>12.216666666666667</v>
      </c>
      <c r="U293" t="s">
        <v>6042</v>
      </c>
      <c r="V293" t="s">
        <v>6041</v>
      </c>
      <c r="W293">
        <v>0.47726790245262901</v>
      </c>
      <c r="X293">
        <v>0</v>
      </c>
      <c r="Y293">
        <v>0</v>
      </c>
      <c r="Z293" t="str">
        <f>_xlfn.CONCAT(Sheet1!$B293,"_",Sheet1!$E293,"_", _xlfn.SWITCH(Sheet1!$J293, "M", "Monday", "T", "Tuesday", "W", "Wednesday", "R", "Thursday", "F", "Friday"))</f>
        <v>101_Week3_Friday</v>
      </c>
      <c r="AA293">
        <v>1</v>
      </c>
      <c r="AB293">
        <v>0</v>
      </c>
      <c r="AC293">
        <f>Sheet1!$K293 +1</f>
        <v>273</v>
      </c>
      <c r="AD293">
        <v>33.228700000000003</v>
      </c>
      <c r="AE293">
        <v>23.55</v>
      </c>
      <c r="AF293" t="s">
        <v>1</v>
      </c>
    </row>
    <row r="294" spans="1:32" x14ac:dyDescent="0.3">
      <c r="A294" t="s">
        <v>6040</v>
      </c>
      <c r="B294" t="s">
        <v>545</v>
      </c>
      <c r="C294" t="s">
        <v>6039</v>
      </c>
      <c r="D294" t="s">
        <v>14</v>
      </c>
      <c r="E294" t="s">
        <v>1099</v>
      </c>
      <c r="F294" t="s">
        <v>111</v>
      </c>
      <c r="G294" t="s">
        <v>8</v>
      </c>
      <c r="H294" t="s">
        <v>58</v>
      </c>
      <c r="I294" t="s">
        <v>9</v>
      </c>
      <c r="J294" t="s">
        <v>11</v>
      </c>
      <c r="K294">
        <v>123</v>
      </c>
      <c r="L294" t="s">
        <v>6038</v>
      </c>
      <c r="M294" t="s">
        <v>6037</v>
      </c>
      <c r="N294">
        <v>1.13525576516986</v>
      </c>
      <c r="O294" t="s">
        <v>6036</v>
      </c>
      <c r="P294" t="s">
        <v>29</v>
      </c>
      <c r="Q294">
        <v>0.50483796296296302</v>
      </c>
      <c r="R294">
        <v>0.50839120370370372</v>
      </c>
      <c r="S294">
        <v>0</v>
      </c>
      <c r="T294">
        <v>5.1166666666666671</v>
      </c>
      <c r="U294" t="s">
        <v>6035</v>
      </c>
      <c r="V294" t="s">
        <v>6034</v>
      </c>
      <c r="W294">
        <v>0.84616837470970996</v>
      </c>
      <c r="X294">
        <v>0</v>
      </c>
      <c r="Y294">
        <v>0</v>
      </c>
      <c r="Z294" t="str">
        <f>_xlfn.CONCAT(Sheet1!$B294,"_",Sheet1!$E294,"_", _xlfn.SWITCH(Sheet1!$J294, "M", "Monday", "T", "Tuesday", "W", "Wednesday", "R", "Thursday", "F", "Friday"))</f>
        <v>101_Week3_Friday</v>
      </c>
      <c r="AA294">
        <v>1</v>
      </c>
      <c r="AB294">
        <v>0</v>
      </c>
      <c r="AC294">
        <f>Sheet1!$K294 +1</f>
        <v>124</v>
      </c>
      <c r="AD294">
        <v>18.079999999999998</v>
      </c>
      <c r="AE294">
        <v>18.079999999999998</v>
      </c>
      <c r="AF294" t="s">
        <v>1</v>
      </c>
    </row>
    <row r="295" spans="1:32" x14ac:dyDescent="0.3">
      <c r="A295" t="s">
        <v>5275</v>
      </c>
      <c r="B295" t="s">
        <v>545</v>
      </c>
      <c r="C295" t="s">
        <v>554</v>
      </c>
      <c r="D295" t="s">
        <v>14</v>
      </c>
      <c r="E295" t="s">
        <v>1099</v>
      </c>
      <c r="F295" t="s">
        <v>111</v>
      </c>
      <c r="G295" t="s">
        <v>8</v>
      </c>
      <c r="H295" t="s">
        <v>49</v>
      </c>
      <c r="I295" t="s">
        <v>545</v>
      </c>
      <c r="J295" t="s">
        <v>185</v>
      </c>
      <c r="K295">
        <v>290</v>
      </c>
      <c r="L295" t="s">
        <v>5274</v>
      </c>
      <c r="M295" t="s">
        <v>5273</v>
      </c>
      <c r="N295">
        <v>1.1454391758889</v>
      </c>
      <c r="O295" t="s">
        <v>6033</v>
      </c>
      <c r="P295" t="s">
        <v>4</v>
      </c>
      <c r="Q295">
        <v>0.49153935185185182</v>
      </c>
      <c r="R295">
        <v>0.50405092592592593</v>
      </c>
      <c r="S295">
        <v>0</v>
      </c>
      <c r="T295">
        <v>18.016666666666666</v>
      </c>
      <c r="U295" t="s">
        <v>5271</v>
      </c>
      <c r="V295" t="s">
        <v>5270</v>
      </c>
      <c r="W295">
        <v>0.846796992834427</v>
      </c>
      <c r="X295">
        <v>26</v>
      </c>
      <c r="Y295">
        <v>0.5</v>
      </c>
      <c r="Z295" t="str">
        <f>_xlfn.CONCAT(Sheet1!$B295,"_",Sheet1!$E295,"_", _xlfn.SWITCH(Sheet1!$J295, "M", "Monday", "T", "Tuesday", "W", "Wednesday", "R", "Thursday", "F", "Friday"))</f>
        <v>101_Week3_Thursday</v>
      </c>
      <c r="AA295">
        <v>1</v>
      </c>
      <c r="AB295">
        <v>76</v>
      </c>
      <c r="AC295">
        <f>Sheet1!$K295 +1</f>
        <v>291</v>
      </c>
      <c r="AD295">
        <v>54.88</v>
      </c>
      <c r="AE295">
        <v>53.282499999999999</v>
      </c>
      <c r="AF295" t="s">
        <v>1</v>
      </c>
    </row>
    <row r="296" spans="1:32" x14ac:dyDescent="0.3">
      <c r="A296" t="s">
        <v>5337</v>
      </c>
      <c r="B296" t="s">
        <v>545</v>
      </c>
      <c r="C296" t="s">
        <v>5336</v>
      </c>
      <c r="D296" t="s">
        <v>14</v>
      </c>
      <c r="E296" t="s">
        <v>1099</v>
      </c>
      <c r="F296" t="s">
        <v>111</v>
      </c>
      <c r="G296" t="s">
        <v>8</v>
      </c>
      <c r="H296" t="s">
        <v>41</v>
      </c>
      <c r="I296" t="s">
        <v>9</v>
      </c>
      <c r="J296" t="s">
        <v>11</v>
      </c>
      <c r="K296">
        <v>305</v>
      </c>
      <c r="L296" t="s">
        <v>5335</v>
      </c>
      <c r="M296" t="s">
        <v>5330</v>
      </c>
      <c r="N296">
        <v>0</v>
      </c>
      <c r="O296" t="s">
        <v>6032</v>
      </c>
      <c r="P296" t="s">
        <v>4</v>
      </c>
      <c r="Q296">
        <v>0.48162037037037037</v>
      </c>
      <c r="R296">
        <v>0.49074074074074076</v>
      </c>
      <c r="S296">
        <v>0</v>
      </c>
      <c r="T296">
        <v>13.133333333333333</v>
      </c>
      <c r="U296" t="s">
        <v>5328</v>
      </c>
      <c r="V296" t="s">
        <v>5327</v>
      </c>
      <c r="X296">
        <v>0</v>
      </c>
      <c r="Y296">
        <v>0</v>
      </c>
      <c r="Z296" t="str">
        <f>_xlfn.CONCAT(Sheet1!$B296,"_",Sheet1!$E296,"_", _xlfn.SWITCH(Sheet1!$J296, "M", "Monday", "T", "Tuesday", "W", "Wednesday", "R", "Thursday", "F", "Friday"))</f>
        <v>101_Week3_Friday</v>
      </c>
      <c r="AA296">
        <v>1</v>
      </c>
      <c r="AB296">
        <v>40</v>
      </c>
      <c r="AC296">
        <f>Sheet1!$K296 +1</f>
        <v>306</v>
      </c>
      <c r="AD296">
        <v>78.17</v>
      </c>
      <c r="AE296">
        <v>43.941200000000002</v>
      </c>
      <c r="AF296" t="s">
        <v>1</v>
      </c>
    </row>
    <row r="297" spans="1:32" x14ac:dyDescent="0.3">
      <c r="A297" t="s">
        <v>6031</v>
      </c>
      <c r="B297" t="s">
        <v>545</v>
      </c>
      <c r="C297" t="s">
        <v>6030</v>
      </c>
      <c r="D297" t="s">
        <v>14</v>
      </c>
      <c r="E297" t="s">
        <v>1099</v>
      </c>
      <c r="F297" t="s">
        <v>111</v>
      </c>
      <c r="G297" t="s">
        <v>8</v>
      </c>
      <c r="H297" t="s">
        <v>139</v>
      </c>
      <c r="I297" t="s">
        <v>9</v>
      </c>
      <c r="J297" t="s">
        <v>11</v>
      </c>
      <c r="K297">
        <v>135</v>
      </c>
      <c r="L297" t="s">
        <v>6029</v>
      </c>
      <c r="M297" t="s">
        <v>6028</v>
      </c>
      <c r="N297">
        <v>0.14484247379005</v>
      </c>
      <c r="O297" t="s">
        <v>6027</v>
      </c>
      <c r="P297" t="s">
        <v>79</v>
      </c>
      <c r="Q297">
        <v>0.458125</v>
      </c>
      <c r="R297">
        <v>0.46238425925925924</v>
      </c>
      <c r="S297">
        <v>0</v>
      </c>
      <c r="T297">
        <v>6.1333333333333337</v>
      </c>
      <c r="U297" t="s">
        <v>6026</v>
      </c>
      <c r="V297" t="s">
        <v>6025</v>
      </c>
      <c r="W297">
        <v>2.7225643852072798E-2</v>
      </c>
      <c r="X297">
        <v>0</v>
      </c>
      <c r="Y297">
        <v>0</v>
      </c>
      <c r="Z297" t="str">
        <f>_xlfn.CONCAT(Sheet1!$B297,"_",Sheet1!$E297,"_", _xlfn.SWITCH(Sheet1!$J297, "M", "Monday", "T", "Tuesday", "W", "Wednesday", "R", "Thursday", "F", "Friday"))</f>
        <v>101_Week3_Friday</v>
      </c>
      <c r="AA297">
        <v>1</v>
      </c>
      <c r="AB297">
        <v>0</v>
      </c>
      <c r="AC297">
        <f>Sheet1!$K297 +1</f>
        <v>136</v>
      </c>
      <c r="AD297">
        <v>28.237500000000001</v>
      </c>
      <c r="AE297">
        <v>24.645</v>
      </c>
      <c r="AF297" t="s">
        <v>1</v>
      </c>
    </row>
    <row r="298" spans="1:32" x14ac:dyDescent="0.3">
      <c r="A298" t="s">
        <v>5198</v>
      </c>
      <c r="B298" t="s">
        <v>545</v>
      </c>
      <c r="C298" t="s">
        <v>5197</v>
      </c>
      <c r="D298" t="s">
        <v>14</v>
      </c>
      <c r="E298" t="s">
        <v>1099</v>
      </c>
      <c r="F298" t="s">
        <v>111</v>
      </c>
      <c r="G298" t="s">
        <v>8</v>
      </c>
      <c r="H298" t="s">
        <v>94</v>
      </c>
      <c r="I298" t="s">
        <v>9</v>
      </c>
      <c r="J298" t="s">
        <v>11</v>
      </c>
      <c r="K298">
        <v>120</v>
      </c>
      <c r="L298" t="s">
        <v>5196</v>
      </c>
      <c r="M298" t="s">
        <v>5195</v>
      </c>
      <c r="N298">
        <v>7.6086606830358505E-2</v>
      </c>
      <c r="O298" t="s">
        <v>6024</v>
      </c>
      <c r="P298" t="s">
        <v>4</v>
      </c>
      <c r="Q298">
        <v>0.44040509259259258</v>
      </c>
      <c r="R298">
        <v>0.44349537037037035</v>
      </c>
      <c r="S298">
        <v>0</v>
      </c>
      <c r="T298">
        <v>4.4555555566666669</v>
      </c>
      <c r="U298" t="s">
        <v>5193</v>
      </c>
      <c r="V298" t="s">
        <v>5192</v>
      </c>
      <c r="W298">
        <v>2.02006675020589E-2</v>
      </c>
      <c r="X298">
        <v>0</v>
      </c>
      <c r="Y298">
        <v>0</v>
      </c>
      <c r="Z298" t="str">
        <f>_xlfn.CONCAT(Sheet1!$B298,"_",Sheet1!$E298,"_", _xlfn.SWITCH(Sheet1!$J298, "M", "Monday", "T", "Tuesday", "W", "Wednesday", "R", "Thursday", "F", "Friday"))</f>
        <v>101_Week3_Friday</v>
      </c>
      <c r="AA298">
        <v>1</v>
      </c>
      <c r="AB298">
        <v>0</v>
      </c>
      <c r="AC298">
        <f>Sheet1!$K298 +1</f>
        <v>121</v>
      </c>
      <c r="AD298">
        <v>75.98</v>
      </c>
      <c r="AE298">
        <v>75.010000000000005</v>
      </c>
      <c r="AF298" t="s">
        <v>1</v>
      </c>
    </row>
    <row r="299" spans="1:32" x14ac:dyDescent="0.3">
      <c r="A299" t="s">
        <v>6023</v>
      </c>
      <c r="B299" t="s">
        <v>545</v>
      </c>
      <c r="C299" t="s">
        <v>451</v>
      </c>
      <c r="D299" t="s">
        <v>14</v>
      </c>
      <c r="E299" t="s">
        <v>1099</v>
      </c>
      <c r="F299" t="s">
        <v>111</v>
      </c>
      <c r="G299" t="s">
        <v>8</v>
      </c>
      <c r="H299" t="s">
        <v>102</v>
      </c>
      <c r="I299" t="s">
        <v>9</v>
      </c>
      <c r="J299" t="s">
        <v>11</v>
      </c>
      <c r="K299">
        <v>260</v>
      </c>
      <c r="L299" t="s">
        <v>6017</v>
      </c>
      <c r="M299" t="s">
        <v>6022</v>
      </c>
      <c r="N299">
        <v>0.36338438093662301</v>
      </c>
      <c r="O299" t="s">
        <v>6021</v>
      </c>
      <c r="P299" t="s">
        <v>111</v>
      </c>
      <c r="Q299">
        <v>0.43362268518518521</v>
      </c>
      <c r="R299">
        <v>0.44034722222222222</v>
      </c>
      <c r="S299">
        <v>0</v>
      </c>
      <c r="T299">
        <v>9.683574621414877</v>
      </c>
      <c r="U299" t="s">
        <v>6020</v>
      </c>
      <c r="V299" t="s">
        <v>6019</v>
      </c>
      <c r="W299">
        <v>0.13181822693318099</v>
      </c>
      <c r="X299">
        <v>0</v>
      </c>
      <c r="Y299">
        <v>0</v>
      </c>
      <c r="Z299" t="str">
        <f>_xlfn.CONCAT(Sheet1!$B299,"_",Sheet1!$E299,"_", _xlfn.SWITCH(Sheet1!$J299, "M", "Monday", "T", "Tuesday", "W", "Wednesday", "R", "Thursday", "F", "Friday"))</f>
        <v>101_Week3_Friday</v>
      </c>
      <c r="AA299">
        <v>1</v>
      </c>
      <c r="AB299">
        <v>0</v>
      </c>
      <c r="AC299">
        <f>Sheet1!$K299 +1</f>
        <v>261</v>
      </c>
      <c r="AD299">
        <v>23.82</v>
      </c>
      <c r="AE299">
        <v>23.82</v>
      </c>
      <c r="AF299" t="s">
        <v>1</v>
      </c>
    </row>
    <row r="300" spans="1:32" x14ac:dyDescent="0.3">
      <c r="A300" t="s">
        <v>6018</v>
      </c>
      <c r="B300" t="s">
        <v>545</v>
      </c>
      <c r="C300" t="s">
        <v>451</v>
      </c>
      <c r="D300" t="s">
        <v>111</v>
      </c>
      <c r="E300" t="s">
        <v>1099</v>
      </c>
      <c r="F300" t="s">
        <v>111</v>
      </c>
      <c r="G300" t="s">
        <v>8</v>
      </c>
      <c r="H300" t="s">
        <v>93</v>
      </c>
      <c r="I300" t="s">
        <v>9</v>
      </c>
      <c r="J300" t="s">
        <v>11</v>
      </c>
      <c r="K300">
        <v>265</v>
      </c>
      <c r="L300" t="s">
        <v>6017</v>
      </c>
      <c r="M300" t="s">
        <v>6016</v>
      </c>
      <c r="N300">
        <v>1.15967198461294</v>
      </c>
      <c r="O300" t="s">
        <v>6015</v>
      </c>
      <c r="P300" t="s">
        <v>111</v>
      </c>
      <c r="Q300">
        <v>0.4266550925925926</v>
      </c>
      <c r="R300">
        <v>0.43337962962962961</v>
      </c>
      <c r="S300">
        <v>0</v>
      </c>
      <c r="T300">
        <v>9.683574621414877</v>
      </c>
      <c r="U300" t="s">
        <v>6014</v>
      </c>
      <c r="V300" t="s">
        <v>6013</v>
      </c>
      <c r="W300">
        <v>0.43752370074583902</v>
      </c>
      <c r="X300">
        <v>0</v>
      </c>
      <c r="Y300">
        <v>0</v>
      </c>
      <c r="Z300" t="str">
        <f>_xlfn.CONCAT(Sheet1!$B300,"_",Sheet1!$E300,"_", _xlfn.SWITCH(Sheet1!$J300, "M", "Monday", "T", "Tuesday", "W", "Wednesday", "R", "Thursday", "F", "Friday"))</f>
        <v>101_Week3_Friday</v>
      </c>
      <c r="AA300">
        <v>1</v>
      </c>
      <c r="AB300">
        <v>0</v>
      </c>
      <c r="AC300">
        <f>Sheet1!$K300 +1</f>
        <v>266</v>
      </c>
      <c r="AD300">
        <v>20.274999999999999</v>
      </c>
      <c r="AE300">
        <v>20.274999999999999</v>
      </c>
      <c r="AF300" t="s">
        <v>1</v>
      </c>
    </row>
    <row r="301" spans="1:32" x14ac:dyDescent="0.3">
      <c r="A301" t="s">
        <v>5219</v>
      </c>
      <c r="B301" t="s">
        <v>545</v>
      </c>
      <c r="C301" t="s">
        <v>5218</v>
      </c>
      <c r="D301" t="s">
        <v>14</v>
      </c>
      <c r="E301" t="s">
        <v>1099</v>
      </c>
      <c r="F301" t="s">
        <v>111</v>
      </c>
      <c r="G301" t="s">
        <v>8</v>
      </c>
      <c r="H301" t="s">
        <v>178</v>
      </c>
      <c r="I301" t="s">
        <v>9</v>
      </c>
      <c r="J301" t="s">
        <v>11</v>
      </c>
      <c r="K301">
        <v>110</v>
      </c>
      <c r="L301" t="s">
        <v>5217</v>
      </c>
      <c r="M301" t="s">
        <v>5216</v>
      </c>
      <c r="N301">
        <v>0.252525914460421</v>
      </c>
      <c r="O301" t="s">
        <v>6012</v>
      </c>
      <c r="P301" t="s">
        <v>4</v>
      </c>
      <c r="Q301">
        <v>0.45050925925925928</v>
      </c>
      <c r="R301">
        <v>0.45803240740740742</v>
      </c>
      <c r="S301">
        <v>0</v>
      </c>
      <c r="T301">
        <v>10.825000000000001</v>
      </c>
      <c r="U301" t="s">
        <v>5214</v>
      </c>
      <c r="V301" t="s">
        <v>5213</v>
      </c>
      <c r="W301">
        <v>3.6925427791785301E-2</v>
      </c>
      <c r="X301">
        <v>0</v>
      </c>
      <c r="Y301">
        <v>0</v>
      </c>
      <c r="Z301" t="str">
        <f>_xlfn.CONCAT(Sheet1!$B301,"_",Sheet1!$E301,"_", _xlfn.SWITCH(Sheet1!$J301, "M", "Monday", "T", "Tuesday", "W", "Wednesday", "R", "Thursday", "F", "Friday"))</f>
        <v>101_Week3_Friday</v>
      </c>
      <c r="AA301">
        <v>1</v>
      </c>
      <c r="AB301">
        <v>0</v>
      </c>
      <c r="AC301">
        <f>Sheet1!$K301 +1</f>
        <v>111</v>
      </c>
      <c r="AD301">
        <v>61.66</v>
      </c>
      <c r="AE301">
        <v>65.257499999999993</v>
      </c>
      <c r="AF301" t="s">
        <v>1</v>
      </c>
    </row>
    <row r="302" spans="1:32" x14ac:dyDescent="0.3">
      <c r="A302" t="s">
        <v>6011</v>
      </c>
      <c r="B302" t="s">
        <v>545</v>
      </c>
      <c r="C302" t="s">
        <v>6010</v>
      </c>
      <c r="D302" t="s">
        <v>14</v>
      </c>
      <c r="E302" t="s">
        <v>1099</v>
      </c>
      <c r="F302" t="s">
        <v>111</v>
      </c>
      <c r="G302" t="s">
        <v>8</v>
      </c>
      <c r="H302" t="s">
        <v>171</v>
      </c>
      <c r="I302" t="s">
        <v>9</v>
      </c>
      <c r="J302" t="s">
        <v>11</v>
      </c>
      <c r="K302">
        <v>121</v>
      </c>
      <c r="L302" t="s">
        <v>6009</v>
      </c>
      <c r="M302" t="s">
        <v>6008</v>
      </c>
      <c r="N302">
        <v>0.113173404708505</v>
      </c>
      <c r="O302" t="s">
        <v>6007</v>
      </c>
      <c r="P302" t="s">
        <v>216</v>
      </c>
      <c r="Q302">
        <v>0.44739583333333333</v>
      </c>
      <c r="R302">
        <v>0.4503240740740741</v>
      </c>
      <c r="S302">
        <v>0</v>
      </c>
      <c r="T302">
        <v>4.2166666666666668</v>
      </c>
      <c r="U302" t="s">
        <v>6006</v>
      </c>
      <c r="V302" t="s">
        <v>6005</v>
      </c>
      <c r="W302">
        <v>1.5096176555379299E-2</v>
      </c>
      <c r="X302">
        <v>0</v>
      </c>
      <c r="Y302">
        <v>0</v>
      </c>
      <c r="Z302" t="str">
        <f>_xlfn.CONCAT(Sheet1!$B302,"_",Sheet1!$E302,"_", _xlfn.SWITCH(Sheet1!$J302, "M", "Monday", "T", "Tuesday", "W", "Wednesday", "R", "Thursday", "F", "Friday"))</f>
        <v>101_Week3_Friday</v>
      </c>
      <c r="AA302">
        <v>1</v>
      </c>
      <c r="AB302">
        <v>0</v>
      </c>
      <c r="AC302">
        <f>Sheet1!$K302 +1</f>
        <v>122</v>
      </c>
      <c r="AD302">
        <v>9.99</v>
      </c>
      <c r="AE302">
        <v>9.99</v>
      </c>
      <c r="AF302" t="s">
        <v>1</v>
      </c>
    </row>
    <row r="303" spans="1:32" x14ac:dyDescent="0.3">
      <c r="A303" t="s">
        <v>5225</v>
      </c>
      <c r="B303" t="s">
        <v>545</v>
      </c>
      <c r="C303" t="s">
        <v>5165</v>
      </c>
      <c r="D303" t="s">
        <v>342</v>
      </c>
      <c r="E303" t="s">
        <v>1099</v>
      </c>
      <c r="F303" t="s">
        <v>111</v>
      </c>
      <c r="G303" t="s">
        <v>8</v>
      </c>
      <c r="H303" t="s">
        <v>163</v>
      </c>
      <c r="I303" t="s">
        <v>9</v>
      </c>
      <c r="J303" t="s">
        <v>11</v>
      </c>
      <c r="K303">
        <v>115</v>
      </c>
      <c r="L303" t="s">
        <v>5224</v>
      </c>
      <c r="M303" t="s">
        <v>5223</v>
      </c>
      <c r="N303">
        <v>0.33803946897387499</v>
      </c>
      <c r="O303" t="s">
        <v>6004</v>
      </c>
      <c r="P303" t="s">
        <v>4</v>
      </c>
      <c r="Q303">
        <v>0.44373842592592594</v>
      </c>
      <c r="R303">
        <v>0.44732638888888887</v>
      </c>
      <c r="S303">
        <v>0</v>
      </c>
      <c r="T303">
        <v>5.166666666666667</v>
      </c>
      <c r="U303" t="s">
        <v>5221</v>
      </c>
      <c r="V303" t="s">
        <v>5220</v>
      </c>
      <c r="W303">
        <v>6.2855380520487197E-2</v>
      </c>
      <c r="X303">
        <v>0</v>
      </c>
      <c r="Y303">
        <v>0</v>
      </c>
      <c r="Z303" t="str">
        <f>_xlfn.CONCAT(Sheet1!$B303,"_",Sheet1!$E303,"_", _xlfn.SWITCH(Sheet1!$J303, "M", "Monday", "T", "Tuesday", "W", "Wednesday", "R", "Thursday", "F", "Friday"))</f>
        <v>101_Week3_Friday</v>
      </c>
      <c r="AA303">
        <v>1</v>
      </c>
      <c r="AB303">
        <v>0</v>
      </c>
      <c r="AC303">
        <f>Sheet1!$K303 +1</f>
        <v>116</v>
      </c>
      <c r="AD303">
        <v>4.4800000000000004</v>
      </c>
      <c r="AE303">
        <v>0</v>
      </c>
      <c r="AF303" t="s">
        <v>1</v>
      </c>
    </row>
    <row r="304" spans="1:32" x14ac:dyDescent="0.3">
      <c r="A304" t="s">
        <v>5789</v>
      </c>
      <c r="B304" t="s">
        <v>545</v>
      </c>
      <c r="C304" t="s">
        <v>5788</v>
      </c>
      <c r="D304" t="s">
        <v>14</v>
      </c>
      <c r="E304" t="s">
        <v>1099</v>
      </c>
      <c r="F304" t="s">
        <v>111</v>
      </c>
      <c r="G304" t="s">
        <v>185</v>
      </c>
      <c r="H304" t="s">
        <v>216</v>
      </c>
      <c r="I304" t="s">
        <v>545</v>
      </c>
      <c r="J304" t="s">
        <v>553</v>
      </c>
      <c r="K304">
        <v>320</v>
      </c>
      <c r="L304" t="s">
        <v>5787</v>
      </c>
      <c r="M304" t="s">
        <v>5786</v>
      </c>
      <c r="N304">
        <v>0.353673880919814</v>
      </c>
      <c r="O304" t="s">
        <v>6003</v>
      </c>
      <c r="P304" t="s">
        <v>4</v>
      </c>
      <c r="Q304">
        <v>0.36157407407407405</v>
      </c>
      <c r="R304">
        <v>0.36829861111111112</v>
      </c>
      <c r="S304">
        <v>0</v>
      </c>
      <c r="T304">
        <v>9.683574621414877</v>
      </c>
      <c r="U304" t="s">
        <v>5784</v>
      </c>
      <c r="V304" t="s">
        <v>5783</v>
      </c>
      <c r="W304">
        <v>0.15010792808885901</v>
      </c>
      <c r="X304">
        <v>0</v>
      </c>
      <c r="Y304">
        <v>0</v>
      </c>
      <c r="Z304" t="str">
        <f>_xlfn.CONCAT(Sheet1!$B304,"_",Sheet1!$E304,"_", _xlfn.SWITCH(Sheet1!$J304, "M", "Monday", "T", "Tuesday", "W", "Wednesday", "R", "Thursday", "F", "Friday"))</f>
        <v>101_Week3_Tuesday</v>
      </c>
      <c r="AA304">
        <v>1</v>
      </c>
      <c r="AB304">
        <v>0</v>
      </c>
      <c r="AC304">
        <f>Sheet1!$K304 +1</f>
        <v>321</v>
      </c>
      <c r="AD304">
        <v>63.31</v>
      </c>
      <c r="AE304">
        <v>22.278700000000001</v>
      </c>
      <c r="AF304" t="s">
        <v>1</v>
      </c>
    </row>
    <row r="305" spans="1:32" x14ac:dyDescent="0.3">
      <c r="A305" t="s">
        <v>5761</v>
      </c>
      <c r="B305" t="s">
        <v>545</v>
      </c>
      <c r="C305" t="s">
        <v>95</v>
      </c>
      <c r="D305" t="s">
        <v>84</v>
      </c>
      <c r="E305" t="s">
        <v>1099</v>
      </c>
      <c r="F305" t="s">
        <v>111</v>
      </c>
      <c r="G305" t="s">
        <v>185</v>
      </c>
      <c r="H305" t="s">
        <v>111</v>
      </c>
      <c r="I305" t="s">
        <v>545</v>
      </c>
      <c r="J305" t="s">
        <v>553</v>
      </c>
      <c r="K305">
        <v>335</v>
      </c>
      <c r="L305" t="s">
        <v>5760</v>
      </c>
      <c r="M305" t="s">
        <v>5759</v>
      </c>
      <c r="N305">
        <v>12.3851816337556</v>
      </c>
      <c r="O305" t="s">
        <v>6002</v>
      </c>
      <c r="P305" t="s">
        <v>79</v>
      </c>
      <c r="Q305">
        <v>0.35498842592592594</v>
      </c>
      <c r="R305">
        <v>0.36133101851851851</v>
      </c>
      <c r="S305">
        <v>0</v>
      </c>
      <c r="T305">
        <v>9.1333333333333329</v>
      </c>
      <c r="U305" t="s">
        <v>5757</v>
      </c>
      <c r="V305" t="s">
        <v>5756</v>
      </c>
      <c r="W305">
        <v>10.234464025363099</v>
      </c>
      <c r="X305">
        <v>0</v>
      </c>
      <c r="Y305">
        <v>0</v>
      </c>
      <c r="Z305" t="str">
        <f>_xlfn.CONCAT(Sheet1!$B305,"_",Sheet1!$E305,"_", _xlfn.SWITCH(Sheet1!$J305, "M", "Monday", "T", "Tuesday", "W", "Wednesday", "R", "Thursday", "F", "Friday"))</f>
        <v>101_Week3_Tuesday</v>
      </c>
      <c r="AA305">
        <v>1</v>
      </c>
      <c r="AB305">
        <v>0</v>
      </c>
      <c r="AC305">
        <f>Sheet1!$K305 +1</f>
        <v>336</v>
      </c>
      <c r="AD305">
        <v>44.384999999999998</v>
      </c>
      <c r="AE305">
        <v>60.844999999999999</v>
      </c>
      <c r="AF305" t="s">
        <v>1</v>
      </c>
    </row>
    <row r="306" spans="1:32" x14ac:dyDescent="0.3">
      <c r="A306" t="s">
        <v>6001</v>
      </c>
      <c r="B306" t="s">
        <v>545</v>
      </c>
      <c r="C306" t="s">
        <v>6000</v>
      </c>
      <c r="D306" t="s">
        <v>14</v>
      </c>
      <c r="E306" t="s">
        <v>1099</v>
      </c>
      <c r="F306" t="s">
        <v>111</v>
      </c>
      <c r="G306" t="s">
        <v>185</v>
      </c>
      <c r="H306" t="s">
        <v>4</v>
      </c>
      <c r="I306" t="s">
        <v>545</v>
      </c>
      <c r="J306" t="s">
        <v>553</v>
      </c>
      <c r="K306">
        <v>250</v>
      </c>
      <c r="L306" t="s">
        <v>5999</v>
      </c>
      <c r="M306" t="s">
        <v>5998</v>
      </c>
      <c r="N306">
        <v>11.0373867321759</v>
      </c>
      <c r="O306" t="s">
        <v>5997</v>
      </c>
      <c r="P306" t="s">
        <v>29</v>
      </c>
      <c r="Q306">
        <v>0.39945601851851853</v>
      </c>
      <c r="R306">
        <v>0.41033564814814816</v>
      </c>
      <c r="S306">
        <v>0</v>
      </c>
      <c r="T306">
        <v>15.666666666666668</v>
      </c>
      <c r="U306" t="s">
        <v>5996</v>
      </c>
      <c r="V306" t="s">
        <v>5995</v>
      </c>
      <c r="W306">
        <v>8.4823215775987908</v>
      </c>
      <c r="X306">
        <v>0</v>
      </c>
      <c r="Y306">
        <v>0</v>
      </c>
      <c r="Z306" t="str">
        <f>_xlfn.CONCAT(Sheet1!$B306,"_",Sheet1!$E306,"_", _xlfn.SWITCH(Sheet1!$J306, "M", "Monday", "T", "Tuesday", "W", "Wednesday", "R", "Thursday", "F", "Friday"))</f>
        <v>101_Week3_Tuesday</v>
      </c>
      <c r="AA306">
        <v>1</v>
      </c>
      <c r="AB306">
        <v>0</v>
      </c>
      <c r="AC306">
        <f>Sheet1!$K306 +1</f>
        <v>251</v>
      </c>
      <c r="AD306">
        <v>42.296199999999999</v>
      </c>
      <c r="AE306">
        <v>29.045000000000002</v>
      </c>
      <c r="AF306" t="s">
        <v>1</v>
      </c>
    </row>
    <row r="307" spans="1:32" x14ac:dyDescent="0.3">
      <c r="A307" t="s">
        <v>5646</v>
      </c>
      <c r="B307" t="s">
        <v>545</v>
      </c>
      <c r="C307" t="s">
        <v>5645</v>
      </c>
      <c r="D307" t="s">
        <v>14</v>
      </c>
      <c r="E307" t="s">
        <v>1099</v>
      </c>
      <c r="F307" t="s">
        <v>111</v>
      </c>
      <c r="G307" t="s">
        <v>185</v>
      </c>
      <c r="H307" t="s">
        <v>79</v>
      </c>
      <c r="I307" t="s">
        <v>545</v>
      </c>
      <c r="J307" t="s">
        <v>553</v>
      </c>
      <c r="K307">
        <v>263</v>
      </c>
      <c r="L307" t="s">
        <v>5644</v>
      </c>
      <c r="M307" t="s">
        <v>5643</v>
      </c>
      <c r="N307">
        <v>8.1225643008947408</v>
      </c>
      <c r="O307" t="s">
        <v>5994</v>
      </c>
      <c r="P307" t="s">
        <v>4</v>
      </c>
      <c r="Q307">
        <v>0.38506944444444446</v>
      </c>
      <c r="R307">
        <v>0.39179398148148148</v>
      </c>
      <c r="S307">
        <v>0</v>
      </c>
      <c r="T307">
        <v>9.683574621414877</v>
      </c>
      <c r="U307" t="s">
        <v>5641</v>
      </c>
      <c r="V307" t="s">
        <v>5640</v>
      </c>
      <c r="W307">
        <v>5.9247657203504298</v>
      </c>
      <c r="X307">
        <v>0</v>
      </c>
      <c r="Y307">
        <v>0</v>
      </c>
      <c r="Z307" t="str">
        <f>_xlfn.CONCAT(Sheet1!$B307,"_",Sheet1!$E307,"_", _xlfn.SWITCH(Sheet1!$J307, "M", "Monday", "T", "Tuesday", "W", "Wednesday", "R", "Thursday", "F", "Friday"))</f>
        <v>101_Week3_Tuesday</v>
      </c>
      <c r="AA307">
        <v>1</v>
      </c>
      <c r="AB307">
        <v>0</v>
      </c>
      <c r="AC307">
        <f>Sheet1!$K307 +1</f>
        <v>264</v>
      </c>
      <c r="AD307">
        <v>89.738699999999994</v>
      </c>
      <c r="AE307">
        <v>0</v>
      </c>
      <c r="AF307" t="s">
        <v>1</v>
      </c>
    </row>
    <row r="308" spans="1:32" x14ac:dyDescent="0.3">
      <c r="A308" t="s">
        <v>5709</v>
      </c>
      <c r="B308" t="s">
        <v>545</v>
      </c>
      <c r="C308" t="s">
        <v>5708</v>
      </c>
      <c r="D308" t="s">
        <v>14</v>
      </c>
      <c r="E308" t="s">
        <v>1099</v>
      </c>
      <c r="F308" t="s">
        <v>111</v>
      </c>
      <c r="G308" t="s">
        <v>185</v>
      </c>
      <c r="H308" t="s">
        <v>29</v>
      </c>
      <c r="I308" t="s">
        <v>545</v>
      </c>
      <c r="J308" t="s">
        <v>553</v>
      </c>
      <c r="K308">
        <v>275</v>
      </c>
      <c r="L308" t="s">
        <v>5707</v>
      </c>
      <c r="M308" t="s">
        <v>5706</v>
      </c>
      <c r="N308">
        <v>7.3102306146174696</v>
      </c>
      <c r="O308" t="s">
        <v>5993</v>
      </c>
      <c r="P308" t="s">
        <v>4</v>
      </c>
      <c r="Q308">
        <v>0.37337962962962962</v>
      </c>
      <c r="R308">
        <v>0.37942129629629628</v>
      </c>
      <c r="S308">
        <v>0</v>
      </c>
      <c r="T308">
        <v>8.7083333333333339</v>
      </c>
      <c r="U308" t="s">
        <v>5704</v>
      </c>
      <c r="V308" t="s">
        <v>5703</v>
      </c>
      <c r="W308">
        <v>5.7130828217300396</v>
      </c>
      <c r="X308">
        <v>8</v>
      </c>
      <c r="Y308">
        <v>0.15384615384615399</v>
      </c>
      <c r="Z308" t="str">
        <f>_xlfn.CONCAT(Sheet1!$B308,"_",Sheet1!$E308,"_", _xlfn.SWITCH(Sheet1!$J308, "M", "Monday", "T", "Tuesday", "W", "Wednesday", "R", "Thursday", "F", "Friday"))</f>
        <v>101_Week3_Tuesday</v>
      </c>
      <c r="AA308">
        <v>1</v>
      </c>
      <c r="AB308">
        <v>89</v>
      </c>
      <c r="AC308">
        <f>Sheet1!$K308 +1</f>
        <v>276</v>
      </c>
      <c r="AD308">
        <v>57.45</v>
      </c>
      <c r="AE308">
        <v>44.04</v>
      </c>
      <c r="AF308" t="s">
        <v>1</v>
      </c>
    </row>
    <row r="309" spans="1:32" x14ac:dyDescent="0.3">
      <c r="A309" t="s">
        <v>5730</v>
      </c>
      <c r="B309" t="s">
        <v>545</v>
      </c>
      <c r="C309" t="s">
        <v>5729</v>
      </c>
      <c r="D309" t="s">
        <v>14</v>
      </c>
      <c r="E309" t="s">
        <v>1099</v>
      </c>
      <c r="F309" t="s">
        <v>111</v>
      </c>
      <c r="G309" t="s">
        <v>185</v>
      </c>
      <c r="H309" t="s">
        <v>12</v>
      </c>
      <c r="I309" t="s">
        <v>545</v>
      </c>
      <c r="J309" t="s">
        <v>553</v>
      </c>
      <c r="K309">
        <v>50</v>
      </c>
      <c r="L309" t="s">
        <v>5728</v>
      </c>
      <c r="M309" t="s">
        <v>5727</v>
      </c>
      <c r="N309">
        <v>1.35292948782444</v>
      </c>
      <c r="O309" t="s">
        <v>5992</v>
      </c>
      <c r="P309" t="s">
        <v>4</v>
      </c>
      <c r="Q309">
        <v>0.33333333333333331</v>
      </c>
      <c r="R309">
        <v>0.34638888888888891</v>
      </c>
      <c r="S309">
        <v>49.724848289042697</v>
      </c>
      <c r="T309">
        <v>18.808333333333334</v>
      </c>
      <c r="U309" t="s">
        <v>5725</v>
      </c>
      <c r="V309" t="s">
        <v>5724</v>
      </c>
      <c r="W309">
        <v>0.36127790430308099</v>
      </c>
      <c r="X309">
        <v>23</v>
      </c>
      <c r="Y309">
        <v>0.44230769230769201</v>
      </c>
      <c r="Z309" t="str">
        <f>_xlfn.CONCAT(Sheet1!$B309,"_",Sheet1!$E309,"_", _xlfn.SWITCH(Sheet1!$J309, "M", "Monday", "T", "Tuesday", "W", "Wednesday", "R", "Thursday", "F", "Friday"))</f>
        <v>101_Week3_Tuesday</v>
      </c>
      <c r="AA309">
        <v>1</v>
      </c>
      <c r="AB309">
        <v>63</v>
      </c>
      <c r="AC309">
        <f>Sheet1!$K309 +1</f>
        <v>51</v>
      </c>
      <c r="AD309">
        <v>161.45869999999999</v>
      </c>
      <c r="AE309">
        <v>181.0575</v>
      </c>
      <c r="AF309" t="s">
        <v>1</v>
      </c>
    </row>
    <row r="310" spans="1:32" x14ac:dyDescent="0.3">
      <c r="A310" t="s">
        <v>5505</v>
      </c>
      <c r="B310" t="s">
        <v>545</v>
      </c>
      <c r="C310" t="s">
        <v>5504</v>
      </c>
      <c r="D310" t="s">
        <v>14</v>
      </c>
      <c r="E310" t="s">
        <v>1099</v>
      </c>
      <c r="F310" t="s">
        <v>111</v>
      </c>
      <c r="G310" t="s">
        <v>92</v>
      </c>
      <c r="H310" t="s">
        <v>102</v>
      </c>
      <c r="I310" t="s">
        <v>9</v>
      </c>
      <c r="J310" t="s">
        <v>185</v>
      </c>
      <c r="K310">
        <v>46</v>
      </c>
      <c r="L310" t="s">
        <v>5503</v>
      </c>
      <c r="M310" t="s">
        <v>5502</v>
      </c>
      <c r="N310">
        <v>2.2024313900619701</v>
      </c>
      <c r="O310" t="s">
        <v>5991</v>
      </c>
      <c r="P310" t="s">
        <v>4</v>
      </c>
      <c r="Q310">
        <v>0.51736111111111116</v>
      </c>
      <c r="R310">
        <v>0.53062500000000001</v>
      </c>
      <c r="S310">
        <v>0</v>
      </c>
      <c r="T310">
        <v>19.105555554999999</v>
      </c>
      <c r="U310" t="s">
        <v>5500</v>
      </c>
      <c r="V310" t="s">
        <v>5499</v>
      </c>
      <c r="W310">
        <v>1.2458275940295001</v>
      </c>
      <c r="X310">
        <v>0</v>
      </c>
      <c r="Y310">
        <v>0</v>
      </c>
      <c r="Z310" t="str">
        <f>_xlfn.CONCAT(Sheet1!$B310,"_",Sheet1!$E310,"_", _xlfn.SWITCH(Sheet1!$J310, "M", "Monday", "T", "Tuesday", "W", "Wednesday", "R", "Thursday", "F", "Friday"))</f>
        <v>101_Week3_Thursday</v>
      </c>
      <c r="AA310">
        <v>1</v>
      </c>
      <c r="AB310">
        <v>0</v>
      </c>
      <c r="AC310">
        <f>Sheet1!$K310 +1</f>
        <v>47</v>
      </c>
      <c r="AD310">
        <v>162.11750000000001</v>
      </c>
      <c r="AE310">
        <v>177.05369999999999</v>
      </c>
      <c r="AF310" t="s">
        <v>1</v>
      </c>
    </row>
    <row r="311" spans="1:32" x14ac:dyDescent="0.3">
      <c r="A311" t="s">
        <v>5498</v>
      </c>
      <c r="B311" t="s">
        <v>545</v>
      </c>
      <c r="C311" t="s">
        <v>209</v>
      </c>
      <c r="D311" t="s">
        <v>5493</v>
      </c>
      <c r="E311" t="s">
        <v>1099</v>
      </c>
      <c r="F311" t="s">
        <v>111</v>
      </c>
      <c r="G311" t="s">
        <v>92</v>
      </c>
      <c r="H311" t="s">
        <v>93</v>
      </c>
      <c r="I311" t="s">
        <v>9</v>
      </c>
      <c r="J311" t="s">
        <v>185</v>
      </c>
      <c r="K311">
        <v>50</v>
      </c>
      <c r="L311" t="s">
        <v>5497</v>
      </c>
      <c r="M311" t="s">
        <v>5496</v>
      </c>
      <c r="N311">
        <v>0</v>
      </c>
      <c r="O311" t="s">
        <v>5990</v>
      </c>
      <c r="P311" t="s">
        <v>4</v>
      </c>
      <c r="Q311">
        <v>0.49020833333333336</v>
      </c>
      <c r="R311">
        <v>0.51583333333333337</v>
      </c>
      <c r="S311">
        <v>0</v>
      </c>
      <c r="T311">
        <v>36.894444443333335</v>
      </c>
      <c r="U311" t="s">
        <v>5489</v>
      </c>
      <c r="V311" t="s">
        <v>5488</v>
      </c>
      <c r="X311">
        <v>4</v>
      </c>
      <c r="Y311">
        <v>7.54716981132076E-2</v>
      </c>
      <c r="Z311" t="str">
        <f>_xlfn.CONCAT(Sheet1!$B311,"_",Sheet1!$E311,"_", _xlfn.SWITCH(Sheet1!$J311, "M", "Monday", "T", "Tuesday", "W", "Wednesday", "R", "Thursday", "F", "Friday"))</f>
        <v>101_Week3_Thursday</v>
      </c>
      <c r="AA311">
        <v>1</v>
      </c>
      <c r="AB311">
        <v>23</v>
      </c>
      <c r="AC311">
        <f>Sheet1!$K311 +1</f>
        <v>51</v>
      </c>
      <c r="AD311">
        <v>148.08369999999999</v>
      </c>
      <c r="AE311">
        <v>154.54499999999999</v>
      </c>
      <c r="AF311" t="s">
        <v>1</v>
      </c>
    </row>
    <row r="312" spans="1:32" x14ac:dyDescent="0.3">
      <c r="A312" t="s">
        <v>5744</v>
      </c>
      <c r="B312" t="s">
        <v>545</v>
      </c>
      <c r="C312" t="s">
        <v>5743</v>
      </c>
      <c r="D312" t="s">
        <v>14</v>
      </c>
      <c r="E312" t="s">
        <v>1099</v>
      </c>
      <c r="F312" t="s">
        <v>111</v>
      </c>
      <c r="G312" t="s">
        <v>185</v>
      </c>
      <c r="H312" t="s">
        <v>342</v>
      </c>
      <c r="I312" t="s">
        <v>545</v>
      </c>
      <c r="J312" t="s">
        <v>553</v>
      </c>
      <c r="K312">
        <v>1</v>
      </c>
      <c r="L312" t="s">
        <v>5742</v>
      </c>
      <c r="M312" t="s">
        <v>5741</v>
      </c>
      <c r="N312">
        <v>20.456340061500701</v>
      </c>
      <c r="O312" t="s">
        <v>5989</v>
      </c>
      <c r="P312" t="s">
        <v>4</v>
      </c>
      <c r="Q312">
        <v>0.29166666666666669</v>
      </c>
      <c r="R312">
        <v>0.2978587962962963</v>
      </c>
      <c r="S312">
        <v>39.543659938499303</v>
      </c>
      <c r="T312">
        <v>8.9222222216666669</v>
      </c>
      <c r="U312" t="s">
        <v>5739</v>
      </c>
      <c r="V312" t="s">
        <v>5738</v>
      </c>
      <c r="W312">
        <v>13.744975873193701</v>
      </c>
      <c r="X312">
        <v>0</v>
      </c>
      <c r="Y312">
        <v>0</v>
      </c>
      <c r="Z312" t="str">
        <f>_xlfn.CONCAT(Sheet1!$B312,"_",Sheet1!$E312,"_", _xlfn.SWITCH(Sheet1!$J312, "M", "Monday", "T", "Tuesday", "W", "Wednesday", "R", "Thursday", "F", "Friday"))</f>
        <v>101_Week3_Tuesday</v>
      </c>
      <c r="AA312">
        <v>1</v>
      </c>
      <c r="AB312">
        <v>0</v>
      </c>
      <c r="AC312">
        <f>Sheet1!$K312 +1</f>
        <v>2</v>
      </c>
      <c r="AD312">
        <v>39.4</v>
      </c>
      <c r="AE312">
        <v>39.4</v>
      </c>
      <c r="AF312" t="s">
        <v>1</v>
      </c>
    </row>
    <row r="313" spans="1:32" x14ac:dyDescent="0.3">
      <c r="A313" t="s">
        <v>5611</v>
      </c>
      <c r="B313" t="s">
        <v>545</v>
      </c>
      <c r="C313" t="s">
        <v>5610</v>
      </c>
      <c r="D313" t="s">
        <v>14</v>
      </c>
      <c r="E313" t="s">
        <v>1099</v>
      </c>
      <c r="F313" t="s">
        <v>111</v>
      </c>
      <c r="G313" t="s">
        <v>92</v>
      </c>
      <c r="H313" t="s">
        <v>94</v>
      </c>
      <c r="I313" t="s">
        <v>545</v>
      </c>
      <c r="J313" t="s">
        <v>185</v>
      </c>
      <c r="K313">
        <v>312</v>
      </c>
      <c r="L313" t="s">
        <v>618</v>
      </c>
      <c r="M313" t="s">
        <v>5609</v>
      </c>
      <c r="N313">
        <v>2.29626750200987</v>
      </c>
      <c r="O313" t="s">
        <v>5988</v>
      </c>
      <c r="P313" t="s">
        <v>4</v>
      </c>
      <c r="Q313">
        <v>0.58333333333333337</v>
      </c>
      <c r="R313">
        <v>0.58690972222222226</v>
      </c>
      <c r="S313">
        <v>73.595062784850597</v>
      </c>
      <c r="T313">
        <v>5.1444444450000004</v>
      </c>
      <c r="U313" t="s">
        <v>5607</v>
      </c>
      <c r="V313" t="s">
        <v>5606</v>
      </c>
      <c r="W313">
        <v>1.38513356950699</v>
      </c>
      <c r="X313">
        <v>0</v>
      </c>
      <c r="Y313">
        <v>0</v>
      </c>
      <c r="Z313" t="str">
        <f>_xlfn.CONCAT(Sheet1!$B313,"_",Sheet1!$E313,"_", _xlfn.SWITCH(Sheet1!$J313, "M", "Monday", "T", "Tuesday", "W", "Wednesday", "R", "Thursday", "F", "Friday"))</f>
        <v>101_Week3_Thursday</v>
      </c>
      <c r="AA313">
        <v>1</v>
      </c>
      <c r="AB313">
        <v>0</v>
      </c>
      <c r="AC313">
        <f>Sheet1!$K313 +1</f>
        <v>313</v>
      </c>
      <c r="AD313">
        <v>60.042499999999997</v>
      </c>
      <c r="AE313">
        <v>12.373699999999999</v>
      </c>
      <c r="AF313" t="s">
        <v>1</v>
      </c>
    </row>
    <row r="314" spans="1:32" x14ac:dyDescent="0.3">
      <c r="A314" t="s">
        <v>5987</v>
      </c>
      <c r="B314" t="s">
        <v>545</v>
      </c>
      <c r="C314" t="s">
        <v>5986</v>
      </c>
      <c r="D314" t="s">
        <v>14</v>
      </c>
      <c r="E314" t="s">
        <v>1099</v>
      </c>
      <c r="F314" t="s">
        <v>111</v>
      </c>
      <c r="G314" t="s">
        <v>185</v>
      </c>
      <c r="H314" t="s">
        <v>200</v>
      </c>
      <c r="I314" t="s">
        <v>545</v>
      </c>
      <c r="J314" t="s">
        <v>553</v>
      </c>
      <c r="K314">
        <v>240</v>
      </c>
      <c r="L314" t="s">
        <v>5985</v>
      </c>
      <c r="M314" t="s">
        <v>5984</v>
      </c>
      <c r="N314">
        <v>11.512123985216</v>
      </c>
      <c r="O314" t="s">
        <v>5983</v>
      </c>
      <c r="P314" t="s">
        <v>29</v>
      </c>
      <c r="Q314">
        <v>0.41833333333333333</v>
      </c>
      <c r="R314">
        <v>0.42456018518518518</v>
      </c>
      <c r="S314">
        <v>0</v>
      </c>
      <c r="T314">
        <v>8.9666666666666668</v>
      </c>
      <c r="U314" t="s">
        <v>5982</v>
      </c>
      <c r="V314" t="s">
        <v>5981</v>
      </c>
      <c r="W314">
        <v>10.951706846920199</v>
      </c>
      <c r="X314">
        <v>0</v>
      </c>
      <c r="Y314">
        <v>0</v>
      </c>
      <c r="Z314" t="str">
        <f>_xlfn.CONCAT(Sheet1!$B314,"_",Sheet1!$E314,"_", _xlfn.SWITCH(Sheet1!$J314, "M", "Monday", "T", "Tuesday", "W", "Wednesday", "R", "Thursday", "F", "Friday"))</f>
        <v>101_Week3_Tuesday</v>
      </c>
      <c r="AA314">
        <v>1</v>
      </c>
      <c r="AB314">
        <v>0</v>
      </c>
      <c r="AC314">
        <f>Sheet1!$K314 +1</f>
        <v>241</v>
      </c>
      <c r="AD314">
        <v>38.56</v>
      </c>
      <c r="AE314">
        <v>48.262500000000003</v>
      </c>
      <c r="AF314" t="s">
        <v>1</v>
      </c>
    </row>
    <row r="315" spans="1:32" x14ac:dyDescent="0.3">
      <c r="A315" t="s">
        <v>5667</v>
      </c>
      <c r="B315" t="s">
        <v>545</v>
      </c>
      <c r="C315" t="s">
        <v>5666</v>
      </c>
      <c r="D315" t="s">
        <v>14</v>
      </c>
      <c r="E315" t="s">
        <v>1099</v>
      </c>
      <c r="F315" t="s">
        <v>111</v>
      </c>
      <c r="G315" t="s">
        <v>185</v>
      </c>
      <c r="H315" t="s">
        <v>163</v>
      </c>
      <c r="I315" t="s">
        <v>545</v>
      </c>
      <c r="J315" t="s">
        <v>553</v>
      </c>
      <c r="K315">
        <v>137</v>
      </c>
      <c r="L315" t="s">
        <v>5665</v>
      </c>
      <c r="M315" t="s">
        <v>5664</v>
      </c>
      <c r="N315">
        <v>1.0936081837862699</v>
      </c>
      <c r="O315" t="s">
        <v>5980</v>
      </c>
      <c r="P315" t="s">
        <v>4</v>
      </c>
      <c r="Q315">
        <v>0.48587962962962961</v>
      </c>
      <c r="R315">
        <v>0.49456018518518519</v>
      </c>
      <c r="S315">
        <v>0</v>
      </c>
      <c r="T315">
        <v>12.5</v>
      </c>
      <c r="U315" t="s">
        <v>5662</v>
      </c>
      <c r="V315" t="s">
        <v>5661</v>
      </c>
      <c r="W315">
        <v>0.26647045268760799</v>
      </c>
      <c r="X315">
        <v>13</v>
      </c>
      <c r="Y315">
        <v>0.25</v>
      </c>
      <c r="Z315" t="str">
        <f>_xlfn.CONCAT(Sheet1!$B315,"_",Sheet1!$E315,"_", _xlfn.SWITCH(Sheet1!$J315, "M", "Monday", "T", "Tuesday", "W", "Wednesday", "R", "Thursday", "F", "Friday"))</f>
        <v>101_Week3_Tuesday</v>
      </c>
      <c r="AA315">
        <v>1</v>
      </c>
      <c r="AB315">
        <v>48</v>
      </c>
      <c r="AC315">
        <f>Sheet1!$K315 +1</f>
        <v>138</v>
      </c>
      <c r="AD315">
        <v>35.83</v>
      </c>
      <c r="AE315">
        <v>35.83</v>
      </c>
      <c r="AF315" t="s">
        <v>1</v>
      </c>
    </row>
    <row r="316" spans="1:32" x14ac:dyDescent="0.3">
      <c r="A316" t="s">
        <v>5979</v>
      </c>
      <c r="B316" t="s">
        <v>545</v>
      </c>
      <c r="C316" t="s">
        <v>635</v>
      </c>
      <c r="D316" t="s">
        <v>12</v>
      </c>
      <c r="E316" t="s">
        <v>1099</v>
      </c>
      <c r="F316" t="s">
        <v>111</v>
      </c>
      <c r="G316" t="s">
        <v>185</v>
      </c>
      <c r="H316" t="s">
        <v>94</v>
      </c>
      <c r="I316" t="s">
        <v>545</v>
      </c>
      <c r="J316" t="s">
        <v>553</v>
      </c>
      <c r="K316">
        <v>140</v>
      </c>
      <c r="L316" t="s">
        <v>5978</v>
      </c>
      <c r="M316" t="s">
        <v>5977</v>
      </c>
      <c r="N316">
        <v>1.53188564069569</v>
      </c>
      <c r="O316" t="s">
        <v>5976</v>
      </c>
      <c r="P316" t="s">
        <v>79</v>
      </c>
      <c r="Q316">
        <v>0.48067129629629629</v>
      </c>
      <c r="R316">
        <v>0.48511574074074076</v>
      </c>
      <c r="S316">
        <v>0</v>
      </c>
      <c r="T316">
        <v>6.4</v>
      </c>
      <c r="U316" t="s">
        <v>5975</v>
      </c>
      <c r="V316" t="s">
        <v>5974</v>
      </c>
      <c r="W316">
        <v>0.51358976907493004</v>
      </c>
      <c r="X316">
        <v>0</v>
      </c>
      <c r="Y316">
        <v>0</v>
      </c>
      <c r="Z316" t="str">
        <f>_xlfn.CONCAT(Sheet1!$B316,"_",Sheet1!$E316,"_", _xlfn.SWITCH(Sheet1!$J316, "M", "Monday", "T", "Tuesday", "W", "Wednesday", "R", "Thursday", "F", "Friday"))</f>
        <v>101_Week3_Tuesday</v>
      </c>
      <c r="AA316">
        <v>1</v>
      </c>
      <c r="AB316">
        <v>0</v>
      </c>
      <c r="AC316">
        <f>Sheet1!$K316 +1</f>
        <v>141</v>
      </c>
      <c r="AD316">
        <v>57.76</v>
      </c>
      <c r="AE316">
        <v>0</v>
      </c>
      <c r="AF316" t="s">
        <v>1</v>
      </c>
    </row>
    <row r="317" spans="1:32" x14ac:dyDescent="0.3">
      <c r="A317" t="s">
        <v>5618</v>
      </c>
      <c r="B317" t="s">
        <v>545</v>
      </c>
      <c r="C317" t="s">
        <v>5617</v>
      </c>
      <c r="D317" t="s">
        <v>14</v>
      </c>
      <c r="E317" t="s">
        <v>1099</v>
      </c>
      <c r="F317" t="s">
        <v>111</v>
      </c>
      <c r="G317" t="s">
        <v>185</v>
      </c>
      <c r="H317" t="s">
        <v>102</v>
      </c>
      <c r="I317" t="s">
        <v>545</v>
      </c>
      <c r="J317" t="s">
        <v>553</v>
      </c>
      <c r="K317">
        <v>150</v>
      </c>
      <c r="L317" t="s">
        <v>5616</v>
      </c>
      <c r="M317" t="s">
        <v>5615</v>
      </c>
      <c r="N317">
        <v>1.46283846348524</v>
      </c>
      <c r="O317" t="s">
        <v>5973</v>
      </c>
      <c r="P317" t="s">
        <v>4</v>
      </c>
      <c r="Q317">
        <v>0.47185185185185186</v>
      </c>
      <c r="R317">
        <v>0.47960648148148149</v>
      </c>
      <c r="S317">
        <v>0</v>
      </c>
      <c r="T317">
        <v>11.175000000000001</v>
      </c>
      <c r="U317" t="s">
        <v>5613</v>
      </c>
      <c r="V317" t="s">
        <v>5612</v>
      </c>
      <c r="W317">
        <v>0.40275198211839502</v>
      </c>
      <c r="X317">
        <v>14</v>
      </c>
      <c r="Y317">
        <v>0.26415094339622602</v>
      </c>
      <c r="Z317" t="str">
        <f>_xlfn.CONCAT(Sheet1!$B317,"_",Sheet1!$E317,"_", _xlfn.SWITCH(Sheet1!$J317, "M", "Monday", "T", "Tuesday", "W", "Wednesday", "R", "Thursday", "F", "Friday"))</f>
        <v>101_Week3_Tuesday</v>
      </c>
      <c r="AA317">
        <v>1</v>
      </c>
      <c r="AB317">
        <v>51</v>
      </c>
      <c r="AC317">
        <f>Sheet1!$K317 +1</f>
        <v>151</v>
      </c>
      <c r="AD317">
        <v>143.90119999999999</v>
      </c>
      <c r="AE317">
        <v>143.90119999999999</v>
      </c>
      <c r="AF317" t="s">
        <v>1</v>
      </c>
    </row>
    <row r="318" spans="1:32" x14ac:dyDescent="0.3">
      <c r="A318" t="s">
        <v>5972</v>
      </c>
      <c r="B318" t="s">
        <v>545</v>
      </c>
      <c r="C318" t="s">
        <v>988</v>
      </c>
      <c r="D318" t="s">
        <v>111</v>
      </c>
      <c r="E318" t="s">
        <v>1099</v>
      </c>
      <c r="F318" t="s">
        <v>111</v>
      </c>
      <c r="G318" t="s">
        <v>185</v>
      </c>
      <c r="H318" t="s">
        <v>139</v>
      </c>
      <c r="I318" t="s">
        <v>9</v>
      </c>
      <c r="J318" t="s">
        <v>185</v>
      </c>
      <c r="K318">
        <v>310</v>
      </c>
      <c r="L318" t="s">
        <v>5971</v>
      </c>
      <c r="M318" t="s">
        <v>5970</v>
      </c>
      <c r="N318">
        <v>1.8046343512833101</v>
      </c>
      <c r="O318" t="s">
        <v>5969</v>
      </c>
      <c r="P318" t="s">
        <v>79</v>
      </c>
      <c r="Q318">
        <v>0.51225694444444447</v>
      </c>
      <c r="R318">
        <v>0.51913194444444444</v>
      </c>
      <c r="S318">
        <v>0</v>
      </c>
      <c r="T318">
        <v>9.9</v>
      </c>
      <c r="U318" t="s">
        <v>5396</v>
      </c>
      <c r="V318" t="s">
        <v>5395</v>
      </c>
      <c r="W318">
        <v>1.38019568386396</v>
      </c>
      <c r="X318">
        <v>0</v>
      </c>
      <c r="Y318">
        <v>0</v>
      </c>
      <c r="Z318" t="str">
        <f>_xlfn.CONCAT(Sheet1!$B318,"_",Sheet1!$E318,"_", _xlfn.SWITCH(Sheet1!$J318, "M", "Monday", "T", "Tuesday", "W", "Wednesday", "R", "Thursday", "F", "Friday"))</f>
        <v>101_Week3_Thursday</v>
      </c>
      <c r="AA318">
        <v>1</v>
      </c>
      <c r="AB318">
        <v>0</v>
      </c>
      <c r="AC318">
        <f>Sheet1!$K318 +1</f>
        <v>311</v>
      </c>
      <c r="AD318">
        <v>31.065000000000001</v>
      </c>
      <c r="AE318">
        <v>30.17</v>
      </c>
      <c r="AF318" t="s">
        <v>1</v>
      </c>
    </row>
    <row r="319" spans="1:32" x14ac:dyDescent="0.3">
      <c r="A319" t="s">
        <v>5681</v>
      </c>
      <c r="B319" t="s">
        <v>545</v>
      </c>
      <c r="C319" t="s">
        <v>5680</v>
      </c>
      <c r="D319" t="s">
        <v>14</v>
      </c>
      <c r="E319" t="s">
        <v>1099</v>
      </c>
      <c r="F319" t="s">
        <v>111</v>
      </c>
      <c r="G319" t="s">
        <v>185</v>
      </c>
      <c r="H319" t="s">
        <v>178</v>
      </c>
      <c r="I319" t="s">
        <v>9</v>
      </c>
      <c r="J319" t="s">
        <v>185</v>
      </c>
      <c r="K319">
        <v>350</v>
      </c>
      <c r="L319" t="s">
        <v>5679</v>
      </c>
      <c r="M319" t="s">
        <v>5678</v>
      </c>
      <c r="N319">
        <v>0.16767267696559399</v>
      </c>
      <c r="O319" t="s">
        <v>5968</v>
      </c>
      <c r="P319" t="s">
        <v>4</v>
      </c>
      <c r="Q319">
        <v>0.50112268518518521</v>
      </c>
      <c r="R319">
        <v>0.5110069444444445</v>
      </c>
      <c r="S319">
        <v>0</v>
      </c>
      <c r="T319">
        <v>14.233333333333334</v>
      </c>
      <c r="U319" t="s">
        <v>5676</v>
      </c>
      <c r="V319" t="s">
        <v>5675</v>
      </c>
      <c r="W319">
        <v>7.2746954612919204E-2</v>
      </c>
      <c r="X319">
        <v>0</v>
      </c>
      <c r="Y319">
        <v>0</v>
      </c>
      <c r="Z319" t="str">
        <f>_xlfn.CONCAT(Sheet1!$B319,"_",Sheet1!$E319,"_", _xlfn.SWITCH(Sheet1!$J319, "M", "Monday", "T", "Tuesday", "W", "Wednesday", "R", "Thursday", "F", "Friday"))</f>
        <v>101_Week3_Thursday</v>
      </c>
      <c r="AA319">
        <v>1</v>
      </c>
      <c r="AB319">
        <v>0</v>
      </c>
      <c r="AC319">
        <f>Sheet1!$K319 +1</f>
        <v>351</v>
      </c>
      <c r="AD319">
        <v>104.17</v>
      </c>
      <c r="AE319">
        <v>94.62</v>
      </c>
      <c r="AF319" t="s">
        <v>1</v>
      </c>
    </row>
    <row r="320" spans="1:32" x14ac:dyDescent="0.3">
      <c r="A320" t="s">
        <v>5674</v>
      </c>
      <c r="B320" t="s">
        <v>545</v>
      </c>
      <c r="C320" t="s">
        <v>5673</v>
      </c>
      <c r="D320" t="s">
        <v>14</v>
      </c>
      <c r="E320" t="s">
        <v>1099</v>
      </c>
      <c r="F320" t="s">
        <v>111</v>
      </c>
      <c r="G320" t="s">
        <v>185</v>
      </c>
      <c r="H320" t="s">
        <v>171</v>
      </c>
      <c r="I320" t="s">
        <v>9</v>
      </c>
      <c r="J320" t="s">
        <v>185</v>
      </c>
      <c r="K320">
        <v>370</v>
      </c>
      <c r="L320" t="s">
        <v>5672</v>
      </c>
      <c r="M320" t="s">
        <v>5671</v>
      </c>
      <c r="N320">
        <v>1.0703615285456201</v>
      </c>
      <c r="O320" t="s">
        <v>5967</v>
      </c>
      <c r="P320" t="s">
        <v>4</v>
      </c>
      <c r="Q320">
        <v>0.49530092592592595</v>
      </c>
      <c r="R320">
        <v>0.50100694444444449</v>
      </c>
      <c r="S320">
        <v>0</v>
      </c>
      <c r="T320">
        <v>8.2111111100000009</v>
      </c>
      <c r="U320" t="s">
        <v>5669</v>
      </c>
      <c r="V320" t="s">
        <v>5668</v>
      </c>
      <c r="W320">
        <v>0.191322460714413</v>
      </c>
      <c r="X320">
        <v>0</v>
      </c>
      <c r="Y320">
        <v>0</v>
      </c>
      <c r="Z320" t="str">
        <f>_xlfn.CONCAT(Sheet1!$B320,"_",Sheet1!$E320,"_", _xlfn.SWITCH(Sheet1!$J320, "M", "Monday", "T", "Tuesday", "W", "Wednesday", "R", "Thursday", "F", "Friday"))</f>
        <v>101_Week3_Thursday</v>
      </c>
      <c r="AA320">
        <v>1</v>
      </c>
      <c r="AB320">
        <v>0</v>
      </c>
      <c r="AC320">
        <f>Sheet1!$K320 +1</f>
        <v>371</v>
      </c>
      <c r="AD320">
        <v>52.375</v>
      </c>
      <c r="AE320">
        <v>50.52</v>
      </c>
      <c r="AF320" t="s">
        <v>1</v>
      </c>
    </row>
    <row r="321" spans="1:32" x14ac:dyDescent="0.3">
      <c r="A321" t="s">
        <v>5966</v>
      </c>
      <c r="B321" t="s">
        <v>545</v>
      </c>
      <c r="C321" t="s">
        <v>5965</v>
      </c>
      <c r="D321" t="s">
        <v>14</v>
      </c>
      <c r="E321" t="s">
        <v>1099</v>
      </c>
      <c r="F321" t="s">
        <v>111</v>
      </c>
      <c r="G321" t="s">
        <v>185</v>
      </c>
      <c r="H321" t="s">
        <v>93</v>
      </c>
      <c r="I321" t="s">
        <v>9</v>
      </c>
      <c r="J321" t="s">
        <v>185</v>
      </c>
      <c r="K321">
        <v>380</v>
      </c>
      <c r="L321" t="s">
        <v>5964</v>
      </c>
      <c r="M321" t="s">
        <v>5963</v>
      </c>
      <c r="N321">
        <v>9.2232910916209193E-2</v>
      </c>
      <c r="O321" t="s">
        <v>5962</v>
      </c>
      <c r="P321" t="s">
        <v>79</v>
      </c>
      <c r="Q321">
        <v>0.46606481481481482</v>
      </c>
      <c r="R321">
        <v>0.47083333333333333</v>
      </c>
      <c r="S321">
        <v>0</v>
      </c>
      <c r="T321">
        <v>6.875</v>
      </c>
      <c r="U321" t="s">
        <v>5961</v>
      </c>
      <c r="V321" t="s">
        <v>5960</v>
      </c>
      <c r="W321">
        <v>1.8215743426571299E-2</v>
      </c>
      <c r="X321">
        <v>0</v>
      </c>
      <c r="Y321">
        <v>0</v>
      </c>
      <c r="Z321" t="str">
        <f>_xlfn.CONCAT(Sheet1!$B321,"_",Sheet1!$E321,"_", _xlfn.SWITCH(Sheet1!$J321, "M", "Monday", "T", "Tuesday", "W", "Wednesday", "R", "Thursday", "F", "Friday"))</f>
        <v>101_Week3_Thursday</v>
      </c>
      <c r="AA321">
        <v>1</v>
      </c>
      <c r="AB321">
        <v>0</v>
      </c>
      <c r="AC321">
        <f>Sheet1!$K321 +1</f>
        <v>381</v>
      </c>
      <c r="AD321">
        <v>37.734999999999999</v>
      </c>
      <c r="AE321">
        <v>37.734999999999999</v>
      </c>
      <c r="AF321" t="s">
        <v>1</v>
      </c>
    </row>
    <row r="322" spans="1:32" x14ac:dyDescent="0.3">
      <c r="A322" t="s">
        <v>5702</v>
      </c>
      <c r="B322" t="s">
        <v>545</v>
      </c>
      <c r="C322" t="s">
        <v>5701</v>
      </c>
      <c r="D322" t="s">
        <v>14</v>
      </c>
      <c r="E322" t="s">
        <v>1099</v>
      </c>
      <c r="F322" t="s">
        <v>111</v>
      </c>
      <c r="G322" t="s">
        <v>185</v>
      </c>
      <c r="H322" t="s">
        <v>110</v>
      </c>
      <c r="I322" t="s">
        <v>545</v>
      </c>
      <c r="J322" t="s">
        <v>553</v>
      </c>
      <c r="K322">
        <v>185</v>
      </c>
      <c r="L322" t="s">
        <v>5700</v>
      </c>
      <c r="M322" t="s">
        <v>5699</v>
      </c>
      <c r="N322">
        <v>0.72409038245677904</v>
      </c>
      <c r="O322" t="s">
        <v>5959</v>
      </c>
      <c r="P322" t="s">
        <v>4</v>
      </c>
      <c r="Q322">
        <v>0.4422800925925926</v>
      </c>
      <c r="R322">
        <v>0.45240740740740742</v>
      </c>
      <c r="S322">
        <v>0</v>
      </c>
      <c r="T322">
        <v>14.583333333333334</v>
      </c>
      <c r="U322" t="s">
        <v>5697</v>
      </c>
      <c r="V322" t="s">
        <v>5696</v>
      </c>
      <c r="W322">
        <v>0.302075173573018</v>
      </c>
      <c r="X322">
        <v>37</v>
      </c>
      <c r="Y322">
        <v>0.71153846153846201</v>
      </c>
      <c r="Z322" t="str">
        <f>_xlfn.CONCAT(Sheet1!$B322,"_",Sheet1!$E322,"_", _xlfn.SWITCH(Sheet1!$J322, "M", "Monday", "T", "Tuesday", "W", "Wednesday", "R", "Thursday", "F", "Friday"))</f>
        <v>101_Week3_Tuesday</v>
      </c>
      <c r="AA322">
        <v>1</v>
      </c>
      <c r="AB322">
        <v>199</v>
      </c>
      <c r="AC322">
        <f>Sheet1!$K322 +1</f>
        <v>186</v>
      </c>
      <c r="AD322">
        <v>233.06</v>
      </c>
      <c r="AE322">
        <v>220.64250000000001</v>
      </c>
      <c r="AF322" t="s">
        <v>1</v>
      </c>
    </row>
    <row r="323" spans="1:32" x14ac:dyDescent="0.3">
      <c r="A323" t="s">
        <v>5625</v>
      </c>
      <c r="B323" t="s">
        <v>545</v>
      </c>
      <c r="C323" t="s">
        <v>5624</v>
      </c>
      <c r="D323" t="s">
        <v>14</v>
      </c>
      <c r="E323" t="s">
        <v>1099</v>
      </c>
      <c r="F323" t="s">
        <v>111</v>
      </c>
      <c r="G323" t="s">
        <v>185</v>
      </c>
      <c r="H323" t="s">
        <v>259</v>
      </c>
      <c r="I323" t="s">
        <v>545</v>
      </c>
      <c r="J323" t="s">
        <v>553</v>
      </c>
      <c r="K323">
        <v>210</v>
      </c>
      <c r="L323" t="s">
        <v>5623</v>
      </c>
      <c r="M323" t="s">
        <v>5622</v>
      </c>
      <c r="N323">
        <v>1.83608546666801</v>
      </c>
      <c r="O323" t="s">
        <v>5958</v>
      </c>
      <c r="P323" t="s">
        <v>4</v>
      </c>
      <c r="Q323">
        <v>0.43436342592592592</v>
      </c>
      <c r="R323">
        <v>0.44179398148148147</v>
      </c>
      <c r="S323">
        <v>0</v>
      </c>
      <c r="T323">
        <v>10.691666666666666</v>
      </c>
      <c r="U323" t="s">
        <v>5620</v>
      </c>
      <c r="V323" t="s">
        <v>5619</v>
      </c>
      <c r="W323">
        <v>0.82453454907931001</v>
      </c>
      <c r="X323">
        <v>0</v>
      </c>
      <c r="Y323">
        <v>0</v>
      </c>
      <c r="Z323" t="str">
        <f>_xlfn.CONCAT(Sheet1!$B323,"_",Sheet1!$E323,"_", _xlfn.SWITCH(Sheet1!$J323, "M", "Monday", "T", "Tuesday", "W", "Wednesday", "R", "Thursday", "F", "Friday"))</f>
        <v>101_Week3_Tuesday</v>
      </c>
      <c r="AA323">
        <v>1</v>
      </c>
      <c r="AB323">
        <v>0</v>
      </c>
      <c r="AC323">
        <f>Sheet1!$K323 +1</f>
        <v>211</v>
      </c>
      <c r="AD323">
        <v>145.23500000000001</v>
      </c>
      <c r="AE323">
        <v>139.78</v>
      </c>
      <c r="AF323" t="s">
        <v>1</v>
      </c>
    </row>
    <row r="324" spans="1:32" x14ac:dyDescent="0.3">
      <c r="A324" t="s">
        <v>5632</v>
      </c>
      <c r="B324" t="s">
        <v>545</v>
      </c>
      <c r="C324" t="s">
        <v>5631</v>
      </c>
      <c r="D324" t="s">
        <v>14</v>
      </c>
      <c r="E324" t="s">
        <v>1099</v>
      </c>
      <c r="F324" t="s">
        <v>111</v>
      </c>
      <c r="G324" t="s">
        <v>185</v>
      </c>
      <c r="H324" t="s">
        <v>186</v>
      </c>
      <c r="I324" t="s">
        <v>545</v>
      </c>
      <c r="J324" t="s">
        <v>553</v>
      </c>
      <c r="K324">
        <v>245</v>
      </c>
      <c r="L324" t="s">
        <v>5630</v>
      </c>
      <c r="M324" t="s">
        <v>5629</v>
      </c>
      <c r="N324">
        <v>0.10145203024148899</v>
      </c>
      <c r="O324" t="s">
        <v>5957</v>
      </c>
      <c r="P324" t="s">
        <v>4</v>
      </c>
      <c r="Q324">
        <v>0.42462962962962963</v>
      </c>
      <c r="R324">
        <v>0.43307870370370372</v>
      </c>
      <c r="S324">
        <v>0</v>
      </c>
      <c r="T324">
        <v>12.175000000000001</v>
      </c>
      <c r="U324" t="s">
        <v>5627</v>
      </c>
      <c r="V324" t="s">
        <v>5626</v>
      </c>
      <c r="W324">
        <v>4.2024429777309601E-2</v>
      </c>
      <c r="X324">
        <v>28</v>
      </c>
      <c r="Y324">
        <v>0.53846153846153799</v>
      </c>
      <c r="Z324" t="str">
        <f>_xlfn.CONCAT(Sheet1!$B324,"_",Sheet1!$E324,"_", _xlfn.SWITCH(Sheet1!$J324, "M", "Monday", "T", "Tuesday", "W", "Wednesday", "R", "Thursday", "F", "Friday"))</f>
        <v>101_Week3_Tuesday</v>
      </c>
      <c r="AA324">
        <v>1</v>
      </c>
      <c r="AB324">
        <v>405</v>
      </c>
      <c r="AC324">
        <f>Sheet1!$K324 +1</f>
        <v>246</v>
      </c>
      <c r="AD324">
        <v>427.38</v>
      </c>
      <c r="AE324">
        <v>298.7962</v>
      </c>
      <c r="AF324" t="s">
        <v>1</v>
      </c>
    </row>
    <row r="325" spans="1:32" x14ac:dyDescent="0.3">
      <c r="A325" t="s">
        <v>5688</v>
      </c>
      <c r="B325" t="s">
        <v>545</v>
      </c>
      <c r="C325" t="s">
        <v>5687</v>
      </c>
      <c r="D325" t="s">
        <v>1400</v>
      </c>
      <c r="E325" t="s">
        <v>1099</v>
      </c>
      <c r="F325" t="s">
        <v>111</v>
      </c>
      <c r="G325" t="s">
        <v>185</v>
      </c>
      <c r="H325" t="s">
        <v>84</v>
      </c>
      <c r="I325" t="s">
        <v>545</v>
      </c>
      <c r="J325" t="s">
        <v>553</v>
      </c>
      <c r="K325">
        <v>160</v>
      </c>
      <c r="L325" t="s">
        <v>5686</v>
      </c>
      <c r="M325" t="s">
        <v>5685</v>
      </c>
      <c r="N325">
        <v>0.33741874620318402</v>
      </c>
      <c r="O325" t="s">
        <v>5956</v>
      </c>
      <c r="P325" t="s">
        <v>5315</v>
      </c>
      <c r="Q325">
        <v>0.4629861111111111</v>
      </c>
      <c r="R325">
        <v>0.46599537037037037</v>
      </c>
      <c r="S325">
        <v>0</v>
      </c>
      <c r="T325">
        <v>4.333333333333333</v>
      </c>
      <c r="U325" t="s">
        <v>5683</v>
      </c>
      <c r="V325" t="s">
        <v>5682</v>
      </c>
      <c r="W325">
        <v>8.1686360372568698E-2</v>
      </c>
      <c r="X325">
        <v>0</v>
      </c>
      <c r="Y325">
        <v>0</v>
      </c>
      <c r="Z325" t="str">
        <f>_xlfn.CONCAT(Sheet1!$B325,"_",Sheet1!$E325,"_", _xlfn.SWITCH(Sheet1!$J325, "M", "Monday", "T", "Tuesday", "W", "Wednesday", "R", "Thursday", "F", "Friday"))</f>
        <v>101_Week3_Tuesday</v>
      </c>
      <c r="AA325">
        <v>1</v>
      </c>
      <c r="AB325">
        <v>0</v>
      </c>
      <c r="AC325">
        <f>Sheet1!$K325 +1</f>
        <v>161</v>
      </c>
      <c r="AD325">
        <v>5.2937000000000003</v>
      </c>
      <c r="AE325">
        <v>0</v>
      </c>
      <c r="AF325" t="s">
        <v>1</v>
      </c>
    </row>
    <row r="326" spans="1:32" x14ac:dyDescent="0.3">
      <c r="A326" t="s">
        <v>5660</v>
      </c>
      <c r="B326" t="s">
        <v>545</v>
      </c>
      <c r="C326" t="s">
        <v>5659</v>
      </c>
      <c r="D326" t="s">
        <v>14</v>
      </c>
      <c r="E326" t="s">
        <v>1099</v>
      </c>
      <c r="F326" t="s">
        <v>111</v>
      </c>
      <c r="G326" t="s">
        <v>185</v>
      </c>
      <c r="H326" t="s">
        <v>126</v>
      </c>
      <c r="I326" t="s">
        <v>545</v>
      </c>
      <c r="J326" t="s">
        <v>553</v>
      </c>
      <c r="K326">
        <v>170</v>
      </c>
      <c r="L326" t="s">
        <v>5658</v>
      </c>
      <c r="M326" t="s">
        <v>5657</v>
      </c>
      <c r="N326">
        <v>0.119818646460772</v>
      </c>
      <c r="O326" t="s">
        <v>5955</v>
      </c>
      <c r="P326" t="s">
        <v>4</v>
      </c>
      <c r="Q326">
        <v>0.4571412037037037</v>
      </c>
      <c r="R326">
        <v>0.46275462962962965</v>
      </c>
      <c r="S326">
        <v>0</v>
      </c>
      <c r="T326">
        <v>8.0833333333333339</v>
      </c>
      <c r="U326" t="s">
        <v>5655</v>
      </c>
      <c r="V326" t="s">
        <v>5654</v>
      </c>
      <c r="W326">
        <v>3.36734150535462E-2</v>
      </c>
      <c r="X326">
        <v>4</v>
      </c>
      <c r="Y326">
        <v>7.4074074074074098E-2</v>
      </c>
      <c r="Z326" t="str">
        <f>_xlfn.CONCAT(Sheet1!$B326,"_",Sheet1!$E326,"_", _xlfn.SWITCH(Sheet1!$J326, "M", "Monday", "T", "Tuesday", "W", "Wednesday", "R", "Thursday", "F", "Friday"))</f>
        <v>101_Week3_Tuesday</v>
      </c>
      <c r="AA326">
        <v>1</v>
      </c>
      <c r="AB326">
        <v>14</v>
      </c>
      <c r="AC326">
        <f>Sheet1!$K326 +1</f>
        <v>171</v>
      </c>
      <c r="AD326">
        <v>45.09</v>
      </c>
      <c r="AE326">
        <v>35</v>
      </c>
      <c r="AF326" t="s">
        <v>1</v>
      </c>
    </row>
    <row r="327" spans="1:32" x14ac:dyDescent="0.3">
      <c r="A327" t="s">
        <v>5695</v>
      </c>
      <c r="B327" t="s">
        <v>545</v>
      </c>
      <c r="C327" t="s">
        <v>5694</v>
      </c>
      <c r="D327" t="s">
        <v>14</v>
      </c>
      <c r="E327" t="s">
        <v>1099</v>
      </c>
      <c r="F327" t="s">
        <v>111</v>
      </c>
      <c r="G327" t="s">
        <v>185</v>
      </c>
      <c r="H327" t="s">
        <v>119</v>
      </c>
      <c r="I327" t="s">
        <v>545</v>
      </c>
      <c r="J327" t="s">
        <v>553</v>
      </c>
      <c r="K327">
        <v>165</v>
      </c>
      <c r="L327" t="s">
        <v>5693</v>
      </c>
      <c r="M327" t="s">
        <v>5692</v>
      </c>
      <c r="N327">
        <v>0.38850569352507602</v>
      </c>
      <c r="O327" t="s">
        <v>5954</v>
      </c>
      <c r="P327" t="s">
        <v>4</v>
      </c>
      <c r="Q327">
        <v>0.45268518518518519</v>
      </c>
      <c r="R327">
        <v>0.45706018518518521</v>
      </c>
      <c r="S327">
        <v>0</v>
      </c>
      <c r="T327">
        <v>6.3</v>
      </c>
      <c r="U327" t="s">
        <v>5690</v>
      </c>
      <c r="V327" t="s">
        <v>5689</v>
      </c>
      <c r="W327">
        <v>8.6007770277702802E-2</v>
      </c>
      <c r="X327">
        <v>0</v>
      </c>
      <c r="Y327">
        <v>0</v>
      </c>
      <c r="Z327" t="str">
        <f>_xlfn.CONCAT(Sheet1!$B327,"_",Sheet1!$E327,"_", _xlfn.SWITCH(Sheet1!$J327, "M", "Monday", "T", "Tuesday", "W", "Wednesday", "R", "Thursday", "F", "Friday"))</f>
        <v>101_Week3_Tuesday</v>
      </c>
      <c r="AA327">
        <v>1</v>
      </c>
      <c r="AB327">
        <v>0</v>
      </c>
      <c r="AC327">
        <f>Sheet1!$K327 +1</f>
        <v>166</v>
      </c>
      <c r="AD327">
        <v>39.975000000000001</v>
      </c>
      <c r="AE327">
        <v>39.975000000000001</v>
      </c>
      <c r="AF327" t="s">
        <v>1</v>
      </c>
    </row>
    <row r="328" spans="1:32" x14ac:dyDescent="0.3">
      <c r="A328" t="s">
        <v>5953</v>
      </c>
      <c r="B328" t="s">
        <v>545</v>
      </c>
      <c r="C328" t="s">
        <v>5952</v>
      </c>
      <c r="D328" t="s">
        <v>14</v>
      </c>
      <c r="E328" t="s">
        <v>1099</v>
      </c>
      <c r="F328" t="s">
        <v>111</v>
      </c>
      <c r="G328" t="s">
        <v>553</v>
      </c>
      <c r="H328" t="s">
        <v>357</v>
      </c>
      <c r="I328" t="s">
        <v>545</v>
      </c>
      <c r="J328" t="s">
        <v>185</v>
      </c>
      <c r="K328">
        <v>260</v>
      </c>
      <c r="L328" t="s">
        <v>5951</v>
      </c>
      <c r="M328" t="s">
        <v>5950</v>
      </c>
      <c r="N328">
        <v>0.26536222547292698</v>
      </c>
      <c r="O328" t="s">
        <v>5949</v>
      </c>
      <c r="P328" t="s">
        <v>12</v>
      </c>
      <c r="Q328">
        <v>0.51824074074074078</v>
      </c>
      <c r="R328">
        <v>0.52496527777777779</v>
      </c>
      <c r="S328">
        <v>0</v>
      </c>
      <c r="T328">
        <v>9.683574621414877</v>
      </c>
      <c r="U328" t="s">
        <v>5948</v>
      </c>
      <c r="V328" t="s">
        <v>5947</v>
      </c>
      <c r="W328">
        <v>0.130072013087845</v>
      </c>
      <c r="X328">
        <v>0</v>
      </c>
      <c r="Y328">
        <v>0</v>
      </c>
      <c r="Z328" t="str">
        <f>_xlfn.CONCAT(Sheet1!$B328,"_",Sheet1!$E328,"_", _xlfn.SWITCH(Sheet1!$J328, "M", "Monday", "T", "Tuesday", "W", "Wednesday", "R", "Thursday", "F", "Friday"))</f>
        <v>101_Week3_Thursday</v>
      </c>
      <c r="AA328">
        <v>1</v>
      </c>
      <c r="AB328">
        <v>0</v>
      </c>
      <c r="AC328">
        <f>Sheet1!$K328 +1</f>
        <v>261</v>
      </c>
      <c r="AD328">
        <v>21.5425</v>
      </c>
      <c r="AE328">
        <v>9.4137000000000004</v>
      </c>
      <c r="AF328" t="s">
        <v>1</v>
      </c>
    </row>
    <row r="329" spans="1:32" x14ac:dyDescent="0.3">
      <c r="A329" t="s">
        <v>5946</v>
      </c>
      <c r="B329" t="s">
        <v>545</v>
      </c>
      <c r="C329" t="s">
        <v>5945</v>
      </c>
      <c r="D329" t="s">
        <v>14</v>
      </c>
      <c r="E329" t="s">
        <v>1099</v>
      </c>
      <c r="F329" t="s">
        <v>111</v>
      </c>
      <c r="G329" t="s">
        <v>553</v>
      </c>
      <c r="H329" t="s">
        <v>66</v>
      </c>
      <c r="I329" t="s">
        <v>545</v>
      </c>
      <c r="J329" t="s">
        <v>185</v>
      </c>
      <c r="K329">
        <v>140</v>
      </c>
      <c r="L329" t="s">
        <v>5944</v>
      </c>
      <c r="M329" t="s">
        <v>5943</v>
      </c>
      <c r="N329">
        <v>0.42767756246030297</v>
      </c>
      <c r="O329" t="s">
        <v>5942</v>
      </c>
      <c r="P329" t="s">
        <v>29</v>
      </c>
      <c r="Q329">
        <v>0.51442129629629629</v>
      </c>
      <c r="R329">
        <v>0.5180555555555556</v>
      </c>
      <c r="S329">
        <v>0</v>
      </c>
      <c r="T329">
        <v>5.2333333333333334</v>
      </c>
      <c r="U329" t="s">
        <v>5941</v>
      </c>
      <c r="V329" t="s">
        <v>5940</v>
      </c>
      <c r="W329">
        <v>0.25589766121726099</v>
      </c>
      <c r="X329">
        <v>0</v>
      </c>
      <c r="Y329">
        <v>0</v>
      </c>
      <c r="Z329" t="str">
        <f>_xlfn.CONCAT(Sheet1!$B329,"_",Sheet1!$E329,"_", _xlfn.SWITCH(Sheet1!$J329, "M", "Monday", "T", "Tuesday", "W", "Wednesday", "R", "Thursday", "F", "Friday"))</f>
        <v>101_Week3_Thursday</v>
      </c>
      <c r="AA329">
        <v>1</v>
      </c>
      <c r="AB329">
        <v>0</v>
      </c>
      <c r="AC329">
        <f>Sheet1!$K329 +1</f>
        <v>141</v>
      </c>
      <c r="AD329">
        <v>17.895</v>
      </c>
      <c r="AE329">
        <v>18.526199999999999</v>
      </c>
      <c r="AF329" t="s">
        <v>1</v>
      </c>
    </row>
    <row r="330" spans="1:32" x14ac:dyDescent="0.3">
      <c r="A330" t="s">
        <v>5598</v>
      </c>
      <c r="B330" t="s">
        <v>545</v>
      </c>
      <c r="C330" t="s">
        <v>327</v>
      </c>
      <c r="D330" t="s">
        <v>2100</v>
      </c>
      <c r="E330" t="s">
        <v>1099</v>
      </c>
      <c r="F330" t="s">
        <v>111</v>
      </c>
      <c r="G330" t="s">
        <v>553</v>
      </c>
      <c r="H330" t="s">
        <v>33</v>
      </c>
      <c r="I330" t="s">
        <v>9</v>
      </c>
      <c r="J330" t="s">
        <v>185</v>
      </c>
      <c r="K330">
        <v>168</v>
      </c>
      <c r="L330" t="s">
        <v>5597</v>
      </c>
      <c r="M330" t="s">
        <v>5596</v>
      </c>
      <c r="N330">
        <v>0.27980702184140699</v>
      </c>
      <c r="O330" t="s">
        <v>5939</v>
      </c>
      <c r="P330" t="s">
        <v>4</v>
      </c>
      <c r="Q330">
        <v>0.50449074074074074</v>
      </c>
      <c r="R330">
        <v>0.51413194444444443</v>
      </c>
      <c r="S330">
        <v>0</v>
      </c>
      <c r="T330">
        <v>13.877777778333334</v>
      </c>
      <c r="U330" t="s">
        <v>5594</v>
      </c>
      <c r="V330" t="s">
        <v>5593</v>
      </c>
      <c r="W330">
        <v>0.18473706218684699</v>
      </c>
      <c r="X330">
        <v>10</v>
      </c>
      <c r="Y330">
        <v>0.19230769230769201</v>
      </c>
      <c r="Z330" t="str">
        <f>_xlfn.CONCAT(Sheet1!$B330,"_",Sheet1!$E330,"_", _xlfn.SWITCH(Sheet1!$J330, "M", "Monday", "T", "Tuesday", "W", "Wednesday", "R", "Thursday", "F", "Friday"))</f>
        <v>101_Week3_Thursday</v>
      </c>
      <c r="AA330">
        <v>1</v>
      </c>
      <c r="AB330">
        <v>35</v>
      </c>
      <c r="AC330">
        <f>Sheet1!$K330 +1</f>
        <v>169</v>
      </c>
      <c r="AD330">
        <v>32.83</v>
      </c>
      <c r="AE330">
        <v>64.069999999999993</v>
      </c>
      <c r="AF330" t="s">
        <v>1</v>
      </c>
    </row>
    <row r="331" spans="1:32" x14ac:dyDescent="0.3">
      <c r="A331" t="s">
        <v>5938</v>
      </c>
      <c r="B331" t="s">
        <v>545</v>
      </c>
      <c r="C331" t="s">
        <v>5937</v>
      </c>
      <c r="D331" t="s">
        <v>14</v>
      </c>
      <c r="E331" t="s">
        <v>1099</v>
      </c>
      <c r="F331" t="s">
        <v>111</v>
      </c>
      <c r="G331" t="s">
        <v>553</v>
      </c>
      <c r="H331" t="s">
        <v>334</v>
      </c>
      <c r="I331" t="s">
        <v>545</v>
      </c>
      <c r="J331" t="s">
        <v>185</v>
      </c>
      <c r="K331">
        <v>95</v>
      </c>
      <c r="L331" t="s">
        <v>5936</v>
      </c>
      <c r="M331" t="s">
        <v>5935</v>
      </c>
      <c r="N331">
        <v>0.21331897005438799</v>
      </c>
      <c r="O331" t="s">
        <v>5934</v>
      </c>
      <c r="P331" t="s">
        <v>29</v>
      </c>
      <c r="Q331">
        <v>0.53767361111111112</v>
      </c>
      <c r="R331">
        <v>0.54228009259259258</v>
      </c>
      <c r="S331">
        <v>0</v>
      </c>
      <c r="T331">
        <v>6.6333333333333337</v>
      </c>
      <c r="U331" t="s">
        <v>5933</v>
      </c>
      <c r="V331" t="s">
        <v>5932</v>
      </c>
      <c r="W331">
        <v>0.14469852046825299</v>
      </c>
      <c r="X331">
        <v>0</v>
      </c>
      <c r="Y331">
        <v>0</v>
      </c>
      <c r="Z331" t="str">
        <f>_xlfn.CONCAT(Sheet1!$B331,"_",Sheet1!$E331,"_", _xlfn.SWITCH(Sheet1!$J331, "M", "Monday", "T", "Tuesday", "W", "Wednesday", "R", "Thursday", "F", "Friday"))</f>
        <v>101_Week3_Thursday</v>
      </c>
      <c r="AA331">
        <v>1</v>
      </c>
      <c r="AB331">
        <v>0</v>
      </c>
      <c r="AC331">
        <f>Sheet1!$K331 +1</f>
        <v>96</v>
      </c>
      <c r="AD331">
        <v>18.72</v>
      </c>
      <c r="AE331">
        <v>18.72</v>
      </c>
      <c r="AF331" t="s">
        <v>1</v>
      </c>
    </row>
    <row r="332" spans="1:32" x14ac:dyDescent="0.3">
      <c r="A332" t="s">
        <v>5931</v>
      </c>
      <c r="B332" t="s">
        <v>545</v>
      </c>
      <c r="C332" t="s">
        <v>5930</v>
      </c>
      <c r="D332" t="s">
        <v>14</v>
      </c>
      <c r="E332" t="s">
        <v>1099</v>
      </c>
      <c r="F332" t="s">
        <v>111</v>
      </c>
      <c r="G332" t="s">
        <v>553</v>
      </c>
      <c r="H332" t="s">
        <v>364</v>
      </c>
      <c r="I332" t="s">
        <v>545</v>
      </c>
      <c r="J332" t="s">
        <v>185</v>
      </c>
      <c r="K332">
        <v>120</v>
      </c>
      <c r="L332" t="s">
        <v>5929</v>
      </c>
      <c r="M332" t="s">
        <v>5928</v>
      </c>
      <c r="N332">
        <v>2.5820905175059998</v>
      </c>
      <c r="O332" t="s">
        <v>5927</v>
      </c>
      <c r="P332" t="s">
        <v>79</v>
      </c>
      <c r="Q332">
        <v>0.52675925925925926</v>
      </c>
      <c r="R332">
        <v>0.53752314814814817</v>
      </c>
      <c r="S332">
        <v>0</v>
      </c>
      <c r="T332">
        <v>15.491666666666667</v>
      </c>
      <c r="U332" t="s">
        <v>5926</v>
      </c>
      <c r="V332" t="s">
        <v>5925</v>
      </c>
      <c r="W332">
        <v>1.5342533164394401</v>
      </c>
      <c r="X332">
        <v>0</v>
      </c>
      <c r="Y332">
        <v>0</v>
      </c>
      <c r="Z332" t="str">
        <f>_xlfn.CONCAT(Sheet1!$B332,"_",Sheet1!$E332,"_", _xlfn.SWITCH(Sheet1!$J332, "M", "Monday", "T", "Tuesday", "W", "Wednesday", "R", "Thursday", "F", "Friday"))</f>
        <v>101_Week3_Thursday</v>
      </c>
      <c r="AA332">
        <v>1</v>
      </c>
      <c r="AB332">
        <v>0</v>
      </c>
      <c r="AC332">
        <f>Sheet1!$K332 +1</f>
        <v>121</v>
      </c>
      <c r="AD332">
        <v>51.534999999999997</v>
      </c>
      <c r="AE332">
        <v>45.8262</v>
      </c>
      <c r="AF332" t="s">
        <v>1</v>
      </c>
    </row>
    <row r="333" spans="1:32" x14ac:dyDescent="0.3">
      <c r="A333" t="s">
        <v>5924</v>
      </c>
      <c r="B333" t="s">
        <v>545</v>
      </c>
      <c r="C333" t="s">
        <v>5923</v>
      </c>
      <c r="D333" t="s">
        <v>14</v>
      </c>
      <c r="E333" t="s">
        <v>1099</v>
      </c>
      <c r="F333" t="s">
        <v>111</v>
      </c>
      <c r="G333" t="s">
        <v>553</v>
      </c>
      <c r="H333" t="s">
        <v>22</v>
      </c>
      <c r="I333" t="s">
        <v>9</v>
      </c>
      <c r="J333" t="s">
        <v>185</v>
      </c>
      <c r="K333">
        <v>170</v>
      </c>
      <c r="L333" t="s">
        <v>5922</v>
      </c>
      <c r="M333" t="s">
        <v>5921</v>
      </c>
      <c r="N333">
        <v>0.26105591095983999</v>
      </c>
      <c r="O333" t="s">
        <v>5920</v>
      </c>
      <c r="P333" t="s">
        <v>29</v>
      </c>
      <c r="Q333">
        <v>0.49965277777777778</v>
      </c>
      <c r="R333">
        <v>0.50429398148148152</v>
      </c>
      <c r="S333">
        <v>0</v>
      </c>
      <c r="T333">
        <v>6.6833333333333336</v>
      </c>
      <c r="U333" t="s">
        <v>5919</v>
      </c>
      <c r="V333" t="s">
        <v>5918</v>
      </c>
      <c r="W333">
        <v>0.131434952326027</v>
      </c>
      <c r="X333">
        <v>0</v>
      </c>
      <c r="Y333">
        <v>0</v>
      </c>
      <c r="Z333" t="str">
        <f>_xlfn.CONCAT(Sheet1!$B333,"_",Sheet1!$E333,"_", _xlfn.SWITCH(Sheet1!$J333, "M", "Monday", "T", "Tuesday", "W", "Wednesday", "R", "Thursday", "F", "Friday"))</f>
        <v>101_Week3_Thursday</v>
      </c>
      <c r="AA333">
        <v>1</v>
      </c>
      <c r="AB333">
        <v>0</v>
      </c>
      <c r="AC333">
        <f>Sheet1!$K333 +1</f>
        <v>171</v>
      </c>
      <c r="AD333">
        <v>33.641199999999998</v>
      </c>
      <c r="AE333">
        <v>28.254999999999999</v>
      </c>
      <c r="AF333" t="s">
        <v>1</v>
      </c>
    </row>
    <row r="334" spans="1:32" x14ac:dyDescent="0.3">
      <c r="A334" t="s">
        <v>5917</v>
      </c>
      <c r="B334" t="s">
        <v>545</v>
      </c>
      <c r="C334" t="s">
        <v>5916</v>
      </c>
      <c r="D334" t="s">
        <v>14</v>
      </c>
      <c r="E334" t="s">
        <v>1099</v>
      </c>
      <c r="F334" t="s">
        <v>111</v>
      </c>
      <c r="G334" t="s">
        <v>553</v>
      </c>
      <c r="H334" t="s">
        <v>49</v>
      </c>
      <c r="I334" t="s">
        <v>545</v>
      </c>
      <c r="J334" t="s">
        <v>185</v>
      </c>
      <c r="K334">
        <v>144</v>
      </c>
      <c r="L334" t="s">
        <v>5915</v>
      </c>
      <c r="M334" t="s">
        <v>5914</v>
      </c>
      <c r="N334">
        <v>0.46497914008796198</v>
      </c>
      <c r="O334" t="s">
        <v>5913</v>
      </c>
      <c r="P334" t="s">
        <v>12</v>
      </c>
      <c r="Q334">
        <v>0.48924768518518519</v>
      </c>
      <c r="R334">
        <v>0.49166666666666664</v>
      </c>
      <c r="S334">
        <v>0</v>
      </c>
      <c r="T334">
        <v>3.4833333333333334</v>
      </c>
      <c r="U334" t="s">
        <v>5912</v>
      </c>
      <c r="V334" t="s">
        <v>5911</v>
      </c>
      <c r="W334">
        <v>6.5593119109992007E-2</v>
      </c>
      <c r="X334">
        <v>0</v>
      </c>
      <c r="Y334">
        <v>0</v>
      </c>
      <c r="Z334" t="str">
        <f>_xlfn.CONCAT(Sheet1!$B334,"_",Sheet1!$E334,"_", _xlfn.SWITCH(Sheet1!$J334, "M", "Monday", "T", "Tuesday", "W", "Wednesday", "R", "Thursday", "F", "Friday"))</f>
        <v>101_Week3_Thursday</v>
      </c>
      <c r="AA334">
        <v>1</v>
      </c>
      <c r="AB334">
        <v>0</v>
      </c>
      <c r="AC334">
        <f>Sheet1!$K334 +1</f>
        <v>145</v>
      </c>
      <c r="AD334">
        <v>9.84</v>
      </c>
      <c r="AE334">
        <v>9.6449999999999996</v>
      </c>
      <c r="AF334" t="s">
        <v>1</v>
      </c>
    </row>
    <row r="335" spans="1:32" x14ac:dyDescent="0.3">
      <c r="A335" t="s">
        <v>5910</v>
      </c>
      <c r="B335" t="s">
        <v>545</v>
      </c>
      <c r="C335" t="s">
        <v>1009</v>
      </c>
      <c r="D335" t="s">
        <v>12</v>
      </c>
      <c r="E335" t="s">
        <v>1099</v>
      </c>
      <c r="F335" t="s">
        <v>111</v>
      </c>
      <c r="G335" t="s">
        <v>553</v>
      </c>
      <c r="H335" t="s">
        <v>41</v>
      </c>
      <c r="I335" t="s">
        <v>9</v>
      </c>
      <c r="J335" t="s">
        <v>185</v>
      </c>
      <c r="K335">
        <v>150</v>
      </c>
      <c r="L335" t="s">
        <v>1008</v>
      </c>
      <c r="M335" t="s">
        <v>5909</v>
      </c>
      <c r="N335">
        <v>0.78656246140599295</v>
      </c>
      <c r="O335" t="s">
        <v>5908</v>
      </c>
      <c r="P335" t="s">
        <v>29</v>
      </c>
      <c r="Q335">
        <v>0.48190972222222223</v>
      </c>
      <c r="R335">
        <v>0.4889236111111111</v>
      </c>
      <c r="S335">
        <v>0</v>
      </c>
      <c r="T335">
        <v>10.1</v>
      </c>
      <c r="U335" t="s">
        <v>5907</v>
      </c>
      <c r="V335" t="s">
        <v>5906</v>
      </c>
      <c r="W335">
        <v>0.20130154453374699</v>
      </c>
      <c r="X335">
        <v>0</v>
      </c>
      <c r="Y335">
        <v>0</v>
      </c>
      <c r="Z335" t="str">
        <f>_xlfn.CONCAT(Sheet1!$B335,"_",Sheet1!$E335,"_", _xlfn.SWITCH(Sheet1!$J335, "M", "Monday", "T", "Tuesday", "W", "Wednesday", "R", "Thursday", "F", "Friday"))</f>
        <v>101_Week3_Thursday</v>
      </c>
      <c r="AA335">
        <v>1</v>
      </c>
      <c r="AB335">
        <v>0</v>
      </c>
      <c r="AC335">
        <f>Sheet1!$K335 +1</f>
        <v>151</v>
      </c>
      <c r="AD335">
        <v>37.234999999999999</v>
      </c>
      <c r="AE335">
        <v>36.51</v>
      </c>
      <c r="AF335" t="s">
        <v>1</v>
      </c>
    </row>
    <row r="336" spans="1:32" x14ac:dyDescent="0.3">
      <c r="A336" t="s">
        <v>5905</v>
      </c>
      <c r="B336" t="s">
        <v>545</v>
      </c>
      <c r="C336" t="s">
        <v>5904</v>
      </c>
      <c r="D336" t="s">
        <v>14</v>
      </c>
      <c r="E336" t="s">
        <v>1099</v>
      </c>
      <c r="F336" t="s">
        <v>111</v>
      </c>
      <c r="G336" t="s">
        <v>553</v>
      </c>
      <c r="H336" t="s">
        <v>74</v>
      </c>
      <c r="I336" t="s">
        <v>545</v>
      </c>
      <c r="J336" t="s">
        <v>185</v>
      </c>
      <c r="K336">
        <v>210</v>
      </c>
      <c r="L336" t="s">
        <v>5903</v>
      </c>
      <c r="M336" t="s">
        <v>5902</v>
      </c>
      <c r="N336">
        <v>0.387073500081897</v>
      </c>
      <c r="O336" t="s">
        <v>5901</v>
      </c>
      <c r="P336" t="s">
        <v>342</v>
      </c>
      <c r="Q336">
        <v>0.47715277777777776</v>
      </c>
      <c r="R336">
        <v>0.48136574074074073</v>
      </c>
      <c r="S336">
        <v>0</v>
      </c>
      <c r="T336">
        <v>6.0666666666666664</v>
      </c>
      <c r="U336" t="s">
        <v>5900</v>
      </c>
      <c r="V336" t="s">
        <v>5899</v>
      </c>
      <c r="W336">
        <v>7.7334806020117206E-2</v>
      </c>
      <c r="X336">
        <v>0</v>
      </c>
      <c r="Y336">
        <v>0</v>
      </c>
      <c r="Z336" t="str">
        <f>_xlfn.CONCAT(Sheet1!$B336,"_",Sheet1!$E336,"_", _xlfn.SWITCH(Sheet1!$J336, "M", "Monday", "T", "Tuesday", "W", "Wednesday", "R", "Thursday", "F", "Friday"))</f>
        <v>101_Week3_Thursday</v>
      </c>
      <c r="AA336">
        <v>1</v>
      </c>
      <c r="AB336">
        <v>0</v>
      </c>
      <c r="AC336">
        <f>Sheet1!$K336 +1</f>
        <v>211</v>
      </c>
      <c r="AD336">
        <v>16.046199999999999</v>
      </c>
      <c r="AE336">
        <v>9.07</v>
      </c>
      <c r="AF336" t="s">
        <v>1</v>
      </c>
    </row>
    <row r="337" spans="1:32" x14ac:dyDescent="0.3">
      <c r="A337" t="s">
        <v>5898</v>
      </c>
      <c r="B337" t="s">
        <v>545</v>
      </c>
      <c r="C337" t="s">
        <v>2414</v>
      </c>
      <c r="D337" t="s">
        <v>12</v>
      </c>
      <c r="E337" t="s">
        <v>1099</v>
      </c>
      <c r="F337" t="s">
        <v>111</v>
      </c>
      <c r="G337" t="s">
        <v>553</v>
      </c>
      <c r="H337" t="s">
        <v>10</v>
      </c>
      <c r="I337" t="s">
        <v>9</v>
      </c>
      <c r="J337" t="s">
        <v>185</v>
      </c>
      <c r="K337">
        <v>102</v>
      </c>
      <c r="L337" t="s">
        <v>5897</v>
      </c>
      <c r="M337" t="s">
        <v>5896</v>
      </c>
      <c r="N337">
        <v>0.88050697743892703</v>
      </c>
      <c r="O337" t="s">
        <v>5895</v>
      </c>
      <c r="P337" t="s">
        <v>79</v>
      </c>
      <c r="Q337">
        <v>0.49560185185185185</v>
      </c>
      <c r="R337">
        <v>0.49947916666666664</v>
      </c>
      <c r="S337">
        <v>0</v>
      </c>
      <c r="T337">
        <v>5.583333333333333</v>
      </c>
      <c r="U337" t="s">
        <v>5894</v>
      </c>
      <c r="V337" t="s">
        <v>5893</v>
      </c>
      <c r="W337">
        <v>0.322360281200126</v>
      </c>
      <c r="X337">
        <v>0</v>
      </c>
      <c r="Y337">
        <v>0</v>
      </c>
      <c r="Z337" t="str">
        <f>_xlfn.CONCAT(Sheet1!$B337,"_",Sheet1!$E337,"_", _xlfn.SWITCH(Sheet1!$J337, "M", "Monday", "T", "Tuesday", "W", "Wednesday", "R", "Thursday", "F", "Friday"))</f>
        <v>101_Week3_Thursday</v>
      </c>
      <c r="AA337">
        <v>1</v>
      </c>
      <c r="AB337">
        <v>0</v>
      </c>
      <c r="AC337">
        <f>Sheet1!$K337 +1</f>
        <v>103</v>
      </c>
      <c r="AD337">
        <v>21.71</v>
      </c>
      <c r="AE337">
        <v>21.81</v>
      </c>
      <c r="AF337" t="s">
        <v>1</v>
      </c>
    </row>
    <row r="338" spans="1:32" x14ac:dyDescent="0.3">
      <c r="A338" t="s">
        <v>5575</v>
      </c>
      <c r="B338" t="s">
        <v>545</v>
      </c>
      <c r="C338" t="s">
        <v>3528</v>
      </c>
      <c r="D338" t="s">
        <v>1621</v>
      </c>
      <c r="E338" t="s">
        <v>1099</v>
      </c>
      <c r="F338" t="s">
        <v>111</v>
      </c>
      <c r="G338" t="s">
        <v>553</v>
      </c>
      <c r="H338" t="s">
        <v>58</v>
      </c>
      <c r="I338" t="s">
        <v>545</v>
      </c>
      <c r="J338" t="s">
        <v>185</v>
      </c>
      <c r="K338">
        <v>134</v>
      </c>
      <c r="L338" t="s">
        <v>5574</v>
      </c>
      <c r="M338" t="s">
        <v>5573</v>
      </c>
      <c r="N338">
        <v>0.422596246004105</v>
      </c>
      <c r="O338" t="s">
        <v>5892</v>
      </c>
      <c r="P338" t="s">
        <v>4</v>
      </c>
      <c r="Q338">
        <v>0.4919560185185185</v>
      </c>
      <c r="R338">
        <v>0.49497685185185186</v>
      </c>
      <c r="S338">
        <v>0</v>
      </c>
      <c r="T338">
        <v>4.3555555550000005</v>
      </c>
      <c r="U338" t="s">
        <v>5571</v>
      </c>
      <c r="V338" t="s">
        <v>5570</v>
      </c>
      <c r="W338">
        <v>0.12420385819473299</v>
      </c>
      <c r="X338">
        <v>0</v>
      </c>
      <c r="Y338">
        <v>0</v>
      </c>
      <c r="Z338" t="str">
        <f>_xlfn.CONCAT(Sheet1!$B338,"_",Sheet1!$E338,"_", _xlfn.SWITCH(Sheet1!$J338, "M", "Monday", "T", "Tuesday", "W", "Wednesday", "R", "Thursday", "F", "Friday"))</f>
        <v>101_Week3_Thursday</v>
      </c>
      <c r="AA338">
        <v>1</v>
      </c>
      <c r="AB338">
        <v>0</v>
      </c>
      <c r="AC338">
        <f>Sheet1!$K338 +1</f>
        <v>135</v>
      </c>
      <c r="AD338">
        <v>15</v>
      </c>
      <c r="AE338">
        <v>15</v>
      </c>
      <c r="AF338" t="s">
        <v>1</v>
      </c>
    </row>
    <row r="339" spans="1:32" x14ac:dyDescent="0.3">
      <c r="A339" t="s">
        <v>5605</v>
      </c>
      <c r="B339" t="s">
        <v>545</v>
      </c>
      <c r="C339" t="s">
        <v>5604</v>
      </c>
      <c r="D339" t="s">
        <v>14</v>
      </c>
      <c r="E339" t="s">
        <v>1099</v>
      </c>
      <c r="F339" t="s">
        <v>111</v>
      </c>
      <c r="G339" t="s">
        <v>92</v>
      </c>
      <c r="H339" t="s">
        <v>342</v>
      </c>
      <c r="I339" t="s">
        <v>545</v>
      </c>
      <c r="J339" t="s">
        <v>185</v>
      </c>
      <c r="K339">
        <v>50</v>
      </c>
      <c r="L339" t="s">
        <v>5603</v>
      </c>
      <c r="M339" t="s">
        <v>5602</v>
      </c>
      <c r="N339">
        <v>43.770969536155498</v>
      </c>
      <c r="O339" t="s">
        <v>5891</v>
      </c>
      <c r="P339" t="s">
        <v>4</v>
      </c>
      <c r="Q339">
        <v>0.28039351851851851</v>
      </c>
      <c r="R339">
        <v>0.28584490740740742</v>
      </c>
      <c r="S339">
        <v>0</v>
      </c>
      <c r="T339">
        <v>7.8500000000000005</v>
      </c>
      <c r="U339" t="s">
        <v>5600</v>
      </c>
      <c r="V339" t="s">
        <v>5599</v>
      </c>
      <c r="W339">
        <v>33.3245729035499</v>
      </c>
      <c r="X339">
        <v>3</v>
      </c>
      <c r="Y339">
        <v>5.7692307692307702E-2</v>
      </c>
      <c r="Z339" t="str">
        <f>_xlfn.CONCAT(Sheet1!$B339,"_",Sheet1!$E339,"_", _xlfn.SWITCH(Sheet1!$J339, "M", "Monday", "T", "Tuesday", "W", "Wednesday", "R", "Thursday", "F", "Friday"))</f>
        <v>101_Week3_Thursday</v>
      </c>
      <c r="AA339">
        <v>1</v>
      </c>
      <c r="AB339">
        <v>33</v>
      </c>
      <c r="AC339">
        <f>Sheet1!$K339 +1</f>
        <v>51</v>
      </c>
      <c r="AD339">
        <v>138.00749999999999</v>
      </c>
      <c r="AE339">
        <v>138.00749999999999</v>
      </c>
      <c r="AF339" t="s">
        <v>1</v>
      </c>
    </row>
    <row r="340" spans="1:32" x14ac:dyDescent="0.3">
      <c r="A340" t="s">
        <v>5512</v>
      </c>
      <c r="B340" t="s">
        <v>545</v>
      </c>
      <c r="C340" t="s">
        <v>5511</v>
      </c>
      <c r="D340" t="s">
        <v>14</v>
      </c>
      <c r="E340" t="s">
        <v>1099</v>
      </c>
      <c r="F340" t="s">
        <v>111</v>
      </c>
      <c r="G340" t="s">
        <v>92</v>
      </c>
      <c r="H340" t="s">
        <v>110</v>
      </c>
      <c r="I340" t="s">
        <v>545</v>
      </c>
      <c r="J340" t="s">
        <v>185</v>
      </c>
      <c r="K340">
        <v>310</v>
      </c>
      <c r="L340" t="s">
        <v>5510</v>
      </c>
      <c r="M340" t="s">
        <v>5509</v>
      </c>
      <c r="N340">
        <v>2.8271993603557299</v>
      </c>
      <c r="O340" t="s">
        <v>5890</v>
      </c>
      <c r="P340" t="s">
        <v>4</v>
      </c>
      <c r="Q340">
        <v>0.45871527777777776</v>
      </c>
      <c r="R340">
        <v>0.46363425925925927</v>
      </c>
      <c r="S340">
        <v>0</v>
      </c>
      <c r="T340">
        <v>7.0888888899999998</v>
      </c>
      <c r="U340" t="s">
        <v>5507</v>
      </c>
      <c r="V340" t="s">
        <v>5506</v>
      </c>
      <c r="W340">
        <v>1.94594627995588</v>
      </c>
      <c r="X340">
        <v>0</v>
      </c>
      <c r="Y340">
        <v>0</v>
      </c>
      <c r="Z340" t="str">
        <f>_xlfn.CONCAT(Sheet1!$B340,"_",Sheet1!$E340,"_", _xlfn.SWITCH(Sheet1!$J340, "M", "Monday", "T", "Tuesday", "W", "Wednesday", "R", "Thursday", "F", "Friday"))</f>
        <v>101_Week3_Thursday</v>
      </c>
      <c r="AA340">
        <v>1</v>
      </c>
      <c r="AB340">
        <v>0</v>
      </c>
      <c r="AC340">
        <f>Sheet1!$K340 +1</f>
        <v>311</v>
      </c>
      <c r="AD340">
        <v>49.63</v>
      </c>
      <c r="AE340">
        <v>10.84</v>
      </c>
      <c r="AF340" t="s">
        <v>1</v>
      </c>
    </row>
    <row r="341" spans="1:32" x14ac:dyDescent="0.3">
      <c r="A341" t="s">
        <v>5487</v>
      </c>
      <c r="B341" t="s">
        <v>545</v>
      </c>
      <c r="C341" t="s">
        <v>5486</v>
      </c>
      <c r="D341" t="s">
        <v>14</v>
      </c>
      <c r="E341" t="s">
        <v>1099</v>
      </c>
      <c r="F341" t="s">
        <v>111</v>
      </c>
      <c r="G341" t="s">
        <v>92</v>
      </c>
      <c r="H341" t="s">
        <v>259</v>
      </c>
      <c r="I341" t="s">
        <v>545</v>
      </c>
      <c r="J341" t="s">
        <v>185</v>
      </c>
      <c r="K341">
        <v>130</v>
      </c>
      <c r="L341" t="s">
        <v>5485</v>
      </c>
      <c r="M341" t="s">
        <v>5484</v>
      </c>
      <c r="N341">
        <v>0.66232743859291099</v>
      </c>
      <c r="O341" t="s">
        <v>5889</v>
      </c>
      <c r="P341" t="s">
        <v>4</v>
      </c>
      <c r="Q341">
        <v>0.43311342592592594</v>
      </c>
      <c r="R341">
        <v>0.45674768518518516</v>
      </c>
      <c r="S341">
        <v>0</v>
      </c>
      <c r="T341">
        <v>34.038888890000003</v>
      </c>
      <c r="U341" t="s">
        <v>5482</v>
      </c>
      <c r="V341" t="s">
        <v>5481</v>
      </c>
      <c r="W341">
        <v>0.54875752029079605</v>
      </c>
      <c r="X341">
        <v>0</v>
      </c>
      <c r="Y341">
        <v>0</v>
      </c>
      <c r="Z341" t="str">
        <f>_xlfn.CONCAT(Sheet1!$B341,"_",Sheet1!$E341,"_", _xlfn.SWITCH(Sheet1!$J341, "M", "Monday", "T", "Tuesday", "W", "Wednesday", "R", "Thursday", "F", "Friday"))</f>
        <v>101_Week3_Thursday</v>
      </c>
      <c r="AA341">
        <v>1</v>
      </c>
      <c r="AB341">
        <v>24</v>
      </c>
      <c r="AC341">
        <f>Sheet1!$K341 +1</f>
        <v>131</v>
      </c>
      <c r="AD341">
        <v>487.83499999999998</v>
      </c>
      <c r="AE341">
        <v>348.24250000000001</v>
      </c>
      <c r="AF341" t="s">
        <v>1</v>
      </c>
    </row>
    <row r="342" spans="1:32" x14ac:dyDescent="0.3">
      <c r="A342" t="s">
        <v>5459</v>
      </c>
      <c r="B342" t="s">
        <v>545</v>
      </c>
      <c r="C342" t="s">
        <v>988</v>
      </c>
      <c r="D342" t="s">
        <v>79</v>
      </c>
      <c r="E342" t="s">
        <v>1099</v>
      </c>
      <c r="F342" t="s">
        <v>111</v>
      </c>
      <c r="G342" t="s">
        <v>92</v>
      </c>
      <c r="H342" t="s">
        <v>186</v>
      </c>
      <c r="I342" t="s">
        <v>9</v>
      </c>
      <c r="J342" t="s">
        <v>185</v>
      </c>
      <c r="K342">
        <v>90</v>
      </c>
      <c r="L342" t="s">
        <v>5458</v>
      </c>
      <c r="M342" t="s">
        <v>5454</v>
      </c>
      <c r="N342">
        <v>0</v>
      </c>
      <c r="O342" t="s">
        <v>5888</v>
      </c>
      <c r="P342" t="s">
        <v>4</v>
      </c>
      <c r="Q342">
        <v>0.42872685185185183</v>
      </c>
      <c r="R342">
        <v>0.43266203703703704</v>
      </c>
      <c r="S342">
        <v>0</v>
      </c>
      <c r="T342">
        <v>5.6611111100000002</v>
      </c>
      <c r="U342" t="s">
        <v>5452</v>
      </c>
      <c r="V342" t="s">
        <v>5451</v>
      </c>
      <c r="X342">
        <v>0</v>
      </c>
      <c r="Y342">
        <v>0</v>
      </c>
      <c r="Z342" t="str">
        <f>_xlfn.CONCAT(Sheet1!$B342,"_",Sheet1!$E342,"_", _xlfn.SWITCH(Sheet1!$J342, "M", "Monday", "T", "Tuesday", "W", "Wednesday", "R", "Thursday", "F", "Friday"))</f>
        <v>101_Week3_Thursday</v>
      </c>
      <c r="AA342">
        <v>1</v>
      </c>
      <c r="AB342">
        <v>0</v>
      </c>
      <c r="AC342">
        <f>Sheet1!$K342 +1</f>
        <v>91</v>
      </c>
      <c r="AD342">
        <v>9.3800000000000008</v>
      </c>
      <c r="AE342">
        <v>9.1199999999999992</v>
      </c>
      <c r="AF342" t="s">
        <v>26</v>
      </c>
    </row>
    <row r="343" spans="1:32" x14ac:dyDescent="0.3">
      <c r="A343" t="s">
        <v>5494</v>
      </c>
      <c r="B343" t="s">
        <v>545</v>
      </c>
      <c r="C343" t="s">
        <v>278</v>
      </c>
      <c r="D343" t="s">
        <v>5493</v>
      </c>
      <c r="E343" t="s">
        <v>1099</v>
      </c>
      <c r="F343" t="s">
        <v>111</v>
      </c>
      <c r="G343" t="s">
        <v>92</v>
      </c>
      <c r="H343" t="s">
        <v>84</v>
      </c>
      <c r="I343" t="s">
        <v>9</v>
      </c>
      <c r="J343" t="s">
        <v>185</v>
      </c>
      <c r="K343">
        <v>1</v>
      </c>
      <c r="L343" t="s">
        <v>5492</v>
      </c>
      <c r="M343" t="s">
        <v>5491</v>
      </c>
      <c r="N343">
        <v>0.80702604539692402</v>
      </c>
      <c r="O343" t="s">
        <v>5887</v>
      </c>
      <c r="P343" t="s">
        <v>4</v>
      </c>
      <c r="Q343">
        <v>0.48348379629629629</v>
      </c>
      <c r="R343">
        <v>0.49020833333333336</v>
      </c>
      <c r="S343">
        <v>0</v>
      </c>
      <c r="T343">
        <v>9.683574621414877</v>
      </c>
      <c r="U343" t="s">
        <v>5489</v>
      </c>
      <c r="V343" t="s">
        <v>5488</v>
      </c>
      <c r="W343">
        <v>0.47326947163753802</v>
      </c>
      <c r="X343">
        <v>0</v>
      </c>
      <c r="Y343">
        <v>0</v>
      </c>
      <c r="Z343" t="str">
        <f>_xlfn.CONCAT(Sheet1!$B343,"_",Sheet1!$E343,"_", _xlfn.SWITCH(Sheet1!$J343, "M", "Monday", "T", "Tuesday", "W", "Wednesday", "R", "Thursday", "F", "Friday"))</f>
        <v>101_Week3_Thursday</v>
      </c>
      <c r="AA343">
        <v>1</v>
      </c>
      <c r="AB343">
        <v>0</v>
      </c>
      <c r="AC343">
        <f>Sheet1!$K343 +1</f>
        <v>2</v>
      </c>
      <c r="AD343">
        <v>19.6175</v>
      </c>
      <c r="AE343">
        <v>0</v>
      </c>
      <c r="AF343" t="s">
        <v>1</v>
      </c>
    </row>
    <row r="344" spans="1:32" x14ac:dyDescent="0.3">
      <c r="A344" t="s">
        <v>5526</v>
      </c>
      <c r="B344" t="s">
        <v>545</v>
      </c>
      <c r="C344" t="s">
        <v>5525</v>
      </c>
      <c r="D344" t="s">
        <v>14</v>
      </c>
      <c r="E344" t="s">
        <v>1099</v>
      </c>
      <c r="F344" t="s">
        <v>111</v>
      </c>
      <c r="G344" t="s">
        <v>92</v>
      </c>
      <c r="H344" t="s">
        <v>126</v>
      </c>
      <c r="I344" t="s">
        <v>9</v>
      </c>
      <c r="J344" t="s">
        <v>185</v>
      </c>
      <c r="K344">
        <v>180</v>
      </c>
      <c r="L344" t="s">
        <v>5524</v>
      </c>
      <c r="M344" t="s">
        <v>5523</v>
      </c>
      <c r="N344">
        <v>0.25006368942558799</v>
      </c>
      <c r="O344" t="s">
        <v>5886</v>
      </c>
      <c r="P344" t="s">
        <v>4</v>
      </c>
      <c r="Q344">
        <v>0.47585648148148146</v>
      </c>
      <c r="R344">
        <v>0.48291666666666666</v>
      </c>
      <c r="S344">
        <v>0</v>
      </c>
      <c r="T344">
        <v>10.172222221666667</v>
      </c>
      <c r="U344" t="s">
        <v>5521</v>
      </c>
      <c r="V344" t="s">
        <v>5520</v>
      </c>
      <c r="W344">
        <v>0.120405892756888</v>
      </c>
      <c r="X344">
        <v>0</v>
      </c>
      <c r="Y344">
        <v>0</v>
      </c>
      <c r="Z344" t="str">
        <f>_xlfn.CONCAT(Sheet1!$B344,"_",Sheet1!$E344,"_", _xlfn.SWITCH(Sheet1!$J344, "M", "Monday", "T", "Tuesday", "W", "Wednesday", "R", "Thursday", "F", "Friday"))</f>
        <v>101_Week3_Thursday</v>
      </c>
      <c r="AA344">
        <v>1</v>
      </c>
      <c r="AB344">
        <v>0</v>
      </c>
      <c r="AC344">
        <f>Sheet1!$K344 +1</f>
        <v>181</v>
      </c>
      <c r="AD344">
        <v>61.323700000000002</v>
      </c>
      <c r="AE344">
        <v>22.0275</v>
      </c>
      <c r="AF344" t="s">
        <v>1</v>
      </c>
    </row>
    <row r="345" spans="1:32" x14ac:dyDescent="0.3">
      <c r="A345" t="s">
        <v>5519</v>
      </c>
      <c r="B345" t="s">
        <v>545</v>
      </c>
      <c r="C345" t="s">
        <v>5518</v>
      </c>
      <c r="D345" t="s">
        <v>14</v>
      </c>
      <c r="E345" t="s">
        <v>1099</v>
      </c>
      <c r="F345" t="s">
        <v>111</v>
      </c>
      <c r="G345" t="s">
        <v>92</v>
      </c>
      <c r="H345" t="s">
        <v>119</v>
      </c>
      <c r="I345" t="s">
        <v>9</v>
      </c>
      <c r="J345" t="s">
        <v>185</v>
      </c>
      <c r="K345">
        <v>190</v>
      </c>
      <c r="L345" t="s">
        <v>5517</v>
      </c>
      <c r="M345" t="s">
        <v>5516</v>
      </c>
      <c r="N345">
        <v>0.67990203760564305</v>
      </c>
      <c r="O345" t="s">
        <v>5885</v>
      </c>
      <c r="P345" t="s">
        <v>4</v>
      </c>
      <c r="Q345">
        <v>0.46410879629629631</v>
      </c>
      <c r="R345">
        <v>0.47568287037037038</v>
      </c>
      <c r="S345">
        <v>0</v>
      </c>
      <c r="T345">
        <v>16.666666666666668</v>
      </c>
      <c r="U345" t="s">
        <v>5514</v>
      </c>
      <c r="V345" t="s">
        <v>5513</v>
      </c>
      <c r="W345">
        <v>0.379677991999883</v>
      </c>
      <c r="X345">
        <v>0</v>
      </c>
      <c r="Y345">
        <v>0</v>
      </c>
      <c r="Z345" t="str">
        <f>_xlfn.CONCAT(Sheet1!$B345,"_",Sheet1!$E345,"_", _xlfn.SWITCH(Sheet1!$J345, "M", "Monday", "T", "Tuesday", "W", "Wednesday", "R", "Thursday", "F", "Friday"))</f>
        <v>101_Week3_Thursday</v>
      </c>
      <c r="AA345">
        <v>1</v>
      </c>
      <c r="AB345">
        <v>0</v>
      </c>
      <c r="AC345">
        <f>Sheet1!$K345 +1</f>
        <v>191</v>
      </c>
      <c r="AD345">
        <v>159.7825</v>
      </c>
      <c r="AE345">
        <v>126.44119999999999</v>
      </c>
      <c r="AF345" t="s">
        <v>1</v>
      </c>
    </row>
    <row r="346" spans="1:32" x14ac:dyDescent="0.3">
      <c r="A346" t="s">
        <v>5456</v>
      </c>
      <c r="B346" t="s">
        <v>545</v>
      </c>
      <c r="C346" t="s">
        <v>988</v>
      </c>
      <c r="D346" t="s">
        <v>216</v>
      </c>
      <c r="E346" t="s">
        <v>1099</v>
      </c>
      <c r="F346" t="s">
        <v>111</v>
      </c>
      <c r="G346" t="s">
        <v>92</v>
      </c>
      <c r="H346" t="s">
        <v>200</v>
      </c>
      <c r="I346" t="s">
        <v>9</v>
      </c>
      <c r="J346" t="s">
        <v>185</v>
      </c>
      <c r="K346">
        <v>80</v>
      </c>
      <c r="L346" t="s">
        <v>5455</v>
      </c>
      <c r="M346" t="s">
        <v>5454</v>
      </c>
      <c r="N346">
        <v>12.2747706118971</v>
      </c>
      <c r="O346" t="s">
        <v>5884</v>
      </c>
      <c r="P346" t="s">
        <v>4</v>
      </c>
      <c r="Q346">
        <v>0.42243055555555553</v>
      </c>
      <c r="R346">
        <v>0.42872685185185183</v>
      </c>
      <c r="S346">
        <v>0</v>
      </c>
      <c r="T346">
        <v>9.0666666666666664</v>
      </c>
      <c r="U346" t="s">
        <v>5452</v>
      </c>
      <c r="V346" t="s">
        <v>5451</v>
      </c>
      <c r="W346">
        <v>10.5008992034544</v>
      </c>
      <c r="X346">
        <v>0</v>
      </c>
      <c r="Y346">
        <v>0</v>
      </c>
      <c r="Z346" t="str">
        <f>_xlfn.CONCAT(Sheet1!$B346,"_",Sheet1!$E346,"_", _xlfn.SWITCH(Sheet1!$J346, "M", "Monday", "T", "Tuesday", "W", "Wednesday", "R", "Thursday", "F", "Friday"))</f>
        <v>101_Week3_Thursday</v>
      </c>
      <c r="AA346">
        <v>1</v>
      </c>
      <c r="AB346">
        <v>0</v>
      </c>
      <c r="AC346">
        <f>Sheet1!$K346 +1</f>
        <v>81</v>
      </c>
      <c r="AD346">
        <v>126.46</v>
      </c>
      <c r="AE346">
        <v>122.79</v>
      </c>
      <c r="AF346" t="s">
        <v>26</v>
      </c>
    </row>
    <row r="347" spans="1:32" x14ac:dyDescent="0.3">
      <c r="A347" t="s">
        <v>5592</v>
      </c>
      <c r="B347" t="s">
        <v>545</v>
      </c>
      <c r="C347" t="s">
        <v>251</v>
      </c>
      <c r="D347" t="s">
        <v>5591</v>
      </c>
      <c r="E347" t="s">
        <v>1099</v>
      </c>
      <c r="F347" t="s">
        <v>111</v>
      </c>
      <c r="G347" t="s">
        <v>92</v>
      </c>
      <c r="H347" t="s">
        <v>216</v>
      </c>
      <c r="I347" t="s">
        <v>9</v>
      </c>
      <c r="J347" t="s">
        <v>185</v>
      </c>
      <c r="K347">
        <v>6</v>
      </c>
      <c r="L347" t="s">
        <v>5590</v>
      </c>
      <c r="M347" t="s">
        <v>5530</v>
      </c>
      <c r="N347">
        <v>1.1926992889493699</v>
      </c>
      <c r="O347" t="s">
        <v>5883</v>
      </c>
      <c r="P347" t="s">
        <v>4</v>
      </c>
      <c r="Q347">
        <v>0.375</v>
      </c>
      <c r="R347">
        <v>0.38037037037037036</v>
      </c>
      <c r="S347">
        <v>50.8850784860551</v>
      </c>
      <c r="T347">
        <v>7.7277777783333335</v>
      </c>
      <c r="U347" t="s">
        <v>5528</v>
      </c>
      <c r="V347" t="s">
        <v>5527</v>
      </c>
      <c r="W347">
        <v>0.84088023015192803</v>
      </c>
      <c r="X347">
        <v>0</v>
      </c>
      <c r="Y347">
        <v>0</v>
      </c>
      <c r="Z347" t="str">
        <f>_xlfn.CONCAT(Sheet1!$B347,"_",Sheet1!$E347,"_", _xlfn.SWITCH(Sheet1!$J347, "M", "Monday", "T", "Tuesday", "W", "Wednesday", "R", "Thursday", "F", "Friday"))</f>
        <v>101_Week3_Thursday</v>
      </c>
      <c r="AA347">
        <v>1</v>
      </c>
      <c r="AB347">
        <v>0</v>
      </c>
      <c r="AC347">
        <f>Sheet1!$K347 +1</f>
        <v>7</v>
      </c>
      <c r="AD347">
        <v>20.51</v>
      </c>
      <c r="AE347">
        <v>51.442500000000003</v>
      </c>
      <c r="AF347" t="s">
        <v>1</v>
      </c>
    </row>
    <row r="348" spans="1:32" x14ac:dyDescent="0.3">
      <c r="A348" t="s">
        <v>5588</v>
      </c>
      <c r="B348" t="s">
        <v>545</v>
      </c>
      <c r="C348" t="s">
        <v>95</v>
      </c>
      <c r="D348" t="s">
        <v>259</v>
      </c>
      <c r="E348" t="s">
        <v>1099</v>
      </c>
      <c r="F348" t="s">
        <v>111</v>
      </c>
      <c r="G348" t="s">
        <v>92</v>
      </c>
      <c r="H348" t="s">
        <v>111</v>
      </c>
      <c r="I348" t="s">
        <v>545</v>
      </c>
      <c r="J348" t="s">
        <v>185</v>
      </c>
      <c r="K348">
        <v>70</v>
      </c>
      <c r="L348" t="s">
        <v>5587</v>
      </c>
      <c r="M348" t="s">
        <v>5586</v>
      </c>
      <c r="N348">
        <v>2.3882025666534901</v>
      </c>
      <c r="O348" t="s">
        <v>5882</v>
      </c>
      <c r="P348" t="s">
        <v>79</v>
      </c>
      <c r="Q348">
        <v>0.33333333333333331</v>
      </c>
      <c r="R348">
        <v>0.33883101851851855</v>
      </c>
      <c r="S348">
        <v>50.920805126428597</v>
      </c>
      <c r="T348">
        <v>7.9222222233333337</v>
      </c>
      <c r="U348" t="s">
        <v>5584</v>
      </c>
      <c r="V348" t="s">
        <v>5583</v>
      </c>
      <c r="W348">
        <v>0.59630700605737297</v>
      </c>
      <c r="X348">
        <v>0</v>
      </c>
      <c r="Y348">
        <v>0</v>
      </c>
      <c r="Z348" t="str">
        <f>_xlfn.CONCAT(Sheet1!$B348,"_",Sheet1!$E348,"_", _xlfn.SWITCH(Sheet1!$J348, "M", "Monday", "T", "Tuesday", "W", "Wednesday", "R", "Thursday", "F", "Friday"))</f>
        <v>101_Week3_Thursday</v>
      </c>
      <c r="AA348">
        <v>1</v>
      </c>
      <c r="AB348">
        <v>0</v>
      </c>
      <c r="AC348">
        <f>Sheet1!$K348 +1</f>
        <v>71</v>
      </c>
      <c r="AD348">
        <v>33.82</v>
      </c>
      <c r="AE348">
        <v>41.96</v>
      </c>
      <c r="AF348" t="s">
        <v>1</v>
      </c>
    </row>
    <row r="349" spans="1:32" x14ac:dyDescent="0.3">
      <c r="A349" t="s">
        <v>5582</v>
      </c>
      <c r="B349" t="s">
        <v>545</v>
      </c>
      <c r="C349" t="s">
        <v>5581</v>
      </c>
      <c r="D349" t="s">
        <v>14</v>
      </c>
      <c r="E349" t="s">
        <v>1099</v>
      </c>
      <c r="F349" t="s">
        <v>111</v>
      </c>
      <c r="G349" t="s">
        <v>92</v>
      </c>
      <c r="H349" t="s">
        <v>12</v>
      </c>
      <c r="I349" t="s">
        <v>545</v>
      </c>
      <c r="J349" t="s">
        <v>185</v>
      </c>
      <c r="K349">
        <v>40</v>
      </c>
      <c r="L349" t="s">
        <v>5580</v>
      </c>
      <c r="M349" t="s">
        <v>5579</v>
      </c>
      <c r="N349">
        <v>0.14224499091505999</v>
      </c>
      <c r="O349" t="s">
        <v>5881</v>
      </c>
      <c r="P349" t="s">
        <v>4</v>
      </c>
      <c r="Q349">
        <v>0.28593750000000001</v>
      </c>
      <c r="R349">
        <v>0.29630787037037037</v>
      </c>
      <c r="S349">
        <v>0</v>
      </c>
      <c r="T349">
        <v>14.927777776666668</v>
      </c>
      <c r="U349" t="s">
        <v>5577</v>
      </c>
      <c r="V349" t="s">
        <v>5576</v>
      </c>
      <c r="W349">
        <v>3.7143518533103999E-2</v>
      </c>
      <c r="X349">
        <v>0</v>
      </c>
      <c r="Y349">
        <v>0</v>
      </c>
      <c r="Z349" t="str">
        <f>_xlfn.CONCAT(Sheet1!$B349,"_",Sheet1!$E349,"_", _xlfn.SWITCH(Sheet1!$J349, "M", "Monday", "T", "Tuesday", "W", "Wednesday", "R", "Thursday", "F", "Friday"))</f>
        <v>101_Week3_Thursday</v>
      </c>
      <c r="AA349">
        <v>1</v>
      </c>
      <c r="AB349">
        <v>0</v>
      </c>
      <c r="AC349">
        <f>Sheet1!$K349 +1</f>
        <v>41</v>
      </c>
      <c r="AD349">
        <v>54.064999999999998</v>
      </c>
      <c r="AE349">
        <v>54.064999999999998</v>
      </c>
      <c r="AF349" t="s">
        <v>1</v>
      </c>
    </row>
    <row r="350" spans="1:32" x14ac:dyDescent="0.3">
      <c r="A350" t="s">
        <v>5473</v>
      </c>
      <c r="B350" t="s">
        <v>545</v>
      </c>
      <c r="C350" t="s">
        <v>5472</v>
      </c>
      <c r="D350" t="s">
        <v>14</v>
      </c>
      <c r="E350" t="s">
        <v>1099</v>
      </c>
      <c r="F350" t="s">
        <v>111</v>
      </c>
      <c r="G350" t="s">
        <v>92</v>
      </c>
      <c r="H350" t="s">
        <v>4</v>
      </c>
      <c r="I350" t="s">
        <v>9</v>
      </c>
      <c r="J350" t="s">
        <v>185</v>
      </c>
      <c r="K350">
        <v>15</v>
      </c>
      <c r="L350" t="s">
        <v>5471</v>
      </c>
      <c r="M350" t="s">
        <v>5470</v>
      </c>
      <c r="N350">
        <v>5.8185449969023502</v>
      </c>
      <c r="O350" t="s">
        <v>5880</v>
      </c>
      <c r="P350" t="s">
        <v>4</v>
      </c>
      <c r="Q350">
        <v>0.40903935185185186</v>
      </c>
      <c r="R350">
        <v>0.41390046296296296</v>
      </c>
      <c r="S350">
        <v>0</v>
      </c>
      <c r="T350">
        <v>6.9944444433333333</v>
      </c>
      <c r="U350" t="s">
        <v>5468</v>
      </c>
      <c r="V350" t="s">
        <v>5467</v>
      </c>
      <c r="W350">
        <v>5.3140441358885404</v>
      </c>
      <c r="X350">
        <v>0</v>
      </c>
      <c r="Y350">
        <v>0</v>
      </c>
      <c r="Z350" t="str">
        <f>_xlfn.CONCAT(Sheet1!$B350,"_",Sheet1!$E350,"_", _xlfn.SWITCH(Sheet1!$J350, "M", "Monday", "T", "Tuesday", "W", "Wednesday", "R", "Thursday", "F", "Friday"))</f>
        <v>101_Week3_Thursday</v>
      </c>
      <c r="AA350">
        <v>1</v>
      </c>
      <c r="AB350">
        <v>0</v>
      </c>
      <c r="AC350">
        <f>Sheet1!$K350 +1</f>
        <v>16</v>
      </c>
      <c r="AD350">
        <v>40.924999999999997</v>
      </c>
      <c r="AE350">
        <v>0</v>
      </c>
      <c r="AF350" t="s">
        <v>1</v>
      </c>
    </row>
    <row r="351" spans="1:32" x14ac:dyDescent="0.3">
      <c r="A351" t="s">
        <v>5466</v>
      </c>
      <c r="B351" t="s">
        <v>545</v>
      </c>
      <c r="C351" t="s">
        <v>5465</v>
      </c>
      <c r="D351" t="s">
        <v>14</v>
      </c>
      <c r="E351" t="s">
        <v>1099</v>
      </c>
      <c r="F351" t="s">
        <v>111</v>
      </c>
      <c r="G351" t="s">
        <v>92</v>
      </c>
      <c r="H351" t="s">
        <v>79</v>
      </c>
      <c r="I351" t="s">
        <v>9</v>
      </c>
      <c r="J351" t="s">
        <v>185</v>
      </c>
      <c r="K351">
        <v>10</v>
      </c>
      <c r="L351" t="s">
        <v>5464</v>
      </c>
      <c r="M351" t="s">
        <v>5463</v>
      </c>
      <c r="N351">
        <v>0.79727395251393296</v>
      </c>
      <c r="O351" t="s">
        <v>5879</v>
      </c>
      <c r="P351" t="s">
        <v>4</v>
      </c>
      <c r="Q351">
        <v>0.39109953703703704</v>
      </c>
      <c r="R351">
        <v>0.40500000000000003</v>
      </c>
      <c r="S351">
        <v>0</v>
      </c>
      <c r="T351">
        <v>20.016666666666666</v>
      </c>
      <c r="U351" t="s">
        <v>5461</v>
      </c>
      <c r="V351" t="s">
        <v>5460</v>
      </c>
      <c r="W351">
        <v>0.70539791556676801</v>
      </c>
      <c r="X351">
        <v>0</v>
      </c>
      <c r="Y351">
        <v>0</v>
      </c>
      <c r="Z351" t="str">
        <f>_xlfn.CONCAT(Sheet1!$B351,"_",Sheet1!$E351,"_", _xlfn.SWITCH(Sheet1!$J351, "M", "Monday", "T", "Tuesday", "W", "Wednesday", "R", "Thursday", "F", "Friday"))</f>
        <v>101_Week3_Thursday</v>
      </c>
      <c r="AA351">
        <v>1</v>
      </c>
      <c r="AB351">
        <v>0</v>
      </c>
      <c r="AC351">
        <f>Sheet1!$K351 +1</f>
        <v>11</v>
      </c>
      <c r="AD351">
        <v>340.1712</v>
      </c>
      <c r="AE351">
        <v>338.64249999999998</v>
      </c>
      <c r="AF351" t="s">
        <v>1</v>
      </c>
    </row>
    <row r="352" spans="1:32" x14ac:dyDescent="0.3">
      <c r="A352" t="s">
        <v>5533</v>
      </c>
      <c r="B352" t="s">
        <v>545</v>
      </c>
      <c r="C352" t="s">
        <v>251</v>
      </c>
      <c r="D352" t="s">
        <v>5532</v>
      </c>
      <c r="E352" t="s">
        <v>1099</v>
      </c>
      <c r="F352" t="s">
        <v>111</v>
      </c>
      <c r="G352" t="s">
        <v>92</v>
      </c>
      <c r="H352" t="s">
        <v>29</v>
      </c>
      <c r="I352" t="s">
        <v>9</v>
      </c>
      <c r="J352" t="s">
        <v>185</v>
      </c>
      <c r="K352">
        <v>5</v>
      </c>
      <c r="L352" t="s">
        <v>5531</v>
      </c>
      <c r="M352" t="s">
        <v>5530</v>
      </c>
      <c r="N352">
        <v>0</v>
      </c>
      <c r="O352" t="s">
        <v>5878</v>
      </c>
      <c r="P352" t="s">
        <v>4</v>
      </c>
      <c r="Q352">
        <v>0.38035879629629632</v>
      </c>
      <c r="R352">
        <v>0.39054398148148151</v>
      </c>
      <c r="S352">
        <v>0</v>
      </c>
      <c r="T352">
        <v>14.672222221666667</v>
      </c>
      <c r="U352" t="s">
        <v>5528</v>
      </c>
      <c r="V352" t="s">
        <v>5527</v>
      </c>
      <c r="X352">
        <v>0</v>
      </c>
      <c r="Y352">
        <v>0</v>
      </c>
      <c r="Z352" t="str">
        <f>_xlfn.CONCAT(Sheet1!$B352,"_",Sheet1!$E352,"_", _xlfn.SWITCH(Sheet1!$J352, "M", "Monday", "T", "Tuesday", "W", "Wednesday", "R", "Thursday", "F", "Friday"))</f>
        <v>101_Week3_Thursday</v>
      </c>
      <c r="AA352">
        <v>1</v>
      </c>
      <c r="AB352">
        <v>0</v>
      </c>
      <c r="AC352">
        <f>Sheet1!$K352 +1</f>
        <v>6</v>
      </c>
      <c r="AD352">
        <v>113.0925</v>
      </c>
      <c r="AE352">
        <v>125.91119999999999</v>
      </c>
      <c r="AF352" t="s">
        <v>1</v>
      </c>
    </row>
    <row r="353" spans="1:32" x14ac:dyDescent="0.3">
      <c r="A353" t="s">
        <v>5877</v>
      </c>
      <c r="B353" t="s">
        <v>545</v>
      </c>
      <c r="C353" t="s">
        <v>5876</v>
      </c>
      <c r="D353" t="s">
        <v>14</v>
      </c>
      <c r="E353" t="s">
        <v>1099</v>
      </c>
      <c r="F353" t="s">
        <v>12</v>
      </c>
      <c r="G353" t="s">
        <v>92</v>
      </c>
      <c r="H353" t="s">
        <v>12</v>
      </c>
      <c r="I353" t="s">
        <v>545</v>
      </c>
      <c r="J353" t="s">
        <v>553</v>
      </c>
      <c r="K353">
        <v>260</v>
      </c>
      <c r="L353" t="s">
        <v>5875</v>
      </c>
      <c r="M353" t="s">
        <v>5874</v>
      </c>
      <c r="N353">
        <v>4.2512010782957098E-2</v>
      </c>
      <c r="O353" t="s">
        <v>5873</v>
      </c>
      <c r="P353" t="s">
        <v>29</v>
      </c>
      <c r="Q353">
        <v>0.29247685185185185</v>
      </c>
      <c r="R353">
        <v>0.30332175925925925</v>
      </c>
      <c r="S353">
        <v>0</v>
      </c>
      <c r="T353">
        <v>15.616666666666667</v>
      </c>
      <c r="U353" t="s">
        <v>5872</v>
      </c>
      <c r="V353" t="s">
        <v>5871</v>
      </c>
      <c r="W353">
        <v>3.5219464661732702E-2</v>
      </c>
      <c r="X353">
        <v>0</v>
      </c>
      <c r="Y353">
        <v>0</v>
      </c>
      <c r="Z353" t="str">
        <f>_xlfn.CONCAT(Sheet1!$B353,"_",Sheet1!$E353,"_", _xlfn.SWITCH(Sheet1!$J353, "M", "Monday", "T", "Tuesday", "W", "Wednesday", "R", "Thursday", "F", "Friday"))</f>
        <v>101_Week3_Tuesday</v>
      </c>
      <c r="AA353">
        <v>1</v>
      </c>
      <c r="AB353">
        <v>0</v>
      </c>
      <c r="AC353">
        <f>Sheet1!$K353 +1</f>
        <v>261</v>
      </c>
      <c r="AD353">
        <v>37.671199999999999</v>
      </c>
      <c r="AE353">
        <v>10.3612</v>
      </c>
      <c r="AF353" t="s">
        <v>1</v>
      </c>
    </row>
    <row r="354" spans="1:32" x14ac:dyDescent="0.3">
      <c r="A354" t="s">
        <v>5870</v>
      </c>
      <c r="B354" t="s">
        <v>545</v>
      </c>
      <c r="C354" t="s">
        <v>5869</v>
      </c>
      <c r="D354" t="s">
        <v>14</v>
      </c>
      <c r="E354" t="s">
        <v>1099</v>
      </c>
      <c r="F354" t="s">
        <v>12</v>
      </c>
      <c r="G354" t="s">
        <v>92</v>
      </c>
      <c r="H354" t="s">
        <v>342</v>
      </c>
      <c r="I354" t="s">
        <v>545</v>
      </c>
      <c r="J354" t="s">
        <v>553</v>
      </c>
      <c r="K354">
        <v>1</v>
      </c>
      <c r="L354" t="s">
        <v>5868</v>
      </c>
      <c r="M354" t="s">
        <v>5867</v>
      </c>
      <c r="N354">
        <v>51.443503307178602</v>
      </c>
      <c r="O354" t="s">
        <v>5866</v>
      </c>
      <c r="P354" t="s">
        <v>29</v>
      </c>
      <c r="Q354">
        <v>0.28571759259259261</v>
      </c>
      <c r="R354">
        <v>0.29244212962962962</v>
      </c>
      <c r="S354">
        <v>0</v>
      </c>
      <c r="T354">
        <v>9.683574621414877</v>
      </c>
      <c r="U354" t="s">
        <v>5865</v>
      </c>
      <c r="V354" t="s">
        <v>5864</v>
      </c>
      <c r="W354">
        <v>39.026625063444897</v>
      </c>
      <c r="X354">
        <v>0</v>
      </c>
      <c r="Y354">
        <v>0</v>
      </c>
      <c r="Z354" t="str">
        <f>_xlfn.CONCAT(Sheet1!$B354,"_",Sheet1!$E354,"_", _xlfn.SWITCH(Sheet1!$J354, "M", "Monday", "T", "Tuesday", "W", "Wednesday", "R", "Thursday", "F", "Friday"))</f>
        <v>101_Week3_Tuesday</v>
      </c>
      <c r="AA354">
        <v>1</v>
      </c>
      <c r="AB354">
        <v>0</v>
      </c>
      <c r="AC354">
        <f>Sheet1!$K354 +1</f>
        <v>2</v>
      </c>
      <c r="AD354">
        <v>0</v>
      </c>
      <c r="AE354">
        <v>0</v>
      </c>
      <c r="AF354" t="s">
        <v>2779</v>
      </c>
    </row>
    <row r="355" spans="1:32" x14ac:dyDescent="0.3">
      <c r="A355" t="s">
        <v>5850</v>
      </c>
      <c r="B355" t="s">
        <v>545</v>
      </c>
      <c r="C355" t="s">
        <v>5849</v>
      </c>
      <c r="D355" t="s">
        <v>14</v>
      </c>
      <c r="E355" t="s">
        <v>1099</v>
      </c>
      <c r="F355" t="s">
        <v>216</v>
      </c>
      <c r="G355" t="s">
        <v>8</v>
      </c>
      <c r="H355" t="s">
        <v>119</v>
      </c>
      <c r="I355" t="s">
        <v>545</v>
      </c>
      <c r="J355" t="s">
        <v>11</v>
      </c>
      <c r="K355">
        <v>58</v>
      </c>
      <c r="L355" t="s">
        <v>5848</v>
      </c>
      <c r="M355" t="s">
        <v>5847</v>
      </c>
      <c r="N355">
        <v>4.5412244666367796</v>
      </c>
      <c r="O355" t="s">
        <v>5863</v>
      </c>
      <c r="P355" t="s">
        <v>4</v>
      </c>
      <c r="Q355">
        <v>0.42984953703703704</v>
      </c>
      <c r="R355">
        <v>0.43657407407407406</v>
      </c>
      <c r="S355">
        <v>0</v>
      </c>
      <c r="T355">
        <v>9.683574621414877</v>
      </c>
      <c r="U355" t="s">
        <v>5845</v>
      </c>
      <c r="V355" t="s">
        <v>5844</v>
      </c>
      <c r="W355">
        <v>3.5646864182951798</v>
      </c>
      <c r="X355">
        <v>5</v>
      </c>
      <c r="Y355">
        <v>0.15151515151515199</v>
      </c>
      <c r="Z355" t="str">
        <f>_xlfn.CONCAT(Sheet1!$B355,"_",Sheet1!$E355,"_", _xlfn.SWITCH(Sheet1!$J355, "M", "Monday", "T", "Tuesday", "W", "Wednesday", "R", "Thursday", "F", "Friday"))</f>
        <v>101_Week3_Friday</v>
      </c>
      <c r="AA355">
        <v>1</v>
      </c>
      <c r="AB355">
        <v>73</v>
      </c>
      <c r="AC355">
        <f>Sheet1!$K355 +1</f>
        <v>59</v>
      </c>
      <c r="AD355">
        <v>112.1125</v>
      </c>
      <c r="AE355">
        <v>30.058700000000002</v>
      </c>
      <c r="AF355" t="s">
        <v>1</v>
      </c>
    </row>
    <row r="356" spans="1:32" x14ac:dyDescent="0.3">
      <c r="A356" t="s">
        <v>5822</v>
      </c>
      <c r="B356" t="s">
        <v>545</v>
      </c>
      <c r="C356" t="s">
        <v>3528</v>
      </c>
      <c r="D356" t="s">
        <v>79</v>
      </c>
      <c r="E356" t="s">
        <v>1099</v>
      </c>
      <c r="F356" t="s">
        <v>216</v>
      </c>
      <c r="G356" t="s">
        <v>553</v>
      </c>
      <c r="H356" t="s">
        <v>342</v>
      </c>
      <c r="I356" t="s">
        <v>545</v>
      </c>
      <c r="J356" t="s">
        <v>11</v>
      </c>
      <c r="K356">
        <v>232</v>
      </c>
      <c r="L356" t="s">
        <v>5821</v>
      </c>
      <c r="M356" t="s">
        <v>5820</v>
      </c>
      <c r="N356">
        <v>5.7219019699841702</v>
      </c>
      <c r="O356" t="s">
        <v>5862</v>
      </c>
      <c r="P356" t="s">
        <v>4</v>
      </c>
      <c r="Q356">
        <v>0.25396990740740738</v>
      </c>
      <c r="R356">
        <v>0.25866898148148149</v>
      </c>
      <c r="S356">
        <v>0</v>
      </c>
      <c r="T356">
        <v>6.7583333333333337</v>
      </c>
      <c r="U356" t="s">
        <v>5818</v>
      </c>
      <c r="V356" t="s">
        <v>5817</v>
      </c>
      <c r="W356">
        <v>2.0803629798299301</v>
      </c>
      <c r="X356">
        <v>0</v>
      </c>
      <c r="Y356">
        <v>0</v>
      </c>
      <c r="Z356" t="str">
        <f>_xlfn.CONCAT(Sheet1!$B356,"_",Sheet1!$E356,"_", _xlfn.SWITCH(Sheet1!$J356, "M", "Monday", "T", "Tuesday", "W", "Wednesday", "R", "Thursday", "F", "Friday"))</f>
        <v>101_Week3_Friday</v>
      </c>
      <c r="AA356">
        <v>1</v>
      </c>
      <c r="AB356">
        <v>0</v>
      </c>
      <c r="AC356">
        <f>Sheet1!$K356 +1</f>
        <v>233</v>
      </c>
      <c r="AD356">
        <v>22.914999999999999</v>
      </c>
      <c r="AE356">
        <v>20.914999999999999</v>
      </c>
      <c r="AF356" t="s">
        <v>1</v>
      </c>
    </row>
    <row r="357" spans="1:32" x14ac:dyDescent="0.3">
      <c r="A357" t="s">
        <v>5829</v>
      </c>
      <c r="B357" t="s">
        <v>545</v>
      </c>
      <c r="C357" t="s">
        <v>5828</v>
      </c>
      <c r="D357" t="s">
        <v>14</v>
      </c>
      <c r="E357" t="s">
        <v>1099</v>
      </c>
      <c r="F357" t="s">
        <v>216</v>
      </c>
      <c r="G357" t="s">
        <v>185</v>
      </c>
      <c r="H357" t="s">
        <v>342</v>
      </c>
      <c r="I357" t="s">
        <v>545</v>
      </c>
      <c r="J357" t="s">
        <v>11</v>
      </c>
      <c r="K357">
        <v>20</v>
      </c>
      <c r="L357" t="s">
        <v>5827</v>
      </c>
      <c r="M357" t="s">
        <v>5826</v>
      </c>
      <c r="N357">
        <v>1.0700231827795501</v>
      </c>
      <c r="O357" t="s">
        <v>5861</v>
      </c>
      <c r="P357" t="s">
        <v>4</v>
      </c>
      <c r="Q357">
        <v>0.25074074074074076</v>
      </c>
      <c r="R357">
        <v>0.3636226851851852</v>
      </c>
      <c r="S357">
        <v>0</v>
      </c>
      <c r="T357">
        <v>162.55000000000001</v>
      </c>
      <c r="U357" t="s">
        <v>5824</v>
      </c>
      <c r="V357" t="s">
        <v>5823</v>
      </c>
      <c r="W357">
        <v>0.414943427620028</v>
      </c>
      <c r="X357">
        <v>0</v>
      </c>
      <c r="Y357">
        <v>0</v>
      </c>
      <c r="Z357" t="str">
        <f>_xlfn.CONCAT(Sheet1!$B357,"_",Sheet1!$E357,"_", _xlfn.SWITCH(Sheet1!$J357, "M", "Monday", "T", "Tuesday", "W", "Wednesday", "R", "Thursday", "F", "Friday"))</f>
        <v>101_Week3_Friday</v>
      </c>
      <c r="AA357">
        <v>1</v>
      </c>
      <c r="AB357">
        <v>0</v>
      </c>
      <c r="AC357">
        <f>Sheet1!$K357 +1</f>
        <v>21</v>
      </c>
      <c r="AD357">
        <v>987.05250000000001</v>
      </c>
      <c r="AE357">
        <v>370.15</v>
      </c>
      <c r="AF357" t="s">
        <v>1</v>
      </c>
    </row>
    <row r="358" spans="1:32" x14ac:dyDescent="0.3">
      <c r="A358" t="s">
        <v>5860</v>
      </c>
      <c r="B358" t="s">
        <v>545</v>
      </c>
      <c r="C358" t="s">
        <v>5859</v>
      </c>
      <c r="D358" t="s">
        <v>14</v>
      </c>
      <c r="E358" t="s">
        <v>1099</v>
      </c>
      <c r="F358" t="s">
        <v>216</v>
      </c>
      <c r="G358" t="s">
        <v>553</v>
      </c>
      <c r="H358" t="s">
        <v>93</v>
      </c>
      <c r="I358" t="s">
        <v>545</v>
      </c>
      <c r="J358" t="s">
        <v>11</v>
      </c>
      <c r="K358">
        <v>80</v>
      </c>
      <c r="L358" t="s">
        <v>5858</v>
      </c>
      <c r="M358" t="s">
        <v>5857</v>
      </c>
      <c r="N358">
        <v>1.6498776040971299</v>
      </c>
      <c r="O358" t="s">
        <v>5856</v>
      </c>
      <c r="P358" t="s">
        <v>79</v>
      </c>
      <c r="Q358">
        <v>0.39189814814814816</v>
      </c>
      <c r="R358">
        <v>0.39862268518518518</v>
      </c>
      <c r="S358">
        <v>0</v>
      </c>
      <c r="T358">
        <v>9.683574621414877</v>
      </c>
      <c r="U358" t="s">
        <v>5855</v>
      </c>
      <c r="V358" t="s">
        <v>5854</v>
      </c>
      <c r="W358">
        <v>0.92326181266735996</v>
      </c>
      <c r="X358">
        <v>0</v>
      </c>
      <c r="Y358">
        <v>0</v>
      </c>
      <c r="Z358" t="str">
        <f>_xlfn.CONCAT(Sheet1!$B358,"_",Sheet1!$E358,"_", _xlfn.SWITCH(Sheet1!$J358, "M", "Monday", "T", "Tuesday", "W", "Wednesday", "R", "Thursday", "F", "Friday"))</f>
        <v>101_Week3_Friday</v>
      </c>
      <c r="AA358">
        <v>1</v>
      </c>
      <c r="AB358">
        <v>0</v>
      </c>
      <c r="AC358">
        <f>Sheet1!$K358 +1</f>
        <v>81</v>
      </c>
      <c r="AD358">
        <v>48.998699999999999</v>
      </c>
      <c r="AE358">
        <v>0</v>
      </c>
      <c r="AF358" t="s">
        <v>1</v>
      </c>
    </row>
    <row r="359" spans="1:32" x14ac:dyDescent="0.3">
      <c r="A359" t="s">
        <v>5799</v>
      </c>
      <c r="B359" t="s">
        <v>545</v>
      </c>
      <c r="C359" t="s">
        <v>5798</v>
      </c>
      <c r="D359" t="s">
        <v>14</v>
      </c>
      <c r="E359" t="s">
        <v>1099</v>
      </c>
      <c r="F359" t="s">
        <v>216</v>
      </c>
      <c r="G359" t="s">
        <v>553</v>
      </c>
      <c r="H359" t="s">
        <v>110</v>
      </c>
      <c r="I359" t="s">
        <v>545</v>
      </c>
      <c r="J359" t="s">
        <v>11</v>
      </c>
      <c r="K359">
        <v>55</v>
      </c>
      <c r="L359" t="s">
        <v>4120</v>
      </c>
      <c r="M359" t="s">
        <v>4119</v>
      </c>
      <c r="N359">
        <v>0.438312662765384</v>
      </c>
      <c r="O359" t="s">
        <v>5853</v>
      </c>
      <c r="P359" t="s">
        <v>4</v>
      </c>
      <c r="Q359">
        <v>0.34150462962962963</v>
      </c>
      <c r="R359">
        <v>0.36861111111111111</v>
      </c>
      <c r="S359">
        <v>0</v>
      </c>
      <c r="T359">
        <v>39.024999999999999</v>
      </c>
      <c r="U359" t="s">
        <v>4112</v>
      </c>
      <c r="V359" t="s">
        <v>4111</v>
      </c>
      <c r="W359">
        <v>0.27824633585183001</v>
      </c>
      <c r="X359">
        <v>58</v>
      </c>
      <c r="Y359">
        <v>1.0943396226415101</v>
      </c>
      <c r="Z359" t="str">
        <f>_xlfn.CONCAT(Sheet1!$B359,"_",Sheet1!$E359,"_", _xlfn.SWITCH(Sheet1!$J359, "M", "Monday", "T", "Tuesday", "W", "Wednesday", "R", "Thursday", "F", "Friday"))</f>
        <v>101_Week3_Friday</v>
      </c>
      <c r="AA359">
        <v>1</v>
      </c>
      <c r="AB359">
        <v>275</v>
      </c>
      <c r="AC359">
        <f>Sheet1!$K359 +1</f>
        <v>56</v>
      </c>
      <c r="AD359">
        <v>217.33</v>
      </c>
      <c r="AE359">
        <v>215.14500000000001</v>
      </c>
      <c r="AF359" t="s">
        <v>1</v>
      </c>
    </row>
    <row r="360" spans="1:32" x14ac:dyDescent="0.3">
      <c r="A360" t="s">
        <v>5843</v>
      </c>
      <c r="B360" t="s">
        <v>545</v>
      </c>
      <c r="C360" t="s">
        <v>5842</v>
      </c>
      <c r="D360" t="s">
        <v>14</v>
      </c>
      <c r="E360" t="s">
        <v>1099</v>
      </c>
      <c r="F360" t="s">
        <v>216</v>
      </c>
      <c r="G360" t="s">
        <v>92</v>
      </c>
      <c r="H360" t="s">
        <v>102</v>
      </c>
      <c r="I360" t="s">
        <v>545</v>
      </c>
      <c r="J360" t="s">
        <v>11</v>
      </c>
      <c r="K360">
        <v>60</v>
      </c>
      <c r="L360" t="s">
        <v>5841</v>
      </c>
      <c r="M360" t="s">
        <v>5840</v>
      </c>
      <c r="N360">
        <v>5.7997256517410299E-2</v>
      </c>
      <c r="O360" t="s">
        <v>5852</v>
      </c>
      <c r="P360" t="s">
        <v>4</v>
      </c>
      <c r="Q360">
        <v>0.36209490740740741</v>
      </c>
      <c r="R360">
        <v>0.3747800925925926</v>
      </c>
      <c r="S360">
        <v>0</v>
      </c>
      <c r="T360">
        <v>18.275000000000002</v>
      </c>
      <c r="U360" t="s">
        <v>5838</v>
      </c>
      <c r="V360" t="s">
        <v>5837</v>
      </c>
      <c r="W360">
        <v>2.19386107599524E-2</v>
      </c>
      <c r="X360">
        <v>0</v>
      </c>
      <c r="Y360">
        <v>0</v>
      </c>
      <c r="Z360" t="str">
        <f>_xlfn.CONCAT(Sheet1!$B360,"_",Sheet1!$E360,"_", _xlfn.SWITCH(Sheet1!$J360, "M", "Monday", "T", "Tuesday", "W", "Wednesday", "R", "Thursday", "F", "Friday"))</f>
        <v>101_Week3_Friday</v>
      </c>
      <c r="AA360">
        <v>1</v>
      </c>
      <c r="AB360">
        <v>0</v>
      </c>
      <c r="AC360">
        <f>Sheet1!$K360 +1</f>
        <v>61</v>
      </c>
      <c r="AD360">
        <v>214.66370000000001</v>
      </c>
      <c r="AE360">
        <v>43.248699999999999</v>
      </c>
      <c r="AF360" t="s">
        <v>1</v>
      </c>
    </row>
    <row r="361" spans="1:32" x14ac:dyDescent="0.3">
      <c r="A361" t="s">
        <v>5836</v>
      </c>
      <c r="B361" t="s">
        <v>545</v>
      </c>
      <c r="C361" t="s">
        <v>5835</v>
      </c>
      <c r="D361" t="s">
        <v>14</v>
      </c>
      <c r="E361" t="s">
        <v>1099</v>
      </c>
      <c r="F361" t="s">
        <v>216</v>
      </c>
      <c r="G361" t="s">
        <v>92</v>
      </c>
      <c r="H361" t="s">
        <v>110</v>
      </c>
      <c r="I361" t="s">
        <v>545</v>
      </c>
      <c r="J361" t="s">
        <v>11</v>
      </c>
      <c r="K361">
        <v>25</v>
      </c>
      <c r="L361" t="s">
        <v>5834</v>
      </c>
      <c r="M361" t="s">
        <v>5833</v>
      </c>
      <c r="N361">
        <v>1.7170999366790101</v>
      </c>
      <c r="O361" t="s">
        <v>5851</v>
      </c>
      <c r="P361" t="s">
        <v>4</v>
      </c>
      <c r="Q361">
        <v>0.33370370370370372</v>
      </c>
      <c r="R361">
        <v>0.33939814814814817</v>
      </c>
      <c r="S361">
        <v>0</v>
      </c>
      <c r="T361">
        <v>8.1999999999999993</v>
      </c>
      <c r="U361" t="s">
        <v>5831</v>
      </c>
      <c r="V361" t="s">
        <v>5830</v>
      </c>
      <c r="W361">
        <v>0.49113385236566298</v>
      </c>
      <c r="X361">
        <v>12</v>
      </c>
      <c r="Y361">
        <v>0.22641509433962301</v>
      </c>
      <c r="Z361" t="str">
        <f>_xlfn.CONCAT(Sheet1!$B361,"_",Sheet1!$E361,"_", _xlfn.SWITCH(Sheet1!$J361, "M", "Monday", "T", "Tuesday", "W", "Wednesday", "R", "Thursday", "F", "Friday"))</f>
        <v>101_Week3_Friday</v>
      </c>
      <c r="AA361">
        <v>1</v>
      </c>
      <c r="AB361">
        <v>270</v>
      </c>
      <c r="AC361">
        <f>Sheet1!$K361 +1</f>
        <v>26</v>
      </c>
      <c r="AD361">
        <v>181.405</v>
      </c>
      <c r="AE361">
        <v>150.08500000000001</v>
      </c>
      <c r="AF361" t="s">
        <v>1</v>
      </c>
    </row>
    <row r="362" spans="1:32" x14ac:dyDescent="0.3">
      <c r="A362" t="s">
        <v>5850</v>
      </c>
      <c r="B362" t="s">
        <v>545</v>
      </c>
      <c r="C362" t="s">
        <v>5849</v>
      </c>
      <c r="D362" t="s">
        <v>14</v>
      </c>
      <c r="E362" t="s">
        <v>13</v>
      </c>
      <c r="F362" t="s">
        <v>216</v>
      </c>
      <c r="G362" t="s">
        <v>8</v>
      </c>
      <c r="H362" t="s">
        <v>119</v>
      </c>
      <c r="I362" t="s">
        <v>545</v>
      </c>
      <c r="J362" t="s">
        <v>11</v>
      </c>
      <c r="K362">
        <v>58</v>
      </c>
      <c r="L362" t="s">
        <v>5848</v>
      </c>
      <c r="M362" t="s">
        <v>5847</v>
      </c>
      <c r="N362">
        <v>0.35104509815573698</v>
      </c>
      <c r="O362" t="s">
        <v>5846</v>
      </c>
      <c r="P362" t="s">
        <v>4</v>
      </c>
      <c r="Q362">
        <v>0.32538194444444446</v>
      </c>
      <c r="R362">
        <v>0.33210648148148147</v>
      </c>
      <c r="S362">
        <v>0</v>
      </c>
      <c r="T362">
        <v>9.683574621414877</v>
      </c>
      <c r="U362" t="s">
        <v>5845</v>
      </c>
      <c r="V362" t="s">
        <v>5844</v>
      </c>
      <c r="W362">
        <v>0.20181899566999301</v>
      </c>
      <c r="X362">
        <v>5</v>
      </c>
      <c r="Y362">
        <v>0.15151515151515199</v>
      </c>
      <c r="Z362" t="str">
        <f>_xlfn.CONCAT(Sheet1!$B362,"_",Sheet1!$E362,"_", _xlfn.SWITCH(Sheet1!$J362, "M", "Monday", "T", "Tuesday", "W", "Wednesday", "R", "Thursday", "F", "Friday"))</f>
        <v>101_Week4_Friday</v>
      </c>
      <c r="AA362">
        <v>1</v>
      </c>
      <c r="AB362">
        <v>73</v>
      </c>
      <c r="AC362">
        <f>Sheet1!$K362 +1</f>
        <v>59</v>
      </c>
      <c r="AD362">
        <v>112.1125</v>
      </c>
      <c r="AE362">
        <v>30.058700000000002</v>
      </c>
      <c r="AF362" t="s">
        <v>1</v>
      </c>
    </row>
    <row r="363" spans="1:32" x14ac:dyDescent="0.3">
      <c r="A363" t="s">
        <v>5843</v>
      </c>
      <c r="B363" t="s">
        <v>545</v>
      </c>
      <c r="C363" t="s">
        <v>5842</v>
      </c>
      <c r="D363" t="s">
        <v>14</v>
      </c>
      <c r="E363" t="s">
        <v>13</v>
      </c>
      <c r="F363" t="s">
        <v>216</v>
      </c>
      <c r="G363" t="s">
        <v>92</v>
      </c>
      <c r="H363" t="s">
        <v>126</v>
      </c>
      <c r="I363" t="s">
        <v>545</v>
      </c>
      <c r="J363" t="s">
        <v>11</v>
      </c>
      <c r="K363">
        <v>60</v>
      </c>
      <c r="L363" t="s">
        <v>5841</v>
      </c>
      <c r="M363" t="s">
        <v>5840</v>
      </c>
      <c r="N363">
        <v>0.37053978815674798</v>
      </c>
      <c r="O363" t="s">
        <v>5839</v>
      </c>
      <c r="P363" t="s">
        <v>4</v>
      </c>
      <c r="Q363">
        <v>0.34722222222222221</v>
      </c>
      <c r="R363">
        <v>0.3599074074074074</v>
      </c>
      <c r="S363">
        <v>0</v>
      </c>
      <c r="T363">
        <v>18.275000000000002</v>
      </c>
      <c r="U363" t="s">
        <v>5838</v>
      </c>
      <c r="V363" t="s">
        <v>5837</v>
      </c>
      <c r="W363">
        <v>0.140164804362678</v>
      </c>
      <c r="X363">
        <v>0</v>
      </c>
      <c r="Y363">
        <v>0</v>
      </c>
      <c r="Z363" t="str">
        <f>_xlfn.CONCAT(Sheet1!$B363,"_",Sheet1!$E363,"_", _xlfn.SWITCH(Sheet1!$J363, "M", "Monday", "T", "Tuesday", "W", "Wednesday", "R", "Thursday", "F", "Friday"))</f>
        <v>101_Week4_Friday</v>
      </c>
      <c r="AA363">
        <v>1</v>
      </c>
      <c r="AB363">
        <v>0</v>
      </c>
      <c r="AC363">
        <f>Sheet1!$K363 +1</f>
        <v>61</v>
      </c>
      <c r="AD363">
        <v>214.66370000000001</v>
      </c>
      <c r="AE363">
        <v>43.248699999999999</v>
      </c>
      <c r="AF363" t="s">
        <v>1</v>
      </c>
    </row>
    <row r="364" spans="1:32" x14ac:dyDescent="0.3">
      <c r="A364" t="s">
        <v>5836</v>
      </c>
      <c r="B364" t="s">
        <v>545</v>
      </c>
      <c r="C364" t="s">
        <v>5835</v>
      </c>
      <c r="D364" t="s">
        <v>14</v>
      </c>
      <c r="E364" t="s">
        <v>13</v>
      </c>
      <c r="F364" t="s">
        <v>216</v>
      </c>
      <c r="G364" t="s">
        <v>92</v>
      </c>
      <c r="H364" t="s">
        <v>259</v>
      </c>
      <c r="I364" t="s">
        <v>545</v>
      </c>
      <c r="J364" t="s">
        <v>11</v>
      </c>
      <c r="K364">
        <v>25</v>
      </c>
      <c r="L364" t="s">
        <v>5834</v>
      </c>
      <c r="M364" t="s">
        <v>5833</v>
      </c>
      <c r="N364">
        <v>1.7170999366790101</v>
      </c>
      <c r="O364" t="s">
        <v>5832</v>
      </c>
      <c r="P364" t="s">
        <v>4</v>
      </c>
      <c r="Q364">
        <v>0.32696759259259262</v>
      </c>
      <c r="R364">
        <v>0.33266203703703706</v>
      </c>
      <c r="S364">
        <v>0</v>
      </c>
      <c r="T364">
        <v>8.1999999999999993</v>
      </c>
      <c r="U364" t="s">
        <v>5831</v>
      </c>
      <c r="V364" t="s">
        <v>5830</v>
      </c>
      <c r="W364">
        <v>0.49113385236566298</v>
      </c>
      <c r="X364">
        <v>12</v>
      </c>
      <c r="Y364">
        <v>0.22641509433962301</v>
      </c>
      <c r="Z364" t="str">
        <f>_xlfn.CONCAT(Sheet1!$B364,"_",Sheet1!$E364,"_", _xlfn.SWITCH(Sheet1!$J364, "M", "Monday", "T", "Tuesday", "W", "Wednesday", "R", "Thursday", "F", "Friday"))</f>
        <v>101_Week4_Friday</v>
      </c>
      <c r="AA364">
        <v>1</v>
      </c>
      <c r="AB364">
        <v>270</v>
      </c>
      <c r="AC364">
        <f>Sheet1!$K364 +1</f>
        <v>26</v>
      </c>
      <c r="AD364">
        <v>181.405</v>
      </c>
      <c r="AE364">
        <v>150.08500000000001</v>
      </c>
      <c r="AF364" t="s">
        <v>1</v>
      </c>
    </row>
    <row r="365" spans="1:32" x14ac:dyDescent="0.3">
      <c r="A365" t="s">
        <v>5829</v>
      </c>
      <c r="B365" t="s">
        <v>545</v>
      </c>
      <c r="C365" t="s">
        <v>5828</v>
      </c>
      <c r="D365" t="s">
        <v>14</v>
      </c>
      <c r="E365" t="s">
        <v>13</v>
      </c>
      <c r="F365" t="s">
        <v>216</v>
      </c>
      <c r="G365" t="s">
        <v>185</v>
      </c>
      <c r="H365" t="s">
        <v>342</v>
      </c>
      <c r="I365" t="s">
        <v>545</v>
      </c>
      <c r="J365" t="s">
        <v>11</v>
      </c>
      <c r="K365">
        <v>20</v>
      </c>
      <c r="L365" t="s">
        <v>5827</v>
      </c>
      <c r="M365" t="s">
        <v>5826</v>
      </c>
      <c r="N365">
        <v>1.0700231827795501</v>
      </c>
      <c r="O365" t="s">
        <v>5825</v>
      </c>
      <c r="P365" t="s">
        <v>4</v>
      </c>
      <c r="Q365">
        <v>0.25074074074074076</v>
      </c>
      <c r="R365">
        <v>0.3636226851851852</v>
      </c>
      <c r="S365">
        <v>0</v>
      </c>
      <c r="T365">
        <v>162.55000000000001</v>
      </c>
      <c r="U365" t="s">
        <v>5824</v>
      </c>
      <c r="V365" t="s">
        <v>5823</v>
      </c>
      <c r="W365">
        <v>0.414943427620028</v>
      </c>
      <c r="X365">
        <v>0</v>
      </c>
      <c r="Y365">
        <v>0</v>
      </c>
      <c r="Z365" t="str">
        <f>_xlfn.CONCAT(Sheet1!$B365,"_",Sheet1!$E365,"_", _xlfn.SWITCH(Sheet1!$J365, "M", "Monday", "T", "Tuesday", "W", "Wednesday", "R", "Thursday", "F", "Friday"))</f>
        <v>101_Week4_Friday</v>
      </c>
      <c r="AA365">
        <v>1</v>
      </c>
      <c r="AB365">
        <v>0</v>
      </c>
      <c r="AC365">
        <f>Sheet1!$K365 +1</f>
        <v>21</v>
      </c>
      <c r="AD365">
        <v>987.05250000000001</v>
      </c>
      <c r="AE365">
        <v>370.15</v>
      </c>
      <c r="AF365" t="s">
        <v>1</v>
      </c>
    </row>
    <row r="366" spans="1:32" x14ac:dyDescent="0.3">
      <c r="A366" t="s">
        <v>5822</v>
      </c>
      <c r="B366" t="s">
        <v>545</v>
      </c>
      <c r="C366" t="s">
        <v>3528</v>
      </c>
      <c r="D366" t="s">
        <v>79</v>
      </c>
      <c r="E366" t="s">
        <v>13</v>
      </c>
      <c r="F366" t="s">
        <v>216</v>
      </c>
      <c r="G366" t="s">
        <v>553</v>
      </c>
      <c r="H366" t="s">
        <v>342</v>
      </c>
      <c r="I366" t="s">
        <v>545</v>
      </c>
      <c r="J366" t="s">
        <v>11</v>
      </c>
      <c r="K366">
        <v>232</v>
      </c>
      <c r="L366" t="s">
        <v>5821</v>
      </c>
      <c r="M366" t="s">
        <v>5820</v>
      </c>
      <c r="N366">
        <v>5.7219019699841702</v>
      </c>
      <c r="O366" t="s">
        <v>5819</v>
      </c>
      <c r="P366" t="s">
        <v>4</v>
      </c>
      <c r="Q366">
        <v>0.25396990740740738</v>
      </c>
      <c r="R366">
        <v>0.25866898148148149</v>
      </c>
      <c r="S366">
        <v>0</v>
      </c>
      <c r="T366">
        <v>6.7583333333333337</v>
      </c>
      <c r="U366" t="s">
        <v>5818</v>
      </c>
      <c r="V366" t="s">
        <v>5817</v>
      </c>
      <c r="W366">
        <v>2.0803629798299301</v>
      </c>
      <c r="X366">
        <v>0</v>
      </c>
      <c r="Y366">
        <v>0</v>
      </c>
      <c r="Z366" t="str">
        <f>_xlfn.CONCAT(Sheet1!$B366,"_",Sheet1!$E366,"_", _xlfn.SWITCH(Sheet1!$J366, "M", "Monday", "T", "Tuesday", "W", "Wednesday", "R", "Thursday", "F", "Friday"))</f>
        <v>101_Week4_Friday</v>
      </c>
      <c r="AA366">
        <v>1</v>
      </c>
      <c r="AB366">
        <v>0</v>
      </c>
      <c r="AC366">
        <f>Sheet1!$K366 +1</f>
        <v>233</v>
      </c>
      <c r="AD366">
        <v>22.914999999999999</v>
      </c>
      <c r="AE366">
        <v>20.914999999999999</v>
      </c>
      <c r="AF366" t="s">
        <v>1</v>
      </c>
    </row>
    <row r="367" spans="1:32" x14ac:dyDescent="0.3">
      <c r="A367" t="s">
        <v>5816</v>
      </c>
      <c r="B367" t="s">
        <v>545</v>
      </c>
      <c r="C367" t="s">
        <v>1009</v>
      </c>
      <c r="D367" t="s">
        <v>14</v>
      </c>
      <c r="E367" t="s">
        <v>13</v>
      </c>
      <c r="F367" t="s">
        <v>216</v>
      </c>
      <c r="G367" t="s">
        <v>8</v>
      </c>
      <c r="H367" t="s">
        <v>357</v>
      </c>
      <c r="I367" t="s">
        <v>545</v>
      </c>
      <c r="J367" t="s">
        <v>11</v>
      </c>
      <c r="K367">
        <v>110</v>
      </c>
      <c r="L367" t="s">
        <v>1008</v>
      </c>
      <c r="M367" t="s">
        <v>5815</v>
      </c>
      <c r="N367">
        <v>2.9916669856756899</v>
      </c>
      <c r="O367" t="s">
        <v>5814</v>
      </c>
      <c r="P367" t="s">
        <v>29</v>
      </c>
      <c r="Q367">
        <v>0.46578703703703705</v>
      </c>
      <c r="R367">
        <v>0.4695138888888889</v>
      </c>
      <c r="S367">
        <v>0</v>
      </c>
      <c r="T367">
        <v>5.3666666666666671</v>
      </c>
      <c r="U367" t="s">
        <v>5813</v>
      </c>
      <c r="V367" t="s">
        <v>5812</v>
      </c>
      <c r="W367">
        <v>1.3428755378828101</v>
      </c>
      <c r="X367">
        <v>0</v>
      </c>
      <c r="Y367">
        <v>0</v>
      </c>
      <c r="Z367" t="str">
        <f>_xlfn.CONCAT(Sheet1!$B367,"_",Sheet1!$E367,"_", _xlfn.SWITCH(Sheet1!$J367, "M", "Monday", "T", "Tuesday", "W", "Wednesday", "R", "Thursday", "F", "Friday"))</f>
        <v>101_Week4_Friday</v>
      </c>
      <c r="AA367">
        <v>1</v>
      </c>
      <c r="AB367">
        <v>0</v>
      </c>
      <c r="AC367">
        <f>Sheet1!$K367 +1</f>
        <v>111</v>
      </c>
      <c r="AD367">
        <v>37.5</v>
      </c>
      <c r="AE367">
        <v>37.5</v>
      </c>
      <c r="AF367" t="s">
        <v>1</v>
      </c>
    </row>
    <row r="368" spans="1:32" x14ac:dyDescent="0.3">
      <c r="A368" t="s">
        <v>5811</v>
      </c>
      <c r="B368" t="s">
        <v>545</v>
      </c>
      <c r="C368" t="s">
        <v>5810</v>
      </c>
      <c r="D368" t="s">
        <v>14</v>
      </c>
      <c r="E368" t="s">
        <v>13</v>
      </c>
      <c r="F368" t="s">
        <v>216</v>
      </c>
      <c r="G368" t="s">
        <v>553</v>
      </c>
      <c r="H368" t="s">
        <v>259</v>
      </c>
      <c r="I368" t="s">
        <v>545</v>
      </c>
      <c r="J368" t="s">
        <v>11</v>
      </c>
      <c r="K368">
        <v>52</v>
      </c>
      <c r="L368" t="s">
        <v>5809</v>
      </c>
      <c r="M368" t="s">
        <v>5808</v>
      </c>
      <c r="N368">
        <v>2.0557951405644399</v>
      </c>
      <c r="O368" t="s">
        <v>5807</v>
      </c>
      <c r="P368" t="s">
        <v>12</v>
      </c>
      <c r="Q368">
        <v>0.32650462962962962</v>
      </c>
      <c r="R368">
        <v>0.33322916666666669</v>
      </c>
      <c r="S368">
        <v>0</v>
      </c>
      <c r="T368">
        <v>9.683574621414877</v>
      </c>
      <c r="U368" t="s">
        <v>5806</v>
      </c>
      <c r="V368" t="s">
        <v>5805</v>
      </c>
      <c r="W368">
        <v>0.74565326916585195</v>
      </c>
      <c r="X368">
        <v>0</v>
      </c>
      <c r="Y368">
        <v>0</v>
      </c>
      <c r="Z368" t="str">
        <f>_xlfn.CONCAT(Sheet1!$B368,"_",Sheet1!$E368,"_", _xlfn.SWITCH(Sheet1!$J368, "M", "Monday", "T", "Tuesday", "W", "Wednesday", "R", "Thursday", "F", "Friday"))</f>
        <v>101_Week4_Friday</v>
      </c>
      <c r="AA368">
        <v>1</v>
      </c>
      <c r="AB368">
        <v>0</v>
      </c>
      <c r="AC368">
        <f>Sheet1!$K368 +1</f>
        <v>53</v>
      </c>
      <c r="AD368">
        <v>17.7225</v>
      </c>
      <c r="AE368">
        <v>17.7225</v>
      </c>
      <c r="AF368" t="s">
        <v>1</v>
      </c>
    </row>
    <row r="369" spans="1:32" x14ac:dyDescent="0.3">
      <c r="A369" t="s">
        <v>5804</v>
      </c>
      <c r="B369" t="s">
        <v>545</v>
      </c>
      <c r="C369" t="s">
        <v>5803</v>
      </c>
      <c r="D369" t="s">
        <v>14</v>
      </c>
      <c r="E369" t="s">
        <v>13</v>
      </c>
      <c r="F369" t="s">
        <v>216</v>
      </c>
      <c r="G369" t="s">
        <v>553</v>
      </c>
      <c r="H369" t="s">
        <v>119</v>
      </c>
      <c r="I369" t="s">
        <v>545</v>
      </c>
      <c r="J369" t="s">
        <v>11</v>
      </c>
      <c r="K369">
        <v>54</v>
      </c>
      <c r="L369" t="s">
        <v>5802</v>
      </c>
      <c r="M369" t="s">
        <v>5801</v>
      </c>
      <c r="N369">
        <v>0.95588944479823101</v>
      </c>
      <c r="O369" t="s">
        <v>5800</v>
      </c>
      <c r="P369" t="s">
        <v>79</v>
      </c>
      <c r="Q369">
        <v>0.34173611111111113</v>
      </c>
      <c r="R369">
        <v>0.34846064814814814</v>
      </c>
      <c r="S369">
        <v>0</v>
      </c>
      <c r="T369">
        <v>9.683574621414877</v>
      </c>
      <c r="U369" t="s">
        <v>4112</v>
      </c>
      <c r="V369" t="s">
        <v>4111</v>
      </c>
      <c r="W369">
        <v>0.39448228653080802</v>
      </c>
      <c r="X369">
        <v>0</v>
      </c>
      <c r="Z369" t="str">
        <f>_xlfn.CONCAT(Sheet1!$B369,"_",Sheet1!$E369,"_", _xlfn.SWITCH(Sheet1!$J369, "M", "Monday", "T", "Tuesday", "W", "Wednesday", "R", "Thursday", "F", "Friday"))</f>
        <v>101_Week4_Friday</v>
      </c>
      <c r="AA369">
        <v>1</v>
      </c>
      <c r="AB369">
        <v>0</v>
      </c>
      <c r="AC369">
        <f>Sheet1!$K369 +1</f>
        <v>55</v>
      </c>
      <c r="AD369">
        <v>0</v>
      </c>
      <c r="AE369">
        <v>0</v>
      </c>
      <c r="AF369" t="s">
        <v>1</v>
      </c>
    </row>
    <row r="370" spans="1:32" x14ac:dyDescent="0.3">
      <c r="A370" t="s">
        <v>5799</v>
      </c>
      <c r="B370" t="s">
        <v>545</v>
      </c>
      <c r="C370" t="s">
        <v>5798</v>
      </c>
      <c r="D370" t="s">
        <v>14</v>
      </c>
      <c r="E370" t="s">
        <v>13</v>
      </c>
      <c r="F370" t="s">
        <v>216</v>
      </c>
      <c r="G370" t="s">
        <v>553</v>
      </c>
      <c r="H370" t="s">
        <v>126</v>
      </c>
      <c r="I370" t="s">
        <v>545</v>
      </c>
      <c r="J370" t="s">
        <v>11</v>
      </c>
      <c r="K370">
        <v>55</v>
      </c>
      <c r="L370" t="s">
        <v>4120</v>
      </c>
      <c r="M370" t="s">
        <v>4119</v>
      </c>
      <c r="N370">
        <v>0</v>
      </c>
      <c r="O370" t="s">
        <v>5797</v>
      </c>
      <c r="P370" t="s">
        <v>4</v>
      </c>
      <c r="Q370">
        <v>0.34846064814814814</v>
      </c>
      <c r="R370">
        <v>0.37556712962962963</v>
      </c>
      <c r="S370">
        <v>0</v>
      </c>
      <c r="T370">
        <v>39.024999999999999</v>
      </c>
      <c r="U370" t="s">
        <v>4112</v>
      </c>
      <c r="V370" t="s">
        <v>4111</v>
      </c>
      <c r="X370">
        <v>58</v>
      </c>
      <c r="Y370">
        <v>1.0943396226415101</v>
      </c>
      <c r="Z370" t="str">
        <f>_xlfn.CONCAT(Sheet1!$B370,"_",Sheet1!$E370,"_", _xlfn.SWITCH(Sheet1!$J370, "M", "Monday", "T", "Tuesday", "W", "Wednesday", "R", "Thursday", "F", "Friday"))</f>
        <v>101_Week4_Friday</v>
      </c>
      <c r="AA370">
        <v>1</v>
      </c>
      <c r="AB370">
        <v>275</v>
      </c>
      <c r="AC370">
        <f>Sheet1!$K370 +1</f>
        <v>56</v>
      </c>
      <c r="AD370">
        <v>217.33</v>
      </c>
      <c r="AE370">
        <v>215.14500000000001</v>
      </c>
      <c r="AF370" t="s">
        <v>1</v>
      </c>
    </row>
    <row r="371" spans="1:32" x14ac:dyDescent="0.3">
      <c r="A371" t="s">
        <v>5796</v>
      </c>
      <c r="B371" t="s">
        <v>545</v>
      </c>
      <c r="C371" t="s">
        <v>5795</v>
      </c>
      <c r="D371" t="s">
        <v>14</v>
      </c>
      <c r="E371" t="s">
        <v>13</v>
      </c>
      <c r="F371" t="s">
        <v>12</v>
      </c>
      <c r="G371" t="s">
        <v>92</v>
      </c>
      <c r="H371" t="s">
        <v>93</v>
      </c>
      <c r="I371" t="s">
        <v>9</v>
      </c>
      <c r="J371" t="s">
        <v>11</v>
      </c>
      <c r="K371">
        <v>190</v>
      </c>
      <c r="L371" t="s">
        <v>5794</v>
      </c>
      <c r="M371" t="s">
        <v>5793</v>
      </c>
      <c r="N371">
        <v>10.638300294056499</v>
      </c>
      <c r="O371" t="s">
        <v>5792</v>
      </c>
      <c r="P371" t="s">
        <v>29</v>
      </c>
      <c r="Q371">
        <v>0.46884259259259259</v>
      </c>
      <c r="R371">
        <v>0.47749999999999998</v>
      </c>
      <c r="S371">
        <v>0</v>
      </c>
      <c r="T371">
        <v>12.466666666666667</v>
      </c>
      <c r="U371" t="s">
        <v>5791</v>
      </c>
      <c r="V371" t="s">
        <v>5790</v>
      </c>
      <c r="W371">
        <v>8.7962094068429302</v>
      </c>
      <c r="X371">
        <v>0</v>
      </c>
      <c r="Y371">
        <v>0</v>
      </c>
      <c r="Z371" t="str">
        <f>_xlfn.CONCAT(Sheet1!$B371,"_",Sheet1!$E371,"_", _xlfn.SWITCH(Sheet1!$J371, "M", "Monday", "T", "Tuesday", "W", "Wednesday", "R", "Thursday", "F", "Friday"))</f>
        <v>101_Week4_Friday</v>
      </c>
      <c r="AA371">
        <v>1</v>
      </c>
      <c r="AB371">
        <v>0</v>
      </c>
      <c r="AC371">
        <f>Sheet1!$K371 +1</f>
        <v>191</v>
      </c>
      <c r="AD371">
        <v>58.071199999999997</v>
      </c>
      <c r="AE371">
        <v>13.778700000000001</v>
      </c>
      <c r="AF371" t="s">
        <v>1</v>
      </c>
    </row>
    <row r="372" spans="1:32" x14ac:dyDescent="0.3">
      <c r="A372" t="s">
        <v>5789</v>
      </c>
      <c r="B372" t="s">
        <v>545</v>
      </c>
      <c r="C372" t="s">
        <v>5788</v>
      </c>
      <c r="D372" t="s">
        <v>14</v>
      </c>
      <c r="E372" t="s">
        <v>13</v>
      </c>
      <c r="F372" t="s">
        <v>111</v>
      </c>
      <c r="G372" t="s">
        <v>185</v>
      </c>
      <c r="H372" t="s">
        <v>186</v>
      </c>
      <c r="I372" t="s">
        <v>545</v>
      </c>
      <c r="J372" t="s">
        <v>553</v>
      </c>
      <c r="K372">
        <v>320</v>
      </c>
      <c r="L372" t="s">
        <v>5787</v>
      </c>
      <c r="M372" t="s">
        <v>5786</v>
      </c>
      <c r="N372">
        <v>10.386805005371601</v>
      </c>
      <c r="O372" t="s">
        <v>5785</v>
      </c>
      <c r="P372" t="s">
        <v>4</v>
      </c>
      <c r="Q372">
        <v>0.3775115740740741</v>
      </c>
      <c r="R372">
        <v>0.38423611111111111</v>
      </c>
      <c r="S372">
        <v>0</v>
      </c>
      <c r="T372">
        <v>9.683574621414877</v>
      </c>
      <c r="U372" t="s">
        <v>5784</v>
      </c>
      <c r="V372" t="s">
        <v>5783</v>
      </c>
      <c r="W372">
        <v>8.4340548294384199</v>
      </c>
      <c r="X372">
        <v>0</v>
      </c>
      <c r="Y372">
        <v>0</v>
      </c>
      <c r="Z372" t="str">
        <f>_xlfn.CONCAT(Sheet1!$B372,"_",Sheet1!$E372,"_", _xlfn.SWITCH(Sheet1!$J372, "M", "Monday", "T", "Tuesday", "W", "Wednesday", "R", "Thursday", "F", "Friday"))</f>
        <v>101_Week4_Tuesday</v>
      </c>
      <c r="AA372">
        <v>1</v>
      </c>
      <c r="AB372">
        <v>0</v>
      </c>
      <c r="AC372">
        <f>Sheet1!$K372 +1</f>
        <v>321</v>
      </c>
      <c r="AD372">
        <v>63.31</v>
      </c>
      <c r="AE372">
        <v>22.278700000000001</v>
      </c>
      <c r="AF372" t="s">
        <v>1</v>
      </c>
    </row>
    <row r="373" spans="1:32" x14ac:dyDescent="0.3">
      <c r="A373" t="s">
        <v>5782</v>
      </c>
      <c r="B373" t="s">
        <v>545</v>
      </c>
      <c r="C373" t="s">
        <v>5781</v>
      </c>
      <c r="D373" t="s">
        <v>14</v>
      </c>
      <c r="E373" t="s">
        <v>13</v>
      </c>
      <c r="F373" t="s">
        <v>111</v>
      </c>
      <c r="G373" t="s">
        <v>185</v>
      </c>
      <c r="H373" t="s">
        <v>200</v>
      </c>
      <c r="I373" t="s">
        <v>545</v>
      </c>
      <c r="J373" t="s">
        <v>11</v>
      </c>
      <c r="K373">
        <v>200</v>
      </c>
      <c r="L373" t="s">
        <v>5780</v>
      </c>
      <c r="M373" t="s">
        <v>5779</v>
      </c>
      <c r="N373">
        <v>0.94062813557684399</v>
      </c>
      <c r="O373" t="s">
        <v>5778</v>
      </c>
      <c r="P373" t="s">
        <v>29</v>
      </c>
      <c r="Q373">
        <v>0.35906250000000001</v>
      </c>
      <c r="R373">
        <v>0.37030092592592595</v>
      </c>
      <c r="S373">
        <v>0</v>
      </c>
      <c r="T373">
        <v>16.183333333333334</v>
      </c>
      <c r="U373" t="s">
        <v>5777</v>
      </c>
      <c r="V373" t="s">
        <v>5776</v>
      </c>
      <c r="W373">
        <v>0.85348910987649595</v>
      </c>
      <c r="X373">
        <v>0</v>
      </c>
      <c r="Y373">
        <v>0</v>
      </c>
      <c r="Z373" t="str">
        <f>_xlfn.CONCAT(Sheet1!$B373,"_",Sheet1!$E373,"_", _xlfn.SWITCH(Sheet1!$J373, "M", "Monday", "T", "Tuesday", "W", "Wednesday", "R", "Thursday", "F", "Friday"))</f>
        <v>101_Week4_Friday</v>
      </c>
      <c r="AA373">
        <v>1</v>
      </c>
      <c r="AB373">
        <v>0</v>
      </c>
      <c r="AC373">
        <f>Sheet1!$K373 +1</f>
        <v>201</v>
      </c>
      <c r="AD373">
        <v>134.56620000000001</v>
      </c>
      <c r="AE373">
        <v>49.274999999999999</v>
      </c>
      <c r="AF373" t="s">
        <v>1</v>
      </c>
    </row>
    <row r="374" spans="1:32" x14ac:dyDescent="0.3">
      <c r="A374" t="s">
        <v>5775</v>
      </c>
      <c r="B374" t="s">
        <v>545</v>
      </c>
      <c r="C374" t="s">
        <v>5774</v>
      </c>
      <c r="D374" t="s">
        <v>14</v>
      </c>
      <c r="E374" t="s">
        <v>13</v>
      </c>
      <c r="F374" t="s">
        <v>111</v>
      </c>
      <c r="G374" t="s">
        <v>185</v>
      </c>
      <c r="H374" t="s">
        <v>4</v>
      </c>
      <c r="I374" t="s">
        <v>545</v>
      </c>
      <c r="J374" t="s">
        <v>553</v>
      </c>
      <c r="K374">
        <v>120</v>
      </c>
      <c r="L374" t="s">
        <v>5773</v>
      </c>
      <c r="M374" t="s">
        <v>5772</v>
      </c>
      <c r="N374">
        <v>4.76615364104509</v>
      </c>
      <c r="O374" t="s">
        <v>5771</v>
      </c>
      <c r="P374" t="s">
        <v>216</v>
      </c>
      <c r="Q374">
        <v>0.35168981481481482</v>
      </c>
      <c r="R374">
        <v>0.35841435185185183</v>
      </c>
      <c r="S374">
        <v>0</v>
      </c>
      <c r="T374">
        <v>9.683574621414877</v>
      </c>
      <c r="U374" t="s">
        <v>5770</v>
      </c>
      <c r="V374" t="s">
        <v>5769</v>
      </c>
      <c r="W374">
        <v>4.3072800053293498</v>
      </c>
      <c r="X374">
        <v>0</v>
      </c>
      <c r="Y374">
        <v>0</v>
      </c>
      <c r="Z374" t="str">
        <f>_xlfn.CONCAT(Sheet1!$B374,"_",Sheet1!$E374,"_", _xlfn.SWITCH(Sheet1!$J374, "M", "Monday", "T", "Tuesday", "W", "Wednesday", "R", "Thursday", "F", "Friday"))</f>
        <v>101_Week4_Tuesday</v>
      </c>
      <c r="AA374">
        <v>1</v>
      </c>
      <c r="AB374">
        <v>0</v>
      </c>
      <c r="AC374">
        <f>Sheet1!$K374 +1</f>
        <v>121</v>
      </c>
      <c r="AD374">
        <v>15.7575</v>
      </c>
      <c r="AE374">
        <v>15.7575</v>
      </c>
      <c r="AF374" t="s">
        <v>1</v>
      </c>
    </row>
    <row r="375" spans="1:32" x14ac:dyDescent="0.3">
      <c r="A375" t="s">
        <v>5768</v>
      </c>
      <c r="B375" t="s">
        <v>545</v>
      </c>
      <c r="C375" t="s">
        <v>5767</v>
      </c>
      <c r="D375" t="s">
        <v>14</v>
      </c>
      <c r="E375" t="s">
        <v>13</v>
      </c>
      <c r="F375" t="s">
        <v>111</v>
      </c>
      <c r="G375" t="s">
        <v>185</v>
      </c>
      <c r="H375" t="s">
        <v>119</v>
      </c>
      <c r="I375" t="s">
        <v>545</v>
      </c>
      <c r="J375" t="s">
        <v>553</v>
      </c>
      <c r="K375">
        <v>340</v>
      </c>
      <c r="L375" t="s">
        <v>5766</v>
      </c>
      <c r="M375" t="s">
        <v>5765</v>
      </c>
      <c r="N375">
        <v>4.4536756351590198E-2</v>
      </c>
      <c r="O375" t="s">
        <v>5764</v>
      </c>
      <c r="P375" t="s">
        <v>79</v>
      </c>
      <c r="Q375">
        <v>0.39763888888888888</v>
      </c>
      <c r="R375">
        <v>0.41311342592592593</v>
      </c>
      <c r="S375">
        <v>0</v>
      </c>
      <c r="T375">
        <v>22.283333333333335</v>
      </c>
      <c r="U375" t="s">
        <v>5763</v>
      </c>
      <c r="V375" t="s">
        <v>5762</v>
      </c>
      <c r="W375">
        <v>1.43969846600408E-2</v>
      </c>
      <c r="X375">
        <v>0</v>
      </c>
      <c r="Y375">
        <v>0</v>
      </c>
      <c r="Z375" t="str">
        <f>_xlfn.CONCAT(Sheet1!$B375,"_",Sheet1!$E375,"_", _xlfn.SWITCH(Sheet1!$J375, "M", "Monday", "T", "Tuesday", "W", "Wednesday", "R", "Thursday", "F", "Friday"))</f>
        <v>101_Week4_Tuesday</v>
      </c>
      <c r="AA375">
        <v>1</v>
      </c>
      <c r="AB375">
        <v>0</v>
      </c>
      <c r="AC375">
        <f>Sheet1!$K375 +1</f>
        <v>341</v>
      </c>
      <c r="AD375">
        <v>45.575000000000003</v>
      </c>
      <c r="AE375">
        <v>22.787500000000001</v>
      </c>
      <c r="AF375" t="s">
        <v>1</v>
      </c>
    </row>
    <row r="376" spans="1:32" x14ac:dyDescent="0.3">
      <c r="A376" t="s">
        <v>5761</v>
      </c>
      <c r="B376" t="s">
        <v>545</v>
      </c>
      <c r="C376" t="s">
        <v>95</v>
      </c>
      <c r="D376" t="s">
        <v>84</v>
      </c>
      <c r="E376" t="s">
        <v>13</v>
      </c>
      <c r="F376" t="s">
        <v>111</v>
      </c>
      <c r="G376" t="s">
        <v>185</v>
      </c>
      <c r="H376" t="s">
        <v>110</v>
      </c>
      <c r="I376" t="s">
        <v>545</v>
      </c>
      <c r="J376" t="s">
        <v>553</v>
      </c>
      <c r="K376">
        <v>335</v>
      </c>
      <c r="L376" t="s">
        <v>5760</v>
      </c>
      <c r="M376" t="s">
        <v>5759</v>
      </c>
      <c r="N376">
        <v>0.126656955108047</v>
      </c>
      <c r="O376" t="s">
        <v>5758</v>
      </c>
      <c r="P376" t="s">
        <v>79</v>
      </c>
      <c r="Q376">
        <v>0.39126157407407408</v>
      </c>
      <c r="R376">
        <v>0.39760416666666665</v>
      </c>
      <c r="S376">
        <v>0</v>
      </c>
      <c r="T376">
        <v>9.1333333333333329</v>
      </c>
      <c r="U376" t="s">
        <v>5757</v>
      </c>
      <c r="V376" t="s">
        <v>5756</v>
      </c>
      <c r="W376">
        <v>4.0943221361271397E-2</v>
      </c>
      <c r="X376">
        <v>0</v>
      </c>
      <c r="Y376">
        <v>0</v>
      </c>
      <c r="Z376" t="str">
        <f>_xlfn.CONCAT(Sheet1!$B376,"_",Sheet1!$E376,"_", _xlfn.SWITCH(Sheet1!$J376, "M", "Monday", "T", "Tuesday", "W", "Wednesday", "R", "Thursday", "F", "Friday"))</f>
        <v>101_Week4_Tuesday</v>
      </c>
      <c r="AA376">
        <v>1</v>
      </c>
      <c r="AB376">
        <v>0</v>
      </c>
      <c r="AC376">
        <f>Sheet1!$K376 +1</f>
        <v>336</v>
      </c>
      <c r="AD376">
        <v>44.384999999999998</v>
      </c>
      <c r="AE376">
        <v>60.844999999999999</v>
      </c>
      <c r="AF376" t="s">
        <v>1</v>
      </c>
    </row>
    <row r="377" spans="1:32" x14ac:dyDescent="0.3">
      <c r="A377" t="s">
        <v>5755</v>
      </c>
      <c r="B377" t="s">
        <v>545</v>
      </c>
      <c r="C377" t="s">
        <v>2371</v>
      </c>
      <c r="D377" t="s">
        <v>342</v>
      </c>
      <c r="E377" t="s">
        <v>13</v>
      </c>
      <c r="F377" t="s">
        <v>111</v>
      </c>
      <c r="G377" t="s">
        <v>185</v>
      </c>
      <c r="H377" t="s">
        <v>259</v>
      </c>
      <c r="I377" t="s">
        <v>545</v>
      </c>
      <c r="J377" t="s">
        <v>8</v>
      </c>
      <c r="K377">
        <v>0</v>
      </c>
      <c r="L377" t="s">
        <v>2370</v>
      </c>
      <c r="M377" t="s">
        <v>5754</v>
      </c>
      <c r="N377">
        <v>0.303678929805756</v>
      </c>
      <c r="O377" t="s">
        <v>5753</v>
      </c>
      <c r="P377" t="s">
        <v>111</v>
      </c>
      <c r="Q377">
        <v>0.38444444444444442</v>
      </c>
      <c r="R377">
        <v>0.39116898148148149</v>
      </c>
      <c r="S377">
        <v>0</v>
      </c>
      <c r="T377">
        <v>9.683574621414877</v>
      </c>
      <c r="U377" t="s">
        <v>5752</v>
      </c>
      <c r="V377" t="s">
        <v>5751</v>
      </c>
      <c r="W377">
        <v>0.109164706727587</v>
      </c>
      <c r="X377">
        <v>0</v>
      </c>
      <c r="Y377">
        <v>0</v>
      </c>
      <c r="Z377" t="str">
        <f>_xlfn.CONCAT(Sheet1!$B377,"_",Sheet1!$E377,"_", _xlfn.SWITCH(Sheet1!$J377, "M", "Monday", "T", "Tuesday", "W", "Wednesday", "R", "Thursday", "F", "Friday"))</f>
        <v>101_Week4_Monday</v>
      </c>
      <c r="AA377">
        <v>1</v>
      </c>
      <c r="AB377">
        <v>0</v>
      </c>
      <c r="AC377">
        <f>Sheet1!$K377 +1</f>
        <v>1</v>
      </c>
      <c r="AD377">
        <v>5.0425000000000004</v>
      </c>
      <c r="AE377">
        <v>5.0425000000000004</v>
      </c>
      <c r="AF377" t="s">
        <v>2779</v>
      </c>
    </row>
    <row r="378" spans="1:32" x14ac:dyDescent="0.3">
      <c r="A378" t="s">
        <v>5750</v>
      </c>
      <c r="B378" t="s">
        <v>545</v>
      </c>
      <c r="C378" t="s">
        <v>828</v>
      </c>
      <c r="D378" t="s">
        <v>216</v>
      </c>
      <c r="E378" t="s">
        <v>13</v>
      </c>
      <c r="F378" t="s">
        <v>111</v>
      </c>
      <c r="G378" t="s">
        <v>185</v>
      </c>
      <c r="H378" t="s">
        <v>79</v>
      </c>
      <c r="I378" t="s">
        <v>545</v>
      </c>
      <c r="J378" t="s">
        <v>553</v>
      </c>
      <c r="K378">
        <v>80</v>
      </c>
      <c r="L378" t="s">
        <v>5749</v>
      </c>
      <c r="M378" t="s">
        <v>5748</v>
      </c>
      <c r="N378">
        <v>0.27597521804273101</v>
      </c>
      <c r="O378" t="s">
        <v>5747</v>
      </c>
      <c r="P378" t="s">
        <v>79</v>
      </c>
      <c r="Q378">
        <v>0.34658564814814813</v>
      </c>
      <c r="R378">
        <v>0.34837962962962965</v>
      </c>
      <c r="S378">
        <v>0</v>
      </c>
      <c r="T378">
        <v>2.5833333333333335</v>
      </c>
      <c r="U378" t="s">
        <v>5746</v>
      </c>
      <c r="V378" t="s">
        <v>5745</v>
      </c>
      <c r="W378">
        <v>0.19925083082032399</v>
      </c>
      <c r="X378">
        <v>0</v>
      </c>
      <c r="Y378">
        <v>0</v>
      </c>
      <c r="Z378" t="str">
        <f>_xlfn.CONCAT(Sheet1!$B378,"_",Sheet1!$E378,"_", _xlfn.SWITCH(Sheet1!$J378, "M", "Monday", "T", "Tuesday", "W", "Wednesday", "R", "Thursday", "F", "Friday"))</f>
        <v>101_Week4_Tuesday</v>
      </c>
      <c r="AA378">
        <v>1</v>
      </c>
      <c r="AB378">
        <v>0</v>
      </c>
      <c r="AC378">
        <f>Sheet1!$K378 +1</f>
        <v>81</v>
      </c>
      <c r="AD378">
        <v>16.37</v>
      </c>
      <c r="AE378">
        <v>16.010000000000002</v>
      </c>
      <c r="AF378" t="s">
        <v>1</v>
      </c>
    </row>
    <row r="379" spans="1:32" x14ac:dyDescent="0.3">
      <c r="A379" t="s">
        <v>5744</v>
      </c>
      <c r="B379" t="s">
        <v>545</v>
      </c>
      <c r="C379" t="s">
        <v>5743</v>
      </c>
      <c r="D379" t="s">
        <v>14</v>
      </c>
      <c r="E379" t="s">
        <v>13</v>
      </c>
      <c r="F379" t="s">
        <v>111</v>
      </c>
      <c r="G379" t="s">
        <v>185</v>
      </c>
      <c r="H379" t="s">
        <v>12</v>
      </c>
      <c r="I379" t="s">
        <v>545</v>
      </c>
      <c r="J379" t="s">
        <v>553</v>
      </c>
      <c r="K379">
        <v>1</v>
      </c>
      <c r="L379" t="s">
        <v>5742</v>
      </c>
      <c r="M379" t="s">
        <v>5741</v>
      </c>
      <c r="N379">
        <v>3.9438404273241798</v>
      </c>
      <c r="O379" t="s">
        <v>5740</v>
      </c>
      <c r="P379" t="s">
        <v>4</v>
      </c>
      <c r="Q379">
        <v>0.29165509259259259</v>
      </c>
      <c r="R379">
        <v>0.29784722222222221</v>
      </c>
      <c r="S379">
        <v>27.9857977926731</v>
      </c>
      <c r="T379">
        <v>8.9222222216666669</v>
      </c>
      <c r="U379" t="s">
        <v>5739</v>
      </c>
      <c r="V379" t="s">
        <v>5738</v>
      </c>
      <c r="W379">
        <v>2.2063290523752999</v>
      </c>
      <c r="X379">
        <v>0</v>
      </c>
      <c r="Y379">
        <v>0</v>
      </c>
      <c r="Z379" t="str">
        <f>_xlfn.CONCAT(Sheet1!$B379,"_",Sheet1!$E379,"_", _xlfn.SWITCH(Sheet1!$J379, "M", "Monday", "T", "Tuesday", "W", "Wednesday", "R", "Thursday", "F", "Friday"))</f>
        <v>101_Week4_Tuesday</v>
      </c>
      <c r="AA379">
        <v>1</v>
      </c>
      <c r="AB379">
        <v>0</v>
      </c>
      <c r="AC379">
        <f>Sheet1!$K379 +1</f>
        <v>2</v>
      </c>
      <c r="AD379">
        <v>39.4</v>
      </c>
      <c r="AE379">
        <v>39.4</v>
      </c>
      <c r="AF379" t="s">
        <v>1</v>
      </c>
    </row>
    <row r="380" spans="1:32" x14ac:dyDescent="0.3">
      <c r="A380" t="s">
        <v>5737</v>
      </c>
      <c r="B380" t="s">
        <v>545</v>
      </c>
      <c r="C380" t="s">
        <v>5736</v>
      </c>
      <c r="D380" t="s">
        <v>14</v>
      </c>
      <c r="E380" t="s">
        <v>13</v>
      </c>
      <c r="F380" t="s">
        <v>111</v>
      </c>
      <c r="G380" t="s">
        <v>185</v>
      </c>
      <c r="H380" t="s">
        <v>342</v>
      </c>
      <c r="I380" t="s">
        <v>545</v>
      </c>
      <c r="J380" t="s">
        <v>553</v>
      </c>
      <c r="K380">
        <v>25</v>
      </c>
      <c r="L380" t="s">
        <v>5735</v>
      </c>
      <c r="M380" t="s">
        <v>5734</v>
      </c>
      <c r="N380">
        <v>18.3867871575058</v>
      </c>
      <c r="O380" t="s">
        <v>5733</v>
      </c>
      <c r="P380" t="s">
        <v>111</v>
      </c>
      <c r="Q380">
        <v>0.26276620370370368</v>
      </c>
      <c r="R380">
        <v>0.26949074074074075</v>
      </c>
      <c r="S380">
        <v>0</v>
      </c>
      <c r="T380">
        <v>9.683574621414877</v>
      </c>
      <c r="U380" t="s">
        <v>5732</v>
      </c>
      <c r="V380" t="s">
        <v>5731</v>
      </c>
      <c r="W380">
        <v>12.4762119220006</v>
      </c>
      <c r="X380">
        <v>0</v>
      </c>
      <c r="Y380">
        <v>0</v>
      </c>
      <c r="Z380" t="str">
        <f>_xlfn.CONCAT(Sheet1!$B380,"_",Sheet1!$E380,"_", _xlfn.SWITCH(Sheet1!$J380, "M", "Monday", "T", "Tuesday", "W", "Wednesday", "R", "Thursday", "F", "Friday"))</f>
        <v>101_Week4_Tuesday</v>
      </c>
      <c r="AA380">
        <v>1</v>
      </c>
      <c r="AB380">
        <v>0</v>
      </c>
      <c r="AC380">
        <f>Sheet1!$K380 +1</f>
        <v>26</v>
      </c>
      <c r="AD380">
        <v>30.302499999999998</v>
      </c>
      <c r="AE380">
        <v>30.302499999999998</v>
      </c>
      <c r="AF380" t="s">
        <v>1</v>
      </c>
    </row>
    <row r="381" spans="1:32" x14ac:dyDescent="0.3">
      <c r="A381" t="s">
        <v>5730</v>
      </c>
      <c r="B381" t="s">
        <v>545</v>
      </c>
      <c r="C381" t="s">
        <v>5729</v>
      </c>
      <c r="D381" t="s">
        <v>14</v>
      </c>
      <c r="E381" t="s">
        <v>13</v>
      </c>
      <c r="F381" t="s">
        <v>111</v>
      </c>
      <c r="G381" t="s">
        <v>185</v>
      </c>
      <c r="H381" t="s">
        <v>29</v>
      </c>
      <c r="I381" t="s">
        <v>545</v>
      </c>
      <c r="J381" t="s">
        <v>553</v>
      </c>
      <c r="K381">
        <v>50</v>
      </c>
      <c r="L381" t="s">
        <v>5728</v>
      </c>
      <c r="M381" t="s">
        <v>5727</v>
      </c>
      <c r="N381">
        <v>0.53849174268543698</v>
      </c>
      <c r="O381" t="s">
        <v>5726</v>
      </c>
      <c r="P381" t="s">
        <v>4</v>
      </c>
      <c r="Q381">
        <v>0.33332175925925928</v>
      </c>
      <c r="R381">
        <v>0.34637731481481482</v>
      </c>
      <c r="S381">
        <v>39.2781401965767</v>
      </c>
      <c r="T381">
        <v>18.808333333333334</v>
      </c>
      <c r="U381" t="s">
        <v>5725</v>
      </c>
      <c r="V381" t="s">
        <v>5724</v>
      </c>
      <c r="W381">
        <v>0.38555061397030199</v>
      </c>
      <c r="X381">
        <v>23</v>
      </c>
      <c r="Y381">
        <v>0.44230769230769201</v>
      </c>
      <c r="Z381" t="str">
        <f>_xlfn.CONCAT(Sheet1!$B381,"_",Sheet1!$E381,"_", _xlfn.SWITCH(Sheet1!$J381, "M", "Monday", "T", "Tuesday", "W", "Wednesday", "R", "Thursday", "F", "Friday"))</f>
        <v>101_Week4_Tuesday</v>
      </c>
      <c r="AA381">
        <v>1</v>
      </c>
      <c r="AB381">
        <v>63</v>
      </c>
      <c r="AC381">
        <f>Sheet1!$K381 +1</f>
        <v>51</v>
      </c>
      <c r="AD381">
        <v>161.45869999999999</v>
      </c>
      <c r="AE381">
        <v>181.0575</v>
      </c>
      <c r="AF381" t="s">
        <v>1</v>
      </c>
    </row>
    <row r="382" spans="1:32" x14ac:dyDescent="0.3">
      <c r="A382" t="s">
        <v>5723</v>
      </c>
      <c r="B382" t="s">
        <v>545</v>
      </c>
      <c r="C382" t="s">
        <v>5722</v>
      </c>
      <c r="D382" t="s">
        <v>14</v>
      </c>
      <c r="E382" t="s">
        <v>13</v>
      </c>
      <c r="F382" t="s">
        <v>111</v>
      </c>
      <c r="G382" t="s">
        <v>185</v>
      </c>
      <c r="H382" t="s">
        <v>216</v>
      </c>
      <c r="I382" t="s">
        <v>545</v>
      </c>
      <c r="J382" t="s">
        <v>553</v>
      </c>
      <c r="K382">
        <v>90</v>
      </c>
      <c r="L382" t="s">
        <v>5721</v>
      </c>
      <c r="M382" t="s">
        <v>5720</v>
      </c>
      <c r="N382">
        <v>0.729099666699767</v>
      </c>
      <c r="O382" t="s">
        <v>5719</v>
      </c>
      <c r="P382" t="s">
        <v>12</v>
      </c>
      <c r="Q382">
        <v>0.30258101851851854</v>
      </c>
      <c r="R382">
        <v>0.3056828703703704</v>
      </c>
      <c r="S382">
        <v>0</v>
      </c>
      <c r="T382">
        <v>4.4666666666666668</v>
      </c>
      <c r="U382" t="s">
        <v>5718</v>
      </c>
      <c r="V382" t="s">
        <v>5717</v>
      </c>
      <c r="W382">
        <v>0.41033034626566101</v>
      </c>
      <c r="X382">
        <v>0</v>
      </c>
      <c r="Y382">
        <v>0</v>
      </c>
      <c r="Z382" t="str">
        <f>_xlfn.CONCAT(Sheet1!$B382,"_",Sheet1!$E382,"_", _xlfn.SWITCH(Sheet1!$J382, "M", "Monday", "T", "Tuesday", "W", "Wednesday", "R", "Thursday", "F", "Friday"))</f>
        <v>101_Week4_Tuesday</v>
      </c>
      <c r="AA382">
        <v>1</v>
      </c>
      <c r="AB382">
        <v>0</v>
      </c>
      <c r="AC382">
        <f>Sheet1!$K382 +1</f>
        <v>91</v>
      </c>
      <c r="AD382">
        <v>11.595000000000001</v>
      </c>
      <c r="AE382">
        <v>11.82</v>
      </c>
      <c r="AF382" t="s">
        <v>1</v>
      </c>
    </row>
    <row r="383" spans="1:32" x14ac:dyDescent="0.3">
      <c r="A383" t="s">
        <v>5716</v>
      </c>
      <c r="B383" t="s">
        <v>545</v>
      </c>
      <c r="C383" t="s">
        <v>5715</v>
      </c>
      <c r="D383" t="s">
        <v>14</v>
      </c>
      <c r="E383" t="s">
        <v>13</v>
      </c>
      <c r="F383" t="s">
        <v>111</v>
      </c>
      <c r="G383" t="s">
        <v>185</v>
      </c>
      <c r="H383" t="s">
        <v>111</v>
      </c>
      <c r="I383" t="s">
        <v>545</v>
      </c>
      <c r="J383" t="s">
        <v>553</v>
      </c>
      <c r="K383">
        <v>55</v>
      </c>
      <c r="L383" t="s">
        <v>5714</v>
      </c>
      <c r="M383" t="s">
        <v>5713</v>
      </c>
      <c r="N383">
        <v>1.2487128358334301</v>
      </c>
      <c r="O383" t="s">
        <v>5712</v>
      </c>
      <c r="P383" t="s">
        <v>79</v>
      </c>
      <c r="Q383">
        <v>0.29872685185185183</v>
      </c>
      <c r="R383">
        <v>0.30207175925925928</v>
      </c>
      <c r="S383">
        <v>0</v>
      </c>
      <c r="T383">
        <v>4.8166666666666664</v>
      </c>
      <c r="U383" t="s">
        <v>5711</v>
      </c>
      <c r="V383" t="s">
        <v>5710</v>
      </c>
      <c r="W383">
        <v>0.32304173469693198</v>
      </c>
      <c r="X383">
        <v>0</v>
      </c>
      <c r="Y383">
        <v>0</v>
      </c>
      <c r="Z383" t="str">
        <f>_xlfn.CONCAT(Sheet1!$B383,"_",Sheet1!$E383,"_", _xlfn.SWITCH(Sheet1!$J383, "M", "Monday", "T", "Tuesday", "W", "Wednesday", "R", "Thursday", "F", "Friday"))</f>
        <v>101_Week4_Tuesday</v>
      </c>
      <c r="AA383">
        <v>1</v>
      </c>
      <c r="AB383">
        <v>0</v>
      </c>
      <c r="AC383">
        <f>Sheet1!$K383 +1</f>
        <v>56</v>
      </c>
      <c r="AD383">
        <v>17.625</v>
      </c>
      <c r="AE383">
        <v>0</v>
      </c>
      <c r="AF383" t="s">
        <v>1</v>
      </c>
    </row>
    <row r="384" spans="1:32" x14ac:dyDescent="0.3">
      <c r="A384" t="s">
        <v>5709</v>
      </c>
      <c r="B384" t="s">
        <v>545</v>
      </c>
      <c r="C384" t="s">
        <v>5708</v>
      </c>
      <c r="D384" t="s">
        <v>14</v>
      </c>
      <c r="E384" t="s">
        <v>13</v>
      </c>
      <c r="F384" t="s">
        <v>111</v>
      </c>
      <c r="G384" t="s">
        <v>185</v>
      </c>
      <c r="H384" t="s">
        <v>126</v>
      </c>
      <c r="I384" t="s">
        <v>545</v>
      </c>
      <c r="J384" t="s">
        <v>553</v>
      </c>
      <c r="K384">
        <v>275</v>
      </c>
      <c r="L384" t="s">
        <v>5707</v>
      </c>
      <c r="M384" t="s">
        <v>5706</v>
      </c>
      <c r="N384">
        <v>7.6408182419836503</v>
      </c>
      <c r="O384" t="s">
        <v>5705</v>
      </c>
      <c r="P384" t="s">
        <v>4</v>
      </c>
      <c r="Q384">
        <v>0.41841435185185183</v>
      </c>
      <c r="R384">
        <v>0.4244560185185185</v>
      </c>
      <c r="S384">
        <v>0</v>
      </c>
      <c r="T384">
        <v>8.7083333333333339</v>
      </c>
      <c r="U384" t="s">
        <v>5704</v>
      </c>
      <c r="V384" t="s">
        <v>5703</v>
      </c>
      <c r="W384">
        <v>5.8366889223219101</v>
      </c>
      <c r="X384">
        <v>8</v>
      </c>
      <c r="Y384">
        <v>0.15384615384615399</v>
      </c>
      <c r="Z384" t="str">
        <f>_xlfn.CONCAT(Sheet1!$B384,"_",Sheet1!$E384,"_", _xlfn.SWITCH(Sheet1!$J384, "M", "Monday", "T", "Tuesday", "W", "Wednesday", "R", "Thursday", "F", "Friday"))</f>
        <v>101_Week4_Tuesday</v>
      </c>
      <c r="AA384">
        <v>1</v>
      </c>
      <c r="AB384">
        <v>89</v>
      </c>
      <c r="AC384">
        <f>Sheet1!$K384 +1</f>
        <v>276</v>
      </c>
      <c r="AD384">
        <v>57.45</v>
      </c>
      <c r="AE384">
        <v>44.04</v>
      </c>
      <c r="AF384" t="s">
        <v>1</v>
      </c>
    </row>
    <row r="385" spans="1:32" x14ac:dyDescent="0.3">
      <c r="A385" t="s">
        <v>5702</v>
      </c>
      <c r="B385" t="s">
        <v>545</v>
      </c>
      <c r="C385" t="s">
        <v>5701</v>
      </c>
      <c r="D385" t="s">
        <v>14</v>
      </c>
      <c r="E385" t="s">
        <v>13</v>
      </c>
      <c r="F385" t="s">
        <v>111</v>
      </c>
      <c r="G385" t="s">
        <v>185</v>
      </c>
      <c r="H385" t="s">
        <v>155</v>
      </c>
      <c r="I385" t="s">
        <v>545</v>
      </c>
      <c r="J385" t="s">
        <v>553</v>
      </c>
      <c r="K385">
        <v>185</v>
      </c>
      <c r="L385" t="s">
        <v>5700</v>
      </c>
      <c r="M385" t="s">
        <v>5699</v>
      </c>
      <c r="N385">
        <v>0.36784401908516901</v>
      </c>
      <c r="O385" t="s">
        <v>5698</v>
      </c>
      <c r="P385" t="s">
        <v>4</v>
      </c>
      <c r="Q385">
        <v>0.51224537037037032</v>
      </c>
      <c r="R385">
        <v>0.5223726851851852</v>
      </c>
      <c r="S385">
        <v>0</v>
      </c>
      <c r="T385">
        <v>14.583333333333334</v>
      </c>
      <c r="U385" t="s">
        <v>5697</v>
      </c>
      <c r="V385" t="s">
        <v>5696</v>
      </c>
      <c r="W385">
        <v>8.6007770277702802E-2</v>
      </c>
      <c r="X385">
        <v>37</v>
      </c>
      <c r="Y385">
        <v>0.71153846153846201</v>
      </c>
      <c r="Z385" t="str">
        <f>_xlfn.CONCAT(Sheet1!$B385,"_",Sheet1!$E385,"_", _xlfn.SWITCH(Sheet1!$J385, "M", "Monday", "T", "Tuesday", "W", "Wednesday", "R", "Thursday", "F", "Friday"))</f>
        <v>101_Week4_Tuesday</v>
      </c>
      <c r="AA385">
        <v>1</v>
      </c>
      <c r="AB385">
        <v>199</v>
      </c>
      <c r="AC385">
        <f>Sheet1!$K385 +1</f>
        <v>186</v>
      </c>
      <c r="AD385">
        <v>233.06</v>
      </c>
      <c r="AE385">
        <v>220.64250000000001</v>
      </c>
      <c r="AF385" t="s">
        <v>1</v>
      </c>
    </row>
    <row r="386" spans="1:32" x14ac:dyDescent="0.3">
      <c r="A386" t="s">
        <v>5695</v>
      </c>
      <c r="B386" t="s">
        <v>545</v>
      </c>
      <c r="C386" t="s">
        <v>5694</v>
      </c>
      <c r="D386" t="s">
        <v>14</v>
      </c>
      <c r="E386" t="s">
        <v>13</v>
      </c>
      <c r="F386" t="s">
        <v>111</v>
      </c>
      <c r="G386" t="s">
        <v>185</v>
      </c>
      <c r="H386" t="s">
        <v>147</v>
      </c>
      <c r="I386" t="s">
        <v>545</v>
      </c>
      <c r="J386" t="s">
        <v>553</v>
      </c>
      <c r="K386">
        <v>165</v>
      </c>
      <c r="L386" t="s">
        <v>5693</v>
      </c>
      <c r="M386" t="s">
        <v>5692</v>
      </c>
      <c r="N386">
        <v>0.33568365685641799</v>
      </c>
      <c r="O386" t="s">
        <v>5691</v>
      </c>
      <c r="P386" t="s">
        <v>4</v>
      </c>
      <c r="Q386">
        <v>0.50761574074074078</v>
      </c>
      <c r="R386">
        <v>0.51199074074074069</v>
      </c>
      <c r="S386">
        <v>0</v>
      </c>
      <c r="T386">
        <v>6.3</v>
      </c>
      <c r="U386" t="s">
        <v>5690</v>
      </c>
      <c r="V386" t="s">
        <v>5689</v>
      </c>
      <c r="W386">
        <v>7.4973725865503701E-2</v>
      </c>
      <c r="X386">
        <v>0</v>
      </c>
      <c r="Y386">
        <v>0</v>
      </c>
      <c r="Z386" t="str">
        <f>_xlfn.CONCAT(Sheet1!$B386,"_",Sheet1!$E386,"_", _xlfn.SWITCH(Sheet1!$J386, "M", "Monday", "T", "Tuesday", "W", "Wednesday", "R", "Thursday", "F", "Friday"))</f>
        <v>101_Week4_Tuesday</v>
      </c>
      <c r="AA386">
        <v>1</v>
      </c>
      <c r="AB386">
        <v>0</v>
      </c>
      <c r="AC386">
        <f>Sheet1!$K386 +1</f>
        <v>166</v>
      </c>
      <c r="AD386">
        <v>39.975000000000001</v>
      </c>
      <c r="AE386">
        <v>39.975000000000001</v>
      </c>
      <c r="AF386" t="s">
        <v>1</v>
      </c>
    </row>
    <row r="387" spans="1:32" x14ac:dyDescent="0.3">
      <c r="A387" t="s">
        <v>5688</v>
      </c>
      <c r="B387" t="s">
        <v>545</v>
      </c>
      <c r="C387" t="s">
        <v>5687</v>
      </c>
      <c r="D387" t="s">
        <v>1400</v>
      </c>
      <c r="E387" t="s">
        <v>13</v>
      </c>
      <c r="F387" t="s">
        <v>111</v>
      </c>
      <c r="G387" t="s">
        <v>185</v>
      </c>
      <c r="H387" t="s">
        <v>139</v>
      </c>
      <c r="I387" t="s">
        <v>545</v>
      </c>
      <c r="J387" t="s">
        <v>553</v>
      </c>
      <c r="K387">
        <v>160</v>
      </c>
      <c r="L387" t="s">
        <v>5686</v>
      </c>
      <c r="M387" t="s">
        <v>5685</v>
      </c>
      <c r="N387">
        <v>0.33741874620318402</v>
      </c>
      <c r="O387" t="s">
        <v>5684</v>
      </c>
      <c r="P387" t="s">
        <v>5315</v>
      </c>
      <c r="Q387">
        <v>0.50437500000000002</v>
      </c>
      <c r="R387">
        <v>0.50738425925925923</v>
      </c>
      <c r="S387">
        <v>0</v>
      </c>
      <c r="T387">
        <v>4.333333333333333</v>
      </c>
      <c r="U387" t="s">
        <v>5683</v>
      </c>
      <c r="V387" t="s">
        <v>5682</v>
      </c>
      <c r="W387">
        <v>8.1686360372568698E-2</v>
      </c>
      <c r="X387">
        <v>0</v>
      </c>
      <c r="Y387">
        <v>0</v>
      </c>
      <c r="Z387" t="str">
        <f>_xlfn.CONCAT(Sheet1!$B387,"_",Sheet1!$E387,"_", _xlfn.SWITCH(Sheet1!$J387, "M", "Monday", "T", "Tuesday", "W", "Wednesday", "R", "Thursday", "F", "Friday"))</f>
        <v>101_Week4_Tuesday</v>
      </c>
      <c r="AA387">
        <v>1</v>
      </c>
      <c r="AB387">
        <v>0</v>
      </c>
      <c r="AC387">
        <f>Sheet1!$K387 +1</f>
        <v>161</v>
      </c>
      <c r="AD387">
        <v>5.2937000000000003</v>
      </c>
      <c r="AE387">
        <v>0</v>
      </c>
      <c r="AF387" t="s">
        <v>1</v>
      </c>
    </row>
    <row r="388" spans="1:32" x14ac:dyDescent="0.3">
      <c r="A388" t="s">
        <v>5681</v>
      </c>
      <c r="B388" t="s">
        <v>545</v>
      </c>
      <c r="C388" t="s">
        <v>5680</v>
      </c>
      <c r="D388" t="s">
        <v>14</v>
      </c>
      <c r="E388" t="s">
        <v>13</v>
      </c>
      <c r="F388" t="s">
        <v>111</v>
      </c>
      <c r="G388" t="s">
        <v>185</v>
      </c>
      <c r="H388" t="s">
        <v>49</v>
      </c>
      <c r="I388" t="s">
        <v>9</v>
      </c>
      <c r="J388" t="s">
        <v>185</v>
      </c>
      <c r="K388">
        <v>350</v>
      </c>
      <c r="L388" t="s">
        <v>5679</v>
      </c>
      <c r="M388" t="s">
        <v>5678</v>
      </c>
      <c r="N388">
        <v>0.16767267696559399</v>
      </c>
      <c r="O388" t="s">
        <v>5677</v>
      </c>
      <c r="P388" t="s">
        <v>4</v>
      </c>
      <c r="Q388">
        <v>0.53839120370370375</v>
      </c>
      <c r="R388">
        <v>0.54827546296296292</v>
      </c>
      <c r="S388">
        <v>0</v>
      </c>
      <c r="T388">
        <v>14.233333333333334</v>
      </c>
      <c r="U388" t="s">
        <v>5676</v>
      </c>
      <c r="V388" t="s">
        <v>5675</v>
      </c>
      <c r="W388">
        <v>7.2746954612919204E-2</v>
      </c>
      <c r="X388">
        <v>0</v>
      </c>
      <c r="Y388">
        <v>0</v>
      </c>
      <c r="Z388" t="str">
        <f>_xlfn.CONCAT(Sheet1!$B388,"_",Sheet1!$E388,"_", _xlfn.SWITCH(Sheet1!$J388, "M", "Monday", "T", "Tuesday", "W", "Wednesday", "R", "Thursday", "F", "Friday"))</f>
        <v>101_Week4_Thursday</v>
      </c>
      <c r="AA388">
        <v>1</v>
      </c>
      <c r="AB388">
        <v>0</v>
      </c>
      <c r="AC388">
        <f>Sheet1!$K388 +1</f>
        <v>351</v>
      </c>
      <c r="AD388">
        <v>104.17</v>
      </c>
      <c r="AE388">
        <v>94.62</v>
      </c>
      <c r="AF388" t="s">
        <v>1</v>
      </c>
    </row>
    <row r="389" spans="1:32" x14ac:dyDescent="0.3">
      <c r="A389" t="s">
        <v>5674</v>
      </c>
      <c r="B389" t="s">
        <v>545</v>
      </c>
      <c r="C389" t="s">
        <v>5673</v>
      </c>
      <c r="D389" t="s">
        <v>14</v>
      </c>
      <c r="E389" t="s">
        <v>13</v>
      </c>
      <c r="F389" t="s">
        <v>111</v>
      </c>
      <c r="G389" t="s">
        <v>185</v>
      </c>
      <c r="H389" t="s">
        <v>41</v>
      </c>
      <c r="I389" t="s">
        <v>9</v>
      </c>
      <c r="J389" t="s">
        <v>185</v>
      </c>
      <c r="K389">
        <v>370</v>
      </c>
      <c r="L389" t="s">
        <v>5672</v>
      </c>
      <c r="M389" t="s">
        <v>5671</v>
      </c>
      <c r="N389">
        <v>1.0703615285456201</v>
      </c>
      <c r="O389" t="s">
        <v>5670</v>
      </c>
      <c r="P389" t="s">
        <v>4</v>
      </c>
      <c r="Q389">
        <v>0.53258101851851847</v>
      </c>
      <c r="R389">
        <v>0.53828703703703706</v>
      </c>
      <c r="S389">
        <v>0</v>
      </c>
      <c r="T389">
        <v>8.2111111100000009</v>
      </c>
      <c r="U389" t="s">
        <v>5669</v>
      </c>
      <c r="V389" t="s">
        <v>5668</v>
      </c>
      <c r="W389">
        <v>0.191322460714413</v>
      </c>
      <c r="X389">
        <v>0</v>
      </c>
      <c r="Y389">
        <v>0</v>
      </c>
      <c r="Z389" t="str">
        <f>_xlfn.CONCAT(Sheet1!$B389,"_",Sheet1!$E389,"_", _xlfn.SWITCH(Sheet1!$J389, "M", "Monday", "T", "Tuesday", "W", "Wednesday", "R", "Thursday", "F", "Friday"))</f>
        <v>101_Week4_Thursday</v>
      </c>
      <c r="AA389">
        <v>1</v>
      </c>
      <c r="AB389">
        <v>0</v>
      </c>
      <c r="AC389">
        <f>Sheet1!$K389 +1</f>
        <v>371</v>
      </c>
      <c r="AD389">
        <v>52.375</v>
      </c>
      <c r="AE389">
        <v>50.52</v>
      </c>
      <c r="AF389" t="s">
        <v>1</v>
      </c>
    </row>
    <row r="390" spans="1:32" x14ac:dyDescent="0.3">
      <c r="A390" t="s">
        <v>5667</v>
      </c>
      <c r="B390" t="s">
        <v>545</v>
      </c>
      <c r="C390" t="s">
        <v>5666</v>
      </c>
      <c r="D390" t="s">
        <v>14</v>
      </c>
      <c r="E390" t="s">
        <v>13</v>
      </c>
      <c r="F390" t="s">
        <v>111</v>
      </c>
      <c r="G390" t="s">
        <v>185</v>
      </c>
      <c r="H390" t="s">
        <v>74</v>
      </c>
      <c r="I390" t="s">
        <v>545</v>
      </c>
      <c r="J390" t="s">
        <v>553</v>
      </c>
      <c r="K390">
        <v>137</v>
      </c>
      <c r="L390" t="s">
        <v>5665</v>
      </c>
      <c r="M390" t="s">
        <v>5664</v>
      </c>
      <c r="N390">
        <v>1.1248084940016301</v>
      </c>
      <c r="O390" t="s">
        <v>5663</v>
      </c>
      <c r="P390" t="s">
        <v>4</v>
      </c>
      <c r="Q390">
        <v>0.52314814814814814</v>
      </c>
      <c r="R390">
        <v>0.53182870370370372</v>
      </c>
      <c r="S390">
        <v>0</v>
      </c>
      <c r="T390">
        <v>12.5</v>
      </c>
      <c r="U390" t="s">
        <v>5662</v>
      </c>
      <c r="V390" t="s">
        <v>5661</v>
      </c>
      <c r="W390">
        <v>0.26997870545816999</v>
      </c>
      <c r="X390">
        <v>13</v>
      </c>
      <c r="Y390">
        <v>0.25</v>
      </c>
      <c r="Z390" t="str">
        <f>_xlfn.CONCAT(Sheet1!$B390,"_",Sheet1!$E390,"_", _xlfn.SWITCH(Sheet1!$J390, "M", "Monday", "T", "Tuesday", "W", "Wednesday", "R", "Thursday", "F", "Friday"))</f>
        <v>101_Week4_Tuesday</v>
      </c>
      <c r="AA390">
        <v>1</v>
      </c>
      <c r="AB390">
        <v>48</v>
      </c>
      <c r="AC390">
        <f>Sheet1!$K390 +1</f>
        <v>138</v>
      </c>
      <c r="AD390">
        <v>35.83</v>
      </c>
      <c r="AE390">
        <v>35.83</v>
      </c>
      <c r="AF390" t="s">
        <v>1</v>
      </c>
    </row>
    <row r="391" spans="1:32" x14ac:dyDescent="0.3">
      <c r="A391" t="s">
        <v>5660</v>
      </c>
      <c r="B391" t="s">
        <v>545</v>
      </c>
      <c r="C391" t="s">
        <v>5659</v>
      </c>
      <c r="D391" t="s">
        <v>14</v>
      </c>
      <c r="E391" t="s">
        <v>13</v>
      </c>
      <c r="F391" t="s">
        <v>111</v>
      </c>
      <c r="G391" t="s">
        <v>185</v>
      </c>
      <c r="H391" t="s">
        <v>178</v>
      </c>
      <c r="I391" t="s">
        <v>545</v>
      </c>
      <c r="J391" t="s">
        <v>553</v>
      </c>
      <c r="K391">
        <v>170</v>
      </c>
      <c r="L391" t="s">
        <v>5658</v>
      </c>
      <c r="M391" t="s">
        <v>5657</v>
      </c>
      <c r="N391">
        <v>1.75961209647357</v>
      </c>
      <c r="O391" t="s">
        <v>5656</v>
      </c>
      <c r="P391" t="s">
        <v>4</v>
      </c>
      <c r="Q391">
        <v>0.49851851851851853</v>
      </c>
      <c r="R391">
        <v>0.50413194444444442</v>
      </c>
      <c r="S391">
        <v>0</v>
      </c>
      <c r="T391">
        <v>8.0833333333333339</v>
      </c>
      <c r="U391" t="s">
        <v>5655</v>
      </c>
      <c r="V391" t="s">
        <v>5654</v>
      </c>
      <c r="W391">
        <v>0.79359111237556201</v>
      </c>
      <c r="X391">
        <v>4</v>
      </c>
      <c r="Y391">
        <v>7.4074074074074098E-2</v>
      </c>
      <c r="Z391" t="str">
        <f>_xlfn.CONCAT(Sheet1!$B391,"_",Sheet1!$E391,"_", _xlfn.SWITCH(Sheet1!$J391, "M", "Monday", "T", "Tuesday", "W", "Wednesday", "R", "Thursday", "F", "Friday"))</f>
        <v>101_Week4_Tuesday</v>
      </c>
      <c r="AA391">
        <v>1</v>
      </c>
      <c r="AB391">
        <v>14</v>
      </c>
      <c r="AC391">
        <f>Sheet1!$K391 +1</f>
        <v>171</v>
      </c>
      <c r="AD391">
        <v>45.09</v>
      </c>
      <c r="AE391">
        <v>35</v>
      </c>
      <c r="AF391" t="s">
        <v>1</v>
      </c>
    </row>
    <row r="392" spans="1:32" x14ac:dyDescent="0.3">
      <c r="A392" t="s">
        <v>5653</v>
      </c>
      <c r="B392" t="s">
        <v>545</v>
      </c>
      <c r="C392" t="s">
        <v>5652</v>
      </c>
      <c r="D392" t="s">
        <v>14</v>
      </c>
      <c r="E392" t="s">
        <v>13</v>
      </c>
      <c r="F392" t="s">
        <v>111</v>
      </c>
      <c r="G392" t="s">
        <v>185</v>
      </c>
      <c r="H392" t="s">
        <v>102</v>
      </c>
      <c r="I392" t="s">
        <v>545</v>
      </c>
      <c r="J392" t="s">
        <v>553</v>
      </c>
      <c r="K392">
        <v>125</v>
      </c>
      <c r="L392" t="s">
        <v>5651</v>
      </c>
      <c r="M392" t="s">
        <v>5650</v>
      </c>
      <c r="N392">
        <v>13.2789022084326</v>
      </c>
      <c r="O392" t="s">
        <v>5649</v>
      </c>
      <c r="P392" t="s">
        <v>4</v>
      </c>
      <c r="Q392">
        <v>0.45753472222222225</v>
      </c>
      <c r="R392">
        <v>0.46166666666666667</v>
      </c>
      <c r="S392">
        <v>0</v>
      </c>
      <c r="T392">
        <v>5.95</v>
      </c>
      <c r="U392" t="s">
        <v>5648</v>
      </c>
      <c r="V392" t="s">
        <v>5647</v>
      </c>
      <c r="W392">
        <v>6.4823128332113598</v>
      </c>
      <c r="X392">
        <v>0</v>
      </c>
      <c r="Y392">
        <v>0</v>
      </c>
      <c r="Z392" t="str">
        <f>_xlfn.CONCAT(Sheet1!$B392,"_",Sheet1!$E392,"_", _xlfn.SWITCH(Sheet1!$J392, "M", "Monday", "T", "Tuesday", "W", "Wednesday", "R", "Thursday", "F", "Friday"))</f>
        <v>101_Week4_Tuesday</v>
      </c>
      <c r="AA392">
        <v>1</v>
      </c>
      <c r="AB392">
        <v>0</v>
      </c>
      <c r="AC392">
        <f>Sheet1!$K392 +1</f>
        <v>126</v>
      </c>
      <c r="AD392">
        <v>93.18</v>
      </c>
      <c r="AE392">
        <v>82.352500000000006</v>
      </c>
      <c r="AF392" t="s">
        <v>1</v>
      </c>
    </row>
    <row r="393" spans="1:32" x14ac:dyDescent="0.3">
      <c r="A393" t="s">
        <v>5646</v>
      </c>
      <c r="B393" t="s">
        <v>545</v>
      </c>
      <c r="C393" t="s">
        <v>5645</v>
      </c>
      <c r="D393" t="s">
        <v>14</v>
      </c>
      <c r="E393" t="s">
        <v>13</v>
      </c>
      <c r="F393" t="s">
        <v>111</v>
      </c>
      <c r="G393" t="s">
        <v>185</v>
      </c>
      <c r="H393" t="s">
        <v>93</v>
      </c>
      <c r="I393" t="s">
        <v>545</v>
      </c>
      <c r="J393" t="s">
        <v>553</v>
      </c>
      <c r="K393">
        <v>263</v>
      </c>
      <c r="L393" t="s">
        <v>5644</v>
      </c>
      <c r="M393" t="s">
        <v>5643</v>
      </c>
      <c r="N393">
        <v>0.84110606648027897</v>
      </c>
      <c r="O393" t="s">
        <v>5642</v>
      </c>
      <c r="P393" t="s">
        <v>4</v>
      </c>
      <c r="Q393">
        <v>0.44158564814814816</v>
      </c>
      <c r="R393">
        <v>0.44831018518518517</v>
      </c>
      <c r="S393">
        <v>0</v>
      </c>
      <c r="T393">
        <v>9.683574621414877</v>
      </c>
      <c r="U393" t="s">
        <v>5641</v>
      </c>
      <c r="V393" t="s">
        <v>5640</v>
      </c>
      <c r="W393">
        <v>0.50614207950073398</v>
      </c>
      <c r="X393">
        <v>0</v>
      </c>
      <c r="Y393">
        <v>0</v>
      </c>
      <c r="Z393" t="str">
        <f>_xlfn.CONCAT(Sheet1!$B393,"_",Sheet1!$E393,"_", _xlfn.SWITCH(Sheet1!$J393, "M", "Monday", "T", "Tuesday", "W", "Wednesday", "R", "Thursday", "F", "Friday"))</f>
        <v>101_Week4_Tuesday</v>
      </c>
      <c r="AA393">
        <v>1</v>
      </c>
      <c r="AB393">
        <v>0</v>
      </c>
      <c r="AC393">
        <f>Sheet1!$K393 +1</f>
        <v>264</v>
      </c>
      <c r="AD393">
        <v>89.738699999999994</v>
      </c>
      <c r="AE393">
        <v>0</v>
      </c>
      <c r="AF393" t="s">
        <v>1</v>
      </c>
    </row>
    <row r="394" spans="1:32" x14ac:dyDescent="0.3">
      <c r="A394" t="s">
        <v>5639</v>
      </c>
      <c r="B394" t="s">
        <v>545</v>
      </c>
      <c r="C394" t="s">
        <v>5638</v>
      </c>
      <c r="D394" t="s">
        <v>14</v>
      </c>
      <c r="E394" t="s">
        <v>13</v>
      </c>
      <c r="F394" t="s">
        <v>111</v>
      </c>
      <c r="G394" t="s">
        <v>185</v>
      </c>
      <c r="H394" t="s">
        <v>84</v>
      </c>
      <c r="I394" t="s">
        <v>545</v>
      </c>
      <c r="J394" t="s">
        <v>553</v>
      </c>
      <c r="K394">
        <v>270</v>
      </c>
      <c r="L394" t="s">
        <v>5637</v>
      </c>
      <c r="M394" t="s">
        <v>5636</v>
      </c>
      <c r="N394">
        <v>8.2701754886657</v>
      </c>
      <c r="O394" t="s">
        <v>5635</v>
      </c>
      <c r="P394" t="s">
        <v>29</v>
      </c>
      <c r="Q394">
        <v>0.43020833333333336</v>
      </c>
      <c r="R394">
        <v>0.44100694444444444</v>
      </c>
      <c r="S394">
        <v>0</v>
      </c>
      <c r="T394">
        <v>15.55</v>
      </c>
      <c r="U394" t="s">
        <v>5634</v>
      </c>
      <c r="V394" t="s">
        <v>5633</v>
      </c>
      <c r="W394">
        <v>6.1295141998771898</v>
      </c>
      <c r="X394">
        <v>0</v>
      </c>
      <c r="Y394">
        <v>0</v>
      </c>
      <c r="Z394" t="str">
        <f>_xlfn.CONCAT(Sheet1!$B394,"_",Sheet1!$E394,"_", _xlfn.SWITCH(Sheet1!$J394, "M", "Monday", "T", "Tuesday", "W", "Wednesday", "R", "Thursday", "F", "Friday"))</f>
        <v>101_Week4_Tuesday</v>
      </c>
      <c r="AA394">
        <v>1</v>
      </c>
      <c r="AB394">
        <v>0</v>
      </c>
      <c r="AC394">
        <f>Sheet1!$K394 +1</f>
        <v>271</v>
      </c>
      <c r="AD394">
        <v>23.335000000000001</v>
      </c>
      <c r="AE394">
        <v>18.329999999999998</v>
      </c>
      <c r="AF394" t="s">
        <v>1</v>
      </c>
    </row>
    <row r="395" spans="1:32" x14ac:dyDescent="0.3">
      <c r="A395" t="s">
        <v>5632</v>
      </c>
      <c r="B395" t="s">
        <v>545</v>
      </c>
      <c r="C395" t="s">
        <v>5631</v>
      </c>
      <c r="D395" t="s">
        <v>14</v>
      </c>
      <c r="E395" t="s">
        <v>13</v>
      </c>
      <c r="F395" t="s">
        <v>111</v>
      </c>
      <c r="G395" t="s">
        <v>185</v>
      </c>
      <c r="H395" t="s">
        <v>171</v>
      </c>
      <c r="I395" t="s">
        <v>545</v>
      </c>
      <c r="J395" t="s">
        <v>553</v>
      </c>
      <c r="K395">
        <v>245</v>
      </c>
      <c r="L395" t="s">
        <v>5630</v>
      </c>
      <c r="M395" t="s">
        <v>5629</v>
      </c>
      <c r="N395">
        <v>1.88944545201957</v>
      </c>
      <c r="O395" t="s">
        <v>5628</v>
      </c>
      <c r="P395" t="s">
        <v>4</v>
      </c>
      <c r="Q395">
        <v>0.48884259259259261</v>
      </c>
      <c r="R395">
        <v>0.49729166666666669</v>
      </c>
      <c r="S395">
        <v>0</v>
      </c>
      <c r="T395">
        <v>12.175000000000001</v>
      </c>
      <c r="U395" t="s">
        <v>5627</v>
      </c>
      <c r="V395" t="s">
        <v>5626</v>
      </c>
      <c r="W395">
        <v>0.82453454907931001</v>
      </c>
      <c r="X395">
        <v>28</v>
      </c>
      <c r="Y395">
        <v>0.53846153846153799</v>
      </c>
      <c r="Z395" t="str">
        <f>_xlfn.CONCAT(Sheet1!$B395,"_",Sheet1!$E395,"_", _xlfn.SWITCH(Sheet1!$J395, "M", "Monday", "T", "Tuesday", "W", "Wednesday", "R", "Thursday", "F", "Friday"))</f>
        <v>101_Week4_Tuesday</v>
      </c>
      <c r="AA395">
        <v>1</v>
      </c>
      <c r="AB395">
        <v>405</v>
      </c>
      <c r="AC395">
        <f>Sheet1!$K395 +1</f>
        <v>246</v>
      </c>
      <c r="AD395">
        <v>427.38</v>
      </c>
      <c r="AE395">
        <v>298.7962</v>
      </c>
      <c r="AF395" t="s">
        <v>1</v>
      </c>
    </row>
    <row r="396" spans="1:32" x14ac:dyDescent="0.3">
      <c r="A396" t="s">
        <v>5625</v>
      </c>
      <c r="B396" t="s">
        <v>545</v>
      </c>
      <c r="C396" t="s">
        <v>5624</v>
      </c>
      <c r="D396" t="s">
        <v>14</v>
      </c>
      <c r="E396" t="s">
        <v>13</v>
      </c>
      <c r="F396" t="s">
        <v>111</v>
      </c>
      <c r="G396" t="s">
        <v>185</v>
      </c>
      <c r="H396" t="s">
        <v>163</v>
      </c>
      <c r="I396" t="s">
        <v>545</v>
      </c>
      <c r="J396" t="s">
        <v>553</v>
      </c>
      <c r="K396">
        <v>210</v>
      </c>
      <c r="L396" t="s">
        <v>5623</v>
      </c>
      <c r="M396" t="s">
        <v>5622</v>
      </c>
      <c r="N396">
        <v>1.77455540560186</v>
      </c>
      <c r="O396" t="s">
        <v>5621</v>
      </c>
      <c r="P396" t="s">
        <v>4</v>
      </c>
      <c r="Q396">
        <v>0.48011574074074076</v>
      </c>
      <c r="R396">
        <v>0.48754629629629631</v>
      </c>
      <c r="S396">
        <v>0</v>
      </c>
      <c r="T396">
        <v>10.691666666666666</v>
      </c>
      <c r="U396" t="s">
        <v>5620</v>
      </c>
      <c r="V396" t="s">
        <v>5619</v>
      </c>
      <c r="W396">
        <v>0.60874362368999402</v>
      </c>
      <c r="X396">
        <v>0</v>
      </c>
      <c r="Y396">
        <v>0</v>
      </c>
      <c r="Z396" t="str">
        <f>_xlfn.CONCAT(Sheet1!$B396,"_",Sheet1!$E396,"_", _xlfn.SWITCH(Sheet1!$J396, "M", "Monday", "T", "Tuesday", "W", "Wednesday", "R", "Thursday", "F", "Friday"))</f>
        <v>101_Week4_Tuesday</v>
      </c>
      <c r="AA396">
        <v>1</v>
      </c>
      <c r="AB396">
        <v>0</v>
      </c>
      <c r="AC396">
        <f>Sheet1!$K396 +1</f>
        <v>211</v>
      </c>
      <c r="AD396">
        <v>145.23500000000001</v>
      </c>
      <c r="AE396">
        <v>139.78</v>
      </c>
      <c r="AF396" t="s">
        <v>1</v>
      </c>
    </row>
    <row r="397" spans="1:32" x14ac:dyDescent="0.3">
      <c r="A397" t="s">
        <v>5618</v>
      </c>
      <c r="B397" t="s">
        <v>545</v>
      </c>
      <c r="C397" t="s">
        <v>5617</v>
      </c>
      <c r="D397" t="s">
        <v>14</v>
      </c>
      <c r="E397" t="s">
        <v>13</v>
      </c>
      <c r="F397" t="s">
        <v>111</v>
      </c>
      <c r="G397" t="s">
        <v>185</v>
      </c>
      <c r="H397" t="s">
        <v>94</v>
      </c>
      <c r="I397" t="s">
        <v>545</v>
      </c>
      <c r="J397" t="s">
        <v>553</v>
      </c>
      <c r="K397">
        <v>150</v>
      </c>
      <c r="L397" t="s">
        <v>5616</v>
      </c>
      <c r="M397" t="s">
        <v>5615</v>
      </c>
      <c r="N397">
        <v>13.6082824617624</v>
      </c>
      <c r="O397" t="s">
        <v>5614</v>
      </c>
      <c r="P397" t="s">
        <v>4</v>
      </c>
      <c r="Q397">
        <v>0.47112268518518519</v>
      </c>
      <c r="R397">
        <v>0.47887731481481483</v>
      </c>
      <c r="S397">
        <v>0</v>
      </c>
      <c r="T397">
        <v>11.175000000000001</v>
      </c>
      <c r="U397" t="s">
        <v>5613</v>
      </c>
      <c r="V397" t="s">
        <v>5612</v>
      </c>
      <c r="W397">
        <v>8.5691304737323808</v>
      </c>
      <c r="X397">
        <v>14</v>
      </c>
      <c r="Y397">
        <v>0.26415094339622602</v>
      </c>
      <c r="Z397" t="str">
        <f>_xlfn.CONCAT(Sheet1!$B397,"_",Sheet1!$E397,"_", _xlfn.SWITCH(Sheet1!$J397, "M", "Monday", "T", "Tuesday", "W", "Wednesday", "R", "Thursday", "F", "Friday"))</f>
        <v>101_Week4_Tuesday</v>
      </c>
      <c r="AA397">
        <v>1</v>
      </c>
      <c r="AB397">
        <v>51</v>
      </c>
      <c r="AC397">
        <f>Sheet1!$K397 +1</f>
        <v>151</v>
      </c>
      <c r="AD397">
        <v>143.90119999999999</v>
      </c>
      <c r="AE397">
        <v>143.90119999999999</v>
      </c>
      <c r="AF397" t="s">
        <v>1</v>
      </c>
    </row>
    <row r="398" spans="1:32" x14ac:dyDescent="0.3">
      <c r="A398" t="s">
        <v>5611</v>
      </c>
      <c r="B398" t="s">
        <v>545</v>
      </c>
      <c r="C398" t="s">
        <v>5610</v>
      </c>
      <c r="D398" t="s">
        <v>14</v>
      </c>
      <c r="E398" t="s">
        <v>13</v>
      </c>
      <c r="F398" t="s">
        <v>111</v>
      </c>
      <c r="G398" t="s">
        <v>92</v>
      </c>
      <c r="H398" t="s">
        <v>171</v>
      </c>
      <c r="I398" t="s">
        <v>545</v>
      </c>
      <c r="J398" t="s">
        <v>185</v>
      </c>
      <c r="K398">
        <v>312</v>
      </c>
      <c r="L398" t="s">
        <v>618</v>
      </c>
      <c r="M398" t="s">
        <v>5609</v>
      </c>
      <c r="N398">
        <v>2.29626750200987</v>
      </c>
      <c r="O398" t="s">
        <v>5608</v>
      </c>
      <c r="P398" t="s">
        <v>4</v>
      </c>
      <c r="Q398">
        <v>0.58332175925925922</v>
      </c>
      <c r="R398">
        <v>0.58689814814814811</v>
      </c>
      <c r="S398">
        <v>39.152554655447602</v>
      </c>
      <c r="T398">
        <v>5.1444444450000004</v>
      </c>
      <c r="U398" t="s">
        <v>5607</v>
      </c>
      <c r="V398" t="s">
        <v>5606</v>
      </c>
      <c r="W398">
        <v>1.38513356950699</v>
      </c>
      <c r="X398">
        <v>0</v>
      </c>
      <c r="Y398">
        <v>0</v>
      </c>
      <c r="Z398" t="str">
        <f>_xlfn.CONCAT(Sheet1!$B398,"_",Sheet1!$E398,"_", _xlfn.SWITCH(Sheet1!$J398, "M", "Monday", "T", "Tuesday", "W", "Wednesday", "R", "Thursday", "F", "Friday"))</f>
        <v>101_Week4_Thursday</v>
      </c>
      <c r="AA398">
        <v>1</v>
      </c>
      <c r="AB398">
        <v>0</v>
      </c>
      <c r="AC398">
        <f>Sheet1!$K398 +1</f>
        <v>313</v>
      </c>
      <c r="AD398">
        <v>60.042499999999997</v>
      </c>
      <c r="AE398">
        <v>12.373699999999999</v>
      </c>
      <c r="AF398" t="s">
        <v>1</v>
      </c>
    </row>
    <row r="399" spans="1:32" x14ac:dyDescent="0.3">
      <c r="A399" t="s">
        <v>5605</v>
      </c>
      <c r="B399" t="s">
        <v>545</v>
      </c>
      <c r="C399" t="s">
        <v>5604</v>
      </c>
      <c r="D399" t="s">
        <v>14</v>
      </c>
      <c r="E399" t="s">
        <v>13</v>
      </c>
      <c r="F399" t="s">
        <v>111</v>
      </c>
      <c r="G399" t="s">
        <v>92</v>
      </c>
      <c r="H399" t="s">
        <v>342</v>
      </c>
      <c r="I399" t="s">
        <v>545</v>
      </c>
      <c r="J399" t="s">
        <v>185</v>
      </c>
      <c r="K399">
        <v>50</v>
      </c>
      <c r="L399" t="s">
        <v>5603</v>
      </c>
      <c r="M399" t="s">
        <v>5602</v>
      </c>
      <c r="N399">
        <v>43.770969536155498</v>
      </c>
      <c r="O399" t="s">
        <v>5601</v>
      </c>
      <c r="P399" t="s">
        <v>4</v>
      </c>
      <c r="Q399">
        <v>0.28039351851851851</v>
      </c>
      <c r="R399">
        <v>0.28584490740740742</v>
      </c>
      <c r="S399">
        <v>0</v>
      </c>
      <c r="T399">
        <v>7.8500000000000005</v>
      </c>
      <c r="U399" t="s">
        <v>5600</v>
      </c>
      <c r="V399" t="s">
        <v>5599</v>
      </c>
      <c r="W399">
        <v>33.3245729035499</v>
      </c>
      <c r="X399">
        <v>3</v>
      </c>
      <c r="Y399">
        <v>5.7692307692307702E-2</v>
      </c>
      <c r="Z399" t="str">
        <f>_xlfn.CONCAT(Sheet1!$B399,"_",Sheet1!$E399,"_", _xlfn.SWITCH(Sheet1!$J399, "M", "Monday", "T", "Tuesday", "W", "Wednesday", "R", "Thursday", "F", "Friday"))</f>
        <v>101_Week4_Thursday</v>
      </c>
      <c r="AA399">
        <v>1</v>
      </c>
      <c r="AB399">
        <v>33</v>
      </c>
      <c r="AC399">
        <f>Sheet1!$K399 +1</f>
        <v>51</v>
      </c>
      <c r="AD399">
        <v>138.00749999999999</v>
      </c>
      <c r="AE399">
        <v>138.00749999999999</v>
      </c>
      <c r="AF399" t="s">
        <v>1</v>
      </c>
    </row>
    <row r="400" spans="1:32" x14ac:dyDescent="0.3">
      <c r="A400" t="s">
        <v>5598</v>
      </c>
      <c r="B400" t="s">
        <v>545</v>
      </c>
      <c r="C400" t="s">
        <v>327</v>
      </c>
      <c r="D400" t="s">
        <v>2100</v>
      </c>
      <c r="E400" t="s">
        <v>13</v>
      </c>
      <c r="F400" t="s">
        <v>111</v>
      </c>
      <c r="G400" t="s">
        <v>553</v>
      </c>
      <c r="H400" t="s">
        <v>93</v>
      </c>
      <c r="I400" t="s">
        <v>9</v>
      </c>
      <c r="J400" t="s">
        <v>185</v>
      </c>
      <c r="K400">
        <v>168</v>
      </c>
      <c r="L400" t="s">
        <v>5597</v>
      </c>
      <c r="M400" t="s">
        <v>5596</v>
      </c>
      <c r="N400">
        <v>1.42136991024017</v>
      </c>
      <c r="O400" t="s">
        <v>5595</v>
      </c>
      <c r="P400" t="s">
        <v>4</v>
      </c>
      <c r="Q400">
        <v>0.4316550925925926</v>
      </c>
      <c r="R400">
        <v>0.4412962962962963</v>
      </c>
      <c r="S400">
        <v>0</v>
      </c>
      <c r="T400">
        <v>13.877777778333334</v>
      </c>
      <c r="U400" t="s">
        <v>5594</v>
      </c>
      <c r="V400" t="s">
        <v>5593</v>
      </c>
      <c r="W400">
        <v>0.63853229571299996</v>
      </c>
      <c r="X400">
        <v>10</v>
      </c>
      <c r="Y400">
        <v>0.19230769230769201</v>
      </c>
      <c r="Z400" t="str">
        <f>_xlfn.CONCAT(Sheet1!$B400,"_",Sheet1!$E400,"_", _xlfn.SWITCH(Sheet1!$J400, "M", "Monday", "T", "Tuesday", "W", "Wednesday", "R", "Thursday", "F", "Friday"))</f>
        <v>101_Week4_Thursday</v>
      </c>
      <c r="AA400">
        <v>1</v>
      </c>
      <c r="AB400">
        <v>35</v>
      </c>
      <c r="AC400">
        <f>Sheet1!$K400 +1</f>
        <v>169</v>
      </c>
      <c r="AD400">
        <v>32.83</v>
      </c>
      <c r="AE400">
        <v>64.069999999999993</v>
      </c>
      <c r="AF400" t="s">
        <v>1</v>
      </c>
    </row>
    <row r="401" spans="1:32" x14ac:dyDescent="0.3">
      <c r="A401" t="s">
        <v>5592</v>
      </c>
      <c r="B401" t="s">
        <v>545</v>
      </c>
      <c r="C401" t="s">
        <v>251</v>
      </c>
      <c r="D401" t="s">
        <v>5591</v>
      </c>
      <c r="E401" t="s">
        <v>13</v>
      </c>
      <c r="F401" t="s">
        <v>111</v>
      </c>
      <c r="G401" t="s">
        <v>92</v>
      </c>
      <c r="H401" t="s">
        <v>216</v>
      </c>
      <c r="I401" t="s">
        <v>9</v>
      </c>
      <c r="J401" t="s">
        <v>185</v>
      </c>
      <c r="K401">
        <v>6</v>
      </c>
      <c r="L401" t="s">
        <v>5590</v>
      </c>
      <c r="M401" t="s">
        <v>5530</v>
      </c>
      <c r="N401">
        <v>1.1926992889493699</v>
      </c>
      <c r="O401" t="s">
        <v>5589</v>
      </c>
      <c r="P401" t="s">
        <v>4</v>
      </c>
      <c r="Q401">
        <v>0.375</v>
      </c>
      <c r="R401">
        <v>0.38037037037037036</v>
      </c>
      <c r="S401">
        <v>50.8850784860551</v>
      </c>
      <c r="T401">
        <v>7.7277777783333335</v>
      </c>
      <c r="U401" t="s">
        <v>5528</v>
      </c>
      <c r="V401" t="s">
        <v>5527</v>
      </c>
      <c r="W401">
        <v>0.84088023015192803</v>
      </c>
      <c r="X401">
        <v>0</v>
      </c>
      <c r="Y401">
        <v>0</v>
      </c>
      <c r="Z401" t="str">
        <f>_xlfn.CONCAT(Sheet1!$B401,"_",Sheet1!$E401,"_", _xlfn.SWITCH(Sheet1!$J401, "M", "Monday", "T", "Tuesday", "W", "Wednesday", "R", "Thursday", "F", "Friday"))</f>
        <v>101_Week4_Thursday</v>
      </c>
      <c r="AA401">
        <v>1</v>
      </c>
      <c r="AB401">
        <v>0</v>
      </c>
      <c r="AC401">
        <f>Sheet1!$K401 +1</f>
        <v>7</v>
      </c>
      <c r="AD401">
        <v>20.51</v>
      </c>
      <c r="AE401">
        <v>51.442500000000003</v>
      </c>
      <c r="AF401" t="s">
        <v>1</v>
      </c>
    </row>
    <row r="402" spans="1:32" x14ac:dyDescent="0.3">
      <c r="A402" t="s">
        <v>5588</v>
      </c>
      <c r="B402" t="s">
        <v>545</v>
      </c>
      <c r="C402" t="s">
        <v>95</v>
      </c>
      <c r="D402" t="s">
        <v>259</v>
      </c>
      <c r="E402" t="s">
        <v>13</v>
      </c>
      <c r="F402" t="s">
        <v>111</v>
      </c>
      <c r="G402" t="s">
        <v>92</v>
      </c>
      <c r="H402" t="s">
        <v>111</v>
      </c>
      <c r="I402" t="s">
        <v>545</v>
      </c>
      <c r="J402" t="s">
        <v>185</v>
      </c>
      <c r="K402">
        <v>70</v>
      </c>
      <c r="L402" t="s">
        <v>5587</v>
      </c>
      <c r="M402" t="s">
        <v>5586</v>
      </c>
      <c r="N402">
        <v>2.3882025666534901</v>
      </c>
      <c r="O402" t="s">
        <v>5585</v>
      </c>
      <c r="P402" t="s">
        <v>79</v>
      </c>
      <c r="Q402">
        <v>0.33333333333333331</v>
      </c>
      <c r="R402">
        <v>0.33883101851851855</v>
      </c>
      <c r="S402">
        <v>50.920805126428597</v>
      </c>
      <c r="T402">
        <v>7.9222222233333337</v>
      </c>
      <c r="U402" t="s">
        <v>5584</v>
      </c>
      <c r="V402" t="s">
        <v>5583</v>
      </c>
      <c r="W402">
        <v>0.59630700605737297</v>
      </c>
      <c r="X402">
        <v>0</v>
      </c>
      <c r="Y402">
        <v>0</v>
      </c>
      <c r="Z402" t="str">
        <f>_xlfn.CONCAT(Sheet1!$B402,"_",Sheet1!$E402,"_", _xlfn.SWITCH(Sheet1!$J402, "M", "Monday", "T", "Tuesday", "W", "Wednesday", "R", "Thursday", "F", "Friday"))</f>
        <v>101_Week4_Thursday</v>
      </c>
      <c r="AA402">
        <v>1</v>
      </c>
      <c r="AB402">
        <v>0</v>
      </c>
      <c r="AC402">
        <f>Sheet1!$K402 +1</f>
        <v>71</v>
      </c>
      <c r="AD402">
        <v>33.82</v>
      </c>
      <c r="AE402">
        <v>41.96</v>
      </c>
      <c r="AF402" t="s">
        <v>1</v>
      </c>
    </row>
    <row r="403" spans="1:32" x14ac:dyDescent="0.3">
      <c r="A403" t="s">
        <v>5582</v>
      </c>
      <c r="B403" t="s">
        <v>545</v>
      </c>
      <c r="C403" t="s">
        <v>5581</v>
      </c>
      <c r="D403" t="s">
        <v>14</v>
      </c>
      <c r="E403" t="s">
        <v>13</v>
      </c>
      <c r="F403" t="s">
        <v>111</v>
      </c>
      <c r="G403" t="s">
        <v>92</v>
      </c>
      <c r="H403" t="s">
        <v>12</v>
      </c>
      <c r="I403" t="s">
        <v>545</v>
      </c>
      <c r="J403" t="s">
        <v>185</v>
      </c>
      <c r="K403">
        <v>40</v>
      </c>
      <c r="L403" t="s">
        <v>5580</v>
      </c>
      <c r="M403" t="s">
        <v>5579</v>
      </c>
      <c r="N403">
        <v>0.14224499091505999</v>
      </c>
      <c r="O403" t="s">
        <v>5578</v>
      </c>
      <c r="P403" t="s">
        <v>4</v>
      </c>
      <c r="Q403">
        <v>0.28593750000000001</v>
      </c>
      <c r="R403">
        <v>0.29630787037037037</v>
      </c>
      <c r="S403">
        <v>0</v>
      </c>
      <c r="T403">
        <v>14.927777776666668</v>
      </c>
      <c r="U403" t="s">
        <v>5577</v>
      </c>
      <c r="V403" t="s">
        <v>5576</v>
      </c>
      <c r="W403">
        <v>3.7143518533103999E-2</v>
      </c>
      <c r="X403">
        <v>0</v>
      </c>
      <c r="Y403">
        <v>0</v>
      </c>
      <c r="Z403" t="str">
        <f>_xlfn.CONCAT(Sheet1!$B403,"_",Sheet1!$E403,"_", _xlfn.SWITCH(Sheet1!$J403, "M", "Monday", "T", "Tuesday", "W", "Wednesday", "R", "Thursday", "F", "Friday"))</f>
        <v>101_Week4_Thursday</v>
      </c>
      <c r="AA403">
        <v>1</v>
      </c>
      <c r="AB403">
        <v>0</v>
      </c>
      <c r="AC403">
        <f>Sheet1!$K403 +1</f>
        <v>41</v>
      </c>
      <c r="AD403">
        <v>54.064999999999998</v>
      </c>
      <c r="AE403">
        <v>54.064999999999998</v>
      </c>
      <c r="AF403" t="s">
        <v>1</v>
      </c>
    </row>
    <row r="404" spans="1:32" x14ac:dyDescent="0.3">
      <c r="A404" t="s">
        <v>5575</v>
      </c>
      <c r="B404" t="s">
        <v>545</v>
      </c>
      <c r="C404" t="s">
        <v>3528</v>
      </c>
      <c r="D404" t="s">
        <v>1621</v>
      </c>
      <c r="E404" t="s">
        <v>13</v>
      </c>
      <c r="F404" t="s">
        <v>111</v>
      </c>
      <c r="G404" t="s">
        <v>553</v>
      </c>
      <c r="H404" t="s">
        <v>84</v>
      </c>
      <c r="I404" t="s">
        <v>545</v>
      </c>
      <c r="J404" t="s">
        <v>185</v>
      </c>
      <c r="K404">
        <v>134</v>
      </c>
      <c r="L404" t="s">
        <v>5574</v>
      </c>
      <c r="M404" t="s">
        <v>5573</v>
      </c>
      <c r="N404">
        <v>3.32045742869377</v>
      </c>
      <c r="O404" t="s">
        <v>5572</v>
      </c>
      <c r="P404" t="s">
        <v>4</v>
      </c>
      <c r="Q404">
        <v>0.4276388888888889</v>
      </c>
      <c r="R404">
        <v>0.43065972222222221</v>
      </c>
      <c r="S404">
        <v>0</v>
      </c>
      <c r="T404">
        <v>4.3555555550000005</v>
      </c>
      <c r="U404" t="s">
        <v>5571</v>
      </c>
      <c r="V404" t="s">
        <v>5570</v>
      </c>
      <c r="W404">
        <v>1.33491023105787</v>
      </c>
      <c r="X404">
        <v>0</v>
      </c>
      <c r="Y404">
        <v>0</v>
      </c>
      <c r="Z404" t="str">
        <f>_xlfn.CONCAT(Sheet1!$B404,"_",Sheet1!$E404,"_", _xlfn.SWITCH(Sheet1!$J404, "M", "Monday", "T", "Tuesday", "W", "Wednesday", "R", "Thursday", "F", "Friday"))</f>
        <v>101_Week4_Thursday</v>
      </c>
      <c r="AA404">
        <v>1</v>
      </c>
      <c r="AB404">
        <v>0</v>
      </c>
      <c r="AC404">
        <f>Sheet1!$K404 +1</f>
        <v>135</v>
      </c>
      <c r="AD404">
        <v>15</v>
      </c>
      <c r="AE404">
        <v>15</v>
      </c>
      <c r="AF404" t="s">
        <v>1</v>
      </c>
    </row>
    <row r="405" spans="1:32" x14ac:dyDescent="0.3">
      <c r="A405" t="s">
        <v>5569</v>
      </c>
      <c r="B405" t="s">
        <v>545</v>
      </c>
      <c r="C405" t="s">
        <v>5568</v>
      </c>
      <c r="D405" t="s">
        <v>14</v>
      </c>
      <c r="E405" t="s">
        <v>13</v>
      </c>
      <c r="F405" t="s">
        <v>111</v>
      </c>
      <c r="G405" t="s">
        <v>553</v>
      </c>
      <c r="H405" t="s">
        <v>259</v>
      </c>
      <c r="I405" t="s">
        <v>545</v>
      </c>
      <c r="J405" t="s">
        <v>185</v>
      </c>
      <c r="K405">
        <v>302</v>
      </c>
      <c r="L405" t="s">
        <v>5567</v>
      </c>
      <c r="M405" t="s">
        <v>5566</v>
      </c>
      <c r="N405">
        <v>8.5700554214417899</v>
      </c>
      <c r="O405" t="s">
        <v>5565</v>
      </c>
      <c r="P405" t="s">
        <v>4</v>
      </c>
      <c r="Q405">
        <v>0.39402777777777775</v>
      </c>
      <c r="R405">
        <v>0.40075231481481483</v>
      </c>
      <c r="S405">
        <v>0</v>
      </c>
      <c r="T405">
        <v>9.683574621414877</v>
      </c>
      <c r="U405" t="s">
        <v>5564</v>
      </c>
      <c r="V405" t="s">
        <v>5563</v>
      </c>
      <c r="W405">
        <v>7.6336228653557496</v>
      </c>
      <c r="X405">
        <v>0</v>
      </c>
      <c r="Y405">
        <v>0</v>
      </c>
      <c r="Z405" t="str">
        <f>_xlfn.CONCAT(Sheet1!$B405,"_",Sheet1!$E405,"_", _xlfn.SWITCH(Sheet1!$J405, "M", "Monday", "T", "Tuesday", "W", "Wednesday", "R", "Thursday", "F", "Friday"))</f>
        <v>101_Week4_Thursday</v>
      </c>
      <c r="AA405">
        <v>1</v>
      </c>
      <c r="AB405">
        <v>0</v>
      </c>
      <c r="AC405">
        <f>Sheet1!$K405 +1</f>
        <v>303</v>
      </c>
      <c r="AD405">
        <v>396.34</v>
      </c>
      <c r="AE405">
        <v>0</v>
      </c>
      <c r="AF405" t="s">
        <v>1</v>
      </c>
    </row>
    <row r="406" spans="1:32" x14ac:dyDescent="0.3">
      <c r="A406" t="s">
        <v>5562</v>
      </c>
      <c r="B406" t="s">
        <v>545</v>
      </c>
      <c r="C406" t="s">
        <v>5559</v>
      </c>
      <c r="D406" t="s">
        <v>342</v>
      </c>
      <c r="E406" t="s">
        <v>13</v>
      </c>
      <c r="F406" t="s">
        <v>111</v>
      </c>
      <c r="G406" t="s">
        <v>553</v>
      </c>
      <c r="H406" t="s">
        <v>186</v>
      </c>
      <c r="I406" t="s">
        <v>9</v>
      </c>
      <c r="J406" t="s">
        <v>11</v>
      </c>
      <c r="K406">
        <v>1</v>
      </c>
      <c r="L406" t="s">
        <v>5558</v>
      </c>
      <c r="M406" t="s">
        <v>5557</v>
      </c>
      <c r="N406">
        <v>0</v>
      </c>
      <c r="O406" t="s">
        <v>5561</v>
      </c>
      <c r="P406" t="s">
        <v>4</v>
      </c>
      <c r="Q406">
        <v>0.38795138888888892</v>
      </c>
      <c r="R406">
        <v>0.38809027777777777</v>
      </c>
      <c r="S406">
        <v>0</v>
      </c>
      <c r="T406">
        <v>0.19166666666666668</v>
      </c>
      <c r="U406" t="s">
        <v>5555</v>
      </c>
      <c r="V406" t="s">
        <v>5554</v>
      </c>
      <c r="X406">
        <v>6</v>
      </c>
      <c r="Y406">
        <v>0.115384615384615</v>
      </c>
      <c r="Z406" t="str">
        <f>_xlfn.CONCAT(Sheet1!$B406,"_",Sheet1!$E406,"_", _xlfn.SWITCH(Sheet1!$J406, "M", "Monday", "T", "Tuesday", "W", "Wednesday", "R", "Thursday", "F", "Friday"))</f>
        <v>101_Week4_Friday</v>
      </c>
      <c r="AA406">
        <v>1</v>
      </c>
      <c r="AB406">
        <v>22</v>
      </c>
      <c r="AC406">
        <f>Sheet1!$K406 +1</f>
        <v>2</v>
      </c>
      <c r="AD406">
        <v>18.91</v>
      </c>
      <c r="AE406">
        <v>18.190000000000001</v>
      </c>
      <c r="AF406" t="s">
        <v>1</v>
      </c>
    </row>
    <row r="407" spans="1:32" x14ac:dyDescent="0.3">
      <c r="A407" t="s">
        <v>5560</v>
      </c>
      <c r="B407" t="s">
        <v>545</v>
      </c>
      <c r="C407" t="s">
        <v>5559</v>
      </c>
      <c r="D407" t="s">
        <v>14</v>
      </c>
      <c r="E407" t="s">
        <v>13</v>
      </c>
      <c r="F407" t="s">
        <v>111</v>
      </c>
      <c r="G407" t="s">
        <v>553</v>
      </c>
      <c r="H407" t="s">
        <v>200</v>
      </c>
      <c r="I407" t="s">
        <v>9</v>
      </c>
      <c r="J407" t="s">
        <v>11</v>
      </c>
      <c r="K407">
        <v>1</v>
      </c>
      <c r="L407" t="s">
        <v>5558</v>
      </c>
      <c r="M407" t="s">
        <v>5557</v>
      </c>
      <c r="N407">
        <v>2.8246637657284701</v>
      </c>
      <c r="O407" t="s">
        <v>5556</v>
      </c>
      <c r="P407" t="s">
        <v>4</v>
      </c>
      <c r="Q407">
        <v>0.38085648148148149</v>
      </c>
      <c r="R407">
        <v>0.38793981481481482</v>
      </c>
      <c r="S407">
        <v>0</v>
      </c>
      <c r="T407">
        <v>10.208333333333334</v>
      </c>
      <c r="U407" t="s">
        <v>5555</v>
      </c>
      <c r="V407" t="s">
        <v>5554</v>
      </c>
      <c r="W407">
        <v>2.23965757799759</v>
      </c>
      <c r="X407">
        <v>0</v>
      </c>
      <c r="Y407">
        <v>0</v>
      </c>
      <c r="Z407" t="str">
        <f>_xlfn.CONCAT(Sheet1!$B407,"_",Sheet1!$E407,"_", _xlfn.SWITCH(Sheet1!$J407, "M", "Monday", "T", "Tuesday", "W", "Wednesday", "R", "Thursday", "F", "Friday"))</f>
        <v>101_Week4_Friday</v>
      </c>
      <c r="AA407">
        <v>1</v>
      </c>
      <c r="AB407">
        <v>0</v>
      </c>
      <c r="AC407">
        <f>Sheet1!$K407 +1</f>
        <v>2</v>
      </c>
      <c r="AD407">
        <v>27.04</v>
      </c>
      <c r="AE407">
        <v>30.372499999999999</v>
      </c>
      <c r="AF407" t="s">
        <v>1</v>
      </c>
    </row>
    <row r="408" spans="1:32" x14ac:dyDescent="0.3">
      <c r="A408" t="s">
        <v>5553</v>
      </c>
      <c r="B408" t="s">
        <v>545</v>
      </c>
      <c r="C408" t="s">
        <v>5552</v>
      </c>
      <c r="D408" t="s">
        <v>14</v>
      </c>
      <c r="E408" t="s">
        <v>13</v>
      </c>
      <c r="F408" t="s">
        <v>111</v>
      </c>
      <c r="G408" t="s">
        <v>553</v>
      </c>
      <c r="H408" t="s">
        <v>126</v>
      </c>
      <c r="I408" t="s">
        <v>9</v>
      </c>
      <c r="J408" t="s">
        <v>185</v>
      </c>
      <c r="K408">
        <v>105</v>
      </c>
      <c r="L408" t="s">
        <v>5551</v>
      </c>
      <c r="M408" t="s">
        <v>5550</v>
      </c>
      <c r="N408">
        <v>0.77619441226124797</v>
      </c>
      <c r="O408" t="s">
        <v>5549</v>
      </c>
      <c r="P408" t="s">
        <v>4</v>
      </c>
      <c r="Q408">
        <v>0.41847222222222225</v>
      </c>
      <c r="R408">
        <v>0.42533564814814817</v>
      </c>
      <c r="S408">
        <v>0</v>
      </c>
      <c r="T408">
        <v>9.8833333333333329</v>
      </c>
      <c r="U408" t="s">
        <v>5548</v>
      </c>
      <c r="V408" t="s">
        <v>5547</v>
      </c>
      <c r="W408">
        <v>0.32150600252121803</v>
      </c>
      <c r="X408">
        <v>9</v>
      </c>
      <c r="Y408">
        <v>0.17307692307692299</v>
      </c>
      <c r="Z408" t="str">
        <f>_xlfn.CONCAT(Sheet1!$B408,"_",Sheet1!$E408,"_", _xlfn.SWITCH(Sheet1!$J408, "M", "Monday", "T", "Tuesday", "W", "Wednesday", "R", "Thursday", "F", "Friday"))</f>
        <v>101_Week4_Thursday</v>
      </c>
      <c r="AA408">
        <v>1</v>
      </c>
      <c r="AB408">
        <v>44</v>
      </c>
      <c r="AC408">
        <f>Sheet1!$K408 +1</f>
        <v>106</v>
      </c>
      <c r="AD408">
        <v>131.57</v>
      </c>
      <c r="AE408">
        <v>106.2312</v>
      </c>
      <c r="AF408" t="s">
        <v>1</v>
      </c>
    </row>
    <row r="409" spans="1:32" x14ac:dyDescent="0.3">
      <c r="A409" t="s">
        <v>5546</v>
      </c>
      <c r="B409" t="s">
        <v>545</v>
      </c>
      <c r="C409" t="s">
        <v>5545</v>
      </c>
      <c r="D409" t="s">
        <v>14</v>
      </c>
      <c r="E409" t="s">
        <v>13</v>
      </c>
      <c r="F409" t="s">
        <v>111</v>
      </c>
      <c r="G409" t="s">
        <v>553</v>
      </c>
      <c r="H409" t="s">
        <v>119</v>
      </c>
      <c r="I409" t="s">
        <v>9</v>
      </c>
      <c r="J409" t="s">
        <v>92</v>
      </c>
      <c r="K409">
        <v>425</v>
      </c>
      <c r="L409" t="s">
        <v>5544</v>
      </c>
      <c r="M409" t="s">
        <v>5543</v>
      </c>
      <c r="N409">
        <v>3.83710046857595</v>
      </c>
      <c r="O409" t="s">
        <v>5542</v>
      </c>
      <c r="P409" t="s">
        <v>4</v>
      </c>
      <c r="Q409">
        <v>0.41010416666666666</v>
      </c>
      <c r="R409">
        <v>0.41792824074074075</v>
      </c>
      <c r="S409">
        <v>0</v>
      </c>
      <c r="T409">
        <v>11.275</v>
      </c>
      <c r="U409" t="s">
        <v>5541</v>
      </c>
      <c r="V409" t="s">
        <v>5540</v>
      </c>
      <c r="W409">
        <v>1.45491271113501</v>
      </c>
      <c r="X409">
        <v>28</v>
      </c>
      <c r="Y409">
        <v>0.53846153846153799</v>
      </c>
      <c r="Z409" t="str">
        <f>_xlfn.CONCAT(Sheet1!$B409,"_",Sheet1!$E409,"_", _xlfn.SWITCH(Sheet1!$J409, "M", "Monday", "T", "Tuesday", "W", "Wednesday", "R", "Thursday", "F", "Friday"))</f>
        <v>101_Week4_Wednesday</v>
      </c>
      <c r="AA409">
        <v>1</v>
      </c>
      <c r="AB409">
        <v>105</v>
      </c>
      <c r="AC409">
        <f>Sheet1!$K409 +1</f>
        <v>426</v>
      </c>
      <c r="AD409">
        <v>91.938699999999997</v>
      </c>
      <c r="AE409">
        <v>92.29</v>
      </c>
      <c r="AF409" t="s">
        <v>1</v>
      </c>
    </row>
    <row r="410" spans="1:32" x14ac:dyDescent="0.3">
      <c r="A410" t="s">
        <v>5539</v>
      </c>
      <c r="B410" t="s">
        <v>545</v>
      </c>
      <c r="C410" t="s">
        <v>85</v>
      </c>
      <c r="D410" t="s">
        <v>33</v>
      </c>
      <c r="E410" t="s">
        <v>13</v>
      </c>
      <c r="F410" t="s">
        <v>111</v>
      </c>
      <c r="G410" t="s">
        <v>553</v>
      </c>
      <c r="H410" t="s">
        <v>110</v>
      </c>
      <c r="I410" t="s">
        <v>9</v>
      </c>
      <c r="J410" t="s">
        <v>185</v>
      </c>
      <c r="K410">
        <v>145</v>
      </c>
      <c r="L410" t="s">
        <v>5538</v>
      </c>
      <c r="M410" t="s">
        <v>5537</v>
      </c>
      <c r="N410">
        <v>3.5350109543651298</v>
      </c>
      <c r="O410" t="s">
        <v>5536</v>
      </c>
      <c r="P410" t="s">
        <v>4</v>
      </c>
      <c r="Q410">
        <v>0.40320601851851851</v>
      </c>
      <c r="R410">
        <v>0.40743055555555557</v>
      </c>
      <c r="S410">
        <v>0</v>
      </c>
      <c r="T410">
        <v>6.0888888899999998</v>
      </c>
      <c r="U410" t="s">
        <v>5535</v>
      </c>
      <c r="V410" t="s">
        <v>5534</v>
      </c>
      <c r="W410">
        <v>2.3848592407993299</v>
      </c>
      <c r="X410">
        <v>0</v>
      </c>
      <c r="Y410">
        <v>0</v>
      </c>
      <c r="Z410" t="str">
        <f>_xlfn.CONCAT(Sheet1!$B410,"_",Sheet1!$E410,"_", _xlfn.SWITCH(Sheet1!$J410, "M", "Monday", "T", "Tuesday", "W", "Wednesday", "R", "Thursday", "F", "Friday"))</f>
        <v>101_Week4_Thursday</v>
      </c>
      <c r="AA410">
        <v>1</v>
      </c>
      <c r="AB410">
        <v>0</v>
      </c>
      <c r="AC410">
        <f>Sheet1!$K410 +1</f>
        <v>146</v>
      </c>
      <c r="AD410">
        <v>47.325000000000003</v>
      </c>
      <c r="AE410">
        <v>39.700000000000003</v>
      </c>
      <c r="AF410" t="s">
        <v>1</v>
      </c>
    </row>
    <row r="411" spans="1:32" x14ac:dyDescent="0.3">
      <c r="A411" t="s">
        <v>5533</v>
      </c>
      <c r="B411" t="s">
        <v>545</v>
      </c>
      <c r="C411" t="s">
        <v>251</v>
      </c>
      <c r="D411" t="s">
        <v>5532</v>
      </c>
      <c r="E411" t="s">
        <v>13</v>
      </c>
      <c r="F411" t="s">
        <v>111</v>
      </c>
      <c r="G411" t="s">
        <v>92</v>
      </c>
      <c r="H411" t="s">
        <v>29</v>
      </c>
      <c r="I411" t="s">
        <v>9</v>
      </c>
      <c r="J411" t="s">
        <v>185</v>
      </c>
      <c r="K411">
        <v>5</v>
      </c>
      <c r="L411" t="s">
        <v>5531</v>
      </c>
      <c r="M411" t="s">
        <v>5530</v>
      </c>
      <c r="N411">
        <v>0</v>
      </c>
      <c r="O411" t="s">
        <v>5529</v>
      </c>
      <c r="P411" t="s">
        <v>4</v>
      </c>
      <c r="Q411">
        <v>0.38035879629629632</v>
      </c>
      <c r="R411">
        <v>0.39054398148148151</v>
      </c>
      <c r="S411">
        <v>0</v>
      </c>
      <c r="T411">
        <v>14.672222221666667</v>
      </c>
      <c r="U411" t="s">
        <v>5528</v>
      </c>
      <c r="V411" t="s">
        <v>5527</v>
      </c>
      <c r="X411">
        <v>0</v>
      </c>
      <c r="Y411">
        <v>0</v>
      </c>
      <c r="Z411" t="str">
        <f>_xlfn.CONCAT(Sheet1!$B411,"_",Sheet1!$E411,"_", _xlfn.SWITCH(Sheet1!$J411, "M", "Monday", "T", "Tuesday", "W", "Wednesday", "R", "Thursday", "F", "Friday"))</f>
        <v>101_Week4_Thursday</v>
      </c>
      <c r="AA411">
        <v>1</v>
      </c>
      <c r="AB411">
        <v>0</v>
      </c>
      <c r="AC411">
        <f>Sheet1!$K411 +1</f>
        <v>6</v>
      </c>
      <c r="AD411">
        <v>113.0925</v>
      </c>
      <c r="AE411">
        <v>125.91119999999999</v>
      </c>
      <c r="AF411" t="s">
        <v>1</v>
      </c>
    </row>
    <row r="412" spans="1:32" x14ac:dyDescent="0.3">
      <c r="A412" t="s">
        <v>5526</v>
      </c>
      <c r="B412" t="s">
        <v>545</v>
      </c>
      <c r="C412" t="s">
        <v>5525</v>
      </c>
      <c r="D412" t="s">
        <v>14</v>
      </c>
      <c r="E412" t="s">
        <v>13</v>
      </c>
      <c r="F412" t="s">
        <v>111</v>
      </c>
      <c r="G412" t="s">
        <v>92</v>
      </c>
      <c r="H412" t="s">
        <v>93</v>
      </c>
      <c r="I412" t="s">
        <v>9</v>
      </c>
      <c r="J412" t="s">
        <v>185</v>
      </c>
      <c r="K412">
        <v>180</v>
      </c>
      <c r="L412" t="s">
        <v>5524</v>
      </c>
      <c r="M412" t="s">
        <v>5523</v>
      </c>
      <c r="N412">
        <v>0.25006368942558799</v>
      </c>
      <c r="O412" t="s">
        <v>5522</v>
      </c>
      <c r="P412" t="s">
        <v>4</v>
      </c>
      <c r="Q412">
        <v>0.4997800925925926</v>
      </c>
      <c r="R412">
        <v>0.50684027777777774</v>
      </c>
      <c r="S412">
        <v>0</v>
      </c>
      <c r="T412">
        <v>10.172222221666667</v>
      </c>
      <c r="U412" t="s">
        <v>5521</v>
      </c>
      <c r="V412" t="s">
        <v>5520</v>
      </c>
      <c r="W412">
        <v>0.120405892756888</v>
      </c>
      <c r="X412">
        <v>0</v>
      </c>
      <c r="Y412">
        <v>0</v>
      </c>
      <c r="Z412" t="str">
        <f>_xlfn.CONCAT(Sheet1!$B412,"_",Sheet1!$E412,"_", _xlfn.SWITCH(Sheet1!$J412, "M", "Monday", "T", "Tuesday", "W", "Wednesday", "R", "Thursday", "F", "Friday"))</f>
        <v>101_Week4_Thursday</v>
      </c>
      <c r="AA412">
        <v>1</v>
      </c>
      <c r="AB412">
        <v>0</v>
      </c>
      <c r="AC412">
        <f>Sheet1!$K412 +1</f>
        <v>181</v>
      </c>
      <c r="AD412">
        <v>61.323700000000002</v>
      </c>
      <c r="AE412">
        <v>22.0275</v>
      </c>
      <c r="AF412" t="s">
        <v>1</v>
      </c>
    </row>
    <row r="413" spans="1:32" x14ac:dyDescent="0.3">
      <c r="A413" t="s">
        <v>5519</v>
      </c>
      <c r="B413" t="s">
        <v>545</v>
      </c>
      <c r="C413" t="s">
        <v>5518</v>
      </c>
      <c r="D413" t="s">
        <v>14</v>
      </c>
      <c r="E413" t="s">
        <v>13</v>
      </c>
      <c r="F413" t="s">
        <v>111</v>
      </c>
      <c r="G413" t="s">
        <v>92</v>
      </c>
      <c r="H413" t="s">
        <v>84</v>
      </c>
      <c r="I413" t="s">
        <v>9</v>
      </c>
      <c r="J413" t="s">
        <v>185</v>
      </c>
      <c r="K413">
        <v>190</v>
      </c>
      <c r="L413" t="s">
        <v>5517</v>
      </c>
      <c r="M413" t="s">
        <v>5516</v>
      </c>
      <c r="N413">
        <v>0.67990203760564305</v>
      </c>
      <c r="O413" t="s">
        <v>5515</v>
      </c>
      <c r="P413" t="s">
        <v>4</v>
      </c>
      <c r="Q413">
        <v>0.48803240740740739</v>
      </c>
      <c r="R413">
        <v>0.49960648148148146</v>
      </c>
      <c r="S413">
        <v>0</v>
      </c>
      <c r="T413">
        <v>16.666666666666668</v>
      </c>
      <c r="U413" t="s">
        <v>5514</v>
      </c>
      <c r="V413" t="s">
        <v>5513</v>
      </c>
      <c r="W413">
        <v>0.379677991999883</v>
      </c>
      <c r="X413">
        <v>0</v>
      </c>
      <c r="Y413">
        <v>0</v>
      </c>
      <c r="Z413" t="str">
        <f>_xlfn.CONCAT(Sheet1!$B413,"_",Sheet1!$E413,"_", _xlfn.SWITCH(Sheet1!$J413, "M", "Monday", "T", "Tuesday", "W", "Wednesday", "R", "Thursday", "F", "Friday"))</f>
        <v>101_Week4_Thursday</v>
      </c>
      <c r="AA413">
        <v>1</v>
      </c>
      <c r="AB413">
        <v>0</v>
      </c>
      <c r="AC413">
        <f>Sheet1!$K413 +1</f>
        <v>191</v>
      </c>
      <c r="AD413">
        <v>159.7825</v>
      </c>
      <c r="AE413">
        <v>126.44119999999999</v>
      </c>
      <c r="AF413" t="s">
        <v>1</v>
      </c>
    </row>
    <row r="414" spans="1:32" x14ac:dyDescent="0.3">
      <c r="A414" t="s">
        <v>5512</v>
      </c>
      <c r="B414" t="s">
        <v>545</v>
      </c>
      <c r="C414" t="s">
        <v>5511</v>
      </c>
      <c r="D414" t="s">
        <v>14</v>
      </c>
      <c r="E414" t="s">
        <v>13</v>
      </c>
      <c r="F414" t="s">
        <v>111</v>
      </c>
      <c r="G414" t="s">
        <v>92</v>
      </c>
      <c r="H414" t="s">
        <v>126</v>
      </c>
      <c r="I414" t="s">
        <v>545</v>
      </c>
      <c r="J414" t="s">
        <v>185</v>
      </c>
      <c r="K414">
        <v>310</v>
      </c>
      <c r="L414" t="s">
        <v>5510</v>
      </c>
      <c r="M414" t="s">
        <v>5509</v>
      </c>
      <c r="N414">
        <v>2.8271993603557299</v>
      </c>
      <c r="O414" t="s">
        <v>5508</v>
      </c>
      <c r="P414" t="s">
        <v>4</v>
      </c>
      <c r="Q414">
        <v>0.4826388888888889</v>
      </c>
      <c r="R414">
        <v>0.48755787037037035</v>
      </c>
      <c r="S414">
        <v>0</v>
      </c>
      <c r="T414">
        <v>7.0888888899999998</v>
      </c>
      <c r="U414" t="s">
        <v>5507</v>
      </c>
      <c r="V414" t="s">
        <v>5506</v>
      </c>
      <c r="W414">
        <v>1.94594627995588</v>
      </c>
      <c r="X414">
        <v>0</v>
      </c>
      <c r="Y414">
        <v>0</v>
      </c>
      <c r="Z414" t="str">
        <f>_xlfn.CONCAT(Sheet1!$B414,"_",Sheet1!$E414,"_", _xlfn.SWITCH(Sheet1!$J414, "M", "Monday", "T", "Tuesday", "W", "Wednesday", "R", "Thursday", "F", "Friday"))</f>
        <v>101_Week4_Thursday</v>
      </c>
      <c r="AA414">
        <v>1</v>
      </c>
      <c r="AB414">
        <v>0</v>
      </c>
      <c r="AC414">
        <f>Sheet1!$K414 +1</f>
        <v>311</v>
      </c>
      <c r="AD414">
        <v>49.63</v>
      </c>
      <c r="AE414">
        <v>10.84</v>
      </c>
      <c r="AF414" t="s">
        <v>1</v>
      </c>
    </row>
    <row r="415" spans="1:32" x14ac:dyDescent="0.3">
      <c r="A415" t="s">
        <v>5505</v>
      </c>
      <c r="B415" t="s">
        <v>545</v>
      </c>
      <c r="C415" t="s">
        <v>5504</v>
      </c>
      <c r="D415" t="s">
        <v>14</v>
      </c>
      <c r="E415" t="s">
        <v>13</v>
      </c>
      <c r="F415" t="s">
        <v>111</v>
      </c>
      <c r="G415" t="s">
        <v>92</v>
      </c>
      <c r="H415" t="s">
        <v>163</v>
      </c>
      <c r="I415" t="s">
        <v>9</v>
      </c>
      <c r="J415" t="s">
        <v>185</v>
      </c>
      <c r="K415">
        <v>46</v>
      </c>
      <c r="L415" t="s">
        <v>5503</v>
      </c>
      <c r="M415" t="s">
        <v>5502</v>
      </c>
      <c r="N415">
        <v>2.2024313900619701</v>
      </c>
      <c r="O415" t="s">
        <v>5501</v>
      </c>
      <c r="P415" t="s">
        <v>4</v>
      </c>
      <c r="Q415">
        <v>0.5412731481481482</v>
      </c>
      <c r="R415">
        <v>0.55453703703703705</v>
      </c>
      <c r="S415">
        <v>0</v>
      </c>
      <c r="T415">
        <v>19.105555554999999</v>
      </c>
      <c r="U415" t="s">
        <v>5500</v>
      </c>
      <c r="V415" t="s">
        <v>5499</v>
      </c>
      <c r="W415">
        <v>1.2458275940295001</v>
      </c>
      <c r="X415">
        <v>0</v>
      </c>
      <c r="Y415">
        <v>0</v>
      </c>
      <c r="Z415" t="str">
        <f>_xlfn.CONCAT(Sheet1!$B415,"_",Sheet1!$E415,"_", _xlfn.SWITCH(Sheet1!$J415, "M", "Monday", "T", "Tuesday", "W", "Wednesday", "R", "Thursday", "F", "Friday"))</f>
        <v>101_Week4_Thursday</v>
      </c>
      <c r="AA415">
        <v>1</v>
      </c>
      <c r="AB415">
        <v>0</v>
      </c>
      <c r="AC415">
        <f>Sheet1!$K415 +1</f>
        <v>47</v>
      </c>
      <c r="AD415">
        <v>162.11750000000001</v>
      </c>
      <c r="AE415">
        <v>177.05369999999999</v>
      </c>
      <c r="AF415" t="s">
        <v>1</v>
      </c>
    </row>
    <row r="416" spans="1:32" x14ac:dyDescent="0.3">
      <c r="A416" t="s">
        <v>5498</v>
      </c>
      <c r="B416" t="s">
        <v>545</v>
      </c>
      <c r="C416" t="s">
        <v>209</v>
      </c>
      <c r="D416" t="s">
        <v>5493</v>
      </c>
      <c r="E416" t="s">
        <v>13</v>
      </c>
      <c r="F416" t="s">
        <v>111</v>
      </c>
      <c r="G416" t="s">
        <v>92</v>
      </c>
      <c r="H416" t="s">
        <v>94</v>
      </c>
      <c r="I416" t="s">
        <v>9</v>
      </c>
      <c r="J416" t="s">
        <v>185</v>
      </c>
      <c r="K416">
        <v>50</v>
      </c>
      <c r="L416" t="s">
        <v>5497</v>
      </c>
      <c r="M416" t="s">
        <v>5496</v>
      </c>
      <c r="N416">
        <v>0</v>
      </c>
      <c r="O416" t="s">
        <v>5495</v>
      </c>
      <c r="P416" t="s">
        <v>4</v>
      </c>
      <c r="Q416">
        <v>0.51412037037037039</v>
      </c>
      <c r="R416">
        <v>0.5397453703703704</v>
      </c>
      <c r="S416">
        <v>0</v>
      </c>
      <c r="T416">
        <v>36.894444443333335</v>
      </c>
      <c r="U416" t="s">
        <v>5489</v>
      </c>
      <c r="V416" t="s">
        <v>5488</v>
      </c>
      <c r="X416">
        <v>4</v>
      </c>
      <c r="Y416">
        <v>7.54716981132076E-2</v>
      </c>
      <c r="Z416" t="str">
        <f>_xlfn.CONCAT(Sheet1!$B416,"_",Sheet1!$E416,"_", _xlfn.SWITCH(Sheet1!$J416, "M", "Monday", "T", "Tuesday", "W", "Wednesday", "R", "Thursday", "F", "Friday"))</f>
        <v>101_Week4_Thursday</v>
      </c>
      <c r="AA416">
        <v>1</v>
      </c>
      <c r="AB416">
        <v>23</v>
      </c>
      <c r="AC416">
        <f>Sheet1!$K416 +1</f>
        <v>51</v>
      </c>
      <c r="AD416">
        <v>148.08369999999999</v>
      </c>
      <c r="AE416">
        <v>154.54499999999999</v>
      </c>
      <c r="AF416" t="s">
        <v>1</v>
      </c>
    </row>
    <row r="417" spans="1:32" x14ac:dyDescent="0.3">
      <c r="A417" t="s">
        <v>5494</v>
      </c>
      <c r="B417" t="s">
        <v>545</v>
      </c>
      <c r="C417" t="s">
        <v>278</v>
      </c>
      <c r="D417" t="s">
        <v>5493</v>
      </c>
      <c r="E417" t="s">
        <v>13</v>
      </c>
      <c r="F417" t="s">
        <v>111</v>
      </c>
      <c r="G417" t="s">
        <v>92</v>
      </c>
      <c r="H417" t="s">
        <v>102</v>
      </c>
      <c r="I417" t="s">
        <v>9</v>
      </c>
      <c r="J417" t="s">
        <v>185</v>
      </c>
      <c r="K417">
        <v>1</v>
      </c>
      <c r="L417" t="s">
        <v>5492</v>
      </c>
      <c r="M417" t="s">
        <v>5491</v>
      </c>
      <c r="N417">
        <v>0.80702604539692402</v>
      </c>
      <c r="O417" t="s">
        <v>5490</v>
      </c>
      <c r="P417" t="s">
        <v>4</v>
      </c>
      <c r="Q417">
        <v>0.50739583333333338</v>
      </c>
      <c r="R417">
        <v>0.51412037037037039</v>
      </c>
      <c r="S417">
        <v>0</v>
      </c>
      <c r="T417">
        <v>9.683574621414877</v>
      </c>
      <c r="U417" t="s">
        <v>5489</v>
      </c>
      <c r="V417" t="s">
        <v>5488</v>
      </c>
      <c r="W417">
        <v>0.47326947163753802</v>
      </c>
      <c r="X417">
        <v>0</v>
      </c>
      <c r="Y417">
        <v>0</v>
      </c>
      <c r="Z417" t="str">
        <f>_xlfn.CONCAT(Sheet1!$B417,"_",Sheet1!$E417,"_", _xlfn.SWITCH(Sheet1!$J417, "M", "Monday", "T", "Tuesday", "W", "Wednesday", "R", "Thursday", "F", "Friday"))</f>
        <v>101_Week4_Thursday</v>
      </c>
      <c r="AA417">
        <v>1</v>
      </c>
      <c r="AB417">
        <v>0</v>
      </c>
      <c r="AC417">
        <f>Sheet1!$K417 +1</f>
        <v>2</v>
      </c>
      <c r="AD417">
        <v>19.6175</v>
      </c>
      <c r="AE417">
        <v>0</v>
      </c>
      <c r="AF417" t="s">
        <v>1</v>
      </c>
    </row>
    <row r="418" spans="1:32" x14ac:dyDescent="0.3">
      <c r="A418" t="s">
        <v>5487</v>
      </c>
      <c r="B418" t="s">
        <v>545</v>
      </c>
      <c r="C418" t="s">
        <v>5486</v>
      </c>
      <c r="D418" t="s">
        <v>14</v>
      </c>
      <c r="E418" t="s">
        <v>13</v>
      </c>
      <c r="F418" t="s">
        <v>111</v>
      </c>
      <c r="G418" t="s">
        <v>92</v>
      </c>
      <c r="H418" t="s">
        <v>119</v>
      </c>
      <c r="I418" t="s">
        <v>545</v>
      </c>
      <c r="J418" t="s">
        <v>185</v>
      </c>
      <c r="K418">
        <v>130</v>
      </c>
      <c r="L418" t="s">
        <v>5485</v>
      </c>
      <c r="M418" t="s">
        <v>5484</v>
      </c>
      <c r="N418">
        <v>0.66232743859291099</v>
      </c>
      <c r="O418" t="s">
        <v>5483</v>
      </c>
      <c r="P418" t="s">
        <v>4</v>
      </c>
      <c r="Q418">
        <v>0.45703703703703702</v>
      </c>
      <c r="R418">
        <v>0.48067129629629629</v>
      </c>
      <c r="S418">
        <v>0</v>
      </c>
      <c r="T418">
        <v>34.038888890000003</v>
      </c>
      <c r="U418" t="s">
        <v>5482</v>
      </c>
      <c r="V418" t="s">
        <v>5481</v>
      </c>
      <c r="W418">
        <v>0.54875752029079605</v>
      </c>
      <c r="X418">
        <v>0</v>
      </c>
      <c r="Y418">
        <v>0</v>
      </c>
      <c r="Z418" t="str">
        <f>_xlfn.CONCAT(Sheet1!$B418,"_",Sheet1!$E418,"_", _xlfn.SWITCH(Sheet1!$J418, "M", "Monday", "T", "Tuesday", "W", "Wednesday", "R", "Thursday", "F", "Friday"))</f>
        <v>101_Week4_Thursday</v>
      </c>
      <c r="AA418">
        <v>1</v>
      </c>
      <c r="AB418">
        <v>24</v>
      </c>
      <c r="AC418">
        <f>Sheet1!$K418 +1</f>
        <v>131</v>
      </c>
      <c r="AD418">
        <v>487.83499999999998</v>
      </c>
      <c r="AE418">
        <v>348.24250000000001</v>
      </c>
      <c r="AF418" t="s">
        <v>1</v>
      </c>
    </row>
    <row r="419" spans="1:32" x14ac:dyDescent="0.3">
      <c r="A419" t="s">
        <v>5480</v>
      </c>
      <c r="B419" t="s">
        <v>545</v>
      </c>
      <c r="C419" t="s">
        <v>5479</v>
      </c>
      <c r="D419" t="s">
        <v>14</v>
      </c>
      <c r="E419" t="s">
        <v>13</v>
      </c>
      <c r="F419" t="s">
        <v>111</v>
      </c>
      <c r="G419" t="s">
        <v>92</v>
      </c>
      <c r="H419" t="s">
        <v>200</v>
      </c>
      <c r="I419" t="s">
        <v>9</v>
      </c>
      <c r="J419" t="s">
        <v>185</v>
      </c>
      <c r="K419">
        <v>225</v>
      </c>
      <c r="L419" t="s">
        <v>5478</v>
      </c>
      <c r="M419" t="s">
        <v>5477</v>
      </c>
      <c r="N419">
        <v>5.3766729179769799</v>
      </c>
      <c r="O419" t="s">
        <v>5476</v>
      </c>
      <c r="P419" t="s">
        <v>12</v>
      </c>
      <c r="Q419">
        <v>0.41763888888888889</v>
      </c>
      <c r="R419">
        <v>0.43425925925925923</v>
      </c>
      <c r="S419">
        <v>0</v>
      </c>
      <c r="T419">
        <v>23.933333333333334</v>
      </c>
      <c r="U419" t="s">
        <v>5475</v>
      </c>
      <c r="V419" t="s">
        <v>5474</v>
      </c>
      <c r="W419">
        <v>4.8415960759422001</v>
      </c>
      <c r="X419">
        <v>0</v>
      </c>
      <c r="Y419">
        <v>0</v>
      </c>
      <c r="Z419" t="str">
        <f>_xlfn.CONCAT(Sheet1!$B419,"_",Sheet1!$E419,"_", _xlfn.SWITCH(Sheet1!$J419, "M", "Monday", "T", "Tuesday", "W", "Wednesday", "R", "Thursday", "F", "Friday"))</f>
        <v>101_Week4_Thursday</v>
      </c>
      <c r="AA419">
        <v>1</v>
      </c>
      <c r="AB419">
        <v>0</v>
      </c>
      <c r="AC419">
        <f>Sheet1!$K419 +1</f>
        <v>226</v>
      </c>
      <c r="AD419">
        <v>18.25</v>
      </c>
      <c r="AE419">
        <v>31.637499999999999</v>
      </c>
      <c r="AF419" t="s">
        <v>1</v>
      </c>
    </row>
    <row r="420" spans="1:32" x14ac:dyDescent="0.3">
      <c r="A420" t="s">
        <v>5473</v>
      </c>
      <c r="B420" t="s">
        <v>545</v>
      </c>
      <c r="C420" t="s">
        <v>5472</v>
      </c>
      <c r="D420" t="s">
        <v>14</v>
      </c>
      <c r="E420" t="s">
        <v>13</v>
      </c>
      <c r="F420" t="s">
        <v>111</v>
      </c>
      <c r="G420" t="s">
        <v>92</v>
      </c>
      <c r="H420" t="s">
        <v>4</v>
      </c>
      <c r="I420" t="s">
        <v>9</v>
      </c>
      <c r="J420" t="s">
        <v>185</v>
      </c>
      <c r="K420">
        <v>15</v>
      </c>
      <c r="L420" t="s">
        <v>5471</v>
      </c>
      <c r="M420" t="s">
        <v>5470</v>
      </c>
      <c r="N420">
        <v>5.8185449969023502</v>
      </c>
      <c r="O420" t="s">
        <v>5469</v>
      </c>
      <c r="P420" t="s">
        <v>4</v>
      </c>
      <c r="Q420">
        <v>0.40903935185185186</v>
      </c>
      <c r="R420">
        <v>0.41390046296296296</v>
      </c>
      <c r="S420">
        <v>0</v>
      </c>
      <c r="T420">
        <v>6.9944444433333333</v>
      </c>
      <c r="U420" t="s">
        <v>5468</v>
      </c>
      <c r="V420" t="s">
        <v>5467</v>
      </c>
      <c r="W420">
        <v>5.3140441358885404</v>
      </c>
      <c r="X420">
        <v>0</v>
      </c>
      <c r="Y420">
        <v>0</v>
      </c>
      <c r="Z420" t="str">
        <f>_xlfn.CONCAT(Sheet1!$B420,"_",Sheet1!$E420,"_", _xlfn.SWITCH(Sheet1!$J420, "M", "Monday", "T", "Tuesday", "W", "Wednesday", "R", "Thursday", "F", "Friday"))</f>
        <v>101_Week4_Thursday</v>
      </c>
      <c r="AA420">
        <v>1</v>
      </c>
      <c r="AB420">
        <v>0</v>
      </c>
      <c r="AC420">
        <f>Sheet1!$K420 +1</f>
        <v>16</v>
      </c>
      <c r="AD420">
        <v>40.924999999999997</v>
      </c>
      <c r="AE420">
        <v>0</v>
      </c>
      <c r="AF420" t="s">
        <v>1</v>
      </c>
    </row>
    <row r="421" spans="1:32" x14ac:dyDescent="0.3">
      <c r="A421" t="s">
        <v>5466</v>
      </c>
      <c r="B421" t="s">
        <v>545</v>
      </c>
      <c r="C421" t="s">
        <v>5465</v>
      </c>
      <c r="D421" t="s">
        <v>14</v>
      </c>
      <c r="E421" t="s">
        <v>13</v>
      </c>
      <c r="F421" t="s">
        <v>111</v>
      </c>
      <c r="G421" t="s">
        <v>92</v>
      </c>
      <c r="H421" t="s">
        <v>79</v>
      </c>
      <c r="I421" t="s">
        <v>9</v>
      </c>
      <c r="J421" t="s">
        <v>185</v>
      </c>
      <c r="K421">
        <v>10</v>
      </c>
      <c r="L421" t="s">
        <v>5464</v>
      </c>
      <c r="M421" t="s">
        <v>5463</v>
      </c>
      <c r="N421">
        <v>0.79727395251393296</v>
      </c>
      <c r="O421" t="s">
        <v>5462</v>
      </c>
      <c r="P421" t="s">
        <v>4</v>
      </c>
      <c r="Q421">
        <v>0.39109953703703704</v>
      </c>
      <c r="R421">
        <v>0.40500000000000003</v>
      </c>
      <c r="S421">
        <v>0</v>
      </c>
      <c r="T421">
        <v>20.016666666666666</v>
      </c>
      <c r="U421" t="s">
        <v>5461</v>
      </c>
      <c r="V421" t="s">
        <v>5460</v>
      </c>
      <c r="W421">
        <v>0.70539791556676801</v>
      </c>
      <c r="X421">
        <v>0</v>
      </c>
      <c r="Y421">
        <v>0</v>
      </c>
      <c r="Z421" t="str">
        <f>_xlfn.CONCAT(Sheet1!$B421,"_",Sheet1!$E421,"_", _xlfn.SWITCH(Sheet1!$J421, "M", "Monday", "T", "Tuesday", "W", "Wednesday", "R", "Thursday", "F", "Friday"))</f>
        <v>101_Week4_Thursday</v>
      </c>
      <c r="AA421">
        <v>1</v>
      </c>
      <c r="AB421">
        <v>0</v>
      </c>
      <c r="AC421">
        <f>Sheet1!$K421 +1</f>
        <v>11</v>
      </c>
      <c r="AD421">
        <v>340.1712</v>
      </c>
      <c r="AE421">
        <v>338.64249999999998</v>
      </c>
      <c r="AF421" t="s">
        <v>1</v>
      </c>
    </row>
    <row r="422" spans="1:32" x14ac:dyDescent="0.3">
      <c r="A422" t="s">
        <v>5459</v>
      </c>
      <c r="B422" t="s">
        <v>545</v>
      </c>
      <c r="C422" t="s">
        <v>988</v>
      </c>
      <c r="D422" t="s">
        <v>79</v>
      </c>
      <c r="E422" t="s">
        <v>13</v>
      </c>
      <c r="F422" t="s">
        <v>111</v>
      </c>
      <c r="G422" t="s">
        <v>92</v>
      </c>
      <c r="H422" t="s">
        <v>110</v>
      </c>
      <c r="I422" t="s">
        <v>9</v>
      </c>
      <c r="J422" t="s">
        <v>185</v>
      </c>
      <c r="K422">
        <v>90</v>
      </c>
      <c r="L422" t="s">
        <v>5458</v>
      </c>
      <c r="M422" t="s">
        <v>5454</v>
      </c>
      <c r="N422">
        <v>0</v>
      </c>
      <c r="O422" t="s">
        <v>5457</v>
      </c>
      <c r="P422" t="s">
        <v>4</v>
      </c>
      <c r="Q422">
        <v>0.45263888888888887</v>
      </c>
      <c r="R422">
        <v>0.45657407407407408</v>
      </c>
      <c r="S422">
        <v>0</v>
      </c>
      <c r="T422">
        <v>5.6611111100000002</v>
      </c>
      <c r="U422" t="s">
        <v>5452</v>
      </c>
      <c r="V422" t="s">
        <v>5451</v>
      </c>
      <c r="X422">
        <v>0</v>
      </c>
      <c r="Y422">
        <v>0</v>
      </c>
      <c r="Z422" t="str">
        <f>_xlfn.CONCAT(Sheet1!$B422,"_",Sheet1!$E422,"_", _xlfn.SWITCH(Sheet1!$J422, "M", "Monday", "T", "Tuesday", "W", "Wednesday", "R", "Thursday", "F", "Friday"))</f>
        <v>101_Week4_Thursday</v>
      </c>
      <c r="AA422">
        <v>1</v>
      </c>
      <c r="AB422">
        <v>0</v>
      </c>
      <c r="AC422">
        <f>Sheet1!$K422 +1</f>
        <v>91</v>
      </c>
      <c r="AD422">
        <v>9.3800000000000008</v>
      </c>
      <c r="AE422">
        <v>9.1199999999999992</v>
      </c>
      <c r="AF422" t="s">
        <v>26</v>
      </c>
    </row>
    <row r="423" spans="1:32" x14ac:dyDescent="0.3">
      <c r="A423" t="s">
        <v>5456</v>
      </c>
      <c r="B423" t="s">
        <v>545</v>
      </c>
      <c r="C423" t="s">
        <v>988</v>
      </c>
      <c r="D423" t="s">
        <v>216</v>
      </c>
      <c r="E423" t="s">
        <v>13</v>
      </c>
      <c r="F423" t="s">
        <v>111</v>
      </c>
      <c r="G423" t="s">
        <v>92</v>
      </c>
      <c r="H423" t="s">
        <v>259</v>
      </c>
      <c r="I423" t="s">
        <v>9</v>
      </c>
      <c r="J423" t="s">
        <v>185</v>
      </c>
      <c r="K423">
        <v>80</v>
      </c>
      <c r="L423" t="s">
        <v>5455</v>
      </c>
      <c r="M423" t="s">
        <v>5454</v>
      </c>
      <c r="N423">
        <v>4.9598167520016396</v>
      </c>
      <c r="O423" t="s">
        <v>5453</v>
      </c>
      <c r="P423" t="s">
        <v>4</v>
      </c>
      <c r="Q423">
        <v>0.44634259259259257</v>
      </c>
      <c r="R423">
        <v>0.45263888888888887</v>
      </c>
      <c r="S423">
        <v>0</v>
      </c>
      <c r="T423">
        <v>9.0666666666666664</v>
      </c>
      <c r="U423" t="s">
        <v>5452</v>
      </c>
      <c r="V423" t="s">
        <v>5451</v>
      </c>
      <c r="W423">
        <v>3.77950612006186</v>
      </c>
      <c r="X423">
        <v>0</v>
      </c>
      <c r="Y423">
        <v>0</v>
      </c>
      <c r="Z423" t="str">
        <f>_xlfn.CONCAT(Sheet1!$B423,"_",Sheet1!$E423,"_", _xlfn.SWITCH(Sheet1!$J423, "M", "Monday", "T", "Tuesday", "W", "Wednesday", "R", "Thursday", "F", "Friday"))</f>
        <v>101_Week4_Thursday</v>
      </c>
      <c r="AA423">
        <v>1</v>
      </c>
      <c r="AB423">
        <v>0</v>
      </c>
      <c r="AC423">
        <f>Sheet1!$K423 +1</f>
        <v>81</v>
      </c>
      <c r="AD423">
        <v>126.46</v>
      </c>
      <c r="AE423">
        <v>122.79</v>
      </c>
      <c r="AF423" t="s">
        <v>26</v>
      </c>
    </row>
    <row r="424" spans="1:32" x14ac:dyDescent="0.3">
      <c r="A424" t="s">
        <v>5450</v>
      </c>
      <c r="B424" t="s">
        <v>545</v>
      </c>
      <c r="C424" t="s">
        <v>5449</v>
      </c>
      <c r="D424" t="s">
        <v>14</v>
      </c>
      <c r="E424" t="s">
        <v>13</v>
      </c>
      <c r="F424" t="s">
        <v>111</v>
      </c>
      <c r="G424" t="s">
        <v>92</v>
      </c>
      <c r="H424" t="s">
        <v>186</v>
      </c>
      <c r="I424" t="s">
        <v>545</v>
      </c>
      <c r="J424" t="s">
        <v>185</v>
      </c>
      <c r="K424">
        <v>100</v>
      </c>
      <c r="L424" t="s">
        <v>5448</v>
      </c>
      <c r="M424" t="s">
        <v>5447</v>
      </c>
      <c r="N424">
        <v>3.5641224030405301</v>
      </c>
      <c r="O424" t="s">
        <v>5446</v>
      </c>
      <c r="P424" t="s">
        <v>216</v>
      </c>
      <c r="Q424">
        <v>0.4367361111111111</v>
      </c>
      <c r="R424">
        <v>0.44290509259259259</v>
      </c>
      <c r="S424">
        <v>0</v>
      </c>
      <c r="T424">
        <v>8.8833333333333329</v>
      </c>
      <c r="U424" t="s">
        <v>5445</v>
      </c>
      <c r="V424" t="s">
        <v>5444</v>
      </c>
      <c r="W424">
        <v>3.1564376171956501</v>
      </c>
      <c r="X424">
        <v>0</v>
      </c>
      <c r="Y424">
        <v>0</v>
      </c>
      <c r="Z424" t="str">
        <f>_xlfn.CONCAT(Sheet1!$B424,"_",Sheet1!$E424,"_", _xlfn.SWITCH(Sheet1!$J424, "M", "Monday", "T", "Tuesday", "W", "Wednesday", "R", "Thursday", "F", "Friday"))</f>
        <v>101_Week4_Thursday</v>
      </c>
      <c r="AA424">
        <v>1</v>
      </c>
      <c r="AB424">
        <v>0</v>
      </c>
      <c r="AC424">
        <f>Sheet1!$K424 +1</f>
        <v>101</v>
      </c>
      <c r="AD424">
        <v>9.34</v>
      </c>
      <c r="AE424">
        <v>9.34</v>
      </c>
      <c r="AF424" t="s">
        <v>1</v>
      </c>
    </row>
    <row r="425" spans="1:32" x14ac:dyDescent="0.3">
      <c r="A425" t="s">
        <v>5443</v>
      </c>
      <c r="B425" t="s">
        <v>545</v>
      </c>
      <c r="C425" t="s">
        <v>5442</v>
      </c>
      <c r="D425" t="s">
        <v>14</v>
      </c>
      <c r="E425" t="s">
        <v>13</v>
      </c>
      <c r="F425" t="s">
        <v>111</v>
      </c>
      <c r="G425" t="s">
        <v>185</v>
      </c>
      <c r="H425" t="s">
        <v>596</v>
      </c>
      <c r="I425" t="s">
        <v>545</v>
      </c>
      <c r="J425" t="s">
        <v>553</v>
      </c>
      <c r="K425">
        <v>72</v>
      </c>
      <c r="L425" t="s">
        <v>5441</v>
      </c>
      <c r="M425" t="s">
        <v>5440</v>
      </c>
      <c r="N425">
        <v>0.58009159006178401</v>
      </c>
      <c r="O425" t="s">
        <v>5439</v>
      </c>
      <c r="P425" t="s">
        <v>79</v>
      </c>
      <c r="Q425">
        <v>0.63400462962962967</v>
      </c>
      <c r="R425">
        <v>0.6360069444444445</v>
      </c>
      <c r="S425">
        <v>0</v>
      </c>
      <c r="T425">
        <v>2.8833333333333333</v>
      </c>
      <c r="U425" t="s">
        <v>5438</v>
      </c>
      <c r="V425" t="s">
        <v>5437</v>
      </c>
      <c r="W425">
        <v>0.271682203577298</v>
      </c>
      <c r="X425">
        <v>0</v>
      </c>
      <c r="Y425">
        <v>0</v>
      </c>
      <c r="Z425" t="str">
        <f>_xlfn.CONCAT(Sheet1!$B425,"_",Sheet1!$E425,"_", _xlfn.SWITCH(Sheet1!$J425, "M", "Monday", "T", "Tuesday", "W", "Wednesday", "R", "Thursday", "F", "Friday"))</f>
        <v>101_Week4_Tuesday</v>
      </c>
      <c r="AA425">
        <v>1</v>
      </c>
      <c r="AB425">
        <v>0</v>
      </c>
      <c r="AC425">
        <f>Sheet1!$K425 +1</f>
        <v>73</v>
      </c>
      <c r="AD425">
        <v>23.16</v>
      </c>
      <c r="AE425">
        <v>28.59</v>
      </c>
      <c r="AF425" t="s">
        <v>1</v>
      </c>
    </row>
    <row r="426" spans="1:32" x14ac:dyDescent="0.3">
      <c r="A426" t="s">
        <v>5436</v>
      </c>
      <c r="B426" t="s">
        <v>545</v>
      </c>
      <c r="C426" t="s">
        <v>5435</v>
      </c>
      <c r="D426" t="s">
        <v>14</v>
      </c>
      <c r="E426" t="s">
        <v>13</v>
      </c>
      <c r="F426" t="s">
        <v>111</v>
      </c>
      <c r="G426" t="s">
        <v>185</v>
      </c>
      <c r="H426" t="s">
        <v>1399</v>
      </c>
      <c r="I426" t="s">
        <v>545</v>
      </c>
      <c r="J426" t="s">
        <v>185</v>
      </c>
      <c r="K426">
        <v>400</v>
      </c>
      <c r="L426" t="s">
        <v>5434</v>
      </c>
      <c r="M426" t="s">
        <v>5433</v>
      </c>
      <c r="N426">
        <v>4.1694677881896496</v>
      </c>
      <c r="O426" t="s">
        <v>5432</v>
      </c>
      <c r="P426" t="s">
        <v>79</v>
      </c>
      <c r="Q426">
        <v>0.6284953703703704</v>
      </c>
      <c r="R426">
        <v>0.63359953703703709</v>
      </c>
      <c r="S426">
        <v>0</v>
      </c>
      <c r="T426">
        <v>7.3500000000000005</v>
      </c>
      <c r="U426" t="s">
        <v>5431</v>
      </c>
      <c r="V426" t="s">
        <v>5430</v>
      </c>
      <c r="W426">
        <v>3.63926783291463</v>
      </c>
      <c r="X426">
        <v>0</v>
      </c>
      <c r="Y426">
        <v>0</v>
      </c>
      <c r="Z426" t="str">
        <f>_xlfn.CONCAT(Sheet1!$B426,"_",Sheet1!$E426,"_", _xlfn.SWITCH(Sheet1!$J426, "M", "Monday", "T", "Tuesday", "W", "Wednesday", "R", "Thursday", "F", "Friday"))</f>
        <v>101_Week4_Thursday</v>
      </c>
      <c r="AA426">
        <v>1</v>
      </c>
      <c r="AB426">
        <v>0</v>
      </c>
      <c r="AC426">
        <f>Sheet1!$K426 +1</f>
        <v>401</v>
      </c>
      <c r="AD426">
        <v>39</v>
      </c>
      <c r="AE426">
        <v>5.7462</v>
      </c>
      <c r="AF426" t="s">
        <v>1</v>
      </c>
    </row>
    <row r="427" spans="1:32" x14ac:dyDescent="0.3">
      <c r="A427" t="s">
        <v>5429</v>
      </c>
      <c r="B427" t="s">
        <v>545</v>
      </c>
      <c r="C427" t="s">
        <v>5428</v>
      </c>
      <c r="D427" t="s">
        <v>14</v>
      </c>
      <c r="E427" t="s">
        <v>13</v>
      </c>
      <c r="F427" t="s">
        <v>111</v>
      </c>
      <c r="G427" t="s">
        <v>185</v>
      </c>
      <c r="H427" t="s">
        <v>334</v>
      </c>
      <c r="I427" t="s">
        <v>545</v>
      </c>
      <c r="J427" t="s">
        <v>553</v>
      </c>
      <c r="K427">
        <v>92</v>
      </c>
      <c r="L427" t="s">
        <v>618</v>
      </c>
      <c r="M427" t="s">
        <v>5427</v>
      </c>
      <c r="N427">
        <v>4.7018443867564201</v>
      </c>
      <c r="O427" t="s">
        <v>5426</v>
      </c>
      <c r="P427" t="s">
        <v>216</v>
      </c>
      <c r="Q427">
        <v>0.61887731481481478</v>
      </c>
      <c r="R427">
        <v>0.6256018518518518</v>
      </c>
      <c r="S427">
        <v>0</v>
      </c>
      <c r="T427">
        <v>9.683574621414877</v>
      </c>
      <c r="U427" t="s">
        <v>5425</v>
      </c>
      <c r="V427" t="s">
        <v>5424</v>
      </c>
      <c r="W427">
        <v>4.3042827872450404</v>
      </c>
      <c r="X427">
        <v>0</v>
      </c>
      <c r="Y427">
        <v>0</v>
      </c>
      <c r="Z427" t="str">
        <f>_xlfn.CONCAT(Sheet1!$B427,"_",Sheet1!$E427,"_", _xlfn.SWITCH(Sheet1!$J427, "M", "Monday", "T", "Tuesday", "W", "Wednesday", "R", "Thursday", "F", "Friday"))</f>
        <v>101_Week4_Tuesday</v>
      </c>
      <c r="AA427">
        <v>1</v>
      </c>
      <c r="AB427">
        <v>0</v>
      </c>
      <c r="AC427">
        <f>Sheet1!$K427 +1</f>
        <v>93</v>
      </c>
      <c r="AD427">
        <v>25.92</v>
      </c>
      <c r="AE427">
        <v>0</v>
      </c>
      <c r="AF427" t="s">
        <v>1</v>
      </c>
    </row>
    <row r="428" spans="1:32" x14ac:dyDescent="0.3">
      <c r="A428" t="s">
        <v>5423</v>
      </c>
      <c r="B428" t="s">
        <v>545</v>
      </c>
      <c r="C428" t="s">
        <v>635</v>
      </c>
      <c r="D428" t="s">
        <v>342</v>
      </c>
      <c r="E428" t="s">
        <v>13</v>
      </c>
      <c r="F428" t="s">
        <v>111</v>
      </c>
      <c r="G428" t="s">
        <v>185</v>
      </c>
      <c r="H428" t="s">
        <v>1551</v>
      </c>
      <c r="I428" t="s">
        <v>545</v>
      </c>
      <c r="J428" t="s">
        <v>553</v>
      </c>
      <c r="K428">
        <v>75</v>
      </c>
      <c r="L428" t="s">
        <v>5422</v>
      </c>
      <c r="M428" t="s">
        <v>5421</v>
      </c>
      <c r="N428">
        <v>0.311214564368129</v>
      </c>
      <c r="O428" t="s">
        <v>5420</v>
      </c>
      <c r="P428" t="s">
        <v>79</v>
      </c>
      <c r="Q428">
        <v>0.6362268518518519</v>
      </c>
      <c r="R428">
        <v>0.64121527777777776</v>
      </c>
      <c r="S428">
        <v>0</v>
      </c>
      <c r="T428">
        <v>7.1833333333333336</v>
      </c>
      <c r="U428" t="s">
        <v>5419</v>
      </c>
      <c r="V428" t="s">
        <v>5418</v>
      </c>
      <c r="W428">
        <v>8.8921517493666502E-2</v>
      </c>
      <c r="X428">
        <v>0</v>
      </c>
      <c r="Y428">
        <v>0</v>
      </c>
      <c r="Z428" t="str">
        <f>_xlfn.CONCAT(Sheet1!$B428,"_",Sheet1!$E428,"_", _xlfn.SWITCH(Sheet1!$J428, "M", "Monday", "T", "Tuesday", "W", "Wednesday", "R", "Thursday", "F", "Friday"))</f>
        <v>101_Week4_Tuesday</v>
      </c>
      <c r="AA428">
        <v>1</v>
      </c>
      <c r="AB428">
        <v>0</v>
      </c>
      <c r="AC428">
        <f>Sheet1!$K428 +1</f>
        <v>76</v>
      </c>
      <c r="AD428">
        <v>55.884999999999998</v>
      </c>
      <c r="AE428">
        <v>34.43</v>
      </c>
      <c r="AF428" t="s">
        <v>1</v>
      </c>
    </row>
    <row r="429" spans="1:32" x14ac:dyDescent="0.3">
      <c r="A429" t="s">
        <v>5417</v>
      </c>
      <c r="B429" t="s">
        <v>545</v>
      </c>
      <c r="C429" t="s">
        <v>5416</v>
      </c>
      <c r="D429" t="s">
        <v>14</v>
      </c>
      <c r="E429" t="s">
        <v>13</v>
      </c>
      <c r="F429" t="s">
        <v>111</v>
      </c>
      <c r="G429" t="s">
        <v>185</v>
      </c>
      <c r="H429" t="s">
        <v>364</v>
      </c>
      <c r="I429" t="s">
        <v>9</v>
      </c>
      <c r="J429" t="s">
        <v>11</v>
      </c>
      <c r="K429">
        <v>325</v>
      </c>
      <c r="L429" t="s">
        <v>5415</v>
      </c>
      <c r="M429" t="s">
        <v>5414</v>
      </c>
      <c r="N429">
        <v>11.6499970499426</v>
      </c>
      <c r="O429" t="s">
        <v>5413</v>
      </c>
      <c r="P429" t="s">
        <v>29</v>
      </c>
      <c r="Q429">
        <v>0.59700231481481481</v>
      </c>
      <c r="R429">
        <v>0.61561342592592594</v>
      </c>
      <c r="S429">
        <v>0</v>
      </c>
      <c r="T429">
        <v>26.8</v>
      </c>
      <c r="U429" t="s">
        <v>5412</v>
      </c>
      <c r="V429" t="s">
        <v>5411</v>
      </c>
      <c r="W429">
        <v>10.494323388710599</v>
      </c>
      <c r="X429">
        <v>0</v>
      </c>
      <c r="Y429">
        <v>0</v>
      </c>
      <c r="Z429" t="str">
        <f>_xlfn.CONCAT(Sheet1!$B429,"_",Sheet1!$E429,"_", _xlfn.SWITCH(Sheet1!$J429, "M", "Monday", "T", "Tuesday", "W", "Wednesday", "R", "Thursday", "F", "Friday"))</f>
        <v>101_Week4_Friday</v>
      </c>
      <c r="AA429">
        <v>1</v>
      </c>
      <c r="AB429">
        <v>0</v>
      </c>
      <c r="AC429">
        <f>Sheet1!$K429 +1</f>
        <v>326</v>
      </c>
      <c r="AD429">
        <v>73.038700000000006</v>
      </c>
      <c r="AE429">
        <v>79.5137</v>
      </c>
      <c r="AF429" t="s">
        <v>1</v>
      </c>
    </row>
    <row r="430" spans="1:32" x14ac:dyDescent="0.3">
      <c r="A430" t="s">
        <v>5410</v>
      </c>
      <c r="B430" t="s">
        <v>545</v>
      </c>
      <c r="C430" t="s">
        <v>5409</v>
      </c>
      <c r="D430" t="s">
        <v>14</v>
      </c>
      <c r="E430" t="s">
        <v>13</v>
      </c>
      <c r="F430" t="s">
        <v>111</v>
      </c>
      <c r="G430" t="s">
        <v>185</v>
      </c>
      <c r="H430" t="s">
        <v>22</v>
      </c>
      <c r="I430" t="s">
        <v>545</v>
      </c>
      <c r="J430" t="s">
        <v>185</v>
      </c>
      <c r="K430">
        <v>20</v>
      </c>
      <c r="L430" t="s">
        <v>5408</v>
      </c>
      <c r="M430" t="s">
        <v>5407</v>
      </c>
      <c r="N430">
        <v>6.2846900820732099</v>
      </c>
      <c r="O430" t="s">
        <v>5406</v>
      </c>
      <c r="P430" t="s">
        <v>4</v>
      </c>
      <c r="Q430">
        <v>0.56355324074074076</v>
      </c>
      <c r="R430">
        <v>0.5697106481481482</v>
      </c>
      <c r="S430">
        <v>0</v>
      </c>
      <c r="T430">
        <v>8.8666666666666671</v>
      </c>
      <c r="U430" t="s">
        <v>5405</v>
      </c>
      <c r="V430" t="s">
        <v>5404</v>
      </c>
      <c r="W430">
        <v>5.6756597346230704</v>
      </c>
      <c r="X430">
        <v>3</v>
      </c>
      <c r="Y430">
        <v>5.6603773584905703E-2</v>
      </c>
      <c r="Z430" t="str">
        <f>_xlfn.CONCAT(Sheet1!$B430,"_",Sheet1!$E430,"_", _xlfn.SWITCH(Sheet1!$J430, "M", "Monday", "T", "Tuesday", "W", "Wednesday", "R", "Thursday", "F", "Friday"))</f>
        <v>101_Week4_Thursday</v>
      </c>
      <c r="AA430">
        <v>1</v>
      </c>
      <c r="AB430">
        <v>22</v>
      </c>
      <c r="AC430">
        <f>Sheet1!$K430 +1</f>
        <v>21</v>
      </c>
      <c r="AD430">
        <v>36.79</v>
      </c>
      <c r="AE430">
        <v>36.79</v>
      </c>
      <c r="AF430" t="s">
        <v>1</v>
      </c>
    </row>
    <row r="431" spans="1:32" x14ac:dyDescent="0.3">
      <c r="A431" t="s">
        <v>5403</v>
      </c>
      <c r="B431" t="s">
        <v>545</v>
      </c>
      <c r="C431" t="s">
        <v>904</v>
      </c>
      <c r="D431" t="s">
        <v>29</v>
      </c>
      <c r="E431" t="s">
        <v>13</v>
      </c>
      <c r="F431" t="s">
        <v>111</v>
      </c>
      <c r="G431" t="s">
        <v>185</v>
      </c>
      <c r="H431" t="s">
        <v>10</v>
      </c>
      <c r="I431" t="s">
        <v>9</v>
      </c>
      <c r="J431" t="s">
        <v>185</v>
      </c>
      <c r="K431">
        <v>300</v>
      </c>
      <c r="L431" t="s">
        <v>5402</v>
      </c>
      <c r="M431" t="s">
        <v>5398</v>
      </c>
      <c r="N431">
        <v>0</v>
      </c>
      <c r="O431" t="s">
        <v>5401</v>
      </c>
      <c r="P431" t="s">
        <v>4</v>
      </c>
      <c r="Q431">
        <v>0.55460648148148151</v>
      </c>
      <c r="R431">
        <v>0.55917824074074074</v>
      </c>
      <c r="S431">
        <v>0</v>
      </c>
      <c r="T431">
        <v>6.5888888899999998</v>
      </c>
      <c r="U431" t="s">
        <v>5396</v>
      </c>
      <c r="V431" t="s">
        <v>5395</v>
      </c>
      <c r="X431">
        <v>0</v>
      </c>
      <c r="Y431">
        <v>0</v>
      </c>
      <c r="Z431" t="str">
        <f>_xlfn.CONCAT(Sheet1!$B431,"_",Sheet1!$E431,"_", _xlfn.SWITCH(Sheet1!$J431, "M", "Monday", "T", "Tuesday", "W", "Wednesday", "R", "Thursday", "F", "Friday"))</f>
        <v>101_Week4_Thursday</v>
      </c>
      <c r="AA431">
        <v>1</v>
      </c>
      <c r="AB431">
        <v>0</v>
      </c>
      <c r="AC431">
        <f>Sheet1!$K431 +1</f>
        <v>301</v>
      </c>
      <c r="AD431">
        <v>116.18</v>
      </c>
      <c r="AE431">
        <v>99.066199999999995</v>
      </c>
      <c r="AF431" t="s">
        <v>1</v>
      </c>
    </row>
    <row r="432" spans="1:32" x14ac:dyDescent="0.3">
      <c r="A432" t="s">
        <v>5400</v>
      </c>
      <c r="B432" t="s">
        <v>545</v>
      </c>
      <c r="C432" t="s">
        <v>904</v>
      </c>
      <c r="D432" t="s">
        <v>216</v>
      </c>
      <c r="E432" t="s">
        <v>13</v>
      </c>
      <c r="F432" t="s">
        <v>111</v>
      </c>
      <c r="G432" t="s">
        <v>185</v>
      </c>
      <c r="H432" t="s">
        <v>58</v>
      </c>
      <c r="I432" t="s">
        <v>9</v>
      </c>
      <c r="J432" t="s">
        <v>185</v>
      </c>
      <c r="K432">
        <v>70</v>
      </c>
      <c r="L432" t="s">
        <v>5399</v>
      </c>
      <c r="M432" t="s">
        <v>5398</v>
      </c>
      <c r="N432">
        <v>1.8046343512833101</v>
      </c>
      <c r="O432" t="s">
        <v>5397</v>
      </c>
      <c r="P432" t="s">
        <v>4</v>
      </c>
      <c r="Q432">
        <v>0.54953703703703705</v>
      </c>
      <c r="R432">
        <v>0.55461805555555554</v>
      </c>
      <c r="S432">
        <v>0</v>
      </c>
      <c r="T432">
        <v>7.3111111100000006</v>
      </c>
      <c r="U432" t="s">
        <v>5396</v>
      </c>
      <c r="V432" t="s">
        <v>5395</v>
      </c>
      <c r="W432">
        <v>1.38019568386396</v>
      </c>
      <c r="X432">
        <v>0</v>
      </c>
      <c r="Y432">
        <v>0</v>
      </c>
      <c r="Z432" t="str">
        <f>_xlfn.CONCAT(Sheet1!$B432,"_",Sheet1!$E432,"_", _xlfn.SWITCH(Sheet1!$J432, "M", "Monday", "T", "Tuesday", "W", "Wednesday", "R", "Thursday", "F", "Friday"))</f>
        <v>101_Week4_Thursday</v>
      </c>
      <c r="AA432">
        <v>1</v>
      </c>
      <c r="AB432">
        <v>0</v>
      </c>
      <c r="AC432">
        <f>Sheet1!$K432 +1</f>
        <v>71</v>
      </c>
      <c r="AD432">
        <v>212.34</v>
      </c>
      <c r="AE432">
        <v>110.52370000000001</v>
      </c>
      <c r="AF432" t="s">
        <v>1</v>
      </c>
    </row>
    <row r="433" spans="1:32" x14ac:dyDescent="0.3">
      <c r="A433" t="s">
        <v>5394</v>
      </c>
      <c r="B433" t="s">
        <v>545</v>
      </c>
      <c r="C433" t="s">
        <v>5393</v>
      </c>
      <c r="D433" t="s">
        <v>14</v>
      </c>
      <c r="E433" t="s">
        <v>13</v>
      </c>
      <c r="F433" t="s">
        <v>111</v>
      </c>
      <c r="G433" t="s">
        <v>185</v>
      </c>
      <c r="H433" t="s">
        <v>357</v>
      </c>
      <c r="I433" t="s">
        <v>9</v>
      </c>
      <c r="J433" t="s">
        <v>185</v>
      </c>
      <c r="K433">
        <v>280</v>
      </c>
      <c r="L433" t="s">
        <v>5392</v>
      </c>
      <c r="M433" t="s">
        <v>5391</v>
      </c>
      <c r="N433">
        <v>1.8136761970818001</v>
      </c>
      <c r="O433" t="s">
        <v>5390</v>
      </c>
      <c r="P433" t="s">
        <v>4</v>
      </c>
      <c r="Q433">
        <v>0.58343750000000005</v>
      </c>
      <c r="R433">
        <v>0.58891203703703698</v>
      </c>
      <c r="S433">
        <v>0</v>
      </c>
      <c r="T433">
        <v>7.8888888900000005</v>
      </c>
      <c r="U433" t="s">
        <v>5389</v>
      </c>
      <c r="V433" t="s">
        <v>5388</v>
      </c>
      <c r="W433">
        <v>1.27594533023456</v>
      </c>
      <c r="X433">
        <v>0</v>
      </c>
      <c r="Y433">
        <v>0</v>
      </c>
      <c r="Z433" t="str">
        <f>_xlfn.CONCAT(Sheet1!$B433,"_",Sheet1!$E433,"_", _xlfn.SWITCH(Sheet1!$J433, "M", "Monday", "T", "Tuesday", "W", "Wednesday", "R", "Thursday", "F", "Friday"))</f>
        <v>101_Week4_Thursday</v>
      </c>
      <c r="AA433">
        <v>1</v>
      </c>
      <c r="AB433">
        <v>0</v>
      </c>
      <c r="AC433">
        <f>Sheet1!$K433 +1</f>
        <v>281</v>
      </c>
      <c r="AD433">
        <v>91.006200000000007</v>
      </c>
      <c r="AE433">
        <v>88.436199999999999</v>
      </c>
      <c r="AF433" t="s">
        <v>1</v>
      </c>
    </row>
    <row r="434" spans="1:32" x14ac:dyDescent="0.3">
      <c r="A434" t="s">
        <v>5387</v>
      </c>
      <c r="B434" t="s">
        <v>545</v>
      </c>
      <c r="C434" t="s">
        <v>988</v>
      </c>
      <c r="D434" t="s">
        <v>12</v>
      </c>
      <c r="E434" t="s">
        <v>13</v>
      </c>
      <c r="F434" t="s">
        <v>111</v>
      </c>
      <c r="G434" t="s">
        <v>185</v>
      </c>
      <c r="H434" t="s">
        <v>66</v>
      </c>
      <c r="I434" t="s">
        <v>9</v>
      </c>
      <c r="J434" t="s">
        <v>11</v>
      </c>
      <c r="K434">
        <v>315</v>
      </c>
      <c r="L434" t="s">
        <v>5386</v>
      </c>
      <c r="M434" t="s">
        <v>5385</v>
      </c>
      <c r="N434">
        <v>0.346230838447809</v>
      </c>
      <c r="O434" t="s">
        <v>5384</v>
      </c>
      <c r="P434" t="s">
        <v>4</v>
      </c>
      <c r="Q434">
        <v>0.57796296296296301</v>
      </c>
      <c r="R434">
        <v>0.58217592592592593</v>
      </c>
      <c r="S434">
        <v>0</v>
      </c>
      <c r="T434">
        <v>6.0666666666666664</v>
      </c>
      <c r="U434" t="s">
        <v>5383</v>
      </c>
      <c r="V434" t="s">
        <v>5382</v>
      </c>
      <c r="W434">
        <v>0.14132928927388499</v>
      </c>
      <c r="X434">
        <v>0</v>
      </c>
      <c r="Y434">
        <v>0</v>
      </c>
      <c r="Z434" t="str">
        <f>_xlfn.CONCAT(Sheet1!$B434,"_",Sheet1!$E434,"_", _xlfn.SWITCH(Sheet1!$J434, "M", "Monday", "T", "Tuesday", "W", "Wednesday", "R", "Thursday", "F", "Friday"))</f>
        <v>101_Week4_Friday</v>
      </c>
      <c r="AA434">
        <v>1</v>
      </c>
      <c r="AB434">
        <v>0</v>
      </c>
      <c r="AC434">
        <f>Sheet1!$K434 +1</f>
        <v>316</v>
      </c>
      <c r="AD434">
        <v>30.21</v>
      </c>
      <c r="AE434">
        <v>29.31</v>
      </c>
      <c r="AF434" t="s">
        <v>1</v>
      </c>
    </row>
    <row r="435" spans="1:32" x14ac:dyDescent="0.3">
      <c r="A435" t="s">
        <v>5381</v>
      </c>
      <c r="B435" t="s">
        <v>545</v>
      </c>
      <c r="C435" t="s">
        <v>5380</v>
      </c>
      <c r="D435" t="s">
        <v>14</v>
      </c>
      <c r="E435" t="s">
        <v>13</v>
      </c>
      <c r="F435" t="s">
        <v>111</v>
      </c>
      <c r="G435" t="s">
        <v>185</v>
      </c>
      <c r="H435" t="s">
        <v>33</v>
      </c>
      <c r="I435" t="s">
        <v>9</v>
      </c>
      <c r="J435" t="s">
        <v>185</v>
      </c>
      <c r="K435">
        <v>260</v>
      </c>
      <c r="L435" t="s">
        <v>5379</v>
      </c>
      <c r="M435" t="s">
        <v>5378</v>
      </c>
      <c r="N435">
        <v>0.981360074132681</v>
      </c>
      <c r="O435" t="s">
        <v>5377</v>
      </c>
      <c r="P435" t="s">
        <v>4</v>
      </c>
      <c r="Q435">
        <v>0.57039351851851849</v>
      </c>
      <c r="R435">
        <v>0.57771990740740742</v>
      </c>
      <c r="S435">
        <v>0</v>
      </c>
      <c r="T435">
        <v>10.555555555</v>
      </c>
      <c r="U435" t="s">
        <v>5376</v>
      </c>
      <c r="V435" t="s">
        <v>5375</v>
      </c>
      <c r="W435">
        <v>0.17942580995072599</v>
      </c>
      <c r="X435">
        <v>0</v>
      </c>
      <c r="Y435">
        <v>0</v>
      </c>
      <c r="Z435" t="str">
        <f>_xlfn.CONCAT(Sheet1!$B435,"_",Sheet1!$E435,"_", _xlfn.SWITCH(Sheet1!$J435, "M", "Monday", "T", "Tuesday", "W", "Wednesday", "R", "Thursday", "F", "Friday"))</f>
        <v>101_Week4_Thursday</v>
      </c>
      <c r="AA435">
        <v>1</v>
      </c>
      <c r="AB435">
        <v>0</v>
      </c>
      <c r="AC435">
        <f>Sheet1!$K435 +1</f>
        <v>261</v>
      </c>
      <c r="AD435">
        <v>106.32</v>
      </c>
      <c r="AE435">
        <v>36.055</v>
      </c>
      <c r="AF435" t="s">
        <v>1</v>
      </c>
    </row>
    <row r="436" spans="1:32" x14ac:dyDescent="0.3">
      <c r="A436" t="s">
        <v>5374</v>
      </c>
      <c r="B436" t="s">
        <v>545</v>
      </c>
      <c r="C436" t="s">
        <v>3528</v>
      </c>
      <c r="D436" t="s">
        <v>4</v>
      </c>
      <c r="E436" t="s">
        <v>13</v>
      </c>
      <c r="F436" t="s">
        <v>111</v>
      </c>
      <c r="G436" t="s">
        <v>11</v>
      </c>
      <c r="H436" t="s">
        <v>216</v>
      </c>
      <c r="I436" t="s">
        <v>545</v>
      </c>
      <c r="J436" t="s">
        <v>11</v>
      </c>
      <c r="K436">
        <v>151</v>
      </c>
      <c r="L436" t="s">
        <v>5373</v>
      </c>
      <c r="M436" t="s">
        <v>5372</v>
      </c>
      <c r="N436">
        <v>2.35740225575864</v>
      </c>
      <c r="O436" t="s">
        <v>5371</v>
      </c>
      <c r="P436" t="s">
        <v>4</v>
      </c>
      <c r="Q436">
        <v>0.27377314814814813</v>
      </c>
      <c r="R436">
        <v>0.28189814814814818</v>
      </c>
      <c r="S436">
        <v>0</v>
      </c>
      <c r="T436">
        <v>11.691666666666666</v>
      </c>
      <c r="U436" t="s">
        <v>5370</v>
      </c>
      <c r="V436" t="s">
        <v>5369</v>
      </c>
      <c r="W436">
        <v>1.0871334981866201</v>
      </c>
      <c r="X436">
        <v>0</v>
      </c>
      <c r="Y436">
        <v>0</v>
      </c>
      <c r="Z436" t="str">
        <f>_xlfn.CONCAT(Sheet1!$B436,"_",Sheet1!$E436,"_", _xlfn.SWITCH(Sheet1!$J436, "M", "Monday", "T", "Tuesday", "W", "Wednesday", "R", "Thursday", "F", "Friday"))</f>
        <v>101_Week4_Friday</v>
      </c>
      <c r="AA436">
        <v>1</v>
      </c>
      <c r="AB436">
        <v>0</v>
      </c>
      <c r="AC436">
        <f>Sheet1!$K436 +1</f>
        <v>152</v>
      </c>
      <c r="AD436">
        <v>15</v>
      </c>
      <c r="AE436">
        <v>15</v>
      </c>
      <c r="AF436" t="s">
        <v>1</v>
      </c>
    </row>
    <row r="437" spans="1:32" x14ac:dyDescent="0.3">
      <c r="A437" t="s">
        <v>5368</v>
      </c>
      <c r="B437" t="s">
        <v>545</v>
      </c>
      <c r="C437" t="s">
        <v>251</v>
      </c>
      <c r="D437" t="s">
        <v>2852</v>
      </c>
      <c r="E437" t="s">
        <v>13</v>
      </c>
      <c r="F437" t="s">
        <v>111</v>
      </c>
      <c r="G437" t="s">
        <v>11</v>
      </c>
      <c r="H437" t="s">
        <v>200</v>
      </c>
      <c r="I437" t="s">
        <v>545</v>
      </c>
      <c r="J437" t="s">
        <v>553</v>
      </c>
      <c r="K437">
        <v>5</v>
      </c>
      <c r="L437" t="s">
        <v>5367</v>
      </c>
      <c r="M437" t="s">
        <v>5366</v>
      </c>
      <c r="N437">
        <v>1.7515611089765999</v>
      </c>
      <c r="O437" t="s">
        <v>5365</v>
      </c>
      <c r="P437" t="s">
        <v>4</v>
      </c>
      <c r="Q437">
        <v>0.31502314814814814</v>
      </c>
      <c r="R437">
        <v>0.32805555555555554</v>
      </c>
      <c r="S437">
        <v>0</v>
      </c>
      <c r="T437">
        <v>18.758333333333333</v>
      </c>
      <c r="U437" t="s">
        <v>5364</v>
      </c>
      <c r="V437" t="s">
        <v>5363</v>
      </c>
      <c r="W437">
        <v>0.91284283055847804</v>
      </c>
      <c r="X437">
        <v>0</v>
      </c>
      <c r="Y437">
        <v>0</v>
      </c>
      <c r="Z437" t="str">
        <f>_xlfn.CONCAT(Sheet1!$B437,"_",Sheet1!$E437,"_", _xlfn.SWITCH(Sheet1!$J437, "M", "Monday", "T", "Tuesday", "W", "Wednesday", "R", "Thursday", "F", "Friday"))</f>
        <v>101_Week4_Tuesday</v>
      </c>
      <c r="AA437">
        <v>1</v>
      </c>
      <c r="AB437">
        <v>0</v>
      </c>
      <c r="AC437">
        <f>Sheet1!$K437 +1</f>
        <v>6</v>
      </c>
      <c r="AD437">
        <v>83.688699999999997</v>
      </c>
      <c r="AE437">
        <v>115.9487</v>
      </c>
      <c r="AF437" t="s">
        <v>1</v>
      </c>
    </row>
    <row r="438" spans="1:32" x14ac:dyDescent="0.3">
      <c r="A438" t="s">
        <v>5362</v>
      </c>
      <c r="B438" t="s">
        <v>545</v>
      </c>
      <c r="C438" t="s">
        <v>5361</v>
      </c>
      <c r="D438" t="s">
        <v>14</v>
      </c>
      <c r="E438" t="s">
        <v>13</v>
      </c>
      <c r="F438" t="s">
        <v>111</v>
      </c>
      <c r="G438" t="s">
        <v>11</v>
      </c>
      <c r="H438" t="s">
        <v>4</v>
      </c>
      <c r="I438" t="s">
        <v>545</v>
      </c>
      <c r="J438" t="s">
        <v>553</v>
      </c>
      <c r="K438">
        <v>30</v>
      </c>
      <c r="L438" t="s">
        <v>5360</v>
      </c>
      <c r="M438" t="s">
        <v>5359</v>
      </c>
      <c r="N438">
        <v>10.205253398045899</v>
      </c>
      <c r="O438" t="s">
        <v>5358</v>
      </c>
      <c r="P438" t="s">
        <v>4</v>
      </c>
      <c r="Q438">
        <v>0.30828703703703703</v>
      </c>
      <c r="R438">
        <v>0.31380787037037039</v>
      </c>
      <c r="S438">
        <v>0</v>
      </c>
      <c r="T438">
        <v>7.95</v>
      </c>
      <c r="U438" t="s">
        <v>5357</v>
      </c>
      <c r="V438" t="s">
        <v>5356</v>
      </c>
      <c r="W438">
        <v>9.0334183494413107</v>
      </c>
      <c r="X438">
        <v>0</v>
      </c>
      <c r="Y438">
        <v>0</v>
      </c>
      <c r="Z438" t="str">
        <f>_xlfn.CONCAT(Sheet1!$B438,"_",Sheet1!$E438,"_", _xlfn.SWITCH(Sheet1!$J438, "M", "Monday", "T", "Tuesday", "W", "Wednesday", "R", "Thursday", "F", "Friday"))</f>
        <v>101_Week4_Tuesday</v>
      </c>
      <c r="AA438">
        <v>1</v>
      </c>
      <c r="AB438">
        <v>0</v>
      </c>
      <c r="AC438">
        <f>Sheet1!$K438 +1</f>
        <v>31</v>
      </c>
      <c r="AD438">
        <v>66.174999999999997</v>
      </c>
      <c r="AE438">
        <v>40.598700000000001</v>
      </c>
      <c r="AF438" t="s">
        <v>1</v>
      </c>
    </row>
    <row r="439" spans="1:32" x14ac:dyDescent="0.3">
      <c r="A439" t="s">
        <v>5355</v>
      </c>
      <c r="B439" t="s">
        <v>545</v>
      </c>
      <c r="C439" t="s">
        <v>5354</v>
      </c>
      <c r="D439" t="s">
        <v>14</v>
      </c>
      <c r="E439" t="s">
        <v>13</v>
      </c>
      <c r="F439" t="s">
        <v>111</v>
      </c>
      <c r="G439" t="s">
        <v>8</v>
      </c>
      <c r="H439" t="s">
        <v>102</v>
      </c>
      <c r="I439" t="s">
        <v>9</v>
      </c>
      <c r="J439" t="s">
        <v>11</v>
      </c>
      <c r="K439">
        <v>126</v>
      </c>
      <c r="L439" t="s">
        <v>5353</v>
      </c>
      <c r="M439" t="s">
        <v>5352</v>
      </c>
      <c r="N439">
        <v>0.48498434759676501</v>
      </c>
      <c r="O439" t="s">
        <v>5351</v>
      </c>
      <c r="P439" t="s">
        <v>4</v>
      </c>
      <c r="Q439">
        <v>0.42130787037037037</v>
      </c>
      <c r="R439">
        <v>0.42760416666666667</v>
      </c>
      <c r="S439">
        <v>0</v>
      </c>
      <c r="T439">
        <v>9.0750000000000011</v>
      </c>
      <c r="U439" t="s">
        <v>5350</v>
      </c>
      <c r="V439" t="s">
        <v>5349</v>
      </c>
      <c r="W439">
        <v>0.31763568491406202</v>
      </c>
      <c r="X439">
        <v>49</v>
      </c>
      <c r="Y439">
        <v>0.94230769230769196</v>
      </c>
      <c r="Z439" t="str">
        <f>_xlfn.CONCAT(Sheet1!$B439,"_",Sheet1!$E439,"_", _xlfn.SWITCH(Sheet1!$J439, "M", "Monday", "T", "Tuesday", "W", "Wednesday", "R", "Thursday", "F", "Friday"))</f>
        <v>101_Week4_Friday</v>
      </c>
      <c r="AA439">
        <v>1</v>
      </c>
      <c r="AB439">
        <v>273</v>
      </c>
      <c r="AC439">
        <f>Sheet1!$K439 +1</f>
        <v>127</v>
      </c>
      <c r="AD439">
        <v>81.025000000000006</v>
      </c>
      <c r="AE439">
        <v>83.424999999999997</v>
      </c>
      <c r="AF439" t="s">
        <v>1</v>
      </c>
    </row>
    <row r="440" spans="1:32" x14ac:dyDescent="0.3">
      <c r="A440" t="s">
        <v>5348</v>
      </c>
      <c r="B440" t="s">
        <v>545</v>
      </c>
      <c r="C440" t="s">
        <v>635</v>
      </c>
      <c r="D440" t="s">
        <v>79</v>
      </c>
      <c r="E440" t="s">
        <v>13</v>
      </c>
      <c r="F440" t="s">
        <v>111</v>
      </c>
      <c r="G440" t="s">
        <v>8</v>
      </c>
      <c r="H440" t="s">
        <v>93</v>
      </c>
      <c r="I440" t="s">
        <v>545</v>
      </c>
      <c r="J440" t="s">
        <v>185</v>
      </c>
      <c r="K440">
        <v>302</v>
      </c>
      <c r="L440" t="s">
        <v>5347</v>
      </c>
      <c r="M440" t="s">
        <v>5346</v>
      </c>
      <c r="N440">
        <v>2.1574311740696399</v>
      </c>
      <c r="O440" t="s">
        <v>5345</v>
      </c>
      <c r="P440" t="s">
        <v>79</v>
      </c>
      <c r="Q440">
        <v>0.41804398148148147</v>
      </c>
      <c r="R440">
        <v>0.42097222222222225</v>
      </c>
      <c r="S440">
        <v>0</v>
      </c>
      <c r="T440">
        <v>4.2166666666666668</v>
      </c>
      <c r="U440" t="s">
        <v>5344</v>
      </c>
      <c r="V440" t="s">
        <v>5343</v>
      </c>
      <c r="W440">
        <v>1.9611360774138</v>
      </c>
      <c r="X440">
        <v>0</v>
      </c>
      <c r="Y440">
        <v>0</v>
      </c>
      <c r="Z440" t="str">
        <f>_xlfn.CONCAT(Sheet1!$B440,"_",Sheet1!$E440,"_", _xlfn.SWITCH(Sheet1!$J440, "M", "Monday", "T", "Tuesday", "W", "Wednesday", "R", "Thursday", "F", "Friday"))</f>
        <v>101_Week4_Thursday</v>
      </c>
      <c r="AA440">
        <v>1</v>
      </c>
      <c r="AB440">
        <v>0</v>
      </c>
      <c r="AC440">
        <f>Sheet1!$K440 +1</f>
        <v>303</v>
      </c>
      <c r="AD440">
        <v>34.945</v>
      </c>
      <c r="AE440">
        <v>38.542499999999997</v>
      </c>
      <c r="AF440" t="s">
        <v>1</v>
      </c>
    </row>
    <row r="441" spans="1:32" x14ac:dyDescent="0.3">
      <c r="A441" t="s">
        <v>5342</v>
      </c>
      <c r="B441" t="s">
        <v>545</v>
      </c>
      <c r="C441" t="s">
        <v>3234</v>
      </c>
      <c r="D441" t="s">
        <v>29</v>
      </c>
      <c r="E441" t="s">
        <v>13</v>
      </c>
      <c r="F441" t="s">
        <v>111</v>
      </c>
      <c r="G441" t="s">
        <v>8</v>
      </c>
      <c r="H441" t="s">
        <v>84</v>
      </c>
      <c r="I441" t="s">
        <v>9</v>
      </c>
      <c r="J441" t="s">
        <v>11</v>
      </c>
      <c r="K441">
        <v>185</v>
      </c>
      <c r="L441" t="s">
        <v>3233</v>
      </c>
      <c r="M441" t="s">
        <v>5341</v>
      </c>
      <c r="N441">
        <v>3.98586629331112</v>
      </c>
      <c r="O441" t="s">
        <v>5340</v>
      </c>
      <c r="P441" t="s">
        <v>111</v>
      </c>
      <c r="Q441">
        <v>0.4098148148148148</v>
      </c>
      <c r="R441">
        <v>0.41653935185185187</v>
      </c>
      <c r="S441">
        <v>0</v>
      </c>
      <c r="T441">
        <v>9.683574621414877</v>
      </c>
      <c r="U441" t="s">
        <v>5339</v>
      </c>
      <c r="V441" t="s">
        <v>5338</v>
      </c>
      <c r="W441">
        <v>3.31303440962688</v>
      </c>
      <c r="X441">
        <v>0</v>
      </c>
      <c r="Y441">
        <v>0</v>
      </c>
      <c r="Z441" t="str">
        <f>_xlfn.CONCAT(Sheet1!$B441,"_",Sheet1!$E441,"_", _xlfn.SWITCH(Sheet1!$J441, "M", "Monday", "T", "Tuesday", "W", "Wednesday", "R", "Thursday", "F", "Friday"))</f>
        <v>101_Week4_Friday</v>
      </c>
      <c r="AA441">
        <v>1</v>
      </c>
      <c r="AB441">
        <v>0</v>
      </c>
      <c r="AC441">
        <f>Sheet1!$K441 +1</f>
        <v>186</v>
      </c>
      <c r="AD441">
        <v>8.75</v>
      </c>
      <c r="AE441">
        <v>8.75</v>
      </c>
      <c r="AF441" t="s">
        <v>1</v>
      </c>
    </row>
    <row r="442" spans="1:32" x14ac:dyDescent="0.3">
      <c r="A442" t="s">
        <v>5337</v>
      </c>
      <c r="B442" t="s">
        <v>545</v>
      </c>
      <c r="C442" t="s">
        <v>5336</v>
      </c>
      <c r="D442" t="s">
        <v>14</v>
      </c>
      <c r="E442" t="s">
        <v>13</v>
      </c>
      <c r="F442" t="s">
        <v>111</v>
      </c>
      <c r="G442" t="s">
        <v>8</v>
      </c>
      <c r="H442" t="s">
        <v>171</v>
      </c>
      <c r="I442" t="s">
        <v>9</v>
      </c>
      <c r="J442" t="s">
        <v>11</v>
      </c>
      <c r="K442">
        <v>305</v>
      </c>
      <c r="L442" t="s">
        <v>5335</v>
      </c>
      <c r="M442" t="s">
        <v>5330</v>
      </c>
      <c r="N442">
        <v>0</v>
      </c>
      <c r="O442" t="s">
        <v>5334</v>
      </c>
      <c r="P442" t="s">
        <v>4</v>
      </c>
      <c r="Q442">
        <v>0.43369212962962961</v>
      </c>
      <c r="R442">
        <v>0.4428125</v>
      </c>
      <c r="S442">
        <v>0</v>
      </c>
      <c r="T442">
        <v>13.133333333333333</v>
      </c>
      <c r="U442" t="s">
        <v>5328</v>
      </c>
      <c r="V442" t="s">
        <v>5327</v>
      </c>
      <c r="X442">
        <v>0</v>
      </c>
      <c r="Y442">
        <v>0</v>
      </c>
      <c r="Z442" t="str">
        <f>_xlfn.CONCAT(Sheet1!$B442,"_",Sheet1!$E442,"_", _xlfn.SWITCH(Sheet1!$J442, "M", "Monday", "T", "Tuesday", "W", "Wednesday", "R", "Thursday", "F", "Friday"))</f>
        <v>101_Week4_Friday</v>
      </c>
      <c r="AA442">
        <v>1</v>
      </c>
      <c r="AB442">
        <v>40</v>
      </c>
      <c r="AC442">
        <f>Sheet1!$K442 +1</f>
        <v>306</v>
      </c>
      <c r="AD442">
        <v>78.17</v>
      </c>
      <c r="AE442">
        <v>43.941200000000002</v>
      </c>
      <c r="AF442" t="s">
        <v>1</v>
      </c>
    </row>
    <row r="443" spans="1:32" x14ac:dyDescent="0.3">
      <c r="A443" t="s">
        <v>5333</v>
      </c>
      <c r="B443" t="s">
        <v>545</v>
      </c>
      <c r="C443" t="s">
        <v>5332</v>
      </c>
      <c r="D443" t="s">
        <v>14</v>
      </c>
      <c r="E443" t="s">
        <v>13</v>
      </c>
      <c r="F443" t="s">
        <v>111</v>
      </c>
      <c r="G443" t="s">
        <v>8</v>
      </c>
      <c r="H443" t="s">
        <v>163</v>
      </c>
      <c r="I443" t="s">
        <v>9</v>
      </c>
      <c r="J443" t="s">
        <v>11</v>
      </c>
      <c r="K443">
        <v>300</v>
      </c>
      <c r="L443" t="s">
        <v>5331</v>
      </c>
      <c r="M443" t="s">
        <v>5330</v>
      </c>
      <c r="N443">
        <v>3.28729126602411</v>
      </c>
      <c r="O443" t="s">
        <v>5329</v>
      </c>
      <c r="P443" t="s">
        <v>4</v>
      </c>
      <c r="Q443">
        <v>0.43349537037037039</v>
      </c>
      <c r="R443">
        <v>0.43368055555555557</v>
      </c>
      <c r="S443">
        <v>0</v>
      </c>
      <c r="T443">
        <v>0.27500000000000002</v>
      </c>
      <c r="U443" t="s">
        <v>5328</v>
      </c>
      <c r="V443" t="s">
        <v>5327</v>
      </c>
      <c r="W443">
        <v>1.73049358605683</v>
      </c>
      <c r="X443">
        <v>0</v>
      </c>
      <c r="Y443">
        <v>0</v>
      </c>
      <c r="Z443" t="str">
        <f>_xlfn.CONCAT(Sheet1!$B443,"_",Sheet1!$E443,"_", _xlfn.SWITCH(Sheet1!$J443, "M", "Monday", "T", "Tuesday", "W", "Wednesday", "R", "Thursday", "F", "Friday"))</f>
        <v>101_Week4_Friday</v>
      </c>
      <c r="AA443">
        <v>1</v>
      </c>
      <c r="AB443">
        <v>0</v>
      </c>
      <c r="AC443">
        <f>Sheet1!$K443 +1</f>
        <v>301</v>
      </c>
      <c r="AD443">
        <v>62.48</v>
      </c>
      <c r="AE443">
        <v>11.42</v>
      </c>
      <c r="AF443" t="s">
        <v>1</v>
      </c>
    </row>
    <row r="444" spans="1:32" x14ac:dyDescent="0.3">
      <c r="A444" t="s">
        <v>5326</v>
      </c>
      <c r="B444" t="s">
        <v>545</v>
      </c>
      <c r="C444" t="s">
        <v>3528</v>
      </c>
      <c r="D444" t="s">
        <v>111</v>
      </c>
      <c r="E444" t="s">
        <v>13</v>
      </c>
      <c r="F444" t="s">
        <v>111</v>
      </c>
      <c r="G444" t="s">
        <v>8</v>
      </c>
      <c r="H444" t="s">
        <v>94</v>
      </c>
      <c r="I444" t="s">
        <v>9</v>
      </c>
      <c r="J444" t="s">
        <v>11</v>
      </c>
      <c r="K444">
        <v>30</v>
      </c>
      <c r="L444" t="s">
        <v>5325</v>
      </c>
      <c r="M444" t="s">
        <v>5324</v>
      </c>
      <c r="N444">
        <v>1.8714752830565</v>
      </c>
      <c r="O444" t="s">
        <v>5323</v>
      </c>
      <c r="P444" t="s">
        <v>4</v>
      </c>
      <c r="Q444">
        <v>0.42891203703703706</v>
      </c>
      <c r="R444">
        <v>0.43122685185185183</v>
      </c>
      <c r="S444">
        <v>0</v>
      </c>
      <c r="T444">
        <v>3.3250000000000002</v>
      </c>
      <c r="U444" t="s">
        <v>5322</v>
      </c>
      <c r="V444" t="s">
        <v>5321</v>
      </c>
      <c r="W444">
        <v>1.08505812655601</v>
      </c>
      <c r="X444">
        <v>0</v>
      </c>
      <c r="Y444">
        <v>0</v>
      </c>
      <c r="Z444" t="str">
        <f>_xlfn.CONCAT(Sheet1!$B444,"_",Sheet1!$E444,"_", _xlfn.SWITCH(Sheet1!$J444, "M", "Monday", "T", "Tuesday", "W", "Wednesday", "R", "Thursday", "F", "Friday"))</f>
        <v>101_Week4_Friday</v>
      </c>
      <c r="AA444">
        <v>1</v>
      </c>
      <c r="AB444">
        <v>0</v>
      </c>
      <c r="AC444">
        <f>Sheet1!$K444 +1</f>
        <v>31</v>
      </c>
      <c r="AD444">
        <v>15</v>
      </c>
      <c r="AE444">
        <v>15</v>
      </c>
      <c r="AF444" t="s">
        <v>1</v>
      </c>
    </row>
    <row r="445" spans="1:32" x14ac:dyDescent="0.3">
      <c r="A445" t="s">
        <v>5320</v>
      </c>
      <c r="B445" t="s">
        <v>545</v>
      </c>
      <c r="C445" t="s">
        <v>5319</v>
      </c>
      <c r="D445" t="s">
        <v>1400</v>
      </c>
      <c r="E445" t="s">
        <v>13</v>
      </c>
      <c r="F445" t="s">
        <v>111</v>
      </c>
      <c r="G445" t="s">
        <v>8</v>
      </c>
      <c r="H445" t="s">
        <v>126</v>
      </c>
      <c r="I445" t="s">
        <v>545</v>
      </c>
      <c r="J445" t="s">
        <v>185</v>
      </c>
      <c r="K445">
        <v>315</v>
      </c>
      <c r="L445" t="s">
        <v>5318</v>
      </c>
      <c r="M445" t="s">
        <v>5317</v>
      </c>
      <c r="N445">
        <v>0.483468363061547</v>
      </c>
      <c r="O445" t="s">
        <v>5316</v>
      </c>
      <c r="P445" t="s">
        <v>5315</v>
      </c>
      <c r="Q445">
        <v>0.40032407407407405</v>
      </c>
      <c r="R445">
        <v>0.40704861111111112</v>
      </c>
      <c r="S445">
        <v>0</v>
      </c>
      <c r="T445">
        <v>9.683574621414877</v>
      </c>
      <c r="U445" t="s">
        <v>5314</v>
      </c>
      <c r="V445" t="s">
        <v>5313</v>
      </c>
      <c r="W445">
        <v>0.35869036965457402</v>
      </c>
      <c r="X445">
        <v>0</v>
      </c>
      <c r="Y445">
        <v>0</v>
      </c>
      <c r="Z445" t="str">
        <f>_xlfn.CONCAT(Sheet1!$B445,"_",Sheet1!$E445,"_", _xlfn.SWITCH(Sheet1!$J445, "M", "Monday", "T", "Tuesday", "W", "Wednesday", "R", "Thursday", "F", "Friday"))</f>
        <v>101_Week4_Thursday</v>
      </c>
      <c r="AA445">
        <v>1</v>
      </c>
      <c r="AB445">
        <v>0</v>
      </c>
      <c r="AC445">
        <f>Sheet1!$K445 +1</f>
        <v>316</v>
      </c>
      <c r="AD445">
        <v>11.855</v>
      </c>
      <c r="AE445">
        <v>2.2425000000000002</v>
      </c>
      <c r="AF445" t="s">
        <v>1</v>
      </c>
    </row>
    <row r="446" spans="1:32" x14ac:dyDescent="0.3">
      <c r="A446" t="s">
        <v>5312</v>
      </c>
      <c r="B446" t="s">
        <v>545</v>
      </c>
      <c r="C446" t="s">
        <v>5311</v>
      </c>
      <c r="D446" t="s">
        <v>14</v>
      </c>
      <c r="E446" t="s">
        <v>13</v>
      </c>
      <c r="F446" t="s">
        <v>111</v>
      </c>
      <c r="G446" t="s">
        <v>8</v>
      </c>
      <c r="H446" t="s">
        <v>186</v>
      </c>
      <c r="I446" t="s">
        <v>9</v>
      </c>
      <c r="J446" t="s">
        <v>11</v>
      </c>
      <c r="K446">
        <v>260</v>
      </c>
      <c r="L446" t="s">
        <v>5310</v>
      </c>
      <c r="M446" t="s">
        <v>5309</v>
      </c>
      <c r="N446">
        <v>0.30785996466875098</v>
      </c>
      <c r="O446" t="s">
        <v>5308</v>
      </c>
      <c r="P446" t="s">
        <v>79</v>
      </c>
      <c r="Q446">
        <v>0.37737268518518519</v>
      </c>
      <c r="R446">
        <v>0.38355324074074076</v>
      </c>
      <c r="S446">
        <v>0</v>
      </c>
      <c r="T446">
        <v>8.9</v>
      </c>
      <c r="U446" t="s">
        <v>5307</v>
      </c>
      <c r="V446" t="s">
        <v>5306</v>
      </c>
      <c r="W446">
        <v>4.9949308650115397E-2</v>
      </c>
      <c r="X446">
        <v>0</v>
      </c>
      <c r="Y446">
        <v>0</v>
      </c>
      <c r="Z446" t="str">
        <f>_xlfn.CONCAT(Sheet1!$B446,"_",Sheet1!$E446,"_", _xlfn.SWITCH(Sheet1!$J446, "M", "Monday", "T", "Tuesday", "W", "Wednesday", "R", "Thursday", "F", "Friday"))</f>
        <v>101_Week4_Friday</v>
      </c>
      <c r="AA446">
        <v>1</v>
      </c>
      <c r="AB446">
        <v>0</v>
      </c>
      <c r="AC446">
        <f>Sheet1!$K446 +1</f>
        <v>261</v>
      </c>
      <c r="AD446">
        <v>26.725000000000001</v>
      </c>
      <c r="AE446">
        <v>26.2</v>
      </c>
      <c r="AF446" t="s">
        <v>1</v>
      </c>
    </row>
    <row r="447" spans="1:32" x14ac:dyDescent="0.3">
      <c r="A447" t="s">
        <v>5305</v>
      </c>
      <c r="B447" t="s">
        <v>545</v>
      </c>
      <c r="C447" t="s">
        <v>5300</v>
      </c>
      <c r="D447" t="s">
        <v>342</v>
      </c>
      <c r="E447" t="s">
        <v>13</v>
      </c>
      <c r="F447" t="s">
        <v>111</v>
      </c>
      <c r="G447" t="s">
        <v>8</v>
      </c>
      <c r="H447" t="s">
        <v>200</v>
      </c>
      <c r="I447" t="s">
        <v>9</v>
      </c>
      <c r="J447" t="s">
        <v>11</v>
      </c>
      <c r="K447">
        <v>100</v>
      </c>
      <c r="L447" t="s">
        <v>5304</v>
      </c>
      <c r="M447" t="s">
        <v>5303</v>
      </c>
      <c r="N447">
        <v>0</v>
      </c>
      <c r="O447" t="s">
        <v>5302</v>
      </c>
      <c r="P447" t="s">
        <v>4</v>
      </c>
      <c r="Q447">
        <v>0.37689814814814815</v>
      </c>
      <c r="R447">
        <v>0.37716435185185188</v>
      </c>
      <c r="S447">
        <v>0</v>
      </c>
      <c r="T447">
        <v>0.38333333333333336</v>
      </c>
      <c r="U447" t="s">
        <v>5168</v>
      </c>
      <c r="V447" t="s">
        <v>5167</v>
      </c>
      <c r="X447">
        <v>10</v>
      </c>
      <c r="Y447">
        <v>0.19230769230769201</v>
      </c>
      <c r="Z447" t="str">
        <f>_xlfn.CONCAT(Sheet1!$B447,"_",Sheet1!$E447,"_", _xlfn.SWITCH(Sheet1!$J447, "M", "Monday", "T", "Tuesday", "W", "Wednesday", "R", "Thursday", "F", "Friday"))</f>
        <v>101_Week4_Friday</v>
      </c>
      <c r="AA447">
        <v>1</v>
      </c>
      <c r="AB447">
        <v>29</v>
      </c>
      <c r="AC447">
        <f>Sheet1!$K447 +1</f>
        <v>101</v>
      </c>
      <c r="AD447">
        <v>57.61</v>
      </c>
      <c r="AE447">
        <v>52.36</v>
      </c>
      <c r="AF447" t="s">
        <v>1</v>
      </c>
    </row>
    <row r="448" spans="1:32" x14ac:dyDescent="0.3">
      <c r="A448" t="s">
        <v>5301</v>
      </c>
      <c r="B448" t="s">
        <v>545</v>
      </c>
      <c r="C448" t="s">
        <v>5300</v>
      </c>
      <c r="D448" t="s">
        <v>14</v>
      </c>
      <c r="E448" t="s">
        <v>13</v>
      </c>
      <c r="F448" t="s">
        <v>111</v>
      </c>
      <c r="G448" t="s">
        <v>8</v>
      </c>
      <c r="H448" t="s">
        <v>4</v>
      </c>
      <c r="I448" t="s">
        <v>9</v>
      </c>
      <c r="J448" t="s">
        <v>11</v>
      </c>
      <c r="K448">
        <v>100</v>
      </c>
      <c r="L448" t="s">
        <v>5299</v>
      </c>
      <c r="M448" t="s">
        <v>5298</v>
      </c>
      <c r="N448">
        <v>0</v>
      </c>
      <c r="O448" t="s">
        <v>5297</v>
      </c>
      <c r="P448" t="s">
        <v>4</v>
      </c>
      <c r="Q448">
        <v>0.34628472222222223</v>
      </c>
      <c r="R448">
        <v>0.37689814814814815</v>
      </c>
      <c r="S448">
        <v>0</v>
      </c>
      <c r="T448">
        <v>44.083333333333336</v>
      </c>
      <c r="U448" t="s">
        <v>5168</v>
      </c>
      <c r="V448" t="s">
        <v>5167</v>
      </c>
      <c r="X448">
        <v>0</v>
      </c>
      <c r="Y448">
        <v>0</v>
      </c>
      <c r="Z448" t="str">
        <f>_xlfn.CONCAT(Sheet1!$B448,"_",Sheet1!$E448,"_", _xlfn.SWITCH(Sheet1!$J448, "M", "Monday", "T", "Tuesday", "W", "Wednesday", "R", "Thursday", "F", "Friday"))</f>
        <v>101_Week4_Friday</v>
      </c>
      <c r="AA448">
        <v>1</v>
      </c>
      <c r="AB448">
        <v>0</v>
      </c>
      <c r="AC448">
        <f>Sheet1!$K448 +1</f>
        <v>101</v>
      </c>
      <c r="AD448">
        <v>257.44119999999998</v>
      </c>
      <c r="AE448">
        <v>190.76</v>
      </c>
      <c r="AF448" t="s">
        <v>1</v>
      </c>
    </row>
    <row r="449" spans="1:32" x14ac:dyDescent="0.3">
      <c r="A449" t="s">
        <v>5296</v>
      </c>
      <c r="B449" t="s">
        <v>545</v>
      </c>
      <c r="C449" t="s">
        <v>5295</v>
      </c>
      <c r="D449" t="s">
        <v>14</v>
      </c>
      <c r="E449" t="s">
        <v>13</v>
      </c>
      <c r="F449" t="s">
        <v>111</v>
      </c>
      <c r="G449" t="s">
        <v>8</v>
      </c>
      <c r="H449" t="s">
        <v>119</v>
      </c>
      <c r="I449" t="s">
        <v>9</v>
      </c>
      <c r="J449" t="s">
        <v>11</v>
      </c>
      <c r="K449">
        <v>240</v>
      </c>
      <c r="L449" t="s">
        <v>5294</v>
      </c>
      <c r="M449" t="s">
        <v>5293</v>
      </c>
      <c r="N449">
        <v>3.0661734025925398</v>
      </c>
      <c r="O449" t="s">
        <v>5292</v>
      </c>
      <c r="P449" t="s">
        <v>4</v>
      </c>
      <c r="Q449">
        <v>0.39501157407407406</v>
      </c>
      <c r="R449">
        <v>0.39998842592592593</v>
      </c>
      <c r="S449">
        <v>0</v>
      </c>
      <c r="T449">
        <v>7.1749999999999998</v>
      </c>
      <c r="U449" t="s">
        <v>5291</v>
      </c>
      <c r="V449" t="s">
        <v>5290</v>
      </c>
      <c r="W449">
        <v>1.4869751671602001</v>
      </c>
      <c r="X449">
        <v>0</v>
      </c>
      <c r="Y449">
        <v>0</v>
      </c>
      <c r="Z449" t="str">
        <f>_xlfn.CONCAT(Sheet1!$B449,"_",Sheet1!$E449,"_", _xlfn.SWITCH(Sheet1!$J449, "M", "Monday", "T", "Tuesday", "W", "Wednesday", "R", "Thursday", "F", "Friday"))</f>
        <v>101_Week4_Friday</v>
      </c>
      <c r="AA449">
        <v>1</v>
      </c>
      <c r="AB449">
        <v>0</v>
      </c>
      <c r="AC449">
        <f>Sheet1!$K449 +1</f>
        <v>241</v>
      </c>
      <c r="AD449">
        <v>78.681200000000004</v>
      </c>
      <c r="AE449">
        <v>95.323700000000002</v>
      </c>
      <c r="AF449" t="s">
        <v>1</v>
      </c>
    </row>
    <row r="450" spans="1:32" x14ac:dyDescent="0.3">
      <c r="A450" t="s">
        <v>5289</v>
      </c>
      <c r="B450" t="s">
        <v>545</v>
      </c>
      <c r="C450" t="s">
        <v>5288</v>
      </c>
      <c r="D450" t="s">
        <v>14</v>
      </c>
      <c r="E450" t="s">
        <v>13</v>
      </c>
      <c r="F450" t="s">
        <v>111</v>
      </c>
      <c r="G450" t="s">
        <v>8</v>
      </c>
      <c r="H450" t="s">
        <v>110</v>
      </c>
      <c r="I450" t="s">
        <v>9</v>
      </c>
      <c r="J450" t="s">
        <v>11</v>
      </c>
      <c r="K450">
        <v>101</v>
      </c>
      <c r="L450" t="s">
        <v>746</v>
      </c>
      <c r="M450" t="s">
        <v>5287</v>
      </c>
      <c r="N450">
        <v>1.05890250951052</v>
      </c>
      <c r="O450" t="s">
        <v>5286</v>
      </c>
      <c r="P450" t="s">
        <v>79</v>
      </c>
      <c r="Q450">
        <v>0.39033564814814814</v>
      </c>
      <c r="R450">
        <v>0.39288194444444446</v>
      </c>
      <c r="S450">
        <v>0</v>
      </c>
      <c r="T450">
        <v>3.666666666666667</v>
      </c>
      <c r="U450" t="s">
        <v>5285</v>
      </c>
      <c r="V450" t="s">
        <v>5284</v>
      </c>
      <c r="W450">
        <v>0.27849384970195401</v>
      </c>
      <c r="X450">
        <v>0</v>
      </c>
      <c r="Y450">
        <v>0</v>
      </c>
      <c r="Z450" t="str">
        <f>_xlfn.CONCAT(Sheet1!$B450,"_",Sheet1!$E450,"_", _xlfn.SWITCH(Sheet1!$J450, "M", "Monday", "T", "Tuesday", "W", "Wednesday", "R", "Thursday", "F", "Friday"))</f>
        <v>101_Week4_Friday</v>
      </c>
      <c r="AA450">
        <v>1</v>
      </c>
      <c r="AB450">
        <v>0</v>
      </c>
      <c r="AC450">
        <f>Sheet1!$K450 +1</f>
        <v>102</v>
      </c>
      <c r="AD450">
        <v>19.934999999999999</v>
      </c>
      <c r="AE450">
        <v>19.739999999999998</v>
      </c>
      <c r="AF450" t="s">
        <v>26</v>
      </c>
    </row>
    <row r="451" spans="1:32" x14ac:dyDescent="0.3">
      <c r="A451" t="s">
        <v>5283</v>
      </c>
      <c r="B451" t="s">
        <v>545</v>
      </c>
      <c r="C451" t="s">
        <v>5282</v>
      </c>
      <c r="D451" t="s">
        <v>9</v>
      </c>
      <c r="E451" t="s">
        <v>13</v>
      </c>
      <c r="F451" t="s">
        <v>111</v>
      </c>
      <c r="G451" t="s">
        <v>8</v>
      </c>
      <c r="H451" t="s">
        <v>259</v>
      </c>
      <c r="I451" t="s">
        <v>9</v>
      </c>
      <c r="J451" t="s">
        <v>11</v>
      </c>
      <c r="K451">
        <v>238</v>
      </c>
      <c r="L451" t="s">
        <v>5281</v>
      </c>
      <c r="M451" t="s">
        <v>5280</v>
      </c>
      <c r="N451">
        <v>0.98090646415948901</v>
      </c>
      <c r="O451" t="s">
        <v>5279</v>
      </c>
      <c r="P451" t="s">
        <v>4</v>
      </c>
      <c r="Q451">
        <v>0.38423611111111111</v>
      </c>
      <c r="R451">
        <v>0.38959490740740743</v>
      </c>
      <c r="S451">
        <v>0</v>
      </c>
      <c r="T451">
        <v>7.7166666666666668</v>
      </c>
      <c r="U451" t="s">
        <v>5278</v>
      </c>
      <c r="V451" t="s">
        <v>5277</v>
      </c>
      <c r="W451">
        <v>0.32603029078995699</v>
      </c>
      <c r="X451">
        <v>0</v>
      </c>
      <c r="Y451">
        <v>0</v>
      </c>
      <c r="Z451" t="str">
        <f>_xlfn.CONCAT(Sheet1!$B451,"_",Sheet1!$E451,"_", _xlfn.SWITCH(Sheet1!$J451, "M", "Monday", "T", "Tuesday", "W", "Wednesday", "R", "Thursday", "F", "Friday"))</f>
        <v>101_Week4_Friday</v>
      </c>
      <c r="AA451">
        <v>1</v>
      </c>
      <c r="AB451">
        <v>0</v>
      </c>
      <c r="AC451">
        <f>Sheet1!$K451 +1</f>
        <v>239</v>
      </c>
      <c r="AD451">
        <v>57.965000000000003</v>
      </c>
      <c r="AE451">
        <v>17.586200000000002</v>
      </c>
      <c r="AF451" t="s">
        <v>1</v>
      </c>
    </row>
    <row r="452" spans="1:32" x14ac:dyDescent="0.3">
      <c r="A452" t="s">
        <v>5275</v>
      </c>
      <c r="B452" t="s">
        <v>545</v>
      </c>
      <c r="C452" t="s">
        <v>554</v>
      </c>
      <c r="D452" t="s">
        <v>14</v>
      </c>
      <c r="E452" t="s">
        <v>13</v>
      </c>
      <c r="F452" t="s">
        <v>111</v>
      </c>
      <c r="G452" t="s">
        <v>8</v>
      </c>
      <c r="H452" t="s">
        <v>178</v>
      </c>
      <c r="I452" t="s">
        <v>545</v>
      </c>
      <c r="J452" t="s">
        <v>185</v>
      </c>
      <c r="K452">
        <v>290</v>
      </c>
      <c r="L452" t="s">
        <v>5274</v>
      </c>
      <c r="M452" t="s">
        <v>5273</v>
      </c>
      <c r="N452">
        <v>1.1454391758889</v>
      </c>
      <c r="O452" t="s">
        <v>5272</v>
      </c>
      <c r="P452" t="s">
        <v>4</v>
      </c>
      <c r="Q452">
        <v>0.44361111111111112</v>
      </c>
      <c r="R452">
        <v>0.45612268518518517</v>
      </c>
      <c r="S452">
        <v>0</v>
      </c>
      <c r="T452">
        <v>18.016666666666666</v>
      </c>
      <c r="U452" t="s">
        <v>5271</v>
      </c>
      <c r="V452" t="s">
        <v>5270</v>
      </c>
      <c r="W452">
        <v>0.846796992834427</v>
      </c>
      <c r="X452">
        <v>26</v>
      </c>
      <c r="Y452">
        <v>0.5</v>
      </c>
      <c r="Z452" t="str">
        <f>_xlfn.CONCAT(Sheet1!$B452,"_",Sheet1!$E452,"_", _xlfn.SWITCH(Sheet1!$J452, "M", "Monday", "T", "Tuesday", "W", "Wednesday", "R", "Thursday", "F", "Friday"))</f>
        <v>101_Week4_Thursday</v>
      </c>
      <c r="AA452">
        <v>1</v>
      </c>
      <c r="AB452">
        <v>76</v>
      </c>
      <c r="AC452">
        <f>Sheet1!$K452 +1</f>
        <v>291</v>
      </c>
      <c r="AD452">
        <v>54.88</v>
      </c>
      <c r="AE452">
        <v>53.282499999999999</v>
      </c>
      <c r="AF452" t="s">
        <v>1</v>
      </c>
    </row>
    <row r="453" spans="1:32" x14ac:dyDescent="0.3">
      <c r="A453" t="s">
        <v>5269</v>
      </c>
      <c r="B453" t="s">
        <v>545</v>
      </c>
      <c r="C453" t="s">
        <v>5268</v>
      </c>
      <c r="D453" t="s">
        <v>14</v>
      </c>
      <c r="E453" t="s">
        <v>13</v>
      </c>
      <c r="F453" t="s">
        <v>111</v>
      </c>
      <c r="G453" t="s">
        <v>553</v>
      </c>
      <c r="H453" t="s">
        <v>216</v>
      </c>
      <c r="I453" t="s">
        <v>9</v>
      </c>
      <c r="J453" t="s">
        <v>185</v>
      </c>
      <c r="K453">
        <v>147</v>
      </c>
      <c r="L453" t="s">
        <v>5267</v>
      </c>
      <c r="M453" t="s">
        <v>5266</v>
      </c>
      <c r="N453">
        <v>2.1582339238375399</v>
      </c>
      <c r="O453" t="s">
        <v>5265</v>
      </c>
      <c r="P453" t="s">
        <v>4</v>
      </c>
      <c r="Q453">
        <v>0.3269097222222222</v>
      </c>
      <c r="R453">
        <v>0.33377314814814812</v>
      </c>
      <c r="S453">
        <v>0</v>
      </c>
      <c r="T453">
        <v>9.8888888900000005</v>
      </c>
      <c r="U453" t="s">
        <v>5264</v>
      </c>
      <c r="V453" t="s">
        <v>5263</v>
      </c>
      <c r="W453">
        <v>0.68016692136505597</v>
      </c>
      <c r="X453">
        <v>0</v>
      </c>
      <c r="Y453">
        <v>0</v>
      </c>
      <c r="Z453" t="str">
        <f>_xlfn.CONCAT(Sheet1!$B453,"_",Sheet1!$E453,"_", _xlfn.SWITCH(Sheet1!$J453, "M", "Monday", "T", "Tuesday", "W", "Wednesday", "R", "Thursday", "F", "Friday"))</f>
        <v>101_Week4_Thursday</v>
      </c>
      <c r="AA453">
        <v>1</v>
      </c>
      <c r="AB453">
        <v>0</v>
      </c>
      <c r="AC453">
        <f>Sheet1!$K453 +1</f>
        <v>148</v>
      </c>
      <c r="AD453">
        <v>39.986199999999997</v>
      </c>
      <c r="AE453">
        <v>0</v>
      </c>
      <c r="AF453" t="s">
        <v>1</v>
      </c>
    </row>
    <row r="454" spans="1:32" x14ac:dyDescent="0.3">
      <c r="A454" t="s">
        <v>5262</v>
      </c>
      <c r="B454" t="s">
        <v>545</v>
      </c>
      <c r="C454" t="s">
        <v>95</v>
      </c>
      <c r="D454" t="s">
        <v>126</v>
      </c>
      <c r="E454" t="s">
        <v>13</v>
      </c>
      <c r="F454" t="s">
        <v>111</v>
      </c>
      <c r="G454" t="s">
        <v>553</v>
      </c>
      <c r="H454" t="s">
        <v>111</v>
      </c>
      <c r="I454" t="s">
        <v>545</v>
      </c>
      <c r="J454" t="s">
        <v>185</v>
      </c>
      <c r="K454">
        <v>132</v>
      </c>
      <c r="L454" t="s">
        <v>5261</v>
      </c>
      <c r="M454" t="s">
        <v>5260</v>
      </c>
      <c r="N454">
        <v>1.26156408153474</v>
      </c>
      <c r="O454" t="s">
        <v>5259</v>
      </c>
      <c r="P454" t="s">
        <v>79</v>
      </c>
      <c r="Q454">
        <v>0.30599537037037039</v>
      </c>
      <c r="R454">
        <v>0.32540509259259259</v>
      </c>
      <c r="S454">
        <v>0</v>
      </c>
      <c r="T454">
        <v>27.95</v>
      </c>
      <c r="U454" t="s">
        <v>5258</v>
      </c>
      <c r="V454" t="s">
        <v>5257</v>
      </c>
      <c r="W454">
        <v>0.466586145790856</v>
      </c>
      <c r="X454">
        <v>0</v>
      </c>
      <c r="Y454">
        <v>0</v>
      </c>
      <c r="Z454" t="str">
        <f>_xlfn.CONCAT(Sheet1!$B454,"_",Sheet1!$E454,"_", _xlfn.SWITCH(Sheet1!$J454, "M", "Monday", "T", "Tuesday", "W", "Wednesday", "R", "Thursday", "F", "Friday"))</f>
        <v>101_Week4_Thursday</v>
      </c>
      <c r="AA454">
        <v>1</v>
      </c>
      <c r="AB454">
        <v>0</v>
      </c>
      <c r="AC454">
        <f>Sheet1!$K454 +1</f>
        <v>133</v>
      </c>
      <c r="AD454">
        <v>122.31</v>
      </c>
      <c r="AE454">
        <v>250.6112</v>
      </c>
      <c r="AF454" t="s">
        <v>1</v>
      </c>
    </row>
    <row r="455" spans="1:32" x14ac:dyDescent="0.3">
      <c r="A455" t="s">
        <v>5256</v>
      </c>
      <c r="B455" t="s">
        <v>545</v>
      </c>
      <c r="C455" t="s">
        <v>5231</v>
      </c>
      <c r="D455" t="s">
        <v>14</v>
      </c>
      <c r="E455" t="s">
        <v>13</v>
      </c>
      <c r="F455" t="s">
        <v>111</v>
      </c>
      <c r="G455" t="s">
        <v>553</v>
      </c>
      <c r="H455" t="s">
        <v>12</v>
      </c>
      <c r="I455" t="s">
        <v>9</v>
      </c>
      <c r="J455" t="s">
        <v>185</v>
      </c>
      <c r="K455">
        <v>170</v>
      </c>
      <c r="L455" t="s">
        <v>5255</v>
      </c>
      <c r="M455" t="s">
        <v>5229</v>
      </c>
      <c r="N455">
        <v>0</v>
      </c>
      <c r="O455" t="s">
        <v>5254</v>
      </c>
      <c r="P455" t="s">
        <v>4</v>
      </c>
      <c r="Q455">
        <v>0.3</v>
      </c>
      <c r="R455">
        <v>0.30512731481481481</v>
      </c>
      <c r="S455">
        <v>0</v>
      </c>
      <c r="T455">
        <v>7.3833333333333337</v>
      </c>
      <c r="U455" t="s">
        <v>5227</v>
      </c>
      <c r="V455" t="s">
        <v>5226</v>
      </c>
      <c r="X455">
        <v>4</v>
      </c>
      <c r="Y455">
        <v>7.54716981132076E-2</v>
      </c>
      <c r="Z455" t="str">
        <f>_xlfn.CONCAT(Sheet1!$B455,"_",Sheet1!$E455,"_", _xlfn.SWITCH(Sheet1!$J455, "M", "Monday", "T", "Tuesday", "W", "Wednesday", "R", "Thursday", "F", "Friday"))</f>
        <v>101_Week4_Thursday</v>
      </c>
      <c r="AA455">
        <v>1</v>
      </c>
      <c r="AB455">
        <v>22</v>
      </c>
      <c r="AC455">
        <f>Sheet1!$K455 +1</f>
        <v>171</v>
      </c>
      <c r="AD455">
        <v>39.89</v>
      </c>
      <c r="AE455">
        <v>68.267499999999998</v>
      </c>
      <c r="AF455" t="s">
        <v>1</v>
      </c>
    </row>
    <row r="456" spans="1:32" x14ac:dyDescent="0.3">
      <c r="A456" t="s">
        <v>5253</v>
      </c>
      <c r="B456" t="s">
        <v>545</v>
      </c>
      <c r="C456" t="s">
        <v>5252</v>
      </c>
      <c r="D456" t="s">
        <v>14</v>
      </c>
      <c r="E456" t="s">
        <v>13</v>
      </c>
      <c r="F456" t="s">
        <v>111</v>
      </c>
      <c r="G456" t="s">
        <v>553</v>
      </c>
      <c r="H456" t="s">
        <v>4</v>
      </c>
      <c r="I456" t="s">
        <v>9</v>
      </c>
      <c r="J456" t="s">
        <v>11</v>
      </c>
      <c r="K456">
        <v>122</v>
      </c>
      <c r="L456" t="s">
        <v>5251</v>
      </c>
      <c r="M456" t="s">
        <v>5250</v>
      </c>
      <c r="N456">
        <v>0.40478045120835299</v>
      </c>
      <c r="O456" t="s">
        <v>5249</v>
      </c>
      <c r="P456" t="s">
        <v>4</v>
      </c>
      <c r="Q456">
        <v>0.3730324074074074</v>
      </c>
      <c r="R456">
        <v>0.37888888888888889</v>
      </c>
      <c r="S456">
        <v>0</v>
      </c>
      <c r="T456">
        <v>8.4416666666666664</v>
      </c>
      <c r="U456" t="s">
        <v>5248</v>
      </c>
      <c r="V456" t="s">
        <v>5247</v>
      </c>
      <c r="W456">
        <v>0.29831826878270101</v>
      </c>
      <c r="X456">
        <v>23</v>
      </c>
      <c r="Y456">
        <v>0.44230769230769201</v>
      </c>
      <c r="Z456" t="str">
        <f>_xlfn.CONCAT(Sheet1!$B456,"_",Sheet1!$E456,"_", _xlfn.SWITCH(Sheet1!$J456, "M", "Monday", "T", "Tuesday", "W", "Wednesday", "R", "Thursday", "F", "Friday"))</f>
        <v>101_Week4_Friday</v>
      </c>
      <c r="AA456">
        <v>1</v>
      </c>
      <c r="AB456">
        <v>92</v>
      </c>
      <c r="AC456">
        <f>Sheet1!$K456 +1</f>
        <v>123</v>
      </c>
      <c r="AD456">
        <v>56.96</v>
      </c>
      <c r="AE456">
        <v>95.543700000000001</v>
      </c>
      <c r="AF456" t="s">
        <v>1</v>
      </c>
    </row>
    <row r="457" spans="1:32" x14ac:dyDescent="0.3">
      <c r="A457" t="s">
        <v>5246</v>
      </c>
      <c r="B457" t="s">
        <v>545</v>
      </c>
      <c r="C457" t="s">
        <v>5245</v>
      </c>
      <c r="D457" t="s">
        <v>14</v>
      </c>
      <c r="E457" t="s">
        <v>13</v>
      </c>
      <c r="F457" t="s">
        <v>111</v>
      </c>
      <c r="G457" t="s">
        <v>553</v>
      </c>
      <c r="H457" t="s">
        <v>79</v>
      </c>
      <c r="I457" t="s">
        <v>545</v>
      </c>
      <c r="J457" t="s">
        <v>185</v>
      </c>
      <c r="K457">
        <v>285</v>
      </c>
      <c r="L457" t="s">
        <v>5244</v>
      </c>
      <c r="M457" t="s">
        <v>5243</v>
      </c>
      <c r="N457">
        <v>13.0081651154906</v>
      </c>
      <c r="O457" t="s">
        <v>5242</v>
      </c>
      <c r="P457" t="s">
        <v>4</v>
      </c>
      <c r="Q457">
        <v>0.35718749999999999</v>
      </c>
      <c r="R457">
        <v>0.37275462962962963</v>
      </c>
      <c r="S457">
        <v>0</v>
      </c>
      <c r="T457">
        <v>22.416666666666668</v>
      </c>
      <c r="U457" t="s">
        <v>5241</v>
      </c>
      <c r="V457" t="s">
        <v>5240</v>
      </c>
      <c r="W457">
        <v>11.533003106178301</v>
      </c>
      <c r="X457">
        <v>19</v>
      </c>
      <c r="Y457">
        <v>0.35849056603773599</v>
      </c>
      <c r="Z457" t="str">
        <f>_xlfn.CONCAT(Sheet1!$B457,"_",Sheet1!$E457,"_", _xlfn.SWITCH(Sheet1!$J457, "M", "Monday", "T", "Tuesday", "W", "Wednesday", "R", "Thursday", "F", "Friday"))</f>
        <v>101_Week4_Thursday</v>
      </c>
      <c r="AA457">
        <v>1</v>
      </c>
      <c r="AB457">
        <v>269</v>
      </c>
      <c r="AC457">
        <f>Sheet1!$K457 +1</f>
        <v>286</v>
      </c>
      <c r="AD457">
        <v>95.935000000000002</v>
      </c>
      <c r="AE457">
        <v>102.64870000000001</v>
      </c>
      <c r="AF457" t="s">
        <v>1</v>
      </c>
    </row>
    <row r="458" spans="1:32" x14ac:dyDescent="0.3">
      <c r="A458" t="s">
        <v>5239</v>
      </c>
      <c r="B458" t="s">
        <v>545</v>
      </c>
      <c r="C458" t="s">
        <v>5238</v>
      </c>
      <c r="D458" t="s">
        <v>14</v>
      </c>
      <c r="E458" t="s">
        <v>13</v>
      </c>
      <c r="F458" t="s">
        <v>111</v>
      </c>
      <c r="G458" t="s">
        <v>553</v>
      </c>
      <c r="H458" t="s">
        <v>29</v>
      </c>
      <c r="I458" t="s">
        <v>545</v>
      </c>
      <c r="J458" t="s">
        <v>185</v>
      </c>
      <c r="K458">
        <v>305</v>
      </c>
      <c r="L458" t="s">
        <v>5237</v>
      </c>
      <c r="M458" t="s">
        <v>5236</v>
      </c>
      <c r="N458">
        <v>0.63607031665742397</v>
      </c>
      <c r="O458" t="s">
        <v>5235</v>
      </c>
      <c r="P458" t="s">
        <v>4</v>
      </c>
      <c r="Q458">
        <v>0.33421296296296299</v>
      </c>
      <c r="R458">
        <v>0.34814814814814815</v>
      </c>
      <c r="S458">
        <v>0</v>
      </c>
      <c r="T458">
        <v>20.066666666666666</v>
      </c>
      <c r="U458" t="s">
        <v>5234</v>
      </c>
      <c r="V458" t="s">
        <v>5233</v>
      </c>
      <c r="W458">
        <v>0.33424928600577303</v>
      </c>
      <c r="X458">
        <v>0</v>
      </c>
      <c r="Y458">
        <v>0</v>
      </c>
      <c r="Z458" t="str">
        <f>_xlfn.CONCAT(Sheet1!$B458,"_",Sheet1!$E458,"_", _xlfn.SWITCH(Sheet1!$J458, "M", "Monday", "T", "Tuesday", "W", "Wednesday", "R", "Thursday", "F", "Friday"))</f>
        <v>101_Week4_Thursday</v>
      </c>
      <c r="AA458">
        <v>1</v>
      </c>
      <c r="AB458">
        <v>0</v>
      </c>
      <c r="AC458">
        <f>Sheet1!$K458 +1</f>
        <v>306</v>
      </c>
      <c r="AD458">
        <v>75.53</v>
      </c>
      <c r="AE458">
        <v>24.1812</v>
      </c>
      <c r="AF458" t="s">
        <v>1</v>
      </c>
    </row>
    <row r="459" spans="1:32" x14ac:dyDescent="0.3">
      <c r="A459" t="s">
        <v>5232</v>
      </c>
      <c r="B459" t="s">
        <v>545</v>
      </c>
      <c r="C459" t="s">
        <v>5231</v>
      </c>
      <c r="D459" t="s">
        <v>342</v>
      </c>
      <c r="E459" t="s">
        <v>13</v>
      </c>
      <c r="F459" t="s">
        <v>111</v>
      </c>
      <c r="G459" t="s">
        <v>553</v>
      </c>
      <c r="H459" t="s">
        <v>342</v>
      </c>
      <c r="I459" t="s">
        <v>9</v>
      </c>
      <c r="J459" t="s">
        <v>185</v>
      </c>
      <c r="K459">
        <v>95</v>
      </c>
      <c r="L459" t="s">
        <v>5230</v>
      </c>
      <c r="M459" t="s">
        <v>5229</v>
      </c>
      <c r="N459">
        <v>61.030393278226299</v>
      </c>
      <c r="O459" t="s">
        <v>5228</v>
      </c>
      <c r="P459" t="s">
        <v>4</v>
      </c>
      <c r="Q459">
        <v>0.29237268518518517</v>
      </c>
      <c r="R459">
        <v>0.29998842592592595</v>
      </c>
      <c r="S459">
        <v>0</v>
      </c>
      <c r="T459">
        <v>10.972222223333334</v>
      </c>
      <c r="U459" t="s">
        <v>5227</v>
      </c>
      <c r="V459" t="s">
        <v>5226</v>
      </c>
      <c r="W459">
        <v>49.155287036309801</v>
      </c>
      <c r="X459">
        <v>24</v>
      </c>
      <c r="Y459">
        <v>0.45283018867924502</v>
      </c>
      <c r="Z459" t="str">
        <f>_xlfn.CONCAT(Sheet1!$B459,"_",Sheet1!$E459,"_", _xlfn.SWITCH(Sheet1!$J459, "M", "Monday", "T", "Tuesday", "W", "Wednesday", "R", "Thursday", "F", "Friday"))</f>
        <v>101_Week4_Thursday</v>
      </c>
      <c r="AA459">
        <v>1</v>
      </c>
      <c r="AB459">
        <v>90</v>
      </c>
      <c r="AC459">
        <f>Sheet1!$K459 +1</f>
        <v>96</v>
      </c>
      <c r="AD459">
        <v>91.92</v>
      </c>
      <c r="AE459">
        <v>91.92</v>
      </c>
      <c r="AF459" t="s">
        <v>26</v>
      </c>
    </row>
    <row r="460" spans="1:32" x14ac:dyDescent="0.3">
      <c r="A460" t="s">
        <v>5225</v>
      </c>
      <c r="B460" t="s">
        <v>545</v>
      </c>
      <c r="C460" t="s">
        <v>5165</v>
      </c>
      <c r="D460" t="s">
        <v>342</v>
      </c>
      <c r="E460" t="s">
        <v>13</v>
      </c>
      <c r="F460" t="s">
        <v>111</v>
      </c>
      <c r="G460" t="s">
        <v>8</v>
      </c>
      <c r="H460" t="s">
        <v>155</v>
      </c>
      <c r="I460" t="s">
        <v>9</v>
      </c>
      <c r="J460" t="s">
        <v>11</v>
      </c>
      <c r="K460">
        <v>115</v>
      </c>
      <c r="L460" t="s">
        <v>5224</v>
      </c>
      <c r="M460" t="s">
        <v>5223</v>
      </c>
      <c r="N460">
        <v>0.36658751033246501</v>
      </c>
      <c r="O460" t="s">
        <v>5222</v>
      </c>
      <c r="P460" t="s">
        <v>4</v>
      </c>
      <c r="Q460">
        <v>0.47420138888888891</v>
      </c>
      <c r="R460">
        <v>0.47778935185185184</v>
      </c>
      <c r="S460">
        <v>0</v>
      </c>
      <c r="T460">
        <v>5.166666666666667</v>
      </c>
      <c r="U460" t="s">
        <v>5221</v>
      </c>
      <c r="V460" t="s">
        <v>5220</v>
      </c>
      <c r="W460">
        <v>5.2021604347164602E-2</v>
      </c>
      <c r="X460">
        <v>0</v>
      </c>
      <c r="Y460">
        <v>0</v>
      </c>
      <c r="Z460" t="str">
        <f>_xlfn.CONCAT(Sheet1!$B460,"_",Sheet1!$E460,"_", _xlfn.SWITCH(Sheet1!$J460, "M", "Monday", "T", "Tuesday", "W", "Wednesday", "R", "Thursday", "F", "Friday"))</f>
        <v>101_Week4_Friday</v>
      </c>
      <c r="AA460">
        <v>1</v>
      </c>
      <c r="AB460">
        <v>0</v>
      </c>
      <c r="AC460">
        <f>Sheet1!$K460 +1</f>
        <v>116</v>
      </c>
      <c r="AD460">
        <v>4.4800000000000004</v>
      </c>
      <c r="AE460">
        <v>0</v>
      </c>
      <c r="AF460" t="s">
        <v>1</v>
      </c>
    </row>
    <row r="461" spans="1:32" x14ac:dyDescent="0.3">
      <c r="A461" t="s">
        <v>5219</v>
      </c>
      <c r="B461" t="s">
        <v>545</v>
      </c>
      <c r="C461" t="s">
        <v>5218</v>
      </c>
      <c r="D461" t="s">
        <v>14</v>
      </c>
      <c r="E461" t="s">
        <v>13</v>
      </c>
      <c r="F461" t="s">
        <v>111</v>
      </c>
      <c r="G461" t="s">
        <v>8</v>
      </c>
      <c r="H461" t="s">
        <v>147</v>
      </c>
      <c r="I461" t="s">
        <v>9</v>
      </c>
      <c r="J461" t="s">
        <v>11</v>
      </c>
      <c r="K461">
        <v>110</v>
      </c>
      <c r="L461" t="s">
        <v>5217</v>
      </c>
      <c r="M461" t="s">
        <v>5216</v>
      </c>
      <c r="N461">
        <v>1.1512114703655201</v>
      </c>
      <c r="O461" t="s">
        <v>5215</v>
      </c>
      <c r="P461" t="s">
        <v>4</v>
      </c>
      <c r="Q461">
        <v>0.46643518518518517</v>
      </c>
      <c r="R461">
        <v>0.47395833333333331</v>
      </c>
      <c r="S461">
        <v>0</v>
      </c>
      <c r="T461">
        <v>10.825000000000001</v>
      </c>
      <c r="U461" t="s">
        <v>5214</v>
      </c>
      <c r="V461" t="s">
        <v>5213</v>
      </c>
      <c r="W461">
        <v>0.144242825013046</v>
      </c>
      <c r="X461">
        <v>0</v>
      </c>
      <c r="Y461">
        <v>0</v>
      </c>
      <c r="Z461" t="str">
        <f>_xlfn.CONCAT(Sheet1!$B461,"_",Sheet1!$E461,"_", _xlfn.SWITCH(Sheet1!$J461, "M", "Monday", "T", "Tuesday", "W", "Wednesday", "R", "Thursday", "F", "Friday"))</f>
        <v>101_Week4_Friday</v>
      </c>
      <c r="AA461">
        <v>1</v>
      </c>
      <c r="AB461">
        <v>0</v>
      </c>
      <c r="AC461">
        <f>Sheet1!$K461 +1</f>
        <v>111</v>
      </c>
      <c r="AD461">
        <v>61.66</v>
      </c>
      <c r="AE461">
        <v>65.257499999999993</v>
      </c>
      <c r="AF461" t="s">
        <v>1</v>
      </c>
    </row>
    <row r="462" spans="1:32" x14ac:dyDescent="0.3">
      <c r="A462" t="s">
        <v>5212</v>
      </c>
      <c r="B462" t="s">
        <v>545</v>
      </c>
      <c r="C462" t="s">
        <v>5211</v>
      </c>
      <c r="D462" t="s">
        <v>14</v>
      </c>
      <c r="E462" t="s">
        <v>13</v>
      </c>
      <c r="F462" t="s">
        <v>111</v>
      </c>
      <c r="G462" t="s">
        <v>8</v>
      </c>
      <c r="H462" t="s">
        <v>139</v>
      </c>
      <c r="I462" t="s">
        <v>545</v>
      </c>
      <c r="J462" t="s">
        <v>185</v>
      </c>
      <c r="K462">
        <v>295</v>
      </c>
      <c r="L462" t="s">
        <v>5210</v>
      </c>
      <c r="M462" t="s">
        <v>5209</v>
      </c>
      <c r="N462">
        <v>2.9875351469963798</v>
      </c>
      <c r="O462" t="s">
        <v>5208</v>
      </c>
      <c r="P462" t="s">
        <v>4</v>
      </c>
      <c r="Q462">
        <v>0.45819444444444446</v>
      </c>
      <c r="R462">
        <v>0.46563657407407405</v>
      </c>
      <c r="S462">
        <v>0</v>
      </c>
      <c r="T462">
        <v>10.716666666666667</v>
      </c>
      <c r="U462" t="s">
        <v>5207</v>
      </c>
      <c r="V462" t="s">
        <v>5206</v>
      </c>
      <c r="W462">
        <v>1.7097981121736801</v>
      </c>
      <c r="X462">
        <v>0</v>
      </c>
      <c r="Y462">
        <v>0</v>
      </c>
      <c r="Z462" t="str">
        <f>_xlfn.CONCAT(Sheet1!$B462,"_",Sheet1!$E462,"_", _xlfn.SWITCH(Sheet1!$J462, "M", "Monday", "T", "Tuesday", "W", "Wednesday", "R", "Thursday", "F", "Friday"))</f>
        <v>101_Week4_Thursday</v>
      </c>
      <c r="AA462">
        <v>1</v>
      </c>
      <c r="AB462">
        <v>0</v>
      </c>
      <c r="AC462">
        <f>Sheet1!$K462 +1</f>
        <v>296</v>
      </c>
      <c r="AD462">
        <v>126.9637</v>
      </c>
      <c r="AE462">
        <v>91.467500000000001</v>
      </c>
      <c r="AF462" t="s">
        <v>1</v>
      </c>
    </row>
    <row r="463" spans="1:32" x14ac:dyDescent="0.3">
      <c r="A463" t="s">
        <v>5205</v>
      </c>
      <c r="B463" t="s">
        <v>545</v>
      </c>
      <c r="C463" t="s">
        <v>5204</v>
      </c>
      <c r="D463" t="s">
        <v>14</v>
      </c>
      <c r="E463" t="s">
        <v>13</v>
      </c>
      <c r="F463" t="s">
        <v>111</v>
      </c>
      <c r="G463" t="s">
        <v>8</v>
      </c>
      <c r="H463" t="s">
        <v>41</v>
      </c>
      <c r="I463" t="s">
        <v>9</v>
      </c>
      <c r="J463" t="s">
        <v>185</v>
      </c>
      <c r="K463">
        <v>103</v>
      </c>
      <c r="L463" t="s">
        <v>5203</v>
      </c>
      <c r="M463" t="s">
        <v>5202</v>
      </c>
      <c r="N463">
        <v>21.3042805176228</v>
      </c>
      <c r="O463" t="s">
        <v>5201</v>
      </c>
      <c r="P463" t="s">
        <v>29</v>
      </c>
      <c r="Q463">
        <v>0.49592592592592594</v>
      </c>
      <c r="R463">
        <v>0.50050925925925926</v>
      </c>
      <c r="S463">
        <v>0</v>
      </c>
      <c r="T463">
        <v>6.6000000000000005</v>
      </c>
      <c r="U463" t="s">
        <v>5200</v>
      </c>
      <c r="V463" t="s">
        <v>5199</v>
      </c>
      <c r="W463">
        <v>15.000149620182899</v>
      </c>
      <c r="X463">
        <v>0</v>
      </c>
      <c r="Y463">
        <v>0</v>
      </c>
      <c r="Z463" t="str">
        <f>_xlfn.CONCAT(Sheet1!$B463,"_",Sheet1!$E463,"_", _xlfn.SWITCH(Sheet1!$J463, "M", "Monday", "T", "Tuesday", "W", "Wednesday", "R", "Thursday", "F", "Friday"))</f>
        <v>101_Week4_Thursday</v>
      </c>
      <c r="AA463">
        <v>1</v>
      </c>
      <c r="AB463">
        <v>0</v>
      </c>
      <c r="AC463">
        <f>Sheet1!$K463 +1</f>
        <v>104</v>
      </c>
      <c r="AD463">
        <v>26.1937</v>
      </c>
      <c r="AE463">
        <v>17.351199999999999</v>
      </c>
      <c r="AF463" t="s">
        <v>1</v>
      </c>
    </row>
    <row r="464" spans="1:32" x14ac:dyDescent="0.3">
      <c r="A464" t="s">
        <v>5198</v>
      </c>
      <c r="B464" t="s">
        <v>545</v>
      </c>
      <c r="C464" t="s">
        <v>5197</v>
      </c>
      <c r="D464" t="s">
        <v>14</v>
      </c>
      <c r="E464" t="s">
        <v>13</v>
      </c>
      <c r="F464" t="s">
        <v>111</v>
      </c>
      <c r="G464" t="s">
        <v>8</v>
      </c>
      <c r="H464" t="s">
        <v>74</v>
      </c>
      <c r="I464" t="s">
        <v>9</v>
      </c>
      <c r="J464" t="s">
        <v>11</v>
      </c>
      <c r="K464">
        <v>120</v>
      </c>
      <c r="L464" t="s">
        <v>5196</v>
      </c>
      <c r="M464" t="s">
        <v>5195</v>
      </c>
      <c r="N464">
        <v>0.34734951145947002</v>
      </c>
      <c r="O464" t="s">
        <v>5194</v>
      </c>
      <c r="P464" t="s">
        <v>4</v>
      </c>
      <c r="Q464">
        <v>0.47803240740740743</v>
      </c>
      <c r="R464">
        <v>0.48112268518518519</v>
      </c>
      <c r="S464">
        <v>0</v>
      </c>
      <c r="T464">
        <v>4.4555555566666669</v>
      </c>
      <c r="U464" t="s">
        <v>5193</v>
      </c>
      <c r="V464" t="s">
        <v>5192</v>
      </c>
      <c r="W464">
        <v>6.2855380520487197E-2</v>
      </c>
      <c r="X464">
        <v>0</v>
      </c>
      <c r="Y464">
        <v>0</v>
      </c>
      <c r="Z464" t="str">
        <f>_xlfn.CONCAT(Sheet1!$B464,"_",Sheet1!$E464,"_", _xlfn.SWITCH(Sheet1!$J464, "M", "Monday", "T", "Tuesday", "W", "Wednesday", "R", "Thursday", "F", "Friday"))</f>
        <v>101_Week4_Friday</v>
      </c>
      <c r="AA464">
        <v>1</v>
      </c>
      <c r="AB464">
        <v>0</v>
      </c>
      <c r="AC464">
        <f>Sheet1!$K464 +1</f>
        <v>121</v>
      </c>
      <c r="AD464">
        <v>75.98</v>
      </c>
      <c r="AE464">
        <v>75.010000000000005</v>
      </c>
      <c r="AF464" t="s">
        <v>1</v>
      </c>
    </row>
    <row r="465" spans="1:32" x14ac:dyDescent="0.3">
      <c r="A465" t="s">
        <v>5191</v>
      </c>
      <c r="B465" t="s">
        <v>545</v>
      </c>
      <c r="C465" t="s">
        <v>5190</v>
      </c>
      <c r="D465" t="s">
        <v>14</v>
      </c>
      <c r="E465" t="s">
        <v>13</v>
      </c>
      <c r="F465" t="s">
        <v>111</v>
      </c>
      <c r="G465" t="s">
        <v>8</v>
      </c>
      <c r="H465" t="s">
        <v>79</v>
      </c>
      <c r="I465" t="s">
        <v>9</v>
      </c>
      <c r="J465" t="s">
        <v>11</v>
      </c>
      <c r="K465">
        <v>90</v>
      </c>
      <c r="L465" t="s">
        <v>5189</v>
      </c>
      <c r="M465" t="s">
        <v>5188</v>
      </c>
      <c r="N465">
        <v>0</v>
      </c>
      <c r="O465" t="s">
        <v>5187</v>
      </c>
      <c r="P465" t="s">
        <v>4</v>
      </c>
      <c r="Q465">
        <v>0.3460300925925926</v>
      </c>
      <c r="R465">
        <v>0.34628472222222223</v>
      </c>
      <c r="S465">
        <v>0</v>
      </c>
      <c r="T465">
        <v>0.35833333333333334</v>
      </c>
      <c r="U465" t="s">
        <v>5168</v>
      </c>
      <c r="V465" t="s">
        <v>5167</v>
      </c>
      <c r="X465">
        <v>0</v>
      </c>
      <c r="Y465">
        <v>0</v>
      </c>
      <c r="Z465" t="str">
        <f>_xlfn.CONCAT(Sheet1!$B465,"_",Sheet1!$E465,"_", _xlfn.SWITCH(Sheet1!$J465, "M", "Monday", "T", "Tuesday", "W", "Wednesday", "R", "Thursday", "F", "Friday"))</f>
        <v>101_Week4_Friday</v>
      </c>
      <c r="AA465">
        <v>1</v>
      </c>
      <c r="AB465">
        <v>0</v>
      </c>
      <c r="AC465">
        <f>Sheet1!$K465 +1</f>
        <v>91</v>
      </c>
      <c r="AD465">
        <v>16.135000000000002</v>
      </c>
      <c r="AE465">
        <v>13.45</v>
      </c>
      <c r="AF465" t="s">
        <v>1</v>
      </c>
    </row>
    <row r="466" spans="1:32" x14ac:dyDescent="0.3">
      <c r="A466" t="s">
        <v>5186</v>
      </c>
      <c r="B466" t="s">
        <v>545</v>
      </c>
      <c r="C466" t="s">
        <v>42</v>
      </c>
      <c r="D466" t="s">
        <v>216</v>
      </c>
      <c r="E466" t="s">
        <v>13</v>
      </c>
      <c r="F466" t="s">
        <v>111</v>
      </c>
      <c r="G466" t="s">
        <v>8</v>
      </c>
      <c r="H466" t="s">
        <v>12</v>
      </c>
      <c r="I466" t="s">
        <v>545</v>
      </c>
      <c r="J466" t="s">
        <v>185</v>
      </c>
      <c r="K466">
        <v>300</v>
      </c>
      <c r="L466" t="s">
        <v>5185</v>
      </c>
      <c r="M466" t="s">
        <v>5184</v>
      </c>
      <c r="N466">
        <v>2.7999118845909798</v>
      </c>
      <c r="O466" t="s">
        <v>5183</v>
      </c>
      <c r="P466" t="s">
        <v>4</v>
      </c>
      <c r="Q466">
        <v>0.31439814814814815</v>
      </c>
      <c r="R466">
        <v>0.32995370370370369</v>
      </c>
      <c r="S466">
        <v>0</v>
      </c>
      <c r="T466">
        <v>22.394444445000001</v>
      </c>
      <c r="U466" t="s">
        <v>5182</v>
      </c>
      <c r="V466" t="s">
        <v>5181</v>
      </c>
      <c r="W466">
        <v>1.4433492945275901</v>
      </c>
      <c r="X466">
        <v>0</v>
      </c>
      <c r="Y466">
        <v>0</v>
      </c>
      <c r="Z466" t="str">
        <f>_xlfn.CONCAT(Sheet1!$B466,"_",Sheet1!$E466,"_", _xlfn.SWITCH(Sheet1!$J466, "M", "Monday", "T", "Tuesday", "W", "Wednesday", "R", "Thursday", "F", "Friday"))</f>
        <v>101_Week4_Thursday</v>
      </c>
      <c r="AA466">
        <v>1</v>
      </c>
      <c r="AB466">
        <v>0</v>
      </c>
      <c r="AC466">
        <f>Sheet1!$K466 +1</f>
        <v>301</v>
      </c>
      <c r="AD466">
        <v>42.54</v>
      </c>
      <c r="AE466">
        <v>56.991199999999999</v>
      </c>
      <c r="AF466" t="s">
        <v>1</v>
      </c>
    </row>
    <row r="467" spans="1:32" x14ac:dyDescent="0.3">
      <c r="A467" t="s">
        <v>5180</v>
      </c>
      <c r="B467" t="s">
        <v>545</v>
      </c>
      <c r="C467" t="s">
        <v>5179</v>
      </c>
      <c r="D467" t="s">
        <v>14</v>
      </c>
      <c r="E467" t="s">
        <v>13</v>
      </c>
      <c r="F467" t="s">
        <v>111</v>
      </c>
      <c r="G467" t="s">
        <v>8</v>
      </c>
      <c r="H467" t="s">
        <v>342</v>
      </c>
      <c r="I467" t="s">
        <v>9</v>
      </c>
      <c r="J467" t="s">
        <v>11</v>
      </c>
      <c r="K467">
        <v>281</v>
      </c>
      <c r="L467" t="s">
        <v>5178</v>
      </c>
      <c r="M467" t="s">
        <v>5177</v>
      </c>
      <c r="N467">
        <v>79.591706220060601</v>
      </c>
      <c r="O467" t="s">
        <v>5176</v>
      </c>
      <c r="P467" t="s">
        <v>4</v>
      </c>
      <c r="Q467">
        <v>0.30526620370370372</v>
      </c>
      <c r="R467">
        <v>0.31246527777777777</v>
      </c>
      <c r="S467">
        <v>0</v>
      </c>
      <c r="T467">
        <v>10.358333333333334</v>
      </c>
      <c r="U467" t="s">
        <v>5175</v>
      </c>
      <c r="V467" t="s">
        <v>5174</v>
      </c>
      <c r="W467">
        <v>63.870889591004399</v>
      </c>
      <c r="X467">
        <v>0</v>
      </c>
      <c r="Y467">
        <v>0</v>
      </c>
      <c r="Z467" t="str">
        <f>_xlfn.CONCAT(Sheet1!$B467,"_",Sheet1!$E467,"_", _xlfn.SWITCH(Sheet1!$J467, "M", "Monday", "T", "Tuesday", "W", "Wednesday", "R", "Thursday", "F", "Friday"))</f>
        <v>101_Week4_Friday</v>
      </c>
      <c r="AA467">
        <v>1</v>
      </c>
      <c r="AB467">
        <v>0</v>
      </c>
      <c r="AC467">
        <f>Sheet1!$K467 +1</f>
        <v>282</v>
      </c>
      <c r="AD467">
        <v>79.1387</v>
      </c>
      <c r="AE467">
        <v>18.815000000000001</v>
      </c>
      <c r="AF467" t="s">
        <v>1</v>
      </c>
    </row>
    <row r="468" spans="1:32" x14ac:dyDescent="0.3">
      <c r="A468" t="s">
        <v>5173</v>
      </c>
      <c r="B468" t="s">
        <v>545</v>
      </c>
      <c r="C468" t="s">
        <v>5172</v>
      </c>
      <c r="D468" t="s">
        <v>14</v>
      </c>
      <c r="E468" t="s">
        <v>13</v>
      </c>
      <c r="F468" t="s">
        <v>111</v>
      </c>
      <c r="G468" t="s">
        <v>8</v>
      </c>
      <c r="H468" t="s">
        <v>29</v>
      </c>
      <c r="I468" t="s">
        <v>9</v>
      </c>
      <c r="J468" t="s">
        <v>11</v>
      </c>
      <c r="K468">
        <v>80</v>
      </c>
      <c r="L468" t="s">
        <v>5171</v>
      </c>
      <c r="M468" t="s">
        <v>5170</v>
      </c>
      <c r="N468">
        <v>0.348755393177271</v>
      </c>
      <c r="O468" t="s">
        <v>5169</v>
      </c>
      <c r="P468" t="s">
        <v>4</v>
      </c>
      <c r="Q468">
        <v>0.34560185185185183</v>
      </c>
      <c r="R468">
        <v>0.34604166666666669</v>
      </c>
      <c r="S468">
        <v>0</v>
      </c>
      <c r="T468">
        <v>0.625</v>
      </c>
      <c r="U468" t="s">
        <v>5168</v>
      </c>
      <c r="V468" t="s">
        <v>5167</v>
      </c>
      <c r="W468">
        <v>0.121711450115343</v>
      </c>
      <c r="X468">
        <v>0</v>
      </c>
      <c r="Y468">
        <v>0</v>
      </c>
      <c r="Z468" t="str">
        <f>_xlfn.CONCAT(Sheet1!$B468,"_",Sheet1!$E468,"_", _xlfn.SWITCH(Sheet1!$J468, "M", "Monday", "T", "Tuesday", "W", "Wednesday", "R", "Thursday", "F", "Friday"))</f>
        <v>101_Week4_Friday</v>
      </c>
      <c r="AA468">
        <v>1</v>
      </c>
      <c r="AB468">
        <v>0</v>
      </c>
      <c r="AC468">
        <f>Sheet1!$K468 +1</f>
        <v>81</v>
      </c>
      <c r="AD468">
        <v>31.19</v>
      </c>
      <c r="AE468">
        <v>29.64</v>
      </c>
      <c r="AF468" t="s">
        <v>1</v>
      </c>
    </row>
    <row r="469" spans="1:32" x14ac:dyDescent="0.3">
      <c r="A469" t="s">
        <v>5166</v>
      </c>
      <c r="B469" t="s">
        <v>545</v>
      </c>
      <c r="C469" t="s">
        <v>5165</v>
      </c>
      <c r="D469" t="s">
        <v>14</v>
      </c>
      <c r="E469" t="s">
        <v>13</v>
      </c>
      <c r="F469" t="s">
        <v>111</v>
      </c>
      <c r="G469" t="s">
        <v>8</v>
      </c>
      <c r="H469" t="s">
        <v>216</v>
      </c>
      <c r="I469" t="s">
        <v>9</v>
      </c>
      <c r="J469" t="s">
        <v>11</v>
      </c>
      <c r="K469">
        <v>242</v>
      </c>
      <c r="L469" t="s">
        <v>5164</v>
      </c>
      <c r="M469" t="s">
        <v>5163</v>
      </c>
      <c r="N469">
        <v>0.25201517716050098</v>
      </c>
      <c r="O469" t="s">
        <v>5162</v>
      </c>
      <c r="P469" t="s">
        <v>4</v>
      </c>
      <c r="Q469">
        <v>0.33630787037037035</v>
      </c>
      <c r="R469">
        <v>0.34535879629629629</v>
      </c>
      <c r="S469">
        <v>0</v>
      </c>
      <c r="T469">
        <v>13.033333333333333</v>
      </c>
      <c r="U469" t="s">
        <v>5161</v>
      </c>
      <c r="V469" t="s">
        <v>5160</v>
      </c>
      <c r="W469">
        <v>8.9817715535227202E-2</v>
      </c>
      <c r="X469">
        <v>0</v>
      </c>
      <c r="Y469">
        <v>0</v>
      </c>
      <c r="Z469" t="str">
        <f>_xlfn.CONCAT(Sheet1!$B469,"_",Sheet1!$E469,"_", _xlfn.SWITCH(Sheet1!$J469, "M", "Monday", "T", "Tuesday", "W", "Wednesday", "R", "Thursday", "F", "Friday"))</f>
        <v>101_Week4_Friday</v>
      </c>
      <c r="AA469">
        <v>1</v>
      </c>
      <c r="AB469">
        <v>0</v>
      </c>
      <c r="AC469">
        <f>Sheet1!$K469 +1</f>
        <v>243</v>
      </c>
      <c r="AD469">
        <v>87.476200000000006</v>
      </c>
      <c r="AE469">
        <v>73.456199999999995</v>
      </c>
      <c r="AF469" t="s">
        <v>1</v>
      </c>
    </row>
    <row r="470" spans="1:32" x14ac:dyDescent="0.3">
      <c r="A470" t="s">
        <v>5159</v>
      </c>
      <c r="B470" t="s">
        <v>545</v>
      </c>
      <c r="C470" t="s">
        <v>5158</v>
      </c>
      <c r="D470" t="s">
        <v>14</v>
      </c>
      <c r="E470" t="s">
        <v>13</v>
      </c>
      <c r="F470" t="s">
        <v>111</v>
      </c>
      <c r="G470" t="s">
        <v>8</v>
      </c>
      <c r="H470" t="s">
        <v>111</v>
      </c>
      <c r="I470" t="s">
        <v>9</v>
      </c>
      <c r="J470" t="s">
        <v>11</v>
      </c>
      <c r="K470">
        <v>250</v>
      </c>
      <c r="L470" t="s">
        <v>5157</v>
      </c>
      <c r="M470" t="s">
        <v>5156</v>
      </c>
      <c r="N470">
        <v>0.44357241503894301</v>
      </c>
      <c r="O470" t="s">
        <v>5155</v>
      </c>
      <c r="P470" t="s">
        <v>29</v>
      </c>
      <c r="Q470">
        <v>0.33026620370370369</v>
      </c>
      <c r="R470">
        <v>0.33613425925925927</v>
      </c>
      <c r="S470">
        <v>0</v>
      </c>
      <c r="T470">
        <v>8.4499999999999993</v>
      </c>
      <c r="U470" t="s">
        <v>5154</v>
      </c>
      <c r="V470" t="s">
        <v>5153</v>
      </c>
      <c r="W470">
        <v>0.188883932036053</v>
      </c>
      <c r="X470">
        <v>0</v>
      </c>
      <c r="Y470">
        <v>0</v>
      </c>
      <c r="Z470" t="str">
        <f>_xlfn.CONCAT(Sheet1!$B470,"_",Sheet1!$E470,"_", _xlfn.SWITCH(Sheet1!$J470, "M", "Monday", "T", "Tuesday", "W", "Wednesday", "R", "Thursday", "F", "Friday"))</f>
        <v>101_Week4_Friday</v>
      </c>
      <c r="AA470">
        <v>1</v>
      </c>
      <c r="AB470">
        <v>0</v>
      </c>
      <c r="AC470">
        <f>Sheet1!$K470 +1</f>
        <v>251</v>
      </c>
      <c r="AD470">
        <v>30.32</v>
      </c>
      <c r="AE470">
        <v>16.031199999999998</v>
      </c>
      <c r="AF470" t="s">
        <v>1</v>
      </c>
    </row>
    <row r="471" spans="1:32" x14ac:dyDescent="0.3">
      <c r="A471" t="s">
        <v>4649</v>
      </c>
      <c r="B471" t="s">
        <v>3304</v>
      </c>
      <c r="C471" t="s">
        <v>4436</v>
      </c>
      <c r="D471" t="s">
        <v>12</v>
      </c>
      <c r="E471" t="s">
        <v>1664</v>
      </c>
      <c r="F471" t="s">
        <v>342</v>
      </c>
      <c r="G471" t="s">
        <v>8</v>
      </c>
      <c r="H471" t="s">
        <v>342</v>
      </c>
      <c r="I471" t="s">
        <v>3304</v>
      </c>
      <c r="J471" t="s">
        <v>8</v>
      </c>
      <c r="K471">
        <v>0</v>
      </c>
      <c r="L471" t="s">
        <v>4648</v>
      </c>
      <c r="M471" t="s">
        <v>4647</v>
      </c>
      <c r="N471">
        <v>57.4647789653391</v>
      </c>
      <c r="O471" t="s">
        <v>5152</v>
      </c>
      <c r="P471" t="s">
        <v>29</v>
      </c>
      <c r="Q471">
        <v>0.28989583333333335</v>
      </c>
      <c r="R471">
        <v>0.29951388888888891</v>
      </c>
      <c r="S471">
        <v>0</v>
      </c>
      <c r="T471">
        <v>13.85</v>
      </c>
      <c r="U471" t="s">
        <v>4645</v>
      </c>
      <c r="V471" t="s">
        <v>4644</v>
      </c>
      <c r="W471">
        <v>53.9841953517302</v>
      </c>
      <c r="X471">
        <v>0</v>
      </c>
      <c r="Y471">
        <v>0</v>
      </c>
      <c r="Z471" t="str">
        <f>_xlfn.CONCAT(Sheet1!$B471,"_",Sheet1!$E471,"_", _xlfn.SWITCH(Sheet1!$J471, "M", "Monday", "T", "Tuesday", "W", "Wednesday", "R", "Thursday", "F", "Friday"))</f>
        <v>102_Week1_Monday</v>
      </c>
      <c r="AA471">
        <v>1</v>
      </c>
      <c r="AB471">
        <v>0</v>
      </c>
      <c r="AC471">
        <f>Sheet1!$K471 +1</f>
        <v>1</v>
      </c>
      <c r="AD471">
        <v>32.225000000000001</v>
      </c>
      <c r="AE471">
        <v>40.563699999999997</v>
      </c>
      <c r="AF471" t="s">
        <v>1</v>
      </c>
    </row>
    <row r="472" spans="1:32" x14ac:dyDescent="0.3">
      <c r="A472" t="s">
        <v>4277</v>
      </c>
      <c r="B472" t="s">
        <v>3304</v>
      </c>
      <c r="C472" t="s">
        <v>4276</v>
      </c>
      <c r="D472" t="s">
        <v>14</v>
      </c>
      <c r="E472" t="s">
        <v>1664</v>
      </c>
      <c r="F472" t="s">
        <v>216</v>
      </c>
      <c r="G472" t="s">
        <v>8</v>
      </c>
      <c r="H472" t="s">
        <v>4</v>
      </c>
      <c r="I472" t="s">
        <v>3304</v>
      </c>
      <c r="J472" t="s">
        <v>8</v>
      </c>
      <c r="K472">
        <v>0</v>
      </c>
      <c r="L472" t="s">
        <v>4275</v>
      </c>
      <c r="M472" t="s">
        <v>4274</v>
      </c>
      <c r="N472">
        <v>2.27426809072495</v>
      </c>
      <c r="O472" t="s">
        <v>5151</v>
      </c>
      <c r="P472" t="s">
        <v>4</v>
      </c>
      <c r="Q472">
        <v>0.33560185185185187</v>
      </c>
      <c r="R472">
        <v>0.34027777777777779</v>
      </c>
      <c r="S472">
        <v>0</v>
      </c>
      <c r="T472">
        <v>6.7277777766666667</v>
      </c>
      <c r="U472" t="s">
        <v>4272</v>
      </c>
      <c r="V472" t="s">
        <v>4271</v>
      </c>
      <c r="W472">
        <v>2.05413180119446</v>
      </c>
      <c r="X472">
        <v>0</v>
      </c>
      <c r="Y472">
        <v>0</v>
      </c>
      <c r="Z472" t="str">
        <f>_xlfn.CONCAT(Sheet1!$B472,"_",Sheet1!$E472,"_", _xlfn.SWITCH(Sheet1!$J472, "M", "Monday", "T", "Tuesday", "W", "Wednesday", "R", "Thursday", "F", "Friday"))</f>
        <v>102_Week1_Monday</v>
      </c>
      <c r="AA472">
        <v>1</v>
      </c>
      <c r="AB472">
        <v>0</v>
      </c>
      <c r="AC472">
        <f>Sheet1!$K472 +1</f>
        <v>1</v>
      </c>
      <c r="AD472">
        <v>68.597499999999997</v>
      </c>
      <c r="AE472">
        <v>51.432499999999997</v>
      </c>
      <c r="AF472" t="s">
        <v>1</v>
      </c>
    </row>
    <row r="473" spans="1:32" x14ac:dyDescent="0.3">
      <c r="A473" t="s">
        <v>5150</v>
      </c>
      <c r="B473" t="s">
        <v>3304</v>
      </c>
      <c r="C473" t="s">
        <v>5149</v>
      </c>
      <c r="D473" t="s">
        <v>14</v>
      </c>
      <c r="E473" t="s">
        <v>1664</v>
      </c>
      <c r="F473" t="s">
        <v>342</v>
      </c>
      <c r="G473" t="s">
        <v>8</v>
      </c>
      <c r="H473" t="s">
        <v>12</v>
      </c>
      <c r="I473" t="s">
        <v>3304</v>
      </c>
      <c r="J473" t="s">
        <v>8</v>
      </c>
      <c r="K473">
        <v>0</v>
      </c>
      <c r="L473" t="s">
        <v>5148</v>
      </c>
      <c r="M473" t="s">
        <v>5147</v>
      </c>
      <c r="N473">
        <v>3.0730279721319702</v>
      </c>
      <c r="O473" t="s">
        <v>5146</v>
      </c>
      <c r="P473" t="s">
        <v>12</v>
      </c>
      <c r="Q473">
        <v>0.3016550925925926</v>
      </c>
      <c r="R473">
        <v>0.30410879629629628</v>
      </c>
      <c r="S473">
        <v>0</v>
      </c>
      <c r="T473">
        <v>3.5333333333333332</v>
      </c>
      <c r="U473" t="s">
        <v>5145</v>
      </c>
      <c r="V473" t="s">
        <v>5144</v>
      </c>
      <c r="W473">
        <v>2.1364515351599702</v>
      </c>
      <c r="X473">
        <v>0</v>
      </c>
      <c r="Y473">
        <v>0</v>
      </c>
      <c r="Z473" t="str">
        <f>_xlfn.CONCAT(Sheet1!$B473,"_",Sheet1!$E473,"_", _xlfn.SWITCH(Sheet1!$J473, "M", "Monday", "T", "Tuesday", "W", "Wednesday", "R", "Thursday", "F", "Friday"))</f>
        <v>102_Week1_Monday</v>
      </c>
      <c r="AA473">
        <v>1</v>
      </c>
      <c r="AB473">
        <v>0</v>
      </c>
      <c r="AC473">
        <f>Sheet1!$K473 +1</f>
        <v>1</v>
      </c>
      <c r="AD473">
        <v>13.5425</v>
      </c>
      <c r="AE473">
        <v>6.7712000000000003</v>
      </c>
      <c r="AF473" t="s">
        <v>1</v>
      </c>
    </row>
    <row r="474" spans="1:32" x14ac:dyDescent="0.3">
      <c r="A474" t="s">
        <v>3764</v>
      </c>
      <c r="B474" t="s">
        <v>3304</v>
      </c>
      <c r="C474" t="s">
        <v>3763</v>
      </c>
      <c r="D474" t="s">
        <v>14</v>
      </c>
      <c r="E474" t="s">
        <v>1664</v>
      </c>
      <c r="F474" t="s">
        <v>342</v>
      </c>
      <c r="G474" t="s">
        <v>8</v>
      </c>
      <c r="H474" t="s">
        <v>111</v>
      </c>
      <c r="I474" t="s">
        <v>3304</v>
      </c>
      <c r="J474" t="s">
        <v>11</v>
      </c>
      <c r="K474">
        <v>190</v>
      </c>
      <c r="L474" t="s">
        <v>3762</v>
      </c>
      <c r="M474" t="s">
        <v>3761</v>
      </c>
      <c r="N474">
        <v>12.5715908296406</v>
      </c>
      <c r="O474" t="s">
        <v>5143</v>
      </c>
      <c r="P474" t="s">
        <v>4</v>
      </c>
      <c r="Q474">
        <v>0.31283564814814813</v>
      </c>
      <c r="R474">
        <v>0.3195601851851852</v>
      </c>
      <c r="S474">
        <v>0</v>
      </c>
      <c r="T474">
        <v>9.683574621414877</v>
      </c>
      <c r="U474" t="s">
        <v>3759</v>
      </c>
      <c r="V474" t="s">
        <v>3758</v>
      </c>
      <c r="W474">
        <v>11.1777032469844</v>
      </c>
      <c r="X474">
        <v>8</v>
      </c>
      <c r="Y474">
        <v>0.21052631578947401</v>
      </c>
      <c r="Z474" t="str">
        <f>_xlfn.CONCAT(Sheet1!$B474,"_",Sheet1!$E474,"_", _xlfn.SWITCH(Sheet1!$J474, "M", "Monday", "T", "Tuesday", "W", "Wednesday", "R", "Thursday", "F", "Friday"))</f>
        <v>102_Week1_Friday</v>
      </c>
      <c r="AA474">
        <v>1</v>
      </c>
      <c r="AB474">
        <v>33</v>
      </c>
      <c r="AC474">
        <f>Sheet1!$K474 +1</f>
        <v>191</v>
      </c>
      <c r="AD474">
        <v>183.2962</v>
      </c>
      <c r="AE474">
        <v>31.45</v>
      </c>
      <c r="AF474" t="s">
        <v>1</v>
      </c>
    </row>
    <row r="475" spans="1:32" x14ac:dyDescent="0.3">
      <c r="A475" t="s">
        <v>3771</v>
      </c>
      <c r="B475" t="s">
        <v>3304</v>
      </c>
      <c r="C475" t="s">
        <v>3770</v>
      </c>
      <c r="D475" t="s">
        <v>14</v>
      </c>
      <c r="E475" t="s">
        <v>1664</v>
      </c>
      <c r="F475" t="s">
        <v>342</v>
      </c>
      <c r="G475" t="s">
        <v>8</v>
      </c>
      <c r="H475" t="s">
        <v>216</v>
      </c>
      <c r="I475" t="s">
        <v>3304</v>
      </c>
      <c r="J475" t="s">
        <v>185</v>
      </c>
      <c r="K475">
        <v>5</v>
      </c>
      <c r="L475" t="s">
        <v>3769</v>
      </c>
      <c r="M475" t="s">
        <v>3768</v>
      </c>
      <c r="N475">
        <v>24.926621152088</v>
      </c>
      <c r="O475" t="s">
        <v>5142</v>
      </c>
      <c r="P475" t="s">
        <v>4</v>
      </c>
      <c r="Q475">
        <v>0.33687499999999998</v>
      </c>
      <c r="R475">
        <v>0.34359953703703705</v>
      </c>
      <c r="S475">
        <v>0</v>
      </c>
      <c r="T475">
        <v>9.683574621414877</v>
      </c>
      <c r="U475" t="s">
        <v>3766</v>
      </c>
      <c r="V475" t="s">
        <v>3765</v>
      </c>
      <c r="W475">
        <v>24.4020827309091</v>
      </c>
      <c r="X475">
        <v>0</v>
      </c>
      <c r="Y475">
        <v>0</v>
      </c>
      <c r="Z475" t="str">
        <f>_xlfn.CONCAT(Sheet1!$B475,"_",Sheet1!$E475,"_", _xlfn.SWITCH(Sheet1!$J475, "M", "Monday", "T", "Tuesday", "W", "Wednesday", "R", "Thursday", "F", "Friday"))</f>
        <v>102_Week1_Thursday</v>
      </c>
      <c r="AA475">
        <v>1</v>
      </c>
      <c r="AB475">
        <v>0</v>
      </c>
      <c r="AC475">
        <f>Sheet1!$K475 +1</f>
        <v>6</v>
      </c>
      <c r="AD475">
        <v>203.28370000000001</v>
      </c>
      <c r="AE475">
        <v>0</v>
      </c>
      <c r="AF475" t="s">
        <v>1</v>
      </c>
    </row>
    <row r="476" spans="1:32" x14ac:dyDescent="0.3">
      <c r="A476" t="s">
        <v>3777</v>
      </c>
      <c r="B476" t="s">
        <v>3304</v>
      </c>
      <c r="C476" t="s">
        <v>3528</v>
      </c>
      <c r="D476" t="s">
        <v>342</v>
      </c>
      <c r="E476" t="s">
        <v>1664</v>
      </c>
      <c r="F476" t="s">
        <v>342</v>
      </c>
      <c r="G476" t="s">
        <v>8</v>
      </c>
      <c r="H476" t="s">
        <v>29</v>
      </c>
      <c r="I476" t="s">
        <v>3304</v>
      </c>
      <c r="J476" t="s">
        <v>11</v>
      </c>
      <c r="K476">
        <v>10</v>
      </c>
      <c r="L476" t="s">
        <v>3776</v>
      </c>
      <c r="M476" t="s">
        <v>3775</v>
      </c>
      <c r="N476">
        <v>4.7591170035302603</v>
      </c>
      <c r="O476" t="s">
        <v>5141</v>
      </c>
      <c r="P476" t="s">
        <v>4</v>
      </c>
      <c r="Q476">
        <v>0.34689814814814812</v>
      </c>
      <c r="R476">
        <v>0.34971064814814817</v>
      </c>
      <c r="S476">
        <v>0</v>
      </c>
      <c r="T476">
        <v>4.0555555566666666</v>
      </c>
      <c r="U476" t="s">
        <v>3773</v>
      </c>
      <c r="V476" t="s">
        <v>3772</v>
      </c>
      <c r="W476">
        <v>1.90586484951737</v>
      </c>
      <c r="X476">
        <v>0</v>
      </c>
      <c r="Y476">
        <v>0</v>
      </c>
      <c r="Z476" t="str">
        <f>_xlfn.CONCAT(Sheet1!$B476,"_",Sheet1!$E476,"_", _xlfn.SWITCH(Sheet1!$J476, "M", "Monday", "T", "Tuesday", "W", "Wednesday", "R", "Thursday", "F", "Friday"))</f>
        <v>102_Week1_Friday</v>
      </c>
      <c r="AA476">
        <v>1</v>
      </c>
      <c r="AB476">
        <v>0</v>
      </c>
      <c r="AC476">
        <f>Sheet1!$K476 +1</f>
        <v>11</v>
      </c>
      <c r="AD476">
        <v>15</v>
      </c>
      <c r="AE476">
        <v>15</v>
      </c>
      <c r="AF476" t="s">
        <v>1</v>
      </c>
    </row>
    <row r="477" spans="1:32" x14ac:dyDescent="0.3">
      <c r="A477" t="s">
        <v>3750</v>
      </c>
      <c r="B477" t="s">
        <v>3304</v>
      </c>
      <c r="C477" t="s">
        <v>3749</v>
      </c>
      <c r="D477" t="s">
        <v>14</v>
      </c>
      <c r="E477" t="s">
        <v>1664</v>
      </c>
      <c r="F477" t="s">
        <v>342</v>
      </c>
      <c r="G477" t="s">
        <v>8</v>
      </c>
      <c r="H477" t="s">
        <v>79</v>
      </c>
      <c r="I477" t="s">
        <v>3304</v>
      </c>
      <c r="J477" t="s">
        <v>11</v>
      </c>
      <c r="K477">
        <v>110</v>
      </c>
      <c r="L477" t="s">
        <v>3748</v>
      </c>
      <c r="M477" t="s">
        <v>3747</v>
      </c>
      <c r="N477">
        <v>1.27493829466403</v>
      </c>
      <c r="O477" t="s">
        <v>5140</v>
      </c>
      <c r="P477" t="s">
        <v>4</v>
      </c>
      <c r="Q477">
        <v>0.35060185185185183</v>
      </c>
      <c r="R477">
        <v>0.35670138888888892</v>
      </c>
      <c r="S477">
        <v>0</v>
      </c>
      <c r="T477">
        <v>8.7777777783333342</v>
      </c>
      <c r="U477" t="s">
        <v>3745</v>
      </c>
      <c r="V477" t="s">
        <v>3744</v>
      </c>
      <c r="W477">
        <v>0.38814587486963398</v>
      </c>
      <c r="X477">
        <v>0</v>
      </c>
      <c r="Y477">
        <v>0</v>
      </c>
      <c r="Z477" t="str">
        <f>_xlfn.CONCAT(Sheet1!$B477,"_",Sheet1!$E477,"_", _xlfn.SWITCH(Sheet1!$J477, "M", "Monday", "T", "Tuesday", "W", "Wednesday", "R", "Thursday", "F", "Friday"))</f>
        <v>102_Week1_Friday</v>
      </c>
      <c r="AA477">
        <v>1</v>
      </c>
      <c r="AB477">
        <v>0</v>
      </c>
      <c r="AC477">
        <f>Sheet1!$K477 +1</f>
        <v>111</v>
      </c>
      <c r="AD477">
        <v>141.95500000000001</v>
      </c>
      <c r="AE477">
        <v>16.337499999999999</v>
      </c>
      <c r="AF477" t="s">
        <v>1</v>
      </c>
    </row>
    <row r="478" spans="1:32" x14ac:dyDescent="0.3">
      <c r="A478" t="s">
        <v>3757</v>
      </c>
      <c r="B478" t="s">
        <v>3304</v>
      </c>
      <c r="C478" t="s">
        <v>3756</v>
      </c>
      <c r="D478" t="s">
        <v>14</v>
      </c>
      <c r="E478" t="s">
        <v>1664</v>
      </c>
      <c r="F478" t="s">
        <v>342</v>
      </c>
      <c r="G478" t="s">
        <v>8</v>
      </c>
      <c r="H478" t="s">
        <v>4</v>
      </c>
      <c r="I478" t="s">
        <v>3304</v>
      </c>
      <c r="J478" t="s">
        <v>11</v>
      </c>
      <c r="K478">
        <v>120</v>
      </c>
      <c r="L478" t="s">
        <v>3755</v>
      </c>
      <c r="M478" t="s">
        <v>3754</v>
      </c>
      <c r="N478">
        <v>0.58034462109208096</v>
      </c>
      <c r="O478" t="s">
        <v>5139</v>
      </c>
      <c r="P478" t="s">
        <v>4</v>
      </c>
      <c r="Q478">
        <v>0.3571064814814815</v>
      </c>
      <c r="R478">
        <v>0.36246527777777776</v>
      </c>
      <c r="S478">
        <v>0</v>
      </c>
      <c r="T478">
        <v>7.7166666666666668</v>
      </c>
      <c r="U478" t="s">
        <v>3752</v>
      </c>
      <c r="V478" t="s">
        <v>3751</v>
      </c>
      <c r="W478">
        <v>0.149925383248106</v>
      </c>
      <c r="X478">
        <v>0</v>
      </c>
      <c r="Y478">
        <v>0</v>
      </c>
      <c r="Z478" t="str">
        <f>_xlfn.CONCAT(Sheet1!$B478,"_",Sheet1!$E478,"_", _xlfn.SWITCH(Sheet1!$J478, "M", "Monday", "T", "Tuesday", "W", "Wednesday", "R", "Thursday", "F", "Friday"))</f>
        <v>102_Week1_Friday</v>
      </c>
      <c r="AA478">
        <v>1</v>
      </c>
      <c r="AB478">
        <v>0</v>
      </c>
      <c r="AC478">
        <f>Sheet1!$K478 +1</f>
        <v>121</v>
      </c>
      <c r="AD478">
        <v>57.02</v>
      </c>
      <c r="AE478">
        <v>57.02</v>
      </c>
      <c r="AF478" t="s">
        <v>1</v>
      </c>
    </row>
    <row r="479" spans="1:32" x14ac:dyDescent="0.3">
      <c r="A479" t="s">
        <v>3797</v>
      </c>
      <c r="B479" t="s">
        <v>3304</v>
      </c>
      <c r="C479" t="s">
        <v>95</v>
      </c>
      <c r="D479" t="s">
        <v>102</v>
      </c>
      <c r="E479" t="s">
        <v>1664</v>
      </c>
      <c r="F479" t="s">
        <v>342</v>
      </c>
      <c r="G479" t="s">
        <v>8</v>
      </c>
      <c r="H479" t="s">
        <v>200</v>
      </c>
      <c r="I479" t="s">
        <v>3304</v>
      </c>
      <c r="J479" t="s">
        <v>11</v>
      </c>
      <c r="K479">
        <v>25</v>
      </c>
      <c r="L479" t="s">
        <v>3796</v>
      </c>
      <c r="M479" t="s">
        <v>3795</v>
      </c>
      <c r="N479">
        <v>1.6524326670914899</v>
      </c>
      <c r="O479" t="s">
        <v>5138</v>
      </c>
      <c r="P479" t="s">
        <v>79</v>
      </c>
      <c r="Q479">
        <v>0.36361111111111111</v>
      </c>
      <c r="R479">
        <v>0.37136574074074075</v>
      </c>
      <c r="S479">
        <v>0</v>
      </c>
      <c r="T479">
        <v>11.166666666666666</v>
      </c>
      <c r="U479" t="s">
        <v>3793</v>
      </c>
      <c r="V479" t="s">
        <v>3792</v>
      </c>
      <c r="W479">
        <v>0.61207368147862695</v>
      </c>
      <c r="X479">
        <v>8</v>
      </c>
      <c r="Y479">
        <v>0.20512820512820501</v>
      </c>
      <c r="Z479" t="str">
        <f>_xlfn.CONCAT(Sheet1!$B479,"_",Sheet1!$E479,"_", _xlfn.SWITCH(Sheet1!$J479, "M", "Monday", "T", "Tuesday", "W", "Wednesday", "R", "Thursday", "F", "Friday"))</f>
        <v>102_Week1_Friday</v>
      </c>
      <c r="AA479">
        <v>1</v>
      </c>
      <c r="AB479">
        <v>30</v>
      </c>
      <c r="AC479">
        <f>Sheet1!$K479 +1</f>
        <v>26</v>
      </c>
      <c r="AD479">
        <v>123.13249999999999</v>
      </c>
      <c r="AE479">
        <v>170.8475</v>
      </c>
      <c r="AF479" t="s">
        <v>1</v>
      </c>
    </row>
    <row r="480" spans="1:32" x14ac:dyDescent="0.3">
      <c r="A480" t="s">
        <v>3803</v>
      </c>
      <c r="B480" t="s">
        <v>3304</v>
      </c>
      <c r="C480" t="s">
        <v>3802</v>
      </c>
      <c r="D480" t="s">
        <v>14</v>
      </c>
      <c r="E480" t="s">
        <v>1664</v>
      </c>
      <c r="F480" t="s">
        <v>342</v>
      </c>
      <c r="G480" t="s">
        <v>8</v>
      </c>
      <c r="H480" t="s">
        <v>186</v>
      </c>
      <c r="I480" t="s">
        <v>3304</v>
      </c>
      <c r="J480" t="s">
        <v>11</v>
      </c>
      <c r="K480">
        <v>137</v>
      </c>
      <c r="L480" t="s">
        <v>1736</v>
      </c>
      <c r="M480" t="s">
        <v>3801</v>
      </c>
      <c r="N480">
        <v>1.26575705967844</v>
      </c>
      <c r="O480" t="s">
        <v>5137</v>
      </c>
      <c r="P480" t="s">
        <v>4</v>
      </c>
      <c r="Q480">
        <v>0.37224537037037037</v>
      </c>
      <c r="R480">
        <v>0.3767361111111111</v>
      </c>
      <c r="S480">
        <v>0</v>
      </c>
      <c r="T480">
        <v>6.46111111</v>
      </c>
      <c r="U480" t="s">
        <v>3799</v>
      </c>
      <c r="V480" t="s">
        <v>3798</v>
      </c>
      <c r="W480">
        <v>0.39944655170066301</v>
      </c>
      <c r="X480">
        <v>0</v>
      </c>
      <c r="Y480">
        <v>0</v>
      </c>
      <c r="Z480" t="str">
        <f>_xlfn.CONCAT(Sheet1!$B480,"_",Sheet1!$E480,"_", _xlfn.SWITCH(Sheet1!$J480, "M", "Monday", "T", "Tuesday", "W", "Wednesday", "R", "Thursday", "F", "Friday"))</f>
        <v>102_Week1_Friday</v>
      </c>
      <c r="AA480">
        <v>1</v>
      </c>
      <c r="AB480">
        <v>0</v>
      </c>
      <c r="AC480">
        <f>Sheet1!$K480 +1</f>
        <v>138</v>
      </c>
      <c r="AD480">
        <v>0</v>
      </c>
      <c r="AE480">
        <v>0</v>
      </c>
      <c r="AF480" t="s">
        <v>1</v>
      </c>
    </row>
    <row r="481" spans="1:32" x14ac:dyDescent="0.3">
      <c r="A481" t="s">
        <v>3784</v>
      </c>
      <c r="B481" t="s">
        <v>3304</v>
      </c>
      <c r="C481" t="s">
        <v>3783</v>
      </c>
      <c r="D481" t="s">
        <v>14</v>
      </c>
      <c r="E481" t="s">
        <v>1664</v>
      </c>
      <c r="F481" t="s">
        <v>342</v>
      </c>
      <c r="G481" t="s">
        <v>8</v>
      </c>
      <c r="H481" t="s">
        <v>259</v>
      </c>
      <c r="I481" t="s">
        <v>3304</v>
      </c>
      <c r="J481" t="s">
        <v>11</v>
      </c>
      <c r="K481">
        <v>22</v>
      </c>
      <c r="L481" t="s">
        <v>3782</v>
      </c>
      <c r="M481" t="s">
        <v>3781</v>
      </c>
      <c r="N481">
        <v>0.20830140262842201</v>
      </c>
      <c r="O481" t="s">
        <v>5136</v>
      </c>
      <c r="P481" t="s">
        <v>4</v>
      </c>
      <c r="Q481">
        <v>0.37687500000000002</v>
      </c>
      <c r="R481">
        <v>0.38086805555555553</v>
      </c>
      <c r="S481">
        <v>0</v>
      </c>
      <c r="T481">
        <v>5.7444444433333333</v>
      </c>
      <c r="U481" t="s">
        <v>3779</v>
      </c>
      <c r="V481" t="s">
        <v>3778</v>
      </c>
      <c r="W481">
        <v>8.7965230621790694E-2</v>
      </c>
      <c r="X481">
        <v>0</v>
      </c>
      <c r="Y481">
        <v>0</v>
      </c>
      <c r="Z481" t="str">
        <f>_xlfn.CONCAT(Sheet1!$B481,"_",Sheet1!$E481,"_", _xlfn.SWITCH(Sheet1!$J481, "M", "Monday", "T", "Tuesday", "W", "Wednesday", "R", "Thursday", "F", "Friday"))</f>
        <v>102_Week1_Friday</v>
      </c>
      <c r="AA481">
        <v>1</v>
      </c>
      <c r="AB481">
        <v>0</v>
      </c>
      <c r="AC481">
        <f>Sheet1!$K481 +1</f>
        <v>23</v>
      </c>
      <c r="AD481">
        <v>43.86</v>
      </c>
      <c r="AE481">
        <v>27.412500000000001</v>
      </c>
      <c r="AF481" t="s">
        <v>1</v>
      </c>
    </row>
    <row r="482" spans="1:32" x14ac:dyDescent="0.3">
      <c r="A482" t="s">
        <v>3791</v>
      </c>
      <c r="B482" t="s">
        <v>3304</v>
      </c>
      <c r="C482" t="s">
        <v>251</v>
      </c>
      <c r="D482" t="s">
        <v>3790</v>
      </c>
      <c r="E482" t="s">
        <v>1664</v>
      </c>
      <c r="F482" t="s">
        <v>342</v>
      </c>
      <c r="G482" t="s">
        <v>8</v>
      </c>
      <c r="H482" t="s">
        <v>110</v>
      </c>
      <c r="I482" t="s">
        <v>3304</v>
      </c>
      <c r="J482" t="s">
        <v>11</v>
      </c>
      <c r="K482">
        <v>15</v>
      </c>
      <c r="L482" t="s">
        <v>3789</v>
      </c>
      <c r="M482" t="s">
        <v>3788</v>
      </c>
      <c r="N482">
        <v>0.15857873857021301</v>
      </c>
      <c r="O482" t="s">
        <v>5135</v>
      </c>
      <c r="P482" t="s">
        <v>4</v>
      </c>
      <c r="Q482">
        <v>0.38097222222222221</v>
      </c>
      <c r="R482">
        <v>0.38606481481481481</v>
      </c>
      <c r="S482">
        <v>0</v>
      </c>
      <c r="T482">
        <v>7.3388888899999998</v>
      </c>
      <c r="U482" t="s">
        <v>3786</v>
      </c>
      <c r="V482" t="s">
        <v>3785</v>
      </c>
      <c r="W482">
        <v>4.22127919012781E-2</v>
      </c>
      <c r="X482">
        <v>0</v>
      </c>
      <c r="Y482">
        <v>0</v>
      </c>
      <c r="Z482" t="str">
        <f>_xlfn.CONCAT(Sheet1!$B482,"_",Sheet1!$E482,"_", _xlfn.SWITCH(Sheet1!$J482, "M", "Monday", "T", "Tuesday", "W", "Wednesday", "R", "Thursday", "F", "Friday"))</f>
        <v>102_Week1_Friday</v>
      </c>
      <c r="AA482">
        <v>1</v>
      </c>
      <c r="AB482">
        <v>0</v>
      </c>
      <c r="AC482">
        <f>Sheet1!$K482 +1</f>
        <v>16</v>
      </c>
      <c r="AD482">
        <v>39.781199999999998</v>
      </c>
      <c r="AE482">
        <v>64.048699999999997</v>
      </c>
      <c r="AF482" t="s">
        <v>1</v>
      </c>
    </row>
    <row r="483" spans="1:32" x14ac:dyDescent="0.3">
      <c r="A483" t="s">
        <v>3711</v>
      </c>
      <c r="B483" t="s">
        <v>3304</v>
      </c>
      <c r="C483" t="s">
        <v>278</v>
      </c>
      <c r="D483" t="s">
        <v>3710</v>
      </c>
      <c r="E483" t="s">
        <v>1664</v>
      </c>
      <c r="F483" t="s">
        <v>342</v>
      </c>
      <c r="G483" t="s">
        <v>8</v>
      </c>
      <c r="H483" t="s">
        <v>119</v>
      </c>
      <c r="I483" t="s">
        <v>3304</v>
      </c>
      <c r="J483" t="s">
        <v>11</v>
      </c>
      <c r="K483">
        <v>1</v>
      </c>
      <c r="L483" t="s">
        <v>3709</v>
      </c>
      <c r="M483" t="s">
        <v>3708</v>
      </c>
      <c r="N483">
        <v>0.63679696246981599</v>
      </c>
      <c r="O483" t="s">
        <v>5134</v>
      </c>
      <c r="P483" t="s">
        <v>4</v>
      </c>
      <c r="Q483">
        <v>0.38651620370370371</v>
      </c>
      <c r="R483">
        <v>0.39324074074074072</v>
      </c>
      <c r="S483">
        <v>0</v>
      </c>
      <c r="T483">
        <v>9.683574621414877</v>
      </c>
      <c r="U483" t="s">
        <v>3706</v>
      </c>
      <c r="V483" t="s">
        <v>3705</v>
      </c>
      <c r="W483">
        <v>0.12700710648288599</v>
      </c>
      <c r="X483">
        <v>0</v>
      </c>
      <c r="Z483" t="str">
        <f>_xlfn.CONCAT(Sheet1!$B483,"_",Sheet1!$E483,"_", _xlfn.SWITCH(Sheet1!$J483, "M", "Monday", "T", "Tuesday", "W", "Wednesday", "R", "Thursday", "F", "Friday"))</f>
        <v>102_Week1_Friday</v>
      </c>
      <c r="AA483">
        <v>1</v>
      </c>
      <c r="AB483">
        <v>0</v>
      </c>
      <c r="AC483">
        <f>Sheet1!$K483 +1</f>
        <v>2</v>
      </c>
      <c r="AD483">
        <v>0</v>
      </c>
      <c r="AE483">
        <v>0</v>
      </c>
      <c r="AF483" t="s">
        <v>1</v>
      </c>
    </row>
    <row r="484" spans="1:32" x14ac:dyDescent="0.3">
      <c r="A484" t="s">
        <v>3715</v>
      </c>
      <c r="B484" t="s">
        <v>3304</v>
      </c>
      <c r="C484" t="s">
        <v>209</v>
      </c>
      <c r="D484" t="s">
        <v>3710</v>
      </c>
      <c r="E484" t="s">
        <v>1664</v>
      </c>
      <c r="F484" t="s">
        <v>342</v>
      </c>
      <c r="G484" t="s">
        <v>8</v>
      </c>
      <c r="H484" t="s">
        <v>126</v>
      </c>
      <c r="I484" t="s">
        <v>3304</v>
      </c>
      <c r="J484" t="s">
        <v>11</v>
      </c>
      <c r="K484">
        <v>20</v>
      </c>
      <c r="L484" t="s">
        <v>3714</v>
      </c>
      <c r="M484" t="s">
        <v>3713</v>
      </c>
      <c r="N484">
        <v>0</v>
      </c>
      <c r="O484" t="s">
        <v>5133</v>
      </c>
      <c r="P484" t="s">
        <v>4</v>
      </c>
      <c r="Q484">
        <v>0.39324074074074072</v>
      </c>
      <c r="R484">
        <v>0.41093750000000001</v>
      </c>
      <c r="S484">
        <v>0</v>
      </c>
      <c r="T484">
        <v>25.488888888333335</v>
      </c>
      <c r="U484" t="s">
        <v>3706</v>
      </c>
      <c r="V484" t="s">
        <v>3705</v>
      </c>
      <c r="X484">
        <v>6</v>
      </c>
      <c r="Y484">
        <v>0.115384615384615</v>
      </c>
      <c r="Z484" t="str">
        <f>_xlfn.CONCAT(Sheet1!$B484,"_",Sheet1!$E484,"_", _xlfn.SWITCH(Sheet1!$J484, "M", "Monday", "T", "Tuesday", "W", "Wednesday", "R", "Thursday", "F", "Friday"))</f>
        <v>102_Week1_Friday</v>
      </c>
      <c r="AA484">
        <v>1</v>
      </c>
      <c r="AB484">
        <v>31</v>
      </c>
      <c r="AC484">
        <f>Sheet1!$K484 +1</f>
        <v>21</v>
      </c>
      <c r="AD484">
        <v>81.752499999999998</v>
      </c>
      <c r="AE484">
        <v>79.290000000000006</v>
      </c>
      <c r="AF484" t="s">
        <v>1</v>
      </c>
    </row>
    <row r="485" spans="1:32" x14ac:dyDescent="0.3">
      <c r="A485" t="s">
        <v>3698</v>
      </c>
      <c r="B485" t="s">
        <v>3304</v>
      </c>
      <c r="C485" t="s">
        <v>95</v>
      </c>
      <c r="D485" t="s">
        <v>110</v>
      </c>
      <c r="E485" t="s">
        <v>1664</v>
      </c>
      <c r="F485" t="s">
        <v>342</v>
      </c>
      <c r="G485" t="s">
        <v>8</v>
      </c>
      <c r="H485" t="s">
        <v>84</v>
      </c>
      <c r="I485" t="s">
        <v>3304</v>
      </c>
      <c r="J485" t="s">
        <v>8</v>
      </c>
      <c r="K485">
        <v>0</v>
      </c>
      <c r="L485" t="s">
        <v>3697</v>
      </c>
      <c r="M485" t="s">
        <v>3696</v>
      </c>
      <c r="N485">
        <v>22.4474857263267</v>
      </c>
      <c r="O485" t="s">
        <v>5132</v>
      </c>
      <c r="P485" t="s">
        <v>79</v>
      </c>
      <c r="Q485">
        <v>0.42652777777777778</v>
      </c>
      <c r="R485">
        <v>0.43722222222222223</v>
      </c>
      <c r="S485">
        <v>0</v>
      </c>
      <c r="T485">
        <v>15.408333333333333</v>
      </c>
      <c r="U485" t="s">
        <v>3694</v>
      </c>
      <c r="V485" t="s">
        <v>3693</v>
      </c>
      <c r="W485">
        <v>20.972954260486301</v>
      </c>
      <c r="X485">
        <v>0</v>
      </c>
      <c r="Y485">
        <v>0</v>
      </c>
      <c r="Z485" t="str">
        <f>_xlfn.CONCAT(Sheet1!$B485,"_",Sheet1!$E485,"_", _xlfn.SWITCH(Sheet1!$J485, "M", "Monday", "T", "Tuesday", "W", "Wednesday", "R", "Thursday", "F", "Friday"))</f>
        <v>102_Week1_Monday</v>
      </c>
      <c r="AA485">
        <v>1</v>
      </c>
      <c r="AB485">
        <v>0</v>
      </c>
      <c r="AC485">
        <f>Sheet1!$K485 +1</f>
        <v>1</v>
      </c>
      <c r="AD485">
        <v>88.045000000000002</v>
      </c>
      <c r="AE485">
        <v>139.71</v>
      </c>
      <c r="AF485" t="s">
        <v>1</v>
      </c>
    </row>
    <row r="486" spans="1:32" x14ac:dyDescent="0.3">
      <c r="A486" t="s">
        <v>3704</v>
      </c>
      <c r="B486" t="s">
        <v>3304</v>
      </c>
      <c r="C486" t="s">
        <v>904</v>
      </c>
      <c r="D486" t="s">
        <v>342</v>
      </c>
      <c r="E486" t="s">
        <v>1664</v>
      </c>
      <c r="F486" t="s">
        <v>342</v>
      </c>
      <c r="G486" t="s">
        <v>8</v>
      </c>
      <c r="H486" t="s">
        <v>93</v>
      </c>
      <c r="I486" t="s">
        <v>3304</v>
      </c>
      <c r="J486" t="s">
        <v>8</v>
      </c>
      <c r="K486">
        <v>0</v>
      </c>
      <c r="L486" t="s">
        <v>3703</v>
      </c>
      <c r="M486" t="s">
        <v>3702</v>
      </c>
      <c r="N486">
        <v>18.525838594883702</v>
      </c>
      <c r="O486" t="s">
        <v>5131</v>
      </c>
      <c r="P486" t="s">
        <v>4</v>
      </c>
      <c r="Q486">
        <v>0.4500925925925926</v>
      </c>
      <c r="R486">
        <v>0.45210648148148147</v>
      </c>
      <c r="S486">
        <v>0</v>
      </c>
      <c r="T486">
        <v>2.9083333333333332</v>
      </c>
      <c r="U486" t="s">
        <v>3700</v>
      </c>
      <c r="V486" t="s">
        <v>3699</v>
      </c>
      <c r="W486">
        <v>18.905296762849499</v>
      </c>
      <c r="X486">
        <v>0</v>
      </c>
      <c r="Y486">
        <v>0</v>
      </c>
      <c r="Z486" t="str">
        <f>_xlfn.CONCAT(Sheet1!$B486,"_",Sheet1!$E486,"_", _xlfn.SWITCH(Sheet1!$J486, "M", "Monday", "T", "Tuesday", "W", "Wednesday", "R", "Thursday", "F", "Friday"))</f>
        <v>102_Week1_Monday</v>
      </c>
      <c r="AA486">
        <v>1</v>
      </c>
      <c r="AB486">
        <v>0</v>
      </c>
      <c r="AC486">
        <f>Sheet1!$K486 +1</f>
        <v>1</v>
      </c>
      <c r="AD486">
        <v>46.4</v>
      </c>
      <c r="AE486">
        <v>46.4</v>
      </c>
      <c r="AF486" t="s">
        <v>1</v>
      </c>
    </row>
    <row r="487" spans="1:32" x14ac:dyDescent="0.3">
      <c r="A487" t="s">
        <v>3719</v>
      </c>
      <c r="B487" t="s">
        <v>3304</v>
      </c>
      <c r="C487" t="s">
        <v>358</v>
      </c>
      <c r="D487" t="s">
        <v>342</v>
      </c>
      <c r="E487" t="s">
        <v>1664</v>
      </c>
      <c r="F487" t="s">
        <v>342</v>
      </c>
      <c r="G487" t="s">
        <v>8</v>
      </c>
      <c r="H487" t="s">
        <v>102</v>
      </c>
      <c r="I487" t="s">
        <v>3304</v>
      </c>
      <c r="J487" t="s">
        <v>8</v>
      </c>
      <c r="K487">
        <v>0</v>
      </c>
      <c r="L487" t="s">
        <v>3718</v>
      </c>
      <c r="M487" t="s">
        <v>3717</v>
      </c>
      <c r="N487">
        <v>0</v>
      </c>
      <c r="O487" t="s">
        <v>5130</v>
      </c>
      <c r="P487" t="s">
        <v>4</v>
      </c>
      <c r="Q487">
        <v>0.45210648148148147</v>
      </c>
      <c r="R487">
        <v>0.45531250000000001</v>
      </c>
      <c r="S487">
        <v>0</v>
      </c>
      <c r="T487">
        <v>4.6166666666666671</v>
      </c>
      <c r="U487" t="s">
        <v>3700</v>
      </c>
      <c r="V487" t="s">
        <v>3699</v>
      </c>
      <c r="X487">
        <v>0</v>
      </c>
      <c r="Y487">
        <v>0</v>
      </c>
      <c r="Z487" t="str">
        <f>_xlfn.CONCAT(Sheet1!$B487,"_",Sheet1!$E487,"_", _xlfn.SWITCH(Sheet1!$J487, "M", "Monday", "T", "Tuesday", "W", "Wednesday", "R", "Thursday", "F", "Friday"))</f>
        <v>102_Week1_Monday</v>
      </c>
      <c r="AA487">
        <v>1</v>
      </c>
      <c r="AB487">
        <v>0</v>
      </c>
      <c r="AC487">
        <f>Sheet1!$K487 +1</f>
        <v>1</v>
      </c>
      <c r="AD487">
        <v>79.257499999999993</v>
      </c>
      <c r="AE487">
        <v>79.257499999999993</v>
      </c>
      <c r="AF487" t="s">
        <v>1</v>
      </c>
    </row>
    <row r="488" spans="1:32" x14ac:dyDescent="0.3">
      <c r="A488" t="s">
        <v>5129</v>
      </c>
      <c r="B488" t="s">
        <v>3304</v>
      </c>
      <c r="C488" t="s">
        <v>5128</v>
      </c>
      <c r="D488" t="s">
        <v>14</v>
      </c>
      <c r="E488" t="s">
        <v>1664</v>
      </c>
      <c r="F488" t="s">
        <v>342</v>
      </c>
      <c r="G488" t="s">
        <v>8</v>
      </c>
      <c r="H488" t="s">
        <v>94</v>
      </c>
      <c r="I488" t="s">
        <v>3304</v>
      </c>
      <c r="J488" t="s">
        <v>8</v>
      </c>
      <c r="K488">
        <v>0</v>
      </c>
      <c r="L488" t="s">
        <v>5127</v>
      </c>
      <c r="M488" t="s">
        <v>5126</v>
      </c>
      <c r="N488">
        <v>0.48183860816061502</v>
      </c>
      <c r="O488" t="s">
        <v>5125</v>
      </c>
      <c r="P488" t="s">
        <v>111</v>
      </c>
      <c r="Q488">
        <v>0.45564814814814814</v>
      </c>
      <c r="R488">
        <v>0.46237268518518521</v>
      </c>
      <c r="S488">
        <v>0</v>
      </c>
      <c r="T488">
        <v>9.683574621414877</v>
      </c>
      <c r="U488" t="s">
        <v>5124</v>
      </c>
      <c r="V488" t="s">
        <v>5123</v>
      </c>
      <c r="W488">
        <v>0.29478708681830301</v>
      </c>
      <c r="X488">
        <v>0</v>
      </c>
      <c r="Y488">
        <v>0</v>
      </c>
      <c r="Z488" t="str">
        <f>_xlfn.CONCAT(Sheet1!$B488,"_",Sheet1!$E488,"_", _xlfn.SWITCH(Sheet1!$J488, "M", "Monday", "T", "Tuesday", "W", "Wednesday", "R", "Thursday", "F", "Friday"))</f>
        <v>102_Week1_Monday</v>
      </c>
      <c r="AA488">
        <v>1</v>
      </c>
      <c r="AB488">
        <v>0</v>
      </c>
      <c r="AC488">
        <f>Sheet1!$K488 +1</f>
        <v>1</v>
      </c>
      <c r="AD488">
        <v>13.37</v>
      </c>
      <c r="AE488">
        <v>23.557500000000001</v>
      </c>
      <c r="AF488" t="s">
        <v>1</v>
      </c>
    </row>
    <row r="489" spans="1:32" x14ac:dyDescent="0.3">
      <c r="A489" t="s">
        <v>3736</v>
      </c>
      <c r="B489" t="s">
        <v>3304</v>
      </c>
      <c r="C489" t="s">
        <v>3735</v>
      </c>
      <c r="D489" t="s">
        <v>14</v>
      </c>
      <c r="E489" t="s">
        <v>1664</v>
      </c>
      <c r="F489" t="s">
        <v>342</v>
      </c>
      <c r="G489" t="s">
        <v>8</v>
      </c>
      <c r="H489" t="s">
        <v>163</v>
      </c>
      <c r="I489" t="s">
        <v>3304</v>
      </c>
      <c r="J489" t="s">
        <v>8</v>
      </c>
      <c r="K489">
        <v>0</v>
      </c>
      <c r="L489" t="s">
        <v>3734</v>
      </c>
      <c r="M489" t="s">
        <v>3733</v>
      </c>
      <c r="N489">
        <v>0.133931338787079</v>
      </c>
      <c r="O489" t="s">
        <v>5122</v>
      </c>
      <c r="P489" t="s">
        <v>4</v>
      </c>
      <c r="Q489">
        <v>0.46246527777777779</v>
      </c>
      <c r="R489">
        <v>0.46520833333333333</v>
      </c>
      <c r="S489">
        <v>0</v>
      </c>
      <c r="T489">
        <v>3.95</v>
      </c>
      <c r="U489" t="s">
        <v>3731</v>
      </c>
      <c r="V489" t="s">
        <v>3730</v>
      </c>
      <c r="W489">
        <v>7.0030437611194499E-2</v>
      </c>
      <c r="X489">
        <v>0</v>
      </c>
      <c r="Y489">
        <v>0</v>
      </c>
      <c r="Z489" t="str">
        <f>_xlfn.CONCAT(Sheet1!$B489,"_",Sheet1!$E489,"_", _xlfn.SWITCH(Sheet1!$J489, "M", "Monday", "T", "Tuesday", "W", "Wednesday", "R", "Thursday", "F", "Friday"))</f>
        <v>102_Week1_Monday</v>
      </c>
      <c r="AA489">
        <v>1</v>
      </c>
      <c r="AB489">
        <v>0</v>
      </c>
      <c r="AC489">
        <f>Sheet1!$K489 +1</f>
        <v>1</v>
      </c>
      <c r="AD489">
        <v>43.27</v>
      </c>
      <c r="AE489">
        <v>56.372500000000002</v>
      </c>
      <c r="AF489" t="s">
        <v>1</v>
      </c>
    </row>
    <row r="490" spans="1:32" x14ac:dyDescent="0.3">
      <c r="A490" t="s">
        <v>3743</v>
      </c>
      <c r="B490" t="s">
        <v>3304</v>
      </c>
      <c r="C490" t="s">
        <v>3742</v>
      </c>
      <c r="D490" t="s">
        <v>14</v>
      </c>
      <c r="E490" t="s">
        <v>1664</v>
      </c>
      <c r="F490" t="s">
        <v>342</v>
      </c>
      <c r="G490" t="s">
        <v>8</v>
      </c>
      <c r="H490" t="s">
        <v>171</v>
      </c>
      <c r="I490" t="s">
        <v>3304</v>
      </c>
      <c r="J490" t="s">
        <v>8</v>
      </c>
      <c r="K490">
        <v>0</v>
      </c>
      <c r="L490" t="s">
        <v>3741</v>
      </c>
      <c r="M490" t="s">
        <v>3740</v>
      </c>
      <c r="N490">
        <v>4.9190614372491802E-3</v>
      </c>
      <c r="O490" t="s">
        <v>5121</v>
      </c>
      <c r="P490" t="s">
        <v>4</v>
      </c>
      <c r="Q490">
        <v>0.46521990740740743</v>
      </c>
      <c r="R490">
        <v>0.46972222222222221</v>
      </c>
      <c r="S490">
        <v>0</v>
      </c>
      <c r="T490">
        <v>6.4750000000000005</v>
      </c>
      <c r="U490" t="s">
        <v>3738</v>
      </c>
      <c r="V490" t="s">
        <v>3737</v>
      </c>
      <c r="W490">
        <v>2.57198522586175E-3</v>
      </c>
      <c r="X490">
        <v>0</v>
      </c>
      <c r="Y490">
        <v>0</v>
      </c>
      <c r="Z490" t="str">
        <f>_xlfn.CONCAT(Sheet1!$B490,"_",Sheet1!$E490,"_", _xlfn.SWITCH(Sheet1!$J490, "M", "Monday", "T", "Tuesday", "W", "Wednesday", "R", "Thursday", "F", "Friday"))</f>
        <v>102_Week1_Monday</v>
      </c>
      <c r="AA490">
        <v>1</v>
      </c>
      <c r="AB490">
        <v>0</v>
      </c>
      <c r="AC490">
        <f>Sheet1!$K490 +1</f>
        <v>1</v>
      </c>
      <c r="AD490">
        <v>36.57</v>
      </c>
      <c r="AE490">
        <v>17.5</v>
      </c>
      <c r="AF490" t="s">
        <v>1</v>
      </c>
    </row>
    <row r="491" spans="1:32" x14ac:dyDescent="0.3">
      <c r="A491" t="s">
        <v>4626</v>
      </c>
      <c r="B491" t="s">
        <v>3304</v>
      </c>
      <c r="C491" t="s">
        <v>4625</v>
      </c>
      <c r="D491" t="s">
        <v>14</v>
      </c>
      <c r="E491" t="s">
        <v>1664</v>
      </c>
      <c r="F491" t="s">
        <v>342</v>
      </c>
      <c r="G491" t="s">
        <v>8</v>
      </c>
      <c r="H491" t="s">
        <v>178</v>
      </c>
      <c r="I491" t="s">
        <v>3304</v>
      </c>
      <c r="J491" t="s">
        <v>8</v>
      </c>
      <c r="K491">
        <v>0</v>
      </c>
      <c r="L491" t="s">
        <v>4624</v>
      </c>
      <c r="M491" t="s">
        <v>4623</v>
      </c>
      <c r="N491">
        <v>0.45468275249004397</v>
      </c>
      <c r="O491" t="s">
        <v>5120</v>
      </c>
      <c r="P491" t="s">
        <v>29</v>
      </c>
      <c r="Q491">
        <v>0.47002314814814816</v>
      </c>
      <c r="R491">
        <v>0.47283564814814816</v>
      </c>
      <c r="S491">
        <v>0</v>
      </c>
      <c r="T491">
        <v>4.05</v>
      </c>
      <c r="U491" t="s">
        <v>4621</v>
      </c>
      <c r="V491" t="s">
        <v>4620</v>
      </c>
      <c r="W491">
        <v>0.21341042793137199</v>
      </c>
      <c r="X491">
        <v>0</v>
      </c>
      <c r="Y491">
        <v>0</v>
      </c>
      <c r="Z491" t="str">
        <f>_xlfn.CONCAT(Sheet1!$B491,"_",Sheet1!$E491,"_", _xlfn.SWITCH(Sheet1!$J491, "M", "Monday", "T", "Tuesday", "W", "Wednesday", "R", "Thursday", "F", "Friday"))</f>
        <v>102_Week1_Monday</v>
      </c>
      <c r="AA491">
        <v>1</v>
      </c>
      <c r="AB491">
        <v>0</v>
      </c>
      <c r="AC491">
        <f>Sheet1!$K491 +1</f>
        <v>1</v>
      </c>
      <c r="AD491">
        <v>15.164999999999999</v>
      </c>
      <c r="AE491">
        <v>14.86</v>
      </c>
      <c r="AF491" t="s">
        <v>1</v>
      </c>
    </row>
    <row r="492" spans="1:32" x14ac:dyDescent="0.3">
      <c r="A492" t="s">
        <v>4635</v>
      </c>
      <c r="B492" t="s">
        <v>3304</v>
      </c>
      <c r="C492" t="s">
        <v>4634</v>
      </c>
      <c r="D492" t="s">
        <v>14</v>
      </c>
      <c r="E492" t="s">
        <v>1664</v>
      </c>
      <c r="F492" t="s">
        <v>342</v>
      </c>
      <c r="G492" t="s">
        <v>8</v>
      </c>
      <c r="H492" t="s">
        <v>139</v>
      </c>
      <c r="I492" t="s">
        <v>3304</v>
      </c>
      <c r="J492" t="s">
        <v>8</v>
      </c>
      <c r="K492">
        <v>0</v>
      </c>
      <c r="L492" t="s">
        <v>4633</v>
      </c>
      <c r="M492" t="s">
        <v>4632</v>
      </c>
      <c r="N492">
        <v>0.75433154776692402</v>
      </c>
      <c r="O492" t="s">
        <v>5119</v>
      </c>
      <c r="P492" t="s">
        <v>79</v>
      </c>
      <c r="Q492">
        <v>0.47336805555555556</v>
      </c>
      <c r="R492">
        <v>0.47733796296296294</v>
      </c>
      <c r="S492">
        <v>0</v>
      </c>
      <c r="T492">
        <v>5.7166666666666668</v>
      </c>
      <c r="U492" t="s">
        <v>4630</v>
      </c>
      <c r="V492" t="s">
        <v>4629</v>
      </c>
      <c r="W492">
        <v>0.34015674007896401</v>
      </c>
      <c r="X492">
        <v>0</v>
      </c>
      <c r="Y492">
        <v>0</v>
      </c>
      <c r="Z492" t="str">
        <f>_xlfn.CONCAT(Sheet1!$B492,"_",Sheet1!$E492,"_", _xlfn.SWITCH(Sheet1!$J492, "M", "Monday", "T", "Tuesday", "W", "Wednesday", "R", "Thursday", "F", "Friday"))</f>
        <v>102_Week1_Monday</v>
      </c>
      <c r="AA492">
        <v>1</v>
      </c>
      <c r="AB492">
        <v>0</v>
      </c>
      <c r="AC492">
        <f>Sheet1!$K492 +1</f>
        <v>1</v>
      </c>
      <c r="AD492">
        <v>17.515000000000001</v>
      </c>
      <c r="AE492">
        <v>0</v>
      </c>
      <c r="AF492" t="s">
        <v>1</v>
      </c>
    </row>
    <row r="493" spans="1:32" x14ac:dyDescent="0.3">
      <c r="A493" t="s">
        <v>3725</v>
      </c>
      <c r="B493" t="s">
        <v>3304</v>
      </c>
      <c r="C493" t="s">
        <v>278</v>
      </c>
      <c r="D493" t="s">
        <v>250</v>
      </c>
      <c r="E493" t="s">
        <v>1664</v>
      </c>
      <c r="F493" t="s">
        <v>342</v>
      </c>
      <c r="G493" t="s">
        <v>8</v>
      </c>
      <c r="H493" t="s">
        <v>147</v>
      </c>
      <c r="I493" t="s">
        <v>3304</v>
      </c>
      <c r="J493" t="s">
        <v>8</v>
      </c>
      <c r="K493">
        <v>0</v>
      </c>
      <c r="L493" t="s">
        <v>3724</v>
      </c>
      <c r="M493" t="s">
        <v>3723</v>
      </c>
      <c r="N493">
        <v>0.72473578155040697</v>
      </c>
      <c r="O493" t="s">
        <v>5118</v>
      </c>
      <c r="P493" t="s">
        <v>4</v>
      </c>
      <c r="Q493">
        <v>0.47783564814814816</v>
      </c>
      <c r="R493">
        <v>0.47796296296296298</v>
      </c>
      <c r="S493">
        <v>0</v>
      </c>
      <c r="T493">
        <v>0.18333333333333335</v>
      </c>
      <c r="U493" t="s">
        <v>3721</v>
      </c>
      <c r="V493" t="s">
        <v>3720</v>
      </c>
      <c r="W493">
        <v>0.106926794349612</v>
      </c>
      <c r="X493">
        <v>0</v>
      </c>
      <c r="Z493" t="str">
        <f>_xlfn.CONCAT(Sheet1!$B493,"_",Sheet1!$E493,"_", _xlfn.SWITCH(Sheet1!$J493, "M", "Monday", "T", "Tuesday", "W", "Wednesday", "R", "Thursday", "F", "Friday"))</f>
        <v>102_Week1_Monday</v>
      </c>
      <c r="AA493">
        <v>1</v>
      </c>
      <c r="AB493">
        <v>0</v>
      </c>
      <c r="AC493">
        <f>Sheet1!$K493 +1</f>
        <v>1</v>
      </c>
      <c r="AD493">
        <v>0</v>
      </c>
      <c r="AE493">
        <v>0</v>
      </c>
      <c r="AF493" t="s">
        <v>1</v>
      </c>
    </row>
    <row r="494" spans="1:32" x14ac:dyDescent="0.3">
      <c r="A494" t="s">
        <v>3725</v>
      </c>
      <c r="B494" t="s">
        <v>3304</v>
      </c>
      <c r="C494" t="s">
        <v>278</v>
      </c>
      <c r="D494" t="s">
        <v>250</v>
      </c>
      <c r="E494" t="s">
        <v>1448</v>
      </c>
      <c r="F494" t="s">
        <v>342</v>
      </c>
      <c r="G494" t="s">
        <v>8</v>
      </c>
      <c r="H494" t="s">
        <v>66</v>
      </c>
      <c r="I494" t="s">
        <v>3304</v>
      </c>
      <c r="J494" t="s">
        <v>8</v>
      </c>
      <c r="K494">
        <v>0</v>
      </c>
      <c r="L494" t="s">
        <v>3724</v>
      </c>
      <c r="M494" t="s">
        <v>3723</v>
      </c>
      <c r="N494">
        <v>1.0562040898948899</v>
      </c>
      <c r="O494" t="s">
        <v>5117</v>
      </c>
      <c r="P494" t="s">
        <v>4</v>
      </c>
      <c r="Q494">
        <v>0.52876157407407409</v>
      </c>
      <c r="R494">
        <v>0.52888888888888885</v>
      </c>
      <c r="S494">
        <v>0</v>
      </c>
      <c r="T494">
        <v>0.18333333333333335</v>
      </c>
      <c r="U494" t="s">
        <v>3721</v>
      </c>
      <c r="V494" t="s">
        <v>3720</v>
      </c>
      <c r="W494">
        <v>0.31191040289432698</v>
      </c>
      <c r="X494">
        <v>0</v>
      </c>
      <c r="Z494" t="str">
        <f>_xlfn.CONCAT(Sheet1!$B494,"_",Sheet1!$E494,"_", _xlfn.SWITCH(Sheet1!$J494, "M", "Monday", "T", "Tuesday", "W", "Wednesday", "R", "Thursday", "F", "Friday"))</f>
        <v>102_Week2_Monday</v>
      </c>
      <c r="AA494">
        <v>1</v>
      </c>
      <c r="AB494">
        <v>0</v>
      </c>
      <c r="AC494">
        <f>Sheet1!$K494 +1</f>
        <v>1</v>
      </c>
      <c r="AD494">
        <v>0</v>
      </c>
      <c r="AE494">
        <v>0</v>
      </c>
      <c r="AF494" t="s">
        <v>1</v>
      </c>
    </row>
    <row r="495" spans="1:32" x14ac:dyDescent="0.3">
      <c r="A495" t="s">
        <v>3729</v>
      </c>
      <c r="B495" t="s">
        <v>3304</v>
      </c>
      <c r="C495" t="s">
        <v>327</v>
      </c>
      <c r="D495" t="s">
        <v>250</v>
      </c>
      <c r="E495" t="s">
        <v>1664</v>
      </c>
      <c r="F495" t="s">
        <v>342</v>
      </c>
      <c r="G495" t="s">
        <v>8</v>
      </c>
      <c r="H495" t="s">
        <v>155</v>
      </c>
      <c r="I495" t="s">
        <v>3304</v>
      </c>
      <c r="J495" t="s">
        <v>8</v>
      </c>
      <c r="K495">
        <v>0</v>
      </c>
      <c r="L495" t="s">
        <v>3728</v>
      </c>
      <c r="M495" t="s">
        <v>3727</v>
      </c>
      <c r="N495">
        <v>0</v>
      </c>
      <c r="O495" t="s">
        <v>5116</v>
      </c>
      <c r="P495" t="s">
        <v>4</v>
      </c>
      <c r="Q495">
        <v>0.47796296296296298</v>
      </c>
      <c r="R495">
        <v>0.48289351851851853</v>
      </c>
      <c r="S495">
        <v>0</v>
      </c>
      <c r="T495">
        <v>7.1000000000000005</v>
      </c>
      <c r="U495" t="s">
        <v>3721</v>
      </c>
      <c r="V495" t="s">
        <v>3720</v>
      </c>
      <c r="X495">
        <v>26</v>
      </c>
      <c r="Y495">
        <v>0.490566037735849</v>
      </c>
      <c r="Z495" t="str">
        <f>_xlfn.CONCAT(Sheet1!$B495,"_",Sheet1!$E495,"_", _xlfn.SWITCH(Sheet1!$J495, "M", "Monday", "T", "Tuesday", "W", "Wednesday", "R", "Thursday", "F", "Friday"))</f>
        <v>102_Week1_Monday</v>
      </c>
      <c r="AA495">
        <v>1</v>
      </c>
      <c r="AB495">
        <v>70</v>
      </c>
      <c r="AC495">
        <f>Sheet1!$K495 +1</f>
        <v>1</v>
      </c>
      <c r="AD495">
        <v>88.408699999999996</v>
      </c>
      <c r="AE495">
        <v>88.25</v>
      </c>
      <c r="AF495" t="s">
        <v>1</v>
      </c>
    </row>
    <row r="496" spans="1:32" x14ac:dyDescent="0.3">
      <c r="A496" t="s">
        <v>3729</v>
      </c>
      <c r="B496" t="s">
        <v>3304</v>
      </c>
      <c r="C496" t="s">
        <v>327</v>
      </c>
      <c r="D496" t="s">
        <v>250</v>
      </c>
      <c r="E496" t="s">
        <v>1448</v>
      </c>
      <c r="F496" t="s">
        <v>342</v>
      </c>
      <c r="G496" t="s">
        <v>8</v>
      </c>
      <c r="H496" t="s">
        <v>357</v>
      </c>
      <c r="I496" t="s">
        <v>3304</v>
      </c>
      <c r="J496" t="s">
        <v>8</v>
      </c>
      <c r="K496">
        <v>0</v>
      </c>
      <c r="L496" t="s">
        <v>3728</v>
      </c>
      <c r="M496" t="s">
        <v>3727</v>
      </c>
      <c r="N496">
        <v>0</v>
      </c>
      <c r="O496" t="s">
        <v>5115</v>
      </c>
      <c r="P496" t="s">
        <v>4</v>
      </c>
      <c r="Q496">
        <v>0.52888888888888885</v>
      </c>
      <c r="R496">
        <v>0.5338194444444444</v>
      </c>
      <c r="S496">
        <v>0</v>
      </c>
      <c r="T496">
        <v>7.1000000000000005</v>
      </c>
      <c r="U496" t="s">
        <v>3721</v>
      </c>
      <c r="V496" t="s">
        <v>3720</v>
      </c>
      <c r="X496">
        <v>26</v>
      </c>
      <c r="Y496">
        <v>0.490566037735849</v>
      </c>
      <c r="Z496" t="str">
        <f>_xlfn.CONCAT(Sheet1!$B496,"_",Sheet1!$E496,"_", _xlfn.SWITCH(Sheet1!$J496, "M", "Monday", "T", "Tuesday", "W", "Wednesday", "R", "Thursday", "F", "Friday"))</f>
        <v>102_Week2_Monday</v>
      </c>
      <c r="AA496">
        <v>1</v>
      </c>
      <c r="AB496">
        <v>70</v>
      </c>
      <c r="AC496">
        <f>Sheet1!$K496 +1</f>
        <v>1</v>
      </c>
      <c r="AD496">
        <v>88.408699999999996</v>
      </c>
      <c r="AE496">
        <v>88.25</v>
      </c>
      <c r="AF496" t="s">
        <v>1</v>
      </c>
    </row>
    <row r="497" spans="1:32" x14ac:dyDescent="0.3">
      <c r="A497" t="s">
        <v>4325</v>
      </c>
      <c r="B497" t="s">
        <v>3304</v>
      </c>
      <c r="C497" t="s">
        <v>4324</v>
      </c>
      <c r="D497" t="s">
        <v>14</v>
      </c>
      <c r="E497" t="s">
        <v>1664</v>
      </c>
      <c r="F497" t="s">
        <v>342</v>
      </c>
      <c r="G497" t="s">
        <v>8</v>
      </c>
      <c r="H497" t="s">
        <v>74</v>
      </c>
      <c r="I497" t="s">
        <v>3304</v>
      </c>
      <c r="J497" t="s">
        <v>8</v>
      </c>
      <c r="K497">
        <v>0</v>
      </c>
      <c r="L497" t="s">
        <v>4323</v>
      </c>
      <c r="M497" t="s">
        <v>4322</v>
      </c>
      <c r="N497">
        <v>6.8506491705775296</v>
      </c>
      <c r="O497" t="s">
        <v>5114</v>
      </c>
      <c r="P497" t="s">
        <v>79</v>
      </c>
      <c r="Q497">
        <v>0.48765046296296294</v>
      </c>
      <c r="R497">
        <v>0.49171296296296296</v>
      </c>
      <c r="S497">
        <v>0</v>
      </c>
      <c r="T497">
        <v>5.8500000000000005</v>
      </c>
      <c r="U497" t="s">
        <v>4320</v>
      </c>
      <c r="V497" t="s">
        <v>4319</v>
      </c>
      <c r="W497">
        <v>5.2572731157956198</v>
      </c>
      <c r="X497">
        <v>0</v>
      </c>
      <c r="Y497">
        <v>0</v>
      </c>
      <c r="Z497" t="str">
        <f>_xlfn.CONCAT(Sheet1!$B497,"_",Sheet1!$E497,"_", _xlfn.SWITCH(Sheet1!$J497, "M", "Monday", "T", "Tuesday", "W", "Wednesday", "R", "Thursday", "F", "Friday"))</f>
        <v>102_Week1_Monday</v>
      </c>
      <c r="AA497">
        <v>1</v>
      </c>
      <c r="AB497">
        <v>0</v>
      </c>
      <c r="AC497">
        <f>Sheet1!$K497 +1</f>
        <v>1</v>
      </c>
      <c r="AD497">
        <v>23.774999999999999</v>
      </c>
      <c r="AE497">
        <v>9.2174999999999994</v>
      </c>
      <c r="AF497" t="s">
        <v>1</v>
      </c>
    </row>
    <row r="498" spans="1:32" x14ac:dyDescent="0.3">
      <c r="A498" t="s">
        <v>3810</v>
      </c>
      <c r="B498" t="s">
        <v>3304</v>
      </c>
      <c r="C498" t="s">
        <v>3809</v>
      </c>
      <c r="D498" t="s">
        <v>14</v>
      </c>
      <c r="E498" t="s">
        <v>1664</v>
      </c>
      <c r="F498" t="s">
        <v>342</v>
      </c>
      <c r="G498" t="s">
        <v>8</v>
      </c>
      <c r="H498" t="s">
        <v>41</v>
      </c>
      <c r="I498" t="s">
        <v>3304</v>
      </c>
      <c r="J498" t="s">
        <v>8</v>
      </c>
      <c r="K498">
        <v>0</v>
      </c>
      <c r="L498" t="s">
        <v>3808</v>
      </c>
      <c r="M498" t="s">
        <v>3807</v>
      </c>
      <c r="N498">
        <v>3.24172168597579</v>
      </c>
      <c r="O498" t="s">
        <v>5113</v>
      </c>
      <c r="P498" t="s">
        <v>4</v>
      </c>
      <c r="Q498">
        <v>0.49396990740740743</v>
      </c>
      <c r="R498">
        <v>0.50960648148148147</v>
      </c>
      <c r="S498">
        <v>0</v>
      </c>
      <c r="T498">
        <v>22.516666666666666</v>
      </c>
      <c r="U498" t="s">
        <v>3805</v>
      </c>
      <c r="V498" t="s">
        <v>3804</v>
      </c>
      <c r="W498">
        <v>2.6852396901139599</v>
      </c>
      <c r="X498">
        <v>25</v>
      </c>
      <c r="Y498">
        <v>0.480769230769231</v>
      </c>
      <c r="Z498" t="str">
        <f>_xlfn.CONCAT(Sheet1!$B498,"_",Sheet1!$E498,"_", _xlfn.SWITCH(Sheet1!$J498, "M", "Monday", "T", "Tuesday", "W", "Wednesday", "R", "Thursday", "F", "Friday"))</f>
        <v>102_Week1_Monday</v>
      </c>
      <c r="AA498">
        <v>1</v>
      </c>
      <c r="AB498">
        <v>143</v>
      </c>
      <c r="AC498">
        <f>Sheet1!$K498 +1</f>
        <v>1</v>
      </c>
      <c r="AD498">
        <v>79.198700000000002</v>
      </c>
      <c r="AE498">
        <v>82.3</v>
      </c>
      <c r="AF498" t="s">
        <v>1</v>
      </c>
    </row>
    <row r="499" spans="1:32" x14ac:dyDescent="0.3">
      <c r="A499" t="s">
        <v>3810</v>
      </c>
      <c r="B499" t="s">
        <v>3304</v>
      </c>
      <c r="C499" t="s">
        <v>3809</v>
      </c>
      <c r="D499" t="s">
        <v>14</v>
      </c>
      <c r="E499" t="s">
        <v>1448</v>
      </c>
      <c r="F499" t="s">
        <v>342</v>
      </c>
      <c r="G499" t="s">
        <v>8</v>
      </c>
      <c r="H499" t="s">
        <v>364</v>
      </c>
      <c r="I499" t="s">
        <v>3304</v>
      </c>
      <c r="J499" t="s">
        <v>8</v>
      </c>
      <c r="K499">
        <v>0</v>
      </c>
      <c r="L499" t="s">
        <v>3808</v>
      </c>
      <c r="M499" t="s">
        <v>3807</v>
      </c>
      <c r="N499">
        <v>3.8178865090012599</v>
      </c>
      <c r="O499" t="s">
        <v>5112</v>
      </c>
      <c r="P499" t="s">
        <v>4</v>
      </c>
      <c r="Q499">
        <v>0.53646990740740741</v>
      </c>
      <c r="R499">
        <v>0.55210648148148145</v>
      </c>
      <c r="S499">
        <v>0</v>
      </c>
      <c r="T499">
        <v>22.516666666666666</v>
      </c>
      <c r="U499" t="s">
        <v>3805</v>
      </c>
      <c r="V499" t="s">
        <v>3804</v>
      </c>
      <c r="W499">
        <v>2.57193861196096</v>
      </c>
      <c r="X499">
        <v>25</v>
      </c>
      <c r="Y499">
        <v>0.480769230769231</v>
      </c>
      <c r="Z499" t="str">
        <f>_xlfn.CONCAT(Sheet1!$B499,"_",Sheet1!$E499,"_", _xlfn.SWITCH(Sheet1!$J499, "M", "Monday", "T", "Tuesday", "W", "Wednesday", "R", "Thursday", "F", "Friday"))</f>
        <v>102_Week2_Monday</v>
      </c>
      <c r="AA499">
        <v>1</v>
      </c>
      <c r="AB499">
        <v>143</v>
      </c>
      <c r="AC499">
        <f>Sheet1!$K499 +1</f>
        <v>1</v>
      </c>
      <c r="AD499">
        <v>79.198700000000002</v>
      </c>
      <c r="AE499">
        <v>82.3</v>
      </c>
      <c r="AF499" t="s">
        <v>1</v>
      </c>
    </row>
    <row r="500" spans="1:32" x14ac:dyDescent="0.3">
      <c r="A500" t="s">
        <v>5111</v>
      </c>
      <c r="B500" t="s">
        <v>3304</v>
      </c>
      <c r="C500" t="s">
        <v>5110</v>
      </c>
      <c r="D500" t="s">
        <v>14</v>
      </c>
      <c r="E500" t="s">
        <v>1664</v>
      </c>
      <c r="F500" t="s">
        <v>342</v>
      </c>
      <c r="G500" t="s">
        <v>8</v>
      </c>
      <c r="H500" t="s">
        <v>49</v>
      </c>
      <c r="I500" t="s">
        <v>3304</v>
      </c>
      <c r="J500" t="s">
        <v>8</v>
      </c>
      <c r="K500">
        <v>0</v>
      </c>
      <c r="L500" t="s">
        <v>5109</v>
      </c>
      <c r="M500" t="s">
        <v>5108</v>
      </c>
      <c r="N500">
        <v>3.6927121598273498</v>
      </c>
      <c r="O500" t="s">
        <v>5107</v>
      </c>
      <c r="P500" t="s">
        <v>12</v>
      </c>
      <c r="Q500">
        <v>0.51216435185185183</v>
      </c>
      <c r="R500">
        <v>0.51252314814814814</v>
      </c>
      <c r="S500">
        <v>0</v>
      </c>
      <c r="T500">
        <v>0.51666666666666672</v>
      </c>
      <c r="U500" t="s">
        <v>5106</v>
      </c>
      <c r="V500" t="s">
        <v>5105</v>
      </c>
      <c r="W500">
        <v>2.4529435714335799</v>
      </c>
      <c r="X500">
        <v>0</v>
      </c>
      <c r="Y500">
        <v>0</v>
      </c>
      <c r="Z500" t="str">
        <f>_xlfn.CONCAT(Sheet1!$B500,"_",Sheet1!$E500,"_", _xlfn.SWITCH(Sheet1!$J500, "M", "Monday", "T", "Tuesday", "W", "Wednesday", "R", "Thursday", "F", "Friday"))</f>
        <v>102_Week1_Monday</v>
      </c>
      <c r="AA500">
        <v>1</v>
      </c>
      <c r="AB500">
        <v>0</v>
      </c>
      <c r="AC500">
        <f>Sheet1!$K500 +1</f>
        <v>1</v>
      </c>
      <c r="AD500">
        <v>10.205</v>
      </c>
      <c r="AE500">
        <v>10.205</v>
      </c>
      <c r="AF500" t="s">
        <v>1</v>
      </c>
    </row>
    <row r="501" spans="1:32" x14ac:dyDescent="0.3">
      <c r="A501" t="s">
        <v>3823</v>
      </c>
      <c r="B501" t="s">
        <v>3304</v>
      </c>
      <c r="C501" t="s">
        <v>3822</v>
      </c>
      <c r="D501" t="s">
        <v>14</v>
      </c>
      <c r="E501" t="s">
        <v>1664</v>
      </c>
      <c r="F501" t="s">
        <v>342</v>
      </c>
      <c r="G501" t="s">
        <v>8</v>
      </c>
      <c r="H501" t="s">
        <v>58</v>
      </c>
      <c r="I501" t="s">
        <v>3304</v>
      </c>
      <c r="J501" t="s">
        <v>8</v>
      </c>
      <c r="K501">
        <v>0</v>
      </c>
      <c r="L501" t="s">
        <v>3821</v>
      </c>
      <c r="M501" t="s">
        <v>3820</v>
      </c>
      <c r="N501">
        <v>0.72784371674060799</v>
      </c>
      <c r="O501" t="s">
        <v>5104</v>
      </c>
      <c r="P501" t="s">
        <v>79</v>
      </c>
      <c r="Q501">
        <v>0.51303240740740741</v>
      </c>
      <c r="R501">
        <v>0.51686342592592593</v>
      </c>
      <c r="S501">
        <v>0</v>
      </c>
      <c r="T501">
        <v>5.5166666666666666</v>
      </c>
      <c r="U501" t="s">
        <v>3818</v>
      </c>
      <c r="V501" t="s">
        <v>3817</v>
      </c>
      <c r="W501">
        <v>0.18333402422467801</v>
      </c>
      <c r="X501">
        <v>0</v>
      </c>
      <c r="Y501">
        <v>0</v>
      </c>
      <c r="Z501" t="str">
        <f>_xlfn.CONCAT(Sheet1!$B501,"_",Sheet1!$E501,"_", _xlfn.SWITCH(Sheet1!$J501, "M", "Monday", "T", "Tuesday", "W", "Wednesday", "R", "Thursday", "F", "Friday"))</f>
        <v>102_Week1_Monday</v>
      </c>
      <c r="AA501">
        <v>1</v>
      </c>
      <c r="AB501">
        <v>78</v>
      </c>
      <c r="AC501">
        <f>Sheet1!$K501 +1</f>
        <v>1</v>
      </c>
      <c r="AD501">
        <v>81.113699999999994</v>
      </c>
      <c r="AE501">
        <v>22.47</v>
      </c>
      <c r="AF501" t="s">
        <v>1</v>
      </c>
    </row>
    <row r="502" spans="1:32" x14ac:dyDescent="0.3">
      <c r="A502" t="s">
        <v>3823</v>
      </c>
      <c r="B502" t="s">
        <v>3304</v>
      </c>
      <c r="C502" t="s">
        <v>3822</v>
      </c>
      <c r="D502" t="s">
        <v>14</v>
      </c>
      <c r="E502" t="s">
        <v>1448</v>
      </c>
      <c r="F502" t="s">
        <v>342</v>
      </c>
      <c r="G502" t="s">
        <v>8</v>
      </c>
      <c r="H502" t="s">
        <v>33</v>
      </c>
      <c r="I502" t="s">
        <v>3304</v>
      </c>
      <c r="J502" t="s">
        <v>8</v>
      </c>
      <c r="K502">
        <v>0</v>
      </c>
      <c r="L502" t="s">
        <v>3821</v>
      </c>
      <c r="M502" t="s">
        <v>3820</v>
      </c>
      <c r="N502">
        <v>0.82175593823194504</v>
      </c>
      <c r="O502" t="s">
        <v>5103</v>
      </c>
      <c r="P502" t="s">
        <v>79</v>
      </c>
      <c r="Q502">
        <v>0.52418981481481486</v>
      </c>
      <c r="R502">
        <v>0.52802083333333338</v>
      </c>
      <c r="S502">
        <v>0</v>
      </c>
      <c r="T502">
        <v>5.5166666666666666</v>
      </c>
      <c r="U502" t="s">
        <v>3818</v>
      </c>
      <c r="V502" t="s">
        <v>3817</v>
      </c>
      <c r="W502">
        <v>0.31345698856232501</v>
      </c>
      <c r="X502">
        <v>0</v>
      </c>
      <c r="Y502">
        <v>0</v>
      </c>
      <c r="Z502" t="str">
        <f>_xlfn.CONCAT(Sheet1!$B502,"_",Sheet1!$E502,"_", _xlfn.SWITCH(Sheet1!$J502, "M", "Monday", "T", "Tuesday", "W", "Wednesday", "R", "Thursday", "F", "Friday"))</f>
        <v>102_Week2_Monday</v>
      </c>
      <c r="AA502">
        <v>1</v>
      </c>
      <c r="AB502">
        <v>78</v>
      </c>
      <c r="AC502">
        <f>Sheet1!$K502 +1</f>
        <v>1</v>
      </c>
      <c r="AD502">
        <v>81.113699999999994</v>
      </c>
      <c r="AE502">
        <v>22.47</v>
      </c>
      <c r="AF502" t="s">
        <v>1</v>
      </c>
    </row>
    <row r="503" spans="1:32" x14ac:dyDescent="0.3">
      <c r="A503" t="s">
        <v>3829</v>
      </c>
      <c r="B503" t="s">
        <v>3304</v>
      </c>
      <c r="C503" t="s">
        <v>95</v>
      </c>
      <c r="D503" t="s">
        <v>200</v>
      </c>
      <c r="E503" t="s">
        <v>1664</v>
      </c>
      <c r="F503" t="s">
        <v>342</v>
      </c>
      <c r="G503" t="s">
        <v>8</v>
      </c>
      <c r="H503" t="s">
        <v>10</v>
      </c>
      <c r="I503" t="s">
        <v>3304</v>
      </c>
      <c r="J503" t="s">
        <v>8</v>
      </c>
      <c r="K503">
        <v>0</v>
      </c>
      <c r="L503" t="s">
        <v>3828</v>
      </c>
      <c r="M503" t="s">
        <v>3827</v>
      </c>
      <c r="N503">
        <v>0.64091249369084802</v>
      </c>
      <c r="O503" t="s">
        <v>5102</v>
      </c>
      <c r="P503" t="s">
        <v>79</v>
      </c>
      <c r="Q503">
        <v>0.51730324074074074</v>
      </c>
      <c r="R503">
        <v>0.53417824074074072</v>
      </c>
      <c r="S503">
        <v>0</v>
      </c>
      <c r="T503">
        <v>24.291666666666668</v>
      </c>
      <c r="U503" t="s">
        <v>3825</v>
      </c>
      <c r="V503" t="s">
        <v>3824</v>
      </c>
      <c r="W503">
        <v>0.26684656501106302</v>
      </c>
      <c r="X503">
        <v>0</v>
      </c>
      <c r="Y503">
        <v>0</v>
      </c>
      <c r="Z503" t="str">
        <f>_xlfn.CONCAT(Sheet1!$B503,"_",Sheet1!$E503,"_", _xlfn.SWITCH(Sheet1!$J503, "M", "Monday", "T", "Tuesday", "W", "Wednesday", "R", "Thursday", "F", "Friday"))</f>
        <v>102_Week1_Monday</v>
      </c>
      <c r="AA503">
        <v>1</v>
      </c>
      <c r="AB503">
        <v>0</v>
      </c>
      <c r="AC503">
        <f>Sheet1!$K503 +1</f>
        <v>1</v>
      </c>
      <c r="AD503">
        <v>89.11</v>
      </c>
      <c r="AE503">
        <v>168.67500000000001</v>
      </c>
      <c r="AF503" t="s">
        <v>1</v>
      </c>
    </row>
    <row r="504" spans="1:32" x14ac:dyDescent="0.3">
      <c r="A504" t="s">
        <v>3829</v>
      </c>
      <c r="B504" t="s">
        <v>3304</v>
      </c>
      <c r="C504" t="s">
        <v>95</v>
      </c>
      <c r="D504" t="s">
        <v>200</v>
      </c>
      <c r="E504" t="s">
        <v>1448</v>
      </c>
      <c r="F504" t="s">
        <v>342</v>
      </c>
      <c r="G504" t="s">
        <v>8</v>
      </c>
      <c r="H504" t="s">
        <v>10</v>
      </c>
      <c r="I504" t="s">
        <v>3304</v>
      </c>
      <c r="J504" t="s">
        <v>8</v>
      </c>
      <c r="K504">
        <v>0</v>
      </c>
      <c r="L504" t="s">
        <v>3828</v>
      </c>
      <c r="M504" t="s">
        <v>3827</v>
      </c>
      <c r="N504">
        <v>0.130207570269704</v>
      </c>
      <c r="O504" t="s">
        <v>5101</v>
      </c>
      <c r="P504" t="s">
        <v>79</v>
      </c>
      <c r="Q504">
        <v>0.50074074074074071</v>
      </c>
      <c r="R504">
        <v>0.51761574074074079</v>
      </c>
      <c r="S504">
        <v>0</v>
      </c>
      <c r="T504">
        <v>24.291666666666668</v>
      </c>
      <c r="U504" t="s">
        <v>3825</v>
      </c>
      <c r="V504" t="s">
        <v>3824</v>
      </c>
      <c r="W504">
        <v>3.7676833758239603E-2</v>
      </c>
      <c r="X504">
        <v>0</v>
      </c>
      <c r="Y504">
        <v>0</v>
      </c>
      <c r="Z504" t="str">
        <f>_xlfn.CONCAT(Sheet1!$B504,"_",Sheet1!$E504,"_", _xlfn.SWITCH(Sheet1!$J504, "M", "Monday", "T", "Tuesday", "W", "Wednesday", "R", "Thursday", "F", "Friday"))</f>
        <v>102_Week2_Monday</v>
      </c>
      <c r="AA504">
        <v>1</v>
      </c>
      <c r="AB504">
        <v>0</v>
      </c>
      <c r="AC504">
        <f>Sheet1!$K504 +1</f>
        <v>1</v>
      </c>
      <c r="AD504">
        <v>89.11</v>
      </c>
      <c r="AE504">
        <v>168.67500000000001</v>
      </c>
      <c r="AF504" t="s">
        <v>1</v>
      </c>
    </row>
    <row r="505" spans="1:32" x14ac:dyDescent="0.3">
      <c r="A505" t="s">
        <v>3836</v>
      </c>
      <c r="B505" t="s">
        <v>3304</v>
      </c>
      <c r="C505" t="s">
        <v>3835</v>
      </c>
      <c r="D505" t="s">
        <v>14</v>
      </c>
      <c r="E505" t="s">
        <v>1664</v>
      </c>
      <c r="F505" t="s">
        <v>342</v>
      </c>
      <c r="G505" t="s">
        <v>8</v>
      </c>
      <c r="H505" t="s">
        <v>22</v>
      </c>
      <c r="I505" t="s">
        <v>3304</v>
      </c>
      <c r="J505" t="s">
        <v>8</v>
      </c>
      <c r="K505">
        <v>0</v>
      </c>
      <c r="L505" t="s">
        <v>3834</v>
      </c>
      <c r="M505" t="s">
        <v>3833</v>
      </c>
      <c r="N505">
        <v>0.217834467068315</v>
      </c>
      <c r="O505" t="s">
        <v>5100</v>
      </c>
      <c r="P505" t="s">
        <v>4</v>
      </c>
      <c r="Q505">
        <v>0.53432870370370367</v>
      </c>
      <c r="R505">
        <v>0.54018518518518521</v>
      </c>
      <c r="S505">
        <v>0</v>
      </c>
      <c r="T505">
        <v>8.4333333333333336</v>
      </c>
      <c r="U505" t="s">
        <v>3831</v>
      </c>
      <c r="V505" t="s">
        <v>3830</v>
      </c>
      <c r="W505">
        <v>4.6610423551262499E-2</v>
      </c>
      <c r="X505">
        <v>0</v>
      </c>
      <c r="Y505">
        <v>0</v>
      </c>
      <c r="Z505" t="str">
        <f>_xlfn.CONCAT(Sheet1!$B505,"_",Sheet1!$E505,"_", _xlfn.SWITCH(Sheet1!$J505, "M", "Monday", "T", "Tuesday", "W", "Wednesday", "R", "Thursday", "F", "Friday"))</f>
        <v>102_Week1_Monday</v>
      </c>
      <c r="AA505">
        <v>1</v>
      </c>
      <c r="AB505">
        <v>0</v>
      </c>
      <c r="AC505">
        <f>Sheet1!$K505 +1</f>
        <v>1</v>
      </c>
      <c r="AD505">
        <v>37.06</v>
      </c>
      <c r="AE505">
        <v>44.99</v>
      </c>
      <c r="AF505" t="s">
        <v>1</v>
      </c>
    </row>
    <row r="506" spans="1:32" x14ac:dyDescent="0.3">
      <c r="A506" t="s">
        <v>3836</v>
      </c>
      <c r="B506" t="s">
        <v>3304</v>
      </c>
      <c r="C506" t="s">
        <v>3835</v>
      </c>
      <c r="D506" t="s">
        <v>14</v>
      </c>
      <c r="E506" t="s">
        <v>1448</v>
      </c>
      <c r="F506" t="s">
        <v>342</v>
      </c>
      <c r="G506" t="s">
        <v>8</v>
      </c>
      <c r="H506" t="s">
        <v>22</v>
      </c>
      <c r="I506" t="s">
        <v>3304</v>
      </c>
      <c r="J506" t="s">
        <v>8</v>
      </c>
      <c r="K506">
        <v>0</v>
      </c>
      <c r="L506" t="s">
        <v>3834</v>
      </c>
      <c r="M506" t="s">
        <v>3833</v>
      </c>
      <c r="N506">
        <v>0.217834467068315</v>
      </c>
      <c r="O506" t="s">
        <v>5099</v>
      </c>
      <c r="P506" t="s">
        <v>4</v>
      </c>
      <c r="Q506">
        <v>0.51776620370370374</v>
      </c>
      <c r="R506">
        <v>0.52362268518518518</v>
      </c>
      <c r="S506">
        <v>0</v>
      </c>
      <c r="T506">
        <v>8.4333333333333336</v>
      </c>
      <c r="U506" t="s">
        <v>3831</v>
      </c>
      <c r="V506" t="s">
        <v>3830</v>
      </c>
      <c r="W506">
        <v>4.6610423551262499E-2</v>
      </c>
      <c r="X506">
        <v>0</v>
      </c>
      <c r="Y506">
        <v>0</v>
      </c>
      <c r="Z506" t="str">
        <f>_xlfn.CONCAT(Sheet1!$B506,"_",Sheet1!$E506,"_", _xlfn.SWITCH(Sheet1!$J506, "M", "Monday", "T", "Tuesday", "W", "Wednesday", "R", "Thursday", "F", "Friday"))</f>
        <v>102_Week2_Monday</v>
      </c>
      <c r="AA506">
        <v>1</v>
      </c>
      <c r="AB506">
        <v>0</v>
      </c>
      <c r="AC506">
        <f>Sheet1!$K506 +1</f>
        <v>1</v>
      </c>
      <c r="AD506">
        <v>37.06</v>
      </c>
      <c r="AE506">
        <v>44.99</v>
      </c>
      <c r="AF506" t="s">
        <v>1</v>
      </c>
    </row>
    <row r="507" spans="1:32" x14ac:dyDescent="0.3">
      <c r="A507" t="s">
        <v>4348</v>
      </c>
      <c r="B507" t="s">
        <v>3304</v>
      </c>
      <c r="C507" t="s">
        <v>4347</v>
      </c>
      <c r="D507" t="s">
        <v>14</v>
      </c>
      <c r="E507" t="s">
        <v>1664</v>
      </c>
      <c r="F507" t="s">
        <v>342</v>
      </c>
      <c r="G507" t="s">
        <v>8</v>
      </c>
      <c r="H507" t="s">
        <v>33</v>
      </c>
      <c r="I507" t="s">
        <v>3304</v>
      </c>
      <c r="J507" t="s">
        <v>8</v>
      </c>
      <c r="K507">
        <v>0</v>
      </c>
      <c r="L507" t="s">
        <v>4346</v>
      </c>
      <c r="M507" t="s">
        <v>4345</v>
      </c>
      <c r="N507">
        <v>7.1643335744738607E-2</v>
      </c>
      <c r="O507" t="s">
        <v>5098</v>
      </c>
      <c r="P507" t="s">
        <v>79</v>
      </c>
      <c r="Q507">
        <v>0.54023148148148148</v>
      </c>
      <c r="R507">
        <v>0.54159722222222217</v>
      </c>
      <c r="S507">
        <v>0</v>
      </c>
      <c r="T507">
        <v>1.9666666666666668</v>
      </c>
      <c r="U507" t="s">
        <v>4343</v>
      </c>
      <c r="V507" t="s">
        <v>4342</v>
      </c>
      <c r="W507">
        <v>1.53296504129386E-2</v>
      </c>
      <c r="X507">
        <v>0</v>
      </c>
      <c r="Y507">
        <v>0</v>
      </c>
      <c r="Z507" t="str">
        <f>_xlfn.CONCAT(Sheet1!$B507,"_",Sheet1!$E507,"_", _xlfn.SWITCH(Sheet1!$J507, "M", "Monday", "T", "Tuesday", "W", "Wednesday", "R", "Thursday", "F", "Friday"))</f>
        <v>102_Week1_Monday</v>
      </c>
      <c r="AA507">
        <v>1</v>
      </c>
      <c r="AB507">
        <v>0</v>
      </c>
      <c r="AC507">
        <f>Sheet1!$K507 +1</f>
        <v>1</v>
      </c>
      <c r="AD507">
        <v>19.100000000000001</v>
      </c>
      <c r="AE507">
        <v>19.100000000000001</v>
      </c>
      <c r="AF507" t="s">
        <v>1</v>
      </c>
    </row>
    <row r="508" spans="1:32" x14ac:dyDescent="0.3">
      <c r="A508" t="s">
        <v>4341</v>
      </c>
      <c r="B508" t="s">
        <v>3304</v>
      </c>
      <c r="C508" t="s">
        <v>358</v>
      </c>
      <c r="D508" t="s">
        <v>111</v>
      </c>
      <c r="E508" t="s">
        <v>1664</v>
      </c>
      <c r="F508" t="s">
        <v>342</v>
      </c>
      <c r="G508" t="s">
        <v>8</v>
      </c>
      <c r="H508" t="s">
        <v>66</v>
      </c>
      <c r="I508" t="s">
        <v>3304</v>
      </c>
      <c r="J508" t="s">
        <v>8</v>
      </c>
      <c r="K508">
        <v>0</v>
      </c>
      <c r="L508" t="s">
        <v>4340</v>
      </c>
      <c r="M508" t="s">
        <v>4339</v>
      </c>
      <c r="N508">
        <v>1.3151546400040399</v>
      </c>
      <c r="O508" t="s">
        <v>5097</v>
      </c>
      <c r="P508" t="s">
        <v>79</v>
      </c>
      <c r="Q508">
        <v>0.54251157407407402</v>
      </c>
      <c r="R508">
        <v>0.54258101851851848</v>
      </c>
      <c r="S508">
        <v>0</v>
      </c>
      <c r="T508">
        <v>0.1</v>
      </c>
      <c r="U508" t="s">
        <v>4337</v>
      </c>
      <c r="V508" t="s">
        <v>4336</v>
      </c>
      <c r="W508">
        <v>0.45199905437758298</v>
      </c>
      <c r="X508">
        <v>0</v>
      </c>
      <c r="Y508">
        <v>0</v>
      </c>
      <c r="Z508" t="str">
        <f>_xlfn.CONCAT(Sheet1!$B508,"_",Sheet1!$E508,"_", _xlfn.SWITCH(Sheet1!$J508, "M", "Monday", "T", "Tuesday", "W", "Wednesday", "R", "Thursday", "F", "Friday"))</f>
        <v>102_Week1_Monday</v>
      </c>
      <c r="AA508">
        <v>1</v>
      </c>
      <c r="AB508">
        <v>0</v>
      </c>
      <c r="AC508">
        <f>Sheet1!$K508 +1</f>
        <v>1</v>
      </c>
      <c r="AD508">
        <v>42.225000000000001</v>
      </c>
      <c r="AE508">
        <v>42.225000000000001</v>
      </c>
      <c r="AF508" t="s">
        <v>1</v>
      </c>
    </row>
    <row r="509" spans="1:32" x14ac:dyDescent="0.3">
      <c r="A509" t="s">
        <v>3843</v>
      </c>
      <c r="B509" t="s">
        <v>3304</v>
      </c>
      <c r="C509" t="s">
        <v>3842</v>
      </c>
      <c r="D509" t="s">
        <v>14</v>
      </c>
      <c r="E509" t="s">
        <v>1664</v>
      </c>
      <c r="F509" t="s">
        <v>342</v>
      </c>
      <c r="G509" t="s">
        <v>553</v>
      </c>
      <c r="H509" t="s">
        <v>342</v>
      </c>
      <c r="I509" t="s">
        <v>3304</v>
      </c>
      <c r="J509" t="s">
        <v>8</v>
      </c>
      <c r="K509">
        <v>0</v>
      </c>
      <c r="L509" t="s">
        <v>3841</v>
      </c>
      <c r="M509" t="s">
        <v>3840</v>
      </c>
      <c r="N509">
        <v>86.639062350615902</v>
      </c>
      <c r="O509" t="s">
        <v>5096</v>
      </c>
      <c r="P509" t="s">
        <v>4</v>
      </c>
      <c r="Q509">
        <v>0.31016203703703704</v>
      </c>
      <c r="R509">
        <v>0.31688657407407406</v>
      </c>
      <c r="S509">
        <v>0</v>
      </c>
      <c r="T509">
        <v>9.683574621414877</v>
      </c>
      <c r="U509" t="s">
        <v>3838</v>
      </c>
      <c r="V509" t="s">
        <v>3837</v>
      </c>
      <c r="W509">
        <v>82.377947015090896</v>
      </c>
      <c r="X509">
        <v>0</v>
      </c>
      <c r="Z509" t="str">
        <f>_xlfn.CONCAT(Sheet1!$B509,"_",Sheet1!$E509,"_", _xlfn.SWITCH(Sheet1!$J509, "M", "Monday", "T", "Tuesday", "W", "Wednesday", "R", "Thursday", "F", "Friday"))</f>
        <v>102_Week1_Monday</v>
      </c>
      <c r="AA509">
        <v>1</v>
      </c>
      <c r="AB509">
        <v>0</v>
      </c>
      <c r="AC509">
        <f>Sheet1!$K509 +1</f>
        <v>1</v>
      </c>
      <c r="AD509">
        <v>0</v>
      </c>
      <c r="AE509">
        <v>0</v>
      </c>
      <c r="AF509" t="s">
        <v>1</v>
      </c>
    </row>
    <row r="510" spans="1:32" x14ac:dyDescent="0.3">
      <c r="A510" t="s">
        <v>3843</v>
      </c>
      <c r="B510" t="s">
        <v>3304</v>
      </c>
      <c r="C510" t="s">
        <v>3842</v>
      </c>
      <c r="D510" t="s">
        <v>14</v>
      </c>
      <c r="E510" t="s">
        <v>1448</v>
      </c>
      <c r="F510" t="s">
        <v>342</v>
      </c>
      <c r="G510" t="s">
        <v>553</v>
      </c>
      <c r="H510" t="s">
        <v>342</v>
      </c>
      <c r="I510" t="s">
        <v>3304</v>
      </c>
      <c r="J510" t="s">
        <v>8</v>
      </c>
      <c r="K510">
        <v>0</v>
      </c>
      <c r="L510" t="s">
        <v>3841</v>
      </c>
      <c r="M510" t="s">
        <v>3840</v>
      </c>
      <c r="N510">
        <v>86.639062350615902</v>
      </c>
      <c r="O510" t="s">
        <v>5095</v>
      </c>
      <c r="P510" t="s">
        <v>4</v>
      </c>
      <c r="Q510">
        <v>0.31016203703703704</v>
      </c>
      <c r="R510">
        <v>0.31688657407407406</v>
      </c>
      <c r="S510">
        <v>0</v>
      </c>
      <c r="T510">
        <v>9.683574621414877</v>
      </c>
      <c r="U510" t="s">
        <v>3838</v>
      </c>
      <c r="V510" t="s">
        <v>3837</v>
      </c>
      <c r="W510">
        <v>82.377947015090896</v>
      </c>
      <c r="X510">
        <v>0</v>
      </c>
      <c r="Z510" t="str">
        <f>_xlfn.CONCAT(Sheet1!$B510,"_",Sheet1!$E510,"_", _xlfn.SWITCH(Sheet1!$J510, "M", "Monday", "T", "Tuesday", "W", "Wednesday", "R", "Thursday", "F", "Friday"))</f>
        <v>102_Week2_Monday</v>
      </c>
      <c r="AA510">
        <v>1</v>
      </c>
      <c r="AB510">
        <v>0</v>
      </c>
      <c r="AC510">
        <f>Sheet1!$K510 +1</f>
        <v>1</v>
      </c>
      <c r="AD510">
        <v>0</v>
      </c>
      <c r="AE510">
        <v>0</v>
      </c>
      <c r="AF510" t="s">
        <v>1</v>
      </c>
    </row>
    <row r="511" spans="1:32" x14ac:dyDescent="0.3">
      <c r="A511" t="s">
        <v>3850</v>
      </c>
      <c r="B511" t="s">
        <v>3304</v>
      </c>
      <c r="C511" t="s">
        <v>3849</v>
      </c>
      <c r="D511" t="s">
        <v>14</v>
      </c>
      <c r="E511" t="s">
        <v>1664</v>
      </c>
      <c r="F511" t="s">
        <v>342</v>
      </c>
      <c r="G511" t="s">
        <v>553</v>
      </c>
      <c r="H511" t="s">
        <v>12</v>
      </c>
      <c r="I511" t="s">
        <v>3304</v>
      </c>
      <c r="J511" t="s">
        <v>8</v>
      </c>
      <c r="K511">
        <v>0</v>
      </c>
      <c r="L511" t="s">
        <v>3848</v>
      </c>
      <c r="M511" t="s">
        <v>3847</v>
      </c>
      <c r="N511">
        <v>8.1810783222317696</v>
      </c>
      <c r="O511" t="s">
        <v>5094</v>
      </c>
      <c r="P511" t="s">
        <v>4</v>
      </c>
      <c r="Q511">
        <v>0.32256944444444446</v>
      </c>
      <c r="R511">
        <v>0.32543981481481482</v>
      </c>
      <c r="S511">
        <v>0</v>
      </c>
      <c r="T511">
        <v>4.125</v>
      </c>
      <c r="U511" t="s">
        <v>3845</v>
      </c>
      <c r="V511" t="s">
        <v>3844</v>
      </c>
      <c r="W511">
        <v>7.1006157963528196</v>
      </c>
      <c r="X511">
        <v>0</v>
      </c>
      <c r="Y511">
        <v>0</v>
      </c>
      <c r="Z511" t="str">
        <f>_xlfn.CONCAT(Sheet1!$B511,"_",Sheet1!$E511,"_", _xlfn.SWITCH(Sheet1!$J511, "M", "Monday", "T", "Tuesday", "W", "Wednesday", "R", "Thursday", "F", "Friday"))</f>
        <v>102_Week1_Monday</v>
      </c>
      <c r="AA511">
        <v>1</v>
      </c>
      <c r="AB511">
        <v>0</v>
      </c>
      <c r="AC511">
        <f>Sheet1!$K511 +1</f>
        <v>1</v>
      </c>
      <c r="AD511">
        <v>82.2</v>
      </c>
      <c r="AE511">
        <v>30.487500000000001</v>
      </c>
      <c r="AF511" t="s">
        <v>1</v>
      </c>
    </row>
    <row r="512" spans="1:32" x14ac:dyDescent="0.3">
      <c r="A512" t="s">
        <v>3850</v>
      </c>
      <c r="B512" t="s">
        <v>3304</v>
      </c>
      <c r="C512" t="s">
        <v>3849</v>
      </c>
      <c r="D512" t="s">
        <v>14</v>
      </c>
      <c r="E512" t="s">
        <v>1448</v>
      </c>
      <c r="F512" t="s">
        <v>342</v>
      </c>
      <c r="G512" t="s">
        <v>553</v>
      </c>
      <c r="H512" t="s">
        <v>12</v>
      </c>
      <c r="I512" t="s">
        <v>3304</v>
      </c>
      <c r="J512" t="s">
        <v>8</v>
      </c>
      <c r="K512">
        <v>0</v>
      </c>
      <c r="L512" t="s">
        <v>3848</v>
      </c>
      <c r="M512" t="s">
        <v>3847</v>
      </c>
      <c r="N512">
        <v>8.1810783222317696</v>
      </c>
      <c r="O512" t="s">
        <v>5093</v>
      </c>
      <c r="P512" t="s">
        <v>4</v>
      </c>
      <c r="Q512">
        <v>0.32256944444444446</v>
      </c>
      <c r="R512">
        <v>0.32543981481481482</v>
      </c>
      <c r="S512">
        <v>0</v>
      </c>
      <c r="T512">
        <v>4.125</v>
      </c>
      <c r="U512" t="s">
        <v>3845</v>
      </c>
      <c r="V512" t="s">
        <v>3844</v>
      </c>
      <c r="W512">
        <v>7.1006157963528196</v>
      </c>
      <c r="X512">
        <v>0</v>
      </c>
      <c r="Y512">
        <v>0</v>
      </c>
      <c r="Z512" t="str">
        <f>_xlfn.CONCAT(Sheet1!$B512,"_",Sheet1!$E512,"_", _xlfn.SWITCH(Sheet1!$J512, "M", "Monday", "T", "Tuesday", "W", "Wednesday", "R", "Thursday", "F", "Friday"))</f>
        <v>102_Week2_Monday</v>
      </c>
      <c r="AA512">
        <v>1</v>
      </c>
      <c r="AB512">
        <v>0</v>
      </c>
      <c r="AC512">
        <f>Sheet1!$K512 +1</f>
        <v>1</v>
      </c>
      <c r="AD512">
        <v>82.2</v>
      </c>
      <c r="AE512">
        <v>30.487500000000001</v>
      </c>
      <c r="AF512" t="s">
        <v>1</v>
      </c>
    </row>
    <row r="513" spans="1:32" x14ac:dyDescent="0.3">
      <c r="A513" t="s">
        <v>3816</v>
      </c>
      <c r="B513" t="s">
        <v>3304</v>
      </c>
      <c r="C513" t="s">
        <v>3451</v>
      </c>
      <c r="D513" t="s">
        <v>4</v>
      </c>
      <c r="E513" t="s">
        <v>1664</v>
      </c>
      <c r="F513" t="s">
        <v>342</v>
      </c>
      <c r="G513" t="s">
        <v>92</v>
      </c>
      <c r="H513" t="s">
        <v>342</v>
      </c>
      <c r="I513" t="s">
        <v>3304</v>
      </c>
      <c r="J513" t="s">
        <v>11</v>
      </c>
      <c r="K513">
        <v>27</v>
      </c>
      <c r="L513" t="s">
        <v>3815</v>
      </c>
      <c r="M513" t="s">
        <v>3814</v>
      </c>
      <c r="N513">
        <v>101.248324461281</v>
      </c>
      <c r="O513" t="s">
        <v>5092</v>
      </c>
      <c r="P513" t="s">
        <v>4</v>
      </c>
      <c r="Q513">
        <v>0.32030092592592591</v>
      </c>
      <c r="R513">
        <v>0.32702546296296298</v>
      </c>
      <c r="S513">
        <v>0</v>
      </c>
      <c r="T513">
        <v>9.683574621414877</v>
      </c>
      <c r="U513" t="s">
        <v>3812</v>
      </c>
      <c r="V513" t="s">
        <v>3811</v>
      </c>
      <c r="W513">
        <v>94.679238279758806</v>
      </c>
      <c r="X513">
        <v>0</v>
      </c>
      <c r="Y513">
        <v>0</v>
      </c>
      <c r="Z513" t="str">
        <f>_xlfn.CONCAT(Sheet1!$B513,"_",Sheet1!$E513,"_", _xlfn.SWITCH(Sheet1!$J513, "M", "Monday", "T", "Tuesday", "W", "Wednesday", "R", "Thursday", "F", "Friday"))</f>
        <v>102_Week1_Friday</v>
      </c>
      <c r="AA513">
        <v>1</v>
      </c>
      <c r="AB513">
        <v>0</v>
      </c>
      <c r="AC513">
        <f>Sheet1!$K513 +1</f>
        <v>28</v>
      </c>
      <c r="AD513">
        <v>25.5625</v>
      </c>
      <c r="AE513">
        <v>0</v>
      </c>
      <c r="AF513" t="s">
        <v>1</v>
      </c>
    </row>
    <row r="514" spans="1:32" x14ac:dyDescent="0.3">
      <c r="A514" t="s">
        <v>3452</v>
      </c>
      <c r="B514" t="s">
        <v>3304</v>
      </c>
      <c r="C514" t="s">
        <v>3451</v>
      </c>
      <c r="D514" t="s">
        <v>111</v>
      </c>
      <c r="E514" t="s">
        <v>1664</v>
      </c>
      <c r="F514" t="s">
        <v>342</v>
      </c>
      <c r="G514" t="s">
        <v>92</v>
      </c>
      <c r="H514" t="s">
        <v>12</v>
      </c>
      <c r="I514" t="s">
        <v>3304</v>
      </c>
      <c r="J514" t="s">
        <v>11</v>
      </c>
      <c r="K514">
        <v>85</v>
      </c>
      <c r="L514" t="s">
        <v>3450</v>
      </c>
      <c r="M514" t="s">
        <v>3449</v>
      </c>
      <c r="N514">
        <v>0.800562968477607</v>
      </c>
      <c r="O514" t="s">
        <v>5091</v>
      </c>
      <c r="P514" t="s">
        <v>4</v>
      </c>
      <c r="Q514">
        <v>0.32758101851851851</v>
      </c>
      <c r="R514">
        <v>0.33430555555555558</v>
      </c>
      <c r="S514">
        <v>0</v>
      </c>
      <c r="T514">
        <v>9.683574621414877</v>
      </c>
      <c r="U514" t="s">
        <v>3447</v>
      </c>
      <c r="V514" t="s">
        <v>3446</v>
      </c>
      <c r="W514">
        <v>0.30273316690191798</v>
      </c>
      <c r="X514">
        <v>0</v>
      </c>
      <c r="Y514">
        <v>0</v>
      </c>
      <c r="Z514" t="str">
        <f>_xlfn.CONCAT(Sheet1!$B514,"_",Sheet1!$E514,"_", _xlfn.SWITCH(Sheet1!$J514, "M", "Monday", "T", "Tuesday", "W", "Wednesday", "R", "Thursday", "F", "Friday"))</f>
        <v>102_Week1_Friday</v>
      </c>
      <c r="AA514">
        <v>1</v>
      </c>
      <c r="AB514">
        <v>0</v>
      </c>
      <c r="AC514">
        <f>Sheet1!$K514 +1</f>
        <v>86</v>
      </c>
      <c r="AD514">
        <v>54.786200000000001</v>
      </c>
      <c r="AE514">
        <v>6.59</v>
      </c>
      <c r="AF514" t="s">
        <v>1</v>
      </c>
    </row>
    <row r="515" spans="1:32" x14ac:dyDescent="0.3">
      <c r="A515" t="s">
        <v>3459</v>
      </c>
      <c r="B515" t="s">
        <v>3304</v>
      </c>
      <c r="C515" t="s">
        <v>251</v>
      </c>
      <c r="D515" t="s">
        <v>3458</v>
      </c>
      <c r="E515" t="s">
        <v>1664</v>
      </c>
      <c r="F515" t="s">
        <v>342</v>
      </c>
      <c r="G515" t="s">
        <v>92</v>
      </c>
      <c r="H515" t="s">
        <v>111</v>
      </c>
      <c r="I515" t="s">
        <v>3304</v>
      </c>
      <c r="J515" t="s">
        <v>185</v>
      </c>
      <c r="K515">
        <v>165</v>
      </c>
      <c r="L515" t="s">
        <v>3457</v>
      </c>
      <c r="M515" t="s">
        <v>3456</v>
      </c>
      <c r="N515">
        <v>15.395280800759799</v>
      </c>
      <c r="O515" t="s">
        <v>5090</v>
      </c>
      <c r="P515" t="s">
        <v>4</v>
      </c>
      <c r="Q515">
        <v>0.34499999999999997</v>
      </c>
      <c r="R515">
        <v>0.34903935185185186</v>
      </c>
      <c r="S515">
        <v>0</v>
      </c>
      <c r="T515">
        <v>5.8166666666666664</v>
      </c>
      <c r="U515" t="s">
        <v>3454</v>
      </c>
      <c r="V515" t="s">
        <v>3453</v>
      </c>
      <c r="W515">
        <v>16.440914756270399</v>
      </c>
      <c r="X515">
        <v>0</v>
      </c>
      <c r="Y515">
        <v>0</v>
      </c>
      <c r="Z515" t="str">
        <f>_xlfn.CONCAT(Sheet1!$B515,"_",Sheet1!$E515,"_", _xlfn.SWITCH(Sheet1!$J515, "M", "Monday", "T", "Tuesday", "W", "Wednesday", "R", "Thursday", "F", "Friday"))</f>
        <v>102_Week1_Thursday</v>
      </c>
      <c r="AA515">
        <v>1</v>
      </c>
      <c r="AB515">
        <v>0</v>
      </c>
      <c r="AC515">
        <f>Sheet1!$K515 +1</f>
        <v>166</v>
      </c>
      <c r="AD515">
        <v>24.758700000000001</v>
      </c>
      <c r="AE515">
        <v>43.781199999999998</v>
      </c>
      <c r="AF515" t="s">
        <v>1</v>
      </c>
    </row>
    <row r="516" spans="1:32" x14ac:dyDescent="0.3">
      <c r="A516" t="s">
        <v>3466</v>
      </c>
      <c r="B516" t="s">
        <v>3304</v>
      </c>
      <c r="C516" t="s">
        <v>3465</v>
      </c>
      <c r="D516" t="s">
        <v>14</v>
      </c>
      <c r="E516" t="s">
        <v>1664</v>
      </c>
      <c r="F516" t="s">
        <v>342</v>
      </c>
      <c r="G516" t="s">
        <v>92</v>
      </c>
      <c r="H516" t="s">
        <v>216</v>
      </c>
      <c r="I516" t="s">
        <v>3304</v>
      </c>
      <c r="J516" t="s">
        <v>185</v>
      </c>
      <c r="K516">
        <v>165</v>
      </c>
      <c r="L516" t="s">
        <v>3464</v>
      </c>
      <c r="M516" t="s">
        <v>3463</v>
      </c>
      <c r="N516">
        <v>7.9045824203640196</v>
      </c>
      <c r="O516" t="s">
        <v>5089</v>
      </c>
      <c r="P516" t="s">
        <v>4</v>
      </c>
      <c r="Q516">
        <v>0.35452546296296295</v>
      </c>
      <c r="R516">
        <v>0.36125000000000002</v>
      </c>
      <c r="S516">
        <v>0</v>
      </c>
      <c r="T516">
        <v>9.683574621414877</v>
      </c>
      <c r="U516" t="s">
        <v>3461</v>
      </c>
      <c r="V516" t="s">
        <v>3460</v>
      </c>
      <c r="W516">
        <v>5.7438616411363901</v>
      </c>
      <c r="X516">
        <v>0</v>
      </c>
      <c r="Y516">
        <v>0</v>
      </c>
      <c r="Z516" t="str">
        <f>_xlfn.CONCAT(Sheet1!$B516,"_",Sheet1!$E516,"_", _xlfn.SWITCH(Sheet1!$J516, "M", "Monday", "T", "Tuesday", "W", "Wednesday", "R", "Thursday", "F", "Friday"))</f>
        <v>102_Week1_Thursday</v>
      </c>
      <c r="AA516">
        <v>1</v>
      </c>
      <c r="AB516">
        <v>0</v>
      </c>
      <c r="AC516">
        <f>Sheet1!$K516 +1</f>
        <v>166</v>
      </c>
      <c r="AD516">
        <v>505.7337</v>
      </c>
      <c r="AE516">
        <v>0</v>
      </c>
      <c r="AF516" t="s">
        <v>1</v>
      </c>
    </row>
    <row r="517" spans="1:32" x14ac:dyDescent="0.3">
      <c r="A517" t="s">
        <v>3431</v>
      </c>
      <c r="B517" t="s">
        <v>3304</v>
      </c>
      <c r="C517" t="s">
        <v>3430</v>
      </c>
      <c r="D517" t="s">
        <v>14</v>
      </c>
      <c r="E517" t="s">
        <v>1664</v>
      </c>
      <c r="F517" t="s">
        <v>342</v>
      </c>
      <c r="G517" t="s">
        <v>92</v>
      </c>
      <c r="H517" t="s">
        <v>29</v>
      </c>
      <c r="I517" t="s">
        <v>3304</v>
      </c>
      <c r="J517" t="s">
        <v>185</v>
      </c>
      <c r="K517">
        <v>156</v>
      </c>
      <c r="L517" t="s">
        <v>3429</v>
      </c>
      <c r="M517" t="s">
        <v>3428</v>
      </c>
      <c r="N517">
        <v>9.4668990988284296</v>
      </c>
      <c r="O517" t="s">
        <v>5088</v>
      </c>
      <c r="P517" t="s">
        <v>4</v>
      </c>
      <c r="Q517">
        <v>0.36782407407407408</v>
      </c>
      <c r="R517">
        <v>0.37107638888888889</v>
      </c>
      <c r="S517">
        <v>0</v>
      </c>
      <c r="T517">
        <v>4.6777777766666668</v>
      </c>
      <c r="U517" t="s">
        <v>3426</v>
      </c>
      <c r="V517" t="s">
        <v>3425</v>
      </c>
      <c r="W517">
        <v>3.7029111049524599</v>
      </c>
      <c r="X517">
        <v>0</v>
      </c>
      <c r="Y517">
        <v>0</v>
      </c>
      <c r="Z517" t="str">
        <f>_xlfn.CONCAT(Sheet1!$B517,"_",Sheet1!$E517,"_", _xlfn.SWITCH(Sheet1!$J517, "M", "Monday", "T", "Tuesday", "W", "Wednesday", "R", "Thursday", "F", "Friday"))</f>
        <v>102_Week1_Thursday</v>
      </c>
      <c r="AA517">
        <v>1</v>
      </c>
      <c r="AB517">
        <v>0</v>
      </c>
      <c r="AC517">
        <f>Sheet1!$K517 +1</f>
        <v>157</v>
      </c>
      <c r="AD517">
        <v>41.29</v>
      </c>
      <c r="AE517">
        <v>0</v>
      </c>
      <c r="AF517" t="s">
        <v>1</v>
      </c>
    </row>
    <row r="518" spans="1:32" x14ac:dyDescent="0.3">
      <c r="A518" t="s">
        <v>3438</v>
      </c>
      <c r="B518" t="s">
        <v>3304</v>
      </c>
      <c r="C518" t="s">
        <v>3437</v>
      </c>
      <c r="D518" t="s">
        <v>14</v>
      </c>
      <c r="E518" t="s">
        <v>1664</v>
      </c>
      <c r="F518" t="s">
        <v>342</v>
      </c>
      <c r="G518" t="s">
        <v>92</v>
      </c>
      <c r="H518" t="s">
        <v>79</v>
      </c>
      <c r="I518" t="s">
        <v>3304</v>
      </c>
      <c r="J518" t="s">
        <v>185</v>
      </c>
      <c r="K518">
        <v>156</v>
      </c>
      <c r="L518" t="s">
        <v>3436</v>
      </c>
      <c r="M518" t="s">
        <v>3435</v>
      </c>
      <c r="N518">
        <v>2.5274880696088098</v>
      </c>
      <c r="O518" t="s">
        <v>5087</v>
      </c>
      <c r="P518" t="s">
        <v>14</v>
      </c>
      <c r="Q518">
        <v>0.37283564814814812</v>
      </c>
      <c r="R518">
        <v>0.37956018518518519</v>
      </c>
      <c r="S518">
        <v>0</v>
      </c>
      <c r="T518">
        <v>9.683574621414877</v>
      </c>
      <c r="U518" t="s">
        <v>3433</v>
      </c>
      <c r="V518" t="s">
        <v>3432</v>
      </c>
      <c r="W518">
        <v>1.4072485019378</v>
      </c>
      <c r="X518">
        <v>0</v>
      </c>
      <c r="Y518">
        <v>0</v>
      </c>
      <c r="Z518" t="str">
        <f>_xlfn.CONCAT(Sheet1!$B518,"_",Sheet1!$E518,"_", _xlfn.SWITCH(Sheet1!$J518, "M", "Monday", "T", "Tuesday", "W", "Wednesday", "R", "Thursday", "F", "Friday"))</f>
        <v>102_Week1_Thursday</v>
      </c>
      <c r="AA518">
        <v>1</v>
      </c>
      <c r="AB518">
        <v>0</v>
      </c>
      <c r="AC518">
        <f>Sheet1!$K518 +1</f>
        <v>157</v>
      </c>
      <c r="AD518">
        <v>16.64</v>
      </c>
      <c r="AE518">
        <v>0</v>
      </c>
      <c r="AF518" t="s">
        <v>1</v>
      </c>
    </row>
    <row r="519" spans="1:32" x14ac:dyDescent="0.3">
      <c r="A519" t="s">
        <v>3445</v>
      </c>
      <c r="B519" t="s">
        <v>3304</v>
      </c>
      <c r="C519" t="s">
        <v>3444</v>
      </c>
      <c r="D519" t="s">
        <v>14</v>
      </c>
      <c r="E519" t="s">
        <v>1664</v>
      </c>
      <c r="F519" t="s">
        <v>342</v>
      </c>
      <c r="G519" t="s">
        <v>92</v>
      </c>
      <c r="H519" t="s">
        <v>4</v>
      </c>
      <c r="I519" t="s">
        <v>3304</v>
      </c>
      <c r="J519" t="s">
        <v>185</v>
      </c>
      <c r="K519">
        <v>155</v>
      </c>
      <c r="L519" t="s">
        <v>3443</v>
      </c>
      <c r="M519" t="s">
        <v>3442</v>
      </c>
      <c r="N519">
        <v>4.4785488061606902</v>
      </c>
      <c r="O519" t="s">
        <v>5086</v>
      </c>
      <c r="P519" t="s">
        <v>4</v>
      </c>
      <c r="Q519">
        <v>0.38267361111111109</v>
      </c>
      <c r="R519">
        <v>0.38472222222222224</v>
      </c>
      <c r="S519">
        <v>0</v>
      </c>
      <c r="T519">
        <v>2.9555555550000001</v>
      </c>
      <c r="U519" t="s">
        <v>3440</v>
      </c>
      <c r="V519" t="s">
        <v>3439</v>
      </c>
      <c r="W519">
        <v>3.7599649028003999</v>
      </c>
      <c r="X519">
        <v>2</v>
      </c>
      <c r="Y519">
        <v>5.7142857142857099E-2</v>
      </c>
      <c r="Z519" t="str">
        <f>_xlfn.CONCAT(Sheet1!$B519,"_",Sheet1!$E519,"_", _xlfn.SWITCH(Sheet1!$J519, "M", "Monday", "T", "Tuesday", "W", "Wednesday", "R", "Thursday", "F", "Friday"))</f>
        <v>102_Week1_Thursday</v>
      </c>
      <c r="AA519">
        <v>1</v>
      </c>
      <c r="AB519">
        <v>0</v>
      </c>
      <c r="AC519">
        <f>Sheet1!$K519 +1</f>
        <v>156</v>
      </c>
      <c r="AD519">
        <v>80.276200000000003</v>
      </c>
      <c r="AE519">
        <v>14.0137</v>
      </c>
      <c r="AF519" t="s">
        <v>1</v>
      </c>
    </row>
    <row r="520" spans="1:32" x14ac:dyDescent="0.3">
      <c r="A520" t="s">
        <v>3445</v>
      </c>
      <c r="B520" t="s">
        <v>3304</v>
      </c>
      <c r="C520" t="s">
        <v>3444</v>
      </c>
      <c r="D520" t="s">
        <v>14</v>
      </c>
      <c r="E520" t="s">
        <v>1448</v>
      </c>
      <c r="F520" t="s">
        <v>342</v>
      </c>
      <c r="G520" t="s">
        <v>92</v>
      </c>
      <c r="H520" t="s">
        <v>200</v>
      </c>
      <c r="I520" t="s">
        <v>3304</v>
      </c>
      <c r="J520" t="s">
        <v>185</v>
      </c>
      <c r="K520">
        <v>155</v>
      </c>
      <c r="L520" t="s">
        <v>3443</v>
      </c>
      <c r="M520" t="s">
        <v>3442</v>
      </c>
      <c r="N520">
        <v>18.190268261358099</v>
      </c>
      <c r="O520" t="s">
        <v>5085</v>
      </c>
      <c r="P520" t="s">
        <v>4</v>
      </c>
      <c r="Q520">
        <v>0.40671296296296294</v>
      </c>
      <c r="R520">
        <v>0.4087615740740741</v>
      </c>
      <c r="S520">
        <v>0</v>
      </c>
      <c r="T520">
        <v>2.9555555550000001</v>
      </c>
      <c r="U520" t="s">
        <v>3440</v>
      </c>
      <c r="V520" t="s">
        <v>3439</v>
      </c>
      <c r="W520">
        <v>14.7902363250906</v>
      </c>
      <c r="X520">
        <v>2</v>
      </c>
      <c r="Y520">
        <v>5.7142857142857099E-2</v>
      </c>
      <c r="Z520" t="str">
        <f>_xlfn.CONCAT(Sheet1!$B520,"_",Sheet1!$E520,"_", _xlfn.SWITCH(Sheet1!$J520, "M", "Monday", "T", "Tuesday", "W", "Wednesday", "R", "Thursday", "F", "Friday"))</f>
        <v>102_Week2_Thursday</v>
      </c>
      <c r="AA520">
        <v>1</v>
      </c>
      <c r="AB520">
        <v>0</v>
      </c>
      <c r="AC520">
        <f>Sheet1!$K520 +1</f>
        <v>156</v>
      </c>
      <c r="AD520">
        <v>80.276200000000003</v>
      </c>
      <c r="AE520">
        <v>14.0137</v>
      </c>
      <c r="AF520" t="s">
        <v>1</v>
      </c>
    </row>
    <row r="521" spans="1:32" x14ac:dyDescent="0.3">
      <c r="A521" t="s">
        <v>5084</v>
      </c>
      <c r="B521" t="s">
        <v>3304</v>
      </c>
      <c r="C521" t="s">
        <v>1383</v>
      </c>
      <c r="D521" t="s">
        <v>12</v>
      </c>
      <c r="E521" t="s">
        <v>1664</v>
      </c>
      <c r="F521" t="s">
        <v>342</v>
      </c>
      <c r="G521" t="s">
        <v>92</v>
      </c>
      <c r="H521" t="s">
        <v>200</v>
      </c>
      <c r="I521" t="s">
        <v>3304</v>
      </c>
      <c r="J521" t="s">
        <v>185</v>
      </c>
      <c r="K521">
        <v>136</v>
      </c>
      <c r="L521" t="s">
        <v>5083</v>
      </c>
      <c r="M521" t="s">
        <v>5082</v>
      </c>
      <c r="N521">
        <v>2.07321726903319</v>
      </c>
      <c r="O521" t="s">
        <v>5081</v>
      </c>
      <c r="P521" t="s">
        <v>342</v>
      </c>
      <c r="Q521">
        <v>0.38615740740740739</v>
      </c>
      <c r="R521">
        <v>0.39288194444444446</v>
      </c>
      <c r="S521">
        <v>0</v>
      </c>
      <c r="T521">
        <v>9.683574621414877</v>
      </c>
      <c r="U521" t="s">
        <v>5080</v>
      </c>
      <c r="V521" t="s">
        <v>5079</v>
      </c>
      <c r="W521">
        <v>1.3877684725735999</v>
      </c>
      <c r="X521" t="s">
        <v>4103</v>
      </c>
      <c r="Z521" t="str">
        <f>_xlfn.CONCAT(Sheet1!$B521,"_",Sheet1!$E521,"_", _xlfn.SWITCH(Sheet1!$J521, "M", "Monday", "T", "Tuesday", "W", "Wednesday", "R", "Thursday", "F", "Friday"))</f>
        <v>102_Week1_Thursday</v>
      </c>
      <c r="AA521">
        <v>1</v>
      </c>
      <c r="AC521">
        <f>Sheet1!$K521 +1</f>
        <v>137</v>
      </c>
      <c r="AF521" t="s">
        <v>1</v>
      </c>
    </row>
    <row r="522" spans="1:32" x14ac:dyDescent="0.3">
      <c r="A522" t="s">
        <v>3473</v>
      </c>
      <c r="B522" t="s">
        <v>3304</v>
      </c>
      <c r="C522" t="s">
        <v>251</v>
      </c>
      <c r="D522" t="s">
        <v>3472</v>
      </c>
      <c r="E522" t="s">
        <v>1664</v>
      </c>
      <c r="F522" t="s">
        <v>342</v>
      </c>
      <c r="G522" t="s">
        <v>92</v>
      </c>
      <c r="H522" t="s">
        <v>186</v>
      </c>
      <c r="I522" t="s">
        <v>3304</v>
      </c>
      <c r="J522" t="s">
        <v>185</v>
      </c>
      <c r="K522">
        <v>135</v>
      </c>
      <c r="L522" t="s">
        <v>3471</v>
      </c>
      <c r="M522" t="s">
        <v>3470</v>
      </c>
      <c r="N522">
        <v>5.0815210994333002</v>
      </c>
      <c r="O522" t="s">
        <v>5078</v>
      </c>
      <c r="P522" t="s">
        <v>4</v>
      </c>
      <c r="Q522">
        <v>0.39641203703703703</v>
      </c>
      <c r="R522">
        <v>0.40540509259259261</v>
      </c>
      <c r="S522">
        <v>0</v>
      </c>
      <c r="T522">
        <v>12.950000000000001</v>
      </c>
      <c r="U522" t="s">
        <v>3468</v>
      </c>
      <c r="V522" t="s">
        <v>3467</v>
      </c>
      <c r="W522">
        <v>3.6050262898436101</v>
      </c>
      <c r="X522">
        <v>0</v>
      </c>
      <c r="Y522">
        <v>0</v>
      </c>
      <c r="Z522" t="str">
        <f>_xlfn.CONCAT(Sheet1!$B522,"_",Sheet1!$E522,"_", _xlfn.SWITCH(Sheet1!$J522, "M", "Monday", "T", "Tuesday", "W", "Wednesday", "R", "Thursday", "F", "Friday"))</f>
        <v>102_Week1_Thursday</v>
      </c>
      <c r="AA522">
        <v>1</v>
      </c>
      <c r="AB522">
        <v>0</v>
      </c>
      <c r="AC522">
        <f>Sheet1!$K522 +1</f>
        <v>136</v>
      </c>
      <c r="AD522">
        <v>72.308700000000002</v>
      </c>
      <c r="AE522">
        <v>104.8475</v>
      </c>
      <c r="AF522" t="s">
        <v>1</v>
      </c>
    </row>
    <row r="523" spans="1:32" x14ac:dyDescent="0.3">
      <c r="A523" t="s">
        <v>3473</v>
      </c>
      <c r="B523" t="s">
        <v>3304</v>
      </c>
      <c r="C523" t="s">
        <v>251</v>
      </c>
      <c r="D523" t="s">
        <v>3472</v>
      </c>
      <c r="E523" t="s">
        <v>1448</v>
      </c>
      <c r="F523" t="s">
        <v>342</v>
      </c>
      <c r="G523" t="s">
        <v>92</v>
      </c>
      <c r="H523" t="s">
        <v>186</v>
      </c>
      <c r="I523" t="s">
        <v>3304</v>
      </c>
      <c r="J523" t="s">
        <v>185</v>
      </c>
      <c r="K523">
        <v>135</v>
      </c>
      <c r="L523" t="s">
        <v>3471</v>
      </c>
      <c r="M523" t="s">
        <v>3470</v>
      </c>
      <c r="N523">
        <v>5.5947577301412803</v>
      </c>
      <c r="O523" t="s">
        <v>5077</v>
      </c>
      <c r="P523" t="s">
        <v>4</v>
      </c>
      <c r="Q523">
        <v>0.41265046296296298</v>
      </c>
      <c r="R523">
        <v>0.4216435185185185</v>
      </c>
      <c r="S523">
        <v>0</v>
      </c>
      <c r="T523">
        <v>12.950000000000001</v>
      </c>
      <c r="U523" t="s">
        <v>3468</v>
      </c>
      <c r="V523" t="s">
        <v>3467</v>
      </c>
      <c r="W523">
        <v>4.3465653940766504</v>
      </c>
      <c r="X523">
        <v>0</v>
      </c>
      <c r="Y523">
        <v>0</v>
      </c>
      <c r="Z523" t="str">
        <f>_xlfn.CONCAT(Sheet1!$B523,"_",Sheet1!$E523,"_", _xlfn.SWITCH(Sheet1!$J523, "M", "Monday", "T", "Tuesday", "W", "Wednesday", "R", "Thursday", "F", "Friday"))</f>
        <v>102_Week2_Thursday</v>
      </c>
      <c r="AA523">
        <v>1</v>
      </c>
      <c r="AB523">
        <v>0</v>
      </c>
      <c r="AC523">
        <f>Sheet1!$K523 +1</f>
        <v>136</v>
      </c>
      <c r="AD523">
        <v>72.308700000000002</v>
      </c>
      <c r="AE523">
        <v>104.8475</v>
      </c>
      <c r="AF523" t="s">
        <v>1</v>
      </c>
    </row>
    <row r="524" spans="1:32" x14ac:dyDescent="0.3">
      <c r="A524" t="s">
        <v>3496</v>
      </c>
      <c r="B524" t="s">
        <v>3304</v>
      </c>
      <c r="C524" t="s">
        <v>95</v>
      </c>
      <c r="D524" t="s">
        <v>93</v>
      </c>
      <c r="E524" t="s">
        <v>1664</v>
      </c>
      <c r="F524" t="s">
        <v>342</v>
      </c>
      <c r="G524" t="s">
        <v>92</v>
      </c>
      <c r="H524" t="s">
        <v>259</v>
      </c>
      <c r="I524" t="s">
        <v>3304</v>
      </c>
      <c r="J524" t="s">
        <v>185</v>
      </c>
      <c r="K524">
        <v>120</v>
      </c>
      <c r="L524" t="s">
        <v>3495</v>
      </c>
      <c r="M524" t="s">
        <v>3494</v>
      </c>
      <c r="N524">
        <v>2.0059156753122802</v>
      </c>
      <c r="O524" t="s">
        <v>5076</v>
      </c>
      <c r="P524" t="s">
        <v>79</v>
      </c>
      <c r="Q524">
        <v>0.40680555555555553</v>
      </c>
      <c r="R524">
        <v>0.42307870370370371</v>
      </c>
      <c r="S524">
        <v>0</v>
      </c>
      <c r="T524">
        <v>23.427777776666666</v>
      </c>
      <c r="U524" t="s">
        <v>3492</v>
      </c>
      <c r="V524" t="s">
        <v>3491</v>
      </c>
      <c r="W524">
        <v>1.0891952884365601</v>
      </c>
      <c r="X524">
        <v>13</v>
      </c>
      <c r="Y524">
        <v>0.33333333333333298</v>
      </c>
      <c r="Z524" t="str">
        <f>_xlfn.CONCAT(Sheet1!$B524,"_",Sheet1!$E524,"_", _xlfn.SWITCH(Sheet1!$J524, "M", "Monday", "T", "Tuesday", "W", "Wednesday", "R", "Thursday", "F", "Friday"))</f>
        <v>102_Week1_Thursday</v>
      </c>
      <c r="AA524">
        <v>1</v>
      </c>
      <c r="AB524">
        <v>41</v>
      </c>
      <c r="AC524">
        <f>Sheet1!$K524 +1</f>
        <v>121</v>
      </c>
      <c r="AD524">
        <v>166.87</v>
      </c>
      <c r="AE524">
        <v>239.30500000000001</v>
      </c>
      <c r="AF524" t="s">
        <v>1</v>
      </c>
    </row>
    <row r="525" spans="1:32" x14ac:dyDescent="0.3">
      <c r="A525" t="s">
        <v>3496</v>
      </c>
      <c r="B525" t="s">
        <v>3304</v>
      </c>
      <c r="C525" t="s">
        <v>95</v>
      </c>
      <c r="D525" t="s">
        <v>93</v>
      </c>
      <c r="E525" t="s">
        <v>1448</v>
      </c>
      <c r="F525" t="s">
        <v>342</v>
      </c>
      <c r="G525" t="s">
        <v>92</v>
      </c>
      <c r="H525" t="s">
        <v>259</v>
      </c>
      <c r="I525" t="s">
        <v>3304</v>
      </c>
      <c r="J525" t="s">
        <v>185</v>
      </c>
      <c r="K525">
        <v>120</v>
      </c>
      <c r="L525" t="s">
        <v>3495</v>
      </c>
      <c r="M525" t="s">
        <v>3494</v>
      </c>
      <c r="N525">
        <v>2.0059156753122802</v>
      </c>
      <c r="O525" t="s">
        <v>5075</v>
      </c>
      <c r="P525" t="s">
        <v>79</v>
      </c>
      <c r="Q525">
        <v>0.42303240740740738</v>
      </c>
      <c r="R525">
        <v>0.43930555555555556</v>
      </c>
      <c r="S525">
        <v>0</v>
      </c>
      <c r="T525">
        <v>23.427777776666666</v>
      </c>
      <c r="U525" t="s">
        <v>3492</v>
      </c>
      <c r="V525" t="s">
        <v>3491</v>
      </c>
      <c r="W525">
        <v>1.0891952884365601</v>
      </c>
      <c r="X525">
        <v>13</v>
      </c>
      <c r="Y525">
        <v>0.33333333333333298</v>
      </c>
      <c r="Z525" t="str">
        <f>_xlfn.CONCAT(Sheet1!$B525,"_",Sheet1!$E525,"_", _xlfn.SWITCH(Sheet1!$J525, "M", "Monday", "T", "Tuesday", "W", "Wednesday", "R", "Thursday", "F", "Friday"))</f>
        <v>102_Week2_Thursday</v>
      </c>
      <c r="AA525">
        <v>1</v>
      </c>
      <c r="AB525">
        <v>41</v>
      </c>
      <c r="AC525">
        <f>Sheet1!$K525 +1</f>
        <v>121</v>
      </c>
      <c r="AD525">
        <v>166.87</v>
      </c>
      <c r="AE525">
        <v>239.30500000000001</v>
      </c>
      <c r="AF525" t="s">
        <v>1</v>
      </c>
    </row>
    <row r="526" spans="1:32" x14ac:dyDescent="0.3">
      <c r="A526" t="s">
        <v>3503</v>
      </c>
      <c r="B526" t="s">
        <v>3304</v>
      </c>
      <c r="C526" t="s">
        <v>251</v>
      </c>
      <c r="D526" t="s">
        <v>3502</v>
      </c>
      <c r="E526" t="s">
        <v>1664</v>
      </c>
      <c r="F526" t="s">
        <v>342</v>
      </c>
      <c r="G526" t="s">
        <v>92</v>
      </c>
      <c r="H526" t="s">
        <v>110</v>
      </c>
      <c r="I526" t="s">
        <v>3304</v>
      </c>
      <c r="J526" t="s">
        <v>8</v>
      </c>
      <c r="K526">
        <v>0</v>
      </c>
      <c r="L526" t="s">
        <v>3501</v>
      </c>
      <c r="M526" t="s">
        <v>3500</v>
      </c>
      <c r="N526">
        <v>9.5339385848492402</v>
      </c>
      <c r="O526" t="s">
        <v>5074</v>
      </c>
      <c r="P526" t="s">
        <v>4</v>
      </c>
      <c r="Q526">
        <v>0.4296875</v>
      </c>
      <c r="R526">
        <v>0.44394675925925925</v>
      </c>
      <c r="S526">
        <v>0</v>
      </c>
      <c r="T526">
        <v>20.525000000000002</v>
      </c>
      <c r="U526" t="s">
        <v>3498</v>
      </c>
      <c r="V526" t="s">
        <v>3497</v>
      </c>
      <c r="W526">
        <v>8.5070576909908908</v>
      </c>
      <c r="X526">
        <v>0</v>
      </c>
      <c r="Y526">
        <v>0</v>
      </c>
      <c r="Z526" t="str">
        <f>_xlfn.CONCAT(Sheet1!$B526,"_",Sheet1!$E526,"_", _xlfn.SWITCH(Sheet1!$J526, "M", "Monday", "T", "Tuesday", "W", "Wednesday", "R", "Thursday", "F", "Friday"))</f>
        <v>102_Week1_Monday</v>
      </c>
      <c r="AA526">
        <v>1</v>
      </c>
      <c r="AB526">
        <v>0</v>
      </c>
      <c r="AC526">
        <f>Sheet1!$K526 +1</f>
        <v>1</v>
      </c>
      <c r="AD526">
        <v>140.655</v>
      </c>
      <c r="AE526">
        <v>113.9725</v>
      </c>
      <c r="AF526" t="s">
        <v>1</v>
      </c>
    </row>
    <row r="527" spans="1:32" x14ac:dyDescent="0.3">
      <c r="A527" t="s">
        <v>3510</v>
      </c>
      <c r="B527" t="s">
        <v>3304</v>
      </c>
      <c r="C527" t="s">
        <v>251</v>
      </c>
      <c r="D527" t="s">
        <v>3509</v>
      </c>
      <c r="E527" t="s">
        <v>1664</v>
      </c>
      <c r="F527" t="s">
        <v>342</v>
      </c>
      <c r="G527" t="s">
        <v>92</v>
      </c>
      <c r="H527" t="s">
        <v>119</v>
      </c>
      <c r="I527" t="s">
        <v>3304</v>
      </c>
      <c r="J527" t="s">
        <v>8</v>
      </c>
      <c r="K527">
        <v>0</v>
      </c>
      <c r="L527" t="s">
        <v>3508</v>
      </c>
      <c r="M527" t="s">
        <v>3507</v>
      </c>
      <c r="N527">
        <v>4.3490901589393599E-4</v>
      </c>
      <c r="O527" t="s">
        <v>5073</v>
      </c>
      <c r="P527" t="s">
        <v>4</v>
      </c>
      <c r="Q527">
        <v>0.44394675925925925</v>
      </c>
      <c r="R527">
        <v>0.45568287037037036</v>
      </c>
      <c r="S527">
        <v>0</v>
      </c>
      <c r="T527">
        <v>16.899999999999999</v>
      </c>
      <c r="U527" t="s">
        <v>3505</v>
      </c>
      <c r="V527" t="s">
        <v>3504</v>
      </c>
      <c r="W527">
        <v>2.1929126168700999E-4</v>
      </c>
      <c r="X527">
        <v>0</v>
      </c>
      <c r="Y527">
        <v>0</v>
      </c>
      <c r="Z527" t="str">
        <f>_xlfn.CONCAT(Sheet1!$B527,"_",Sheet1!$E527,"_", _xlfn.SWITCH(Sheet1!$J527, "M", "Monday", "T", "Tuesday", "W", "Wednesday", "R", "Thursday", "F", "Friday"))</f>
        <v>102_Week1_Monday</v>
      </c>
      <c r="AA527">
        <v>1</v>
      </c>
      <c r="AB527">
        <v>0</v>
      </c>
      <c r="AC527">
        <f>Sheet1!$K527 +1</f>
        <v>1</v>
      </c>
      <c r="AD527">
        <v>49.607500000000002</v>
      </c>
      <c r="AE527">
        <v>67.907499999999999</v>
      </c>
      <c r="AF527" t="s">
        <v>1</v>
      </c>
    </row>
    <row r="528" spans="1:32" x14ac:dyDescent="0.3">
      <c r="A528" t="s">
        <v>4604</v>
      </c>
      <c r="B528" t="s">
        <v>3304</v>
      </c>
      <c r="C528" t="s">
        <v>358</v>
      </c>
      <c r="D528" t="s">
        <v>200</v>
      </c>
      <c r="E528" t="s">
        <v>1664</v>
      </c>
      <c r="F528" t="s">
        <v>342</v>
      </c>
      <c r="G528" t="s">
        <v>92</v>
      </c>
      <c r="H528" t="s">
        <v>126</v>
      </c>
      <c r="I528" t="s">
        <v>3304</v>
      </c>
      <c r="J528" t="s">
        <v>8</v>
      </c>
      <c r="K528">
        <v>0</v>
      </c>
      <c r="L528" t="s">
        <v>4603</v>
      </c>
      <c r="M528" t="s">
        <v>4602</v>
      </c>
      <c r="N528">
        <v>0.37284694239497201</v>
      </c>
      <c r="O528" t="s">
        <v>5072</v>
      </c>
      <c r="P528" t="s">
        <v>29</v>
      </c>
      <c r="Q528">
        <v>0.4559375</v>
      </c>
      <c r="R528">
        <v>0.45780092592592592</v>
      </c>
      <c r="S528">
        <v>0</v>
      </c>
      <c r="T528">
        <v>2.6833333333333336</v>
      </c>
      <c r="U528" t="s">
        <v>4600</v>
      </c>
      <c r="V528" t="s">
        <v>4599</v>
      </c>
      <c r="W528">
        <v>0.22409169743976101</v>
      </c>
      <c r="X528">
        <v>0</v>
      </c>
      <c r="Y528">
        <v>0</v>
      </c>
      <c r="Z528" t="str">
        <f>_xlfn.CONCAT(Sheet1!$B528,"_",Sheet1!$E528,"_", _xlfn.SWITCH(Sheet1!$J528, "M", "Monday", "T", "Tuesday", "W", "Wednesday", "R", "Thursday", "F", "Friday"))</f>
        <v>102_Week1_Monday</v>
      </c>
      <c r="AA528">
        <v>1</v>
      </c>
      <c r="AB528">
        <v>0</v>
      </c>
      <c r="AC528">
        <f>Sheet1!$K528 +1</f>
        <v>1</v>
      </c>
      <c r="AD528">
        <v>0</v>
      </c>
      <c r="AE528">
        <v>0</v>
      </c>
      <c r="AF528" t="s">
        <v>1</v>
      </c>
    </row>
    <row r="529" spans="1:32" x14ac:dyDescent="0.3">
      <c r="A529" t="s">
        <v>3480</v>
      </c>
      <c r="B529" t="s">
        <v>3304</v>
      </c>
      <c r="C529" t="s">
        <v>3479</v>
      </c>
      <c r="D529" t="s">
        <v>14</v>
      </c>
      <c r="E529" t="s">
        <v>1664</v>
      </c>
      <c r="F529" t="s">
        <v>342</v>
      </c>
      <c r="G529" t="s">
        <v>92</v>
      </c>
      <c r="H529" t="s">
        <v>84</v>
      </c>
      <c r="I529" t="s">
        <v>3304</v>
      </c>
      <c r="J529" t="s">
        <v>8</v>
      </c>
      <c r="K529">
        <v>0</v>
      </c>
      <c r="L529" t="s">
        <v>3478</v>
      </c>
      <c r="M529" t="s">
        <v>3477</v>
      </c>
      <c r="N529">
        <v>0.64215531013906002</v>
      </c>
      <c r="O529" t="s">
        <v>5071</v>
      </c>
      <c r="P529" t="s">
        <v>4</v>
      </c>
      <c r="Q529">
        <v>0.45825231481481482</v>
      </c>
      <c r="R529">
        <v>0.47030092592592593</v>
      </c>
      <c r="S529">
        <v>0</v>
      </c>
      <c r="T529">
        <v>17.350000000000001</v>
      </c>
      <c r="U529" t="s">
        <v>3475</v>
      </c>
      <c r="V529" t="s">
        <v>3474</v>
      </c>
      <c r="W529">
        <v>0.45912302213468698</v>
      </c>
      <c r="X529">
        <v>0</v>
      </c>
      <c r="Y529">
        <v>0</v>
      </c>
      <c r="Z529" t="str">
        <f>_xlfn.CONCAT(Sheet1!$B529,"_",Sheet1!$E529,"_", _xlfn.SWITCH(Sheet1!$J529, "M", "Monday", "T", "Tuesday", "W", "Wednesday", "R", "Thursday", "F", "Friday"))</f>
        <v>102_Week1_Monday</v>
      </c>
      <c r="AA529">
        <v>1</v>
      </c>
      <c r="AB529">
        <v>0</v>
      </c>
      <c r="AC529">
        <f>Sheet1!$K529 +1</f>
        <v>1</v>
      </c>
      <c r="AD529">
        <v>138.78870000000001</v>
      </c>
      <c r="AE529">
        <v>52.011200000000002</v>
      </c>
      <c r="AF529" t="s">
        <v>1</v>
      </c>
    </row>
    <row r="530" spans="1:32" x14ac:dyDescent="0.3">
      <c r="A530" t="s">
        <v>3486</v>
      </c>
      <c r="B530" t="s">
        <v>3304</v>
      </c>
      <c r="C530" t="s">
        <v>278</v>
      </c>
      <c r="D530" t="s">
        <v>1551</v>
      </c>
      <c r="E530" t="s">
        <v>1664</v>
      </c>
      <c r="F530" t="s">
        <v>342</v>
      </c>
      <c r="G530" t="s">
        <v>92</v>
      </c>
      <c r="H530" t="s">
        <v>93</v>
      </c>
      <c r="I530" t="s">
        <v>3304</v>
      </c>
      <c r="J530" t="s">
        <v>8</v>
      </c>
      <c r="K530">
        <v>0</v>
      </c>
      <c r="L530" t="s">
        <v>3485</v>
      </c>
      <c r="M530" t="s">
        <v>3484</v>
      </c>
      <c r="N530">
        <v>1.1047634277492799</v>
      </c>
      <c r="O530" t="s">
        <v>5070</v>
      </c>
      <c r="P530" t="s">
        <v>14</v>
      </c>
      <c r="Q530">
        <v>0.47106481481481483</v>
      </c>
      <c r="R530">
        <v>0.47778935185185184</v>
      </c>
      <c r="S530">
        <v>0</v>
      </c>
      <c r="T530">
        <v>9.683574621414877</v>
      </c>
      <c r="U530" t="s">
        <v>3482</v>
      </c>
      <c r="V530" t="s">
        <v>3481</v>
      </c>
      <c r="W530">
        <v>0.327716017576275</v>
      </c>
      <c r="X530">
        <v>0</v>
      </c>
      <c r="Z530" t="str">
        <f>_xlfn.CONCAT(Sheet1!$B530,"_",Sheet1!$E530,"_", _xlfn.SWITCH(Sheet1!$J530, "M", "Monday", "T", "Tuesday", "W", "Wednesday", "R", "Thursday", "F", "Friday"))</f>
        <v>102_Week1_Monday</v>
      </c>
      <c r="AA530">
        <v>1</v>
      </c>
      <c r="AB530">
        <v>0</v>
      </c>
      <c r="AC530">
        <f>Sheet1!$K530 +1</f>
        <v>1</v>
      </c>
      <c r="AD530">
        <v>0</v>
      </c>
      <c r="AE530">
        <v>0</v>
      </c>
      <c r="AF530" t="s">
        <v>1</v>
      </c>
    </row>
    <row r="531" spans="1:32" x14ac:dyDescent="0.3">
      <c r="A531" t="s">
        <v>3490</v>
      </c>
      <c r="B531" t="s">
        <v>3304</v>
      </c>
      <c r="C531" t="s">
        <v>327</v>
      </c>
      <c r="D531" t="s">
        <v>1551</v>
      </c>
      <c r="E531" t="s">
        <v>1664</v>
      </c>
      <c r="F531" t="s">
        <v>342</v>
      </c>
      <c r="G531" t="s">
        <v>92</v>
      </c>
      <c r="H531" t="s">
        <v>102</v>
      </c>
      <c r="I531" t="s">
        <v>3304</v>
      </c>
      <c r="J531" t="s">
        <v>8</v>
      </c>
      <c r="K531">
        <v>0</v>
      </c>
      <c r="L531" t="s">
        <v>3489</v>
      </c>
      <c r="M531" t="s">
        <v>3488</v>
      </c>
      <c r="N531">
        <v>0</v>
      </c>
      <c r="O531" t="s">
        <v>5069</v>
      </c>
      <c r="P531" t="s">
        <v>4</v>
      </c>
      <c r="Q531">
        <v>0.47778935185185184</v>
      </c>
      <c r="R531">
        <v>0.50334490740740745</v>
      </c>
      <c r="S531">
        <v>0</v>
      </c>
      <c r="T531">
        <v>36.808333333333337</v>
      </c>
      <c r="U531" t="s">
        <v>3482</v>
      </c>
      <c r="V531" t="s">
        <v>3481</v>
      </c>
      <c r="X531">
        <v>8</v>
      </c>
      <c r="Y531">
        <v>0.15094339622641501</v>
      </c>
      <c r="Z531" t="str">
        <f>_xlfn.CONCAT(Sheet1!$B531,"_",Sheet1!$E531,"_", _xlfn.SWITCH(Sheet1!$J531, "M", "Monday", "T", "Tuesday", "W", "Wednesday", "R", "Thursday", "F", "Friday"))</f>
        <v>102_Week1_Monday</v>
      </c>
      <c r="AA531">
        <v>1</v>
      </c>
      <c r="AB531">
        <v>73</v>
      </c>
      <c r="AC531">
        <f>Sheet1!$K531 +1</f>
        <v>1</v>
      </c>
      <c r="AD531">
        <v>238.38749999999999</v>
      </c>
      <c r="AE531">
        <v>238.28120000000001</v>
      </c>
      <c r="AF531" t="s">
        <v>1</v>
      </c>
    </row>
    <row r="532" spans="1:32" x14ac:dyDescent="0.3">
      <c r="A532" t="s">
        <v>4579</v>
      </c>
      <c r="B532" t="s">
        <v>3304</v>
      </c>
      <c r="C532" t="s">
        <v>4578</v>
      </c>
      <c r="D532" t="s">
        <v>14</v>
      </c>
      <c r="E532" t="s">
        <v>1664</v>
      </c>
      <c r="F532" t="s">
        <v>342</v>
      </c>
      <c r="G532" t="s">
        <v>92</v>
      </c>
      <c r="H532" t="s">
        <v>94</v>
      </c>
      <c r="I532" t="s">
        <v>3304</v>
      </c>
      <c r="J532" t="s">
        <v>8</v>
      </c>
      <c r="K532">
        <v>0</v>
      </c>
      <c r="L532" t="s">
        <v>4577</v>
      </c>
      <c r="M532" t="s">
        <v>4576</v>
      </c>
      <c r="N532">
        <v>1.14151715114713</v>
      </c>
      <c r="O532" t="s">
        <v>5068</v>
      </c>
      <c r="P532" t="s">
        <v>29</v>
      </c>
      <c r="Q532">
        <v>0.50414351851851846</v>
      </c>
      <c r="R532">
        <v>0.50642361111111112</v>
      </c>
      <c r="S532">
        <v>0</v>
      </c>
      <c r="T532">
        <v>3.2833333333333332</v>
      </c>
      <c r="U532" t="s">
        <v>4574</v>
      </c>
      <c r="V532" t="s">
        <v>4573</v>
      </c>
      <c r="W532">
        <v>0.201466720889351</v>
      </c>
      <c r="X532">
        <v>0</v>
      </c>
      <c r="Y532">
        <v>0</v>
      </c>
      <c r="Z532" t="str">
        <f>_xlfn.CONCAT(Sheet1!$B532,"_",Sheet1!$E532,"_", _xlfn.SWITCH(Sheet1!$J532, "M", "Monday", "T", "Tuesday", "W", "Wednesday", "R", "Thursday", "F", "Friday"))</f>
        <v>102_Week1_Monday</v>
      </c>
      <c r="AA532">
        <v>1</v>
      </c>
      <c r="AB532">
        <v>0</v>
      </c>
      <c r="AC532">
        <f>Sheet1!$K532 +1</f>
        <v>1</v>
      </c>
      <c r="AD532">
        <v>18.565000000000001</v>
      </c>
      <c r="AE532">
        <v>18.204999999999998</v>
      </c>
      <c r="AF532" t="s">
        <v>1</v>
      </c>
    </row>
    <row r="533" spans="1:32" x14ac:dyDescent="0.3">
      <c r="A533" t="s">
        <v>4593</v>
      </c>
      <c r="B533" t="s">
        <v>3304</v>
      </c>
      <c r="C533" t="s">
        <v>4592</v>
      </c>
      <c r="D533" t="s">
        <v>14</v>
      </c>
      <c r="E533" t="s">
        <v>1664</v>
      </c>
      <c r="F533" t="s">
        <v>342</v>
      </c>
      <c r="G533" t="s">
        <v>92</v>
      </c>
      <c r="H533" t="s">
        <v>163</v>
      </c>
      <c r="I533" t="s">
        <v>3304</v>
      </c>
      <c r="J533" t="s">
        <v>8</v>
      </c>
      <c r="K533">
        <v>0</v>
      </c>
      <c r="L533" t="s">
        <v>4591</v>
      </c>
      <c r="M533" t="s">
        <v>4590</v>
      </c>
      <c r="N533">
        <v>0.43717924319207702</v>
      </c>
      <c r="O533" t="s">
        <v>5067</v>
      </c>
      <c r="P533" t="s">
        <v>29</v>
      </c>
      <c r="Q533">
        <v>0.50672453703703701</v>
      </c>
      <c r="R533">
        <v>0.51059027777777777</v>
      </c>
      <c r="S533">
        <v>0</v>
      </c>
      <c r="T533">
        <v>5.5666666666666664</v>
      </c>
      <c r="U533" t="s">
        <v>4588</v>
      </c>
      <c r="V533" t="s">
        <v>4587</v>
      </c>
      <c r="W533">
        <v>0.180647064213801</v>
      </c>
      <c r="X533">
        <v>0</v>
      </c>
      <c r="Y533">
        <v>0</v>
      </c>
      <c r="Z533" t="str">
        <f>_xlfn.CONCAT(Sheet1!$B533,"_",Sheet1!$E533,"_", _xlfn.SWITCH(Sheet1!$J533, "M", "Monday", "T", "Tuesday", "W", "Wednesday", "R", "Thursday", "F", "Friday"))</f>
        <v>102_Week1_Monday</v>
      </c>
      <c r="AA533">
        <v>1</v>
      </c>
      <c r="AB533">
        <v>0</v>
      </c>
      <c r="AC533">
        <f>Sheet1!$K533 +1</f>
        <v>1</v>
      </c>
      <c r="AD533">
        <v>28.625</v>
      </c>
      <c r="AE533">
        <v>27.785</v>
      </c>
      <c r="AF533" t="s">
        <v>1</v>
      </c>
    </row>
    <row r="534" spans="1:32" x14ac:dyDescent="0.3">
      <c r="A534" t="s">
        <v>4586</v>
      </c>
      <c r="B534" t="s">
        <v>3304</v>
      </c>
      <c r="C534" t="s">
        <v>4585</v>
      </c>
      <c r="D534" t="s">
        <v>14</v>
      </c>
      <c r="E534" t="s">
        <v>1664</v>
      </c>
      <c r="F534" t="s">
        <v>342</v>
      </c>
      <c r="G534" t="s">
        <v>92</v>
      </c>
      <c r="H534" t="s">
        <v>171</v>
      </c>
      <c r="I534" t="s">
        <v>3304</v>
      </c>
      <c r="J534" t="s">
        <v>8</v>
      </c>
      <c r="K534">
        <v>0</v>
      </c>
      <c r="L534" t="s">
        <v>4584</v>
      </c>
      <c r="M534" t="s">
        <v>4583</v>
      </c>
      <c r="N534">
        <v>9.4138240106403792</v>
      </c>
      <c r="O534" t="s">
        <v>5066</v>
      </c>
      <c r="P534" t="s">
        <v>29</v>
      </c>
      <c r="Q534">
        <v>0.51712962962962961</v>
      </c>
      <c r="R534">
        <v>0.51936342592592588</v>
      </c>
      <c r="S534">
        <v>0</v>
      </c>
      <c r="T534">
        <v>3.2166666666666668</v>
      </c>
      <c r="U534" t="s">
        <v>4581</v>
      </c>
      <c r="V534" t="s">
        <v>4580</v>
      </c>
      <c r="W534">
        <v>11.223717264589499</v>
      </c>
      <c r="X534">
        <v>0</v>
      </c>
      <c r="Y534">
        <v>0</v>
      </c>
      <c r="Z534" t="str">
        <f>_xlfn.CONCAT(Sheet1!$B534,"_",Sheet1!$E534,"_", _xlfn.SWITCH(Sheet1!$J534, "M", "Monday", "T", "Tuesday", "W", "Wednesday", "R", "Thursday", "F", "Friday"))</f>
        <v>102_Week1_Monday</v>
      </c>
      <c r="AA534">
        <v>1</v>
      </c>
      <c r="AB534">
        <v>0</v>
      </c>
      <c r="AC534">
        <f>Sheet1!$K534 +1</f>
        <v>1</v>
      </c>
      <c r="AD534">
        <v>26.09</v>
      </c>
      <c r="AE534">
        <v>25.58</v>
      </c>
      <c r="AF534" t="s">
        <v>1</v>
      </c>
    </row>
    <row r="535" spans="1:32" x14ac:dyDescent="0.3">
      <c r="A535" t="s">
        <v>3424</v>
      </c>
      <c r="B535" t="s">
        <v>3304</v>
      </c>
      <c r="C535" t="s">
        <v>3423</v>
      </c>
      <c r="D535" t="s">
        <v>14</v>
      </c>
      <c r="E535" t="s">
        <v>1664</v>
      </c>
      <c r="F535" t="s">
        <v>342</v>
      </c>
      <c r="G535" t="s">
        <v>185</v>
      </c>
      <c r="H535" t="s">
        <v>342</v>
      </c>
      <c r="I535" t="s">
        <v>3304</v>
      </c>
      <c r="J535" t="s">
        <v>185</v>
      </c>
      <c r="K535">
        <v>80</v>
      </c>
      <c r="L535" t="s">
        <v>3422</v>
      </c>
      <c r="M535" t="s">
        <v>3421</v>
      </c>
      <c r="N535">
        <v>165.906390154734</v>
      </c>
      <c r="O535" t="s">
        <v>5065</v>
      </c>
      <c r="P535" t="s">
        <v>4</v>
      </c>
      <c r="Q535">
        <v>0.36520833333333336</v>
      </c>
      <c r="R535">
        <v>0.37193287037037037</v>
      </c>
      <c r="S535">
        <v>0</v>
      </c>
      <c r="T535">
        <v>9.683574621414877</v>
      </c>
      <c r="U535" t="s">
        <v>3419</v>
      </c>
      <c r="V535" t="s">
        <v>3418</v>
      </c>
      <c r="W535">
        <v>95.146474856953503</v>
      </c>
      <c r="X535">
        <v>0</v>
      </c>
      <c r="Y535">
        <v>0</v>
      </c>
      <c r="Z535" t="str">
        <f>_xlfn.CONCAT(Sheet1!$B535,"_",Sheet1!$E535,"_", _xlfn.SWITCH(Sheet1!$J535, "M", "Monday", "T", "Tuesday", "W", "Wednesday", "R", "Thursday", "F", "Friday"))</f>
        <v>102_Week1_Thursday</v>
      </c>
      <c r="AA535">
        <v>1</v>
      </c>
      <c r="AB535">
        <v>0</v>
      </c>
      <c r="AC535">
        <f>Sheet1!$K535 +1</f>
        <v>81</v>
      </c>
      <c r="AD535">
        <v>606.84249999999997</v>
      </c>
      <c r="AE535">
        <v>0</v>
      </c>
      <c r="AF535" t="s">
        <v>1</v>
      </c>
    </row>
    <row r="536" spans="1:32" x14ac:dyDescent="0.3">
      <c r="A536" t="s">
        <v>3355</v>
      </c>
      <c r="B536" t="s">
        <v>3304</v>
      </c>
      <c r="C536" t="s">
        <v>3354</v>
      </c>
      <c r="D536" t="s">
        <v>14</v>
      </c>
      <c r="E536" t="s">
        <v>1664</v>
      </c>
      <c r="F536" t="s">
        <v>342</v>
      </c>
      <c r="G536" t="s">
        <v>185</v>
      </c>
      <c r="H536" t="s">
        <v>12</v>
      </c>
      <c r="I536" t="s">
        <v>3304</v>
      </c>
      <c r="J536" t="s">
        <v>185</v>
      </c>
      <c r="K536">
        <v>90</v>
      </c>
      <c r="L536" t="s">
        <v>3353</v>
      </c>
      <c r="M536" t="s">
        <v>3352</v>
      </c>
      <c r="N536">
        <v>0</v>
      </c>
      <c r="O536" t="s">
        <v>5064</v>
      </c>
      <c r="P536" t="s">
        <v>4</v>
      </c>
      <c r="Q536">
        <v>0.37193287037037037</v>
      </c>
      <c r="R536">
        <v>0.37865740740740739</v>
      </c>
      <c r="S536">
        <v>0</v>
      </c>
      <c r="T536">
        <v>9.683574621414877</v>
      </c>
      <c r="U536" t="s">
        <v>3350</v>
      </c>
      <c r="V536" t="s">
        <v>3349</v>
      </c>
      <c r="X536">
        <v>0</v>
      </c>
      <c r="Y536">
        <v>0</v>
      </c>
      <c r="Z536" t="str">
        <f>_xlfn.CONCAT(Sheet1!$B536,"_",Sheet1!$E536,"_", _xlfn.SWITCH(Sheet1!$J536, "M", "Monday", "T", "Tuesday", "W", "Wednesday", "R", "Thursday", "F", "Friday"))</f>
        <v>102_Week1_Thursday</v>
      </c>
      <c r="AA536">
        <v>1</v>
      </c>
      <c r="AB536">
        <v>0</v>
      </c>
      <c r="AC536">
        <f>Sheet1!$K536 +1</f>
        <v>91</v>
      </c>
      <c r="AD536">
        <v>168.85499999999999</v>
      </c>
      <c r="AE536">
        <v>0</v>
      </c>
      <c r="AF536" t="s">
        <v>1</v>
      </c>
    </row>
    <row r="537" spans="1:32" x14ac:dyDescent="0.3">
      <c r="A537" t="s">
        <v>3361</v>
      </c>
      <c r="B537" t="s">
        <v>3304</v>
      </c>
      <c r="C537" t="s">
        <v>3340</v>
      </c>
      <c r="D537" t="s">
        <v>14</v>
      </c>
      <c r="E537" t="s">
        <v>1664</v>
      </c>
      <c r="F537" t="s">
        <v>342</v>
      </c>
      <c r="G537" t="s">
        <v>185</v>
      </c>
      <c r="H537" t="s">
        <v>111</v>
      </c>
      <c r="I537" t="s">
        <v>3304</v>
      </c>
      <c r="J537" t="s">
        <v>185</v>
      </c>
      <c r="K537">
        <v>65</v>
      </c>
      <c r="L537" t="s">
        <v>3360</v>
      </c>
      <c r="M537" t="s">
        <v>3359</v>
      </c>
      <c r="N537">
        <v>0</v>
      </c>
      <c r="O537" t="s">
        <v>5063</v>
      </c>
      <c r="P537" t="s">
        <v>4</v>
      </c>
      <c r="Q537">
        <v>0.37865740740740739</v>
      </c>
      <c r="R537">
        <v>0.38538194444444446</v>
      </c>
      <c r="S537">
        <v>0</v>
      </c>
      <c r="T537">
        <v>9.683574621414877</v>
      </c>
      <c r="U537" t="s">
        <v>3357</v>
      </c>
      <c r="V537" t="s">
        <v>3356</v>
      </c>
      <c r="X537">
        <v>0</v>
      </c>
      <c r="Y537">
        <v>0</v>
      </c>
      <c r="Z537" t="str">
        <f>_xlfn.CONCAT(Sheet1!$B537,"_",Sheet1!$E537,"_", _xlfn.SWITCH(Sheet1!$J537, "M", "Monday", "T", "Tuesday", "W", "Wednesday", "R", "Thursday", "F", "Friday"))</f>
        <v>102_Week1_Thursday</v>
      </c>
      <c r="AA537">
        <v>1</v>
      </c>
      <c r="AB537">
        <v>0</v>
      </c>
      <c r="AC537">
        <f>Sheet1!$K537 +1</f>
        <v>66</v>
      </c>
      <c r="AD537">
        <v>245.72</v>
      </c>
      <c r="AE537">
        <v>0</v>
      </c>
      <c r="AF537" t="s">
        <v>1</v>
      </c>
    </row>
    <row r="538" spans="1:32" x14ac:dyDescent="0.3">
      <c r="A538" t="s">
        <v>3368</v>
      </c>
      <c r="B538" t="s">
        <v>3304</v>
      </c>
      <c r="C538" t="s">
        <v>3367</v>
      </c>
      <c r="D538" t="s">
        <v>14</v>
      </c>
      <c r="E538" t="s">
        <v>1664</v>
      </c>
      <c r="F538" t="s">
        <v>342</v>
      </c>
      <c r="G538" t="s">
        <v>185</v>
      </c>
      <c r="H538" t="s">
        <v>216</v>
      </c>
      <c r="I538" t="s">
        <v>3304</v>
      </c>
      <c r="J538" t="s">
        <v>185</v>
      </c>
      <c r="K538">
        <v>24</v>
      </c>
      <c r="L538" t="s">
        <v>3366</v>
      </c>
      <c r="M538" t="s">
        <v>3365</v>
      </c>
      <c r="N538">
        <v>0</v>
      </c>
      <c r="O538" t="s">
        <v>5062</v>
      </c>
      <c r="P538" t="s">
        <v>4</v>
      </c>
      <c r="Q538">
        <v>0.38538194444444446</v>
      </c>
      <c r="R538">
        <v>0.39210648148148147</v>
      </c>
      <c r="S538">
        <v>0</v>
      </c>
      <c r="T538">
        <v>9.683574621414877</v>
      </c>
      <c r="U538" t="s">
        <v>3363</v>
      </c>
      <c r="V538" t="s">
        <v>3362</v>
      </c>
      <c r="X538">
        <v>0</v>
      </c>
      <c r="Y538">
        <v>0</v>
      </c>
      <c r="Z538" t="str">
        <f>_xlfn.CONCAT(Sheet1!$B538,"_",Sheet1!$E538,"_", _xlfn.SWITCH(Sheet1!$J538, "M", "Monday", "T", "Tuesday", "W", "Wednesday", "R", "Thursday", "F", "Friday"))</f>
        <v>102_Week1_Thursday</v>
      </c>
      <c r="AA538">
        <v>1</v>
      </c>
      <c r="AB538">
        <v>0</v>
      </c>
      <c r="AC538">
        <f>Sheet1!$K538 +1</f>
        <v>25</v>
      </c>
      <c r="AD538">
        <v>212.04750000000001</v>
      </c>
      <c r="AE538">
        <v>0</v>
      </c>
      <c r="AF538" t="s">
        <v>1</v>
      </c>
    </row>
    <row r="539" spans="1:32" x14ac:dyDescent="0.3">
      <c r="A539" t="s">
        <v>3334</v>
      </c>
      <c r="B539" t="s">
        <v>3304</v>
      </c>
      <c r="C539" t="s">
        <v>3333</v>
      </c>
      <c r="D539" t="s">
        <v>14</v>
      </c>
      <c r="E539" t="s">
        <v>1664</v>
      </c>
      <c r="F539" t="s">
        <v>342</v>
      </c>
      <c r="G539" t="s">
        <v>185</v>
      </c>
      <c r="H539" t="s">
        <v>29</v>
      </c>
      <c r="I539" t="s">
        <v>3304</v>
      </c>
      <c r="J539" t="s">
        <v>185</v>
      </c>
      <c r="K539">
        <v>22</v>
      </c>
      <c r="L539" t="s">
        <v>3332</v>
      </c>
      <c r="M539" t="s">
        <v>3331</v>
      </c>
      <c r="N539">
        <v>0</v>
      </c>
      <c r="O539" t="s">
        <v>5061</v>
      </c>
      <c r="P539" t="s">
        <v>4</v>
      </c>
      <c r="Q539">
        <v>0.39210648148148147</v>
      </c>
      <c r="R539">
        <v>0.39883101851851854</v>
      </c>
      <c r="S539">
        <v>0</v>
      </c>
      <c r="T539">
        <v>9.683574621414877</v>
      </c>
      <c r="U539" t="s">
        <v>3329</v>
      </c>
      <c r="V539" t="s">
        <v>3328</v>
      </c>
      <c r="X539">
        <v>0</v>
      </c>
      <c r="Y539">
        <v>0</v>
      </c>
      <c r="Z539" t="str">
        <f>_xlfn.CONCAT(Sheet1!$B539,"_",Sheet1!$E539,"_", _xlfn.SWITCH(Sheet1!$J539, "M", "Monday", "T", "Tuesday", "W", "Wednesday", "R", "Thursday", "F", "Friday"))</f>
        <v>102_Week1_Thursday</v>
      </c>
      <c r="AA539">
        <v>1</v>
      </c>
      <c r="AB539">
        <v>0</v>
      </c>
      <c r="AC539">
        <f>Sheet1!$K539 +1</f>
        <v>23</v>
      </c>
      <c r="AD539">
        <v>126.4662</v>
      </c>
      <c r="AE539">
        <v>0</v>
      </c>
      <c r="AF539" t="s">
        <v>1</v>
      </c>
    </row>
    <row r="540" spans="1:32" x14ac:dyDescent="0.3">
      <c r="A540" t="s">
        <v>3341</v>
      </c>
      <c r="B540" t="s">
        <v>3304</v>
      </c>
      <c r="C540" t="s">
        <v>3340</v>
      </c>
      <c r="D540" t="s">
        <v>342</v>
      </c>
      <c r="E540" t="s">
        <v>1664</v>
      </c>
      <c r="F540" t="s">
        <v>342</v>
      </c>
      <c r="G540" t="s">
        <v>185</v>
      </c>
      <c r="H540" t="s">
        <v>79</v>
      </c>
      <c r="I540" t="s">
        <v>3304</v>
      </c>
      <c r="J540" t="s">
        <v>185</v>
      </c>
      <c r="K540">
        <v>70</v>
      </c>
      <c r="L540" t="s">
        <v>3339</v>
      </c>
      <c r="M540" t="s">
        <v>3338</v>
      </c>
      <c r="N540">
        <v>0</v>
      </c>
      <c r="O540" t="s">
        <v>5060</v>
      </c>
      <c r="P540" t="s">
        <v>4</v>
      </c>
      <c r="Q540">
        <v>0.39883101851851854</v>
      </c>
      <c r="R540">
        <v>0.40555555555555556</v>
      </c>
      <c r="S540">
        <v>0</v>
      </c>
      <c r="T540">
        <v>9.683574621414877</v>
      </c>
      <c r="U540" t="s">
        <v>3336</v>
      </c>
      <c r="V540" t="s">
        <v>3335</v>
      </c>
      <c r="X540">
        <v>0</v>
      </c>
      <c r="Y540">
        <v>0</v>
      </c>
      <c r="Z540" t="str">
        <f>_xlfn.CONCAT(Sheet1!$B540,"_",Sheet1!$E540,"_", _xlfn.SWITCH(Sheet1!$J540, "M", "Monday", "T", "Tuesday", "W", "Wednesday", "R", "Thursday", "F", "Friday"))</f>
        <v>102_Week1_Thursday</v>
      </c>
      <c r="AA540">
        <v>1</v>
      </c>
      <c r="AB540">
        <v>0</v>
      </c>
      <c r="AC540">
        <f>Sheet1!$K540 +1</f>
        <v>71</v>
      </c>
      <c r="AD540">
        <v>111.11</v>
      </c>
      <c r="AE540">
        <v>0</v>
      </c>
      <c r="AF540" t="s">
        <v>1</v>
      </c>
    </row>
    <row r="541" spans="1:32" x14ac:dyDescent="0.3">
      <c r="A541" t="s">
        <v>3348</v>
      </c>
      <c r="B541" t="s">
        <v>3304</v>
      </c>
      <c r="C541" t="s">
        <v>3347</v>
      </c>
      <c r="D541" t="s">
        <v>14</v>
      </c>
      <c r="E541" t="s">
        <v>1664</v>
      </c>
      <c r="F541" t="s">
        <v>342</v>
      </c>
      <c r="G541" t="s">
        <v>185</v>
      </c>
      <c r="H541" t="s">
        <v>4</v>
      </c>
      <c r="I541" t="s">
        <v>3304</v>
      </c>
      <c r="J541" t="s">
        <v>185</v>
      </c>
      <c r="K541">
        <v>50</v>
      </c>
      <c r="L541" t="s">
        <v>3346</v>
      </c>
      <c r="M541" t="s">
        <v>3345</v>
      </c>
      <c r="N541">
        <v>0</v>
      </c>
      <c r="O541" t="s">
        <v>5059</v>
      </c>
      <c r="P541" t="s">
        <v>4</v>
      </c>
      <c r="Q541">
        <v>0.40555555555555556</v>
      </c>
      <c r="R541">
        <v>0.41228009259259257</v>
      </c>
      <c r="S541">
        <v>0</v>
      </c>
      <c r="T541">
        <v>9.683574621414877</v>
      </c>
      <c r="U541" t="s">
        <v>3343</v>
      </c>
      <c r="V541" t="s">
        <v>3342</v>
      </c>
      <c r="X541">
        <v>0</v>
      </c>
      <c r="Y541">
        <v>0</v>
      </c>
      <c r="Z541" t="str">
        <f>_xlfn.CONCAT(Sheet1!$B541,"_",Sheet1!$E541,"_", _xlfn.SWITCH(Sheet1!$J541, "M", "Monday", "T", "Tuesday", "W", "Wednesday", "R", "Thursday", "F", "Friday"))</f>
        <v>102_Week1_Thursday</v>
      </c>
      <c r="AA541">
        <v>1</v>
      </c>
      <c r="AB541">
        <v>0</v>
      </c>
      <c r="AC541">
        <f>Sheet1!$K541 +1</f>
        <v>51</v>
      </c>
      <c r="AD541">
        <v>86.88</v>
      </c>
      <c r="AE541">
        <v>0</v>
      </c>
      <c r="AF541" t="s">
        <v>1</v>
      </c>
    </row>
    <row r="542" spans="1:32" x14ac:dyDescent="0.3">
      <c r="A542" t="s">
        <v>3375</v>
      </c>
      <c r="B542" t="s">
        <v>3304</v>
      </c>
      <c r="C542" t="s">
        <v>3374</v>
      </c>
      <c r="D542" t="s">
        <v>14</v>
      </c>
      <c r="E542" t="s">
        <v>1664</v>
      </c>
      <c r="F542" t="s">
        <v>342</v>
      </c>
      <c r="G542" t="s">
        <v>185</v>
      </c>
      <c r="H542" t="s">
        <v>200</v>
      </c>
      <c r="I542" t="s">
        <v>3304</v>
      </c>
      <c r="J542" t="s">
        <v>185</v>
      </c>
      <c r="K542">
        <v>95</v>
      </c>
      <c r="L542" t="s">
        <v>3373</v>
      </c>
      <c r="M542" t="s">
        <v>3372</v>
      </c>
      <c r="N542">
        <v>0</v>
      </c>
      <c r="O542" t="s">
        <v>5058</v>
      </c>
      <c r="P542" t="s">
        <v>4</v>
      </c>
      <c r="Q542">
        <v>0.41228009259259257</v>
      </c>
      <c r="R542">
        <v>0.41900462962962964</v>
      </c>
      <c r="S542">
        <v>0</v>
      </c>
      <c r="T542">
        <v>9.683574621414877</v>
      </c>
      <c r="U542" t="s">
        <v>3370</v>
      </c>
      <c r="V542" t="s">
        <v>3369</v>
      </c>
      <c r="X542">
        <v>0</v>
      </c>
      <c r="Y542">
        <v>0</v>
      </c>
      <c r="Z542" t="str">
        <f>_xlfn.CONCAT(Sheet1!$B542,"_",Sheet1!$E542,"_", _xlfn.SWITCH(Sheet1!$J542, "M", "Monday", "T", "Tuesday", "W", "Wednesday", "R", "Thursday", "F", "Friday"))</f>
        <v>102_Week1_Thursday</v>
      </c>
      <c r="AA542">
        <v>1</v>
      </c>
      <c r="AB542">
        <v>0</v>
      </c>
      <c r="AC542">
        <f>Sheet1!$K542 +1</f>
        <v>96</v>
      </c>
      <c r="AD542">
        <v>60.238700000000001</v>
      </c>
      <c r="AE542">
        <v>0</v>
      </c>
      <c r="AF542" t="s">
        <v>1</v>
      </c>
    </row>
    <row r="543" spans="1:32" x14ac:dyDescent="0.3">
      <c r="A543" t="s">
        <v>3403</v>
      </c>
      <c r="B543" t="s">
        <v>3304</v>
      </c>
      <c r="C543" t="s">
        <v>3402</v>
      </c>
      <c r="D543" t="s">
        <v>14</v>
      </c>
      <c r="E543" t="s">
        <v>1664</v>
      </c>
      <c r="F543" t="s">
        <v>342</v>
      </c>
      <c r="G543" t="s">
        <v>185</v>
      </c>
      <c r="H543" t="s">
        <v>186</v>
      </c>
      <c r="I543" t="s">
        <v>3304</v>
      </c>
      <c r="J543" t="s">
        <v>185</v>
      </c>
      <c r="K543">
        <v>55</v>
      </c>
      <c r="L543" t="s">
        <v>3401</v>
      </c>
      <c r="M543" t="s">
        <v>3400</v>
      </c>
      <c r="N543">
        <v>0</v>
      </c>
      <c r="O543" t="s">
        <v>5057</v>
      </c>
      <c r="P543" t="s">
        <v>4</v>
      </c>
      <c r="Q543">
        <v>0.41900462962962964</v>
      </c>
      <c r="R543">
        <v>0.42572916666666666</v>
      </c>
      <c r="S543">
        <v>0</v>
      </c>
      <c r="T543">
        <v>9.683574621414877</v>
      </c>
      <c r="U543" t="s">
        <v>3398</v>
      </c>
      <c r="V543" t="s">
        <v>3397</v>
      </c>
      <c r="X543">
        <v>0</v>
      </c>
      <c r="Y543">
        <v>0</v>
      </c>
      <c r="Z543" t="str">
        <f>_xlfn.CONCAT(Sheet1!$B543,"_",Sheet1!$E543,"_", _xlfn.SWITCH(Sheet1!$J543, "M", "Monday", "T", "Tuesday", "W", "Wednesday", "R", "Thursday", "F", "Friday"))</f>
        <v>102_Week1_Thursday</v>
      </c>
      <c r="AA543">
        <v>1</v>
      </c>
      <c r="AB543">
        <v>0</v>
      </c>
      <c r="AC543">
        <f>Sheet1!$K543 +1</f>
        <v>56</v>
      </c>
      <c r="AD543">
        <v>95.82</v>
      </c>
      <c r="AE543">
        <v>0</v>
      </c>
      <c r="AF543" t="s">
        <v>1</v>
      </c>
    </row>
    <row r="544" spans="1:32" x14ac:dyDescent="0.3">
      <c r="A544" t="s">
        <v>3410</v>
      </c>
      <c r="B544" t="s">
        <v>3304</v>
      </c>
      <c r="C544" t="s">
        <v>3409</v>
      </c>
      <c r="D544" t="s">
        <v>14</v>
      </c>
      <c r="E544" t="s">
        <v>1664</v>
      </c>
      <c r="F544" t="s">
        <v>342</v>
      </c>
      <c r="G544" t="s">
        <v>185</v>
      </c>
      <c r="H544" t="s">
        <v>259</v>
      </c>
      <c r="I544" t="s">
        <v>3304</v>
      </c>
      <c r="J544" t="s">
        <v>185</v>
      </c>
      <c r="K544">
        <v>35</v>
      </c>
      <c r="L544" t="s">
        <v>3408</v>
      </c>
      <c r="M544" t="s">
        <v>3407</v>
      </c>
      <c r="N544">
        <v>0</v>
      </c>
      <c r="O544" t="s">
        <v>5056</v>
      </c>
      <c r="P544" t="s">
        <v>4</v>
      </c>
      <c r="Q544">
        <v>0.42572916666666666</v>
      </c>
      <c r="R544">
        <v>0.43245370370370373</v>
      </c>
      <c r="S544">
        <v>0</v>
      </c>
      <c r="T544">
        <v>9.683574621414877</v>
      </c>
      <c r="U544" t="s">
        <v>3405</v>
      </c>
      <c r="V544" t="s">
        <v>3404</v>
      </c>
      <c r="X544">
        <v>0</v>
      </c>
      <c r="Y544">
        <v>0</v>
      </c>
      <c r="Z544" t="str">
        <f>_xlfn.CONCAT(Sheet1!$B544,"_",Sheet1!$E544,"_", _xlfn.SWITCH(Sheet1!$J544, "M", "Monday", "T", "Tuesday", "W", "Wednesday", "R", "Thursday", "F", "Friday"))</f>
        <v>102_Week1_Thursday</v>
      </c>
      <c r="AA544">
        <v>1</v>
      </c>
      <c r="AB544">
        <v>0</v>
      </c>
      <c r="AC544">
        <f>Sheet1!$K544 +1</f>
        <v>36</v>
      </c>
      <c r="AD544">
        <v>102.4987</v>
      </c>
      <c r="AE544">
        <v>-21.875</v>
      </c>
      <c r="AF544" t="s">
        <v>1</v>
      </c>
    </row>
    <row r="545" spans="1:32" x14ac:dyDescent="0.3">
      <c r="A545" t="s">
        <v>3417</v>
      </c>
      <c r="B545" t="s">
        <v>3304</v>
      </c>
      <c r="C545" t="s">
        <v>3416</v>
      </c>
      <c r="D545" t="s">
        <v>14</v>
      </c>
      <c r="E545" t="s">
        <v>1664</v>
      </c>
      <c r="F545" t="s">
        <v>342</v>
      </c>
      <c r="G545" t="s">
        <v>185</v>
      </c>
      <c r="H545" t="s">
        <v>110</v>
      </c>
      <c r="I545" t="s">
        <v>3304</v>
      </c>
      <c r="J545" t="s">
        <v>185</v>
      </c>
      <c r="K545">
        <v>45</v>
      </c>
      <c r="L545" t="s">
        <v>3415</v>
      </c>
      <c r="M545" t="s">
        <v>3414</v>
      </c>
      <c r="N545">
        <v>0</v>
      </c>
      <c r="O545" t="s">
        <v>5055</v>
      </c>
      <c r="P545" t="s">
        <v>4</v>
      </c>
      <c r="Q545">
        <v>0.43245370370370373</v>
      </c>
      <c r="R545">
        <v>0.43917824074074074</v>
      </c>
      <c r="S545">
        <v>0</v>
      </c>
      <c r="T545">
        <v>9.683574621414877</v>
      </c>
      <c r="U545" t="s">
        <v>3412</v>
      </c>
      <c r="V545" t="s">
        <v>3411</v>
      </c>
      <c r="X545">
        <v>0</v>
      </c>
      <c r="Y545">
        <v>0</v>
      </c>
      <c r="Z545" t="str">
        <f>_xlfn.CONCAT(Sheet1!$B545,"_",Sheet1!$E545,"_", _xlfn.SWITCH(Sheet1!$J545, "M", "Monday", "T", "Tuesday", "W", "Wednesday", "R", "Thursday", "F", "Friday"))</f>
        <v>102_Week1_Thursday</v>
      </c>
      <c r="AA545">
        <v>1</v>
      </c>
      <c r="AB545">
        <v>0</v>
      </c>
      <c r="AC545">
        <f>Sheet1!$K545 +1</f>
        <v>46</v>
      </c>
      <c r="AD545">
        <v>129.2062</v>
      </c>
      <c r="AE545">
        <v>0</v>
      </c>
      <c r="AF545" t="s">
        <v>1</v>
      </c>
    </row>
    <row r="546" spans="1:32" x14ac:dyDescent="0.3">
      <c r="A546" t="s">
        <v>3382</v>
      </c>
      <c r="B546" t="s">
        <v>3304</v>
      </c>
      <c r="C546" t="s">
        <v>3381</v>
      </c>
      <c r="D546" t="s">
        <v>14</v>
      </c>
      <c r="E546" t="s">
        <v>1664</v>
      </c>
      <c r="F546" t="s">
        <v>342</v>
      </c>
      <c r="G546" t="s">
        <v>185</v>
      </c>
      <c r="H546" t="s">
        <v>119</v>
      </c>
      <c r="I546" t="s">
        <v>3304</v>
      </c>
      <c r="J546" t="s">
        <v>185</v>
      </c>
      <c r="K546">
        <v>60</v>
      </c>
      <c r="L546" t="s">
        <v>3380</v>
      </c>
      <c r="M546" t="s">
        <v>3379</v>
      </c>
      <c r="N546">
        <v>0</v>
      </c>
      <c r="O546" t="s">
        <v>5054</v>
      </c>
      <c r="P546" t="s">
        <v>4</v>
      </c>
      <c r="Q546">
        <v>0.43917824074074074</v>
      </c>
      <c r="R546">
        <v>0.44590277777777776</v>
      </c>
      <c r="S546">
        <v>0</v>
      </c>
      <c r="T546">
        <v>9.683574621414877</v>
      </c>
      <c r="U546" t="s">
        <v>3377</v>
      </c>
      <c r="V546" t="s">
        <v>3376</v>
      </c>
      <c r="X546">
        <v>0</v>
      </c>
      <c r="Y546">
        <v>0</v>
      </c>
      <c r="Z546" t="str">
        <f>_xlfn.CONCAT(Sheet1!$B546,"_",Sheet1!$E546,"_", _xlfn.SWITCH(Sheet1!$J546, "M", "Monday", "T", "Tuesday", "W", "Wednesday", "R", "Thursday", "F", "Friday"))</f>
        <v>102_Week1_Thursday</v>
      </c>
      <c r="AA546">
        <v>1</v>
      </c>
      <c r="AB546">
        <v>0</v>
      </c>
      <c r="AC546">
        <f>Sheet1!$K546 +1</f>
        <v>61</v>
      </c>
      <c r="AD546">
        <v>115.53</v>
      </c>
      <c r="AE546">
        <v>0</v>
      </c>
      <c r="AF546" t="s">
        <v>1</v>
      </c>
    </row>
    <row r="547" spans="1:32" x14ac:dyDescent="0.3">
      <c r="A547" t="s">
        <v>3389</v>
      </c>
      <c r="B547" t="s">
        <v>3304</v>
      </c>
      <c r="C547" t="s">
        <v>3388</v>
      </c>
      <c r="D547" t="s">
        <v>14</v>
      </c>
      <c r="E547" t="s">
        <v>1664</v>
      </c>
      <c r="F547" t="s">
        <v>342</v>
      </c>
      <c r="G547" t="s">
        <v>185</v>
      </c>
      <c r="H547" t="s">
        <v>126</v>
      </c>
      <c r="I547" t="s">
        <v>3304</v>
      </c>
      <c r="J547" t="s">
        <v>185</v>
      </c>
      <c r="K547">
        <v>25</v>
      </c>
      <c r="L547" t="s">
        <v>3387</v>
      </c>
      <c r="M547" t="s">
        <v>3386</v>
      </c>
      <c r="N547">
        <v>0</v>
      </c>
      <c r="O547" t="s">
        <v>5053</v>
      </c>
      <c r="P547" t="s">
        <v>4</v>
      </c>
      <c r="Q547">
        <v>0.44590277777777776</v>
      </c>
      <c r="R547">
        <v>0.45262731481481483</v>
      </c>
      <c r="S547">
        <v>0</v>
      </c>
      <c r="T547">
        <v>9.683574621414877</v>
      </c>
      <c r="U547" t="s">
        <v>3384</v>
      </c>
      <c r="V547" t="s">
        <v>3383</v>
      </c>
      <c r="X547">
        <v>0</v>
      </c>
      <c r="Y547">
        <v>0</v>
      </c>
      <c r="Z547" t="str">
        <f>_xlfn.CONCAT(Sheet1!$B547,"_",Sheet1!$E547,"_", _xlfn.SWITCH(Sheet1!$J547, "M", "Monday", "T", "Tuesday", "W", "Wednesday", "R", "Thursday", "F", "Friday"))</f>
        <v>102_Week1_Thursday</v>
      </c>
      <c r="AA547">
        <v>1</v>
      </c>
      <c r="AB547">
        <v>0</v>
      </c>
      <c r="AC547">
        <f>Sheet1!$K547 +1</f>
        <v>26</v>
      </c>
      <c r="AD547">
        <v>193.11250000000001</v>
      </c>
      <c r="AE547">
        <v>0</v>
      </c>
      <c r="AF547" t="s">
        <v>1</v>
      </c>
    </row>
    <row r="548" spans="1:32" x14ac:dyDescent="0.3">
      <c r="A548" t="s">
        <v>3396</v>
      </c>
      <c r="B548" t="s">
        <v>3304</v>
      </c>
      <c r="C548" t="s">
        <v>3395</v>
      </c>
      <c r="D548" t="s">
        <v>14</v>
      </c>
      <c r="E548" t="s">
        <v>1664</v>
      </c>
      <c r="F548" t="s">
        <v>342</v>
      </c>
      <c r="G548" t="s">
        <v>185</v>
      </c>
      <c r="H548" t="s">
        <v>84</v>
      </c>
      <c r="I548" t="s">
        <v>3304</v>
      </c>
      <c r="J548" t="s">
        <v>185</v>
      </c>
      <c r="K548">
        <v>56</v>
      </c>
      <c r="L548" t="s">
        <v>3394</v>
      </c>
      <c r="M548" t="s">
        <v>3393</v>
      </c>
      <c r="N548">
        <v>0</v>
      </c>
      <c r="O548" t="s">
        <v>5052</v>
      </c>
      <c r="P548" t="s">
        <v>4</v>
      </c>
      <c r="Q548">
        <v>0.45262731481481483</v>
      </c>
      <c r="R548">
        <v>0.45935185185185184</v>
      </c>
      <c r="S548">
        <v>0</v>
      </c>
      <c r="T548">
        <v>9.683574621414877</v>
      </c>
      <c r="U548" t="s">
        <v>3391</v>
      </c>
      <c r="V548" t="s">
        <v>3390</v>
      </c>
      <c r="X548">
        <v>0</v>
      </c>
      <c r="Y548">
        <v>0</v>
      </c>
      <c r="Z548" t="str">
        <f>_xlfn.CONCAT(Sheet1!$B548,"_",Sheet1!$E548,"_", _xlfn.SWITCH(Sheet1!$J548, "M", "Monday", "T", "Tuesday", "W", "Wednesday", "R", "Thursday", "F", "Friday"))</f>
        <v>102_Week1_Thursday</v>
      </c>
      <c r="AA548">
        <v>1</v>
      </c>
      <c r="AB548">
        <v>0</v>
      </c>
      <c r="AC548">
        <f>Sheet1!$K548 +1</f>
        <v>57</v>
      </c>
      <c r="AD548">
        <v>65.892499999999998</v>
      </c>
      <c r="AE548">
        <v>-8.35</v>
      </c>
      <c r="AF548" t="s">
        <v>1</v>
      </c>
    </row>
    <row r="549" spans="1:32" x14ac:dyDescent="0.3">
      <c r="A549" t="s">
        <v>3516</v>
      </c>
      <c r="B549" t="s">
        <v>3304</v>
      </c>
      <c r="C549" t="s">
        <v>3340</v>
      </c>
      <c r="D549" t="s">
        <v>111</v>
      </c>
      <c r="E549" t="s">
        <v>1664</v>
      </c>
      <c r="F549" t="s">
        <v>342</v>
      </c>
      <c r="G549" t="s">
        <v>185</v>
      </c>
      <c r="H549" t="s">
        <v>93</v>
      </c>
      <c r="I549" t="s">
        <v>3304</v>
      </c>
      <c r="J549" t="s">
        <v>185</v>
      </c>
      <c r="K549">
        <v>27</v>
      </c>
      <c r="L549" t="s">
        <v>3515</v>
      </c>
      <c r="M549" t="s">
        <v>3514</v>
      </c>
      <c r="N549">
        <v>115.42499146051701</v>
      </c>
      <c r="O549" t="s">
        <v>5051</v>
      </c>
      <c r="P549" t="s">
        <v>4</v>
      </c>
      <c r="Q549">
        <v>0.53951388888888885</v>
      </c>
      <c r="R549">
        <v>0.54623842592592597</v>
      </c>
      <c r="S549">
        <v>0</v>
      </c>
      <c r="T549">
        <v>9.683574621414877</v>
      </c>
      <c r="U549" t="s">
        <v>3512</v>
      </c>
      <c r="V549" t="s">
        <v>3511</v>
      </c>
      <c r="W549">
        <v>42.3671888207341</v>
      </c>
      <c r="X549">
        <v>0</v>
      </c>
      <c r="Y549">
        <v>0</v>
      </c>
      <c r="Z549" t="str">
        <f>_xlfn.CONCAT(Sheet1!$B549,"_",Sheet1!$E549,"_", _xlfn.SWITCH(Sheet1!$J549, "M", "Monday", "T", "Tuesday", "W", "Wednesday", "R", "Thursday", "F", "Friday"))</f>
        <v>102_Week1_Thursday</v>
      </c>
      <c r="AA549">
        <v>1</v>
      </c>
      <c r="AB549">
        <v>0</v>
      </c>
      <c r="AC549">
        <f>Sheet1!$K549 +1</f>
        <v>28</v>
      </c>
      <c r="AD549">
        <v>74.400000000000006</v>
      </c>
      <c r="AE549">
        <v>0</v>
      </c>
      <c r="AF549" t="s">
        <v>1</v>
      </c>
    </row>
    <row r="550" spans="1:32" x14ac:dyDescent="0.3">
      <c r="A550" t="s">
        <v>3635</v>
      </c>
      <c r="B550" t="s">
        <v>3304</v>
      </c>
      <c r="C550" t="s">
        <v>3416</v>
      </c>
      <c r="D550" t="s">
        <v>342</v>
      </c>
      <c r="E550" t="s">
        <v>1664</v>
      </c>
      <c r="F550" t="s">
        <v>342</v>
      </c>
      <c r="G550" t="s">
        <v>185</v>
      </c>
      <c r="H550" t="s">
        <v>102</v>
      </c>
      <c r="I550" t="s">
        <v>3304</v>
      </c>
      <c r="J550" t="s">
        <v>185</v>
      </c>
      <c r="K550">
        <v>30</v>
      </c>
      <c r="L550" t="s">
        <v>3634</v>
      </c>
      <c r="M550" t="s">
        <v>3633</v>
      </c>
      <c r="N550">
        <v>0</v>
      </c>
      <c r="O550" t="s">
        <v>5050</v>
      </c>
      <c r="P550" t="s">
        <v>4</v>
      </c>
      <c r="Q550">
        <v>0.54623842592592597</v>
      </c>
      <c r="R550">
        <v>0.55296296296296299</v>
      </c>
      <c r="S550">
        <v>0</v>
      </c>
      <c r="T550">
        <v>9.683574621414877</v>
      </c>
      <c r="U550" t="s">
        <v>3512</v>
      </c>
      <c r="V550" t="s">
        <v>3511</v>
      </c>
      <c r="X550">
        <v>0</v>
      </c>
      <c r="Y550">
        <v>0</v>
      </c>
      <c r="Z550" t="str">
        <f>_xlfn.CONCAT(Sheet1!$B550,"_",Sheet1!$E550,"_", _xlfn.SWITCH(Sheet1!$J550, "M", "Monday", "T", "Tuesday", "W", "Wednesday", "R", "Thursday", "F", "Friday"))</f>
        <v>102_Week1_Thursday</v>
      </c>
      <c r="AA550">
        <v>1</v>
      </c>
      <c r="AB550">
        <v>0</v>
      </c>
      <c r="AC550">
        <f>Sheet1!$K550 +1</f>
        <v>31</v>
      </c>
      <c r="AD550">
        <v>190.19120000000001</v>
      </c>
      <c r="AE550">
        <v>0</v>
      </c>
      <c r="AF550" t="s">
        <v>1</v>
      </c>
    </row>
    <row r="551" spans="1:32" x14ac:dyDescent="0.3">
      <c r="A551" t="s">
        <v>3640</v>
      </c>
      <c r="B551" t="s">
        <v>3304</v>
      </c>
      <c r="C551" t="s">
        <v>3639</v>
      </c>
      <c r="D551" t="s">
        <v>14</v>
      </c>
      <c r="E551" t="s">
        <v>1664</v>
      </c>
      <c r="F551" t="s">
        <v>342</v>
      </c>
      <c r="G551" t="s">
        <v>185</v>
      </c>
      <c r="H551" t="s">
        <v>94</v>
      </c>
      <c r="I551" t="s">
        <v>3304</v>
      </c>
      <c r="J551" t="s">
        <v>185</v>
      </c>
      <c r="K551">
        <v>57</v>
      </c>
      <c r="L551" t="s">
        <v>3638</v>
      </c>
      <c r="M551" t="s">
        <v>3637</v>
      </c>
      <c r="N551">
        <v>0</v>
      </c>
      <c r="O551" t="s">
        <v>5049</v>
      </c>
      <c r="P551" t="s">
        <v>4</v>
      </c>
      <c r="Q551">
        <v>0.55296296296296299</v>
      </c>
      <c r="R551">
        <v>0.5596875</v>
      </c>
      <c r="S551">
        <v>0</v>
      </c>
      <c r="T551">
        <v>9.683574621414877</v>
      </c>
      <c r="U551" t="s">
        <v>3512</v>
      </c>
      <c r="V551" t="s">
        <v>3511</v>
      </c>
      <c r="X551">
        <v>0</v>
      </c>
      <c r="Y551">
        <v>0</v>
      </c>
      <c r="Z551" t="str">
        <f>_xlfn.CONCAT(Sheet1!$B551,"_",Sheet1!$E551,"_", _xlfn.SWITCH(Sheet1!$J551, "M", "Monday", "T", "Tuesday", "W", "Wednesday", "R", "Thursday", "F", "Friday"))</f>
        <v>102_Week1_Thursday</v>
      </c>
      <c r="AA551">
        <v>1</v>
      </c>
      <c r="AB551">
        <v>0</v>
      </c>
      <c r="AC551">
        <f>Sheet1!$K551 +1</f>
        <v>58</v>
      </c>
      <c r="AD551">
        <v>118.91249999999999</v>
      </c>
      <c r="AE551">
        <v>-15.38</v>
      </c>
      <c r="AF551" t="s">
        <v>1</v>
      </c>
    </row>
    <row r="552" spans="1:32" x14ac:dyDescent="0.3">
      <c r="A552" t="s">
        <v>3647</v>
      </c>
      <c r="B552" t="s">
        <v>3304</v>
      </c>
      <c r="C552" t="s">
        <v>3646</v>
      </c>
      <c r="D552" t="s">
        <v>14</v>
      </c>
      <c r="E552" t="s">
        <v>1664</v>
      </c>
      <c r="F552" t="s">
        <v>342</v>
      </c>
      <c r="G552" t="s">
        <v>185</v>
      </c>
      <c r="H552" t="s">
        <v>163</v>
      </c>
      <c r="I552" t="s">
        <v>3304</v>
      </c>
      <c r="J552" t="s">
        <v>185</v>
      </c>
      <c r="K552">
        <v>20</v>
      </c>
      <c r="L552" t="s">
        <v>3645</v>
      </c>
      <c r="M552" t="s">
        <v>3644</v>
      </c>
      <c r="N552">
        <v>1.20816609635949</v>
      </c>
      <c r="O552" t="s">
        <v>5048</v>
      </c>
      <c r="P552" t="s">
        <v>4</v>
      </c>
      <c r="Q552">
        <v>0.56052083333333336</v>
      </c>
      <c r="R552">
        <v>0.56785879629629632</v>
      </c>
      <c r="S552">
        <v>0</v>
      </c>
      <c r="T552">
        <v>10.561111111666667</v>
      </c>
      <c r="U552" t="s">
        <v>3642</v>
      </c>
      <c r="V552" t="s">
        <v>3641</v>
      </c>
      <c r="W552">
        <v>0.19149536289719801</v>
      </c>
      <c r="X552">
        <v>12</v>
      </c>
      <c r="Y552">
        <v>0.292682926829268</v>
      </c>
      <c r="Z552" t="str">
        <f>_xlfn.CONCAT(Sheet1!$B552,"_",Sheet1!$E552,"_", _xlfn.SWITCH(Sheet1!$J552, "M", "Monday", "T", "Tuesday", "W", "Wednesday", "R", "Thursday", "F", "Friday"))</f>
        <v>102_Week1_Thursday</v>
      </c>
      <c r="AA552">
        <v>1</v>
      </c>
      <c r="AB552">
        <v>44</v>
      </c>
      <c r="AC552">
        <f>Sheet1!$K552 +1</f>
        <v>21</v>
      </c>
      <c r="AD552">
        <v>36.1</v>
      </c>
      <c r="AE552">
        <v>35.6</v>
      </c>
      <c r="AF552" t="s">
        <v>1</v>
      </c>
    </row>
    <row r="553" spans="1:32" x14ac:dyDescent="0.3">
      <c r="A553" t="s">
        <v>3617</v>
      </c>
      <c r="B553" t="s">
        <v>3304</v>
      </c>
      <c r="C553" t="s">
        <v>3616</v>
      </c>
      <c r="D553" t="s">
        <v>14</v>
      </c>
      <c r="E553" t="s">
        <v>1664</v>
      </c>
      <c r="F553" t="s">
        <v>342</v>
      </c>
      <c r="G553" t="s">
        <v>185</v>
      </c>
      <c r="H553" t="s">
        <v>171</v>
      </c>
      <c r="I553" t="s">
        <v>3304</v>
      </c>
      <c r="J553" t="s">
        <v>185</v>
      </c>
      <c r="K553">
        <v>37</v>
      </c>
      <c r="L553" t="s">
        <v>3615</v>
      </c>
      <c r="M553" t="s">
        <v>3614</v>
      </c>
      <c r="N553">
        <v>3.7483663167804502</v>
      </c>
      <c r="O553" t="s">
        <v>5047</v>
      </c>
      <c r="P553" t="s">
        <v>4</v>
      </c>
      <c r="Q553">
        <v>0.57046296296296295</v>
      </c>
      <c r="R553">
        <v>0.57938657407407412</v>
      </c>
      <c r="S553">
        <v>0</v>
      </c>
      <c r="T553">
        <v>12.855555555</v>
      </c>
      <c r="U553" t="s">
        <v>3612</v>
      </c>
      <c r="V553" t="s">
        <v>3611</v>
      </c>
      <c r="W553">
        <v>1.15436513615136</v>
      </c>
      <c r="X553">
        <v>0</v>
      </c>
      <c r="Y553">
        <v>0</v>
      </c>
      <c r="Z553" t="str">
        <f>_xlfn.CONCAT(Sheet1!$B553,"_",Sheet1!$E553,"_", _xlfn.SWITCH(Sheet1!$J553, "M", "Monday", "T", "Tuesday", "W", "Wednesday", "R", "Thursday", "F", "Friday"))</f>
        <v>102_Week1_Thursday</v>
      </c>
      <c r="AA553">
        <v>1</v>
      </c>
      <c r="AB553">
        <v>0</v>
      </c>
      <c r="AC553">
        <f>Sheet1!$K553 +1</f>
        <v>38</v>
      </c>
      <c r="AD553">
        <v>203.3262</v>
      </c>
      <c r="AE553">
        <v>118.1925</v>
      </c>
      <c r="AF553" t="s">
        <v>1</v>
      </c>
    </row>
    <row r="554" spans="1:32" x14ac:dyDescent="0.3">
      <c r="A554" t="s">
        <v>3624</v>
      </c>
      <c r="B554" t="s">
        <v>3304</v>
      </c>
      <c r="C554" t="s">
        <v>251</v>
      </c>
      <c r="D554" t="s">
        <v>3623</v>
      </c>
      <c r="E554" t="s">
        <v>1664</v>
      </c>
      <c r="F554" t="s">
        <v>342</v>
      </c>
      <c r="G554" t="s">
        <v>185</v>
      </c>
      <c r="H554" t="s">
        <v>178</v>
      </c>
      <c r="I554" t="s">
        <v>3304</v>
      </c>
      <c r="J554" t="s">
        <v>185</v>
      </c>
      <c r="K554">
        <v>105</v>
      </c>
      <c r="L554" t="s">
        <v>3622</v>
      </c>
      <c r="M554" t="s">
        <v>3621</v>
      </c>
      <c r="N554">
        <v>9.3604825437068898E-2</v>
      </c>
      <c r="O554" t="s">
        <v>5046</v>
      </c>
      <c r="P554" t="s">
        <v>4</v>
      </c>
      <c r="Q554">
        <v>0.57945601851851847</v>
      </c>
      <c r="R554">
        <v>0.58770833333333339</v>
      </c>
      <c r="S554">
        <v>0</v>
      </c>
      <c r="T554">
        <v>11.883333333333333</v>
      </c>
      <c r="U554" t="s">
        <v>3619</v>
      </c>
      <c r="V554" t="s">
        <v>3618</v>
      </c>
      <c r="W554">
        <v>3.1555943617157599E-2</v>
      </c>
      <c r="X554">
        <v>0</v>
      </c>
      <c r="Y554">
        <v>0</v>
      </c>
      <c r="Z554" t="str">
        <f>_xlfn.CONCAT(Sheet1!$B554,"_",Sheet1!$E554,"_", _xlfn.SWITCH(Sheet1!$J554, "M", "Monday", "T", "Tuesday", "W", "Wednesday", "R", "Thursday", "F", "Friday"))</f>
        <v>102_Week1_Thursday</v>
      </c>
      <c r="AA554">
        <v>1</v>
      </c>
      <c r="AB554">
        <v>0</v>
      </c>
      <c r="AC554">
        <f>Sheet1!$K554 +1</f>
        <v>106</v>
      </c>
      <c r="AD554">
        <v>104.6412</v>
      </c>
      <c r="AE554">
        <v>105.7937</v>
      </c>
      <c r="AF554" t="s">
        <v>1</v>
      </c>
    </row>
    <row r="555" spans="1:32" x14ac:dyDescent="0.3">
      <c r="A555" t="s">
        <v>4561</v>
      </c>
      <c r="B555" t="s">
        <v>3304</v>
      </c>
      <c r="C555" t="s">
        <v>4560</v>
      </c>
      <c r="D555" t="s">
        <v>14</v>
      </c>
      <c r="E555" t="s">
        <v>1664</v>
      </c>
      <c r="F555" t="s">
        <v>342</v>
      </c>
      <c r="G555" t="s">
        <v>185</v>
      </c>
      <c r="H555" t="s">
        <v>139</v>
      </c>
      <c r="I555" t="s">
        <v>3304</v>
      </c>
      <c r="J555" t="s">
        <v>185</v>
      </c>
      <c r="K555">
        <v>100</v>
      </c>
      <c r="L555" t="s">
        <v>4559</v>
      </c>
      <c r="M555" t="s">
        <v>4558</v>
      </c>
      <c r="N555">
        <v>1.09908881038427</v>
      </c>
      <c r="O555" t="s">
        <v>5045</v>
      </c>
      <c r="P555" t="s">
        <v>79</v>
      </c>
      <c r="Q555">
        <v>0.58847222222222217</v>
      </c>
      <c r="R555">
        <v>0.59157407407407403</v>
      </c>
      <c r="S555">
        <v>0</v>
      </c>
      <c r="T555">
        <v>4.458333333333333</v>
      </c>
      <c r="U555" t="s">
        <v>4556</v>
      </c>
      <c r="V555" t="s">
        <v>4555</v>
      </c>
      <c r="W555">
        <v>0.38931941059181202</v>
      </c>
      <c r="X555">
        <v>0</v>
      </c>
      <c r="Y555">
        <v>0</v>
      </c>
      <c r="Z555" t="str">
        <f>_xlfn.CONCAT(Sheet1!$B555,"_",Sheet1!$E555,"_", _xlfn.SWITCH(Sheet1!$J555, "M", "Monday", "T", "Tuesday", "W", "Wednesday", "R", "Thursday", "F", "Friday"))</f>
        <v>102_Week1_Thursday</v>
      </c>
      <c r="AA555">
        <v>1</v>
      </c>
      <c r="AB555">
        <v>0</v>
      </c>
      <c r="AC555">
        <f>Sheet1!$K555 +1</f>
        <v>101</v>
      </c>
      <c r="AD555">
        <v>57.592500000000001</v>
      </c>
      <c r="AE555">
        <v>52.21</v>
      </c>
      <c r="AF555" t="s">
        <v>1</v>
      </c>
    </row>
    <row r="556" spans="1:32" x14ac:dyDescent="0.3">
      <c r="A556" t="s">
        <v>3631</v>
      </c>
      <c r="B556" t="s">
        <v>3304</v>
      </c>
      <c r="C556" t="s">
        <v>3630</v>
      </c>
      <c r="D556" t="s">
        <v>14</v>
      </c>
      <c r="E556" t="s">
        <v>1664</v>
      </c>
      <c r="F556" t="s">
        <v>342</v>
      </c>
      <c r="G556" t="s">
        <v>185</v>
      </c>
      <c r="H556" t="s">
        <v>147</v>
      </c>
      <c r="I556" t="s">
        <v>3304</v>
      </c>
      <c r="J556" t="s">
        <v>185</v>
      </c>
      <c r="K556">
        <v>40</v>
      </c>
      <c r="L556" t="s">
        <v>3629</v>
      </c>
      <c r="M556" t="s">
        <v>3628</v>
      </c>
      <c r="N556">
        <v>0.100450292229652</v>
      </c>
      <c r="O556" t="s">
        <v>5044</v>
      </c>
      <c r="P556" t="s">
        <v>4</v>
      </c>
      <c r="Q556">
        <v>0.59163194444444445</v>
      </c>
      <c r="R556">
        <v>0.59835648148148146</v>
      </c>
      <c r="S556">
        <v>0</v>
      </c>
      <c r="T556">
        <v>9.683574621414877</v>
      </c>
      <c r="U556" t="s">
        <v>3626</v>
      </c>
      <c r="V556" t="s">
        <v>3625</v>
      </c>
      <c r="W556">
        <v>3.3814716334868301E-2</v>
      </c>
      <c r="X556">
        <v>0</v>
      </c>
      <c r="Y556">
        <v>0</v>
      </c>
      <c r="Z556" t="str">
        <f>_xlfn.CONCAT(Sheet1!$B556,"_",Sheet1!$E556,"_", _xlfn.SWITCH(Sheet1!$J556, "M", "Monday", "T", "Tuesday", "W", "Wednesday", "R", "Thursday", "F", "Friday"))</f>
        <v>102_Week1_Thursday</v>
      </c>
      <c r="AA556">
        <v>1</v>
      </c>
      <c r="AB556">
        <v>0</v>
      </c>
      <c r="AC556">
        <f>Sheet1!$K556 +1</f>
        <v>41</v>
      </c>
      <c r="AD556">
        <v>32.442500000000003</v>
      </c>
      <c r="AE556">
        <v>0</v>
      </c>
      <c r="AF556" t="s">
        <v>1</v>
      </c>
    </row>
    <row r="557" spans="1:32" x14ac:dyDescent="0.3">
      <c r="A557" t="s">
        <v>4553</v>
      </c>
      <c r="B557" t="s">
        <v>3304</v>
      </c>
      <c r="C557" t="s">
        <v>4552</v>
      </c>
      <c r="D557" t="s">
        <v>14</v>
      </c>
      <c r="E557" t="s">
        <v>1664</v>
      </c>
      <c r="F557" t="s">
        <v>342</v>
      </c>
      <c r="G557" t="s">
        <v>185</v>
      </c>
      <c r="H557" t="s">
        <v>155</v>
      </c>
      <c r="I557" t="s">
        <v>3304</v>
      </c>
      <c r="J557" t="s">
        <v>185</v>
      </c>
      <c r="K557">
        <v>101</v>
      </c>
      <c r="L557" t="s">
        <v>4551</v>
      </c>
      <c r="M557" t="s">
        <v>4550</v>
      </c>
      <c r="N557">
        <v>1.7017831560224299</v>
      </c>
      <c r="O557" t="s">
        <v>5043</v>
      </c>
      <c r="P557" t="s">
        <v>29</v>
      </c>
      <c r="Q557">
        <v>0.59953703703703709</v>
      </c>
      <c r="R557">
        <v>0.60458333333333336</v>
      </c>
      <c r="S557">
        <v>0</v>
      </c>
      <c r="T557">
        <v>7.2666666666666666</v>
      </c>
      <c r="U557" t="s">
        <v>4548</v>
      </c>
      <c r="V557" t="s">
        <v>4547</v>
      </c>
      <c r="W557">
        <v>0.56854698566653405</v>
      </c>
      <c r="X557">
        <v>0</v>
      </c>
      <c r="Y557">
        <v>0</v>
      </c>
      <c r="Z557" t="str">
        <f>_xlfn.CONCAT(Sheet1!$B557,"_",Sheet1!$E557,"_", _xlfn.SWITCH(Sheet1!$J557, "M", "Monday", "T", "Tuesday", "W", "Wednesday", "R", "Thursday", "F", "Friday"))</f>
        <v>102_Week1_Thursday</v>
      </c>
      <c r="AA557">
        <v>1</v>
      </c>
      <c r="AB557">
        <v>0</v>
      </c>
      <c r="AC557">
        <f>Sheet1!$K557 +1</f>
        <v>102</v>
      </c>
      <c r="AD557">
        <v>35.049999999999997</v>
      </c>
      <c r="AE557">
        <v>20.98</v>
      </c>
      <c r="AF557" t="s">
        <v>1</v>
      </c>
    </row>
    <row r="558" spans="1:32" x14ac:dyDescent="0.3">
      <c r="A558" t="s">
        <v>3654</v>
      </c>
      <c r="B558" t="s">
        <v>3304</v>
      </c>
      <c r="C558" t="s">
        <v>3653</v>
      </c>
      <c r="D558" t="s">
        <v>14</v>
      </c>
      <c r="E558" t="s">
        <v>1664</v>
      </c>
      <c r="F558" t="s">
        <v>342</v>
      </c>
      <c r="G558" t="s">
        <v>185</v>
      </c>
      <c r="H558" t="s">
        <v>74</v>
      </c>
      <c r="I558" t="s">
        <v>3304</v>
      </c>
      <c r="J558" t="s">
        <v>185</v>
      </c>
      <c r="K558">
        <v>73</v>
      </c>
      <c r="L558" t="s">
        <v>3652</v>
      </c>
      <c r="M558" t="s">
        <v>3651</v>
      </c>
      <c r="N558">
        <v>0.76753968372940995</v>
      </c>
      <c r="O558" t="s">
        <v>5042</v>
      </c>
      <c r="P558" t="s">
        <v>4</v>
      </c>
      <c r="Q558">
        <v>0.6051157407407407</v>
      </c>
      <c r="R558">
        <v>0.61184027777777783</v>
      </c>
      <c r="S558">
        <v>0</v>
      </c>
      <c r="T558">
        <v>9.683574621414877</v>
      </c>
      <c r="U558" t="s">
        <v>3649</v>
      </c>
      <c r="V558" t="s">
        <v>3648</v>
      </c>
      <c r="W558">
        <v>0.149495426552084</v>
      </c>
      <c r="X558">
        <v>0</v>
      </c>
      <c r="Y558">
        <v>0</v>
      </c>
      <c r="Z558" t="str">
        <f>_xlfn.CONCAT(Sheet1!$B558,"_",Sheet1!$E558,"_", _xlfn.SWITCH(Sheet1!$J558, "M", "Monday", "T", "Tuesday", "W", "Wednesday", "R", "Thursday", "F", "Friday"))</f>
        <v>102_Week1_Thursday</v>
      </c>
      <c r="AA558">
        <v>1</v>
      </c>
      <c r="AB558">
        <v>0</v>
      </c>
      <c r="AC558">
        <f>Sheet1!$K558 +1</f>
        <v>74</v>
      </c>
      <c r="AD558">
        <v>69.101200000000006</v>
      </c>
      <c r="AE558">
        <v>0</v>
      </c>
      <c r="AF558" t="s">
        <v>1</v>
      </c>
    </row>
    <row r="559" spans="1:32" x14ac:dyDescent="0.3">
      <c r="A559" t="s">
        <v>3680</v>
      </c>
      <c r="B559" t="s">
        <v>3304</v>
      </c>
      <c r="C559" t="s">
        <v>3679</v>
      </c>
      <c r="D559" t="s">
        <v>14</v>
      </c>
      <c r="E559" t="s">
        <v>1664</v>
      </c>
      <c r="F559" t="s">
        <v>342</v>
      </c>
      <c r="G559" t="s">
        <v>185</v>
      </c>
      <c r="H559" t="s">
        <v>41</v>
      </c>
      <c r="I559" t="s">
        <v>3304</v>
      </c>
      <c r="J559" t="s">
        <v>185</v>
      </c>
      <c r="K559">
        <v>100</v>
      </c>
      <c r="L559" t="s">
        <v>3678</v>
      </c>
      <c r="M559" t="s">
        <v>3677</v>
      </c>
      <c r="N559">
        <v>3.7814542744308701</v>
      </c>
      <c r="O559" t="s">
        <v>5041</v>
      </c>
      <c r="P559" t="s">
        <v>4</v>
      </c>
      <c r="Q559">
        <v>0.61446759259259254</v>
      </c>
      <c r="R559">
        <v>0.61861111111111111</v>
      </c>
      <c r="S559">
        <v>0</v>
      </c>
      <c r="T559">
        <v>5.9666666666666668</v>
      </c>
      <c r="U559" t="s">
        <v>3675</v>
      </c>
      <c r="V559" t="s">
        <v>3674</v>
      </c>
      <c r="W559">
        <v>2.0163728248853099</v>
      </c>
      <c r="X559">
        <v>0</v>
      </c>
      <c r="Y559">
        <v>0</v>
      </c>
      <c r="Z559" t="str">
        <f>_xlfn.CONCAT(Sheet1!$B559,"_",Sheet1!$E559,"_", _xlfn.SWITCH(Sheet1!$J559, "M", "Monday", "T", "Tuesday", "W", "Wednesday", "R", "Thursday", "F", "Friday"))</f>
        <v>102_Week1_Thursday</v>
      </c>
      <c r="AA559">
        <v>1</v>
      </c>
      <c r="AB559">
        <v>0</v>
      </c>
      <c r="AC559">
        <f>Sheet1!$K559 +1</f>
        <v>101</v>
      </c>
      <c r="AD559">
        <v>110.46</v>
      </c>
      <c r="AE559">
        <v>66.19</v>
      </c>
      <c r="AF559" t="s">
        <v>1</v>
      </c>
    </row>
    <row r="560" spans="1:32" x14ac:dyDescent="0.3">
      <c r="A560" t="s">
        <v>3686</v>
      </c>
      <c r="B560" t="s">
        <v>3304</v>
      </c>
      <c r="C560" t="s">
        <v>3451</v>
      </c>
      <c r="D560" t="s">
        <v>216</v>
      </c>
      <c r="E560" t="s">
        <v>1664</v>
      </c>
      <c r="F560" t="s">
        <v>342</v>
      </c>
      <c r="G560" t="s">
        <v>11</v>
      </c>
      <c r="H560" t="s">
        <v>342</v>
      </c>
      <c r="I560" t="s">
        <v>3304</v>
      </c>
      <c r="J560" t="s">
        <v>11</v>
      </c>
      <c r="K560">
        <v>84</v>
      </c>
      <c r="L560" t="s">
        <v>3685</v>
      </c>
      <c r="M560" t="s">
        <v>3684</v>
      </c>
      <c r="N560">
        <v>103.040587648749</v>
      </c>
      <c r="O560" t="s">
        <v>5040</v>
      </c>
      <c r="P560" t="s">
        <v>4</v>
      </c>
      <c r="Q560">
        <v>0.32155092592592593</v>
      </c>
      <c r="R560">
        <v>0.32827546296296295</v>
      </c>
      <c r="S560">
        <v>0</v>
      </c>
      <c r="T560">
        <v>9.683574621414877</v>
      </c>
      <c r="U560" t="s">
        <v>3682</v>
      </c>
      <c r="V560" t="s">
        <v>3681</v>
      </c>
      <c r="W560">
        <v>95.268856163066999</v>
      </c>
      <c r="X560">
        <v>0</v>
      </c>
      <c r="Y560">
        <v>0</v>
      </c>
      <c r="Z560" t="str">
        <f>_xlfn.CONCAT(Sheet1!$B560,"_",Sheet1!$E560,"_", _xlfn.SWITCH(Sheet1!$J560, "M", "Monday", "T", "Tuesday", "W", "Wednesday", "R", "Thursday", "F", "Friday"))</f>
        <v>102_Week1_Friday</v>
      </c>
      <c r="AA560">
        <v>1</v>
      </c>
      <c r="AB560">
        <v>0</v>
      </c>
      <c r="AC560">
        <f>Sheet1!$K560 +1</f>
        <v>85</v>
      </c>
      <c r="AD560">
        <v>137.44</v>
      </c>
      <c r="AE560">
        <v>0</v>
      </c>
      <c r="AF560" t="s">
        <v>1</v>
      </c>
    </row>
    <row r="561" spans="1:32" x14ac:dyDescent="0.3">
      <c r="A561" t="s">
        <v>4402</v>
      </c>
      <c r="B561" t="s">
        <v>3304</v>
      </c>
      <c r="C561" t="s">
        <v>4401</v>
      </c>
      <c r="D561" t="s">
        <v>14</v>
      </c>
      <c r="E561" t="s">
        <v>1664</v>
      </c>
      <c r="F561" t="s">
        <v>342</v>
      </c>
      <c r="G561" t="s">
        <v>11</v>
      </c>
      <c r="H561" t="s">
        <v>12</v>
      </c>
      <c r="I561" t="s">
        <v>3304</v>
      </c>
      <c r="J561" t="s">
        <v>11</v>
      </c>
      <c r="K561">
        <v>109</v>
      </c>
      <c r="L561" t="s">
        <v>4400</v>
      </c>
      <c r="M561" t="s">
        <v>4399</v>
      </c>
      <c r="N561">
        <v>0.34496366232633602</v>
      </c>
      <c r="O561" t="s">
        <v>5039</v>
      </c>
      <c r="P561" t="s">
        <v>29</v>
      </c>
      <c r="Q561">
        <v>0.32851851851851854</v>
      </c>
      <c r="R561">
        <v>0.33524305555555556</v>
      </c>
      <c r="S561">
        <v>0</v>
      </c>
      <c r="T561">
        <v>9.683574621414877</v>
      </c>
      <c r="U561" t="s">
        <v>4397</v>
      </c>
      <c r="V561" t="s">
        <v>4396</v>
      </c>
      <c r="W561">
        <v>7.6117124006272893E-2</v>
      </c>
      <c r="X561">
        <v>0</v>
      </c>
      <c r="Y561">
        <v>0</v>
      </c>
      <c r="Z561" t="str">
        <f>_xlfn.CONCAT(Sheet1!$B561,"_",Sheet1!$E561,"_", _xlfn.SWITCH(Sheet1!$J561, "M", "Monday", "T", "Tuesday", "W", "Wednesday", "R", "Thursday", "F", "Friday"))</f>
        <v>102_Week1_Friday</v>
      </c>
      <c r="AA561">
        <v>1</v>
      </c>
      <c r="AB561">
        <v>0</v>
      </c>
      <c r="AC561">
        <f>Sheet1!$K561 +1</f>
        <v>110</v>
      </c>
      <c r="AD561">
        <v>22.55</v>
      </c>
      <c r="AE561">
        <v>0</v>
      </c>
      <c r="AF561" t="s">
        <v>1</v>
      </c>
    </row>
    <row r="562" spans="1:32" x14ac:dyDescent="0.3">
      <c r="A562" t="s">
        <v>3692</v>
      </c>
      <c r="B562" t="s">
        <v>3304</v>
      </c>
      <c r="C562" t="s">
        <v>3451</v>
      </c>
      <c r="D562" t="s">
        <v>14</v>
      </c>
      <c r="E562" t="s">
        <v>1664</v>
      </c>
      <c r="F562" t="s">
        <v>342</v>
      </c>
      <c r="G562" t="s">
        <v>11</v>
      </c>
      <c r="H562" t="s">
        <v>111</v>
      </c>
      <c r="I562" t="s">
        <v>3304</v>
      </c>
      <c r="J562" t="s">
        <v>11</v>
      </c>
      <c r="K562">
        <v>55</v>
      </c>
      <c r="L562" t="s">
        <v>3691</v>
      </c>
      <c r="M562" t="s">
        <v>3690</v>
      </c>
      <c r="N562">
        <v>0.19221370667219201</v>
      </c>
      <c r="O562" t="s">
        <v>5038</v>
      </c>
      <c r="P562" t="s">
        <v>4</v>
      </c>
      <c r="Q562">
        <v>0.33537037037037037</v>
      </c>
      <c r="R562">
        <v>0.34209490740740739</v>
      </c>
      <c r="S562">
        <v>0</v>
      </c>
      <c r="T562">
        <v>9.683574621414877</v>
      </c>
      <c r="U562" t="s">
        <v>3688</v>
      </c>
      <c r="V562" t="s">
        <v>3687</v>
      </c>
      <c r="W562">
        <v>4.3044347206298399E-2</v>
      </c>
      <c r="X562">
        <v>0</v>
      </c>
      <c r="Y562">
        <v>0</v>
      </c>
      <c r="Z562" t="str">
        <f>_xlfn.CONCAT(Sheet1!$B562,"_",Sheet1!$E562,"_", _xlfn.SWITCH(Sheet1!$J562, "M", "Monday", "T", "Tuesday", "W", "Wednesday", "R", "Thursday", "F", "Friday"))</f>
        <v>102_Week1_Friday</v>
      </c>
      <c r="AA562">
        <v>1</v>
      </c>
      <c r="AB562">
        <v>11</v>
      </c>
      <c r="AC562">
        <f>Sheet1!$K562 +1</f>
        <v>56</v>
      </c>
      <c r="AD562">
        <v>162.02619999999999</v>
      </c>
      <c r="AE562">
        <v>0</v>
      </c>
      <c r="AF562" t="s">
        <v>1</v>
      </c>
    </row>
    <row r="563" spans="1:32" x14ac:dyDescent="0.3">
      <c r="A563" t="s">
        <v>3660</v>
      </c>
      <c r="B563" t="s">
        <v>3304</v>
      </c>
      <c r="C563" t="s">
        <v>3451</v>
      </c>
      <c r="D563" t="s">
        <v>342</v>
      </c>
      <c r="E563" t="s">
        <v>1664</v>
      </c>
      <c r="F563" t="s">
        <v>342</v>
      </c>
      <c r="G563" t="s">
        <v>11</v>
      </c>
      <c r="H563" t="s">
        <v>216</v>
      </c>
      <c r="I563" t="s">
        <v>3304</v>
      </c>
      <c r="J563" t="s">
        <v>11</v>
      </c>
      <c r="K563">
        <v>87</v>
      </c>
      <c r="L563" t="s">
        <v>3659</v>
      </c>
      <c r="M563" t="s">
        <v>3658</v>
      </c>
      <c r="N563">
        <v>0.48420416004955802</v>
      </c>
      <c r="O563" t="s">
        <v>5037</v>
      </c>
      <c r="P563" t="s">
        <v>4</v>
      </c>
      <c r="Q563">
        <v>0.34243055555555557</v>
      </c>
      <c r="R563">
        <v>0.34915509259259259</v>
      </c>
      <c r="S563">
        <v>0</v>
      </c>
      <c r="T563">
        <v>9.683574621414877</v>
      </c>
      <c r="U563" t="s">
        <v>3656</v>
      </c>
      <c r="V563" t="s">
        <v>3655</v>
      </c>
      <c r="W563">
        <v>0.13448398493820299</v>
      </c>
      <c r="X563">
        <v>0</v>
      </c>
      <c r="Y563">
        <v>0</v>
      </c>
      <c r="Z563" t="str">
        <f>_xlfn.CONCAT(Sheet1!$B563,"_",Sheet1!$E563,"_", _xlfn.SWITCH(Sheet1!$J563, "M", "Monday", "T", "Tuesday", "W", "Wednesday", "R", "Thursday", "F", "Friday"))</f>
        <v>102_Week1_Friday</v>
      </c>
      <c r="AA563">
        <v>1</v>
      </c>
      <c r="AB563">
        <v>0</v>
      </c>
      <c r="AC563">
        <f>Sheet1!$K563 +1</f>
        <v>88</v>
      </c>
      <c r="AD563">
        <v>65.84</v>
      </c>
      <c r="AE563">
        <v>0</v>
      </c>
      <c r="AF563" t="s">
        <v>1</v>
      </c>
    </row>
    <row r="564" spans="1:32" x14ac:dyDescent="0.3">
      <c r="A564" t="s">
        <v>3666</v>
      </c>
      <c r="B564" t="s">
        <v>3304</v>
      </c>
      <c r="C564" t="s">
        <v>3451</v>
      </c>
      <c r="D564" t="s">
        <v>29</v>
      </c>
      <c r="E564" t="s">
        <v>1664</v>
      </c>
      <c r="F564" t="s">
        <v>342</v>
      </c>
      <c r="G564" t="s">
        <v>11</v>
      </c>
      <c r="H564" t="s">
        <v>29</v>
      </c>
      <c r="I564" t="s">
        <v>3304</v>
      </c>
      <c r="J564" t="s">
        <v>11</v>
      </c>
      <c r="K564">
        <v>57</v>
      </c>
      <c r="L564" t="s">
        <v>3665</v>
      </c>
      <c r="M564" t="s">
        <v>3664</v>
      </c>
      <c r="N564">
        <v>0.63701541163027298</v>
      </c>
      <c r="O564" t="s">
        <v>5036</v>
      </c>
      <c r="P564" t="s">
        <v>4</v>
      </c>
      <c r="Q564">
        <v>0.3495949074074074</v>
      </c>
      <c r="R564">
        <v>0.35631944444444447</v>
      </c>
      <c r="S564">
        <v>0</v>
      </c>
      <c r="T564">
        <v>9.683574621414877</v>
      </c>
      <c r="U564" t="s">
        <v>3662</v>
      </c>
      <c r="V564" t="s">
        <v>3661</v>
      </c>
      <c r="W564">
        <v>0.103737762502742</v>
      </c>
      <c r="X564">
        <v>0</v>
      </c>
      <c r="Y564">
        <v>0</v>
      </c>
      <c r="Z564" t="str">
        <f>_xlfn.CONCAT(Sheet1!$B564,"_",Sheet1!$E564,"_", _xlfn.SWITCH(Sheet1!$J564, "M", "Monday", "T", "Tuesday", "W", "Wednesday", "R", "Thursday", "F", "Friday"))</f>
        <v>102_Week1_Friday</v>
      </c>
      <c r="AA564">
        <v>1</v>
      </c>
      <c r="AB564">
        <v>0</v>
      </c>
      <c r="AC564">
        <f>Sheet1!$K564 +1</f>
        <v>58</v>
      </c>
      <c r="AD564">
        <v>97.834999999999994</v>
      </c>
      <c r="AE564">
        <v>0</v>
      </c>
      <c r="AF564" t="s">
        <v>1</v>
      </c>
    </row>
    <row r="565" spans="1:32" x14ac:dyDescent="0.3">
      <c r="A565" t="s">
        <v>4332</v>
      </c>
      <c r="B565" t="s">
        <v>3304</v>
      </c>
      <c r="C565" t="s">
        <v>4331</v>
      </c>
      <c r="D565" t="s">
        <v>14</v>
      </c>
      <c r="E565" t="s">
        <v>1664</v>
      </c>
      <c r="F565" t="s">
        <v>342</v>
      </c>
      <c r="G565" t="s">
        <v>11</v>
      </c>
      <c r="H565" t="s">
        <v>79</v>
      </c>
      <c r="I565" t="s">
        <v>3304</v>
      </c>
      <c r="J565" t="s">
        <v>11</v>
      </c>
      <c r="K565">
        <v>29</v>
      </c>
      <c r="L565" t="s">
        <v>4330</v>
      </c>
      <c r="M565" t="s">
        <v>4329</v>
      </c>
      <c r="N565">
        <v>0.67910902574658405</v>
      </c>
      <c r="O565" t="s">
        <v>5035</v>
      </c>
      <c r="P565" t="s">
        <v>29</v>
      </c>
      <c r="Q565">
        <v>0.3567939814814815</v>
      </c>
      <c r="R565">
        <v>0.35689814814814813</v>
      </c>
      <c r="S565">
        <v>0</v>
      </c>
      <c r="T565">
        <v>0.15</v>
      </c>
      <c r="U565" t="s">
        <v>4327</v>
      </c>
      <c r="V565" t="s">
        <v>4326</v>
      </c>
      <c r="W565">
        <v>8.5060374371903003E-2</v>
      </c>
      <c r="X565">
        <v>0</v>
      </c>
      <c r="Y565">
        <v>0</v>
      </c>
      <c r="Z565" t="str">
        <f>_xlfn.CONCAT(Sheet1!$B565,"_",Sheet1!$E565,"_", _xlfn.SWITCH(Sheet1!$J565, "M", "Monday", "T", "Tuesday", "W", "Wednesday", "R", "Thursday", "F", "Friday"))</f>
        <v>102_Week1_Friday</v>
      </c>
      <c r="AA565">
        <v>1</v>
      </c>
      <c r="AB565">
        <v>0</v>
      </c>
      <c r="AC565">
        <f>Sheet1!$K565 +1</f>
        <v>30</v>
      </c>
      <c r="AD565">
        <v>17.024999999999999</v>
      </c>
      <c r="AE565">
        <v>4.2561999999999998</v>
      </c>
      <c r="AF565" t="s">
        <v>1</v>
      </c>
    </row>
    <row r="566" spans="1:32" x14ac:dyDescent="0.3">
      <c r="A566" t="s">
        <v>3673</v>
      </c>
      <c r="B566" t="s">
        <v>3304</v>
      </c>
      <c r="C566" t="s">
        <v>3672</v>
      </c>
      <c r="D566" t="s">
        <v>14</v>
      </c>
      <c r="E566" t="s">
        <v>1664</v>
      </c>
      <c r="F566" t="s">
        <v>342</v>
      </c>
      <c r="G566" t="s">
        <v>11</v>
      </c>
      <c r="H566" t="s">
        <v>4</v>
      </c>
      <c r="I566" t="s">
        <v>3304</v>
      </c>
      <c r="J566" t="s">
        <v>11</v>
      </c>
      <c r="K566">
        <v>35</v>
      </c>
      <c r="L566" t="s">
        <v>3671</v>
      </c>
      <c r="M566" t="s">
        <v>3670</v>
      </c>
      <c r="N566">
        <v>1.6107587013393601</v>
      </c>
      <c r="O566" t="s">
        <v>5034</v>
      </c>
      <c r="P566" t="s">
        <v>4</v>
      </c>
      <c r="Q566">
        <v>0.35802083333333334</v>
      </c>
      <c r="R566">
        <v>0.36474537037037036</v>
      </c>
      <c r="S566">
        <v>0</v>
      </c>
      <c r="T566">
        <v>9.683574621414877</v>
      </c>
      <c r="U566" t="s">
        <v>3668</v>
      </c>
      <c r="V566" t="s">
        <v>3667</v>
      </c>
      <c r="W566">
        <v>0.25211422630736202</v>
      </c>
      <c r="X566">
        <v>0</v>
      </c>
      <c r="Y566">
        <v>0</v>
      </c>
      <c r="Z566" t="str">
        <f>_xlfn.CONCAT(Sheet1!$B566,"_",Sheet1!$E566,"_", _xlfn.SWITCH(Sheet1!$J566, "M", "Monday", "T", "Tuesday", "W", "Wednesday", "R", "Thursday", "F", "Friday"))</f>
        <v>102_Week1_Friday</v>
      </c>
      <c r="AA566">
        <v>1</v>
      </c>
      <c r="AB566">
        <v>0</v>
      </c>
      <c r="AC566">
        <f>Sheet1!$K566 +1</f>
        <v>36</v>
      </c>
      <c r="AD566">
        <v>107.0887</v>
      </c>
      <c r="AE566">
        <v>0</v>
      </c>
      <c r="AF566" t="s">
        <v>1</v>
      </c>
    </row>
    <row r="567" spans="1:32" x14ac:dyDescent="0.3">
      <c r="A567" t="s">
        <v>3610</v>
      </c>
      <c r="B567" t="s">
        <v>3304</v>
      </c>
      <c r="C567" t="s">
        <v>3451</v>
      </c>
      <c r="D567" t="s">
        <v>12</v>
      </c>
      <c r="E567" t="s">
        <v>1664</v>
      </c>
      <c r="F567" t="s">
        <v>342</v>
      </c>
      <c r="G567" t="s">
        <v>11</v>
      </c>
      <c r="H567" t="s">
        <v>200</v>
      </c>
      <c r="I567" t="s">
        <v>3304</v>
      </c>
      <c r="J567" t="s">
        <v>11</v>
      </c>
      <c r="K567">
        <v>30</v>
      </c>
      <c r="L567" t="s">
        <v>3609</v>
      </c>
      <c r="M567" t="s">
        <v>3608</v>
      </c>
      <c r="N567">
        <v>1.17972472310066</v>
      </c>
      <c r="O567" t="s">
        <v>5033</v>
      </c>
      <c r="P567" t="s">
        <v>4</v>
      </c>
      <c r="Q567">
        <v>0.36556712962962962</v>
      </c>
      <c r="R567">
        <v>0.37386574074074075</v>
      </c>
      <c r="S567">
        <v>0</v>
      </c>
      <c r="T567">
        <v>11.955555556666667</v>
      </c>
      <c r="U567" t="s">
        <v>3606</v>
      </c>
      <c r="V567" t="s">
        <v>3605</v>
      </c>
      <c r="W567">
        <v>0.18468952065376601</v>
      </c>
      <c r="X567">
        <v>0</v>
      </c>
      <c r="Y567">
        <v>0</v>
      </c>
      <c r="Z567" t="str">
        <f>_xlfn.CONCAT(Sheet1!$B567,"_",Sheet1!$E567,"_", _xlfn.SWITCH(Sheet1!$J567, "M", "Monday", "T", "Tuesday", "W", "Wednesday", "R", "Thursday", "F", "Friday"))</f>
        <v>102_Week1_Friday</v>
      </c>
      <c r="AA567">
        <v>1</v>
      </c>
      <c r="AB567">
        <v>0</v>
      </c>
      <c r="AC567">
        <f>Sheet1!$K567 +1</f>
        <v>31</v>
      </c>
      <c r="AD567">
        <v>194.22499999999999</v>
      </c>
      <c r="AE567">
        <v>109.08499999999999</v>
      </c>
      <c r="AF567" t="s">
        <v>1</v>
      </c>
    </row>
    <row r="568" spans="1:32" x14ac:dyDescent="0.3">
      <c r="A568" t="s">
        <v>3542</v>
      </c>
      <c r="B568" t="s">
        <v>3304</v>
      </c>
      <c r="C568" t="s">
        <v>3541</v>
      </c>
      <c r="D568" t="s">
        <v>14</v>
      </c>
      <c r="E568" t="s">
        <v>1664</v>
      </c>
      <c r="F568" t="s">
        <v>342</v>
      </c>
      <c r="G568" t="s">
        <v>11</v>
      </c>
      <c r="H568" t="s">
        <v>186</v>
      </c>
      <c r="I568" t="s">
        <v>3304</v>
      </c>
      <c r="J568" t="s">
        <v>11</v>
      </c>
      <c r="K568">
        <v>60</v>
      </c>
      <c r="L568" t="s">
        <v>3540</v>
      </c>
      <c r="M568" t="s">
        <v>3539</v>
      </c>
      <c r="N568">
        <v>0.61914525181055102</v>
      </c>
      <c r="O568" t="s">
        <v>5032</v>
      </c>
      <c r="P568" t="s">
        <v>4</v>
      </c>
      <c r="Q568">
        <v>0.37429398148148146</v>
      </c>
      <c r="R568">
        <v>0.38101851851851853</v>
      </c>
      <c r="S568">
        <v>0</v>
      </c>
      <c r="T568">
        <v>9.683574621414877</v>
      </c>
      <c r="U568" t="s">
        <v>3537</v>
      </c>
      <c r="V568" t="s">
        <v>3536</v>
      </c>
      <c r="W568">
        <v>9.4951162912060197E-2</v>
      </c>
      <c r="X568">
        <v>0</v>
      </c>
      <c r="Y568">
        <v>0</v>
      </c>
      <c r="Z568" t="str">
        <f>_xlfn.CONCAT(Sheet1!$B568,"_",Sheet1!$E568,"_", _xlfn.SWITCH(Sheet1!$J568, "M", "Monday", "T", "Tuesday", "W", "Wednesday", "R", "Thursday", "F", "Friday"))</f>
        <v>102_Week1_Friday</v>
      </c>
      <c r="AA568">
        <v>1</v>
      </c>
      <c r="AB568">
        <v>0</v>
      </c>
      <c r="AC568">
        <f>Sheet1!$K568 +1</f>
        <v>61</v>
      </c>
      <c r="AD568">
        <v>77.334999999999994</v>
      </c>
      <c r="AE568">
        <v>0</v>
      </c>
      <c r="AF568" t="s">
        <v>1</v>
      </c>
    </row>
    <row r="569" spans="1:32" x14ac:dyDescent="0.3">
      <c r="A569" t="s">
        <v>4095</v>
      </c>
      <c r="B569" t="s">
        <v>3304</v>
      </c>
      <c r="C569" t="s">
        <v>4094</v>
      </c>
      <c r="D569" t="s">
        <v>14</v>
      </c>
      <c r="E569" t="s">
        <v>1664</v>
      </c>
      <c r="F569" t="s">
        <v>12</v>
      </c>
      <c r="G569" t="s">
        <v>8</v>
      </c>
      <c r="H569" t="s">
        <v>155</v>
      </c>
      <c r="I569" t="s">
        <v>3304</v>
      </c>
      <c r="J569" t="s">
        <v>553</v>
      </c>
      <c r="K569">
        <v>191</v>
      </c>
      <c r="L569" t="s">
        <v>4093</v>
      </c>
      <c r="M569" t="s">
        <v>4092</v>
      </c>
      <c r="N569">
        <v>1.1424451153725399</v>
      </c>
      <c r="O569" t="s">
        <v>5031</v>
      </c>
      <c r="P569" t="s">
        <v>4</v>
      </c>
      <c r="Q569">
        <v>0.46359953703703705</v>
      </c>
      <c r="R569">
        <v>0.46599537037037037</v>
      </c>
      <c r="S569">
        <v>0</v>
      </c>
      <c r="T569">
        <v>3.45</v>
      </c>
      <c r="U569" t="s">
        <v>4090</v>
      </c>
      <c r="V569" t="s">
        <v>4089</v>
      </c>
      <c r="W569">
        <v>0.29347873443212502</v>
      </c>
      <c r="X569">
        <v>0</v>
      </c>
      <c r="Y569">
        <v>0</v>
      </c>
      <c r="Z569" t="str">
        <f>_xlfn.CONCAT(Sheet1!$B569,"_",Sheet1!$E569,"_", _xlfn.SWITCH(Sheet1!$J569, "M", "Monday", "T", "Tuesday", "W", "Wednesday", "R", "Thursday", "F", "Friday"))</f>
        <v>102_Week1_Tuesday</v>
      </c>
      <c r="AA569">
        <v>1</v>
      </c>
      <c r="AB569">
        <v>0</v>
      </c>
      <c r="AC569">
        <f>Sheet1!$K569 +1</f>
        <v>192</v>
      </c>
      <c r="AD569">
        <v>0</v>
      </c>
      <c r="AE569">
        <v>23.114999999999998</v>
      </c>
      <c r="AF569" t="s">
        <v>1</v>
      </c>
    </row>
    <row r="570" spans="1:32" x14ac:dyDescent="0.3">
      <c r="A570" t="s">
        <v>3549</v>
      </c>
      <c r="B570" t="s">
        <v>3304</v>
      </c>
      <c r="C570" t="s">
        <v>3548</v>
      </c>
      <c r="D570" t="s">
        <v>14</v>
      </c>
      <c r="E570" t="s">
        <v>1664</v>
      </c>
      <c r="F570" t="s">
        <v>342</v>
      </c>
      <c r="G570" t="s">
        <v>11</v>
      </c>
      <c r="H570" t="s">
        <v>259</v>
      </c>
      <c r="I570" t="s">
        <v>3304</v>
      </c>
      <c r="J570" t="s">
        <v>11</v>
      </c>
      <c r="K570">
        <v>80</v>
      </c>
      <c r="L570" t="s">
        <v>3547</v>
      </c>
      <c r="M570" t="s">
        <v>3546</v>
      </c>
      <c r="N570">
        <v>1.35158430784941E-2</v>
      </c>
      <c r="O570" t="s">
        <v>5030</v>
      </c>
      <c r="P570" t="s">
        <v>4</v>
      </c>
      <c r="Q570">
        <v>0.38103009259259257</v>
      </c>
      <c r="R570">
        <v>0.38775462962962964</v>
      </c>
      <c r="S570">
        <v>0</v>
      </c>
      <c r="T570">
        <v>9.683574621414877</v>
      </c>
      <c r="U570" t="s">
        <v>3544</v>
      </c>
      <c r="V570" t="s">
        <v>3543</v>
      </c>
      <c r="W570">
        <v>1.9571387612121998E-3</v>
      </c>
      <c r="X570">
        <v>0</v>
      </c>
      <c r="Y570">
        <v>0</v>
      </c>
      <c r="Z570" t="str">
        <f>_xlfn.CONCAT(Sheet1!$B570,"_",Sheet1!$E570,"_", _xlfn.SWITCH(Sheet1!$J570, "M", "Monday", "T", "Tuesday", "W", "Wednesday", "R", "Thursday", "F", "Friday"))</f>
        <v>102_Week1_Friday</v>
      </c>
      <c r="AA570">
        <v>1</v>
      </c>
      <c r="AB570">
        <v>0</v>
      </c>
      <c r="AC570">
        <f>Sheet1!$K570 +1</f>
        <v>81</v>
      </c>
      <c r="AD570">
        <v>37.880000000000003</v>
      </c>
      <c r="AE570">
        <v>0</v>
      </c>
      <c r="AF570" t="s">
        <v>1</v>
      </c>
    </row>
    <row r="571" spans="1:32" x14ac:dyDescent="0.3">
      <c r="A571" t="s">
        <v>4067</v>
      </c>
      <c r="B571" t="s">
        <v>3304</v>
      </c>
      <c r="C571" t="s">
        <v>4066</v>
      </c>
      <c r="D571" t="s">
        <v>14</v>
      </c>
      <c r="E571" t="s">
        <v>1664</v>
      </c>
      <c r="F571" t="s">
        <v>12</v>
      </c>
      <c r="G571" t="s">
        <v>8</v>
      </c>
      <c r="H571" t="s">
        <v>147</v>
      </c>
      <c r="I571" t="s">
        <v>3304</v>
      </c>
      <c r="J571" t="s">
        <v>553</v>
      </c>
      <c r="K571">
        <v>190</v>
      </c>
      <c r="L571" t="s">
        <v>4065</v>
      </c>
      <c r="M571" t="s">
        <v>4064</v>
      </c>
      <c r="N571">
        <v>0.56976234540343296</v>
      </c>
      <c r="O571" t="s">
        <v>5029</v>
      </c>
      <c r="P571" t="s">
        <v>4</v>
      </c>
      <c r="Q571">
        <v>0.45953703703703702</v>
      </c>
      <c r="R571">
        <v>0.46280092592592592</v>
      </c>
      <c r="S571">
        <v>0</v>
      </c>
      <c r="T571">
        <v>4.708333333333333</v>
      </c>
      <c r="U571" t="s">
        <v>4062</v>
      </c>
      <c r="V571" t="s">
        <v>4061</v>
      </c>
      <c r="W571">
        <v>0.16526616665466101</v>
      </c>
      <c r="X571">
        <v>28</v>
      </c>
      <c r="Y571">
        <v>0.53846153846153799</v>
      </c>
      <c r="Z571" t="str">
        <f>_xlfn.CONCAT(Sheet1!$B571,"_",Sheet1!$E571,"_", _xlfn.SWITCH(Sheet1!$J571, "M", "Monday", "T", "Tuesday", "W", "Wednesday", "R", "Thursday", "F", "Friday"))</f>
        <v>102_Week1_Tuesday</v>
      </c>
      <c r="AA571">
        <v>1</v>
      </c>
      <c r="AB571">
        <v>98</v>
      </c>
      <c r="AC571">
        <f>Sheet1!$K571 +1</f>
        <v>191</v>
      </c>
      <c r="AD571">
        <v>168.27119999999999</v>
      </c>
      <c r="AE571">
        <v>193.25</v>
      </c>
      <c r="AF571" t="s">
        <v>1</v>
      </c>
    </row>
    <row r="572" spans="1:32" x14ac:dyDescent="0.3">
      <c r="A572" t="s">
        <v>3556</v>
      </c>
      <c r="B572" t="s">
        <v>3304</v>
      </c>
      <c r="C572" t="s">
        <v>3555</v>
      </c>
      <c r="D572" t="s">
        <v>14</v>
      </c>
      <c r="E572" t="s">
        <v>1664</v>
      </c>
      <c r="F572" t="s">
        <v>342</v>
      </c>
      <c r="G572" t="s">
        <v>11</v>
      </c>
      <c r="H572" t="s">
        <v>110</v>
      </c>
      <c r="I572" t="s">
        <v>3304</v>
      </c>
      <c r="J572" t="s">
        <v>11</v>
      </c>
      <c r="K572">
        <v>75</v>
      </c>
      <c r="L572" t="s">
        <v>3554</v>
      </c>
      <c r="M572" t="s">
        <v>3553</v>
      </c>
      <c r="N572">
        <v>1.6290930416435001</v>
      </c>
      <c r="O572" t="s">
        <v>5028</v>
      </c>
      <c r="P572" t="s">
        <v>4</v>
      </c>
      <c r="Q572">
        <v>0.3888888888888889</v>
      </c>
      <c r="R572">
        <v>0.39561342592592591</v>
      </c>
      <c r="S572">
        <v>0</v>
      </c>
      <c r="T572">
        <v>9.683574621414877</v>
      </c>
      <c r="U572" t="s">
        <v>3551</v>
      </c>
      <c r="V572" t="s">
        <v>3550</v>
      </c>
      <c r="W572">
        <v>0.24582931513249601</v>
      </c>
      <c r="X572">
        <v>0</v>
      </c>
      <c r="Y572">
        <v>0</v>
      </c>
      <c r="Z572" t="str">
        <f>_xlfn.CONCAT(Sheet1!$B572,"_",Sheet1!$E572,"_", _xlfn.SWITCH(Sheet1!$J572, "M", "Monday", "T", "Tuesday", "W", "Wednesday", "R", "Thursday", "F", "Friday"))</f>
        <v>102_Week1_Friday</v>
      </c>
      <c r="AA572">
        <v>1</v>
      </c>
      <c r="AB572">
        <v>0</v>
      </c>
      <c r="AC572">
        <f>Sheet1!$K572 +1</f>
        <v>76</v>
      </c>
      <c r="AD572">
        <v>278.27499999999998</v>
      </c>
      <c r="AE572">
        <v>0</v>
      </c>
      <c r="AF572" t="s">
        <v>1</v>
      </c>
    </row>
    <row r="573" spans="1:32" x14ac:dyDescent="0.3">
      <c r="A573" t="s">
        <v>4437</v>
      </c>
      <c r="B573" t="s">
        <v>3304</v>
      </c>
      <c r="C573" t="s">
        <v>4436</v>
      </c>
      <c r="D573" t="s">
        <v>14</v>
      </c>
      <c r="E573" t="s">
        <v>1664</v>
      </c>
      <c r="F573" t="s">
        <v>12</v>
      </c>
      <c r="G573" t="s">
        <v>8</v>
      </c>
      <c r="H573" t="s">
        <v>139</v>
      </c>
      <c r="I573" t="s">
        <v>3304</v>
      </c>
      <c r="J573" t="s">
        <v>553</v>
      </c>
      <c r="K573">
        <v>185</v>
      </c>
      <c r="L573" t="s">
        <v>4435</v>
      </c>
      <c r="M573" t="s">
        <v>4434</v>
      </c>
      <c r="N573">
        <v>0.46563996747136099</v>
      </c>
      <c r="O573" t="s">
        <v>5027</v>
      </c>
      <c r="P573" t="s">
        <v>29</v>
      </c>
      <c r="Q573">
        <v>0.45689814814814816</v>
      </c>
      <c r="R573">
        <v>0.45913194444444444</v>
      </c>
      <c r="S573">
        <v>0</v>
      </c>
      <c r="T573">
        <v>3.2166666666666668</v>
      </c>
      <c r="U573" t="s">
        <v>4432</v>
      </c>
      <c r="V573" t="s">
        <v>4431</v>
      </c>
      <c r="W573">
        <v>0.35846760617785201</v>
      </c>
      <c r="X573">
        <v>0</v>
      </c>
      <c r="Y573">
        <v>0</v>
      </c>
      <c r="Z573" t="str">
        <f>_xlfn.CONCAT(Sheet1!$B573,"_",Sheet1!$E573,"_", _xlfn.SWITCH(Sheet1!$J573, "M", "Monday", "T", "Tuesday", "W", "Wednesday", "R", "Thursday", "F", "Friday"))</f>
        <v>102_Week1_Tuesday</v>
      </c>
      <c r="AA573">
        <v>1</v>
      </c>
      <c r="AB573">
        <v>0</v>
      </c>
      <c r="AC573">
        <f>Sheet1!$K573 +1</f>
        <v>186</v>
      </c>
      <c r="AD573">
        <v>33.795000000000002</v>
      </c>
      <c r="AE573">
        <v>47.776200000000003</v>
      </c>
      <c r="AF573" t="s">
        <v>1</v>
      </c>
    </row>
    <row r="574" spans="1:32" x14ac:dyDescent="0.3">
      <c r="A574" t="s">
        <v>4299</v>
      </c>
      <c r="B574" t="s">
        <v>3304</v>
      </c>
      <c r="C574" t="s">
        <v>4298</v>
      </c>
      <c r="D574" t="s">
        <v>14</v>
      </c>
      <c r="E574" t="s">
        <v>1664</v>
      </c>
      <c r="F574" t="s">
        <v>342</v>
      </c>
      <c r="G574" t="s">
        <v>11</v>
      </c>
      <c r="H574" t="s">
        <v>119</v>
      </c>
      <c r="I574" t="s">
        <v>3304</v>
      </c>
      <c r="J574" t="s">
        <v>11</v>
      </c>
      <c r="K574">
        <v>105</v>
      </c>
      <c r="L574" t="s">
        <v>4297</v>
      </c>
      <c r="M574" t="s">
        <v>4296</v>
      </c>
      <c r="N574">
        <v>0.24922548979520801</v>
      </c>
      <c r="O574" t="s">
        <v>5026</v>
      </c>
      <c r="P574" t="s">
        <v>29</v>
      </c>
      <c r="Q574">
        <v>0.39578703703703705</v>
      </c>
      <c r="R574">
        <v>0.40251157407407406</v>
      </c>
      <c r="S574">
        <v>0</v>
      </c>
      <c r="T574">
        <v>9.683574621414877</v>
      </c>
      <c r="U574" t="s">
        <v>4294</v>
      </c>
      <c r="V574" t="s">
        <v>4293</v>
      </c>
      <c r="W574">
        <v>3.8307371231871598E-2</v>
      </c>
      <c r="X574">
        <v>0</v>
      </c>
      <c r="Z574" t="str">
        <f>_xlfn.CONCAT(Sheet1!$B574,"_",Sheet1!$E574,"_", _xlfn.SWITCH(Sheet1!$J574, "M", "Monday", "T", "Tuesday", "W", "Wednesday", "R", "Thursday", "F", "Friday"))</f>
        <v>102_Week1_Friday</v>
      </c>
      <c r="AA574">
        <v>1</v>
      </c>
      <c r="AB574">
        <v>0</v>
      </c>
      <c r="AC574">
        <f>Sheet1!$K574 +1</f>
        <v>106</v>
      </c>
      <c r="AD574">
        <v>0</v>
      </c>
      <c r="AE574">
        <v>0</v>
      </c>
      <c r="AF574" t="s">
        <v>1</v>
      </c>
    </row>
    <row r="575" spans="1:32" x14ac:dyDescent="0.3">
      <c r="A575" t="s">
        <v>4491</v>
      </c>
      <c r="B575" t="s">
        <v>3304</v>
      </c>
      <c r="C575" t="s">
        <v>4490</v>
      </c>
      <c r="D575" t="s">
        <v>14</v>
      </c>
      <c r="E575" t="s">
        <v>1664</v>
      </c>
      <c r="F575" t="s">
        <v>12</v>
      </c>
      <c r="G575" t="s">
        <v>8</v>
      </c>
      <c r="H575" t="s">
        <v>49</v>
      </c>
      <c r="I575" t="s">
        <v>3304</v>
      </c>
      <c r="J575" t="s">
        <v>553</v>
      </c>
      <c r="K575">
        <v>216</v>
      </c>
      <c r="L575" t="s">
        <v>4489</v>
      </c>
      <c r="M575" t="s">
        <v>4488</v>
      </c>
      <c r="N575">
        <v>0.39020916447043402</v>
      </c>
      <c r="O575" t="s">
        <v>5025</v>
      </c>
      <c r="P575" t="s">
        <v>29</v>
      </c>
      <c r="Q575">
        <v>0.48162037037037037</v>
      </c>
      <c r="R575">
        <v>0.48834490740740738</v>
      </c>
      <c r="S575">
        <v>0</v>
      </c>
      <c r="T575">
        <v>9.683574621414877</v>
      </c>
      <c r="U575" t="s">
        <v>4486</v>
      </c>
      <c r="V575" t="s">
        <v>4485</v>
      </c>
      <c r="W575">
        <v>0.22026089324810599</v>
      </c>
      <c r="X575">
        <v>0</v>
      </c>
      <c r="Y575">
        <v>0</v>
      </c>
      <c r="Z575" t="str">
        <f>_xlfn.CONCAT(Sheet1!$B575,"_",Sheet1!$E575,"_", _xlfn.SWITCH(Sheet1!$J575, "M", "Monday", "T", "Tuesday", "W", "Wednesday", "R", "Thursday", "F", "Friday"))</f>
        <v>102_Week1_Tuesday</v>
      </c>
      <c r="AA575">
        <v>1</v>
      </c>
      <c r="AB575">
        <v>0</v>
      </c>
      <c r="AC575">
        <f>Sheet1!$K575 +1</f>
        <v>217</v>
      </c>
      <c r="AD575">
        <v>110.62</v>
      </c>
      <c r="AE575">
        <v>17.362500000000001</v>
      </c>
      <c r="AF575" t="s">
        <v>1</v>
      </c>
    </row>
    <row r="576" spans="1:32" x14ac:dyDescent="0.3">
      <c r="A576" t="s">
        <v>4312</v>
      </c>
      <c r="B576" t="s">
        <v>3304</v>
      </c>
      <c r="C576" t="s">
        <v>4311</v>
      </c>
      <c r="D576" t="s">
        <v>14</v>
      </c>
      <c r="E576" t="s">
        <v>1664</v>
      </c>
      <c r="F576" t="s">
        <v>342</v>
      </c>
      <c r="G576" t="s">
        <v>11</v>
      </c>
      <c r="H576" t="s">
        <v>126</v>
      </c>
      <c r="I576" t="s">
        <v>3304</v>
      </c>
      <c r="J576" t="s">
        <v>11</v>
      </c>
      <c r="K576">
        <v>50</v>
      </c>
      <c r="L576" t="s">
        <v>4310</v>
      </c>
      <c r="M576" t="s">
        <v>4309</v>
      </c>
      <c r="N576">
        <v>0.47371087595820399</v>
      </c>
      <c r="O576" t="s">
        <v>5024</v>
      </c>
      <c r="P576" t="s">
        <v>4</v>
      </c>
      <c r="Q576">
        <v>0.40283564814814815</v>
      </c>
      <c r="R576">
        <v>0.40339120370370368</v>
      </c>
      <c r="S576">
        <v>0</v>
      </c>
      <c r="T576">
        <v>0.8</v>
      </c>
      <c r="U576" t="s">
        <v>4307</v>
      </c>
      <c r="V576" t="s">
        <v>4306</v>
      </c>
      <c r="W576">
        <v>6.6622546648278103E-2</v>
      </c>
      <c r="X576">
        <v>0</v>
      </c>
      <c r="Y576">
        <v>0</v>
      </c>
      <c r="Z576" t="str">
        <f>_xlfn.CONCAT(Sheet1!$B576,"_",Sheet1!$E576,"_", _xlfn.SWITCH(Sheet1!$J576, "M", "Monday", "T", "Tuesday", "W", "Wednesday", "R", "Thursday", "F", "Friday"))</f>
        <v>102_Week1_Friday</v>
      </c>
      <c r="AA576">
        <v>1</v>
      </c>
      <c r="AB576">
        <v>0</v>
      </c>
      <c r="AC576">
        <f>Sheet1!$K576 +1</f>
        <v>51</v>
      </c>
      <c r="AD576">
        <v>50.373699999999999</v>
      </c>
      <c r="AE576">
        <v>46.61</v>
      </c>
      <c r="AF576" t="s">
        <v>1</v>
      </c>
    </row>
    <row r="577" spans="1:32" x14ac:dyDescent="0.3">
      <c r="A577" t="s">
        <v>4074</v>
      </c>
      <c r="B577" t="s">
        <v>3304</v>
      </c>
      <c r="C577" t="s">
        <v>4073</v>
      </c>
      <c r="D577" t="s">
        <v>14</v>
      </c>
      <c r="E577" t="s">
        <v>1664</v>
      </c>
      <c r="F577" t="s">
        <v>12</v>
      </c>
      <c r="G577" t="s">
        <v>8</v>
      </c>
      <c r="H577" t="s">
        <v>58</v>
      </c>
      <c r="I577" t="s">
        <v>3304</v>
      </c>
      <c r="J577" t="s">
        <v>553</v>
      </c>
      <c r="K577">
        <v>210</v>
      </c>
      <c r="L577" t="s">
        <v>4072</v>
      </c>
      <c r="M577" t="s">
        <v>4071</v>
      </c>
      <c r="N577">
        <v>0.42636035010218598</v>
      </c>
      <c r="O577" t="s">
        <v>5023</v>
      </c>
      <c r="P577" t="s">
        <v>4</v>
      </c>
      <c r="Q577">
        <v>0.48864583333333333</v>
      </c>
      <c r="R577">
        <v>0.4997800925925926</v>
      </c>
      <c r="S577">
        <v>0</v>
      </c>
      <c r="T577">
        <v>16.033333333333335</v>
      </c>
      <c r="U577" t="s">
        <v>4069</v>
      </c>
      <c r="V577" t="s">
        <v>4068</v>
      </c>
      <c r="W577">
        <v>0.17543807530132299</v>
      </c>
      <c r="X577">
        <v>0</v>
      </c>
      <c r="Y577">
        <v>0</v>
      </c>
      <c r="Z577" t="str">
        <f>_xlfn.CONCAT(Sheet1!$B577,"_",Sheet1!$E577,"_", _xlfn.SWITCH(Sheet1!$J577, "M", "Monday", "T", "Tuesday", "W", "Wednesday", "R", "Thursday", "F", "Friday"))</f>
        <v>102_Week1_Tuesday</v>
      </c>
      <c r="AA577">
        <v>1</v>
      </c>
      <c r="AB577">
        <v>0</v>
      </c>
      <c r="AC577">
        <f>Sheet1!$K577 +1</f>
        <v>211</v>
      </c>
      <c r="AD577">
        <v>57.993699999999997</v>
      </c>
      <c r="AE577">
        <v>10.952500000000001</v>
      </c>
      <c r="AF577" t="s">
        <v>1</v>
      </c>
    </row>
    <row r="578" spans="1:32" x14ac:dyDescent="0.3">
      <c r="A578" t="s">
        <v>3522</v>
      </c>
      <c r="B578" t="s">
        <v>3304</v>
      </c>
      <c r="C578" t="s">
        <v>3451</v>
      </c>
      <c r="D578" t="s">
        <v>79</v>
      </c>
      <c r="E578" t="s">
        <v>1664</v>
      </c>
      <c r="F578" t="s">
        <v>342</v>
      </c>
      <c r="G578" t="s">
        <v>11</v>
      </c>
      <c r="H578" t="s">
        <v>84</v>
      </c>
      <c r="I578" t="s">
        <v>3304</v>
      </c>
      <c r="J578" t="s">
        <v>11</v>
      </c>
      <c r="K578">
        <v>86</v>
      </c>
      <c r="L578" t="s">
        <v>3521</v>
      </c>
      <c r="M578" t="s">
        <v>3520</v>
      </c>
      <c r="N578">
        <v>1.03846020437777</v>
      </c>
      <c r="O578" t="s">
        <v>5022</v>
      </c>
      <c r="P578" t="s">
        <v>4</v>
      </c>
      <c r="Q578">
        <v>0.40410879629629631</v>
      </c>
      <c r="R578">
        <v>0.41083333333333333</v>
      </c>
      <c r="S578">
        <v>0</v>
      </c>
      <c r="T578">
        <v>9.683574621414877</v>
      </c>
      <c r="U578" t="s">
        <v>3518</v>
      </c>
      <c r="V578" t="s">
        <v>3517</v>
      </c>
      <c r="W578">
        <v>0.235238768416519</v>
      </c>
      <c r="X578">
        <v>0</v>
      </c>
      <c r="Y578">
        <v>0</v>
      </c>
      <c r="Z578" t="str">
        <f>_xlfn.CONCAT(Sheet1!$B578,"_",Sheet1!$E578,"_", _xlfn.SWITCH(Sheet1!$J578, "M", "Monday", "T", "Tuesday", "W", "Wednesday", "R", "Thursday", "F", "Friday"))</f>
        <v>102_Week1_Friday</v>
      </c>
      <c r="AA578">
        <v>1</v>
      </c>
      <c r="AB578">
        <v>0</v>
      </c>
      <c r="AC578">
        <f>Sheet1!$K578 +1</f>
        <v>87</v>
      </c>
      <c r="AD578">
        <v>70</v>
      </c>
      <c r="AE578">
        <v>0</v>
      </c>
      <c r="AF578" t="s">
        <v>1</v>
      </c>
    </row>
    <row r="579" spans="1:32" x14ac:dyDescent="0.3">
      <c r="A579" t="s">
        <v>4110</v>
      </c>
      <c r="B579" t="s">
        <v>3304</v>
      </c>
      <c r="C579" t="s">
        <v>4109</v>
      </c>
      <c r="D579" t="s">
        <v>14</v>
      </c>
      <c r="E579" t="s">
        <v>1664</v>
      </c>
      <c r="F579" t="s">
        <v>12</v>
      </c>
      <c r="G579" t="s">
        <v>8</v>
      </c>
      <c r="H579" t="s">
        <v>41</v>
      </c>
      <c r="I579" t="s">
        <v>3304</v>
      </c>
      <c r="J579" t="s">
        <v>553</v>
      </c>
      <c r="K579">
        <v>200</v>
      </c>
      <c r="L579" t="s">
        <v>4108</v>
      </c>
      <c r="M579" t="s">
        <v>4107</v>
      </c>
      <c r="N579">
        <v>4.91700679063797</v>
      </c>
      <c r="O579" t="s">
        <v>5021</v>
      </c>
      <c r="P579" t="s">
        <v>4</v>
      </c>
      <c r="Q579">
        <v>0.47462962962962962</v>
      </c>
      <c r="R579">
        <v>0.48135416666666669</v>
      </c>
      <c r="S579">
        <v>0</v>
      </c>
      <c r="T579">
        <v>9.683574621414877</v>
      </c>
      <c r="U579" t="s">
        <v>4105</v>
      </c>
      <c r="V579" t="s">
        <v>4104</v>
      </c>
      <c r="W579">
        <v>4.3902529771999097</v>
      </c>
      <c r="X579" t="s">
        <v>4103</v>
      </c>
      <c r="Z579" t="str">
        <f>_xlfn.CONCAT(Sheet1!$B579,"_",Sheet1!$E579,"_", _xlfn.SWITCH(Sheet1!$J579, "M", "Monday", "T", "Tuesday", "W", "Wednesday", "R", "Thursday", "F", "Friday"))</f>
        <v>102_Week1_Tuesday</v>
      </c>
      <c r="AA579">
        <v>1</v>
      </c>
      <c r="AC579">
        <f>Sheet1!$K579 +1</f>
        <v>201</v>
      </c>
      <c r="AF579" t="s">
        <v>1</v>
      </c>
    </row>
    <row r="580" spans="1:32" x14ac:dyDescent="0.3">
      <c r="A580" t="s">
        <v>3529</v>
      </c>
      <c r="B580" t="s">
        <v>3304</v>
      </c>
      <c r="C580" t="s">
        <v>3528</v>
      </c>
      <c r="D580" t="s">
        <v>14</v>
      </c>
      <c r="E580" t="s">
        <v>1664</v>
      </c>
      <c r="F580" t="s">
        <v>342</v>
      </c>
      <c r="G580" t="s">
        <v>11</v>
      </c>
      <c r="H580" t="s">
        <v>93</v>
      </c>
      <c r="I580" t="s">
        <v>3304</v>
      </c>
      <c r="J580" t="s">
        <v>11</v>
      </c>
      <c r="K580">
        <v>70</v>
      </c>
      <c r="L580" t="s">
        <v>3527</v>
      </c>
      <c r="M580" t="s">
        <v>3526</v>
      </c>
      <c r="N580">
        <v>1.26184158027172</v>
      </c>
      <c r="O580" t="s">
        <v>5020</v>
      </c>
      <c r="P580" t="s">
        <v>4</v>
      </c>
      <c r="Q580">
        <v>0.41171296296296295</v>
      </c>
      <c r="R580">
        <v>0.4142939814814815</v>
      </c>
      <c r="S580">
        <v>0</v>
      </c>
      <c r="T580">
        <v>3.7222222233333335</v>
      </c>
      <c r="U580" t="s">
        <v>3524</v>
      </c>
      <c r="V580" t="s">
        <v>3523</v>
      </c>
      <c r="W580">
        <v>0.30782453734408299</v>
      </c>
      <c r="X580">
        <v>0</v>
      </c>
      <c r="Y580">
        <v>0</v>
      </c>
      <c r="Z580" t="str">
        <f>_xlfn.CONCAT(Sheet1!$B580,"_",Sheet1!$E580,"_", _xlfn.SWITCH(Sheet1!$J580, "M", "Monday", "T", "Tuesday", "W", "Wednesday", "R", "Thursday", "F", "Friday"))</f>
        <v>102_Week1_Friday</v>
      </c>
      <c r="AA580">
        <v>1</v>
      </c>
      <c r="AB580">
        <v>0</v>
      </c>
      <c r="AC580">
        <f>Sheet1!$K580 +1</f>
        <v>71</v>
      </c>
      <c r="AD580">
        <v>15</v>
      </c>
      <c r="AE580">
        <v>15</v>
      </c>
      <c r="AF580" t="s">
        <v>1</v>
      </c>
    </row>
    <row r="581" spans="1:32" x14ac:dyDescent="0.3">
      <c r="A581" t="s">
        <v>4426</v>
      </c>
      <c r="B581" t="s">
        <v>3304</v>
      </c>
      <c r="C581" t="s">
        <v>4425</v>
      </c>
      <c r="D581" t="s">
        <v>14</v>
      </c>
      <c r="E581" t="s">
        <v>1664</v>
      </c>
      <c r="F581" t="s">
        <v>12</v>
      </c>
      <c r="G581" t="s">
        <v>8</v>
      </c>
      <c r="H581" t="s">
        <v>126</v>
      </c>
      <c r="I581" t="s">
        <v>3304</v>
      </c>
      <c r="J581" t="s">
        <v>553</v>
      </c>
      <c r="K581">
        <v>164</v>
      </c>
      <c r="L581" t="s">
        <v>4424</v>
      </c>
      <c r="M581" t="s">
        <v>4423</v>
      </c>
      <c r="N581">
        <v>5.3806643933057799E-2</v>
      </c>
      <c r="O581" t="s">
        <v>5019</v>
      </c>
      <c r="P581" t="s">
        <v>29</v>
      </c>
      <c r="Q581">
        <v>0.40878472222222223</v>
      </c>
      <c r="R581">
        <v>0.4150578703703704</v>
      </c>
      <c r="S581">
        <v>0</v>
      </c>
      <c r="T581">
        <v>9.0333333333333332</v>
      </c>
      <c r="U581" t="s">
        <v>4421</v>
      </c>
      <c r="V581" t="s">
        <v>4420</v>
      </c>
      <c r="W581">
        <v>3.5812315502301399E-2</v>
      </c>
      <c r="X581">
        <v>0</v>
      </c>
      <c r="Y581">
        <v>0</v>
      </c>
      <c r="Z581" t="str">
        <f>_xlfn.CONCAT(Sheet1!$B581,"_",Sheet1!$E581,"_", _xlfn.SWITCH(Sheet1!$J581, "M", "Monday", "T", "Tuesday", "W", "Wednesday", "R", "Thursday", "F", "Friday"))</f>
        <v>102_Week1_Tuesday</v>
      </c>
      <c r="AA581">
        <v>1</v>
      </c>
      <c r="AB581">
        <v>0</v>
      </c>
      <c r="AC581">
        <f>Sheet1!$K581 +1</f>
        <v>165</v>
      </c>
      <c r="AD581">
        <v>29.225000000000001</v>
      </c>
      <c r="AE581">
        <v>28.65</v>
      </c>
      <c r="AF581" t="s">
        <v>1</v>
      </c>
    </row>
    <row r="582" spans="1:32" x14ac:dyDescent="0.3">
      <c r="A582" t="s">
        <v>3535</v>
      </c>
      <c r="B582" t="s">
        <v>3304</v>
      </c>
      <c r="C582" t="s">
        <v>3451</v>
      </c>
      <c r="D582" t="s">
        <v>200</v>
      </c>
      <c r="E582" t="s">
        <v>1664</v>
      </c>
      <c r="F582" t="s">
        <v>342</v>
      </c>
      <c r="G582" t="s">
        <v>11</v>
      </c>
      <c r="H582" t="s">
        <v>102</v>
      </c>
      <c r="I582" t="s">
        <v>3304</v>
      </c>
      <c r="J582" t="s">
        <v>11</v>
      </c>
      <c r="K582">
        <v>69</v>
      </c>
      <c r="L582" t="s">
        <v>3534</v>
      </c>
      <c r="M582" t="s">
        <v>3533</v>
      </c>
      <c r="N582">
        <v>0.65553205087780997</v>
      </c>
      <c r="O582" t="s">
        <v>5018</v>
      </c>
      <c r="P582" t="s">
        <v>4</v>
      </c>
      <c r="Q582">
        <v>0.41475694444444444</v>
      </c>
      <c r="R582">
        <v>0.42148148148148146</v>
      </c>
      <c r="S582">
        <v>0</v>
      </c>
      <c r="T582">
        <v>9.683574621414877</v>
      </c>
      <c r="U582" t="s">
        <v>3531</v>
      </c>
      <c r="V582" t="s">
        <v>3530</v>
      </c>
      <c r="W582">
        <v>0.18223715536298099</v>
      </c>
      <c r="X582">
        <v>0</v>
      </c>
      <c r="Y582">
        <v>0</v>
      </c>
      <c r="Z582" t="str">
        <f>_xlfn.CONCAT(Sheet1!$B582,"_",Sheet1!$E582,"_", _xlfn.SWITCH(Sheet1!$J582, "M", "Monday", "T", "Tuesday", "W", "Wednesday", "R", "Thursday", "F", "Friday"))</f>
        <v>102_Week1_Friday</v>
      </c>
      <c r="AA582">
        <v>1</v>
      </c>
      <c r="AB582">
        <v>0</v>
      </c>
      <c r="AC582">
        <f>Sheet1!$K582 +1</f>
        <v>70</v>
      </c>
      <c r="AD582">
        <v>49.655000000000001</v>
      </c>
      <c r="AE582">
        <v>0</v>
      </c>
      <c r="AF582" t="s">
        <v>1</v>
      </c>
    </row>
    <row r="583" spans="1:32" x14ac:dyDescent="0.3">
      <c r="A583" t="s">
        <v>4037</v>
      </c>
      <c r="B583" t="s">
        <v>3304</v>
      </c>
      <c r="C583" t="s">
        <v>4036</v>
      </c>
      <c r="D583" t="s">
        <v>14</v>
      </c>
      <c r="E583" t="s">
        <v>1664</v>
      </c>
      <c r="F583" t="s">
        <v>12</v>
      </c>
      <c r="G583" t="s">
        <v>8</v>
      </c>
      <c r="H583" t="s">
        <v>94</v>
      </c>
      <c r="I583" t="s">
        <v>3304</v>
      </c>
      <c r="J583" t="s">
        <v>553</v>
      </c>
      <c r="K583">
        <v>152</v>
      </c>
      <c r="L583" t="s">
        <v>4035</v>
      </c>
      <c r="M583" t="s">
        <v>4034</v>
      </c>
      <c r="N583">
        <v>0.20922447927296201</v>
      </c>
      <c r="O583" t="s">
        <v>5017</v>
      </c>
      <c r="P583" t="s">
        <v>4</v>
      </c>
      <c r="Q583">
        <v>0.43339120370370371</v>
      </c>
      <c r="R583">
        <v>0.43501157407407409</v>
      </c>
      <c r="S583">
        <v>0</v>
      </c>
      <c r="T583">
        <v>2.3250000000000002</v>
      </c>
      <c r="U583" t="s">
        <v>4032</v>
      </c>
      <c r="V583" t="s">
        <v>4031</v>
      </c>
      <c r="W583">
        <v>7.9501881423001894E-2</v>
      </c>
      <c r="X583">
        <v>9</v>
      </c>
      <c r="Y583">
        <v>0.17307692307692299</v>
      </c>
      <c r="Z583" t="str">
        <f>_xlfn.CONCAT(Sheet1!$B583,"_",Sheet1!$E583,"_", _xlfn.SWITCH(Sheet1!$J583, "M", "Monday", "T", "Tuesday", "W", "Wednesday", "R", "Thursday", "F", "Friday"))</f>
        <v>102_Week1_Tuesday</v>
      </c>
      <c r="AA583">
        <v>1</v>
      </c>
      <c r="AB583">
        <v>22</v>
      </c>
      <c r="AC583">
        <f>Sheet1!$K583 +1</f>
        <v>153</v>
      </c>
      <c r="AD583">
        <v>42.99</v>
      </c>
      <c r="AE583">
        <v>66.045000000000002</v>
      </c>
      <c r="AF583" t="s">
        <v>1</v>
      </c>
    </row>
    <row r="584" spans="1:32" x14ac:dyDescent="0.3">
      <c r="A584" t="s">
        <v>4395</v>
      </c>
      <c r="B584" t="s">
        <v>3304</v>
      </c>
      <c r="C584" t="s">
        <v>4394</v>
      </c>
      <c r="D584" t="s">
        <v>14</v>
      </c>
      <c r="E584" t="s">
        <v>1664</v>
      </c>
      <c r="F584" t="s">
        <v>342</v>
      </c>
      <c r="G584" t="s">
        <v>11</v>
      </c>
      <c r="H584" t="s">
        <v>94</v>
      </c>
      <c r="I584" t="s">
        <v>3304</v>
      </c>
      <c r="J584" t="s">
        <v>11</v>
      </c>
      <c r="K584">
        <v>65</v>
      </c>
      <c r="L584" t="s">
        <v>4393</v>
      </c>
      <c r="M584" t="s">
        <v>4392</v>
      </c>
      <c r="N584">
        <v>0.94980130717158295</v>
      </c>
      <c r="O584" t="s">
        <v>5016</v>
      </c>
      <c r="P584" t="s">
        <v>4</v>
      </c>
      <c r="Q584">
        <v>0.42214120370370373</v>
      </c>
      <c r="R584">
        <v>0.42614583333333333</v>
      </c>
      <c r="S584">
        <v>0</v>
      </c>
      <c r="T584">
        <v>5.7666666666666666</v>
      </c>
      <c r="U584" t="s">
        <v>4390</v>
      </c>
      <c r="V584" t="s">
        <v>4389</v>
      </c>
      <c r="W584">
        <v>0.37538458164388799</v>
      </c>
      <c r="X584">
        <v>0</v>
      </c>
      <c r="Y584">
        <v>0</v>
      </c>
      <c r="Z584" t="str">
        <f>_xlfn.CONCAT(Sheet1!$B584,"_",Sheet1!$E584,"_", _xlfn.SWITCH(Sheet1!$J584, "M", "Monday", "T", "Tuesday", "W", "Wednesday", "R", "Thursday", "F", "Friday"))</f>
        <v>102_Week1_Friday</v>
      </c>
      <c r="AA584">
        <v>1</v>
      </c>
      <c r="AB584">
        <v>0</v>
      </c>
      <c r="AC584">
        <f>Sheet1!$K584 +1</f>
        <v>66</v>
      </c>
      <c r="AD584">
        <v>91.086200000000005</v>
      </c>
      <c r="AE584">
        <v>23.912500000000001</v>
      </c>
      <c r="AF584" t="s">
        <v>1</v>
      </c>
    </row>
    <row r="585" spans="1:32" x14ac:dyDescent="0.3">
      <c r="A585" t="s">
        <v>4419</v>
      </c>
      <c r="B585" t="s">
        <v>3304</v>
      </c>
      <c r="C585" t="s">
        <v>292</v>
      </c>
      <c r="D585" t="s">
        <v>111</v>
      </c>
      <c r="E585" t="s">
        <v>1664</v>
      </c>
      <c r="F585" t="s">
        <v>12</v>
      </c>
      <c r="G585" t="s">
        <v>8</v>
      </c>
      <c r="H585" t="s">
        <v>93</v>
      </c>
      <c r="I585" t="s">
        <v>3304</v>
      </c>
      <c r="J585" t="s">
        <v>553</v>
      </c>
      <c r="K585">
        <v>151</v>
      </c>
      <c r="L585" t="s">
        <v>4418</v>
      </c>
      <c r="M585" t="s">
        <v>4417</v>
      </c>
      <c r="N585">
        <v>0.57925074361264695</v>
      </c>
      <c r="O585" t="s">
        <v>5015</v>
      </c>
      <c r="P585" t="s">
        <v>29</v>
      </c>
      <c r="Q585">
        <v>0.42247685185185185</v>
      </c>
      <c r="R585">
        <v>0.42359953703703701</v>
      </c>
      <c r="S585">
        <v>0</v>
      </c>
      <c r="T585">
        <v>1.6166666666666667</v>
      </c>
      <c r="U585" t="s">
        <v>4415</v>
      </c>
      <c r="V585" t="s">
        <v>4414</v>
      </c>
      <c r="W585">
        <v>0.33747442294069302</v>
      </c>
      <c r="X585">
        <v>0</v>
      </c>
      <c r="Y585">
        <v>0</v>
      </c>
      <c r="Z585" t="str">
        <f>_xlfn.CONCAT(Sheet1!$B585,"_",Sheet1!$E585,"_", _xlfn.SWITCH(Sheet1!$J585, "M", "Monday", "T", "Tuesday", "W", "Wednesday", "R", "Thursday", "F", "Friday"))</f>
        <v>102_Week1_Tuesday</v>
      </c>
      <c r="AA585">
        <v>1</v>
      </c>
      <c r="AB585">
        <v>0</v>
      </c>
      <c r="AC585">
        <f>Sheet1!$K585 +1</f>
        <v>152</v>
      </c>
      <c r="AD585">
        <v>21.06</v>
      </c>
      <c r="AE585">
        <v>21.06</v>
      </c>
      <c r="AF585" t="s">
        <v>1</v>
      </c>
    </row>
    <row r="586" spans="1:32" x14ac:dyDescent="0.3">
      <c r="A586" t="s">
        <v>3563</v>
      </c>
      <c r="B586" t="s">
        <v>3304</v>
      </c>
      <c r="C586" t="s">
        <v>3562</v>
      </c>
      <c r="D586" t="s">
        <v>14</v>
      </c>
      <c r="E586" t="s">
        <v>1664</v>
      </c>
      <c r="F586" t="s">
        <v>342</v>
      </c>
      <c r="G586" t="s">
        <v>11</v>
      </c>
      <c r="H586" t="s">
        <v>163</v>
      </c>
      <c r="I586" t="s">
        <v>3304</v>
      </c>
      <c r="J586" t="s">
        <v>11</v>
      </c>
      <c r="K586">
        <v>83</v>
      </c>
      <c r="L586" t="s">
        <v>3561</v>
      </c>
      <c r="M586" t="s">
        <v>3560</v>
      </c>
      <c r="N586">
        <v>1.6758920345455399</v>
      </c>
      <c r="O586" t="s">
        <v>5014</v>
      </c>
      <c r="P586" t="s">
        <v>4</v>
      </c>
      <c r="Q586">
        <v>0.42730324074074072</v>
      </c>
      <c r="R586">
        <v>0.43113425925925924</v>
      </c>
      <c r="S586">
        <v>0</v>
      </c>
      <c r="T586">
        <v>5.5233333333333334</v>
      </c>
      <c r="U586" t="s">
        <v>3558</v>
      </c>
      <c r="V586" t="s">
        <v>3557</v>
      </c>
      <c r="W586">
        <v>0.56910131832214195</v>
      </c>
      <c r="X586">
        <v>0</v>
      </c>
      <c r="Y586">
        <v>0</v>
      </c>
      <c r="Z586" t="str">
        <f>_xlfn.CONCAT(Sheet1!$B586,"_",Sheet1!$E586,"_", _xlfn.SWITCH(Sheet1!$J586, "M", "Monday", "T", "Tuesday", "W", "Wednesday", "R", "Thursday", "F", "Friday"))</f>
        <v>102_Week1_Friday</v>
      </c>
      <c r="AA586">
        <v>1</v>
      </c>
      <c r="AB586">
        <v>0</v>
      </c>
      <c r="AC586">
        <f>Sheet1!$K586 +1</f>
        <v>84</v>
      </c>
      <c r="AD586">
        <v>223.2337</v>
      </c>
      <c r="AE586">
        <v>31.004999999999999</v>
      </c>
      <c r="AF586" t="s">
        <v>1</v>
      </c>
    </row>
    <row r="587" spans="1:32" x14ac:dyDescent="0.3">
      <c r="A587" t="s">
        <v>4030</v>
      </c>
      <c r="B587" t="s">
        <v>3304</v>
      </c>
      <c r="C587" t="s">
        <v>209</v>
      </c>
      <c r="D587" t="s">
        <v>4029</v>
      </c>
      <c r="E587" t="s">
        <v>1664</v>
      </c>
      <c r="F587" t="s">
        <v>12</v>
      </c>
      <c r="G587" t="s">
        <v>8</v>
      </c>
      <c r="H587" t="s">
        <v>171</v>
      </c>
      <c r="I587" t="s">
        <v>3304</v>
      </c>
      <c r="J587" t="s">
        <v>553</v>
      </c>
      <c r="K587">
        <v>150</v>
      </c>
      <c r="L587" t="s">
        <v>4028</v>
      </c>
      <c r="M587" t="s">
        <v>4027</v>
      </c>
      <c r="N587">
        <v>0</v>
      </c>
      <c r="O587" t="s">
        <v>5013</v>
      </c>
      <c r="P587" t="s">
        <v>4</v>
      </c>
      <c r="Q587">
        <v>0.43547453703703703</v>
      </c>
      <c r="R587">
        <v>0.45560185185185187</v>
      </c>
      <c r="S587">
        <v>0</v>
      </c>
      <c r="T587">
        <v>28.983333333333334</v>
      </c>
      <c r="U587" t="s">
        <v>4025</v>
      </c>
      <c r="V587" t="s">
        <v>4024</v>
      </c>
      <c r="X587">
        <v>0</v>
      </c>
      <c r="Y587">
        <v>0</v>
      </c>
      <c r="Z587" t="str">
        <f>_xlfn.CONCAT(Sheet1!$B587,"_",Sheet1!$E587,"_", _xlfn.SWITCH(Sheet1!$J587, "M", "Monday", "T", "Tuesday", "W", "Wednesday", "R", "Thursday", "F", "Friday"))</f>
        <v>102_Week1_Tuesday</v>
      </c>
      <c r="AA587">
        <v>1</v>
      </c>
      <c r="AB587">
        <v>15</v>
      </c>
      <c r="AC587">
        <f>Sheet1!$K587 +1</f>
        <v>151</v>
      </c>
      <c r="AD587">
        <v>62.151200000000003</v>
      </c>
      <c r="AE587">
        <v>51.56</v>
      </c>
      <c r="AF587" t="s">
        <v>1</v>
      </c>
    </row>
    <row r="588" spans="1:32" x14ac:dyDescent="0.3">
      <c r="A588" t="s">
        <v>3590</v>
      </c>
      <c r="B588" t="s">
        <v>3304</v>
      </c>
      <c r="C588" t="s">
        <v>278</v>
      </c>
      <c r="D588" t="s">
        <v>3589</v>
      </c>
      <c r="E588" t="s">
        <v>1664</v>
      </c>
      <c r="F588" t="s">
        <v>342</v>
      </c>
      <c r="G588" t="s">
        <v>11</v>
      </c>
      <c r="H588" t="s">
        <v>171</v>
      </c>
      <c r="I588" t="s">
        <v>3304</v>
      </c>
      <c r="J588" t="s">
        <v>185</v>
      </c>
      <c r="K588">
        <v>1</v>
      </c>
      <c r="L588" t="s">
        <v>3588</v>
      </c>
      <c r="M588" t="s">
        <v>3587</v>
      </c>
      <c r="N588">
        <v>9.8681196570396406</v>
      </c>
      <c r="O588" t="s">
        <v>5012</v>
      </c>
      <c r="P588" t="s">
        <v>4</v>
      </c>
      <c r="Q588">
        <v>0.43799768518518517</v>
      </c>
      <c r="R588">
        <v>0.44472222222222224</v>
      </c>
      <c r="S588">
        <v>0</v>
      </c>
      <c r="T588">
        <v>9.683574621414877</v>
      </c>
      <c r="U588" t="s">
        <v>3585</v>
      </c>
      <c r="V588" t="s">
        <v>3584</v>
      </c>
      <c r="W588">
        <v>5.5636165452054698</v>
      </c>
      <c r="X588">
        <v>0</v>
      </c>
      <c r="Y588">
        <v>0</v>
      </c>
      <c r="Z588" t="str">
        <f>_xlfn.CONCAT(Sheet1!$B588,"_",Sheet1!$E588,"_", _xlfn.SWITCH(Sheet1!$J588, "M", "Monday", "T", "Tuesday", "W", "Wednesday", "R", "Thursday", "F", "Friday"))</f>
        <v>102_Week1_Thursday</v>
      </c>
      <c r="AA588">
        <v>1</v>
      </c>
      <c r="AB588">
        <v>0</v>
      </c>
      <c r="AC588">
        <f>Sheet1!$K588 +1</f>
        <v>2</v>
      </c>
      <c r="AD588">
        <v>0</v>
      </c>
      <c r="AE588">
        <v>0</v>
      </c>
      <c r="AF588" t="s">
        <v>1</v>
      </c>
    </row>
    <row r="589" spans="1:32" x14ac:dyDescent="0.3">
      <c r="A589" t="s">
        <v>4050</v>
      </c>
      <c r="B589" t="s">
        <v>3304</v>
      </c>
      <c r="C589" t="s">
        <v>358</v>
      </c>
      <c r="D589" t="s">
        <v>12</v>
      </c>
      <c r="E589" t="s">
        <v>1664</v>
      </c>
      <c r="F589" t="s">
        <v>12</v>
      </c>
      <c r="G589" t="s">
        <v>8</v>
      </c>
      <c r="H589" t="s">
        <v>84</v>
      </c>
      <c r="I589" t="s">
        <v>3304</v>
      </c>
      <c r="J589" t="s">
        <v>553</v>
      </c>
      <c r="K589">
        <v>162</v>
      </c>
      <c r="L589" t="s">
        <v>4049</v>
      </c>
      <c r="M589" t="s">
        <v>4048</v>
      </c>
      <c r="N589">
        <v>0.144650438800454</v>
      </c>
      <c r="O589" t="s">
        <v>5011</v>
      </c>
      <c r="P589" t="s">
        <v>4</v>
      </c>
      <c r="Q589">
        <v>0.41516203703703702</v>
      </c>
      <c r="R589">
        <v>0.42207175925925927</v>
      </c>
      <c r="S589">
        <v>0</v>
      </c>
      <c r="T589">
        <v>9.9500000000000011</v>
      </c>
      <c r="U589" t="s">
        <v>4046</v>
      </c>
      <c r="V589" t="s">
        <v>4045</v>
      </c>
      <c r="W589">
        <v>9.6275606548897497E-2</v>
      </c>
      <c r="X589">
        <v>0</v>
      </c>
      <c r="Y589">
        <v>0</v>
      </c>
      <c r="Z589" t="str">
        <f>_xlfn.CONCAT(Sheet1!$B589,"_",Sheet1!$E589,"_", _xlfn.SWITCH(Sheet1!$J589, "M", "Monday", "T", "Tuesday", "W", "Wednesday", "R", "Thursday", "F", "Friday"))</f>
        <v>102_Week1_Tuesday</v>
      </c>
      <c r="AA589">
        <v>1</v>
      </c>
      <c r="AB589">
        <v>0</v>
      </c>
      <c r="AC589">
        <f>Sheet1!$K589 +1</f>
        <v>163</v>
      </c>
      <c r="AD589">
        <v>81.174999999999997</v>
      </c>
      <c r="AE589">
        <v>81.174999999999997</v>
      </c>
      <c r="AF589" t="s">
        <v>1</v>
      </c>
    </row>
    <row r="590" spans="1:32" x14ac:dyDescent="0.3">
      <c r="A590" t="s">
        <v>3597</v>
      </c>
      <c r="B590" t="s">
        <v>3304</v>
      </c>
      <c r="C590" t="s">
        <v>251</v>
      </c>
      <c r="D590" t="s">
        <v>3596</v>
      </c>
      <c r="E590" t="s">
        <v>1664</v>
      </c>
      <c r="F590" t="s">
        <v>342</v>
      </c>
      <c r="G590" t="s">
        <v>11</v>
      </c>
      <c r="H590" t="s">
        <v>178</v>
      </c>
      <c r="I590" t="s">
        <v>3304</v>
      </c>
      <c r="J590" t="s">
        <v>185</v>
      </c>
      <c r="K590">
        <v>115</v>
      </c>
      <c r="L590" t="s">
        <v>3595</v>
      </c>
      <c r="M590" t="s">
        <v>3594</v>
      </c>
      <c r="N590">
        <v>1.59237379208207</v>
      </c>
      <c r="O590" t="s">
        <v>5010</v>
      </c>
      <c r="P590" t="s">
        <v>4</v>
      </c>
      <c r="Q590">
        <v>0.44582175925925926</v>
      </c>
      <c r="R590">
        <v>0.45560185185185187</v>
      </c>
      <c r="S590">
        <v>0</v>
      </c>
      <c r="T590">
        <v>14.077777776666666</v>
      </c>
      <c r="U590" t="s">
        <v>3592</v>
      </c>
      <c r="V590" t="s">
        <v>3591</v>
      </c>
      <c r="W590">
        <v>0.90119973979693901</v>
      </c>
      <c r="X590">
        <v>0</v>
      </c>
      <c r="Y590">
        <v>0</v>
      </c>
      <c r="Z590" t="str">
        <f>_xlfn.CONCAT(Sheet1!$B590,"_",Sheet1!$E590,"_", _xlfn.SWITCH(Sheet1!$J590, "M", "Monday", "T", "Tuesday", "W", "Wednesday", "R", "Thursday", "F", "Friday"))</f>
        <v>102_Week1_Thursday</v>
      </c>
      <c r="AA590">
        <v>1</v>
      </c>
      <c r="AB590">
        <v>0</v>
      </c>
      <c r="AC590">
        <f>Sheet1!$K590 +1</f>
        <v>116</v>
      </c>
      <c r="AD590">
        <v>224.00120000000001</v>
      </c>
      <c r="AE590">
        <v>152.72749999999999</v>
      </c>
      <c r="AF590" t="s">
        <v>1</v>
      </c>
    </row>
    <row r="591" spans="1:32" x14ac:dyDescent="0.3">
      <c r="A591" t="s">
        <v>4057</v>
      </c>
      <c r="B591" t="s">
        <v>3304</v>
      </c>
      <c r="C591" t="s">
        <v>251</v>
      </c>
      <c r="D591" t="s">
        <v>4056</v>
      </c>
      <c r="E591" t="s">
        <v>1664</v>
      </c>
      <c r="F591" t="s">
        <v>12</v>
      </c>
      <c r="G591" t="s">
        <v>8</v>
      </c>
      <c r="H591" t="s">
        <v>102</v>
      </c>
      <c r="I591" t="s">
        <v>3304</v>
      </c>
      <c r="J591" t="s">
        <v>553</v>
      </c>
      <c r="K591">
        <v>161</v>
      </c>
      <c r="L591" t="s">
        <v>4055</v>
      </c>
      <c r="M591" t="s">
        <v>4054</v>
      </c>
      <c r="N591">
        <v>0.47846615500748202</v>
      </c>
      <c r="O591" t="s">
        <v>5009</v>
      </c>
      <c r="P591" t="s">
        <v>4</v>
      </c>
      <c r="Q591">
        <v>0.4239236111111111</v>
      </c>
      <c r="R591">
        <v>0.4332523148148148</v>
      </c>
      <c r="S591">
        <v>0</v>
      </c>
      <c r="T591">
        <v>13.425000000000001</v>
      </c>
      <c r="U591" t="s">
        <v>4052</v>
      </c>
      <c r="V591" t="s">
        <v>4051</v>
      </c>
      <c r="W591">
        <v>0.18755284609081899</v>
      </c>
      <c r="X591">
        <v>0</v>
      </c>
      <c r="Y591">
        <v>0</v>
      </c>
      <c r="Z591" t="str">
        <f>_xlfn.CONCAT(Sheet1!$B591,"_",Sheet1!$E591,"_", _xlfn.SWITCH(Sheet1!$J591, "M", "Monday", "T", "Tuesday", "W", "Wednesday", "R", "Thursday", "F", "Friday"))</f>
        <v>102_Week1_Tuesday</v>
      </c>
      <c r="AA591">
        <v>1</v>
      </c>
      <c r="AB591">
        <v>0</v>
      </c>
      <c r="AC591">
        <f>Sheet1!$K591 +1</f>
        <v>162</v>
      </c>
      <c r="AD591">
        <v>81.777500000000003</v>
      </c>
      <c r="AE591">
        <v>88.527500000000003</v>
      </c>
      <c r="AF591" t="s">
        <v>1</v>
      </c>
    </row>
    <row r="592" spans="1:32" x14ac:dyDescent="0.3">
      <c r="A592" t="s">
        <v>3604</v>
      </c>
      <c r="B592" t="s">
        <v>3304</v>
      </c>
      <c r="C592" t="s">
        <v>3603</v>
      </c>
      <c r="D592" t="s">
        <v>14</v>
      </c>
      <c r="E592" t="s">
        <v>1664</v>
      </c>
      <c r="F592" t="s">
        <v>342</v>
      </c>
      <c r="G592" t="s">
        <v>11</v>
      </c>
      <c r="H592" t="s">
        <v>139</v>
      </c>
      <c r="I592" t="s">
        <v>3304</v>
      </c>
      <c r="J592" t="s">
        <v>185</v>
      </c>
      <c r="K592">
        <v>117</v>
      </c>
      <c r="L592" t="s">
        <v>3602</v>
      </c>
      <c r="M592" t="s">
        <v>3601</v>
      </c>
      <c r="N592">
        <v>1.0006483532488299</v>
      </c>
      <c r="O592" t="s">
        <v>5008</v>
      </c>
      <c r="P592" t="s">
        <v>4</v>
      </c>
      <c r="Q592">
        <v>0.45629629629629631</v>
      </c>
      <c r="R592">
        <v>0.46328703703703705</v>
      </c>
      <c r="S592">
        <v>0</v>
      </c>
      <c r="T592">
        <v>10.061111110000001</v>
      </c>
      <c r="U592" t="s">
        <v>3599</v>
      </c>
      <c r="V592" t="s">
        <v>3598</v>
      </c>
      <c r="W592">
        <v>0.81861444758801805</v>
      </c>
      <c r="X592">
        <v>0</v>
      </c>
      <c r="Y592">
        <v>0</v>
      </c>
      <c r="Z592" t="str">
        <f>_xlfn.CONCAT(Sheet1!$B592,"_",Sheet1!$E592,"_", _xlfn.SWITCH(Sheet1!$J592, "M", "Monday", "T", "Tuesday", "W", "Wednesday", "R", "Thursday", "F", "Friday"))</f>
        <v>102_Week1_Thursday</v>
      </c>
      <c r="AA592">
        <v>1</v>
      </c>
      <c r="AB592">
        <v>0</v>
      </c>
      <c r="AC592">
        <f>Sheet1!$K592 +1</f>
        <v>118</v>
      </c>
      <c r="AD592">
        <v>66.811199999999999</v>
      </c>
      <c r="AE592">
        <v>0</v>
      </c>
      <c r="AF592" t="s">
        <v>1</v>
      </c>
    </row>
    <row r="593" spans="1:32" x14ac:dyDescent="0.3">
      <c r="A593" t="s">
        <v>4044</v>
      </c>
      <c r="B593" t="s">
        <v>3304</v>
      </c>
      <c r="C593" t="s">
        <v>4043</v>
      </c>
      <c r="D593" t="s">
        <v>14</v>
      </c>
      <c r="E593" t="s">
        <v>1664</v>
      </c>
      <c r="F593" t="s">
        <v>12</v>
      </c>
      <c r="G593" t="s">
        <v>8</v>
      </c>
      <c r="H593" t="s">
        <v>178</v>
      </c>
      <c r="I593" t="s">
        <v>3304</v>
      </c>
      <c r="J593" t="s">
        <v>553</v>
      </c>
      <c r="K593">
        <v>160</v>
      </c>
      <c r="L593" t="s">
        <v>4042</v>
      </c>
      <c r="M593" t="s">
        <v>4041</v>
      </c>
      <c r="N593">
        <v>0.82533340901136398</v>
      </c>
      <c r="O593" t="s">
        <v>5007</v>
      </c>
      <c r="P593" t="s">
        <v>4</v>
      </c>
      <c r="Q593">
        <v>0.45616898148148149</v>
      </c>
      <c r="R593">
        <v>0.45657407407407408</v>
      </c>
      <c r="S593">
        <v>0</v>
      </c>
      <c r="T593">
        <v>0.58333333333333337</v>
      </c>
      <c r="U593" t="s">
        <v>4039</v>
      </c>
      <c r="V593" t="s">
        <v>4038</v>
      </c>
      <c r="W593">
        <v>0.29365221190597102</v>
      </c>
      <c r="X593">
        <v>4</v>
      </c>
      <c r="Y593">
        <v>7.54716981132076E-2</v>
      </c>
      <c r="Z593" t="str">
        <f>_xlfn.CONCAT(Sheet1!$B593,"_",Sheet1!$E593,"_", _xlfn.SWITCH(Sheet1!$J593, "M", "Monday", "T", "Tuesday", "W", "Wednesday", "R", "Thursday", "F", "Friday"))</f>
        <v>102_Week1_Tuesday</v>
      </c>
      <c r="AA593">
        <v>1</v>
      </c>
      <c r="AB593">
        <v>49</v>
      </c>
      <c r="AC593">
        <f>Sheet1!$K593 +1</f>
        <v>161</v>
      </c>
      <c r="AD593">
        <v>43.547499999999999</v>
      </c>
      <c r="AE593">
        <v>51.622500000000002</v>
      </c>
      <c r="AF593" t="s">
        <v>1</v>
      </c>
    </row>
    <row r="594" spans="1:32" x14ac:dyDescent="0.3">
      <c r="A594" t="s">
        <v>3570</v>
      </c>
      <c r="B594" t="s">
        <v>3304</v>
      </c>
      <c r="C594" t="s">
        <v>251</v>
      </c>
      <c r="D594" t="s">
        <v>3569</v>
      </c>
      <c r="E594" t="s">
        <v>1664</v>
      </c>
      <c r="F594" t="s">
        <v>342</v>
      </c>
      <c r="G594" t="s">
        <v>11</v>
      </c>
      <c r="H594" t="s">
        <v>147</v>
      </c>
      <c r="I594" t="s">
        <v>3304</v>
      </c>
      <c r="J594" t="s">
        <v>185</v>
      </c>
      <c r="K594">
        <v>114</v>
      </c>
      <c r="L594" t="s">
        <v>3568</v>
      </c>
      <c r="M594" t="s">
        <v>3567</v>
      </c>
      <c r="N594">
        <v>0.192016076296568</v>
      </c>
      <c r="O594" t="s">
        <v>5006</v>
      </c>
      <c r="P594" t="s">
        <v>4</v>
      </c>
      <c r="Q594">
        <v>0.46341435185185187</v>
      </c>
      <c r="R594">
        <v>0.47251157407407407</v>
      </c>
      <c r="S594">
        <v>0</v>
      </c>
      <c r="T594">
        <v>13.094444443333334</v>
      </c>
      <c r="U594" t="s">
        <v>3565</v>
      </c>
      <c r="V594" t="s">
        <v>3564</v>
      </c>
      <c r="W594">
        <v>0.18161045602571901</v>
      </c>
      <c r="X594">
        <v>0</v>
      </c>
      <c r="Y594">
        <v>0</v>
      </c>
      <c r="Z594" t="str">
        <f>_xlfn.CONCAT(Sheet1!$B594,"_",Sheet1!$E594,"_", _xlfn.SWITCH(Sheet1!$J594, "M", "Monday", "T", "Tuesday", "W", "Wednesday", "R", "Thursday", "F", "Friday"))</f>
        <v>102_Week1_Thursday</v>
      </c>
      <c r="AA594">
        <v>1</v>
      </c>
      <c r="AB594">
        <v>0</v>
      </c>
      <c r="AC594">
        <f>Sheet1!$K594 +1</f>
        <v>115</v>
      </c>
      <c r="AD594">
        <v>142.27619999999999</v>
      </c>
      <c r="AE594">
        <v>89.587500000000006</v>
      </c>
      <c r="AF594" t="s">
        <v>1</v>
      </c>
    </row>
    <row r="595" spans="1:32" x14ac:dyDescent="0.3">
      <c r="A595" t="s">
        <v>3889</v>
      </c>
      <c r="B595" t="s">
        <v>3304</v>
      </c>
      <c r="C595" t="s">
        <v>904</v>
      </c>
      <c r="D595" t="s">
        <v>14</v>
      </c>
      <c r="E595" t="s">
        <v>1664</v>
      </c>
      <c r="F595" t="s">
        <v>12</v>
      </c>
      <c r="G595" t="s">
        <v>8</v>
      </c>
      <c r="H595" t="s">
        <v>259</v>
      </c>
      <c r="I595" t="s">
        <v>3304</v>
      </c>
      <c r="J595" t="s">
        <v>92</v>
      </c>
      <c r="K595">
        <v>260</v>
      </c>
      <c r="L595" t="s">
        <v>3888</v>
      </c>
      <c r="M595" t="s">
        <v>3887</v>
      </c>
      <c r="N595">
        <v>3.9385566692799299</v>
      </c>
      <c r="O595" t="s">
        <v>5005</v>
      </c>
      <c r="P595" t="s">
        <v>4</v>
      </c>
      <c r="Q595">
        <v>0.37284722222222222</v>
      </c>
      <c r="R595">
        <v>0.38394675925925925</v>
      </c>
      <c r="S595">
        <v>0</v>
      </c>
      <c r="T595">
        <v>15.983333333333334</v>
      </c>
      <c r="U595" t="s">
        <v>3885</v>
      </c>
      <c r="V595" t="s">
        <v>3884</v>
      </c>
      <c r="W595">
        <v>1.82421754585679</v>
      </c>
      <c r="X595">
        <v>0</v>
      </c>
      <c r="Y595">
        <v>0</v>
      </c>
      <c r="Z595" t="str">
        <f>_xlfn.CONCAT(Sheet1!$B595,"_",Sheet1!$E595,"_", _xlfn.SWITCH(Sheet1!$J595, "M", "Monday", "T", "Tuesday", "W", "Wednesday", "R", "Thursday", "F", "Friday"))</f>
        <v>102_Week1_Wednesday</v>
      </c>
      <c r="AA595">
        <v>1</v>
      </c>
      <c r="AB595">
        <v>0</v>
      </c>
      <c r="AC595">
        <f>Sheet1!$K595 +1</f>
        <v>261</v>
      </c>
      <c r="AD595">
        <v>96.14</v>
      </c>
      <c r="AE595">
        <v>96.14</v>
      </c>
      <c r="AF595" t="s">
        <v>1</v>
      </c>
    </row>
    <row r="596" spans="1:32" x14ac:dyDescent="0.3">
      <c r="A596" t="s">
        <v>3577</v>
      </c>
      <c r="B596" t="s">
        <v>3304</v>
      </c>
      <c r="C596" t="s">
        <v>3576</v>
      </c>
      <c r="D596" t="s">
        <v>14</v>
      </c>
      <c r="E596" t="s">
        <v>1664</v>
      </c>
      <c r="F596" t="s">
        <v>342</v>
      </c>
      <c r="G596" t="s">
        <v>11</v>
      </c>
      <c r="H596" t="s">
        <v>155</v>
      </c>
      <c r="I596" t="s">
        <v>3304</v>
      </c>
      <c r="J596" t="s">
        <v>11</v>
      </c>
      <c r="K596">
        <v>90</v>
      </c>
      <c r="L596" t="s">
        <v>3575</v>
      </c>
      <c r="M596" t="s">
        <v>3574</v>
      </c>
      <c r="N596">
        <v>10.4629065878689</v>
      </c>
      <c r="O596" t="s">
        <v>5004</v>
      </c>
      <c r="P596" t="s">
        <v>4</v>
      </c>
      <c r="Q596">
        <v>0.47978009259259258</v>
      </c>
      <c r="R596">
        <v>0.48650462962962965</v>
      </c>
      <c r="S596">
        <v>0</v>
      </c>
      <c r="T596">
        <v>9.683574621414877</v>
      </c>
      <c r="U596" t="s">
        <v>3572</v>
      </c>
      <c r="V596" t="s">
        <v>3571</v>
      </c>
      <c r="W596">
        <v>6.6314475889559201</v>
      </c>
      <c r="X596">
        <v>0</v>
      </c>
      <c r="Y596">
        <v>0</v>
      </c>
      <c r="Z596" t="str">
        <f>_xlfn.CONCAT(Sheet1!$B596,"_",Sheet1!$E596,"_", _xlfn.SWITCH(Sheet1!$J596, "M", "Monday", "T", "Tuesday", "W", "Wednesday", "R", "Thursday", "F", "Friday"))</f>
        <v>102_Week1_Friday</v>
      </c>
      <c r="AA596">
        <v>1</v>
      </c>
      <c r="AB596">
        <v>0</v>
      </c>
      <c r="AC596">
        <f>Sheet1!$K596 +1</f>
        <v>91</v>
      </c>
      <c r="AD596">
        <v>285.51620000000003</v>
      </c>
      <c r="AE596">
        <v>0</v>
      </c>
      <c r="AF596" t="s">
        <v>1</v>
      </c>
    </row>
    <row r="597" spans="1:32" x14ac:dyDescent="0.3">
      <c r="A597" t="s">
        <v>4475</v>
      </c>
      <c r="B597" t="s">
        <v>3304</v>
      </c>
      <c r="C597" t="s">
        <v>4474</v>
      </c>
      <c r="D597" t="s">
        <v>342</v>
      </c>
      <c r="E597" t="s">
        <v>1664</v>
      </c>
      <c r="F597" t="s">
        <v>12</v>
      </c>
      <c r="G597" t="s">
        <v>8</v>
      </c>
      <c r="H597" t="s">
        <v>611</v>
      </c>
      <c r="I597" t="s">
        <v>3304</v>
      </c>
      <c r="J597" t="s">
        <v>553</v>
      </c>
      <c r="K597">
        <v>570</v>
      </c>
      <c r="L597" t="s">
        <v>4473</v>
      </c>
      <c r="M597" t="s">
        <v>4472</v>
      </c>
      <c r="N597">
        <v>0.33980634249746799</v>
      </c>
      <c r="O597" t="s">
        <v>5003</v>
      </c>
      <c r="P597" t="s">
        <v>29</v>
      </c>
      <c r="Q597">
        <v>0.58635416666666662</v>
      </c>
      <c r="R597">
        <v>0.58976851851851853</v>
      </c>
      <c r="S597">
        <v>0</v>
      </c>
      <c r="T597">
        <v>4.916666666666667</v>
      </c>
      <c r="U597" t="s">
        <v>4470</v>
      </c>
      <c r="V597" t="s">
        <v>4469</v>
      </c>
      <c r="W597">
        <v>0.14853849177624201</v>
      </c>
      <c r="X597">
        <v>0</v>
      </c>
      <c r="Y597">
        <v>0</v>
      </c>
      <c r="Z597" t="str">
        <f>_xlfn.CONCAT(Sheet1!$B597,"_",Sheet1!$E597,"_", _xlfn.SWITCH(Sheet1!$J597, "M", "Monday", "T", "Tuesday", "W", "Wednesday", "R", "Thursday", "F", "Friday"))</f>
        <v>102_Week1_Tuesday</v>
      </c>
      <c r="AA597">
        <v>1</v>
      </c>
      <c r="AB597">
        <v>0</v>
      </c>
      <c r="AC597">
        <f>Sheet1!$K597 +1</f>
        <v>571</v>
      </c>
      <c r="AD597">
        <v>21.23</v>
      </c>
      <c r="AE597">
        <v>20.605</v>
      </c>
      <c r="AF597" t="s">
        <v>1</v>
      </c>
    </row>
    <row r="598" spans="1:32" x14ac:dyDescent="0.3">
      <c r="A598" t="s">
        <v>3583</v>
      </c>
      <c r="B598" t="s">
        <v>3304</v>
      </c>
      <c r="C598" t="s">
        <v>95</v>
      </c>
      <c r="D598" t="s">
        <v>119</v>
      </c>
      <c r="E598" t="s">
        <v>1664</v>
      </c>
      <c r="F598" t="s">
        <v>342</v>
      </c>
      <c r="G598" t="s">
        <v>11</v>
      </c>
      <c r="H598" t="s">
        <v>74</v>
      </c>
      <c r="I598" t="s">
        <v>3304</v>
      </c>
      <c r="J598" t="s">
        <v>11</v>
      </c>
      <c r="K598">
        <v>85</v>
      </c>
      <c r="L598" t="s">
        <v>3582</v>
      </c>
      <c r="M598" t="s">
        <v>3581</v>
      </c>
      <c r="N598">
        <v>0.40899466164410098</v>
      </c>
      <c r="O598" t="s">
        <v>5002</v>
      </c>
      <c r="P598" t="s">
        <v>79</v>
      </c>
      <c r="Q598">
        <v>0.48678240740740741</v>
      </c>
      <c r="R598">
        <v>0.49094907407407407</v>
      </c>
      <c r="S598">
        <v>0</v>
      </c>
      <c r="T598">
        <v>6.0055555549999999</v>
      </c>
      <c r="U598" t="s">
        <v>3579</v>
      </c>
      <c r="V598" t="s">
        <v>3578</v>
      </c>
      <c r="W598">
        <v>8.2307241025885894E-2</v>
      </c>
      <c r="X598">
        <v>0</v>
      </c>
      <c r="Y598">
        <v>0</v>
      </c>
      <c r="Z598" t="str">
        <f>_xlfn.CONCAT(Sheet1!$B598,"_",Sheet1!$E598,"_", _xlfn.SWITCH(Sheet1!$J598, "M", "Monday", "T", "Tuesday", "W", "Wednesday", "R", "Thursday", "F", "Friday"))</f>
        <v>102_Week1_Friday</v>
      </c>
      <c r="AA598">
        <v>1</v>
      </c>
      <c r="AB598">
        <v>0</v>
      </c>
      <c r="AC598">
        <f>Sheet1!$K598 +1</f>
        <v>86</v>
      </c>
      <c r="AD598">
        <v>33.9</v>
      </c>
      <c r="AE598">
        <v>48.005000000000003</v>
      </c>
      <c r="AF598" t="s">
        <v>1</v>
      </c>
    </row>
    <row r="599" spans="1:32" x14ac:dyDescent="0.3">
      <c r="A599" t="s">
        <v>4003</v>
      </c>
      <c r="B599" t="s">
        <v>3304</v>
      </c>
      <c r="C599" t="s">
        <v>4002</v>
      </c>
      <c r="D599" t="s">
        <v>14</v>
      </c>
      <c r="E599" t="s">
        <v>1664</v>
      </c>
      <c r="F599" t="s">
        <v>12</v>
      </c>
      <c r="G599" t="s">
        <v>8</v>
      </c>
      <c r="H599" t="s">
        <v>596</v>
      </c>
      <c r="I599" t="s">
        <v>3304</v>
      </c>
      <c r="J599" t="s">
        <v>553</v>
      </c>
      <c r="K599">
        <v>565</v>
      </c>
      <c r="L599" t="s">
        <v>4001</v>
      </c>
      <c r="M599" t="s">
        <v>4000</v>
      </c>
      <c r="N599">
        <v>5.1923194788396403</v>
      </c>
      <c r="O599" t="s">
        <v>5001</v>
      </c>
      <c r="P599" t="s">
        <v>4</v>
      </c>
      <c r="Q599">
        <v>0.55486111111111114</v>
      </c>
      <c r="R599">
        <v>0.56268518518518518</v>
      </c>
      <c r="S599">
        <v>0</v>
      </c>
      <c r="T599">
        <v>11.258333333333333</v>
      </c>
      <c r="U599" t="s">
        <v>3998</v>
      </c>
      <c r="V599" t="s">
        <v>3997</v>
      </c>
      <c r="W599">
        <v>5.1469015050516997</v>
      </c>
      <c r="X599">
        <v>105</v>
      </c>
      <c r="Y599">
        <v>2.0192307692307701</v>
      </c>
      <c r="Z599" t="str">
        <f>_xlfn.CONCAT(Sheet1!$B599,"_",Sheet1!$E599,"_", _xlfn.SWITCH(Sheet1!$J599, "M", "Monday", "T", "Tuesday", "W", "Wednesday", "R", "Thursday", "F", "Friday"))</f>
        <v>102_Week1_Tuesday</v>
      </c>
      <c r="AA599">
        <v>1</v>
      </c>
      <c r="AB599">
        <v>518</v>
      </c>
      <c r="AC599">
        <f>Sheet1!$K599 +1</f>
        <v>566</v>
      </c>
      <c r="AD599">
        <v>268.84750000000003</v>
      </c>
      <c r="AE599">
        <v>279.78500000000003</v>
      </c>
      <c r="AF599" t="s">
        <v>1</v>
      </c>
    </row>
    <row r="600" spans="1:32" x14ac:dyDescent="0.3">
      <c r="A600" t="s">
        <v>3941</v>
      </c>
      <c r="B600" t="s">
        <v>3304</v>
      </c>
      <c r="C600" t="s">
        <v>3940</v>
      </c>
      <c r="D600" t="s">
        <v>14</v>
      </c>
      <c r="E600" t="s">
        <v>1664</v>
      </c>
      <c r="F600" t="s">
        <v>342</v>
      </c>
      <c r="G600" t="s">
        <v>11</v>
      </c>
      <c r="H600" t="s">
        <v>41</v>
      </c>
      <c r="I600" t="s">
        <v>3304</v>
      </c>
      <c r="J600" t="s">
        <v>11</v>
      </c>
      <c r="K600">
        <v>95</v>
      </c>
      <c r="L600" t="s">
        <v>3939</v>
      </c>
      <c r="M600" t="s">
        <v>3938</v>
      </c>
      <c r="N600">
        <v>0.54840352758765198</v>
      </c>
      <c r="O600" t="s">
        <v>5000</v>
      </c>
      <c r="P600" t="s">
        <v>4</v>
      </c>
      <c r="Q600">
        <v>0.49134259259259261</v>
      </c>
      <c r="R600">
        <v>0.49806712962962962</v>
      </c>
      <c r="S600">
        <v>0</v>
      </c>
      <c r="T600">
        <v>9.683574621414877</v>
      </c>
      <c r="U600" t="s">
        <v>3936</v>
      </c>
      <c r="V600" t="s">
        <v>3935</v>
      </c>
      <c r="W600">
        <v>0.174339680941825</v>
      </c>
      <c r="X600">
        <v>7</v>
      </c>
      <c r="Y600">
        <v>0.31818181818181801</v>
      </c>
      <c r="Z600" t="str">
        <f>_xlfn.CONCAT(Sheet1!$B600,"_",Sheet1!$E600,"_", _xlfn.SWITCH(Sheet1!$J600, "M", "Monday", "T", "Tuesday", "W", "Wednesday", "R", "Thursday", "F", "Friday"))</f>
        <v>102_Week1_Friday</v>
      </c>
      <c r="AA600">
        <v>1</v>
      </c>
      <c r="AB600">
        <v>0</v>
      </c>
      <c r="AC600">
        <f>Sheet1!$K600 +1</f>
        <v>96</v>
      </c>
      <c r="AD600">
        <v>85.231200000000001</v>
      </c>
      <c r="AE600">
        <v>0</v>
      </c>
      <c r="AF600" t="s">
        <v>1</v>
      </c>
    </row>
    <row r="601" spans="1:32" x14ac:dyDescent="0.3">
      <c r="A601" t="s">
        <v>4023</v>
      </c>
      <c r="B601" t="s">
        <v>3304</v>
      </c>
      <c r="C601" t="s">
        <v>4022</v>
      </c>
      <c r="D601" t="s">
        <v>14</v>
      </c>
      <c r="E601" t="s">
        <v>1664</v>
      </c>
      <c r="F601" t="s">
        <v>12</v>
      </c>
      <c r="G601" t="s">
        <v>8</v>
      </c>
      <c r="H601" t="s">
        <v>1399</v>
      </c>
      <c r="I601" t="s">
        <v>3304</v>
      </c>
      <c r="J601" t="s">
        <v>11</v>
      </c>
      <c r="K601">
        <v>5</v>
      </c>
      <c r="L601" t="s">
        <v>4021</v>
      </c>
      <c r="M601" t="s">
        <v>4020</v>
      </c>
      <c r="N601">
        <v>7.0987631175667003</v>
      </c>
      <c r="O601" t="s">
        <v>4999</v>
      </c>
      <c r="P601" t="s">
        <v>4</v>
      </c>
      <c r="Q601">
        <v>0.54932870370370368</v>
      </c>
      <c r="R601">
        <v>0.55125000000000002</v>
      </c>
      <c r="S601">
        <v>0</v>
      </c>
      <c r="T601">
        <v>2.7666666666666666</v>
      </c>
      <c r="U601" t="s">
        <v>4018</v>
      </c>
      <c r="V601" t="s">
        <v>4017</v>
      </c>
      <c r="W601">
        <v>6.6145199867030398</v>
      </c>
      <c r="X601">
        <v>3</v>
      </c>
      <c r="Y601">
        <v>5.4545454545454501E-2</v>
      </c>
      <c r="Z601" t="str">
        <f>_xlfn.CONCAT(Sheet1!$B601,"_",Sheet1!$E601,"_", _xlfn.SWITCH(Sheet1!$J601, "M", "Monday", "T", "Tuesday", "W", "Wednesday", "R", "Thursday", "F", "Friday"))</f>
        <v>102_Week1_Friday</v>
      </c>
      <c r="AA601">
        <v>1</v>
      </c>
      <c r="AB601">
        <v>144</v>
      </c>
      <c r="AC601">
        <f>Sheet1!$K601 +1</f>
        <v>6</v>
      </c>
      <c r="AD601">
        <v>129.8237</v>
      </c>
      <c r="AE601">
        <v>142.0487</v>
      </c>
      <c r="AF601" t="s">
        <v>1</v>
      </c>
    </row>
    <row r="602" spans="1:32" x14ac:dyDescent="0.3">
      <c r="A602" t="s">
        <v>3870</v>
      </c>
      <c r="B602" t="s">
        <v>3304</v>
      </c>
      <c r="C602" t="s">
        <v>251</v>
      </c>
      <c r="D602" t="s">
        <v>3869</v>
      </c>
      <c r="E602" t="s">
        <v>1664</v>
      </c>
      <c r="F602" t="s">
        <v>12</v>
      </c>
      <c r="G602" t="s">
        <v>8</v>
      </c>
      <c r="H602" t="s">
        <v>186</v>
      </c>
      <c r="I602" t="s">
        <v>3304</v>
      </c>
      <c r="J602" t="s">
        <v>92</v>
      </c>
      <c r="K602">
        <v>330</v>
      </c>
      <c r="L602" t="s">
        <v>249</v>
      </c>
      <c r="M602" t="s">
        <v>3868</v>
      </c>
      <c r="N602">
        <v>6.2266470864415203E-2</v>
      </c>
      <c r="O602" t="s">
        <v>4998</v>
      </c>
      <c r="P602" t="s">
        <v>4</v>
      </c>
      <c r="Q602">
        <v>0.35434027777777777</v>
      </c>
      <c r="R602">
        <v>0.37010416666666668</v>
      </c>
      <c r="S602">
        <v>0</v>
      </c>
      <c r="T602">
        <v>22.7</v>
      </c>
      <c r="U602" t="s">
        <v>3866</v>
      </c>
      <c r="V602" t="s">
        <v>3865</v>
      </c>
      <c r="W602">
        <v>6.12762589433275E-2</v>
      </c>
      <c r="X602">
        <v>0</v>
      </c>
      <c r="Y602">
        <v>0</v>
      </c>
      <c r="Z602" t="str">
        <f>_xlfn.CONCAT(Sheet1!$B602,"_",Sheet1!$E602,"_", _xlfn.SWITCH(Sheet1!$J602, "M", "Monday", "T", "Tuesday", "W", "Wednesday", "R", "Thursday", "F", "Friday"))</f>
        <v>102_Week1_Wednesday</v>
      </c>
      <c r="AA602">
        <v>1</v>
      </c>
      <c r="AB602">
        <v>0</v>
      </c>
      <c r="AC602">
        <f>Sheet1!$K602 +1</f>
        <v>331</v>
      </c>
      <c r="AD602">
        <v>124.325</v>
      </c>
      <c r="AE602">
        <v>133.23500000000001</v>
      </c>
      <c r="AF602" t="s">
        <v>1</v>
      </c>
    </row>
    <row r="603" spans="1:32" x14ac:dyDescent="0.3">
      <c r="A603" t="s">
        <v>3893</v>
      </c>
      <c r="B603" t="s">
        <v>3304</v>
      </c>
      <c r="C603" t="s">
        <v>358</v>
      </c>
      <c r="D603" t="s">
        <v>29</v>
      </c>
      <c r="E603" t="s">
        <v>1664</v>
      </c>
      <c r="F603" t="s">
        <v>12</v>
      </c>
      <c r="G603" t="s">
        <v>8</v>
      </c>
      <c r="H603" t="s">
        <v>110</v>
      </c>
      <c r="I603" t="s">
        <v>3304</v>
      </c>
      <c r="J603" t="s">
        <v>92</v>
      </c>
      <c r="K603">
        <v>280</v>
      </c>
      <c r="L603" t="s">
        <v>3892</v>
      </c>
      <c r="M603" t="s">
        <v>3891</v>
      </c>
      <c r="N603">
        <v>0</v>
      </c>
      <c r="O603" t="s">
        <v>4997</v>
      </c>
      <c r="P603" t="s">
        <v>4</v>
      </c>
      <c r="Q603">
        <v>0.38394675925925925</v>
      </c>
      <c r="R603">
        <v>0.38420138888888888</v>
      </c>
      <c r="S603">
        <v>0</v>
      </c>
      <c r="T603">
        <v>0.3666666666666667</v>
      </c>
      <c r="U603" t="s">
        <v>3885</v>
      </c>
      <c r="V603" t="s">
        <v>3884</v>
      </c>
      <c r="X603">
        <v>0</v>
      </c>
      <c r="Y603">
        <v>0</v>
      </c>
      <c r="Z603" t="str">
        <f>_xlfn.CONCAT(Sheet1!$B603,"_",Sheet1!$E603,"_", _xlfn.SWITCH(Sheet1!$J603, "M", "Monday", "T", "Tuesday", "W", "Wednesday", "R", "Thursday", "F", "Friday"))</f>
        <v>102_Week1_Wednesday</v>
      </c>
      <c r="AA603">
        <v>1</v>
      </c>
      <c r="AB603">
        <v>0</v>
      </c>
      <c r="AC603">
        <f>Sheet1!$K603 +1</f>
        <v>281</v>
      </c>
      <c r="AD603">
        <v>97.793700000000001</v>
      </c>
      <c r="AE603">
        <v>88.965000000000003</v>
      </c>
      <c r="AF603" t="s">
        <v>1</v>
      </c>
    </row>
    <row r="604" spans="1:32" x14ac:dyDescent="0.3">
      <c r="A604" t="s">
        <v>4468</v>
      </c>
      <c r="B604" t="s">
        <v>3304</v>
      </c>
      <c r="C604" t="s">
        <v>4467</v>
      </c>
      <c r="D604" t="s">
        <v>14</v>
      </c>
      <c r="E604" t="s">
        <v>1664</v>
      </c>
      <c r="F604" t="s">
        <v>12</v>
      </c>
      <c r="G604" t="s">
        <v>8</v>
      </c>
      <c r="H604" t="s">
        <v>1685</v>
      </c>
      <c r="I604" t="s">
        <v>3304</v>
      </c>
      <c r="J604" t="s">
        <v>553</v>
      </c>
      <c r="K604">
        <v>559</v>
      </c>
      <c r="L604" t="s">
        <v>4466</v>
      </c>
      <c r="M604" t="s">
        <v>4465</v>
      </c>
      <c r="N604">
        <v>0.75101580284535896</v>
      </c>
      <c r="O604" t="s">
        <v>4996</v>
      </c>
      <c r="P604" t="s">
        <v>29</v>
      </c>
      <c r="Q604">
        <v>0.57895833333333335</v>
      </c>
      <c r="R604">
        <v>0.58612268518518518</v>
      </c>
      <c r="S604">
        <v>0</v>
      </c>
      <c r="T604">
        <v>10.316666666666666</v>
      </c>
      <c r="U604" t="s">
        <v>4463</v>
      </c>
      <c r="V604" t="s">
        <v>4462</v>
      </c>
      <c r="W604">
        <v>0.34520540718993598</v>
      </c>
      <c r="X604">
        <v>0</v>
      </c>
      <c r="Y604">
        <v>0</v>
      </c>
      <c r="Z604" t="str">
        <f>_xlfn.CONCAT(Sheet1!$B604,"_",Sheet1!$E604,"_", _xlfn.SWITCH(Sheet1!$J604, "M", "Monday", "T", "Tuesday", "W", "Wednesday", "R", "Thursday", "F", "Friday"))</f>
        <v>102_Week1_Tuesday</v>
      </c>
      <c r="AA604">
        <v>1</v>
      </c>
      <c r="AB604">
        <v>0</v>
      </c>
      <c r="AC604">
        <f>Sheet1!$K604 +1</f>
        <v>560</v>
      </c>
      <c r="AD604">
        <v>21.1525</v>
      </c>
      <c r="AE604">
        <v>20.734999999999999</v>
      </c>
      <c r="AF604" t="s">
        <v>1</v>
      </c>
    </row>
    <row r="605" spans="1:32" x14ac:dyDescent="0.3">
      <c r="A605" t="s">
        <v>4520</v>
      </c>
      <c r="B605" t="s">
        <v>3304</v>
      </c>
      <c r="C605" t="s">
        <v>4519</v>
      </c>
      <c r="D605" t="s">
        <v>14</v>
      </c>
      <c r="E605" t="s">
        <v>1664</v>
      </c>
      <c r="F605" t="s">
        <v>12</v>
      </c>
      <c r="G605" t="s">
        <v>8</v>
      </c>
      <c r="H605" t="s">
        <v>22</v>
      </c>
      <c r="I605" t="s">
        <v>3304</v>
      </c>
      <c r="J605" t="s">
        <v>553</v>
      </c>
      <c r="K605">
        <v>380</v>
      </c>
      <c r="L605" t="s">
        <v>2608</v>
      </c>
      <c r="M605" t="s">
        <v>4518</v>
      </c>
      <c r="N605">
        <v>0.49100536294281499</v>
      </c>
      <c r="O605" t="s">
        <v>4995</v>
      </c>
      <c r="P605" t="s">
        <v>29</v>
      </c>
      <c r="Q605">
        <v>0.50108796296296299</v>
      </c>
      <c r="R605">
        <v>0.50343749999999998</v>
      </c>
      <c r="S605">
        <v>0</v>
      </c>
      <c r="T605">
        <v>3.3833333333333333</v>
      </c>
      <c r="U605" t="s">
        <v>4516</v>
      </c>
      <c r="V605" t="s">
        <v>4515</v>
      </c>
      <c r="W605">
        <v>0.129765205140318</v>
      </c>
      <c r="X605">
        <v>0</v>
      </c>
      <c r="Y605">
        <v>0</v>
      </c>
      <c r="Z605" t="str">
        <f>_xlfn.CONCAT(Sheet1!$B605,"_",Sheet1!$E605,"_", _xlfn.SWITCH(Sheet1!$J605, "M", "Monday", "T", "Tuesday", "W", "Wednesday", "R", "Thursday", "F", "Friday"))</f>
        <v>102_Week1_Tuesday</v>
      </c>
      <c r="AA605">
        <v>1</v>
      </c>
      <c r="AB605">
        <v>0</v>
      </c>
      <c r="AC605">
        <f>Sheet1!$K605 +1</f>
        <v>381</v>
      </c>
      <c r="AD605">
        <v>24.64</v>
      </c>
      <c r="AE605">
        <v>23.47</v>
      </c>
      <c r="AF605" t="s">
        <v>1</v>
      </c>
    </row>
    <row r="606" spans="1:32" x14ac:dyDescent="0.3">
      <c r="A606" t="s">
        <v>4526</v>
      </c>
      <c r="B606" t="s">
        <v>3304</v>
      </c>
      <c r="C606" t="s">
        <v>4436</v>
      </c>
      <c r="D606" t="s">
        <v>342</v>
      </c>
      <c r="E606" t="s">
        <v>1664</v>
      </c>
      <c r="F606" t="s">
        <v>12</v>
      </c>
      <c r="G606" t="s">
        <v>8</v>
      </c>
      <c r="H606" t="s">
        <v>33</v>
      </c>
      <c r="I606" t="s">
        <v>3304</v>
      </c>
      <c r="J606" t="s">
        <v>553</v>
      </c>
      <c r="K606">
        <v>350</v>
      </c>
      <c r="L606" t="s">
        <v>4525</v>
      </c>
      <c r="M606" t="s">
        <v>4524</v>
      </c>
      <c r="N606">
        <v>0.23314738087356099</v>
      </c>
      <c r="O606" t="s">
        <v>4994</v>
      </c>
      <c r="P606" t="s">
        <v>29</v>
      </c>
      <c r="Q606">
        <v>0.50359953703703708</v>
      </c>
      <c r="R606">
        <v>0.50905092592592593</v>
      </c>
      <c r="S606">
        <v>0</v>
      </c>
      <c r="T606">
        <v>7.8500000000000005</v>
      </c>
      <c r="U606" t="s">
        <v>4522</v>
      </c>
      <c r="V606" t="s">
        <v>4521</v>
      </c>
      <c r="W606">
        <v>8.8285780347276493E-2</v>
      </c>
      <c r="X606">
        <v>0</v>
      </c>
      <c r="Y606">
        <v>0</v>
      </c>
      <c r="Z606" t="str">
        <f>_xlfn.CONCAT(Sheet1!$B606,"_",Sheet1!$E606,"_", _xlfn.SWITCH(Sheet1!$J606, "M", "Monday", "T", "Tuesday", "W", "Wednesday", "R", "Thursday", "F", "Friday"))</f>
        <v>102_Week1_Tuesday</v>
      </c>
      <c r="AA606">
        <v>1</v>
      </c>
      <c r="AB606">
        <v>0</v>
      </c>
      <c r="AC606">
        <f>Sheet1!$K606 +1</f>
        <v>351</v>
      </c>
      <c r="AD606">
        <v>27.515000000000001</v>
      </c>
      <c r="AE606">
        <v>29.642499999999998</v>
      </c>
      <c r="AF606" t="s">
        <v>1</v>
      </c>
    </row>
    <row r="607" spans="1:32" x14ac:dyDescent="0.3">
      <c r="A607" t="s">
        <v>4499</v>
      </c>
      <c r="B607" t="s">
        <v>3304</v>
      </c>
      <c r="C607" t="s">
        <v>4474</v>
      </c>
      <c r="D607" t="s">
        <v>14</v>
      </c>
      <c r="E607" t="s">
        <v>1664</v>
      </c>
      <c r="F607" t="s">
        <v>12</v>
      </c>
      <c r="G607" t="s">
        <v>8</v>
      </c>
      <c r="H607" t="s">
        <v>10</v>
      </c>
      <c r="I607" t="s">
        <v>3304</v>
      </c>
      <c r="J607" t="s">
        <v>553</v>
      </c>
      <c r="K607">
        <v>300</v>
      </c>
      <c r="L607" t="s">
        <v>4498</v>
      </c>
      <c r="M607" t="s">
        <v>4497</v>
      </c>
      <c r="N607">
        <v>0.92459180019795895</v>
      </c>
      <c r="O607" t="s">
        <v>4993</v>
      </c>
      <c r="P607" t="s">
        <v>29</v>
      </c>
      <c r="Q607">
        <v>0.50041666666666662</v>
      </c>
      <c r="R607">
        <v>0.50074074074074071</v>
      </c>
      <c r="S607">
        <v>0</v>
      </c>
      <c r="T607">
        <v>0.46666666666666667</v>
      </c>
      <c r="U607" t="s">
        <v>4495</v>
      </c>
      <c r="V607" t="s">
        <v>4494</v>
      </c>
      <c r="W607">
        <v>0.28227516139301301</v>
      </c>
      <c r="X607">
        <v>0</v>
      </c>
      <c r="Y607">
        <v>0</v>
      </c>
      <c r="Z607" t="str">
        <f>_xlfn.CONCAT(Sheet1!$B607,"_",Sheet1!$E607,"_", _xlfn.SWITCH(Sheet1!$J607, "M", "Monday", "T", "Tuesday", "W", "Wednesday", "R", "Thursday", "F", "Friday"))</f>
        <v>102_Week1_Tuesday</v>
      </c>
      <c r="AA607">
        <v>1</v>
      </c>
      <c r="AB607">
        <v>0</v>
      </c>
      <c r="AC607">
        <f>Sheet1!$K607 +1</f>
        <v>301</v>
      </c>
      <c r="AD607">
        <v>24.96</v>
      </c>
      <c r="AE607">
        <v>18.72</v>
      </c>
      <c r="AF607" t="s">
        <v>1</v>
      </c>
    </row>
    <row r="608" spans="1:32" x14ac:dyDescent="0.3">
      <c r="A608" t="s">
        <v>4452</v>
      </c>
      <c r="B608" t="s">
        <v>3304</v>
      </c>
      <c r="C608" t="s">
        <v>4451</v>
      </c>
      <c r="D608" t="s">
        <v>14</v>
      </c>
      <c r="E608" t="s">
        <v>1664</v>
      </c>
      <c r="F608" t="s">
        <v>12</v>
      </c>
      <c r="G608" t="s">
        <v>8</v>
      </c>
      <c r="H608" t="s">
        <v>634</v>
      </c>
      <c r="I608" t="s">
        <v>3304</v>
      </c>
      <c r="J608" t="s">
        <v>553</v>
      </c>
      <c r="K608">
        <v>540</v>
      </c>
      <c r="L608" t="s">
        <v>4450</v>
      </c>
      <c r="M608" t="s">
        <v>4449</v>
      </c>
      <c r="N608">
        <v>0.145812477916479</v>
      </c>
      <c r="O608" t="s">
        <v>4992</v>
      </c>
      <c r="P608" t="s">
        <v>79</v>
      </c>
      <c r="Q608">
        <v>0.57753472222222224</v>
      </c>
      <c r="R608">
        <v>0.57843750000000005</v>
      </c>
      <c r="S608">
        <v>0</v>
      </c>
      <c r="T608">
        <v>1.3</v>
      </c>
      <c r="U608" t="s">
        <v>4447</v>
      </c>
      <c r="V608" t="s">
        <v>4446</v>
      </c>
      <c r="W608">
        <v>6.34782779217649E-2</v>
      </c>
      <c r="X608">
        <v>0</v>
      </c>
      <c r="Y608">
        <v>0</v>
      </c>
      <c r="Z608" t="str">
        <f>_xlfn.CONCAT(Sheet1!$B608,"_",Sheet1!$E608,"_", _xlfn.SWITCH(Sheet1!$J608, "M", "Monday", "T", "Tuesday", "W", "Wednesday", "R", "Thursday", "F", "Friday"))</f>
        <v>102_Week1_Tuesday</v>
      </c>
      <c r="AA608">
        <v>1</v>
      </c>
      <c r="AB608">
        <v>0</v>
      </c>
      <c r="AC608">
        <f>Sheet1!$K608 +1</f>
        <v>541</v>
      </c>
      <c r="AD608">
        <v>34.215000000000003</v>
      </c>
      <c r="AE608">
        <v>0</v>
      </c>
      <c r="AF608" t="s">
        <v>1</v>
      </c>
    </row>
    <row r="609" spans="1:32" x14ac:dyDescent="0.3">
      <c r="A609" t="s">
        <v>4009</v>
      </c>
      <c r="B609" t="s">
        <v>3304</v>
      </c>
      <c r="C609" t="s">
        <v>251</v>
      </c>
      <c r="D609" t="s">
        <v>4008</v>
      </c>
      <c r="E609" t="s">
        <v>1664</v>
      </c>
      <c r="F609" t="s">
        <v>12</v>
      </c>
      <c r="G609" t="s">
        <v>8</v>
      </c>
      <c r="H609" t="s">
        <v>626</v>
      </c>
      <c r="I609" t="s">
        <v>3304</v>
      </c>
      <c r="J609" t="s">
        <v>553</v>
      </c>
      <c r="K609">
        <v>530</v>
      </c>
      <c r="L609" t="s">
        <v>249</v>
      </c>
      <c r="M609" t="s">
        <v>4007</v>
      </c>
      <c r="N609">
        <v>0.363291725516319</v>
      </c>
      <c r="O609" t="s">
        <v>4991</v>
      </c>
      <c r="P609" t="s">
        <v>4</v>
      </c>
      <c r="Q609">
        <v>0.57283564814814814</v>
      </c>
      <c r="R609">
        <v>0.57741898148148152</v>
      </c>
      <c r="S609">
        <v>0</v>
      </c>
      <c r="T609">
        <v>6.6083333333333334</v>
      </c>
      <c r="U609" t="s">
        <v>4005</v>
      </c>
      <c r="V609" t="s">
        <v>4004</v>
      </c>
      <c r="W609">
        <v>0.16671904235920801</v>
      </c>
      <c r="X609">
        <v>0</v>
      </c>
      <c r="Y609">
        <v>0</v>
      </c>
      <c r="Z609" t="str">
        <f>_xlfn.CONCAT(Sheet1!$B609,"_",Sheet1!$E609,"_", _xlfn.SWITCH(Sheet1!$J609, "M", "Monday", "T", "Tuesday", "W", "Wednesday", "R", "Thursday", "F", "Friday"))</f>
        <v>102_Week1_Tuesday</v>
      </c>
      <c r="AA609">
        <v>1</v>
      </c>
      <c r="AB609">
        <v>0</v>
      </c>
      <c r="AC609">
        <f>Sheet1!$K609 +1</f>
        <v>531</v>
      </c>
      <c r="AD609">
        <v>64.046199999999999</v>
      </c>
      <c r="AE609">
        <v>84.907499999999999</v>
      </c>
      <c r="AF609" t="s">
        <v>1</v>
      </c>
    </row>
    <row r="610" spans="1:32" x14ac:dyDescent="0.3">
      <c r="A610" t="s">
        <v>4990</v>
      </c>
      <c r="B610" t="s">
        <v>3304</v>
      </c>
      <c r="C610" t="s">
        <v>4989</v>
      </c>
      <c r="D610" t="s">
        <v>14</v>
      </c>
      <c r="E610" t="s">
        <v>1664</v>
      </c>
      <c r="F610" t="s">
        <v>12</v>
      </c>
      <c r="G610" t="s">
        <v>8</v>
      </c>
      <c r="H610" t="s">
        <v>1551</v>
      </c>
      <c r="I610" t="s">
        <v>3304</v>
      </c>
      <c r="J610" t="s">
        <v>553</v>
      </c>
      <c r="K610">
        <v>520</v>
      </c>
      <c r="L610" t="s">
        <v>4988</v>
      </c>
      <c r="M610" t="s">
        <v>4987</v>
      </c>
      <c r="N610">
        <v>3.3555133938789399</v>
      </c>
      <c r="O610" t="s">
        <v>4986</v>
      </c>
      <c r="P610" t="s">
        <v>12</v>
      </c>
      <c r="Q610">
        <v>0.56499999999999995</v>
      </c>
      <c r="R610">
        <v>0.5725810185185185</v>
      </c>
      <c r="S610">
        <v>0</v>
      </c>
      <c r="T610">
        <v>10.916666666666666</v>
      </c>
      <c r="U610" t="s">
        <v>4985</v>
      </c>
      <c r="V610" t="s">
        <v>4984</v>
      </c>
      <c r="W610">
        <v>3.0915424181341802</v>
      </c>
      <c r="X610">
        <v>0</v>
      </c>
      <c r="Y610">
        <v>0</v>
      </c>
      <c r="Z610" t="str">
        <f>_xlfn.CONCAT(Sheet1!$B610,"_",Sheet1!$E610,"_", _xlfn.SWITCH(Sheet1!$J610, "M", "Monday", "T", "Tuesday", "W", "Wednesday", "R", "Thursday", "F", "Friday"))</f>
        <v>102_Week1_Tuesday</v>
      </c>
      <c r="AA610">
        <v>1</v>
      </c>
      <c r="AB610">
        <v>0</v>
      </c>
      <c r="AC610">
        <f>Sheet1!$K610 +1</f>
        <v>521</v>
      </c>
      <c r="AD610">
        <v>38.817500000000003</v>
      </c>
      <c r="AE610">
        <v>38.817500000000003</v>
      </c>
      <c r="AF610" t="s">
        <v>1</v>
      </c>
    </row>
    <row r="611" spans="1:32" x14ac:dyDescent="0.3">
      <c r="A611" t="s">
        <v>3982</v>
      </c>
      <c r="B611" t="s">
        <v>3304</v>
      </c>
      <c r="C611" t="s">
        <v>3528</v>
      </c>
      <c r="D611" t="s">
        <v>3122</v>
      </c>
      <c r="E611" t="s">
        <v>1664</v>
      </c>
      <c r="F611" t="s">
        <v>12</v>
      </c>
      <c r="G611" t="s">
        <v>8</v>
      </c>
      <c r="H611" t="s">
        <v>119</v>
      </c>
      <c r="I611" t="s">
        <v>3304</v>
      </c>
      <c r="J611" t="s">
        <v>553</v>
      </c>
      <c r="K611">
        <v>140</v>
      </c>
      <c r="L611" t="s">
        <v>3981</v>
      </c>
      <c r="M611" t="s">
        <v>3980</v>
      </c>
      <c r="N611">
        <v>31.7978282719851</v>
      </c>
      <c r="O611" t="s">
        <v>4983</v>
      </c>
      <c r="P611" t="s">
        <v>29</v>
      </c>
      <c r="Q611">
        <v>0.40627314814814813</v>
      </c>
      <c r="R611">
        <v>0.40875</v>
      </c>
      <c r="S611">
        <v>0</v>
      </c>
      <c r="T611">
        <v>3.5583333333333336</v>
      </c>
      <c r="U611" t="s">
        <v>3978</v>
      </c>
      <c r="V611" t="s">
        <v>3977</v>
      </c>
      <c r="W611">
        <v>26.727275322619899</v>
      </c>
      <c r="X611">
        <v>0</v>
      </c>
      <c r="Y611">
        <v>0</v>
      </c>
      <c r="Z611" t="str">
        <f>_xlfn.CONCAT(Sheet1!$B611,"_",Sheet1!$E611,"_", _xlfn.SWITCH(Sheet1!$J611, "M", "Monday", "T", "Tuesday", "W", "Wednesday", "R", "Thursday", "F", "Friday"))</f>
        <v>102_Week1_Tuesday</v>
      </c>
      <c r="AA611">
        <v>1</v>
      </c>
      <c r="AB611">
        <v>0</v>
      </c>
      <c r="AC611">
        <f>Sheet1!$K611 +1</f>
        <v>141</v>
      </c>
      <c r="AD611">
        <v>33.590000000000003</v>
      </c>
      <c r="AE611">
        <v>28.565000000000001</v>
      </c>
      <c r="AF611" t="s">
        <v>1</v>
      </c>
    </row>
    <row r="612" spans="1:32" x14ac:dyDescent="0.3">
      <c r="A612" t="s">
        <v>4514</v>
      </c>
      <c r="B612" t="s">
        <v>3304</v>
      </c>
      <c r="C612" t="s">
        <v>4513</v>
      </c>
      <c r="D612" t="s">
        <v>14</v>
      </c>
      <c r="E612" t="s">
        <v>1664</v>
      </c>
      <c r="F612" t="s">
        <v>12</v>
      </c>
      <c r="G612" t="s">
        <v>8</v>
      </c>
      <c r="H612" t="s">
        <v>66</v>
      </c>
      <c r="I612" t="s">
        <v>3304</v>
      </c>
      <c r="J612" t="s">
        <v>553</v>
      </c>
      <c r="K612">
        <v>55</v>
      </c>
      <c r="L612" t="s">
        <v>4512</v>
      </c>
      <c r="M612" t="s">
        <v>4511</v>
      </c>
      <c r="N612">
        <v>1.34776135720313</v>
      </c>
      <c r="O612" t="s">
        <v>4982</v>
      </c>
      <c r="P612" t="s">
        <v>79</v>
      </c>
      <c r="Q612">
        <v>0.50997685185185182</v>
      </c>
      <c r="R612">
        <v>0.53003472222222225</v>
      </c>
      <c r="S612">
        <v>0</v>
      </c>
      <c r="T612">
        <v>28.883333333333333</v>
      </c>
      <c r="U612" t="s">
        <v>4509</v>
      </c>
      <c r="V612" t="s">
        <v>4508</v>
      </c>
      <c r="W612">
        <v>0.42491169637753501</v>
      </c>
      <c r="X612">
        <v>0</v>
      </c>
      <c r="Y612">
        <v>0</v>
      </c>
      <c r="Z612" t="str">
        <f>_xlfn.CONCAT(Sheet1!$B612,"_",Sheet1!$E612,"_", _xlfn.SWITCH(Sheet1!$J612, "M", "Monday", "T", "Tuesday", "W", "Wednesday", "R", "Thursday", "F", "Friday"))</f>
        <v>102_Week1_Tuesday</v>
      </c>
      <c r="AA612">
        <v>1</v>
      </c>
      <c r="AB612">
        <v>0</v>
      </c>
      <c r="AC612">
        <f>Sheet1!$K612 +1</f>
        <v>56</v>
      </c>
      <c r="AD612">
        <v>113.02</v>
      </c>
      <c r="AE612">
        <v>79.284999999999997</v>
      </c>
      <c r="AF612" t="s">
        <v>1</v>
      </c>
    </row>
    <row r="613" spans="1:32" x14ac:dyDescent="0.3">
      <c r="A613" t="s">
        <v>4060</v>
      </c>
      <c r="B613" t="s">
        <v>3304</v>
      </c>
      <c r="C613" t="s">
        <v>278</v>
      </c>
      <c r="D613" t="s">
        <v>4029</v>
      </c>
      <c r="E613" t="s">
        <v>1664</v>
      </c>
      <c r="F613" t="s">
        <v>12</v>
      </c>
      <c r="G613" t="s">
        <v>8</v>
      </c>
      <c r="H613" t="s">
        <v>163</v>
      </c>
      <c r="I613" t="s">
        <v>3304</v>
      </c>
      <c r="J613" t="s">
        <v>553</v>
      </c>
      <c r="K613">
        <v>1</v>
      </c>
      <c r="L613" t="s">
        <v>4059</v>
      </c>
      <c r="M613" t="s">
        <v>4027</v>
      </c>
      <c r="N613">
        <v>0.492896134033799</v>
      </c>
      <c r="O613" t="s">
        <v>4981</v>
      </c>
      <c r="P613" t="s">
        <v>4</v>
      </c>
      <c r="Q613">
        <v>0.43534722222222222</v>
      </c>
      <c r="R613">
        <v>0.43547453703703703</v>
      </c>
      <c r="S613">
        <v>0</v>
      </c>
      <c r="T613">
        <v>0.17500000000000002</v>
      </c>
      <c r="U613" t="s">
        <v>4025</v>
      </c>
      <c r="V613" t="s">
        <v>4024</v>
      </c>
      <c r="W613">
        <v>0.19590891958767701</v>
      </c>
      <c r="X613">
        <v>0</v>
      </c>
      <c r="Y613">
        <v>0</v>
      </c>
      <c r="Z613" t="str">
        <f>_xlfn.CONCAT(Sheet1!$B613,"_",Sheet1!$E613,"_", _xlfn.SWITCH(Sheet1!$J613, "M", "Monday", "T", "Tuesday", "W", "Wednesday", "R", "Thursday", "F", "Friday"))</f>
        <v>102_Week1_Tuesday</v>
      </c>
      <c r="AA613">
        <v>1</v>
      </c>
      <c r="AB613">
        <v>0</v>
      </c>
      <c r="AC613">
        <f>Sheet1!$K613 +1</f>
        <v>2</v>
      </c>
      <c r="AD613">
        <v>0</v>
      </c>
      <c r="AE613">
        <v>1.4975000000000001</v>
      </c>
      <c r="AF613" t="s">
        <v>1</v>
      </c>
    </row>
    <row r="614" spans="1:32" x14ac:dyDescent="0.3">
      <c r="A614" t="s">
        <v>3306</v>
      </c>
      <c r="B614" t="s">
        <v>3304</v>
      </c>
      <c r="C614" t="s">
        <v>3305</v>
      </c>
      <c r="D614" t="s">
        <v>14</v>
      </c>
      <c r="E614" t="s">
        <v>1664</v>
      </c>
      <c r="F614" t="s">
        <v>12</v>
      </c>
      <c r="G614" t="s">
        <v>185</v>
      </c>
      <c r="H614" t="s">
        <v>139</v>
      </c>
      <c r="I614" t="s">
        <v>3304</v>
      </c>
      <c r="J614" t="s">
        <v>8</v>
      </c>
      <c r="K614">
        <v>0</v>
      </c>
      <c r="L614" t="s">
        <v>3303</v>
      </c>
      <c r="M614" t="s">
        <v>3302</v>
      </c>
      <c r="N614">
        <v>9.0242331083863991</v>
      </c>
      <c r="O614" t="s">
        <v>4980</v>
      </c>
      <c r="P614" t="s">
        <v>14</v>
      </c>
      <c r="Q614">
        <v>0.52991898148148153</v>
      </c>
      <c r="R614">
        <v>0.53664351851851855</v>
      </c>
      <c r="S614">
        <v>0</v>
      </c>
      <c r="T614">
        <v>9.683574621414877</v>
      </c>
      <c r="U614" t="s">
        <v>3300</v>
      </c>
      <c r="V614" t="s">
        <v>3299</v>
      </c>
      <c r="W614">
        <v>8.4346988669925391</v>
      </c>
      <c r="X614">
        <v>0</v>
      </c>
      <c r="Z614" t="str">
        <f>_xlfn.CONCAT(Sheet1!$B614,"_",Sheet1!$E614,"_", _xlfn.SWITCH(Sheet1!$J614, "M", "Monday", "T", "Tuesday", "W", "Wednesday", "R", "Thursday", "F", "Friday"))</f>
        <v>102_Week1_Monday</v>
      </c>
      <c r="AA614">
        <v>1</v>
      </c>
      <c r="AB614">
        <v>0</v>
      </c>
      <c r="AC614">
        <f>Sheet1!$K614 +1</f>
        <v>1</v>
      </c>
      <c r="AD614">
        <v>0</v>
      </c>
      <c r="AE614">
        <v>0</v>
      </c>
      <c r="AF614" t="s">
        <v>1</v>
      </c>
    </row>
    <row r="615" spans="1:32" x14ac:dyDescent="0.3">
      <c r="A615" t="s">
        <v>4081</v>
      </c>
      <c r="B615" t="s">
        <v>3304</v>
      </c>
      <c r="C615" t="s">
        <v>4080</v>
      </c>
      <c r="D615" t="s">
        <v>14</v>
      </c>
      <c r="E615" t="s">
        <v>1664</v>
      </c>
      <c r="F615" t="s">
        <v>12</v>
      </c>
      <c r="G615" t="s">
        <v>8</v>
      </c>
      <c r="H615" t="s">
        <v>357</v>
      </c>
      <c r="I615" t="s">
        <v>3304</v>
      </c>
      <c r="J615" t="s">
        <v>553</v>
      </c>
      <c r="K615">
        <v>131</v>
      </c>
      <c r="L615" t="s">
        <v>4079</v>
      </c>
      <c r="M615" t="s">
        <v>4078</v>
      </c>
      <c r="N615">
        <v>2.8137316443026101</v>
      </c>
      <c r="O615" t="s">
        <v>4979</v>
      </c>
      <c r="P615" t="s">
        <v>4</v>
      </c>
      <c r="Q615">
        <v>0.53199074074074071</v>
      </c>
      <c r="R615">
        <v>0.53814814814814815</v>
      </c>
      <c r="S615">
        <v>0</v>
      </c>
      <c r="T615">
        <v>8.875</v>
      </c>
      <c r="U615" t="s">
        <v>4076</v>
      </c>
      <c r="V615" t="s">
        <v>4075</v>
      </c>
      <c r="W615">
        <v>0.74873387791262103</v>
      </c>
      <c r="X615">
        <v>15</v>
      </c>
      <c r="Y615">
        <v>0.28846153846153799</v>
      </c>
      <c r="Z615" t="str">
        <f>_xlfn.CONCAT(Sheet1!$B615,"_",Sheet1!$E615,"_", _xlfn.SWITCH(Sheet1!$J615, "M", "Monday", "T", "Tuesday", "W", "Wednesday", "R", "Thursday", "F", "Friday"))</f>
        <v>102_Week1_Tuesday</v>
      </c>
      <c r="AA615">
        <v>1</v>
      </c>
      <c r="AB615">
        <v>44</v>
      </c>
      <c r="AC615">
        <f>Sheet1!$K615 +1</f>
        <v>132</v>
      </c>
      <c r="AD615">
        <v>36.869999999999997</v>
      </c>
      <c r="AE615">
        <v>36.869999999999997</v>
      </c>
      <c r="AF615" t="s">
        <v>1</v>
      </c>
    </row>
    <row r="616" spans="1:32" x14ac:dyDescent="0.3">
      <c r="A616" t="s">
        <v>4507</v>
      </c>
      <c r="B616" t="s">
        <v>3304</v>
      </c>
      <c r="C616" t="s">
        <v>4506</v>
      </c>
      <c r="D616" t="s">
        <v>14</v>
      </c>
      <c r="E616" t="s">
        <v>1664</v>
      </c>
      <c r="F616" t="s">
        <v>12</v>
      </c>
      <c r="G616" t="s">
        <v>8</v>
      </c>
      <c r="H616" t="s">
        <v>364</v>
      </c>
      <c r="I616" t="s">
        <v>3304</v>
      </c>
      <c r="J616" t="s">
        <v>553</v>
      </c>
      <c r="K616">
        <v>130</v>
      </c>
      <c r="L616" t="s">
        <v>4505</v>
      </c>
      <c r="M616" t="s">
        <v>4504</v>
      </c>
      <c r="N616">
        <v>0.23845708929002299</v>
      </c>
      <c r="O616" t="s">
        <v>4978</v>
      </c>
      <c r="P616" t="s">
        <v>79</v>
      </c>
      <c r="Q616">
        <v>0.53832175925925929</v>
      </c>
      <c r="R616">
        <v>0.54333333333333333</v>
      </c>
      <c r="S616">
        <v>0</v>
      </c>
      <c r="T616">
        <v>7.2166666666666668</v>
      </c>
      <c r="U616" t="s">
        <v>4502</v>
      </c>
      <c r="V616" t="s">
        <v>4501</v>
      </c>
      <c r="W616">
        <v>5.1159494745068299E-2</v>
      </c>
      <c r="X616">
        <v>0</v>
      </c>
      <c r="Y616">
        <v>0</v>
      </c>
      <c r="Z616" t="str">
        <f>_xlfn.CONCAT(Sheet1!$B616,"_",Sheet1!$E616,"_", _xlfn.SWITCH(Sheet1!$J616, "M", "Monday", "T", "Tuesday", "W", "Wednesday", "R", "Thursday", "F", "Friday"))</f>
        <v>102_Week1_Tuesday</v>
      </c>
      <c r="AA616">
        <v>1</v>
      </c>
      <c r="AB616">
        <v>0</v>
      </c>
      <c r="AC616">
        <f>Sheet1!$K616 +1</f>
        <v>131</v>
      </c>
      <c r="AD616">
        <v>46.7575</v>
      </c>
      <c r="AE616">
        <v>38.012500000000003</v>
      </c>
      <c r="AF616" t="s">
        <v>1</v>
      </c>
    </row>
    <row r="617" spans="1:32" x14ac:dyDescent="0.3">
      <c r="A617" t="s">
        <v>4088</v>
      </c>
      <c r="B617" t="s">
        <v>3304</v>
      </c>
      <c r="C617" t="s">
        <v>4087</v>
      </c>
      <c r="D617" t="s">
        <v>14</v>
      </c>
      <c r="E617" t="s">
        <v>1664</v>
      </c>
      <c r="F617" t="s">
        <v>12</v>
      </c>
      <c r="G617" t="s">
        <v>8</v>
      </c>
      <c r="H617" t="s">
        <v>334</v>
      </c>
      <c r="I617" t="s">
        <v>3304</v>
      </c>
      <c r="J617" t="s">
        <v>553</v>
      </c>
      <c r="K617">
        <v>120</v>
      </c>
      <c r="L617" t="s">
        <v>4086</v>
      </c>
      <c r="M617" t="s">
        <v>4085</v>
      </c>
      <c r="N617">
        <v>0.16743250377476199</v>
      </c>
      <c r="O617" t="s">
        <v>4977</v>
      </c>
      <c r="P617" t="s">
        <v>4</v>
      </c>
      <c r="Q617">
        <v>0.54344907407407406</v>
      </c>
      <c r="R617">
        <v>0.54439814814814813</v>
      </c>
      <c r="S617">
        <v>0</v>
      </c>
      <c r="T617">
        <v>1.3666666666666667</v>
      </c>
      <c r="U617" t="s">
        <v>4083</v>
      </c>
      <c r="V617" t="s">
        <v>4082</v>
      </c>
      <c r="W617">
        <v>4.41371378525156E-2</v>
      </c>
      <c r="X617">
        <v>33</v>
      </c>
      <c r="Y617">
        <v>0.63461538461538503</v>
      </c>
      <c r="Z617" t="str">
        <f>_xlfn.CONCAT(Sheet1!$B617,"_",Sheet1!$E617,"_", _xlfn.SWITCH(Sheet1!$J617, "M", "Monday", "T", "Tuesday", "W", "Wednesday", "R", "Thursday", "F", "Friday"))</f>
        <v>102_Week1_Tuesday</v>
      </c>
      <c r="AA617">
        <v>1</v>
      </c>
      <c r="AB617">
        <v>110</v>
      </c>
      <c r="AC617">
        <f>Sheet1!$K617 +1</f>
        <v>121</v>
      </c>
      <c r="AD617">
        <v>99.35</v>
      </c>
      <c r="AE617">
        <v>87.942499999999995</v>
      </c>
      <c r="AF617" t="s">
        <v>1</v>
      </c>
    </row>
    <row r="618" spans="1:32" x14ac:dyDescent="0.3">
      <c r="A618" t="s">
        <v>4102</v>
      </c>
      <c r="B618" t="s">
        <v>3304</v>
      </c>
      <c r="C618" t="s">
        <v>4101</v>
      </c>
      <c r="D618" t="s">
        <v>14</v>
      </c>
      <c r="E618" t="s">
        <v>1664</v>
      </c>
      <c r="F618" t="s">
        <v>12</v>
      </c>
      <c r="G618" t="s">
        <v>8</v>
      </c>
      <c r="H618" t="s">
        <v>74</v>
      </c>
      <c r="I618" t="s">
        <v>3304</v>
      </c>
      <c r="J618" t="s">
        <v>11</v>
      </c>
      <c r="K618">
        <v>195</v>
      </c>
      <c r="L618" t="s">
        <v>4100</v>
      </c>
      <c r="M618" t="s">
        <v>4099</v>
      </c>
      <c r="N618">
        <v>4.9722580146044502</v>
      </c>
      <c r="O618" t="s">
        <v>4976</v>
      </c>
      <c r="P618" t="s">
        <v>4</v>
      </c>
      <c r="Q618">
        <v>0.46944444444444444</v>
      </c>
      <c r="R618">
        <v>0.47121527777777777</v>
      </c>
      <c r="S618">
        <v>0</v>
      </c>
      <c r="T618">
        <v>2.5444444449999999</v>
      </c>
      <c r="U618" t="s">
        <v>4097</v>
      </c>
      <c r="V618" t="s">
        <v>4096</v>
      </c>
      <c r="W618">
        <v>4.3524684410925198</v>
      </c>
      <c r="X618">
        <v>25</v>
      </c>
      <c r="Y618">
        <v>0.480769230769231</v>
      </c>
      <c r="Z618" t="str">
        <f>_xlfn.CONCAT(Sheet1!$B618,"_",Sheet1!$E618,"_", _xlfn.SWITCH(Sheet1!$J618, "M", "Monday", "T", "Tuesday", "W", "Wednesday", "R", "Thursday", "F", "Friday"))</f>
        <v>102_Week1_Friday</v>
      </c>
      <c r="AA618">
        <v>1</v>
      </c>
      <c r="AB618">
        <v>101</v>
      </c>
      <c r="AC618">
        <f>Sheet1!$K618 +1</f>
        <v>196</v>
      </c>
      <c r="AD618">
        <v>57.695</v>
      </c>
      <c r="AE618">
        <v>57.695</v>
      </c>
      <c r="AF618" t="s">
        <v>1</v>
      </c>
    </row>
    <row r="619" spans="1:32" x14ac:dyDescent="0.3">
      <c r="A619" t="s">
        <v>3864</v>
      </c>
      <c r="B619" t="s">
        <v>3304</v>
      </c>
      <c r="C619" t="s">
        <v>3863</v>
      </c>
      <c r="D619" t="s">
        <v>14</v>
      </c>
      <c r="E619" t="s">
        <v>1664</v>
      </c>
      <c r="F619" t="s">
        <v>12</v>
      </c>
      <c r="G619" t="s">
        <v>8</v>
      </c>
      <c r="H619" t="s">
        <v>200</v>
      </c>
      <c r="I619" t="s">
        <v>83</v>
      </c>
      <c r="J619" t="s">
        <v>8</v>
      </c>
      <c r="K619">
        <v>0</v>
      </c>
      <c r="L619" t="s">
        <v>3862</v>
      </c>
      <c r="M619" t="s">
        <v>3861</v>
      </c>
      <c r="N619">
        <v>10.320801474154001</v>
      </c>
      <c r="O619" t="s">
        <v>4975</v>
      </c>
      <c r="P619" t="s">
        <v>4</v>
      </c>
      <c r="Q619">
        <v>0.35120370370370368</v>
      </c>
      <c r="R619">
        <v>0.35430555555555554</v>
      </c>
      <c r="S619">
        <v>0</v>
      </c>
      <c r="T619">
        <v>4.4666666666666668</v>
      </c>
      <c r="U619" t="s">
        <v>3859</v>
      </c>
      <c r="V619" t="s">
        <v>3858</v>
      </c>
      <c r="W619">
        <v>11.0198438910848</v>
      </c>
      <c r="X619">
        <v>0</v>
      </c>
      <c r="Y619">
        <v>0</v>
      </c>
      <c r="Z619" t="str">
        <f>_xlfn.CONCAT(Sheet1!$B619,"_",Sheet1!$E619,"_", _xlfn.SWITCH(Sheet1!$J619, "M", "Monday", "T", "Tuesday", "W", "Wednesday", "R", "Thursday", "F", "Friday"))</f>
        <v>102_Week1_Monday</v>
      </c>
      <c r="AA619">
        <v>1</v>
      </c>
      <c r="AB619">
        <v>0</v>
      </c>
      <c r="AC619">
        <f>Sheet1!$K619 +1</f>
        <v>1</v>
      </c>
      <c r="AD619">
        <v>47.284999999999997</v>
      </c>
      <c r="AE619">
        <v>45.965000000000003</v>
      </c>
      <c r="AF619" t="s">
        <v>1</v>
      </c>
    </row>
    <row r="620" spans="1:32" x14ac:dyDescent="0.3">
      <c r="A620" t="s">
        <v>4159</v>
      </c>
      <c r="B620" t="s">
        <v>3304</v>
      </c>
      <c r="C620" t="s">
        <v>4158</v>
      </c>
      <c r="D620" t="s">
        <v>14</v>
      </c>
      <c r="E620" t="s">
        <v>1664</v>
      </c>
      <c r="F620" t="s">
        <v>216</v>
      </c>
      <c r="G620" t="s">
        <v>11</v>
      </c>
      <c r="H620" t="s">
        <v>216</v>
      </c>
      <c r="I620" t="s">
        <v>3304</v>
      </c>
      <c r="J620" t="s">
        <v>92</v>
      </c>
      <c r="K620">
        <v>70</v>
      </c>
      <c r="L620" t="s">
        <v>4157</v>
      </c>
      <c r="M620" t="s">
        <v>4152</v>
      </c>
      <c r="N620">
        <v>0</v>
      </c>
      <c r="O620" t="s">
        <v>4974</v>
      </c>
      <c r="P620" t="s">
        <v>4</v>
      </c>
      <c r="Q620">
        <v>0.33784722222222224</v>
      </c>
      <c r="R620">
        <v>0.34760416666666666</v>
      </c>
      <c r="S620">
        <v>0</v>
      </c>
      <c r="T620">
        <v>14.05</v>
      </c>
      <c r="U620" t="s">
        <v>4150</v>
      </c>
      <c r="V620" t="s">
        <v>4149</v>
      </c>
      <c r="X620">
        <v>0</v>
      </c>
      <c r="Y620">
        <v>0</v>
      </c>
      <c r="Z620" t="str">
        <f>_xlfn.CONCAT(Sheet1!$B620,"_",Sheet1!$E620,"_", _xlfn.SWITCH(Sheet1!$J620, "M", "Monday", "T", "Tuesday", "W", "Wednesday", "R", "Thursday", "F", "Friday"))</f>
        <v>102_Week1_Wednesday</v>
      </c>
      <c r="AA620">
        <v>1</v>
      </c>
      <c r="AB620">
        <v>0</v>
      </c>
      <c r="AC620">
        <f>Sheet1!$K620 +1</f>
        <v>71</v>
      </c>
      <c r="AD620">
        <v>95.99</v>
      </c>
      <c r="AE620">
        <v>159.02250000000001</v>
      </c>
      <c r="AF620" t="s">
        <v>1</v>
      </c>
    </row>
    <row r="621" spans="1:32" x14ac:dyDescent="0.3">
      <c r="A621" t="s">
        <v>4159</v>
      </c>
      <c r="B621" t="s">
        <v>3304</v>
      </c>
      <c r="C621" t="s">
        <v>4158</v>
      </c>
      <c r="D621" t="s">
        <v>14</v>
      </c>
      <c r="E621" t="s">
        <v>1448</v>
      </c>
      <c r="F621" t="s">
        <v>216</v>
      </c>
      <c r="G621" t="s">
        <v>11</v>
      </c>
      <c r="H621" t="s">
        <v>186</v>
      </c>
      <c r="I621" t="s">
        <v>3304</v>
      </c>
      <c r="J621" t="s">
        <v>92</v>
      </c>
      <c r="K621">
        <v>70</v>
      </c>
      <c r="L621" t="s">
        <v>4157</v>
      </c>
      <c r="M621" t="s">
        <v>4152</v>
      </c>
      <c r="N621">
        <v>0</v>
      </c>
      <c r="O621" t="s">
        <v>4973</v>
      </c>
      <c r="P621" t="s">
        <v>4</v>
      </c>
      <c r="Q621">
        <v>0.42282407407407407</v>
      </c>
      <c r="R621">
        <v>0.43258101851851855</v>
      </c>
      <c r="S621">
        <v>0</v>
      </c>
      <c r="T621">
        <v>14.05</v>
      </c>
      <c r="U621" t="s">
        <v>4150</v>
      </c>
      <c r="V621" t="s">
        <v>4149</v>
      </c>
      <c r="X621">
        <v>0</v>
      </c>
      <c r="Y621">
        <v>0</v>
      </c>
      <c r="Z621" t="str">
        <f>_xlfn.CONCAT(Sheet1!$B621,"_",Sheet1!$E621,"_", _xlfn.SWITCH(Sheet1!$J621, "M", "Monday", "T", "Tuesday", "W", "Wednesday", "R", "Thursday", "F", "Friday"))</f>
        <v>102_Week2_Wednesday</v>
      </c>
      <c r="AA621">
        <v>1</v>
      </c>
      <c r="AB621">
        <v>0</v>
      </c>
      <c r="AC621">
        <f>Sheet1!$K621 +1</f>
        <v>71</v>
      </c>
      <c r="AD621">
        <v>95.99</v>
      </c>
      <c r="AE621">
        <v>159.02250000000001</v>
      </c>
      <c r="AF621" t="s">
        <v>1</v>
      </c>
    </row>
    <row r="622" spans="1:32" x14ac:dyDescent="0.3">
      <c r="A622" t="s">
        <v>4148</v>
      </c>
      <c r="B622" t="s">
        <v>3304</v>
      </c>
      <c r="C622" t="s">
        <v>4147</v>
      </c>
      <c r="D622" t="s">
        <v>14</v>
      </c>
      <c r="E622" t="s">
        <v>1664</v>
      </c>
      <c r="F622" t="s">
        <v>216</v>
      </c>
      <c r="G622" t="s">
        <v>11</v>
      </c>
      <c r="H622" t="s">
        <v>29</v>
      </c>
      <c r="I622" t="s">
        <v>3304</v>
      </c>
      <c r="J622" t="s">
        <v>553</v>
      </c>
      <c r="K622">
        <v>25</v>
      </c>
      <c r="L622" t="s">
        <v>4146</v>
      </c>
      <c r="M622" t="s">
        <v>4145</v>
      </c>
      <c r="N622">
        <v>1.0737931411713399</v>
      </c>
      <c r="O622" t="s">
        <v>4972</v>
      </c>
      <c r="P622" t="s">
        <v>4</v>
      </c>
      <c r="Q622">
        <v>0.34835648148148146</v>
      </c>
      <c r="R622">
        <v>0.34922453703703704</v>
      </c>
      <c r="S622">
        <v>0</v>
      </c>
      <c r="T622">
        <v>1.25</v>
      </c>
      <c r="U622" t="s">
        <v>4143</v>
      </c>
      <c r="V622" t="s">
        <v>4142</v>
      </c>
      <c r="W622">
        <v>0.20324666632080701</v>
      </c>
      <c r="X622">
        <v>0</v>
      </c>
      <c r="Y622">
        <v>0</v>
      </c>
      <c r="Z622" t="str">
        <f>_xlfn.CONCAT(Sheet1!$B622,"_",Sheet1!$E622,"_", _xlfn.SWITCH(Sheet1!$J622, "M", "Monday", "T", "Tuesday", "W", "Wednesday", "R", "Thursday", "F", "Friday"))</f>
        <v>102_Week1_Tuesday</v>
      </c>
      <c r="AA622">
        <v>1</v>
      </c>
      <c r="AB622">
        <v>0</v>
      </c>
      <c r="AC622">
        <f>Sheet1!$K622 +1</f>
        <v>26</v>
      </c>
      <c r="AD622">
        <v>48.155000000000001</v>
      </c>
      <c r="AE622">
        <v>41.22</v>
      </c>
      <c r="AF622" t="s">
        <v>1</v>
      </c>
    </row>
    <row r="623" spans="1:32" x14ac:dyDescent="0.3">
      <c r="A623" t="s">
        <v>4148</v>
      </c>
      <c r="B623" t="s">
        <v>3304</v>
      </c>
      <c r="C623" t="s">
        <v>4147</v>
      </c>
      <c r="D623" t="s">
        <v>14</v>
      </c>
      <c r="E623" t="s">
        <v>1448</v>
      </c>
      <c r="F623" t="s">
        <v>216</v>
      </c>
      <c r="G623" t="s">
        <v>11</v>
      </c>
      <c r="H623" t="s">
        <v>126</v>
      </c>
      <c r="I623" t="s">
        <v>3304</v>
      </c>
      <c r="J623" t="s">
        <v>553</v>
      </c>
      <c r="K623">
        <v>25</v>
      </c>
      <c r="L623" t="s">
        <v>4146</v>
      </c>
      <c r="M623" t="s">
        <v>4145</v>
      </c>
      <c r="N623">
        <v>0.53554875962436199</v>
      </c>
      <c r="O623" t="s">
        <v>4971</v>
      </c>
      <c r="P623" t="s">
        <v>4</v>
      </c>
      <c r="Q623">
        <v>0.46092592592592591</v>
      </c>
      <c r="R623">
        <v>0.46179398148148149</v>
      </c>
      <c r="S623">
        <v>0</v>
      </c>
      <c r="T623">
        <v>1.25</v>
      </c>
      <c r="U623" t="s">
        <v>4143</v>
      </c>
      <c r="V623" t="s">
        <v>4142</v>
      </c>
      <c r="W623">
        <v>8.3278857579320006E-2</v>
      </c>
      <c r="X623">
        <v>0</v>
      </c>
      <c r="Y623">
        <v>0</v>
      </c>
      <c r="Z623" t="str">
        <f>_xlfn.CONCAT(Sheet1!$B623,"_",Sheet1!$E623,"_", _xlfn.SWITCH(Sheet1!$J623, "M", "Monday", "T", "Tuesday", "W", "Wednesday", "R", "Thursday", "F", "Friday"))</f>
        <v>102_Week2_Tuesday</v>
      </c>
      <c r="AA623">
        <v>1</v>
      </c>
      <c r="AB623">
        <v>0</v>
      </c>
      <c r="AC623">
        <f>Sheet1!$K623 +1</f>
        <v>26</v>
      </c>
      <c r="AD623">
        <v>48.155000000000001</v>
      </c>
      <c r="AE623">
        <v>41.22</v>
      </c>
      <c r="AF623" t="s">
        <v>1</v>
      </c>
    </row>
    <row r="624" spans="1:32" x14ac:dyDescent="0.3">
      <c r="A624" t="s">
        <v>4155</v>
      </c>
      <c r="B624" t="s">
        <v>3304</v>
      </c>
      <c r="C624" t="s">
        <v>4154</v>
      </c>
      <c r="D624" t="s">
        <v>14</v>
      </c>
      <c r="E624" t="s">
        <v>1664</v>
      </c>
      <c r="F624" t="s">
        <v>216</v>
      </c>
      <c r="G624" t="s">
        <v>11</v>
      </c>
      <c r="H624" t="s">
        <v>111</v>
      </c>
      <c r="I624" t="s">
        <v>3304</v>
      </c>
      <c r="J624" t="s">
        <v>92</v>
      </c>
      <c r="K624">
        <v>60</v>
      </c>
      <c r="L624" t="s">
        <v>4153</v>
      </c>
      <c r="M624" t="s">
        <v>4152</v>
      </c>
      <c r="N624">
        <v>0.29087374173104802</v>
      </c>
      <c r="O624" t="s">
        <v>4970</v>
      </c>
      <c r="P624" t="s">
        <v>4</v>
      </c>
      <c r="Q624">
        <v>0.33407407407407408</v>
      </c>
      <c r="R624">
        <v>0.33784722222222224</v>
      </c>
      <c r="S624">
        <v>0</v>
      </c>
      <c r="T624">
        <v>5.4333333333333336</v>
      </c>
      <c r="U624" t="s">
        <v>4150</v>
      </c>
      <c r="V624" t="s">
        <v>4149</v>
      </c>
      <c r="W624">
        <v>6.7731715874993895E-2</v>
      </c>
      <c r="X624">
        <v>0</v>
      </c>
      <c r="Y624">
        <v>0</v>
      </c>
      <c r="Z624" t="str">
        <f>_xlfn.CONCAT(Sheet1!$B624,"_",Sheet1!$E624,"_", _xlfn.SWITCH(Sheet1!$J624, "M", "Monday", "T", "Tuesday", "W", "Wednesday", "R", "Thursday", "F", "Friday"))</f>
        <v>102_Week1_Wednesday</v>
      </c>
      <c r="AA624">
        <v>1</v>
      </c>
      <c r="AB624">
        <v>0</v>
      </c>
      <c r="AC624">
        <f>Sheet1!$K624 +1</f>
        <v>61</v>
      </c>
      <c r="AD624">
        <v>38.909999999999997</v>
      </c>
      <c r="AE624">
        <v>35.200000000000003</v>
      </c>
      <c r="AF624" t="s">
        <v>1</v>
      </c>
    </row>
    <row r="625" spans="1:32" x14ac:dyDescent="0.3">
      <c r="A625" t="s">
        <v>4155</v>
      </c>
      <c r="B625" t="s">
        <v>3304</v>
      </c>
      <c r="C625" t="s">
        <v>4154</v>
      </c>
      <c r="D625" t="s">
        <v>14</v>
      </c>
      <c r="E625" t="s">
        <v>1448</v>
      </c>
      <c r="F625" t="s">
        <v>216</v>
      </c>
      <c r="G625" t="s">
        <v>11</v>
      </c>
      <c r="H625" t="s">
        <v>200</v>
      </c>
      <c r="I625" t="s">
        <v>3304</v>
      </c>
      <c r="J625" t="s">
        <v>92</v>
      </c>
      <c r="K625">
        <v>60</v>
      </c>
      <c r="L625" t="s">
        <v>4153</v>
      </c>
      <c r="M625" t="s">
        <v>4152</v>
      </c>
      <c r="N625">
        <v>0.29087374173104802</v>
      </c>
      <c r="O625" t="s">
        <v>4969</v>
      </c>
      <c r="P625" t="s">
        <v>4</v>
      </c>
      <c r="Q625">
        <v>0.41905092592592591</v>
      </c>
      <c r="R625">
        <v>0.42282407407407407</v>
      </c>
      <c r="S625">
        <v>0</v>
      </c>
      <c r="T625">
        <v>5.4333333333333336</v>
      </c>
      <c r="U625" t="s">
        <v>4150</v>
      </c>
      <c r="V625" t="s">
        <v>4149</v>
      </c>
      <c r="W625">
        <v>6.7731715874993895E-2</v>
      </c>
      <c r="X625">
        <v>0</v>
      </c>
      <c r="Y625">
        <v>0</v>
      </c>
      <c r="Z625" t="str">
        <f>_xlfn.CONCAT(Sheet1!$B625,"_",Sheet1!$E625,"_", _xlfn.SWITCH(Sheet1!$J625, "M", "Monday", "T", "Tuesday", "W", "Wednesday", "R", "Thursday", "F", "Friday"))</f>
        <v>102_Week2_Wednesday</v>
      </c>
      <c r="AA625">
        <v>1</v>
      </c>
      <c r="AB625">
        <v>0</v>
      </c>
      <c r="AC625">
        <f>Sheet1!$K625 +1</f>
        <v>61</v>
      </c>
      <c r="AD625">
        <v>38.909999999999997</v>
      </c>
      <c r="AE625">
        <v>35.200000000000003</v>
      </c>
      <c r="AF625" t="s">
        <v>1</v>
      </c>
    </row>
    <row r="626" spans="1:32" x14ac:dyDescent="0.3">
      <c r="A626" t="s">
        <v>4968</v>
      </c>
      <c r="B626" t="s">
        <v>3304</v>
      </c>
      <c r="C626" t="s">
        <v>4967</v>
      </c>
      <c r="D626" t="s">
        <v>14</v>
      </c>
      <c r="E626" t="s">
        <v>1664</v>
      </c>
      <c r="F626" t="s">
        <v>216</v>
      </c>
      <c r="G626" t="s">
        <v>11</v>
      </c>
      <c r="H626" t="s">
        <v>22</v>
      </c>
      <c r="I626" t="s">
        <v>3304</v>
      </c>
      <c r="J626" t="s">
        <v>553</v>
      </c>
      <c r="K626">
        <v>40</v>
      </c>
      <c r="L626" t="s">
        <v>4966</v>
      </c>
      <c r="M626" t="s">
        <v>4965</v>
      </c>
      <c r="N626">
        <v>0.78381515853106998</v>
      </c>
      <c r="O626" t="s">
        <v>4964</v>
      </c>
      <c r="P626" t="s">
        <v>216</v>
      </c>
      <c r="Q626">
        <v>0.48478009259259258</v>
      </c>
      <c r="R626">
        <v>0.49150462962962965</v>
      </c>
      <c r="S626">
        <v>0</v>
      </c>
      <c r="T626">
        <v>9.683574621414877</v>
      </c>
      <c r="U626" t="s">
        <v>4963</v>
      </c>
      <c r="V626" t="s">
        <v>4962</v>
      </c>
      <c r="W626">
        <v>0.127646095298803</v>
      </c>
      <c r="X626">
        <v>0</v>
      </c>
      <c r="Y626">
        <v>0</v>
      </c>
      <c r="Z626" t="str">
        <f>_xlfn.CONCAT(Sheet1!$B626,"_",Sheet1!$E626,"_", _xlfn.SWITCH(Sheet1!$J626, "M", "Monday", "T", "Tuesday", "W", "Wednesday", "R", "Thursday", "F", "Friday"))</f>
        <v>102_Week1_Tuesday</v>
      </c>
      <c r="AA626">
        <v>1</v>
      </c>
      <c r="AB626">
        <v>0</v>
      </c>
      <c r="AC626">
        <f>Sheet1!$K626 +1</f>
        <v>41</v>
      </c>
      <c r="AD626">
        <v>8.75</v>
      </c>
      <c r="AE626">
        <v>8.75</v>
      </c>
      <c r="AF626" t="s">
        <v>1</v>
      </c>
    </row>
    <row r="627" spans="1:32" x14ac:dyDescent="0.3">
      <c r="A627" t="s">
        <v>4141</v>
      </c>
      <c r="B627" t="s">
        <v>3304</v>
      </c>
      <c r="C627" t="s">
        <v>4140</v>
      </c>
      <c r="D627" t="s">
        <v>14</v>
      </c>
      <c r="E627" t="s">
        <v>1664</v>
      </c>
      <c r="F627" t="s">
        <v>216</v>
      </c>
      <c r="G627" t="s">
        <v>11</v>
      </c>
      <c r="H627" t="s">
        <v>259</v>
      </c>
      <c r="I627" t="s">
        <v>3304</v>
      </c>
      <c r="J627" t="s">
        <v>8</v>
      </c>
      <c r="K627">
        <v>0</v>
      </c>
      <c r="L627" t="s">
        <v>4139</v>
      </c>
      <c r="M627" t="s">
        <v>4138</v>
      </c>
      <c r="N627">
        <v>0.16613457724451999</v>
      </c>
      <c r="O627" t="s">
        <v>4961</v>
      </c>
      <c r="P627" t="s">
        <v>4</v>
      </c>
      <c r="Q627">
        <v>0.37652777777777779</v>
      </c>
      <c r="R627">
        <v>0.37718750000000001</v>
      </c>
      <c r="S627">
        <v>0</v>
      </c>
      <c r="T627">
        <v>0.95833333333333337</v>
      </c>
      <c r="U627" t="s">
        <v>4136</v>
      </c>
      <c r="V627" t="s">
        <v>4135</v>
      </c>
      <c r="W627">
        <v>3.7121895794585802E-2</v>
      </c>
      <c r="X627">
        <v>17</v>
      </c>
      <c r="Y627">
        <v>0.32692307692307698</v>
      </c>
      <c r="Z627" t="str">
        <f>_xlfn.CONCAT(Sheet1!$B627,"_",Sheet1!$E627,"_", _xlfn.SWITCH(Sheet1!$J627, "M", "Monday", "T", "Tuesday", "W", "Wednesday", "R", "Thursday", "F", "Friday"))</f>
        <v>102_Week1_Monday</v>
      </c>
      <c r="AA627">
        <v>1</v>
      </c>
      <c r="AB627">
        <v>44</v>
      </c>
      <c r="AC627">
        <f>Sheet1!$K627 +1</f>
        <v>1</v>
      </c>
      <c r="AD627">
        <v>54.39</v>
      </c>
      <c r="AE627">
        <v>77.06</v>
      </c>
      <c r="AF627" t="s">
        <v>1</v>
      </c>
    </row>
    <row r="628" spans="1:32" x14ac:dyDescent="0.3">
      <c r="A628" t="s">
        <v>4141</v>
      </c>
      <c r="B628" t="s">
        <v>3304</v>
      </c>
      <c r="C628" t="s">
        <v>4140</v>
      </c>
      <c r="D628" t="s">
        <v>14</v>
      </c>
      <c r="E628" t="s">
        <v>1448</v>
      </c>
      <c r="F628" t="s">
        <v>216</v>
      </c>
      <c r="G628" t="s">
        <v>11</v>
      </c>
      <c r="H628" t="s">
        <v>163</v>
      </c>
      <c r="I628" t="s">
        <v>3304</v>
      </c>
      <c r="J628" t="s">
        <v>8</v>
      </c>
      <c r="K628">
        <v>0</v>
      </c>
      <c r="L628" t="s">
        <v>4139</v>
      </c>
      <c r="M628" t="s">
        <v>4138</v>
      </c>
      <c r="N628">
        <v>0.16613457724451999</v>
      </c>
      <c r="O628" t="s">
        <v>4960</v>
      </c>
      <c r="P628" t="s">
        <v>4</v>
      </c>
      <c r="Q628">
        <v>0.48910879629629628</v>
      </c>
      <c r="R628">
        <v>0.48976851851851849</v>
      </c>
      <c r="S628">
        <v>0</v>
      </c>
      <c r="T628">
        <v>0.95833333333333337</v>
      </c>
      <c r="U628" t="s">
        <v>4136</v>
      </c>
      <c r="V628" t="s">
        <v>4135</v>
      </c>
      <c r="W628">
        <v>3.7121895794585802E-2</v>
      </c>
      <c r="X628">
        <v>17</v>
      </c>
      <c r="Y628">
        <v>0.32692307692307698</v>
      </c>
      <c r="Z628" t="str">
        <f>_xlfn.CONCAT(Sheet1!$B628,"_",Sheet1!$E628,"_", _xlfn.SWITCH(Sheet1!$J628, "M", "Monday", "T", "Tuesday", "W", "Wednesday", "R", "Thursday", "F", "Friday"))</f>
        <v>102_Week2_Monday</v>
      </c>
      <c r="AA628">
        <v>1</v>
      </c>
      <c r="AB628">
        <v>44</v>
      </c>
      <c r="AC628">
        <f>Sheet1!$K628 +1</f>
        <v>1</v>
      </c>
      <c r="AD628">
        <v>54.39</v>
      </c>
      <c r="AE628">
        <v>77.06</v>
      </c>
      <c r="AF628" t="s">
        <v>1</v>
      </c>
    </row>
    <row r="629" spans="1:32" x14ac:dyDescent="0.3">
      <c r="A629" t="s">
        <v>4190</v>
      </c>
      <c r="B629" t="s">
        <v>3304</v>
      </c>
      <c r="C629" t="s">
        <v>4189</v>
      </c>
      <c r="D629" t="s">
        <v>14</v>
      </c>
      <c r="E629" t="s">
        <v>1664</v>
      </c>
      <c r="F629" t="s">
        <v>216</v>
      </c>
      <c r="G629" t="s">
        <v>8</v>
      </c>
      <c r="H629" t="s">
        <v>163</v>
      </c>
      <c r="I629" t="s">
        <v>3304</v>
      </c>
      <c r="J629" t="s">
        <v>92</v>
      </c>
      <c r="K629">
        <v>210</v>
      </c>
      <c r="L629" t="s">
        <v>4188</v>
      </c>
      <c r="M629" t="s">
        <v>4187</v>
      </c>
      <c r="N629">
        <v>0</v>
      </c>
      <c r="O629" t="s">
        <v>4959</v>
      </c>
      <c r="P629" t="s">
        <v>4</v>
      </c>
      <c r="Q629">
        <v>0.41021990740740738</v>
      </c>
      <c r="R629">
        <v>0.41202546296296294</v>
      </c>
      <c r="S629">
        <v>0</v>
      </c>
      <c r="T629">
        <v>2.6</v>
      </c>
      <c r="U629" t="s">
        <v>4124</v>
      </c>
      <c r="V629" t="s">
        <v>4123</v>
      </c>
      <c r="X629">
        <v>2</v>
      </c>
      <c r="Y629">
        <v>3.8461538461538498E-2</v>
      </c>
      <c r="Z629" t="str">
        <f>_xlfn.CONCAT(Sheet1!$B629,"_",Sheet1!$E629,"_", _xlfn.SWITCH(Sheet1!$J629, "M", "Monday", "T", "Tuesday", "W", "Wednesday", "R", "Thursday", "F", "Friday"))</f>
        <v>102_Week1_Wednesday</v>
      </c>
      <c r="AA629">
        <v>1</v>
      </c>
      <c r="AB629">
        <v>22</v>
      </c>
      <c r="AC629">
        <f>Sheet1!$K629 +1</f>
        <v>211</v>
      </c>
      <c r="AD629">
        <v>37.5</v>
      </c>
      <c r="AE629">
        <v>33.75</v>
      </c>
      <c r="AF629" t="s">
        <v>1</v>
      </c>
    </row>
    <row r="630" spans="1:32" x14ac:dyDescent="0.3">
      <c r="A630" t="s">
        <v>4243</v>
      </c>
      <c r="B630" t="s">
        <v>3304</v>
      </c>
      <c r="C630" t="s">
        <v>4242</v>
      </c>
      <c r="D630" t="s">
        <v>14</v>
      </c>
      <c r="E630" t="s">
        <v>1664</v>
      </c>
      <c r="F630" t="s">
        <v>216</v>
      </c>
      <c r="G630" t="s">
        <v>8</v>
      </c>
      <c r="H630" t="s">
        <v>171</v>
      </c>
      <c r="I630" t="s">
        <v>3304</v>
      </c>
      <c r="J630" t="s">
        <v>92</v>
      </c>
      <c r="K630">
        <v>211</v>
      </c>
      <c r="L630" t="s">
        <v>4241</v>
      </c>
      <c r="M630" t="s">
        <v>4240</v>
      </c>
      <c r="N630">
        <v>0</v>
      </c>
      <c r="O630" t="s">
        <v>4958</v>
      </c>
      <c r="P630" t="s">
        <v>4</v>
      </c>
      <c r="Q630">
        <v>0.41202546296296294</v>
      </c>
      <c r="R630">
        <v>0.41252314814814817</v>
      </c>
      <c r="S630">
        <v>0</v>
      </c>
      <c r="T630">
        <v>0.71666666666666667</v>
      </c>
      <c r="U630" t="s">
        <v>4124</v>
      </c>
      <c r="V630" t="s">
        <v>4123</v>
      </c>
      <c r="X630">
        <v>0</v>
      </c>
      <c r="Y630">
        <v>0</v>
      </c>
      <c r="Z630" t="str">
        <f>_xlfn.CONCAT(Sheet1!$B630,"_",Sheet1!$E630,"_", _xlfn.SWITCH(Sheet1!$J630, "M", "Monday", "T", "Tuesday", "W", "Wednesday", "R", "Thursday", "F", "Friday"))</f>
        <v>102_Week1_Wednesday</v>
      </c>
      <c r="AA630">
        <v>1</v>
      </c>
      <c r="AB630">
        <v>0</v>
      </c>
      <c r="AC630">
        <f>Sheet1!$K630 +1</f>
        <v>212</v>
      </c>
      <c r="AD630">
        <v>106.7</v>
      </c>
      <c r="AE630">
        <v>50.924999999999997</v>
      </c>
      <c r="AF630" t="s">
        <v>1</v>
      </c>
    </row>
    <row r="631" spans="1:32" x14ac:dyDescent="0.3">
      <c r="A631" t="s">
        <v>4129</v>
      </c>
      <c r="B631" t="s">
        <v>3304</v>
      </c>
      <c r="C631" t="s">
        <v>4128</v>
      </c>
      <c r="D631" t="s">
        <v>14</v>
      </c>
      <c r="E631" t="s">
        <v>1664</v>
      </c>
      <c r="F631" t="s">
        <v>216</v>
      </c>
      <c r="G631" t="s">
        <v>8</v>
      </c>
      <c r="H631" t="s">
        <v>178</v>
      </c>
      <c r="I631" t="s">
        <v>3304</v>
      </c>
      <c r="J631" t="s">
        <v>92</v>
      </c>
      <c r="K631">
        <v>212</v>
      </c>
      <c r="L631" t="s">
        <v>4127</v>
      </c>
      <c r="M631" t="s">
        <v>4126</v>
      </c>
      <c r="N631">
        <v>0</v>
      </c>
      <c r="O631" t="s">
        <v>4957</v>
      </c>
      <c r="P631" t="s">
        <v>4</v>
      </c>
      <c r="Q631">
        <v>0.41252314814814817</v>
      </c>
      <c r="R631">
        <v>0.4168634259259259</v>
      </c>
      <c r="S631">
        <v>0</v>
      </c>
      <c r="T631">
        <v>6.25</v>
      </c>
      <c r="U631" t="s">
        <v>4124</v>
      </c>
      <c r="V631" t="s">
        <v>4123</v>
      </c>
      <c r="X631">
        <v>0</v>
      </c>
      <c r="Y631">
        <v>0</v>
      </c>
      <c r="Z631" t="str">
        <f>_xlfn.CONCAT(Sheet1!$B631,"_",Sheet1!$E631,"_", _xlfn.SWITCH(Sheet1!$J631, "M", "Monday", "T", "Tuesday", "W", "Wednesday", "R", "Thursday", "F", "Friday"))</f>
        <v>102_Week1_Wednesday</v>
      </c>
      <c r="AA631">
        <v>1</v>
      </c>
      <c r="AB631">
        <v>0</v>
      </c>
      <c r="AC631">
        <f>Sheet1!$K631 +1</f>
        <v>213</v>
      </c>
      <c r="AD631">
        <v>106.7</v>
      </c>
      <c r="AE631">
        <v>50.924999999999997</v>
      </c>
      <c r="AF631" t="s">
        <v>1</v>
      </c>
    </row>
    <row r="632" spans="1:32" x14ac:dyDescent="0.3">
      <c r="A632" t="s">
        <v>4956</v>
      </c>
      <c r="B632" t="s">
        <v>3304</v>
      </c>
      <c r="C632" t="s">
        <v>4955</v>
      </c>
      <c r="D632" t="s">
        <v>14</v>
      </c>
      <c r="E632" t="s">
        <v>1664</v>
      </c>
      <c r="F632" t="s">
        <v>216</v>
      </c>
      <c r="G632" t="s">
        <v>8</v>
      </c>
      <c r="H632" t="s">
        <v>93</v>
      </c>
      <c r="I632" t="s">
        <v>3304</v>
      </c>
      <c r="J632" t="s">
        <v>92</v>
      </c>
      <c r="K632">
        <v>170</v>
      </c>
      <c r="L632" t="s">
        <v>4954</v>
      </c>
      <c r="M632" t="s">
        <v>4953</v>
      </c>
      <c r="N632">
        <v>12.7199156042188</v>
      </c>
      <c r="O632" t="s">
        <v>4952</v>
      </c>
      <c r="P632" t="s">
        <v>12</v>
      </c>
      <c r="Q632">
        <v>0.39451388888888889</v>
      </c>
      <c r="R632">
        <v>0.4012384259259259</v>
      </c>
      <c r="S632">
        <v>0</v>
      </c>
      <c r="T632">
        <v>9.683574621414877</v>
      </c>
      <c r="U632" t="s">
        <v>4951</v>
      </c>
      <c r="V632" t="s">
        <v>4950</v>
      </c>
      <c r="W632">
        <v>8.5942223856118893</v>
      </c>
      <c r="X632">
        <v>0</v>
      </c>
      <c r="Y632">
        <v>0</v>
      </c>
      <c r="Z632" t="str">
        <f>_xlfn.CONCAT(Sheet1!$B632,"_",Sheet1!$E632,"_", _xlfn.SWITCH(Sheet1!$J632, "M", "Monday", "T", "Tuesday", "W", "Wednesday", "R", "Thursday", "F", "Friday"))</f>
        <v>102_Week1_Wednesday</v>
      </c>
      <c r="AA632">
        <v>1</v>
      </c>
      <c r="AB632">
        <v>0</v>
      </c>
      <c r="AC632">
        <f>Sheet1!$K632 +1</f>
        <v>171</v>
      </c>
      <c r="AD632">
        <v>0</v>
      </c>
      <c r="AE632">
        <v>15.9175</v>
      </c>
      <c r="AF632" t="s">
        <v>1</v>
      </c>
    </row>
    <row r="633" spans="1:32" x14ac:dyDescent="0.3">
      <c r="A633" t="s">
        <v>4228</v>
      </c>
      <c r="B633" t="s">
        <v>3304</v>
      </c>
      <c r="C633" t="s">
        <v>4227</v>
      </c>
      <c r="D633" t="s">
        <v>14</v>
      </c>
      <c r="E633" t="s">
        <v>1664</v>
      </c>
      <c r="F633" t="s">
        <v>216</v>
      </c>
      <c r="G633" t="s">
        <v>8</v>
      </c>
      <c r="H633" t="s">
        <v>102</v>
      </c>
      <c r="I633" t="s">
        <v>3304</v>
      </c>
      <c r="J633" t="s">
        <v>92</v>
      </c>
      <c r="K633">
        <v>175</v>
      </c>
      <c r="L633" t="s">
        <v>4226</v>
      </c>
      <c r="M633" t="s">
        <v>4225</v>
      </c>
      <c r="N633">
        <v>2.8317054193466902</v>
      </c>
      <c r="O633" t="s">
        <v>4949</v>
      </c>
      <c r="P633" t="s">
        <v>4</v>
      </c>
      <c r="Q633">
        <v>0.40320601851851851</v>
      </c>
      <c r="R633">
        <v>0.40349537037037037</v>
      </c>
      <c r="S633">
        <v>0</v>
      </c>
      <c r="T633">
        <v>0.41666666666666669</v>
      </c>
      <c r="U633" t="s">
        <v>4124</v>
      </c>
      <c r="V633" t="s">
        <v>4123</v>
      </c>
      <c r="W633">
        <v>0.73234156473682999</v>
      </c>
      <c r="X633">
        <v>0</v>
      </c>
      <c r="Y633">
        <v>0</v>
      </c>
      <c r="Z633" t="str">
        <f>_xlfn.CONCAT(Sheet1!$B633,"_",Sheet1!$E633,"_", _xlfn.SWITCH(Sheet1!$J633, "M", "Monday", "T", "Tuesday", "W", "Wednesday", "R", "Thursday", "F", "Friday"))</f>
        <v>102_Week1_Wednesday</v>
      </c>
      <c r="AA633">
        <v>1</v>
      </c>
      <c r="AB633">
        <v>24</v>
      </c>
      <c r="AC633">
        <f>Sheet1!$K633 +1</f>
        <v>176</v>
      </c>
      <c r="AD633">
        <v>19.350000000000001</v>
      </c>
      <c r="AE633">
        <v>19.350000000000001</v>
      </c>
      <c r="AF633" t="s">
        <v>1</v>
      </c>
    </row>
    <row r="634" spans="1:32" x14ac:dyDescent="0.3">
      <c r="A634" t="s">
        <v>4232</v>
      </c>
      <c r="B634" t="s">
        <v>3304</v>
      </c>
      <c r="C634" t="s">
        <v>4231</v>
      </c>
      <c r="D634" t="s">
        <v>14</v>
      </c>
      <c r="E634" t="s">
        <v>1664</v>
      </c>
      <c r="F634" t="s">
        <v>216</v>
      </c>
      <c r="G634" t="s">
        <v>8</v>
      </c>
      <c r="H634" t="s">
        <v>94</v>
      </c>
      <c r="I634" t="s">
        <v>3304</v>
      </c>
      <c r="J634" t="s">
        <v>92</v>
      </c>
      <c r="K634">
        <v>180</v>
      </c>
      <c r="L634" t="s">
        <v>4230</v>
      </c>
      <c r="M634" t="s">
        <v>4225</v>
      </c>
      <c r="N634">
        <v>0</v>
      </c>
      <c r="O634" t="s">
        <v>4948</v>
      </c>
      <c r="P634" t="s">
        <v>4</v>
      </c>
      <c r="Q634">
        <v>0.40349537037037037</v>
      </c>
      <c r="R634">
        <v>0.41021990740740738</v>
      </c>
      <c r="S634">
        <v>0</v>
      </c>
      <c r="T634">
        <v>9.683574621414877</v>
      </c>
      <c r="U634" t="s">
        <v>4124</v>
      </c>
      <c r="V634" t="s">
        <v>4123</v>
      </c>
      <c r="X634">
        <v>0</v>
      </c>
      <c r="Y634">
        <v>0</v>
      </c>
      <c r="Z634" t="str">
        <f>_xlfn.CONCAT(Sheet1!$B634,"_",Sheet1!$E634,"_", _xlfn.SWITCH(Sheet1!$J634, "M", "Monday", "T", "Tuesday", "W", "Wednesday", "R", "Thursday", "F", "Friday"))</f>
        <v>102_Week1_Wednesday</v>
      </c>
      <c r="AA634">
        <v>1</v>
      </c>
      <c r="AB634">
        <v>10</v>
      </c>
      <c r="AC634">
        <f>Sheet1!$K634 +1</f>
        <v>181</v>
      </c>
      <c r="AD634">
        <v>16.809999999999999</v>
      </c>
      <c r="AE634">
        <v>16.809999999999999</v>
      </c>
      <c r="AF634" t="s">
        <v>1</v>
      </c>
    </row>
    <row r="635" spans="1:32" x14ac:dyDescent="0.3">
      <c r="A635" t="s">
        <v>4134</v>
      </c>
      <c r="B635" t="s">
        <v>3304</v>
      </c>
      <c r="C635" t="s">
        <v>4133</v>
      </c>
      <c r="D635" t="s">
        <v>14</v>
      </c>
      <c r="E635" t="s">
        <v>1664</v>
      </c>
      <c r="F635" t="s">
        <v>216</v>
      </c>
      <c r="G635" t="s">
        <v>8</v>
      </c>
      <c r="H635" t="s">
        <v>139</v>
      </c>
      <c r="I635" t="s">
        <v>3304</v>
      </c>
      <c r="J635" t="s">
        <v>92</v>
      </c>
      <c r="K635">
        <v>215</v>
      </c>
      <c r="L635" t="s">
        <v>4132</v>
      </c>
      <c r="M635" t="s">
        <v>4131</v>
      </c>
      <c r="N635">
        <v>0</v>
      </c>
      <c r="O635" t="s">
        <v>4947</v>
      </c>
      <c r="P635" t="s">
        <v>14</v>
      </c>
      <c r="Q635">
        <v>0.4168634259259259</v>
      </c>
      <c r="R635">
        <v>0.42358796296296297</v>
      </c>
      <c r="S635">
        <v>0</v>
      </c>
      <c r="T635">
        <v>9.683574621414877</v>
      </c>
      <c r="U635" t="s">
        <v>4124</v>
      </c>
      <c r="V635" t="s">
        <v>4123</v>
      </c>
      <c r="X635">
        <v>0</v>
      </c>
      <c r="Y635">
        <v>0</v>
      </c>
      <c r="Z635" t="str">
        <f>_xlfn.CONCAT(Sheet1!$B635,"_",Sheet1!$E635,"_", _xlfn.SWITCH(Sheet1!$J635, "M", "Monday", "T", "Tuesday", "W", "Wednesday", "R", "Thursday", "F", "Friday"))</f>
        <v>102_Week1_Wednesday</v>
      </c>
      <c r="AA635">
        <v>1</v>
      </c>
      <c r="AB635">
        <v>0</v>
      </c>
      <c r="AC635">
        <f>Sheet1!$K635 +1</f>
        <v>216</v>
      </c>
      <c r="AD635">
        <v>753.47500000000002</v>
      </c>
      <c r="AE635">
        <v>146.43</v>
      </c>
      <c r="AF635" t="s">
        <v>1</v>
      </c>
    </row>
    <row r="636" spans="1:32" x14ac:dyDescent="0.3">
      <c r="A636" t="s">
        <v>4381</v>
      </c>
      <c r="B636" t="s">
        <v>3304</v>
      </c>
      <c r="C636" t="s">
        <v>4380</v>
      </c>
      <c r="D636" t="s">
        <v>14</v>
      </c>
      <c r="E636" t="s">
        <v>1664</v>
      </c>
      <c r="F636" t="s">
        <v>216</v>
      </c>
      <c r="G636" t="s">
        <v>8</v>
      </c>
      <c r="H636" t="s">
        <v>147</v>
      </c>
      <c r="I636" t="s">
        <v>3304</v>
      </c>
      <c r="J636" t="s">
        <v>92</v>
      </c>
      <c r="K636">
        <v>175</v>
      </c>
      <c r="L636" t="s">
        <v>4379</v>
      </c>
      <c r="M636" t="s">
        <v>4378</v>
      </c>
      <c r="N636">
        <v>0</v>
      </c>
      <c r="O636" t="s">
        <v>4946</v>
      </c>
      <c r="P636" t="s">
        <v>29</v>
      </c>
      <c r="Q636">
        <v>0.42358796296296297</v>
      </c>
      <c r="R636">
        <v>0.4271875</v>
      </c>
      <c r="S636">
        <v>0</v>
      </c>
      <c r="T636">
        <v>5.1833333333333336</v>
      </c>
      <c r="U636" t="s">
        <v>4124</v>
      </c>
      <c r="V636" t="s">
        <v>4123</v>
      </c>
      <c r="X636">
        <v>0</v>
      </c>
      <c r="Y636">
        <v>0</v>
      </c>
      <c r="Z636" t="str">
        <f>_xlfn.CONCAT(Sheet1!$B636,"_",Sheet1!$E636,"_", _xlfn.SWITCH(Sheet1!$J636, "M", "Monday", "T", "Tuesday", "W", "Wednesday", "R", "Thursday", "F", "Friday"))</f>
        <v>102_Week1_Wednesday</v>
      </c>
      <c r="AA636">
        <v>1</v>
      </c>
      <c r="AB636">
        <v>0</v>
      </c>
      <c r="AC636">
        <f>Sheet1!$K636 +1</f>
        <v>176</v>
      </c>
      <c r="AD636">
        <v>33.795000000000002</v>
      </c>
      <c r="AE636">
        <v>21.285</v>
      </c>
      <c r="AF636" t="s">
        <v>1</v>
      </c>
    </row>
    <row r="637" spans="1:32" x14ac:dyDescent="0.3">
      <c r="A637" t="s">
        <v>4945</v>
      </c>
      <c r="B637" t="s">
        <v>3304</v>
      </c>
      <c r="C637" t="s">
        <v>4944</v>
      </c>
      <c r="D637" t="s">
        <v>14</v>
      </c>
      <c r="E637" t="s">
        <v>1664</v>
      </c>
      <c r="F637" t="s">
        <v>216</v>
      </c>
      <c r="G637" t="s">
        <v>8</v>
      </c>
      <c r="H637" t="s">
        <v>111</v>
      </c>
      <c r="I637" t="s">
        <v>3304</v>
      </c>
      <c r="J637" t="s">
        <v>553</v>
      </c>
      <c r="K637">
        <v>600</v>
      </c>
      <c r="L637" t="s">
        <v>4943</v>
      </c>
      <c r="M637" t="s">
        <v>4942</v>
      </c>
      <c r="N637">
        <v>8.5620188768953103</v>
      </c>
      <c r="O637" t="s">
        <v>4941</v>
      </c>
      <c r="P637" t="s">
        <v>12</v>
      </c>
      <c r="Q637">
        <v>0.27763888888888888</v>
      </c>
      <c r="R637">
        <v>0.28460648148148149</v>
      </c>
      <c r="S637">
        <v>0</v>
      </c>
      <c r="T637">
        <v>10.033333333333333</v>
      </c>
      <c r="U637" t="s">
        <v>4940</v>
      </c>
      <c r="V637" t="s">
        <v>4939</v>
      </c>
      <c r="W637">
        <v>7.1754320154489104</v>
      </c>
      <c r="X637">
        <v>0</v>
      </c>
      <c r="Y637">
        <v>0</v>
      </c>
      <c r="Z637" t="str">
        <f>_xlfn.CONCAT(Sheet1!$B637,"_",Sheet1!$E637,"_", _xlfn.SWITCH(Sheet1!$J637, "M", "Monday", "T", "Tuesday", "W", "Wednesday", "R", "Thursday", "F", "Friday"))</f>
        <v>102_Week1_Tuesday</v>
      </c>
      <c r="AA637">
        <v>1</v>
      </c>
      <c r="AB637">
        <v>0</v>
      </c>
      <c r="AC637">
        <f>Sheet1!$K637 +1</f>
        <v>601</v>
      </c>
      <c r="AD637">
        <v>10.6175</v>
      </c>
      <c r="AE637">
        <v>8.2524999999999995</v>
      </c>
      <c r="AF637" t="s">
        <v>1</v>
      </c>
    </row>
    <row r="638" spans="1:32" x14ac:dyDescent="0.3">
      <c r="A638" t="s">
        <v>4270</v>
      </c>
      <c r="B638" t="s">
        <v>3304</v>
      </c>
      <c r="C638" t="s">
        <v>4269</v>
      </c>
      <c r="D638" t="s">
        <v>14</v>
      </c>
      <c r="E638" t="s">
        <v>1664</v>
      </c>
      <c r="F638" t="s">
        <v>216</v>
      </c>
      <c r="G638" t="s">
        <v>8</v>
      </c>
      <c r="H638" t="s">
        <v>79</v>
      </c>
      <c r="I638" t="s">
        <v>3304</v>
      </c>
      <c r="J638" t="s">
        <v>553</v>
      </c>
      <c r="K638">
        <v>110</v>
      </c>
      <c r="L638" t="s">
        <v>4268</v>
      </c>
      <c r="M638" t="s">
        <v>4267</v>
      </c>
      <c r="N638">
        <v>20.0973293911666</v>
      </c>
      <c r="O638" t="s">
        <v>4938</v>
      </c>
      <c r="P638" t="s">
        <v>4</v>
      </c>
      <c r="Q638">
        <v>0.33333333333333331</v>
      </c>
      <c r="R638">
        <v>0.33402777777777776</v>
      </c>
      <c r="S638">
        <v>10.155670676380399</v>
      </c>
      <c r="T638">
        <v>0.99444444333333337</v>
      </c>
      <c r="U638" t="s">
        <v>4265</v>
      </c>
      <c r="V638" t="s">
        <v>4264</v>
      </c>
      <c r="W638">
        <v>17.131158157610201</v>
      </c>
      <c r="X638">
        <v>0</v>
      </c>
      <c r="Y638">
        <v>0</v>
      </c>
      <c r="Z638" t="str">
        <f>_xlfn.CONCAT(Sheet1!$B638,"_",Sheet1!$E638,"_", _xlfn.SWITCH(Sheet1!$J638, "M", "Monday", "T", "Tuesday", "W", "Wednesday", "R", "Thursday", "F", "Friday"))</f>
        <v>102_Week1_Tuesday</v>
      </c>
      <c r="AA638">
        <v>1</v>
      </c>
      <c r="AB638">
        <v>0</v>
      </c>
      <c r="AC638">
        <f>Sheet1!$K638 +1</f>
        <v>111</v>
      </c>
      <c r="AD638">
        <v>111.8725</v>
      </c>
      <c r="AE638">
        <v>76.572500000000005</v>
      </c>
      <c r="AF638" t="s">
        <v>26</v>
      </c>
    </row>
    <row r="639" spans="1:32" x14ac:dyDescent="0.3">
      <c r="A639" t="s">
        <v>4373</v>
      </c>
      <c r="B639" t="s">
        <v>3304</v>
      </c>
      <c r="C639" t="s">
        <v>4372</v>
      </c>
      <c r="D639" t="s">
        <v>14</v>
      </c>
      <c r="E639" t="s">
        <v>1664</v>
      </c>
      <c r="F639" t="s">
        <v>216</v>
      </c>
      <c r="G639" t="s">
        <v>8</v>
      </c>
      <c r="H639" t="s">
        <v>29</v>
      </c>
      <c r="I639" t="s">
        <v>3304</v>
      </c>
      <c r="J639" t="s">
        <v>553</v>
      </c>
      <c r="K639">
        <v>560</v>
      </c>
      <c r="L639" t="s">
        <v>4371</v>
      </c>
      <c r="M639" t="s">
        <v>4370</v>
      </c>
      <c r="N639">
        <v>13.1096754930913</v>
      </c>
      <c r="O639" t="s">
        <v>4937</v>
      </c>
      <c r="P639" t="s">
        <v>79</v>
      </c>
      <c r="Q639">
        <v>0.30559027777777775</v>
      </c>
      <c r="R639">
        <v>0.31231481481481482</v>
      </c>
      <c r="S639">
        <v>0</v>
      </c>
      <c r="T639">
        <v>9.683574621414877</v>
      </c>
      <c r="U639" t="s">
        <v>4368</v>
      </c>
      <c r="V639" t="s">
        <v>4367</v>
      </c>
      <c r="W639">
        <v>11.3042027144669</v>
      </c>
      <c r="X639">
        <v>0</v>
      </c>
      <c r="Z639" t="str">
        <f>_xlfn.CONCAT(Sheet1!$B639,"_",Sheet1!$E639,"_", _xlfn.SWITCH(Sheet1!$J639, "M", "Monday", "T", "Tuesday", "W", "Wednesday", "R", "Thursday", "F", "Friday"))</f>
        <v>102_Week1_Tuesday</v>
      </c>
      <c r="AA639">
        <v>1</v>
      </c>
      <c r="AB639">
        <v>0</v>
      </c>
      <c r="AC639">
        <f>Sheet1!$K639 +1</f>
        <v>561</v>
      </c>
      <c r="AD639">
        <v>0</v>
      </c>
      <c r="AE639">
        <v>0</v>
      </c>
      <c r="AF639" t="s">
        <v>1</v>
      </c>
    </row>
    <row r="640" spans="1:32" x14ac:dyDescent="0.3">
      <c r="A640" t="s">
        <v>4250</v>
      </c>
      <c r="B640" t="s">
        <v>3304</v>
      </c>
      <c r="C640" t="s">
        <v>4249</v>
      </c>
      <c r="D640" t="s">
        <v>14</v>
      </c>
      <c r="E640" t="s">
        <v>1664</v>
      </c>
      <c r="F640" t="s">
        <v>216</v>
      </c>
      <c r="G640" t="s">
        <v>8</v>
      </c>
      <c r="H640" t="s">
        <v>216</v>
      </c>
      <c r="I640" t="s">
        <v>3304</v>
      </c>
      <c r="J640" t="s">
        <v>553</v>
      </c>
      <c r="K640">
        <v>590</v>
      </c>
      <c r="L640" t="s">
        <v>4248</v>
      </c>
      <c r="M640" t="s">
        <v>4247</v>
      </c>
      <c r="N640">
        <v>4.6106467284262198</v>
      </c>
      <c r="O640" t="s">
        <v>4936</v>
      </c>
      <c r="P640" t="s">
        <v>4</v>
      </c>
      <c r="Q640">
        <v>0.28781250000000003</v>
      </c>
      <c r="R640">
        <v>0.29649305555555555</v>
      </c>
      <c r="S640">
        <v>0</v>
      </c>
      <c r="T640">
        <v>12.5</v>
      </c>
      <c r="U640" t="s">
        <v>4245</v>
      </c>
      <c r="V640" t="s">
        <v>4244</v>
      </c>
      <c r="W640">
        <v>4.0173257279149297</v>
      </c>
      <c r="X640">
        <v>0</v>
      </c>
      <c r="Y640">
        <v>0</v>
      </c>
      <c r="Z640" t="str">
        <f>_xlfn.CONCAT(Sheet1!$B640,"_",Sheet1!$E640,"_", _xlfn.SWITCH(Sheet1!$J640, "M", "Monday", "T", "Tuesday", "W", "Wednesday", "R", "Thursday", "F", "Friday"))</f>
        <v>102_Week1_Tuesday</v>
      </c>
      <c r="AA640">
        <v>1</v>
      </c>
      <c r="AB640">
        <v>0</v>
      </c>
      <c r="AC640">
        <f>Sheet1!$K640 +1</f>
        <v>591</v>
      </c>
      <c r="AD640">
        <v>27.723700000000001</v>
      </c>
      <c r="AE640">
        <v>0</v>
      </c>
      <c r="AF640" t="s">
        <v>1</v>
      </c>
    </row>
    <row r="641" spans="1:32" x14ac:dyDescent="0.3">
      <c r="A641" t="s">
        <v>4363</v>
      </c>
      <c r="B641" t="s">
        <v>3304</v>
      </c>
      <c r="C641" t="s">
        <v>4362</v>
      </c>
      <c r="D641" t="s">
        <v>14</v>
      </c>
      <c r="E641" t="s">
        <v>1664</v>
      </c>
      <c r="F641" t="s">
        <v>216</v>
      </c>
      <c r="G641" t="s">
        <v>8</v>
      </c>
      <c r="H641" t="s">
        <v>200</v>
      </c>
      <c r="I641" t="s">
        <v>3304</v>
      </c>
      <c r="J641" t="s">
        <v>185</v>
      </c>
      <c r="K641">
        <v>320</v>
      </c>
      <c r="L641" t="s">
        <v>4361</v>
      </c>
      <c r="M641" t="s">
        <v>4360</v>
      </c>
      <c r="N641">
        <v>7.9226124938577396</v>
      </c>
      <c r="O641" t="s">
        <v>4935</v>
      </c>
      <c r="P641" t="s">
        <v>79</v>
      </c>
      <c r="Q641">
        <v>0.34577546296296297</v>
      </c>
      <c r="R641">
        <v>0.34862268518518519</v>
      </c>
      <c r="S641">
        <v>0</v>
      </c>
      <c r="T641">
        <v>4.0999999999999996</v>
      </c>
      <c r="U641" t="s">
        <v>4358</v>
      </c>
      <c r="V641" t="s">
        <v>4357</v>
      </c>
      <c r="W641">
        <v>6.18942995753945</v>
      </c>
      <c r="X641">
        <v>0</v>
      </c>
      <c r="Y641">
        <v>0</v>
      </c>
      <c r="Z641" t="str">
        <f>_xlfn.CONCAT(Sheet1!$B641,"_",Sheet1!$E641,"_", _xlfn.SWITCH(Sheet1!$J641, "M", "Monday", "T", "Tuesday", "W", "Wednesday", "R", "Thursday", "F", "Friday"))</f>
        <v>102_Week1_Thursday</v>
      </c>
      <c r="AA641">
        <v>1</v>
      </c>
      <c r="AB641">
        <v>0</v>
      </c>
      <c r="AC641">
        <f>Sheet1!$K641 +1</f>
        <v>321</v>
      </c>
      <c r="AD641">
        <v>9.9250000000000007</v>
      </c>
      <c r="AE641">
        <v>0</v>
      </c>
      <c r="AF641" t="s">
        <v>1</v>
      </c>
    </row>
    <row r="642" spans="1:32" x14ac:dyDescent="0.3">
      <c r="A642" t="s">
        <v>4223</v>
      </c>
      <c r="B642" t="s">
        <v>3304</v>
      </c>
      <c r="C642" t="s">
        <v>4222</v>
      </c>
      <c r="D642" t="s">
        <v>14</v>
      </c>
      <c r="E642" t="s">
        <v>1664</v>
      </c>
      <c r="F642" t="s">
        <v>216</v>
      </c>
      <c r="G642" t="s">
        <v>8</v>
      </c>
      <c r="H642" t="s">
        <v>119</v>
      </c>
      <c r="I642" t="s">
        <v>3304</v>
      </c>
      <c r="J642" t="s">
        <v>92</v>
      </c>
      <c r="K642">
        <v>30</v>
      </c>
      <c r="L642" t="s">
        <v>4221</v>
      </c>
      <c r="M642" t="s">
        <v>4220</v>
      </c>
      <c r="N642">
        <v>1.0170938670635199</v>
      </c>
      <c r="O642" t="s">
        <v>4934</v>
      </c>
      <c r="P642" t="s">
        <v>4</v>
      </c>
      <c r="Q642">
        <v>0.37496527777777777</v>
      </c>
      <c r="R642">
        <v>0.37892361111111111</v>
      </c>
      <c r="S642">
        <v>0</v>
      </c>
      <c r="T642">
        <v>5.7</v>
      </c>
      <c r="U642" t="s">
        <v>4218</v>
      </c>
      <c r="V642" t="s">
        <v>4217</v>
      </c>
      <c r="W642">
        <v>0.42130562265163302</v>
      </c>
      <c r="X642">
        <v>14</v>
      </c>
      <c r="Y642">
        <v>0.269230769230769</v>
      </c>
      <c r="Z642" t="str">
        <f>_xlfn.CONCAT(Sheet1!$B642,"_",Sheet1!$E642,"_", _xlfn.SWITCH(Sheet1!$J642, "M", "Monday", "T", "Tuesday", "W", "Wednesday", "R", "Thursday", "F", "Friday"))</f>
        <v>102_Week1_Wednesday</v>
      </c>
      <c r="AA642">
        <v>1</v>
      </c>
      <c r="AB642">
        <v>55</v>
      </c>
      <c r="AC642">
        <f>Sheet1!$K642 +1</f>
        <v>31</v>
      </c>
      <c r="AD642">
        <v>120.105</v>
      </c>
      <c r="AE642">
        <v>104.59</v>
      </c>
      <c r="AF642" t="s">
        <v>1</v>
      </c>
    </row>
    <row r="643" spans="1:32" x14ac:dyDescent="0.3">
      <c r="A643" t="s">
        <v>4197</v>
      </c>
      <c r="B643" t="s">
        <v>3304</v>
      </c>
      <c r="C643" t="s">
        <v>4196</v>
      </c>
      <c r="D643" t="s">
        <v>14</v>
      </c>
      <c r="E643" t="s">
        <v>1664</v>
      </c>
      <c r="F643" t="s">
        <v>216</v>
      </c>
      <c r="G643" t="s">
        <v>8</v>
      </c>
      <c r="H643" t="s">
        <v>186</v>
      </c>
      <c r="I643" t="s">
        <v>3304</v>
      </c>
      <c r="J643" t="s">
        <v>553</v>
      </c>
      <c r="K643">
        <v>17</v>
      </c>
      <c r="L643" t="s">
        <v>4195</v>
      </c>
      <c r="M643" t="s">
        <v>4194</v>
      </c>
      <c r="N643">
        <v>5.9125070888549098</v>
      </c>
      <c r="O643" t="s">
        <v>4933</v>
      </c>
      <c r="P643" t="s">
        <v>4</v>
      </c>
      <c r="Q643">
        <v>0.35271990740740738</v>
      </c>
      <c r="R643">
        <v>0.35940972222222223</v>
      </c>
      <c r="S643">
        <v>0</v>
      </c>
      <c r="T643">
        <v>9.625</v>
      </c>
      <c r="U643" t="s">
        <v>4192</v>
      </c>
      <c r="V643" t="s">
        <v>4191</v>
      </c>
      <c r="W643">
        <v>4.2791402453884499</v>
      </c>
      <c r="X643">
        <v>8</v>
      </c>
      <c r="Y643">
        <v>0.15384615384615399</v>
      </c>
      <c r="Z643" t="str">
        <f>_xlfn.CONCAT(Sheet1!$B643,"_",Sheet1!$E643,"_", _xlfn.SWITCH(Sheet1!$J643, "M", "Monday", "T", "Tuesday", "W", "Wednesday", "R", "Thursday", "F", "Friday"))</f>
        <v>102_Week1_Tuesday</v>
      </c>
      <c r="AA643">
        <v>1</v>
      </c>
      <c r="AB643">
        <v>57</v>
      </c>
      <c r="AC643">
        <f>Sheet1!$K643 +1</f>
        <v>18</v>
      </c>
      <c r="AD643">
        <v>65.457499999999996</v>
      </c>
      <c r="AE643">
        <v>71.782499999999999</v>
      </c>
      <c r="AF643" t="s">
        <v>1</v>
      </c>
    </row>
    <row r="644" spans="1:32" x14ac:dyDescent="0.3">
      <c r="A644" t="s">
        <v>4173</v>
      </c>
      <c r="B644" t="s">
        <v>3304</v>
      </c>
      <c r="C644" t="s">
        <v>4172</v>
      </c>
      <c r="D644" t="s">
        <v>14</v>
      </c>
      <c r="E644" t="s">
        <v>1664</v>
      </c>
      <c r="F644" t="s">
        <v>216</v>
      </c>
      <c r="G644" t="s">
        <v>92</v>
      </c>
      <c r="H644" t="s">
        <v>342</v>
      </c>
      <c r="I644" t="s">
        <v>3304</v>
      </c>
      <c r="J644" t="s">
        <v>92</v>
      </c>
      <c r="K644">
        <v>10</v>
      </c>
      <c r="L644" t="s">
        <v>4171</v>
      </c>
      <c r="M644" t="s">
        <v>4170</v>
      </c>
      <c r="N644">
        <v>2.2585169486701502</v>
      </c>
      <c r="O644" t="s">
        <v>4932</v>
      </c>
      <c r="P644" t="s">
        <v>4</v>
      </c>
      <c r="Q644">
        <v>0.25156250000000002</v>
      </c>
      <c r="R644">
        <v>0.2616087962962963</v>
      </c>
      <c r="S644">
        <v>0</v>
      </c>
      <c r="T644">
        <v>14.466666666666667</v>
      </c>
      <c r="U644" t="s">
        <v>4168</v>
      </c>
      <c r="V644" t="s">
        <v>4167</v>
      </c>
      <c r="W644">
        <v>0.72558000344965901</v>
      </c>
      <c r="X644">
        <v>28</v>
      </c>
      <c r="Y644">
        <v>0.51851851851851805</v>
      </c>
      <c r="Z644" t="str">
        <f>_xlfn.CONCAT(Sheet1!$B644,"_",Sheet1!$E644,"_", _xlfn.SWITCH(Sheet1!$J644, "M", "Monday", "T", "Tuesday", "W", "Wednesday", "R", "Thursday", "F", "Friday"))</f>
        <v>102_Week1_Wednesday</v>
      </c>
      <c r="AA644">
        <v>1</v>
      </c>
      <c r="AB644">
        <v>66</v>
      </c>
      <c r="AC644">
        <f>Sheet1!$K644 +1</f>
        <v>11</v>
      </c>
      <c r="AD644">
        <v>137.26499999999999</v>
      </c>
      <c r="AE644">
        <v>154.4512</v>
      </c>
      <c r="AF644" t="s">
        <v>1</v>
      </c>
    </row>
    <row r="645" spans="1:32" x14ac:dyDescent="0.3">
      <c r="A645" t="s">
        <v>4173</v>
      </c>
      <c r="B645" t="s">
        <v>3304</v>
      </c>
      <c r="C645" t="s">
        <v>4172</v>
      </c>
      <c r="D645" t="s">
        <v>14</v>
      </c>
      <c r="E645" t="s">
        <v>1448</v>
      </c>
      <c r="F645" t="s">
        <v>216</v>
      </c>
      <c r="G645" t="s">
        <v>92</v>
      </c>
      <c r="H645" t="s">
        <v>94</v>
      </c>
      <c r="I645" t="s">
        <v>3304</v>
      </c>
      <c r="J645" t="s">
        <v>92</v>
      </c>
      <c r="K645">
        <v>10</v>
      </c>
      <c r="L645" t="s">
        <v>4171</v>
      </c>
      <c r="M645" t="s">
        <v>4170</v>
      </c>
      <c r="N645">
        <v>2.6093966010958001</v>
      </c>
      <c r="O645" t="s">
        <v>4931</v>
      </c>
      <c r="P645" t="s">
        <v>4</v>
      </c>
      <c r="Q645">
        <v>0.39199074074074075</v>
      </c>
      <c r="R645">
        <v>0.40203703703703703</v>
      </c>
      <c r="S645">
        <v>0</v>
      </c>
      <c r="T645">
        <v>14.466666666666667</v>
      </c>
      <c r="U645" t="s">
        <v>4168</v>
      </c>
      <c r="V645" t="s">
        <v>4167</v>
      </c>
      <c r="W645">
        <v>1.0692216464942099</v>
      </c>
      <c r="X645">
        <v>28</v>
      </c>
      <c r="Y645">
        <v>0.51851851851851805</v>
      </c>
      <c r="Z645" t="str">
        <f>_xlfn.CONCAT(Sheet1!$B645,"_",Sheet1!$E645,"_", _xlfn.SWITCH(Sheet1!$J645, "M", "Monday", "T", "Tuesday", "W", "Wednesday", "R", "Thursday", "F", "Friday"))</f>
        <v>102_Week2_Wednesday</v>
      </c>
      <c r="AA645">
        <v>1</v>
      </c>
      <c r="AB645">
        <v>66</v>
      </c>
      <c r="AC645">
        <f>Sheet1!$K645 +1</f>
        <v>11</v>
      </c>
      <c r="AD645">
        <v>137.26499999999999</v>
      </c>
      <c r="AE645">
        <v>154.4512</v>
      </c>
      <c r="AF645" t="s">
        <v>1</v>
      </c>
    </row>
    <row r="646" spans="1:32" x14ac:dyDescent="0.3">
      <c r="A646" t="s">
        <v>4166</v>
      </c>
      <c r="B646" t="s">
        <v>3304</v>
      </c>
      <c r="C646" t="s">
        <v>4165</v>
      </c>
      <c r="D646" t="s">
        <v>14</v>
      </c>
      <c r="E646" t="s">
        <v>1664</v>
      </c>
      <c r="F646" t="s">
        <v>216</v>
      </c>
      <c r="G646" t="s">
        <v>92</v>
      </c>
      <c r="H646" t="s">
        <v>12</v>
      </c>
      <c r="I646" t="s">
        <v>3304</v>
      </c>
      <c r="J646" t="s">
        <v>553</v>
      </c>
      <c r="K646">
        <v>4</v>
      </c>
      <c r="L646" t="s">
        <v>4164</v>
      </c>
      <c r="M646" t="s">
        <v>4163</v>
      </c>
      <c r="N646">
        <v>2.0254985969513699</v>
      </c>
      <c r="O646" t="s">
        <v>4930</v>
      </c>
      <c r="P646" t="s">
        <v>4</v>
      </c>
      <c r="Q646">
        <v>0.26302083333333331</v>
      </c>
      <c r="R646">
        <v>0.27436342592592594</v>
      </c>
      <c r="S646">
        <v>0</v>
      </c>
      <c r="T646">
        <v>16.324999999999999</v>
      </c>
      <c r="U646" t="s">
        <v>4161</v>
      </c>
      <c r="V646" t="s">
        <v>4160</v>
      </c>
      <c r="W646">
        <v>0.74106306209607598</v>
      </c>
      <c r="X646">
        <v>0</v>
      </c>
      <c r="Y646">
        <v>0</v>
      </c>
      <c r="Z646" t="str">
        <f>_xlfn.CONCAT(Sheet1!$B646,"_",Sheet1!$E646,"_", _xlfn.SWITCH(Sheet1!$J646, "M", "Monday", "T", "Tuesday", "W", "Wednesday", "R", "Thursday", "F", "Friday"))</f>
        <v>102_Week1_Tuesday</v>
      </c>
      <c r="AA646">
        <v>1</v>
      </c>
      <c r="AB646">
        <v>0</v>
      </c>
      <c r="AC646">
        <f>Sheet1!$K646 +1</f>
        <v>5</v>
      </c>
      <c r="AD646">
        <v>84.87</v>
      </c>
      <c r="AE646">
        <v>85.361199999999997</v>
      </c>
      <c r="AF646" t="s">
        <v>1</v>
      </c>
    </row>
    <row r="647" spans="1:32" x14ac:dyDescent="0.3">
      <c r="A647" t="s">
        <v>4929</v>
      </c>
      <c r="B647" t="s">
        <v>3304</v>
      </c>
      <c r="C647" t="s">
        <v>4928</v>
      </c>
      <c r="D647" t="s">
        <v>14</v>
      </c>
      <c r="E647" t="s">
        <v>1664</v>
      </c>
      <c r="F647" t="s">
        <v>216</v>
      </c>
      <c r="G647" t="s">
        <v>553</v>
      </c>
      <c r="H647" t="s">
        <v>93</v>
      </c>
      <c r="I647" t="s">
        <v>3304</v>
      </c>
      <c r="J647" t="s">
        <v>92</v>
      </c>
      <c r="K647">
        <v>55</v>
      </c>
      <c r="L647" t="s">
        <v>4927</v>
      </c>
      <c r="M647" t="s">
        <v>4926</v>
      </c>
      <c r="N647">
        <v>1.1340349037200199</v>
      </c>
      <c r="O647" t="s">
        <v>4925</v>
      </c>
      <c r="P647" t="s">
        <v>342</v>
      </c>
      <c r="Q647">
        <v>0.38760416666666669</v>
      </c>
      <c r="R647">
        <v>0.39075231481481482</v>
      </c>
      <c r="S647">
        <v>0</v>
      </c>
      <c r="T647">
        <v>4.5333333333333332</v>
      </c>
      <c r="U647" t="s">
        <v>4924</v>
      </c>
      <c r="V647" t="s">
        <v>4923</v>
      </c>
      <c r="W647">
        <v>0.66598456429116404</v>
      </c>
      <c r="X647">
        <v>0</v>
      </c>
      <c r="Y647">
        <v>0</v>
      </c>
      <c r="Z647" t="str">
        <f>_xlfn.CONCAT(Sheet1!$B647,"_",Sheet1!$E647,"_", _xlfn.SWITCH(Sheet1!$J647, "M", "Monday", "T", "Tuesday", "W", "Wednesday", "R", "Thursday", "F", "Friday"))</f>
        <v>102_Week1_Wednesday</v>
      </c>
      <c r="AA647">
        <v>1</v>
      </c>
      <c r="AB647">
        <v>0</v>
      </c>
      <c r="AC647">
        <f>Sheet1!$K647 +1</f>
        <v>56</v>
      </c>
      <c r="AD647">
        <v>8.5549999999999997</v>
      </c>
      <c r="AE647">
        <v>8.5549999999999997</v>
      </c>
      <c r="AF647" t="s">
        <v>1</v>
      </c>
    </row>
    <row r="648" spans="1:32" x14ac:dyDescent="0.3">
      <c r="A648" t="s">
        <v>4122</v>
      </c>
      <c r="B648" t="s">
        <v>3304</v>
      </c>
      <c r="C648" t="s">
        <v>4121</v>
      </c>
      <c r="D648" t="s">
        <v>14</v>
      </c>
      <c r="E648" t="s">
        <v>1664</v>
      </c>
      <c r="F648" t="s">
        <v>216</v>
      </c>
      <c r="G648" t="s">
        <v>553</v>
      </c>
      <c r="H648" t="s">
        <v>119</v>
      </c>
      <c r="I648" t="s">
        <v>3304</v>
      </c>
      <c r="J648" t="s">
        <v>92</v>
      </c>
      <c r="K648">
        <v>40</v>
      </c>
      <c r="L648" t="s">
        <v>4120</v>
      </c>
      <c r="M648" t="s">
        <v>4119</v>
      </c>
      <c r="N648">
        <v>0</v>
      </c>
      <c r="O648" t="s">
        <v>4922</v>
      </c>
      <c r="P648" t="s">
        <v>4</v>
      </c>
      <c r="Q648">
        <v>0.3646759259259259</v>
      </c>
      <c r="R648">
        <v>0.3770486111111111</v>
      </c>
      <c r="S648">
        <v>0</v>
      </c>
      <c r="T648">
        <v>17.816666666666666</v>
      </c>
      <c r="U648" t="s">
        <v>4112</v>
      </c>
      <c r="V648" t="s">
        <v>4111</v>
      </c>
      <c r="X648">
        <v>0</v>
      </c>
      <c r="Y648">
        <v>0</v>
      </c>
      <c r="Z648" t="str">
        <f>_xlfn.CONCAT(Sheet1!$B648,"_",Sheet1!$E648,"_", _xlfn.SWITCH(Sheet1!$J648, "M", "Monday", "T", "Tuesday", "W", "Wednesday", "R", "Thursday", "F", "Friday"))</f>
        <v>102_Week1_Wednesday</v>
      </c>
      <c r="AA648">
        <v>1</v>
      </c>
      <c r="AB648">
        <v>0</v>
      </c>
      <c r="AC648">
        <f>Sheet1!$K648 +1</f>
        <v>41</v>
      </c>
      <c r="AD648">
        <v>100.995</v>
      </c>
      <c r="AE648">
        <v>113.77</v>
      </c>
      <c r="AF648" t="s">
        <v>1</v>
      </c>
    </row>
    <row r="649" spans="1:32" x14ac:dyDescent="0.3">
      <c r="A649" t="s">
        <v>4122</v>
      </c>
      <c r="B649" t="s">
        <v>3304</v>
      </c>
      <c r="C649" t="s">
        <v>4121</v>
      </c>
      <c r="D649" t="s">
        <v>14</v>
      </c>
      <c r="E649" t="s">
        <v>1448</v>
      </c>
      <c r="F649" t="s">
        <v>216</v>
      </c>
      <c r="G649" t="s">
        <v>553</v>
      </c>
      <c r="H649" t="s">
        <v>119</v>
      </c>
      <c r="I649" t="s">
        <v>3304</v>
      </c>
      <c r="J649" t="s">
        <v>92</v>
      </c>
      <c r="K649">
        <v>40</v>
      </c>
      <c r="L649" t="s">
        <v>4120</v>
      </c>
      <c r="M649" t="s">
        <v>4119</v>
      </c>
      <c r="N649">
        <v>0</v>
      </c>
      <c r="O649" t="s">
        <v>4921</v>
      </c>
      <c r="P649" t="s">
        <v>4</v>
      </c>
      <c r="Q649">
        <v>0.36211805555555554</v>
      </c>
      <c r="R649">
        <v>0.37449074074074074</v>
      </c>
      <c r="S649">
        <v>0</v>
      </c>
      <c r="T649">
        <v>17.816666666666666</v>
      </c>
      <c r="U649" t="s">
        <v>4112</v>
      </c>
      <c r="V649" t="s">
        <v>4111</v>
      </c>
      <c r="X649">
        <v>0</v>
      </c>
      <c r="Y649">
        <v>0</v>
      </c>
      <c r="Z649" t="str">
        <f>_xlfn.CONCAT(Sheet1!$B649,"_",Sheet1!$E649,"_", _xlfn.SWITCH(Sheet1!$J649, "M", "Monday", "T", "Tuesday", "W", "Wednesday", "R", "Thursday", "F", "Friday"))</f>
        <v>102_Week2_Wednesday</v>
      </c>
      <c r="AA649">
        <v>1</v>
      </c>
      <c r="AB649">
        <v>0</v>
      </c>
      <c r="AC649">
        <f>Sheet1!$K649 +1</f>
        <v>41</v>
      </c>
      <c r="AD649">
        <v>100.995</v>
      </c>
      <c r="AE649">
        <v>113.77</v>
      </c>
      <c r="AF649" t="s">
        <v>1</v>
      </c>
    </row>
    <row r="650" spans="1:32" x14ac:dyDescent="0.3">
      <c r="A650" t="s">
        <v>4117</v>
      </c>
      <c r="B650" t="s">
        <v>3304</v>
      </c>
      <c r="C650" t="s">
        <v>4116</v>
      </c>
      <c r="D650" t="s">
        <v>14</v>
      </c>
      <c r="E650" t="s">
        <v>1664</v>
      </c>
      <c r="F650" t="s">
        <v>216</v>
      </c>
      <c r="G650" t="s">
        <v>553</v>
      </c>
      <c r="H650" t="s">
        <v>126</v>
      </c>
      <c r="I650" t="s">
        <v>3304</v>
      </c>
      <c r="J650" t="s">
        <v>92</v>
      </c>
      <c r="K650">
        <v>50</v>
      </c>
      <c r="L650" t="s">
        <v>4115</v>
      </c>
      <c r="M650" t="s">
        <v>4114</v>
      </c>
      <c r="N650">
        <v>0</v>
      </c>
      <c r="O650" t="s">
        <v>4920</v>
      </c>
      <c r="P650" t="s">
        <v>4</v>
      </c>
      <c r="Q650">
        <v>0.3770486111111111</v>
      </c>
      <c r="R650">
        <v>0.37939814814814815</v>
      </c>
      <c r="S650">
        <v>0</v>
      </c>
      <c r="T650">
        <v>3.3833333333333333</v>
      </c>
      <c r="U650" t="s">
        <v>4112</v>
      </c>
      <c r="V650" t="s">
        <v>4111</v>
      </c>
      <c r="X650">
        <v>3</v>
      </c>
      <c r="Y650">
        <v>5.7692307692307702E-2</v>
      </c>
      <c r="Z650" t="str">
        <f>_xlfn.CONCAT(Sheet1!$B650,"_",Sheet1!$E650,"_", _xlfn.SWITCH(Sheet1!$J650, "M", "Monday", "T", "Tuesday", "W", "Wednesday", "R", "Thursday", "F", "Friday"))</f>
        <v>102_Week1_Wednesday</v>
      </c>
      <c r="AA650">
        <v>1</v>
      </c>
      <c r="AB650">
        <v>55</v>
      </c>
      <c r="AC650">
        <f>Sheet1!$K650 +1</f>
        <v>51</v>
      </c>
      <c r="AD650">
        <v>30</v>
      </c>
      <c r="AE650">
        <v>35.770000000000003</v>
      </c>
      <c r="AF650" t="s">
        <v>1</v>
      </c>
    </row>
    <row r="651" spans="1:32" x14ac:dyDescent="0.3">
      <c r="A651" t="s">
        <v>4117</v>
      </c>
      <c r="B651" t="s">
        <v>3304</v>
      </c>
      <c r="C651" t="s">
        <v>4116</v>
      </c>
      <c r="D651" t="s">
        <v>14</v>
      </c>
      <c r="E651" t="s">
        <v>1448</v>
      </c>
      <c r="F651" t="s">
        <v>216</v>
      </c>
      <c r="G651" t="s">
        <v>553</v>
      </c>
      <c r="H651" t="s">
        <v>126</v>
      </c>
      <c r="I651" t="s">
        <v>3304</v>
      </c>
      <c r="J651" t="s">
        <v>92</v>
      </c>
      <c r="K651">
        <v>50</v>
      </c>
      <c r="L651" t="s">
        <v>4115</v>
      </c>
      <c r="M651" t="s">
        <v>4114</v>
      </c>
      <c r="N651">
        <v>0</v>
      </c>
      <c r="O651" t="s">
        <v>4919</v>
      </c>
      <c r="P651" t="s">
        <v>4</v>
      </c>
      <c r="Q651">
        <v>0.37449074074074074</v>
      </c>
      <c r="R651">
        <v>0.37684027777777779</v>
      </c>
      <c r="S651">
        <v>0</v>
      </c>
      <c r="T651">
        <v>3.3833333333333333</v>
      </c>
      <c r="U651" t="s">
        <v>4112</v>
      </c>
      <c r="V651" t="s">
        <v>4111</v>
      </c>
      <c r="X651">
        <v>3</v>
      </c>
      <c r="Y651">
        <v>5.7692307692307702E-2</v>
      </c>
      <c r="Z651" t="str">
        <f>_xlfn.CONCAT(Sheet1!$B651,"_",Sheet1!$E651,"_", _xlfn.SWITCH(Sheet1!$J651, "M", "Monday", "T", "Tuesday", "W", "Wednesday", "R", "Thursday", "F", "Friday"))</f>
        <v>102_Week2_Wednesday</v>
      </c>
      <c r="AA651">
        <v>1</v>
      </c>
      <c r="AB651">
        <v>55</v>
      </c>
      <c r="AC651">
        <f>Sheet1!$K651 +1</f>
        <v>51</v>
      </c>
      <c r="AD651">
        <v>30</v>
      </c>
      <c r="AE651">
        <v>35.770000000000003</v>
      </c>
      <c r="AF651" t="s">
        <v>1</v>
      </c>
    </row>
    <row r="652" spans="1:32" x14ac:dyDescent="0.3">
      <c r="A652" t="s">
        <v>3327</v>
      </c>
      <c r="B652" t="s">
        <v>3304</v>
      </c>
      <c r="C652" t="s">
        <v>3326</v>
      </c>
      <c r="D652" t="s">
        <v>14</v>
      </c>
      <c r="E652" t="s">
        <v>1664</v>
      </c>
      <c r="F652" t="s">
        <v>111</v>
      </c>
      <c r="G652" t="s">
        <v>11</v>
      </c>
      <c r="H652" t="s">
        <v>4652</v>
      </c>
      <c r="I652" t="s">
        <v>3304</v>
      </c>
      <c r="J652" t="s">
        <v>92</v>
      </c>
      <c r="K652">
        <v>505</v>
      </c>
      <c r="L652" t="s">
        <v>3325</v>
      </c>
      <c r="M652" t="s">
        <v>3324</v>
      </c>
      <c r="N652">
        <v>1.4089198242873</v>
      </c>
      <c r="O652" t="s">
        <v>4918</v>
      </c>
      <c r="P652" t="s">
        <v>4</v>
      </c>
      <c r="Q652">
        <v>0.56035879629629626</v>
      </c>
      <c r="R652">
        <v>0.57489583333333338</v>
      </c>
      <c r="S652">
        <v>0</v>
      </c>
      <c r="T652">
        <v>20.933333333333334</v>
      </c>
      <c r="U652" t="s">
        <v>3322</v>
      </c>
      <c r="V652" t="s">
        <v>3321</v>
      </c>
      <c r="W652">
        <v>0.85790479139653297</v>
      </c>
      <c r="X652">
        <v>6</v>
      </c>
      <c r="Y652">
        <v>0.115384615384615</v>
      </c>
      <c r="Z652" t="str">
        <f>_xlfn.CONCAT(Sheet1!$B652,"_",Sheet1!$E652,"_", _xlfn.SWITCH(Sheet1!$J652, "M", "Monday", "T", "Tuesday", "W", "Wednesday", "R", "Thursday", "F", "Friday"))</f>
        <v>102_Week1_Wednesday</v>
      </c>
      <c r="AA652">
        <v>1</v>
      </c>
      <c r="AB652">
        <v>11</v>
      </c>
      <c r="AC652">
        <f>Sheet1!$K652 +1</f>
        <v>506</v>
      </c>
      <c r="AD652">
        <v>103.95869999999999</v>
      </c>
      <c r="AE652">
        <v>92.275000000000006</v>
      </c>
      <c r="AF652" t="s">
        <v>1</v>
      </c>
    </row>
    <row r="653" spans="1:32" x14ac:dyDescent="0.3">
      <c r="A653" t="s">
        <v>3327</v>
      </c>
      <c r="B653" t="s">
        <v>3304</v>
      </c>
      <c r="C653" t="s">
        <v>3326</v>
      </c>
      <c r="D653" t="s">
        <v>14</v>
      </c>
      <c r="E653" t="s">
        <v>1448</v>
      </c>
      <c r="F653" t="s">
        <v>111</v>
      </c>
      <c r="G653" t="s">
        <v>11</v>
      </c>
      <c r="H653" t="s">
        <v>2421</v>
      </c>
      <c r="I653" t="s">
        <v>3304</v>
      </c>
      <c r="J653" t="s">
        <v>92</v>
      </c>
      <c r="K653">
        <v>505</v>
      </c>
      <c r="L653" t="s">
        <v>3325</v>
      </c>
      <c r="M653" t="s">
        <v>3324</v>
      </c>
      <c r="N653">
        <v>0.51330200396478198</v>
      </c>
      <c r="O653" t="s">
        <v>4917</v>
      </c>
      <c r="P653" t="s">
        <v>4</v>
      </c>
      <c r="Q653">
        <v>0.61922453703703706</v>
      </c>
      <c r="R653">
        <v>0.63376157407407407</v>
      </c>
      <c r="S653">
        <v>0</v>
      </c>
      <c r="T653">
        <v>20.933333333333334</v>
      </c>
      <c r="U653" t="s">
        <v>3322</v>
      </c>
      <c r="V653" t="s">
        <v>3321</v>
      </c>
      <c r="W653">
        <v>0.46972509543325203</v>
      </c>
      <c r="X653">
        <v>6</v>
      </c>
      <c r="Y653">
        <v>0.115384615384615</v>
      </c>
      <c r="Z653" t="str">
        <f>_xlfn.CONCAT(Sheet1!$B653,"_",Sheet1!$E653,"_", _xlfn.SWITCH(Sheet1!$J653, "M", "Monday", "T", "Tuesday", "W", "Wednesday", "R", "Thursday", "F", "Friday"))</f>
        <v>102_Week2_Wednesday</v>
      </c>
      <c r="AA653">
        <v>1</v>
      </c>
      <c r="AB653">
        <v>11</v>
      </c>
      <c r="AC653">
        <f>Sheet1!$K653 +1</f>
        <v>506</v>
      </c>
      <c r="AD653">
        <v>103.95869999999999</v>
      </c>
      <c r="AE653">
        <v>92.275000000000006</v>
      </c>
      <c r="AF653" t="s">
        <v>1</v>
      </c>
    </row>
    <row r="654" spans="1:32" x14ac:dyDescent="0.3">
      <c r="A654" t="s">
        <v>3320</v>
      </c>
      <c r="B654" t="s">
        <v>3304</v>
      </c>
      <c r="C654" t="s">
        <v>3319</v>
      </c>
      <c r="D654" t="s">
        <v>14</v>
      </c>
      <c r="E654" t="s">
        <v>1664</v>
      </c>
      <c r="F654" t="s">
        <v>111</v>
      </c>
      <c r="G654" t="s">
        <v>11</v>
      </c>
      <c r="H654" t="s">
        <v>1420</v>
      </c>
      <c r="I654" t="s">
        <v>3304</v>
      </c>
      <c r="J654" t="s">
        <v>8</v>
      </c>
      <c r="K654">
        <v>0</v>
      </c>
      <c r="L654" t="s">
        <v>3318</v>
      </c>
      <c r="M654" t="s">
        <v>3317</v>
      </c>
      <c r="N654">
        <v>0.123585850000381</v>
      </c>
      <c r="O654" t="s">
        <v>4916</v>
      </c>
      <c r="P654" t="s">
        <v>4</v>
      </c>
      <c r="Q654">
        <v>0.55108796296296292</v>
      </c>
      <c r="R654">
        <v>0.55526620370370372</v>
      </c>
      <c r="S654">
        <v>0</v>
      </c>
      <c r="T654">
        <v>6.0166666666666666</v>
      </c>
      <c r="U654" t="s">
        <v>3315</v>
      </c>
      <c r="V654" t="s">
        <v>3314</v>
      </c>
      <c r="W654">
        <v>0.112558396340044</v>
      </c>
      <c r="X654">
        <v>18</v>
      </c>
      <c r="Y654">
        <v>0.34615384615384598</v>
      </c>
      <c r="Z654" t="str">
        <f>_xlfn.CONCAT(Sheet1!$B654,"_",Sheet1!$E654,"_", _xlfn.SWITCH(Sheet1!$J654, "M", "Monday", "T", "Tuesday", "W", "Wednesday", "R", "Thursday", "F", "Friday"))</f>
        <v>102_Week1_Monday</v>
      </c>
      <c r="AA654">
        <v>1</v>
      </c>
      <c r="AB654">
        <v>102</v>
      </c>
      <c r="AC654">
        <f>Sheet1!$K654 +1</f>
        <v>1</v>
      </c>
      <c r="AD654">
        <v>109.19</v>
      </c>
      <c r="AE654">
        <v>92.644999999999996</v>
      </c>
      <c r="AF654" t="s">
        <v>1</v>
      </c>
    </row>
    <row r="655" spans="1:32" x14ac:dyDescent="0.3">
      <c r="A655" t="s">
        <v>3320</v>
      </c>
      <c r="B655" t="s">
        <v>3304</v>
      </c>
      <c r="C655" t="s">
        <v>3319</v>
      </c>
      <c r="D655" t="s">
        <v>14</v>
      </c>
      <c r="E655" t="s">
        <v>1448</v>
      </c>
      <c r="F655" t="s">
        <v>111</v>
      </c>
      <c r="G655" t="s">
        <v>11</v>
      </c>
      <c r="H655" t="s">
        <v>334</v>
      </c>
      <c r="I655" t="s">
        <v>3304</v>
      </c>
      <c r="J655" t="s">
        <v>8</v>
      </c>
      <c r="K655">
        <v>0</v>
      </c>
      <c r="L655" t="s">
        <v>3318</v>
      </c>
      <c r="M655" t="s">
        <v>3317</v>
      </c>
      <c r="N655">
        <v>0.123585850000381</v>
      </c>
      <c r="O655" t="s">
        <v>4915</v>
      </c>
      <c r="P655" t="s">
        <v>4</v>
      </c>
      <c r="Q655">
        <v>0.55369212962962966</v>
      </c>
      <c r="R655">
        <v>0.55787037037037035</v>
      </c>
      <c r="S655">
        <v>0</v>
      </c>
      <c r="T655">
        <v>6.0166666666666666</v>
      </c>
      <c r="U655" t="s">
        <v>3315</v>
      </c>
      <c r="V655" t="s">
        <v>3314</v>
      </c>
      <c r="W655">
        <v>0.112558396340044</v>
      </c>
      <c r="X655">
        <v>18</v>
      </c>
      <c r="Y655">
        <v>0.34615384615384598</v>
      </c>
      <c r="Z655" t="str">
        <f>_xlfn.CONCAT(Sheet1!$B655,"_",Sheet1!$E655,"_", _xlfn.SWITCH(Sheet1!$J655, "M", "Monday", "T", "Tuesday", "W", "Wednesday", "R", "Thursday", "F", "Friday"))</f>
        <v>102_Week2_Monday</v>
      </c>
      <c r="AA655">
        <v>1</v>
      </c>
      <c r="AB655">
        <v>102</v>
      </c>
      <c r="AC655">
        <f>Sheet1!$K655 +1</f>
        <v>1</v>
      </c>
      <c r="AD655">
        <v>109.19</v>
      </c>
      <c r="AE655">
        <v>92.644999999999996</v>
      </c>
      <c r="AF655" t="s">
        <v>1</v>
      </c>
    </row>
    <row r="656" spans="1:32" x14ac:dyDescent="0.3">
      <c r="A656" t="s">
        <v>3313</v>
      </c>
      <c r="B656" t="s">
        <v>3304</v>
      </c>
      <c r="C656" t="s">
        <v>3312</v>
      </c>
      <c r="D656" t="s">
        <v>14</v>
      </c>
      <c r="E656" t="s">
        <v>1664</v>
      </c>
      <c r="F656" t="s">
        <v>111</v>
      </c>
      <c r="G656" t="s">
        <v>11</v>
      </c>
      <c r="H656" t="s">
        <v>2854</v>
      </c>
      <c r="I656" t="s">
        <v>3304</v>
      </c>
      <c r="J656" t="s">
        <v>92</v>
      </c>
      <c r="K656">
        <v>500</v>
      </c>
      <c r="L656" t="s">
        <v>3311</v>
      </c>
      <c r="M656" t="s">
        <v>3310</v>
      </c>
      <c r="N656">
        <v>3.47288084588945</v>
      </c>
      <c r="O656" t="s">
        <v>4914</v>
      </c>
      <c r="P656" t="s">
        <v>4</v>
      </c>
      <c r="Q656">
        <v>0.59173611111111113</v>
      </c>
      <c r="R656">
        <v>0.59664351851851849</v>
      </c>
      <c r="S656">
        <v>0</v>
      </c>
      <c r="T656">
        <v>7.0666666666666664</v>
      </c>
      <c r="U656" t="s">
        <v>3308</v>
      </c>
      <c r="V656" t="s">
        <v>3307</v>
      </c>
      <c r="W656">
        <v>3.7644870254841498</v>
      </c>
      <c r="X656">
        <v>0</v>
      </c>
      <c r="Y656">
        <v>0</v>
      </c>
      <c r="Z656" t="str">
        <f>_xlfn.CONCAT(Sheet1!$B656,"_",Sheet1!$E656,"_", _xlfn.SWITCH(Sheet1!$J656, "M", "Monday", "T", "Tuesday", "W", "Wednesday", "R", "Thursday", "F", "Friday"))</f>
        <v>102_Week1_Wednesday</v>
      </c>
      <c r="AA656">
        <v>1</v>
      </c>
      <c r="AB656">
        <v>0</v>
      </c>
      <c r="AC656">
        <f>Sheet1!$K656 +1</f>
        <v>501</v>
      </c>
      <c r="AD656">
        <v>46.19</v>
      </c>
      <c r="AE656">
        <v>44.85</v>
      </c>
      <c r="AF656" t="s">
        <v>1</v>
      </c>
    </row>
    <row r="657" spans="1:32" x14ac:dyDescent="0.3">
      <c r="A657" t="s">
        <v>3313</v>
      </c>
      <c r="B657" t="s">
        <v>3304</v>
      </c>
      <c r="C657" t="s">
        <v>3312</v>
      </c>
      <c r="D657" t="s">
        <v>14</v>
      </c>
      <c r="E657" t="s">
        <v>1448</v>
      </c>
      <c r="F657" t="s">
        <v>111</v>
      </c>
      <c r="G657" t="s">
        <v>11</v>
      </c>
      <c r="H657" t="s">
        <v>611</v>
      </c>
      <c r="I657" t="s">
        <v>3304</v>
      </c>
      <c r="J657" t="s">
        <v>92</v>
      </c>
      <c r="K657">
        <v>500</v>
      </c>
      <c r="L657" t="s">
        <v>3311</v>
      </c>
      <c r="M657" t="s">
        <v>3310</v>
      </c>
      <c r="N657">
        <v>3.47288084588945</v>
      </c>
      <c r="O657" t="s">
        <v>4913</v>
      </c>
      <c r="P657" t="s">
        <v>4</v>
      </c>
      <c r="Q657">
        <v>0.60219907407407403</v>
      </c>
      <c r="R657">
        <v>0.6071064814814815</v>
      </c>
      <c r="S657">
        <v>0</v>
      </c>
      <c r="T657">
        <v>7.0666666666666664</v>
      </c>
      <c r="U657" t="s">
        <v>3308</v>
      </c>
      <c r="V657" t="s">
        <v>3307</v>
      </c>
      <c r="W657">
        <v>3.7644870254841498</v>
      </c>
      <c r="X657">
        <v>0</v>
      </c>
      <c r="Y657">
        <v>0</v>
      </c>
      <c r="Z657" t="str">
        <f>_xlfn.CONCAT(Sheet1!$B657,"_",Sheet1!$E657,"_", _xlfn.SWITCH(Sheet1!$J657, "M", "Monday", "T", "Tuesday", "W", "Wednesday", "R", "Thursday", "F", "Friday"))</f>
        <v>102_Week2_Wednesday</v>
      </c>
      <c r="AA657">
        <v>1</v>
      </c>
      <c r="AB657">
        <v>0</v>
      </c>
      <c r="AC657">
        <f>Sheet1!$K657 +1</f>
        <v>501</v>
      </c>
      <c r="AD657">
        <v>46.19</v>
      </c>
      <c r="AE657">
        <v>44.85</v>
      </c>
      <c r="AF657" t="s">
        <v>1</v>
      </c>
    </row>
    <row r="658" spans="1:32" x14ac:dyDescent="0.3">
      <c r="A658" t="s">
        <v>4662</v>
      </c>
      <c r="B658" t="s">
        <v>3304</v>
      </c>
      <c r="C658" t="s">
        <v>828</v>
      </c>
      <c r="D658" t="s">
        <v>186</v>
      </c>
      <c r="E658" t="s">
        <v>1664</v>
      </c>
      <c r="F658" t="s">
        <v>111</v>
      </c>
      <c r="G658" t="s">
        <v>11</v>
      </c>
      <c r="H658" t="s">
        <v>147</v>
      </c>
      <c r="I658" t="s">
        <v>3304</v>
      </c>
      <c r="J658" t="s">
        <v>553</v>
      </c>
      <c r="K658">
        <v>81</v>
      </c>
      <c r="L658" t="s">
        <v>4661</v>
      </c>
      <c r="M658" t="s">
        <v>1441</v>
      </c>
      <c r="N658">
        <v>0</v>
      </c>
      <c r="O658" t="s">
        <v>4912</v>
      </c>
      <c r="P658" t="s">
        <v>29</v>
      </c>
      <c r="Q658">
        <v>0.38991898148148146</v>
      </c>
      <c r="R658">
        <v>0.39004629629629628</v>
      </c>
      <c r="S658">
        <v>0</v>
      </c>
      <c r="T658">
        <v>0.18333333333333335</v>
      </c>
      <c r="U658" t="s">
        <v>1439</v>
      </c>
      <c r="V658" t="s">
        <v>1438</v>
      </c>
      <c r="X658">
        <v>0</v>
      </c>
      <c r="Y658">
        <v>0</v>
      </c>
      <c r="Z658" t="str">
        <f>_xlfn.CONCAT(Sheet1!$B658,"_",Sheet1!$E658,"_", _xlfn.SWITCH(Sheet1!$J658, "M", "Monday", "T", "Tuesday", "W", "Wednesday", "R", "Thursday", "F", "Friday"))</f>
        <v>102_Week1_Tuesday</v>
      </c>
      <c r="AA658">
        <v>1</v>
      </c>
      <c r="AB658">
        <v>0</v>
      </c>
      <c r="AC658">
        <f>Sheet1!$K658 +1</f>
        <v>82</v>
      </c>
      <c r="AD658">
        <v>14.465</v>
      </c>
      <c r="AE658">
        <v>7.8025000000000002</v>
      </c>
      <c r="AF658" t="s">
        <v>1</v>
      </c>
    </row>
    <row r="659" spans="1:32" x14ac:dyDescent="0.3">
      <c r="A659" t="s">
        <v>4911</v>
      </c>
      <c r="B659" t="s">
        <v>3304</v>
      </c>
      <c r="C659" t="s">
        <v>4910</v>
      </c>
      <c r="D659" t="s">
        <v>14</v>
      </c>
      <c r="E659" t="s">
        <v>1448</v>
      </c>
      <c r="F659" t="s">
        <v>111</v>
      </c>
      <c r="G659" t="s">
        <v>11</v>
      </c>
      <c r="H659" t="s">
        <v>66</v>
      </c>
      <c r="I659" t="s">
        <v>3304</v>
      </c>
      <c r="J659" t="s">
        <v>92</v>
      </c>
      <c r="K659">
        <v>110</v>
      </c>
      <c r="L659" t="s">
        <v>4909</v>
      </c>
      <c r="M659" t="s">
        <v>4908</v>
      </c>
      <c r="N659">
        <v>0.26880412362515899</v>
      </c>
      <c r="O659" t="s">
        <v>4907</v>
      </c>
      <c r="P659" t="s">
        <v>111</v>
      </c>
      <c r="Q659">
        <v>0.51653935185185185</v>
      </c>
      <c r="R659">
        <v>0.52326388888888886</v>
      </c>
      <c r="S659">
        <v>0</v>
      </c>
      <c r="T659">
        <v>9.683574621414877</v>
      </c>
      <c r="U659" t="s">
        <v>4906</v>
      </c>
      <c r="V659" t="s">
        <v>4905</v>
      </c>
      <c r="W659">
        <v>0.13775840258477701</v>
      </c>
      <c r="X659">
        <v>0</v>
      </c>
      <c r="Y659">
        <v>0</v>
      </c>
      <c r="Z659" t="str">
        <f>_xlfn.CONCAT(Sheet1!$B659,"_",Sheet1!$E659,"_", _xlfn.SWITCH(Sheet1!$J659, "M", "Monday", "T", "Tuesday", "W", "Wednesday", "R", "Thursday", "F", "Friday"))</f>
        <v>102_Week2_Wednesday</v>
      </c>
      <c r="AA659">
        <v>1</v>
      </c>
      <c r="AB659">
        <v>0</v>
      </c>
      <c r="AC659">
        <f>Sheet1!$K659 +1</f>
        <v>111</v>
      </c>
      <c r="AD659">
        <v>10.154999999999999</v>
      </c>
      <c r="AE659">
        <v>9.86</v>
      </c>
      <c r="AF659" t="s">
        <v>1</v>
      </c>
    </row>
    <row r="660" spans="1:32" x14ac:dyDescent="0.3">
      <c r="A660" t="s">
        <v>4284</v>
      </c>
      <c r="B660" t="s">
        <v>3304</v>
      </c>
      <c r="C660" t="s">
        <v>4283</v>
      </c>
      <c r="D660" t="s">
        <v>14</v>
      </c>
      <c r="E660" t="s">
        <v>1448</v>
      </c>
      <c r="F660" t="s">
        <v>216</v>
      </c>
      <c r="G660" t="s">
        <v>11</v>
      </c>
      <c r="H660" t="s">
        <v>10</v>
      </c>
      <c r="I660" t="s">
        <v>3304</v>
      </c>
      <c r="J660" t="s">
        <v>185</v>
      </c>
      <c r="K660">
        <v>310</v>
      </c>
      <c r="L660" t="s">
        <v>4282</v>
      </c>
      <c r="M660" t="s">
        <v>4281</v>
      </c>
      <c r="N660">
        <v>10.735091969370799</v>
      </c>
      <c r="O660" t="s">
        <v>4904</v>
      </c>
      <c r="P660" t="s">
        <v>79</v>
      </c>
      <c r="Q660">
        <v>0.58332175925925922</v>
      </c>
      <c r="R660">
        <v>0.58840277777777783</v>
      </c>
      <c r="S660">
        <v>65.018921190872803</v>
      </c>
      <c r="T660">
        <v>7.3166666666666664</v>
      </c>
      <c r="U660" t="s">
        <v>4279</v>
      </c>
      <c r="V660" t="s">
        <v>4278</v>
      </c>
      <c r="W660">
        <v>7.9750528681628898</v>
      </c>
      <c r="X660">
        <v>0</v>
      </c>
      <c r="Y660">
        <v>0</v>
      </c>
      <c r="Z660" t="str">
        <f>_xlfn.CONCAT(Sheet1!$B660,"_",Sheet1!$E660,"_", _xlfn.SWITCH(Sheet1!$J660, "M", "Monday", "T", "Tuesday", "W", "Wednesday", "R", "Thursday", "F", "Friday"))</f>
        <v>102_Week2_Thursday</v>
      </c>
      <c r="AA660">
        <v>1</v>
      </c>
      <c r="AB660">
        <v>0</v>
      </c>
      <c r="AC660">
        <f>Sheet1!$K660 +1</f>
        <v>311</v>
      </c>
      <c r="AD660">
        <v>81.371200000000002</v>
      </c>
      <c r="AE660">
        <v>7.0162000000000004</v>
      </c>
      <c r="AF660" t="s">
        <v>26</v>
      </c>
    </row>
    <row r="661" spans="1:32" x14ac:dyDescent="0.3">
      <c r="A661" t="s">
        <v>4903</v>
      </c>
      <c r="B661" t="s">
        <v>3304</v>
      </c>
      <c r="C661" t="s">
        <v>4902</v>
      </c>
      <c r="D661" t="s">
        <v>14</v>
      </c>
      <c r="E661" t="s">
        <v>1448</v>
      </c>
      <c r="F661" t="s">
        <v>216</v>
      </c>
      <c r="G661" t="s">
        <v>11</v>
      </c>
      <c r="H661" t="s">
        <v>342</v>
      </c>
      <c r="I661" t="s">
        <v>3304</v>
      </c>
      <c r="J661" t="s">
        <v>553</v>
      </c>
      <c r="K661">
        <v>2</v>
      </c>
      <c r="L661" t="s">
        <v>4901</v>
      </c>
      <c r="M661" t="s">
        <v>4900</v>
      </c>
      <c r="N661">
        <v>0.73616949655115604</v>
      </c>
      <c r="O661" t="s">
        <v>4899</v>
      </c>
      <c r="P661" t="s">
        <v>111</v>
      </c>
      <c r="Q661">
        <v>0.25050925925925926</v>
      </c>
      <c r="R661">
        <v>0.25723379629629628</v>
      </c>
      <c r="S661">
        <v>0</v>
      </c>
      <c r="T661">
        <v>9.683574621414877</v>
      </c>
      <c r="U661" t="s">
        <v>4898</v>
      </c>
      <c r="V661" t="s">
        <v>4897</v>
      </c>
      <c r="W661">
        <v>0.16401236561499</v>
      </c>
      <c r="X661">
        <v>0</v>
      </c>
      <c r="Y661">
        <v>0</v>
      </c>
      <c r="Z661" t="str">
        <f>_xlfn.CONCAT(Sheet1!$B661,"_",Sheet1!$E661,"_", _xlfn.SWITCH(Sheet1!$J661, "M", "Monday", "T", "Tuesday", "W", "Wednesday", "R", "Thursday", "F", "Friday"))</f>
        <v>102_Week2_Tuesday</v>
      </c>
      <c r="AA661">
        <v>1</v>
      </c>
      <c r="AB661">
        <v>0</v>
      </c>
      <c r="AC661">
        <f>Sheet1!$K661 +1</f>
        <v>3</v>
      </c>
      <c r="AD661">
        <v>15.63</v>
      </c>
      <c r="AE661">
        <v>15.63</v>
      </c>
      <c r="AF661" t="s">
        <v>1</v>
      </c>
    </row>
    <row r="662" spans="1:32" x14ac:dyDescent="0.3">
      <c r="A662" t="s">
        <v>4896</v>
      </c>
      <c r="B662" t="s">
        <v>3304</v>
      </c>
      <c r="C662" t="s">
        <v>4895</v>
      </c>
      <c r="D662" t="s">
        <v>14</v>
      </c>
      <c r="E662" t="s">
        <v>1448</v>
      </c>
      <c r="F662" t="s">
        <v>216</v>
      </c>
      <c r="G662" t="s">
        <v>11</v>
      </c>
      <c r="H662" t="s">
        <v>12</v>
      </c>
      <c r="I662" t="s">
        <v>3304</v>
      </c>
      <c r="J662" t="s">
        <v>553</v>
      </c>
      <c r="K662">
        <v>1</v>
      </c>
      <c r="L662" t="s">
        <v>4894</v>
      </c>
      <c r="M662" t="s">
        <v>4893</v>
      </c>
      <c r="N662">
        <v>0.10247146897018</v>
      </c>
      <c r="O662" t="s">
        <v>4892</v>
      </c>
      <c r="P662" t="s">
        <v>216</v>
      </c>
      <c r="Q662">
        <v>0.25730324074074074</v>
      </c>
      <c r="R662">
        <v>0.26402777777777775</v>
      </c>
      <c r="S662">
        <v>0</v>
      </c>
      <c r="T662">
        <v>9.683574621414877</v>
      </c>
      <c r="U662" t="s">
        <v>4891</v>
      </c>
      <c r="V662" t="s">
        <v>4890</v>
      </c>
      <c r="W662">
        <v>4.2312309457813398E-2</v>
      </c>
      <c r="X662">
        <v>0</v>
      </c>
      <c r="Y662">
        <v>0</v>
      </c>
      <c r="Z662" t="str">
        <f>_xlfn.CONCAT(Sheet1!$B662,"_",Sheet1!$E662,"_", _xlfn.SWITCH(Sheet1!$J662, "M", "Monday", "T", "Tuesday", "W", "Wednesday", "R", "Thursday", "F", "Friday"))</f>
        <v>102_Week2_Tuesday</v>
      </c>
      <c r="AA662">
        <v>1</v>
      </c>
      <c r="AB662">
        <v>0</v>
      </c>
      <c r="AC662">
        <f>Sheet1!$K662 +1</f>
        <v>2</v>
      </c>
      <c r="AD662">
        <v>21.274999999999999</v>
      </c>
      <c r="AE662">
        <v>23.445</v>
      </c>
      <c r="AF662" t="s">
        <v>1</v>
      </c>
    </row>
    <row r="663" spans="1:32" x14ac:dyDescent="0.3">
      <c r="A663" t="s">
        <v>4889</v>
      </c>
      <c r="B663" t="s">
        <v>3304</v>
      </c>
      <c r="C663" t="s">
        <v>4888</v>
      </c>
      <c r="D663" t="s">
        <v>14</v>
      </c>
      <c r="E663" t="s">
        <v>1448</v>
      </c>
      <c r="F663" t="s">
        <v>216</v>
      </c>
      <c r="G663" t="s">
        <v>11</v>
      </c>
      <c r="H663" t="s">
        <v>111</v>
      </c>
      <c r="I663" t="s">
        <v>3304</v>
      </c>
      <c r="J663" t="s">
        <v>92</v>
      </c>
      <c r="K663">
        <v>510</v>
      </c>
      <c r="L663" t="s">
        <v>4887</v>
      </c>
      <c r="M663" t="s">
        <v>4886</v>
      </c>
      <c r="N663">
        <v>0.50362011790275596</v>
      </c>
      <c r="O663" t="s">
        <v>4885</v>
      </c>
      <c r="P663" t="s">
        <v>12</v>
      </c>
      <c r="Q663">
        <v>0.33332175925925928</v>
      </c>
      <c r="R663">
        <v>0.34004629629629629</v>
      </c>
      <c r="S663">
        <v>99.290589671581998</v>
      </c>
      <c r="T663">
        <v>9.683574621414877</v>
      </c>
      <c r="U663" t="s">
        <v>4884</v>
      </c>
      <c r="V663" t="s">
        <v>4883</v>
      </c>
      <c r="W663">
        <v>0.19315281482035601</v>
      </c>
      <c r="X663">
        <v>0</v>
      </c>
      <c r="Y663">
        <v>0</v>
      </c>
      <c r="Z663" t="str">
        <f>_xlfn.CONCAT(Sheet1!$B663,"_",Sheet1!$E663,"_", _xlfn.SWITCH(Sheet1!$J663, "M", "Monday", "T", "Tuesday", "W", "Wednesday", "R", "Thursday", "F", "Friday"))</f>
        <v>102_Week2_Wednesday</v>
      </c>
      <c r="AA663">
        <v>1</v>
      </c>
      <c r="AB663">
        <v>0</v>
      </c>
      <c r="AC663">
        <f>Sheet1!$K663 +1</f>
        <v>511</v>
      </c>
      <c r="AD663">
        <v>13.93</v>
      </c>
      <c r="AE663">
        <v>28.838699999999999</v>
      </c>
      <c r="AF663" t="s">
        <v>1</v>
      </c>
    </row>
    <row r="664" spans="1:32" x14ac:dyDescent="0.3">
      <c r="A664" t="s">
        <v>4882</v>
      </c>
      <c r="B664" t="s">
        <v>3304</v>
      </c>
      <c r="C664" t="s">
        <v>869</v>
      </c>
      <c r="D664" t="s">
        <v>4</v>
      </c>
      <c r="E664" t="s">
        <v>1448</v>
      </c>
      <c r="F664" t="s">
        <v>216</v>
      </c>
      <c r="G664" t="s">
        <v>11</v>
      </c>
      <c r="H664" t="s">
        <v>216</v>
      </c>
      <c r="I664" t="s">
        <v>3304</v>
      </c>
      <c r="J664" t="s">
        <v>553</v>
      </c>
      <c r="K664">
        <v>5</v>
      </c>
      <c r="L664" t="s">
        <v>4881</v>
      </c>
      <c r="M664" t="s">
        <v>4880</v>
      </c>
      <c r="N664">
        <v>2.89473746344447</v>
      </c>
      <c r="O664" t="s">
        <v>4879</v>
      </c>
      <c r="P664" t="s">
        <v>12</v>
      </c>
      <c r="Q664">
        <v>0.34206018518518516</v>
      </c>
      <c r="R664">
        <v>0.34932870370370372</v>
      </c>
      <c r="S664">
        <v>0</v>
      </c>
      <c r="T664">
        <v>10.466666666666667</v>
      </c>
      <c r="U664" t="s">
        <v>4878</v>
      </c>
      <c r="V664" t="s">
        <v>4877</v>
      </c>
      <c r="W664">
        <v>1.0302605896246899</v>
      </c>
      <c r="X664">
        <v>0</v>
      </c>
      <c r="Y664">
        <v>0</v>
      </c>
      <c r="Z664" t="str">
        <f>_xlfn.CONCAT(Sheet1!$B664,"_",Sheet1!$E664,"_", _xlfn.SWITCH(Sheet1!$J664, "M", "Monday", "T", "Tuesday", "W", "Wednesday", "R", "Thursday", "F", "Friday"))</f>
        <v>102_Week2_Tuesday</v>
      </c>
      <c r="AA664">
        <v>1</v>
      </c>
      <c r="AB664">
        <v>0</v>
      </c>
      <c r="AC664">
        <f>Sheet1!$K664 +1</f>
        <v>6</v>
      </c>
      <c r="AD664">
        <v>17.137499999999999</v>
      </c>
      <c r="AE664">
        <v>17.137499999999999</v>
      </c>
      <c r="AF664" t="s">
        <v>1</v>
      </c>
    </row>
    <row r="665" spans="1:32" x14ac:dyDescent="0.3">
      <c r="A665" t="s">
        <v>4876</v>
      </c>
      <c r="B665" t="s">
        <v>3304</v>
      </c>
      <c r="C665" t="s">
        <v>4875</v>
      </c>
      <c r="D665" t="s">
        <v>14</v>
      </c>
      <c r="E665" t="s">
        <v>1448</v>
      </c>
      <c r="F665" t="s">
        <v>216</v>
      </c>
      <c r="G665" t="s">
        <v>553</v>
      </c>
      <c r="H665" t="s">
        <v>102</v>
      </c>
      <c r="I665" t="s">
        <v>3304</v>
      </c>
      <c r="J665" t="s">
        <v>92</v>
      </c>
      <c r="K665">
        <v>51</v>
      </c>
      <c r="L665" t="s">
        <v>4874</v>
      </c>
      <c r="M665" t="s">
        <v>4873</v>
      </c>
      <c r="N665">
        <v>0.75490873493254196</v>
      </c>
      <c r="O665" t="s">
        <v>4872</v>
      </c>
      <c r="P665" t="s">
        <v>111</v>
      </c>
      <c r="Q665">
        <v>0.39150462962962962</v>
      </c>
      <c r="R665">
        <v>0.39822916666666669</v>
      </c>
      <c r="S665">
        <v>0</v>
      </c>
      <c r="T665">
        <v>9.683574621414877</v>
      </c>
      <c r="U665" t="s">
        <v>4871</v>
      </c>
      <c r="V665" t="s">
        <v>4870</v>
      </c>
      <c r="W665">
        <v>0.45145729677341701</v>
      </c>
      <c r="X665">
        <v>0</v>
      </c>
      <c r="Y665">
        <v>0</v>
      </c>
      <c r="Z665" t="str">
        <f>_xlfn.CONCAT(Sheet1!$B665,"_",Sheet1!$E665,"_", _xlfn.SWITCH(Sheet1!$J665, "M", "Monday", "T", "Tuesday", "W", "Wednesday", "R", "Thursday", "F", "Friday"))</f>
        <v>102_Week2_Wednesday</v>
      </c>
      <c r="AA665">
        <v>1</v>
      </c>
      <c r="AB665">
        <v>0</v>
      </c>
      <c r="AC665">
        <f>Sheet1!$K665 +1</f>
        <v>52</v>
      </c>
      <c r="AD665">
        <v>16.945</v>
      </c>
      <c r="AE665">
        <v>16.945</v>
      </c>
      <c r="AF665" t="s">
        <v>1</v>
      </c>
    </row>
    <row r="666" spans="1:32" x14ac:dyDescent="0.3">
      <c r="A666" t="s">
        <v>4166</v>
      </c>
      <c r="B666" t="s">
        <v>3304</v>
      </c>
      <c r="C666" t="s">
        <v>4165</v>
      </c>
      <c r="D666" t="s">
        <v>14</v>
      </c>
      <c r="E666" t="s">
        <v>1448</v>
      </c>
      <c r="F666" t="s">
        <v>216</v>
      </c>
      <c r="G666" t="s">
        <v>92</v>
      </c>
      <c r="H666" t="s">
        <v>342</v>
      </c>
      <c r="I666" t="s">
        <v>3304</v>
      </c>
      <c r="J666" t="s">
        <v>553</v>
      </c>
      <c r="K666">
        <v>4</v>
      </c>
      <c r="L666" t="s">
        <v>4164</v>
      </c>
      <c r="M666" t="s">
        <v>4163</v>
      </c>
      <c r="N666">
        <v>2.55182422138751</v>
      </c>
      <c r="O666" t="s">
        <v>4869</v>
      </c>
      <c r="P666" t="s">
        <v>4</v>
      </c>
      <c r="Q666">
        <v>0.25177083333333333</v>
      </c>
      <c r="R666">
        <v>0.2631134259259259</v>
      </c>
      <c r="S666">
        <v>0</v>
      </c>
      <c r="T666">
        <v>16.324999999999999</v>
      </c>
      <c r="U666" t="s">
        <v>4161</v>
      </c>
      <c r="V666" t="s">
        <v>4160</v>
      </c>
      <c r="W666">
        <v>0.87997902128966099</v>
      </c>
      <c r="X666">
        <v>0</v>
      </c>
      <c r="Y666">
        <v>0</v>
      </c>
      <c r="Z666" t="str">
        <f>_xlfn.CONCAT(Sheet1!$B666,"_",Sheet1!$E666,"_", _xlfn.SWITCH(Sheet1!$J666, "M", "Monday", "T", "Tuesday", "W", "Wednesday", "R", "Thursday", "F", "Friday"))</f>
        <v>102_Week2_Tuesday</v>
      </c>
      <c r="AA666">
        <v>1</v>
      </c>
      <c r="AB666">
        <v>0</v>
      </c>
      <c r="AC666">
        <f>Sheet1!$K666 +1</f>
        <v>5</v>
      </c>
      <c r="AD666">
        <v>84.87</v>
      </c>
      <c r="AE666">
        <v>85.361199999999997</v>
      </c>
      <c r="AF666" t="s">
        <v>1</v>
      </c>
    </row>
    <row r="667" spans="1:32" x14ac:dyDescent="0.3">
      <c r="A667" t="s">
        <v>3816</v>
      </c>
      <c r="B667" t="s">
        <v>3304</v>
      </c>
      <c r="C667" t="s">
        <v>3451</v>
      </c>
      <c r="D667" t="s">
        <v>4</v>
      </c>
      <c r="E667" t="s">
        <v>1448</v>
      </c>
      <c r="F667" t="s">
        <v>342</v>
      </c>
      <c r="G667" t="s">
        <v>92</v>
      </c>
      <c r="H667" t="s">
        <v>342</v>
      </c>
      <c r="I667" t="s">
        <v>3304</v>
      </c>
      <c r="J667" t="s">
        <v>11</v>
      </c>
      <c r="K667">
        <v>27</v>
      </c>
      <c r="L667" t="s">
        <v>3815</v>
      </c>
      <c r="M667" t="s">
        <v>3814</v>
      </c>
      <c r="N667">
        <v>101.248324461281</v>
      </c>
      <c r="O667" t="s">
        <v>4868</v>
      </c>
      <c r="P667" t="s">
        <v>4</v>
      </c>
      <c r="Q667">
        <v>0.32030092592592591</v>
      </c>
      <c r="R667">
        <v>0.32702546296296298</v>
      </c>
      <c r="S667">
        <v>0</v>
      </c>
      <c r="T667">
        <v>9.683574621414877</v>
      </c>
      <c r="U667" t="s">
        <v>3812</v>
      </c>
      <c r="V667" t="s">
        <v>3811</v>
      </c>
      <c r="W667">
        <v>94.679238279758806</v>
      </c>
      <c r="X667">
        <v>0</v>
      </c>
      <c r="Y667">
        <v>0</v>
      </c>
      <c r="Z667" t="str">
        <f>_xlfn.CONCAT(Sheet1!$B667,"_",Sheet1!$E667,"_", _xlfn.SWITCH(Sheet1!$J667, "M", "Monday", "T", "Tuesday", "W", "Wednesday", "R", "Thursday", "F", "Friday"))</f>
        <v>102_Week2_Friday</v>
      </c>
      <c r="AA667">
        <v>1</v>
      </c>
      <c r="AB667">
        <v>0</v>
      </c>
      <c r="AC667">
        <f>Sheet1!$K667 +1</f>
        <v>28</v>
      </c>
      <c r="AD667">
        <v>25.5625</v>
      </c>
      <c r="AE667">
        <v>0</v>
      </c>
      <c r="AF667" t="s">
        <v>1</v>
      </c>
    </row>
    <row r="668" spans="1:32" x14ac:dyDescent="0.3">
      <c r="A668" t="s">
        <v>3431</v>
      </c>
      <c r="B668" t="s">
        <v>3304</v>
      </c>
      <c r="C668" t="s">
        <v>3430</v>
      </c>
      <c r="D668" t="s">
        <v>14</v>
      </c>
      <c r="E668" t="s">
        <v>1448</v>
      </c>
      <c r="F668" t="s">
        <v>342</v>
      </c>
      <c r="G668" t="s">
        <v>92</v>
      </c>
      <c r="H668" t="s">
        <v>29</v>
      </c>
      <c r="I668" t="s">
        <v>3304</v>
      </c>
      <c r="J668" t="s">
        <v>185</v>
      </c>
      <c r="K668">
        <v>156</v>
      </c>
      <c r="L668" t="s">
        <v>3429</v>
      </c>
      <c r="M668" t="s">
        <v>3428</v>
      </c>
      <c r="N668">
        <v>9.4668990988284296</v>
      </c>
      <c r="O668" t="s">
        <v>4867</v>
      </c>
      <c r="P668" t="s">
        <v>4</v>
      </c>
      <c r="Q668">
        <v>0.36782407407407408</v>
      </c>
      <c r="R668">
        <v>0.37107638888888889</v>
      </c>
      <c r="S668">
        <v>0</v>
      </c>
      <c r="T668">
        <v>4.6777777766666668</v>
      </c>
      <c r="U668" t="s">
        <v>3426</v>
      </c>
      <c r="V668" t="s">
        <v>3425</v>
      </c>
      <c r="W668">
        <v>3.7029111049524599</v>
      </c>
      <c r="X668">
        <v>0</v>
      </c>
      <c r="Y668">
        <v>0</v>
      </c>
      <c r="Z668" t="str">
        <f>_xlfn.CONCAT(Sheet1!$B668,"_",Sheet1!$E668,"_", _xlfn.SWITCH(Sheet1!$J668, "M", "Monday", "T", "Tuesday", "W", "Wednesday", "R", "Thursday", "F", "Friday"))</f>
        <v>102_Week2_Thursday</v>
      </c>
      <c r="AA668">
        <v>1</v>
      </c>
      <c r="AB668">
        <v>0</v>
      </c>
      <c r="AC668">
        <f>Sheet1!$K668 +1</f>
        <v>157</v>
      </c>
      <c r="AD668">
        <v>41.29</v>
      </c>
      <c r="AE668">
        <v>0</v>
      </c>
      <c r="AF668" t="s">
        <v>1</v>
      </c>
    </row>
    <row r="669" spans="1:32" x14ac:dyDescent="0.3">
      <c r="A669" t="s">
        <v>3438</v>
      </c>
      <c r="B669" t="s">
        <v>3304</v>
      </c>
      <c r="C669" t="s">
        <v>3437</v>
      </c>
      <c r="D669" t="s">
        <v>14</v>
      </c>
      <c r="E669" t="s">
        <v>1448</v>
      </c>
      <c r="F669" t="s">
        <v>342</v>
      </c>
      <c r="G669" t="s">
        <v>92</v>
      </c>
      <c r="H669" t="s">
        <v>79</v>
      </c>
      <c r="I669" t="s">
        <v>3304</v>
      </c>
      <c r="J669" t="s">
        <v>185</v>
      </c>
      <c r="K669">
        <v>156</v>
      </c>
      <c r="L669" t="s">
        <v>3436</v>
      </c>
      <c r="M669" t="s">
        <v>3435</v>
      </c>
      <c r="N669">
        <v>2.5274880696088098</v>
      </c>
      <c r="O669" t="s">
        <v>4866</v>
      </c>
      <c r="P669" t="s">
        <v>14</v>
      </c>
      <c r="Q669">
        <v>0.37283564814814812</v>
      </c>
      <c r="R669">
        <v>0.37956018518518519</v>
      </c>
      <c r="S669">
        <v>0</v>
      </c>
      <c r="T669">
        <v>9.683574621414877</v>
      </c>
      <c r="U669" t="s">
        <v>3433</v>
      </c>
      <c r="V669" t="s">
        <v>3432</v>
      </c>
      <c r="W669">
        <v>1.4072485019378</v>
      </c>
      <c r="X669">
        <v>0</v>
      </c>
      <c r="Y669">
        <v>0</v>
      </c>
      <c r="Z669" t="str">
        <f>_xlfn.CONCAT(Sheet1!$B669,"_",Sheet1!$E669,"_", _xlfn.SWITCH(Sheet1!$J669, "M", "Monday", "T", "Tuesday", "W", "Wednesday", "R", "Thursday", "F", "Friday"))</f>
        <v>102_Week2_Thursday</v>
      </c>
      <c r="AA669">
        <v>1</v>
      </c>
      <c r="AB669">
        <v>0</v>
      </c>
      <c r="AC669">
        <f>Sheet1!$K669 +1</f>
        <v>157</v>
      </c>
      <c r="AD669">
        <v>16.64</v>
      </c>
      <c r="AE669">
        <v>0</v>
      </c>
      <c r="AF669" t="s">
        <v>1</v>
      </c>
    </row>
    <row r="670" spans="1:32" x14ac:dyDescent="0.3">
      <c r="A670" t="s">
        <v>3452</v>
      </c>
      <c r="B670" t="s">
        <v>3304</v>
      </c>
      <c r="C670" t="s">
        <v>3451</v>
      </c>
      <c r="D670" t="s">
        <v>111</v>
      </c>
      <c r="E670" t="s">
        <v>1448</v>
      </c>
      <c r="F670" t="s">
        <v>342</v>
      </c>
      <c r="G670" t="s">
        <v>92</v>
      </c>
      <c r="H670" t="s">
        <v>12</v>
      </c>
      <c r="I670" t="s">
        <v>3304</v>
      </c>
      <c r="J670" t="s">
        <v>11</v>
      </c>
      <c r="K670">
        <v>85</v>
      </c>
      <c r="L670" t="s">
        <v>3450</v>
      </c>
      <c r="M670" t="s">
        <v>3449</v>
      </c>
      <c r="N670">
        <v>0.800562968477607</v>
      </c>
      <c r="O670" t="s">
        <v>4865</v>
      </c>
      <c r="P670" t="s">
        <v>4</v>
      </c>
      <c r="Q670">
        <v>0.32758101851851851</v>
      </c>
      <c r="R670">
        <v>0.33430555555555558</v>
      </c>
      <c r="S670">
        <v>0</v>
      </c>
      <c r="T670">
        <v>9.683574621414877</v>
      </c>
      <c r="U670" t="s">
        <v>3447</v>
      </c>
      <c r="V670" t="s">
        <v>3446</v>
      </c>
      <c r="W670">
        <v>0.30273316690191798</v>
      </c>
      <c r="X670">
        <v>0</v>
      </c>
      <c r="Y670">
        <v>0</v>
      </c>
      <c r="Z670" t="str">
        <f>_xlfn.CONCAT(Sheet1!$B670,"_",Sheet1!$E670,"_", _xlfn.SWITCH(Sheet1!$J670, "M", "Monday", "T", "Tuesday", "W", "Wednesday", "R", "Thursday", "F", "Friday"))</f>
        <v>102_Week2_Friday</v>
      </c>
      <c r="AA670">
        <v>1</v>
      </c>
      <c r="AB670">
        <v>0</v>
      </c>
      <c r="AC670">
        <f>Sheet1!$K670 +1</f>
        <v>86</v>
      </c>
      <c r="AD670">
        <v>54.786200000000001</v>
      </c>
      <c r="AE670">
        <v>6.59</v>
      </c>
      <c r="AF670" t="s">
        <v>1</v>
      </c>
    </row>
    <row r="671" spans="1:32" x14ac:dyDescent="0.3">
      <c r="A671" t="s">
        <v>3466</v>
      </c>
      <c r="B671" t="s">
        <v>3304</v>
      </c>
      <c r="C671" t="s">
        <v>3465</v>
      </c>
      <c r="D671" t="s">
        <v>14</v>
      </c>
      <c r="E671" t="s">
        <v>1448</v>
      </c>
      <c r="F671" t="s">
        <v>342</v>
      </c>
      <c r="G671" t="s">
        <v>92</v>
      </c>
      <c r="H671" t="s">
        <v>216</v>
      </c>
      <c r="I671" t="s">
        <v>3304</v>
      </c>
      <c r="J671" t="s">
        <v>185</v>
      </c>
      <c r="K671">
        <v>165</v>
      </c>
      <c r="L671" t="s">
        <v>3464</v>
      </c>
      <c r="M671" t="s">
        <v>3463</v>
      </c>
      <c r="N671">
        <v>7.9045824203640196</v>
      </c>
      <c r="O671" t="s">
        <v>4864</v>
      </c>
      <c r="P671" t="s">
        <v>4</v>
      </c>
      <c r="Q671">
        <v>0.35452546296296295</v>
      </c>
      <c r="R671">
        <v>0.36125000000000002</v>
      </c>
      <c r="S671">
        <v>0</v>
      </c>
      <c r="T671">
        <v>9.683574621414877</v>
      </c>
      <c r="U671" t="s">
        <v>3461</v>
      </c>
      <c r="V671" t="s">
        <v>3460</v>
      </c>
      <c r="W671">
        <v>5.7438616411363901</v>
      </c>
      <c r="X671">
        <v>0</v>
      </c>
      <c r="Y671">
        <v>0</v>
      </c>
      <c r="Z671" t="str">
        <f>_xlfn.CONCAT(Sheet1!$B671,"_",Sheet1!$E671,"_", _xlfn.SWITCH(Sheet1!$J671, "M", "Monday", "T", "Tuesday", "W", "Wednesday", "R", "Thursday", "F", "Friday"))</f>
        <v>102_Week2_Thursday</v>
      </c>
      <c r="AA671">
        <v>1</v>
      </c>
      <c r="AB671">
        <v>0</v>
      </c>
      <c r="AC671">
        <f>Sheet1!$K671 +1</f>
        <v>166</v>
      </c>
      <c r="AD671">
        <v>505.7337</v>
      </c>
      <c r="AE671">
        <v>0</v>
      </c>
      <c r="AF671" t="s">
        <v>1</v>
      </c>
    </row>
    <row r="672" spans="1:32" x14ac:dyDescent="0.3">
      <c r="A672" t="s">
        <v>3459</v>
      </c>
      <c r="B672" t="s">
        <v>3304</v>
      </c>
      <c r="C672" t="s">
        <v>251</v>
      </c>
      <c r="D672" t="s">
        <v>3458</v>
      </c>
      <c r="E672" t="s">
        <v>1448</v>
      </c>
      <c r="F672" t="s">
        <v>342</v>
      </c>
      <c r="G672" t="s">
        <v>92</v>
      </c>
      <c r="H672" t="s">
        <v>111</v>
      </c>
      <c r="I672" t="s">
        <v>3304</v>
      </c>
      <c r="J672" t="s">
        <v>185</v>
      </c>
      <c r="K672">
        <v>165</v>
      </c>
      <c r="L672" t="s">
        <v>3457</v>
      </c>
      <c r="M672" t="s">
        <v>3456</v>
      </c>
      <c r="N672">
        <v>15.395280800759799</v>
      </c>
      <c r="O672" t="s">
        <v>4863</v>
      </c>
      <c r="P672" t="s">
        <v>4</v>
      </c>
      <c r="Q672">
        <v>0.34499999999999997</v>
      </c>
      <c r="R672">
        <v>0.34903935185185186</v>
      </c>
      <c r="S672">
        <v>0</v>
      </c>
      <c r="T672">
        <v>5.8166666666666664</v>
      </c>
      <c r="U672" t="s">
        <v>3454</v>
      </c>
      <c r="V672" t="s">
        <v>3453</v>
      </c>
      <c r="W672">
        <v>16.440914756270399</v>
      </c>
      <c r="X672">
        <v>0</v>
      </c>
      <c r="Y672">
        <v>0</v>
      </c>
      <c r="Z672" t="str">
        <f>_xlfn.CONCAT(Sheet1!$B672,"_",Sheet1!$E672,"_", _xlfn.SWITCH(Sheet1!$J672, "M", "Monday", "T", "Tuesday", "W", "Wednesday", "R", "Thursday", "F", "Friday"))</f>
        <v>102_Week2_Thursday</v>
      </c>
      <c r="AA672">
        <v>1</v>
      </c>
      <c r="AB672">
        <v>0</v>
      </c>
      <c r="AC672">
        <f>Sheet1!$K672 +1</f>
        <v>166</v>
      </c>
      <c r="AD672">
        <v>24.758700000000001</v>
      </c>
      <c r="AE672">
        <v>43.781199999999998</v>
      </c>
      <c r="AF672" t="s">
        <v>1</v>
      </c>
    </row>
    <row r="673" spans="1:32" x14ac:dyDescent="0.3">
      <c r="A673" t="s">
        <v>3403</v>
      </c>
      <c r="B673" t="s">
        <v>3304</v>
      </c>
      <c r="C673" t="s">
        <v>3402</v>
      </c>
      <c r="D673" t="s">
        <v>14</v>
      </c>
      <c r="E673" t="s">
        <v>1448</v>
      </c>
      <c r="F673" t="s">
        <v>342</v>
      </c>
      <c r="G673" t="s">
        <v>185</v>
      </c>
      <c r="H673" t="s">
        <v>119</v>
      </c>
      <c r="I673" t="s">
        <v>3304</v>
      </c>
      <c r="J673" t="s">
        <v>185</v>
      </c>
      <c r="K673">
        <v>55</v>
      </c>
      <c r="L673" t="s">
        <v>3401</v>
      </c>
      <c r="M673" t="s">
        <v>3400</v>
      </c>
      <c r="N673">
        <v>0</v>
      </c>
      <c r="O673" t="s">
        <v>4862</v>
      </c>
      <c r="P673" t="s">
        <v>4</v>
      </c>
      <c r="Q673">
        <v>0.43917824074074074</v>
      </c>
      <c r="R673">
        <v>0.44590277777777776</v>
      </c>
      <c r="S673">
        <v>0</v>
      </c>
      <c r="T673">
        <v>9.683574621414877</v>
      </c>
      <c r="U673" t="s">
        <v>3398</v>
      </c>
      <c r="V673" t="s">
        <v>3397</v>
      </c>
      <c r="X673">
        <v>0</v>
      </c>
      <c r="Y673">
        <v>0</v>
      </c>
      <c r="Z673" t="str">
        <f>_xlfn.CONCAT(Sheet1!$B673,"_",Sheet1!$E673,"_", _xlfn.SWITCH(Sheet1!$J673, "M", "Monday", "T", "Tuesday", "W", "Wednesday", "R", "Thursday", "F", "Friday"))</f>
        <v>102_Week2_Thursday</v>
      </c>
      <c r="AA673">
        <v>1</v>
      </c>
      <c r="AB673">
        <v>0</v>
      </c>
      <c r="AC673">
        <f>Sheet1!$K673 +1</f>
        <v>56</v>
      </c>
      <c r="AD673">
        <v>95.82</v>
      </c>
      <c r="AE673">
        <v>0</v>
      </c>
      <c r="AF673" t="s">
        <v>1</v>
      </c>
    </row>
    <row r="674" spans="1:32" x14ac:dyDescent="0.3">
      <c r="A674" t="s">
        <v>3417</v>
      </c>
      <c r="B674" t="s">
        <v>3304</v>
      </c>
      <c r="C674" t="s">
        <v>3416</v>
      </c>
      <c r="D674" t="s">
        <v>14</v>
      </c>
      <c r="E674" t="s">
        <v>1448</v>
      </c>
      <c r="F674" t="s">
        <v>342</v>
      </c>
      <c r="G674" t="s">
        <v>185</v>
      </c>
      <c r="H674" t="s">
        <v>186</v>
      </c>
      <c r="I674" t="s">
        <v>3304</v>
      </c>
      <c r="J674" t="s">
        <v>185</v>
      </c>
      <c r="K674">
        <v>45</v>
      </c>
      <c r="L674" t="s">
        <v>3415</v>
      </c>
      <c r="M674" t="s">
        <v>3414</v>
      </c>
      <c r="N674">
        <v>0</v>
      </c>
      <c r="O674" t="s">
        <v>4861</v>
      </c>
      <c r="P674" t="s">
        <v>4</v>
      </c>
      <c r="Q674">
        <v>0.41900462962962964</v>
      </c>
      <c r="R674">
        <v>0.42572916666666666</v>
      </c>
      <c r="S674">
        <v>0</v>
      </c>
      <c r="T674">
        <v>9.683574621414877</v>
      </c>
      <c r="U674" t="s">
        <v>3412</v>
      </c>
      <c r="V674" t="s">
        <v>3411</v>
      </c>
      <c r="X674">
        <v>0</v>
      </c>
      <c r="Y674">
        <v>0</v>
      </c>
      <c r="Z674" t="str">
        <f>_xlfn.CONCAT(Sheet1!$B674,"_",Sheet1!$E674,"_", _xlfn.SWITCH(Sheet1!$J674, "M", "Monday", "T", "Tuesday", "W", "Wednesday", "R", "Thursday", "F", "Friday"))</f>
        <v>102_Week2_Thursday</v>
      </c>
      <c r="AA674">
        <v>1</v>
      </c>
      <c r="AB674">
        <v>0</v>
      </c>
      <c r="AC674">
        <f>Sheet1!$K674 +1</f>
        <v>46</v>
      </c>
      <c r="AD674">
        <v>129.2062</v>
      </c>
      <c r="AE674">
        <v>0</v>
      </c>
      <c r="AF674" t="s">
        <v>1</v>
      </c>
    </row>
    <row r="675" spans="1:32" x14ac:dyDescent="0.3">
      <c r="A675" t="s">
        <v>3410</v>
      </c>
      <c r="B675" t="s">
        <v>3304</v>
      </c>
      <c r="C675" t="s">
        <v>3409</v>
      </c>
      <c r="D675" t="s">
        <v>14</v>
      </c>
      <c r="E675" t="s">
        <v>1448</v>
      </c>
      <c r="F675" t="s">
        <v>342</v>
      </c>
      <c r="G675" t="s">
        <v>185</v>
      </c>
      <c r="H675" t="s">
        <v>110</v>
      </c>
      <c r="I675" t="s">
        <v>3304</v>
      </c>
      <c r="J675" t="s">
        <v>185</v>
      </c>
      <c r="K675">
        <v>35</v>
      </c>
      <c r="L675" t="s">
        <v>3408</v>
      </c>
      <c r="M675" t="s">
        <v>3407</v>
      </c>
      <c r="N675">
        <v>0</v>
      </c>
      <c r="O675" t="s">
        <v>4860</v>
      </c>
      <c r="P675" t="s">
        <v>4</v>
      </c>
      <c r="Q675">
        <v>0.43245370370370373</v>
      </c>
      <c r="R675">
        <v>0.43917824074074074</v>
      </c>
      <c r="S675">
        <v>0</v>
      </c>
      <c r="T675">
        <v>9.683574621414877</v>
      </c>
      <c r="U675" t="s">
        <v>3405</v>
      </c>
      <c r="V675" t="s">
        <v>3404</v>
      </c>
      <c r="X675">
        <v>0</v>
      </c>
      <c r="Y675">
        <v>0</v>
      </c>
      <c r="Z675" t="str">
        <f>_xlfn.CONCAT(Sheet1!$B675,"_",Sheet1!$E675,"_", _xlfn.SWITCH(Sheet1!$J675, "M", "Monday", "T", "Tuesday", "W", "Wednesday", "R", "Thursday", "F", "Friday"))</f>
        <v>102_Week2_Thursday</v>
      </c>
      <c r="AA675">
        <v>1</v>
      </c>
      <c r="AB675">
        <v>0</v>
      </c>
      <c r="AC675">
        <f>Sheet1!$K675 +1</f>
        <v>36</v>
      </c>
      <c r="AD675">
        <v>102.4987</v>
      </c>
      <c r="AE675">
        <v>-21.875</v>
      </c>
      <c r="AF675" t="s">
        <v>1</v>
      </c>
    </row>
    <row r="676" spans="1:32" x14ac:dyDescent="0.3">
      <c r="A676" t="s">
        <v>4238</v>
      </c>
      <c r="B676" t="s">
        <v>3304</v>
      </c>
      <c r="C676" t="s">
        <v>869</v>
      </c>
      <c r="D676" t="s">
        <v>84</v>
      </c>
      <c r="E676" t="s">
        <v>1448</v>
      </c>
      <c r="F676" t="s">
        <v>216</v>
      </c>
      <c r="G676" t="s">
        <v>8</v>
      </c>
      <c r="H676" t="s">
        <v>79</v>
      </c>
      <c r="I676" t="s">
        <v>3304</v>
      </c>
      <c r="J676" t="s">
        <v>553</v>
      </c>
      <c r="K676">
        <v>14</v>
      </c>
      <c r="L676" t="s">
        <v>4237</v>
      </c>
      <c r="M676" t="s">
        <v>4236</v>
      </c>
      <c r="N676">
        <v>0.99298413656651996</v>
      </c>
      <c r="O676" t="s">
        <v>4859</v>
      </c>
      <c r="P676" t="s">
        <v>29</v>
      </c>
      <c r="Q676">
        <v>0.29771990740740739</v>
      </c>
      <c r="R676">
        <v>0.30001157407407408</v>
      </c>
      <c r="S676">
        <v>0</v>
      </c>
      <c r="T676">
        <v>3.3000000000000003</v>
      </c>
      <c r="U676" t="s">
        <v>4234</v>
      </c>
      <c r="V676" t="s">
        <v>4233</v>
      </c>
      <c r="W676">
        <v>0.83430194902869304</v>
      </c>
      <c r="X676">
        <v>0</v>
      </c>
      <c r="Y676">
        <v>0</v>
      </c>
      <c r="Z676" t="str">
        <f>_xlfn.CONCAT(Sheet1!$B676,"_",Sheet1!$E676,"_", _xlfn.SWITCH(Sheet1!$J676, "M", "Monday", "T", "Tuesday", "W", "Wednesday", "R", "Thursday", "F", "Friday"))</f>
        <v>102_Week2_Tuesday</v>
      </c>
      <c r="AA676">
        <v>1</v>
      </c>
      <c r="AB676">
        <v>0</v>
      </c>
      <c r="AC676">
        <f>Sheet1!$K676 +1</f>
        <v>15</v>
      </c>
      <c r="AD676">
        <v>10.95</v>
      </c>
      <c r="AE676">
        <v>10.210000000000001</v>
      </c>
      <c r="AF676" t="s">
        <v>1</v>
      </c>
    </row>
    <row r="677" spans="1:32" x14ac:dyDescent="0.3">
      <c r="A677" t="s">
        <v>3375</v>
      </c>
      <c r="B677" t="s">
        <v>3304</v>
      </c>
      <c r="C677" t="s">
        <v>3374</v>
      </c>
      <c r="D677" t="s">
        <v>14</v>
      </c>
      <c r="E677" t="s">
        <v>1448</v>
      </c>
      <c r="F677" t="s">
        <v>342</v>
      </c>
      <c r="G677" t="s">
        <v>185</v>
      </c>
      <c r="H677" t="s">
        <v>259</v>
      </c>
      <c r="I677" t="s">
        <v>3304</v>
      </c>
      <c r="J677" t="s">
        <v>185</v>
      </c>
      <c r="K677">
        <v>95</v>
      </c>
      <c r="L677" t="s">
        <v>3373</v>
      </c>
      <c r="M677" t="s">
        <v>3372</v>
      </c>
      <c r="N677">
        <v>0</v>
      </c>
      <c r="O677" t="s">
        <v>4858</v>
      </c>
      <c r="P677" t="s">
        <v>4</v>
      </c>
      <c r="Q677">
        <v>0.42572916666666666</v>
      </c>
      <c r="R677">
        <v>0.43245370370370373</v>
      </c>
      <c r="S677">
        <v>0</v>
      </c>
      <c r="T677">
        <v>9.683574621414877</v>
      </c>
      <c r="U677" t="s">
        <v>3370</v>
      </c>
      <c r="V677" t="s">
        <v>3369</v>
      </c>
      <c r="X677">
        <v>0</v>
      </c>
      <c r="Y677">
        <v>0</v>
      </c>
      <c r="Z677" t="str">
        <f>_xlfn.CONCAT(Sheet1!$B677,"_",Sheet1!$E677,"_", _xlfn.SWITCH(Sheet1!$J677, "M", "Monday", "T", "Tuesday", "W", "Wednesday", "R", "Thursday", "F", "Friday"))</f>
        <v>102_Week2_Thursday</v>
      </c>
      <c r="AA677">
        <v>1</v>
      </c>
      <c r="AB677">
        <v>0</v>
      </c>
      <c r="AC677">
        <f>Sheet1!$K677 +1</f>
        <v>96</v>
      </c>
      <c r="AD677">
        <v>60.238700000000001</v>
      </c>
      <c r="AE677">
        <v>0</v>
      </c>
      <c r="AF677" t="s">
        <v>1</v>
      </c>
    </row>
    <row r="678" spans="1:32" x14ac:dyDescent="0.3">
      <c r="A678" t="s">
        <v>3348</v>
      </c>
      <c r="B678" t="s">
        <v>3304</v>
      </c>
      <c r="C678" t="s">
        <v>3347</v>
      </c>
      <c r="D678" t="s">
        <v>14</v>
      </c>
      <c r="E678" t="s">
        <v>1448</v>
      </c>
      <c r="F678" t="s">
        <v>342</v>
      </c>
      <c r="G678" t="s">
        <v>185</v>
      </c>
      <c r="H678" t="s">
        <v>200</v>
      </c>
      <c r="I678" t="s">
        <v>3304</v>
      </c>
      <c r="J678" t="s">
        <v>185</v>
      </c>
      <c r="K678">
        <v>50</v>
      </c>
      <c r="L678" t="s">
        <v>3346</v>
      </c>
      <c r="M678" t="s">
        <v>3345</v>
      </c>
      <c r="N678">
        <v>0</v>
      </c>
      <c r="O678" t="s">
        <v>4857</v>
      </c>
      <c r="P678" t="s">
        <v>4</v>
      </c>
      <c r="Q678">
        <v>0.41228009259259257</v>
      </c>
      <c r="R678">
        <v>0.41900462962962964</v>
      </c>
      <c r="S678">
        <v>0</v>
      </c>
      <c r="T678">
        <v>9.683574621414877</v>
      </c>
      <c r="U678" t="s">
        <v>3343</v>
      </c>
      <c r="V678" t="s">
        <v>3342</v>
      </c>
      <c r="X678">
        <v>0</v>
      </c>
      <c r="Y678">
        <v>0</v>
      </c>
      <c r="Z678" t="str">
        <f>_xlfn.CONCAT(Sheet1!$B678,"_",Sheet1!$E678,"_", _xlfn.SWITCH(Sheet1!$J678, "M", "Monday", "T", "Tuesday", "W", "Wednesday", "R", "Thursday", "F", "Friday"))</f>
        <v>102_Week2_Thursday</v>
      </c>
      <c r="AA678">
        <v>1</v>
      </c>
      <c r="AB678">
        <v>0</v>
      </c>
      <c r="AC678">
        <f>Sheet1!$K678 +1</f>
        <v>51</v>
      </c>
      <c r="AD678">
        <v>86.88</v>
      </c>
      <c r="AE678">
        <v>0</v>
      </c>
      <c r="AF678" t="s">
        <v>1</v>
      </c>
    </row>
    <row r="679" spans="1:32" x14ac:dyDescent="0.3">
      <c r="A679" t="s">
        <v>3389</v>
      </c>
      <c r="B679" t="s">
        <v>3304</v>
      </c>
      <c r="C679" t="s">
        <v>3388</v>
      </c>
      <c r="D679" t="s">
        <v>14</v>
      </c>
      <c r="E679" t="s">
        <v>1448</v>
      </c>
      <c r="F679" t="s">
        <v>342</v>
      </c>
      <c r="G679" t="s">
        <v>185</v>
      </c>
      <c r="H679" t="s">
        <v>84</v>
      </c>
      <c r="I679" t="s">
        <v>3304</v>
      </c>
      <c r="J679" t="s">
        <v>185</v>
      </c>
      <c r="K679">
        <v>25</v>
      </c>
      <c r="L679" t="s">
        <v>3387</v>
      </c>
      <c r="M679" t="s">
        <v>3386</v>
      </c>
      <c r="N679">
        <v>0</v>
      </c>
      <c r="O679" t="s">
        <v>4856</v>
      </c>
      <c r="P679" t="s">
        <v>4</v>
      </c>
      <c r="Q679">
        <v>0.45262731481481483</v>
      </c>
      <c r="R679">
        <v>0.45935185185185184</v>
      </c>
      <c r="S679">
        <v>0</v>
      </c>
      <c r="T679">
        <v>9.683574621414877</v>
      </c>
      <c r="U679" t="s">
        <v>3384</v>
      </c>
      <c r="V679" t="s">
        <v>3383</v>
      </c>
      <c r="X679">
        <v>0</v>
      </c>
      <c r="Y679">
        <v>0</v>
      </c>
      <c r="Z679" t="str">
        <f>_xlfn.CONCAT(Sheet1!$B679,"_",Sheet1!$E679,"_", _xlfn.SWITCH(Sheet1!$J679, "M", "Monday", "T", "Tuesday", "W", "Wednesday", "R", "Thursday", "F", "Friday"))</f>
        <v>102_Week2_Thursday</v>
      </c>
      <c r="AA679">
        <v>1</v>
      </c>
      <c r="AB679">
        <v>0</v>
      </c>
      <c r="AC679">
        <f>Sheet1!$K679 +1</f>
        <v>26</v>
      </c>
      <c r="AD679">
        <v>193.11250000000001</v>
      </c>
      <c r="AE679">
        <v>0</v>
      </c>
      <c r="AF679" t="s">
        <v>1</v>
      </c>
    </row>
    <row r="680" spans="1:32" x14ac:dyDescent="0.3">
      <c r="A680" t="s">
        <v>3396</v>
      </c>
      <c r="B680" t="s">
        <v>3304</v>
      </c>
      <c r="C680" t="s">
        <v>3395</v>
      </c>
      <c r="D680" t="s">
        <v>14</v>
      </c>
      <c r="E680" t="s">
        <v>1448</v>
      </c>
      <c r="F680" t="s">
        <v>342</v>
      </c>
      <c r="G680" t="s">
        <v>185</v>
      </c>
      <c r="H680" t="s">
        <v>93</v>
      </c>
      <c r="I680" t="s">
        <v>3304</v>
      </c>
      <c r="J680" t="s">
        <v>185</v>
      </c>
      <c r="K680">
        <v>56</v>
      </c>
      <c r="L680" t="s">
        <v>3394</v>
      </c>
      <c r="M680" t="s">
        <v>3393</v>
      </c>
      <c r="N680">
        <v>0</v>
      </c>
      <c r="O680" t="s">
        <v>4855</v>
      </c>
      <c r="P680" t="s">
        <v>4</v>
      </c>
      <c r="Q680">
        <v>0.45935185185185184</v>
      </c>
      <c r="R680">
        <v>0.46607638888888892</v>
      </c>
      <c r="S680">
        <v>0</v>
      </c>
      <c r="T680">
        <v>9.683574621414877</v>
      </c>
      <c r="U680" t="s">
        <v>3391</v>
      </c>
      <c r="V680" t="s">
        <v>3390</v>
      </c>
      <c r="X680">
        <v>0</v>
      </c>
      <c r="Y680">
        <v>0</v>
      </c>
      <c r="Z680" t="str">
        <f>_xlfn.CONCAT(Sheet1!$B680,"_",Sheet1!$E680,"_", _xlfn.SWITCH(Sheet1!$J680, "M", "Monday", "T", "Tuesday", "W", "Wednesday", "R", "Thursday", "F", "Friday"))</f>
        <v>102_Week2_Thursday</v>
      </c>
      <c r="AA680">
        <v>1</v>
      </c>
      <c r="AB680">
        <v>0</v>
      </c>
      <c r="AC680">
        <f>Sheet1!$K680 +1</f>
        <v>57</v>
      </c>
      <c r="AD680">
        <v>65.892499999999998</v>
      </c>
      <c r="AE680">
        <v>-8.35</v>
      </c>
      <c r="AF680" t="s">
        <v>1</v>
      </c>
    </row>
    <row r="681" spans="1:32" x14ac:dyDescent="0.3">
      <c r="A681" t="s">
        <v>3864</v>
      </c>
      <c r="B681" t="s">
        <v>3304</v>
      </c>
      <c r="C681" t="s">
        <v>3863</v>
      </c>
      <c r="D681" t="s">
        <v>14</v>
      </c>
      <c r="E681" t="s">
        <v>1448</v>
      </c>
      <c r="F681" t="s">
        <v>12</v>
      </c>
      <c r="G681" t="s">
        <v>8</v>
      </c>
      <c r="H681" t="s">
        <v>186</v>
      </c>
      <c r="I681" t="s">
        <v>83</v>
      </c>
      <c r="J681" t="s">
        <v>8</v>
      </c>
      <c r="K681">
        <v>0</v>
      </c>
      <c r="L681" t="s">
        <v>3862</v>
      </c>
      <c r="M681" t="s">
        <v>3861</v>
      </c>
      <c r="N681">
        <v>1.5971601586788899</v>
      </c>
      <c r="O681" t="s">
        <v>4854</v>
      </c>
      <c r="P681" t="s">
        <v>4</v>
      </c>
      <c r="Q681">
        <v>0.35792824074074076</v>
      </c>
      <c r="R681">
        <v>0.36103009259259261</v>
      </c>
      <c r="S681">
        <v>0</v>
      </c>
      <c r="T681">
        <v>4.4666666666666668</v>
      </c>
      <c r="U681" t="s">
        <v>3859</v>
      </c>
      <c r="V681" t="s">
        <v>3858</v>
      </c>
      <c r="W681">
        <v>1.6173987761819799</v>
      </c>
      <c r="X681">
        <v>0</v>
      </c>
      <c r="Y681">
        <v>0</v>
      </c>
      <c r="Z681" t="str">
        <f>_xlfn.CONCAT(Sheet1!$B681,"_",Sheet1!$E681,"_", _xlfn.SWITCH(Sheet1!$J681, "M", "Monday", "T", "Tuesday", "W", "Wednesday", "R", "Thursday", "F", "Friday"))</f>
        <v>102_Week2_Monday</v>
      </c>
      <c r="AA681">
        <v>1</v>
      </c>
      <c r="AB681">
        <v>0</v>
      </c>
      <c r="AC681">
        <f>Sheet1!$K681 +1</f>
        <v>1</v>
      </c>
      <c r="AD681">
        <v>47.284999999999997</v>
      </c>
      <c r="AE681">
        <v>45.965000000000003</v>
      </c>
      <c r="AF681" t="s">
        <v>1</v>
      </c>
    </row>
    <row r="682" spans="1:32" x14ac:dyDescent="0.3">
      <c r="A682" t="s">
        <v>3382</v>
      </c>
      <c r="B682" t="s">
        <v>3304</v>
      </c>
      <c r="C682" t="s">
        <v>3381</v>
      </c>
      <c r="D682" t="s">
        <v>14</v>
      </c>
      <c r="E682" t="s">
        <v>1448</v>
      </c>
      <c r="F682" t="s">
        <v>342</v>
      </c>
      <c r="G682" t="s">
        <v>185</v>
      </c>
      <c r="H682" t="s">
        <v>126</v>
      </c>
      <c r="I682" t="s">
        <v>3304</v>
      </c>
      <c r="J682" t="s">
        <v>185</v>
      </c>
      <c r="K682">
        <v>60</v>
      </c>
      <c r="L682" t="s">
        <v>3380</v>
      </c>
      <c r="M682" t="s">
        <v>3379</v>
      </c>
      <c r="N682">
        <v>0</v>
      </c>
      <c r="O682" t="s">
        <v>4853</v>
      </c>
      <c r="P682" t="s">
        <v>4</v>
      </c>
      <c r="Q682">
        <v>0.44590277777777776</v>
      </c>
      <c r="R682">
        <v>0.45262731481481483</v>
      </c>
      <c r="S682">
        <v>0</v>
      </c>
      <c r="T682">
        <v>9.683574621414877</v>
      </c>
      <c r="U682" t="s">
        <v>3377</v>
      </c>
      <c r="V682" t="s">
        <v>3376</v>
      </c>
      <c r="X682">
        <v>0</v>
      </c>
      <c r="Y682">
        <v>0</v>
      </c>
      <c r="Z682" t="str">
        <f>_xlfn.CONCAT(Sheet1!$B682,"_",Sheet1!$E682,"_", _xlfn.SWITCH(Sheet1!$J682, "M", "Monday", "T", "Tuesday", "W", "Wednesday", "R", "Thursday", "F", "Friday"))</f>
        <v>102_Week2_Thursday</v>
      </c>
      <c r="AA682">
        <v>1</v>
      </c>
      <c r="AB682">
        <v>0</v>
      </c>
      <c r="AC682">
        <f>Sheet1!$K682 +1</f>
        <v>61</v>
      </c>
      <c r="AD682">
        <v>115.53</v>
      </c>
      <c r="AE682">
        <v>0</v>
      </c>
      <c r="AF682" t="s">
        <v>1</v>
      </c>
    </row>
    <row r="683" spans="1:32" x14ac:dyDescent="0.3">
      <c r="A683" t="s">
        <v>4223</v>
      </c>
      <c r="B683" t="s">
        <v>3304</v>
      </c>
      <c r="C683" t="s">
        <v>4222</v>
      </c>
      <c r="D683" t="s">
        <v>14</v>
      </c>
      <c r="E683" t="s">
        <v>1448</v>
      </c>
      <c r="F683" t="s">
        <v>216</v>
      </c>
      <c r="G683" t="s">
        <v>8</v>
      </c>
      <c r="H683" t="s">
        <v>94</v>
      </c>
      <c r="I683" t="s">
        <v>3304</v>
      </c>
      <c r="J683" t="s">
        <v>92</v>
      </c>
      <c r="K683">
        <v>30</v>
      </c>
      <c r="L683" t="s">
        <v>4221</v>
      </c>
      <c r="M683" t="s">
        <v>4220</v>
      </c>
      <c r="N683">
        <v>0.22249787487089601</v>
      </c>
      <c r="O683" t="s">
        <v>4852</v>
      </c>
      <c r="P683" t="s">
        <v>4</v>
      </c>
      <c r="Q683">
        <v>0.3873611111111111</v>
      </c>
      <c r="R683">
        <v>0.39131944444444444</v>
      </c>
      <c r="S683">
        <v>0</v>
      </c>
      <c r="T683">
        <v>5.7</v>
      </c>
      <c r="U683" t="s">
        <v>4218</v>
      </c>
      <c r="V683" t="s">
        <v>4217</v>
      </c>
      <c r="W683">
        <v>9.2163393561632403E-2</v>
      </c>
      <c r="X683">
        <v>14</v>
      </c>
      <c r="Y683">
        <v>0.269230769230769</v>
      </c>
      <c r="Z683" t="str">
        <f>_xlfn.CONCAT(Sheet1!$B683,"_",Sheet1!$E683,"_", _xlfn.SWITCH(Sheet1!$J683, "M", "Monday", "T", "Tuesday", "W", "Wednesday", "R", "Thursday", "F", "Friday"))</f>
        <v>102_Week2_Wednesday</v>
      </c>
      <c r="AA683">
        <v>1</v>
      </c>
      <c r="AB683">
        <v>55</v>
      </c>
      <c r="AC683">
        <f>Sheet1!$K683 +1</f>
        <v>31</v>
      </c>
      <c r="AD683">
        <v>120.105</v>
      </c>
      <c r="AE683">
        <v>104.59</v>
      </c>
      <c r="AF683" t="s">
        <v>1</v>
      </c>
    </row>
    <row r="684" spans="1:32" x14ac:dyDescent="0.3">
      <c r="A684" t="s">
        <v>4263</v>
      </c>
      <c r="B684" t="s">
        <v>3304</v>
      </c>
      <c r="C684" t="s">
        <v>869</v>
      </c>
      <c r="D684" t="s">
        <v>111</v>
      </c>
      <c r="E684" t="s">
        <v>1448</v>
      </c>
      <c r="F684" t="s">
        <v>216</v>
      </c>
      <c r="G684" t="s">
        <v>8</v>
      </c>
      <c r="H684" t="s">
        <v>171</v>
      </c>
      <c r="I684" t="s">
        <v>3304</v>
      </c>
      <c r="J684" t="s">
        <v>553</v>
      </c>
      <c r="K684">
        <v>15</v>
      </c>
      <c r="L684" t="s">
        <v>4262</v>
      </c>
      <c r="M684" t="s">
        <v>4261</v>
      </c>
      <c r="N684">
        <v>0.31844385527074298</v>
      </c>
      <c r="O684" t="s">
        <v>4851</v>
      </c>
      <c r="P684" t="s">
        <v>79</v>
      </c>
      <c r="Q684">
        <v>0.3923611111111111</v>
      </c>
      <c r="R684">
        <v>0.39651620370370372</v>
      </c>
      <c r="S684">
        <v>0</v>
      </c>
      <c r="T684">
        <v>5.9833333333333334</v>
      </c>
      <c r="U684" t="s">
        <v>4259</v>
      </c>
      <c r="V684" t="s">
        <v>4258</v>
      </c>
      <c r="W684">
        <v>0.233821094681439</v>
      </c>
      <c r="X684">
        <v>0</v>
      </c>
      <c r="Y684">
        <v>0</v>
      </c>
      <c r="Z684" t="str">
        <f>_xlfn.CONCAT(Sheet1!$B684,"_",Sheet1!$E684,"_", _xlfn.SWITCH(Sheet1!$J684, "M", "Monday", "T", "Tuesday", "W", "Wednesday", "R", "Thursday", "F", "Friday"))</f>
        <v>102_Week2_Tuesday</v>
      </c>
      <c r="AA684">
        <v>1</v>
      </c>
      <c r="AB684">
        <v>0</v>
      </c>
      <c r="AC684">
        <f>Sheet1!$K684 +1</f>
        <v>16</v>
      </c>
      <c r="AD684">
        <v>20.305</v>
      </c>
      <c r="AE684">
        <v>20.305</v>
      </c>
      <c r="AF684" t="s">
        <v>1</v>
      </c>
    </row>
    <row r="685" spans="1:32" x14ac:dyDescent="0.3">
      <c r="A685" t="s">
        <v>3424</v>
      </c>
      <c r="B685" t="s">
        <v>3304</v>
      </c>
      <c r="C685" t="s">
        <v>3423</v>
      </c>
      <c r="D685" t="s">
        <v>14</v>
      </c>
      <c r="E685" t="s">
        <v>1448</v>
      </c>
      <c r="F685" t="s">
        <v>342</v>
      </c>
      <c r="G685" t="s">
        <v>185</v>
      </c>
      <c r="H685" t="s">
        <v>342</v>
      </c>
      <c r="I685" t="s">
        <v>3304</v>
      </c>
      <c r="J685" t="s">
        <v>185</v>
      </c>
      <c r="K685">
        <v>80</v>
      </c>
      <c r="L685" t="s">
        <v>3422</v>
      </c>
      <c r="M685" t="s">
        <v>3421</v>
      </c>
      <c r="N685">
        <v>165.906390154734</v>
      </c>
      <c r="O685" t="s">
        <v>4850</v>
      </c>
      <c r="P685" t="s">
        <v>4</v>
      </c>
      <c r="Q685">
        <v>0.36520833333333336</v>
      </c>
      <c r="R685">
        <v>0.37193287037037037</v>
      </c>
      <c r="S685">
        <v>0</v>
      </c>
      <c r="T685">
        <v>9.683574621414877</v>
      </c>
      <c r="U685" t="s">
        <v>3419</v>
      </c>
      <c r="V685" t="s">
        <v>3418</v>
      </c>
      <c r="W685">
        <v>95.146474856953503</v>
      </c>
      <c r="X685">
        <v>0</v>
      </c>
      <c r="Y685">
        <v>0</v>
      </c>
      <c r="Z685" t="str">
        <f>_xlfn.CONCAT(Sheet1!$B685,"_",Sheet1!$E685,"_", _xlfn.SWITCH(Sheet1!$J685, "M", "Monday", "T", "Tuesday", "W", "Wednesday", "R", "Thursday", "F", "Friday"))</f>
        <v>102_Week2_Thursday</v>
      </c>
      <c r="AA685">
        <v>1</v>
      </c>
      <c r="AB685">
        <v>0</v>
      </c>
      <c r="AC685">
        <f>Sheet1!$K685 +1</f>
        <v>81</v>
      </c>
      <c r="AD685">
        <v>606.84249999999997</v>
      </c>
      <c r="AE685">
        <v>0</v>
      </c>
      <c r="AF685" t="s">
        <v>1</v>
      </c>
    </row>
    <row r="686" spans="1:32" x14ac:dyDescent="0.3">
      <c r="A686" t="s">
        <v>4190</v>
      </c>
      <c r="B686" t="s">
        <v>3304</v>
      </c>
      <c r="C686" t="s">
        <v>4189</v>
      </c>
      <c r="D686" t="s">
        <v>14</v>
      </c>
      <c r="E686" t="s">
        <v>1448</v>
      </c>
      <c r="F686" t="s">
        <v>216</v>
      </c>
      <c r="G686" t="s">
        <v>8</v>
      </c>
      <c r="H686" t="s">
        <v>41</v>
      </c>
      <c r="I686" t="s">
        <v>3304</v>
      </c>
      <c r="J686" t="s">
        <v>92</v>
      </c>
      <c r="K686">
        <v>210</v>
      </c>
      <c r="L686" t="s">
        <v>4188</v>
      </c>
      <c r="M686" t="s">
        <v>4187</v>
      </c>
      <c r="N686">
        <v>0</v>
      </c>
      <c r="O686" t="s">
        <v>4849</v>
      </c>
      <c r="P686" t="s">
        <v>4</v>
      </c>
      <c r="Q686">
        <v>0.44195601851851851</v>
      </c>
      <c r="R686">
        <v>0.44376157407407407</v>
      </c>
      <c r="S686">
        <v>0</v>
      </c>
      <c r="T686">
        <v>2.6</v>
      </c>
      <c r="U686" t="s">
        <v>4124</v>
      </c>
      <c r="V686" t="s">
        <v>4123</v>
      </c>
      <c r="X686">
        <v>2</v>
      </c>
      <c r="Y686">
        <v>3.8461538461538498E-2</v>
      </c>
      <c r="Z686" t="str">
        <f>_xlfn.CONCAT(Sheet1!$B686,"_",Sheet1!$E686,"_", _xlfn.SWITCH(Sheet1!$J686, "M", "Monday", "T", "Tuesday", "W", "Wednesday", "R", "Thursday", "F", "Friday"))</f>
        <v>102_Week2_Wednesday</v>
      </c>
      <c r="AA686">
        <v>1</v>
      </c>
      <c r="AB686">
        <v>22</v>
      </c>
      <c r="AC686">
        <f>Sheet1!$K686 +1</f>
        <v>211</v>
      </c>
      <c r="AD686">
        <v>37.5</v>
      </c>
      <c r="AE686">
        <v>33.75</v>
      </c>
      <c r="AF686" t="s">
        <v>1</v>
      </c>
    </row>
    <row r="687" spans="1:32" x14ac:dyDescent="0.3">
      <c r="A687" t="s">
        <v>4232</v>
      </c>
      <c r="B687" t="s">
        <v>3304</v>
      </c>
      <c r="C687" t="s">
        <v>4231</v>
      </c>
      <c r="D687" t="s">
        <v>14</v>
      </c>
      <c r="E687" t="s">
        <v>1448</v>
      </c>
      <c r="F687" t="s">
        <v>216</v>
      </c>
      <c r="G687" t="s">
        <v>8</v>
      </c>
      <c r="H687" t="s">
        <v>74</v>
      </c>
      <c r="I687" t="s">
        <v>3304</v>
      </c>
      <c r="J687" t="s">
        <v>92</v>
      </c>
      <c r="K687">
        <v>180</v>
      </c>
      <c r="L687" t="s">
        <v>4230</v>
      </c>
      <c r="M687" t="s">
        <v>4225</v>
      </c>
      <c r="N687">
        <v>0</v>
      </c>
      <c r="O687" t="s">
        <v>4848</v>
      </c>
      <c r="P687" t="s">
        <v>4</v>
      </c>
      <c r="Q687">
        <v>0.4352314814814815</v>
      </c>
      <c r="R687">
        <v>0.44195601851851851</v>
      </c>
      <c r="S687">
        <v>0</v>
      </c>
      <c r="T687">
        <v>9.683574621414877</v>
      </c>
      <c r="U687" t="s">
        <v>4124</v>
      </c>
      <c r="V687" t="s">
        <v>4123</v>
      </c>
      <c r="X687">
        <v>0</v>
      </c>
      <c r="Y687">
        <v>0</v>
      </c>
      <c r="Z687" t="str">
        <f>_xlfn.CONCAT(Sheet1!$B687,"_",Sheet1!$E687,"_", _xlfn.SWITCH(Sheet1!$J687, "M", "Monday", "T", "Tuesday", "W", "Wednesday", "R", "Thursday", "F", "Friday"))</f>
        <v>102_Week2_Wednesday</v>
      </c>
      <c r="AA687">
        <v>1</v>
      </c>
      <c r="AB687">
        <v>10</v>
      </c>
      <c r="AC687">
        <f>Sheet1!$K687 +1</f>
        <v>181</v>
      </c>
      <c r="AD687">
        <v>16.809999999999999</v>
      </c>
      <c r="AE687">
        <v>16.809999999999999</v>
      </c>
      <c r="AF687" t="s">
        <v>1</v>
      </c>
    </row>
    <row r="688" spans="1:32" x14ac:dyDescent="0.3">
      <c r="A688" t="s">
        <v>3480</v>
      </c>
      <c r="B688" t="s">
        <v>3304</v>
      </c>
      <c r="C688" t="s">
        <v>3479</v>
      </c>
      <c r="D688" t="s">
        <v>14</v>
      </c>
      <c r="E688" t="s">
        <v>1448</v>
      </c>
      <c r="F688" t="s">
        <v>342</v>
      </c>
      <c r="G688" t="s">
        <v>92</v>
      </c>
      <c r="H688" t="s">
        <v>126</v>
      </c>
      <c r="I688" t="s">
        <v>3304</v>
      </c>
      <c r="J688" t="s">
        <v>8</v>
      </c>
      <c r="K688">
        <v>0</v>
      </c>
      <c r="L688" t="s">
        <v>3478</v>
      </c>
      <c r="M688" t="s">
        <v>3477</v>
      </c>
      <c r="N688">
        <v>1.0150022525340301</v>
      </c>
      <c r="O688" t="s">
        <v>4847</v>
      </c>
      <c r="P688" t="s">
        <v>4</v>
      </c>
      <c r="Q688">
        <v>0.47261574074074075</v>
      </c>
      <c r="R688">
        <v>0.48466435185185186</v>
      </c>
      <c r="S688">
        <v>0</v>
      </c>
      <c r="T688">
        <v>17.350000000000001</v>
      </c>
      <c r="U688" t="s">
        <v>3475</v>
      </c>
      <c r="V688" t="s">
        <v>3474</v>
      </c>
      <c r="W688">
        <v>0.68319101614427202</v>
      </c>
      <c r="X688">
        <v>0</v>
      </c>
      <c r="Y688">
        <v>0</v>
      </c>
      <c r="Z688" t="str">
        <f>_xlfn.CONCAT(Sheet1!$B688,"_",Sheet1!$E688,"_", _xlfn.SWITCH(Sheet1!$J688, "M", "Monday", "T", "Tuesday", "W", "Wednesday", "R", "Thursday", "F", "Friday"))</f>
        <v>102_Week2_Monday</v>
      </c>
      <c r="AA688">
        <v>1</v>
      </c>
      <c r="AB688">
        <v>0</v>
      </c>
      <c r="AC688">
        <f>Sheet1!$K688 +1</f>
        <v>1</v>
      </c>
      <c r="AD688">
        <v>138.78870000000001</v>
      </c>
      <c r="AE688">
        <v>52.011200000000002</v>
      </c>
      <c r="AF688" t="s">
        <v>1</v>
      </c>
    </row>
    <row r="689" spans="1:32" x14ac:dyDescent="0.3">
      <c r="A689" t="s">
        <v>4134</v>
      </c>
      <c r="B689" t="s">
        <v>3304</v>
      </c>
      <c r="C689" t="s">
        <v>4133</v>
      </c>
      <c r="D689" t="s">
        <v>14</v>
      </c>
      <c r="E689" t="s">
        <v>1448</v>
      </c>
      <c r="F689" t="s">
        <v>216</v>
      </c>
      <c r="G689" t="s">
        <v>8</v>
      </c>
      <c r="H689" t="s">
        <v>10</v>
      </c>
      <c r="I689" t="s">
        <v>3304</v>
      </c>
      <c r="J689" t="s">
        <v>92</v>
      </c>
      <c r="K689">
        <v>215</v>
      </c>
      <c r="L689" t="s">
        <v>4132</v>
      </c>
      <c r="M689" t="s">
        <v>4131</v>
      </c>
      <c r="N689">
        <v>0</v>
      </c>
      <c r="O689" t="s">
        <v>4846</v>
      </c>
      <c r="P689" t="s">
        <v>14</v>
      </c>
      <c r="Q689">
        <v>0.44859953703703703</v>
      </c>
      <c r="R689">
        <v>0.45532407407407405</v>
      </c>
      <c r="S689">
        <v>0</v>
      </c>
      <c r="T689">
        <v>9.683574621414877</v>
      </c>
      <c r="U689" t="s">
        <v>4124</v>
      </c>
      <c r="V689" t="s">
        <v>4123</v>
      </c>
      <c r="X689">
        <v>0</v>
      </c>
      <c r="Y689">
        <v>0</v>
      </c>
      <c r="Z689" t="str">
        <f>_xlfn.CONCAT(Sheet1!$B689,"_",Sheet1!$E689,"_", _xlfn.SWITCH(Sheet1!$J689, "M", "Monday", "T", "Tuesday", "W", "Wednesday", "R", "Thursday", "F", "Friday"))</f>
        <v>102_Week2_Wednesday</v>
      </c>
      <c r="AA689">
        <v>1</v>
      </c>
      <c r="AB689">
        <v>0</v>
      </c>
      <c r="AC689">
        <f>Sheet1!$K689 +1</f>
        <v>216</v>
      </c>
      <c r="AD689">
        <v>753.47500000000002</v>
      </c>
      <c r="AE689">
        <v>146.43</v>
      </c>
      <c r="AF689" t="s">
        <v>1</v>
      </c>
    </row>
    <row r="690" spans="1:32" x14ac:dyDescent="0.3">
      <c r="A690" t="s">
        <v>4129</v>
      </c>
      <c r="B690" t="s">
        <v>3304</v>
      </c>
      <c r="C690" t="s">
        <v>4128</v>
      </c>
      <c r="D690" t="s">
        <v>14</v>
      </c>
      <c r="E690" t="s">
        <v>1448</v>
      </c>
      <c r="F690" t="s">
        <v>216</v>
      </c>
      <c r="G690" t="s">
        <v>8</v>
      </c>
      <c r="H690" t="s">
        <v>58</v>
      </c>
      <c r="I690" t="s">
        <v>3304</v>
      </c>
      <c r="J690" t="s">
        <v>92</v>
      </c>
      <c r="K690">
        <v>212</v>
      </c>
      <c r="L690" t="s">
        <v>4127</v>
      </c>
      <c r="M690" t="s">
        <v>4126</v>
      </c>
      <c r="N690">
        <v>0</v>
      </c>
      <c r="O690" t="s">
        <v>4845</v>
      </c>
      <c r="P690" t="s">
        <v>4</v>
      </c>
      <c r="Q690">
        <v>0.44425925925925924</v>
      </c>
      <c r="R690">
        <v>0.44859953703703703</v>
      </c>
      <c r="S690">
        <v>0</v>
      </c>
      <c r="T690">
        <v>6.25</v>
      </c>
      <c r="U690" t="s">
        <v>4124</v>
      </c>
      <c r="V690" t="s">
        <v>4123</v>
      </c>
      <c r="X690">
        <v>0</v>
      </c>
      <c r="Y690">
        <v>0</v>
      </c>
      <c r="Z690" t="str">
        <f>_xlfn.CONCAT(Sheet1!$B690,"_",Sheet1!$E690,"_", _xlfn.SWITCH(Sheet1!$J690, "M", "Monday", "T", "Tuesday", "W", "Wednesday", "R", "Thursday", "F", "Friday"))</f>
        <v>102_Week2_Wednesday</v>
      </c>
      <c r="AA690">
        <v>1</v>
      </c>
      <c r="AB690">
        <v>0</v>
      </c>
      <c r="AC690">
        <f>Sheet1!$K690 +1</f>
        <v>213</v>
      </c>
      <c r="AD690">
        <v>106.7</v>
      </c>
      <c r="AE690">
        <v>50.924999999999997</v>
      </c>
      <c r="AF690" t="s">
        <v>1</v>
      </c>
    </row>
    <row r="691" spans="1:32" x14ac:dyDescent="0.3">
      <c r="A691" t="s">
        <v>4243</v>
      </c>
      <c r="B691" t="s">
        <v>3304</v>
      </c>
      <c r="C691" t="s">
        <v>4242</v>
      </c>
      <c r="D691" t="s">
        <v>14</v>
      </c>
      <c r="E691" t="s">
        <v>1448</v>
      </c>
      <c r="F691" t="s">
        <v>216</v>
      </c>
      <c r="G691" t="s">
        <v>8</v>
      </c>
      <c r="H691" t="s">
        <v>49</v>
      </c>
      <c r="I691" t="s">
        <v>3304</v>
      </c>
      <c r="J691" t="s">
        <v>92</v>
      </c>
      <c r="K691">
        <v>211</v>
      </c>
      <c r="L691" t="s">
        <v>4241</v>
      </c>
      <c r="M691" t="s">
        <v>4240</v>
      </c>
      <c r="N691">
        <v>0</v>
      </c>
      <c r="O691" t="s">
        <v>4844</v>
      </c>
      <c r="P691" t="s">
        <v>4</v>
      </c>
      <c r="Q691">
        <v>0.44376157407407407</v>
      </c>
      <c r="R691">
        <v>0.44425925925925924</v>
      </c>
      <c r="S691">
        <v>0</v>
      </c>
      <c r="T691">
        <v>0.71666666666666667</v>
      </c>
      <c r="U691" t="s">
        <v>4124</v>
      </c>
      <c r="V691" t="s">
        <v>4123</v>
      </c>
      <c r="X691">
        <v>0</v>
      </c>
      <c r="Y691">
        <v>0</v>
      </c>
      <c r="Z691" t="str">
        <f>_xlfn.CONCAT(Sheet1!$B691,"_",Sheet1!$E691,"_", _xlfn.SWITCH(Sheet1!$J691, "M", "Monday", "T", "Tuesday", "W", "Wednesday", "R", "Thursday", "F", "Friday"))</f>
        <v>102_Week2_Wednesday</v>
      </c>
      <c r="AA691">
        <v>1</v>
      </c>
      <c r="AB691">
        <v>0</v>
      </c>
      <c r="AC691">
        <f>Sheet1!$K691 +1</f>
        <v>212</v>
      </c>
      <c r="AD691">
        <v>106.7</v>
      </c>
      <c r="AE691">
        <v>50.924999999999997</v>
      </c>
      <c r="AF691" t="s">
        <v>1</v>
      </c>
    </row>
    <row r="692" spans="1:32" x14ac:dyDescent="0.3">
      <c r="A692" t="s">
        <v>3490</v>
      </c>
      <c r="B692" t="s">
        <v>3304</v>
      </c>
      <c r="C692" t="s">
        <v>327</v>
      </c>
      <c r="D692" t="s">
        <v>1551</v>
      </c>
      <c r="E692" t="s">
        <v>1448</v>
      </c>
      <c r="F692" t="s">
        <v>342</v>
      </c>
      <c r="G692" t="s">
        <v>92</v>
      </c>
      <c r="H692" t="s">
        <v>93</v>
      </c>
      <c r="I692" t="s">
        <v>3304</v>
      </c>
      <c r="J692" t="s">
        <v>8</v>
      </c>
      <c r="K692">
        <v>0</v>
      </c>
      <c r="L692" t="s">
        <v>3489</v>
      </c>
      <c r="M692" t="s">
        <v>3488</v>
      </c>
      <c r="N692">
        <v>0</v>
      </c>
      <c r="O692" t="s">
        <v>4843</v>
      </c>
      <c r="P692" t="s">
        <v>4</v>
      </c>
      <c r="Q692">
        <v>0.49215277777777777</v>
      </c>
      <c r="R692">
        <v>0.51770833333333333</v>
      </c>
      <c r="S692">
        <v>0</v>
      </c>
      <c r="T692">
        <v>36.808333333333337</v>
      </c>
      <c r="U692" t="s">
        <v>3482</v>
      </c>
      <c r="V692" t="s">
        <v>3481</v>
      </c>
      <c r="X692">
        <v>8</v>
      </c>
      <c r="Y692">
        <v>0.15094339622641501</v>
      </c>
      <c r="Z692" t="str">
        <f>_xlfn.CONCAT(Sheet1!$B692,"_",Sheet1!$E692,"_", _xlfn.SWITCH(Sheet1!$J692, "M", "Monday", "T", "Tuesday", "W", "Wednesday", "R", "Thursday", "F", "Friday"))</f>
        <v>102_Week2_Monday</v>
      </c>
      <c r="AA692">
        <v>1</v>
      </c>
      <c r="AB692">
        <v>73</v>
      </c>
      <c r="AC692">
        <f>Sheet1!$K692 +1</f>
        <v>1</v>
      </c>
      <c r="AD692">
        <v>238.38749999999999</v>
      </c>
      <c r="AE692">
        <v>238.28120000000001</v>
      </c>
      <c r="AF692" t="s">
        <v>1</v>
      </c>
    </row>
    <row r="693" spans="1:32" x14ac:dyDescent="0.3">
      <c r="A693" t="s">
        <v>3486</v>
      </c>
      <c r="B693" t="s">
        <v>3304</v>
      </c>
      <c r="C693" t="s">
        <v>278</v>
      </c>
      <c r="D693" t="s">
        <v>1551</v>
      </c>
      <c r="E693" t="s">
        <v>1448</v>
      </c>
      <c r="F693" t="s">
        <v>342</v>
      </c>
      <c r="G693" t="s">
        <v>92</v>
      </c>
      <c r="H693" t="s">
        <v>84</v>
      </c>
      <c r="I693" t="s">
        <v>3304</v>
      </c>
      <c r="J693" t="s">
        <v>8</v>
      </c>
      <c r="K693">
        <v>0</v>
      </c>
      <c r="L693" t="s">
        <v>3485</v>
      </c>
      <c r="M693" t="s">
        <v>3484</v>
      </c>
      <c r="N693">
        <v>1.1047634277492799</v>
      </c>
      <c r="O693" t="s">
        <v>4842</v>
      </c>
      <c r="P693" t="s">
        <v>14</v>
      </c>
      <c r="Q693">
        <v>0.48542824074074076</v>
      </c>
      <c r="R693">
        <v>0.49215277777777777</v>
      </c>
      <c r="S693">
        <v>0</v>
      </c>
      <c r="T693">
        <v>9.683574621414877</v>
      </c>
      <c r="U693" t="s">
        <v>3482</v>
      </c>
      <c r="V693" t="s">
        <v>3481</v>
      </c>
      <c r="W693">
        <v>0.327716017576275</v>
      </c>
      <c r="X693">
        <v>0</v>
      </c>
      <c r="Z693" t="str">
        <f>_xlfn.CONCAT(Sheet1!$B693,"_",Sheet1!$E693,"_", _xlfn.SWITCH(Sheet1!$J693, "M", "Monday", "T", "Tuesday", "W", "Wednesday", "R", "Thursday", "F", "Friday"))</f>
        <v>102_Week2_Monday</v>
      </c>
      <c r="AA693">
        <v>1</v>
      </c>
      <c r="AB693">
        <v>0</v>
      </c>
      <c r="AC693">
        <f>Sheet1!$K693 +1</f>
        <v>1</v>
      </c>
      <c r="AD693">
        <v>0</v>
      </c>
      <c r="AE693">
        <v>0</v>
      </c>
      <c r="AF693" t="s">
        <v>1</v>
      </c>
    </row>
    <row r="694" spans="1:32" x14ac:dyDescent="0.3">
      <c r="A694" t="s">
        <v>4228</v>
      </c>
      <c r="B694" t="s">
        <v>3304</v>
      </c>
      <c r="C694" t="s">
        <v>4227</v>
      </c>
      <c r="D694" t="s">
        <v>14</v>
      </c>
      <c r="E694" t="s">
        <v>1448</v>
      </c>
      <c r="F694" t="s">
        <v>216</v>
      </c>
      <c r="G694" t="s">
        <v>8</v>
      </c>
      <c r="H694" t="s">
        <v>155</v>
      </c>
      <c r="I694" t="s">
        <v>3304</v>
      </c>
      <c r="J694" t="s">
        <v>92</v>
      </c>
      <c r="K694">
        <v>175</v>
      </c>
      <c r="L694" t="s">
        <v>4226</v>
      </c>
      <c r="M694" t="s">
        <v>4225</v>
      </c>
      <c r="N694">
        <v>9.4042649045586604</v>
      </c>
      <c r="O694" t="s">
        <v>4841</v>
      </c>
      <c r="P694" t="s">
        <v>4</v>
      </c>
      <c r="Q694">
        <v>0.43494212962962964</v>
      </c>
      <c r="R694">
        <v>0.4352314814814815</v>
      </c>
      <c r="S694">
        <v>0</v>
      </c>
      <c r="T694">
        <v>0.41666666666666669</v>
      </c>
      <c r="U694" t="s">
        <v>4124</v>
      </c>
      <c r="V694" t="s">
        <v>4123</v>
      </c>
      <c r="W694">
        <v>6.2002797351702403</v>
      </c>
      <c r="X694">
        <v>0</v>
      </c>
      <c r="Y694">
        <v>0</v>
      </c>
      <c r="Z694" t="str">
        <f>_xlfn.CONCAT(Sheet1!$B694,"_",Sheet1!$E694,"_", _xlfn.SWITCH(Sheet1!$J694, "M", "Monday", "T", "Tuesday", "W", "Wednesday", "R", "Thursday", "F", "Friday"))</f>
        <v>102_Week2_Wednesday</v>
      </c>
      <c r="AA694">
        <v>1</v>
      </c>
      <c r="AB694">
        <v>24</v>
      </c>
      <c r="AC694">
        <f>Sheet1!$K694 +1</f>
        <v>176</v>
      </c>
      <c r="AD694">
        <v>19.350000000000001</v>
      </c>
      <c r="AE694">
        <v>19.350000000000001</v>
      </c>
      <c r="AF694" t="s">
        <v>1</v>
      </c>
    </row>
    <row r="695" spans="1:32" x14ac:dyDescent="0.3">
      <c r="A695" t="s">
        <v>3355</v>
      </c>
      <c r="B695" t="s">
        <v>3304</v>
      </c>
      <c r="C695" t="s">
        <v>3354</v>
      </c>
      <c r="D695" t="s">
        <v>14</v>
      </c>
      <c r="E695" t="s">
        <v>1448</v>
      </c>
      <c r="F695" t="s">
        <v>342</v>
      </c>
      <c r="G695" t="s">
        <v>185</v>
      </c>
      <c r="H695" t="s">
        <v>12</v>
      </c>
      <c r="I695" t="s">
        <v>3304</v>
      </c>
      <c r="J695" t="s">
        <v>185</v>
      </c>
      <c r="K695">
        <v>90</v>
      </c>
      <c r="L695" t="s">
        <v>3353</v>
      </c>
      <c r="M695" t="s">
        <v>3352</v>
      </c>
      <c r="N695">
        <v>0</v>
      </c>
      <c r="O695" t="s">
        <v>4840</v>
      </c>
      <c r="P695" t="s">
        <v>4</v>
      </c>
      <c r="Q695">
        <v>0.37193287037037037</v>
      </c>
      <c r="R695">
        <v>0.37865740740740739</v>
      </c>
      <c r="S695">
        <v>0</v>
      </c>
      <c r="T695">
        <v>9.683574621414877</v>
      </c>
      <c r="U695" t="s">
        <v>3350</v>
      </c>
      <c r="V695" t="s">
        <v>3349</v>
      </c>
      <c r="X695">
        <v>0</v>
      </c>
      <c r="Y695">
        <v>0</v>
      </c>
      <c r="Z695" t="str">
        <f>_xlfn.CONCAT(Sheet1!$B695,"_",Sheet1!$E695,"_", _xlfn.SWITCH(Sheet1!$J695, "M", "Monday", "T", "Tuesday", "W", "Wednesday", "R", "Thursday", "F", "Friday"))</f>
        <v>102_Week2_Thursday</v>
      </c>
      <c r="AA695">
        <v>1</v>
      </c>
      <c r="AB695">
        <v>0</v>
      </c>
      <c r="AC695">
        <f>Sheet1!$K695 +1</f>
        <v>91</v>
      </c>
      <c r="AD695">
        <v>168.85499999999999</v>
      </c>
      <c r="AE695">
        <v>0</v>
      </c>
      <c r="AF695" t="s">
        <v>1</v>
      </c>
    </row>
    <row r="696" spans="1:32" x14ac:dyDescent="0.3">
      <c r="A696" t="s">
        <v>3334</v>
      </c>
      <c r="B696" t="s">
        <v>3304</v>
      </c>
      <c r="C696" t="s">
        <v>3333</v>
      </c>
      <c r="D696" t="s">
        <v>14</v>
      </c>
      <c r="E696" t="s">
        <v>1448</v>
      </c>
      <c r="F696" t="s">
        <v>342</v>
      </c>
      <c r="G696" t="s">
        <v>185</v>
      </c>
      <c r="H696" t="s">
        <v>79</v>
      </c>
      <c r="I696" t="s">
        <v>3304</v>
      </c>
      <c r="J696" t="s">
        <v>185</v>
      </c>
      <c r="K696">
        <v>22</v>
      </c>
      <c r="L696" t="s">
        <v>3332</v>
      </c>
      <c r="M696" t="s">
        <v>3331</v>
      </c>
      <c r="N696">
        <v>0</v>
      </c>
      <c r="O696" t="s">
        <v>4839</v>
      </c>
      <c r="P696" t="s">
        <v>4</v>
      </c>
      <c r="Q696">
        <v>0.39883101851851854</v>
      </c>
      <c r="R696">
        <v>0.40555555555555556</v>
      </c>
      <c r="S696">
        <v>0</v>
      </c>
      <c r="T696">
        <v>9.683574621414877</v>
      </c>
      <c r="U696" t="s">
        <v>3329</v>
      </c>
      <c r="V696" t="s">
        <v>3328</v>
      </c>
      <c r="X696">
        <v>0</v>
      </c>
      <c r="Y696">
        <v>0</v>
      </c>
      <c r="Z696" t="str">
        <f>_xlfn.CONCAT(Sheet1!$B696,"_",Sheet1!$E696,"_", _xlfn.SWITCH(Sheet1!$J696, "M", "Monday", "T", "Tuesday", "W", "Wednesday", "R", "Thursday", "F", "Friday"))</f>
        <v>102_Week2_Thursday</v>
      </c>
      <c r="AA696">
        <v>1</v>
      </c>
      <c r="AB696">
        <v>0</v>
      </c>
      <c r="AC696">
        <f>Sheet1!$K696 +1</f>
        <v>23</v>
      </c>
      <c r="AD696">
        <v>126.4662</v>
      </c>
      <c r="AE696">
        <v>0</v>
      </c>
      <c r="AF696" t="s">
        <v>1</v>
      </c>
    </row>
    <row r="697" spans="1:32" x14ac:dyDescent="0.3">
      <c r="A697" t="s">
        <v>4250</v>
      </c>
      <c r="B697" t="s">
        <v>3304</v>
      </c>
      <c r="C697" t="s">
        <v>4249</v>
      </c>
      <c r="D697" t="s">
        <v>14</v>
      </c>
      <c r="E697" t="s">
        <v>1448</v>
      </c>
      <c r="F697" t="s">
        <v>216</v>
      </c>
      <c r="G697" t="s">
        <v>8</v>
      </c>
      <c r="H697" t="s">
        <v>259</v>
      </c>
      <c r="I697" t="s">
        <v>3304</v>
      </c>
      <c r="J697" t="s">
        <v>553</v>
      </c>
      <c r="K697">
        <v>590</v>
      </c>
      <c r="L697" t="s">
        <v>4248</v>
      </c>
      <c r="M697" t="s">
        <v>4247</v>
      </c>
      <c r="N697">
        <v>13.900586720555999</v>
      </c>
      <c r="O697" t="s">
        <v>4838</v>
      </c>
      <c r="P697" t="s">
        <v>4</v>
      </c>
      <c r="Q697">
        <v>0.32549768518518518</v>
      </c>
      <c r="R697">
        <v>0.33417824074074076</v>
      </c>
      <c r="S697">
        <v>0</v>
      </c>
      <c r="T697">
        <v>12.5</v>
      </c>
      <c r="U697" t="s">
        <v>4245</v>
      </c>
      <c r="V697" t="s">
        <v>4244</v>
      </c>
      <c r="W697">
        <v>10.6306410414245</v>
      </c>
      <c r="X697">
        <v>0</v>
      </c>
      <c r="Y697">
        <v>0</v>
      </c>
      <c r="Z697" t="str">
        <f>_xlfn.CONCAT(Sheet1!$B697,"_",Sheet1!$E697,"_", _xlfn.SWITCH(Sheet1!$J697, "M", "Monday", "T", "Tuesday", "W", "Wednesday", "R", "Thursday", "F", "Friday"))</f>
        <v>102_Week2_Tuesday</v>
      </c>
      <c r="AA697">
        <v>1</v>
      </c>
      <c r="AB697">
        <v>0</v>
      </c>
      <c r="AC697">
        <f>Sheet1!$K697 +1</f>
        <v>591</v>
      </c>
      <c r="AD697">
        <v>27.723700000000001</v>
      </c>
      <c r="AE697">
        <v>0</v>
      </c>
      <c r="AF697" t="s">
        <v>1</v>
      </c>
    </row>
    <row r="698" spans="1:32" x14ac:dyDescent="0.3">
      <c r="A698" t="s">
        <v>3341</v>
      </c>
      <c r="B698" t="s">
        <v>3304</v>
      </c>
      <c r="C698" t="s">
        <v>3340</v>
      </c>
      <c r="D698" t="s">
        <v>342</v>
      </c>
      <c r="E698" t="s">
        <v>1448</v>
      </c>
      <c r="F698" t="s">
        <v>342</v>
      </c>
      <c r="G698" t="s">
        <v>185</v>
      </c>
      <c r="H698" t="s">
        <v>4</v>
      </c>
      <c r="I698" t="s">
        <v>3304</v>
      </c>
      <c r="J698" t="s">
        <v>185</v>
      </c>
      <c r="K698">
        <v>70</v>
      </c>
      <c r="L698" t="s">
        <v>3339</v>
      </c>
      <c r="M698" t="s">
        <v>3338</v>
      </c>
      <c r="N698">
        <v>0</v>
      </c>
      <c r="O698" t="s">
        <v>4837</v>
      </c>
      <c r="P698" t="s">
        <v>4</v>
      </c>
      <c r="Q698">
        <v>0.40555555555555556</v>
      </c>
      <c r="R698">
        <v>0.41228009259259257</v>
      </c>
      <c r="S698">
        <v>0</v>
      </c>
      <c r="T698">
        <v>9.683574621414877</v>
      </c>
      <c r="U698" t="s">
        <v>3336</v>
      </c>
      <c r="V698" t="s">
        <v>3335</v>
      </c>
      <c r="X698">
        <v>0</v>
      </c>
      <c r="Y698">
        <v>0</v>
      </c>
      <c r="Z698" t="str">
        <f>_xlfn.CONCAT(Sheet1!$B698,"_",Sheet1!$E698,"_", _xlfn.SWITCH(Sheet1!$J698, "M", "Monday", "T", "Tuesday", "W", "Wednesday", "R", "Thursday", "F", "Friday"))</f>
        <v>102_Week2_Thursday</v>
      </c>
      <c r="AA698">
        <v>1</v>
      </c>
      <c r="AB698">
        <v>0</v>
      </c>
      <c r="AC698">
        <f>Sheet1!$K698 +1</f>
        <v>71</v>
      </c>
      <c r="AD698">
        <v>111.11</v>
      </c>
      <c r="AE698">
        <v>0</v>
      </c>
      <c r="AF698" t="s">
        <v>1</v>
      </c>
    </row>
    <row r="699" spans="1:32" x14ac:dyDescent="0.3">
      <c r="A699" t="s">
        <v>4203</v>
      </c>
      <c r="B699" t="s">
        <v>3304</v>
      </c>
      <c r="C699" t="s">
        <v>869</v>
      </c>
      <c r="D699" t="s">
        <v>216</v>
      </c>
      <c r="E699" t="s">
        <v>1448</v>
      </c>
      <c r="F699" t="s">
        <v>216</v>
      </c>
      <c r="G699" t="s">
        <v>8</v>
      </c>
      <c r="H699" t="s">
        <v>4</v>
      </c>
      <c r="I699" t="s">
        <v>3304</v>
      </c>
      <c r="J699" t="s">
        <v>553</v>
      </c>
      <c r="K699">
        <v>13</v>
      </c>
      <c r="L699" t="s">
        <v>4202</v>
      </c>
      <c r="M699" t="s">
        <v>4201</v>
      </c>
      <c r="N699">
        <v>2.50258930027485E-2</v>
      </c>
      <c r="O699" t="s">
        <v>4836</v>
      </c>
      <c r="P699" t="s">
        <v>29</v>
      </c>
      <c r="Q699">
        <v>0.30002314814814812</v>
      </c>
      <c r="R699">
        <v>0.30342592592592593</v>
      </c>
      <c r="S699">
        <v>0</v>
      </c>
      <c r="T699">
        <v>4.9000000000000004</v>
      </c>
      <c r="U699" t="s">
        <v>4199</v>
      </c>
      <c r="V699" t="s">
        <v>4198</v>
      </c>
      <c r="W699">
        <v>2.2700738461165101E-2</v>
      </c>
      <c r="X699">
        <v>0</v>
      </c>
      <c r="Y699">
        <v>0</v>
      </c>
      <c r="Z699" t="str">
        <f>_xlfn.CONCAT(Sheet1!$B699,"_",Sheet1!$E699,"_", _xlfn.SWITCH(Sheet1!$J699, "M", "Monday", "T", "Tuesday", "W", "Wednesday", "R", "Thursday", "F", "Friday"))</f>
        <v>102_Week2_Tuesday</v>
      </c>
      <c r="AA699">
        <v>1</v>
      </c>
      <c r="AB699">
        <v>0</v>
      </c>
      <c r="AC699">
        <f>Sheet1!$K699 +1</f>
        <v>14</v>
      </c>
      <c r="AD699">
        <v>17.32</v>
      </c>
      <c r="AE699">
        <v>17.32</v>
      </c>
      <c r="AF699" t="s">
        <v>1</v>
      </c>
    </row>
    <row r="700" spans="1:32" x14ac:dyDescent="0.3">
      <c r="A700" t="s">
        <v>4216</v>
      </c>
      <c r="B700" t="s">
        <v>3304</v>
      </c>
      <c r="C700" t="s">
        <v>869</v>
      </c>
      <c r="D700" t="s">
        <v>186</v>
      </c>
      <c r="E700" t="s">
        <v>1448</v>
      </c>
      <c r="F700" t="s">
        <v>216</v>
      </c>
      <c r="G700" t="s">
        <v>8</v>
      </c>
      <c r="H700" t="s">
        <v>200</v>
      </c>
      <c r="I700" t="s">
        <v>3304</v>
      </c>
      <c r="J700" t="s">
        <v>553</v>
      </c>
      <c r="K700">
        <v>15</v>
      </c>
      <c r="L700" t="s">
        <v>4215</v>
      </c>
      <c r="M700" t="s">
        <v>4214</v>
      </c>
      <c r="N700">
        <v>0.285513380542398</v>
      </c>
      <c r="O700" t="s">
        <v>4835</v>
      </c>
      <c r="P700" t="s">
        <v>29</v>
      </c>
      <c r="Q700">
        <v>0.3036226851851852</v>
      </c>
      <c r="R700">
        <v>0.3087847222222222</v>
      </c>
      <c r="S700">
        <v>0</v>
      </c>
      <c r="T700">
        <v>7.4333333333333336</v>
      </c>
      <c r="U700" t="s">
        <v>4212</v>
      </c>
      <c r="V700" t="s">
        <v>4211</v>
      </c>
      <c r="W700">
        <v>0.25897953912537802</v>
      </c>
      <c r="X700">
        <v>0</v>
      </c>
      <c r="Y700">
        <v>0</v>
      </c>
      <c r="Z700" t="str">
        <f>_xlfn.CONCAT(Sheet1!$B700,"_",Sheet1!$E700,"_", _xlfn.SWITCH(Sheet1!$J700, "M", "Monday", "T", "Tuesday", "W", "Wednesday", "R", "Thursday", "F", "Friday"))</f>
        <v>102_Week2_Tuesday</v>
      </c>
      <c r="AA700">
        <v>1</v>
      </c>
      <c r="AB700">
        <v>0</v>
      </c>
      <c r="AC700">
        <f>Sheet1!$K700 +1</f>
        <v>16</v>
      </c>
      <c r="AD700">
        <v>25.954999999999998</v>
      </c>
      <c r="AE700">
        <v>25.954999999999998</v>
      </c>
      <c r="AF700" t="s">
        <v>1</v>
      </c>
    </row>
    <row r="701" spans="1:32" x14ac:dyDescent="0.3">
      <c r="A701" t="s">
        <v>3368</v>
      </c>
      <c r="B701" t="s">
        <v>3304</v>
      </c>
      <c r="C701" t="s">
        <v>3367</v>
      </c>
      <c r="D701" t="s">
        <v>14</v>
      </c>
      <c r="E701" t="s">
        <v>1448</v>
      </c>
      <c r="F701" t="s">
        <v>342</v>
      </c>
      <c r="G701" t="s">
        <v>185</v>
      </c>
      <c r="H701" t="s">
        <v>29</v>
      </c>
      <c r="I701" t="s">
        <v>3304</v>
      </c>
      <c r="J701" t="s">
        <v>185</v>
      </c>
      <c r="K701">
        <v>24</v>
      </c>
      <c r="L701" t="s">
        <v>3366</v>
      </c>
      <c r="M701" t="s">
        <v>3365</v>
      </c>
      <c r="N701">
        <v>0</v>
      </c>
      <c r="O701" t="s">
        <v>4834</v>
      </c>
      <c r="P701" t="s">
        <v>4</v>
      </c>
      <c r="Q701">
        <v>0.39210648148148147</v>
      </c>
      <c r="R701">
        <v>0.39883101851851854</v>
      </c>
      <c r="S701">
        <v>0</v>
      </c>
      <c r="T701">
        <v>9.683574621414877</v>
      </c>
      <c r="U701" t="s">
        <v>3363</v>
      </c>
      <c r="V701" t="s">
        <v>3362</v>
      </c>
      <c r="X701">
        <v>0</v>
      </c>
      <c r="Y701">
        <v>0</v>
      </c>
      <c r="Z701" t="str">
        <f>_xlfn.CONCAT(Sheet1!$B701,"_",Sheet1!$E701,"_", _xlfn.SWITCH(Sheet1!$J701, "M", "Monday", "T", "Tuesday", "W", "Wednesday", "R", "Thursday", "F", "Friday"))</f>
        <v>102_Week2_Thursday</v>
      </c>
      <c r="AA701">
        <v>1</v>
      </c>
      <c r="AB701">
        <v>0</v>
      </c>
      <c r="AC701">
        <f>Sheet1!$K701 +1</f>
        <v>25</v>
      </c>
      <c r="AD701">
        <v>212.04750000000001</v>
      </c>
      <c r="AE701">
        <v>0</v>
      </c>
      <c r="AF701" t="s">
        <v>1</v>
      </c>
    </row>
    <row r="702" spans="1:32" x14ac:dyDescent="0.3">
      <c r="A702" t="s">
        <v>4197</v>
      </c>
      <c r="B702" t="s">
        <v>3304</v>
      </c>
      <c r="C702" t="s">
        <v>4196</v>
      </c>
      <c r="D702" t="s">
        <v>14</v>
      </c>
      <c r="E702" t="s">
        <v>1448</v>
      </c>
      <c r="F702" t="s">
        <v>216</v>
      </c>
      <c r="G702" t="s">
        <v>8</v>
      </c>
      <c r="H702" t="s">
        <v>126</v>
      </c>
      <c r="I702" t="s">
        <v>3304</v>
      </c>
      <c r="J702" t="s">
        <v>553</v>
      </c>
      <c r="K702">
        <v>17</v>
      </c>
      <c r="L702" t="s">
        <v>4195</v>
      </c>
      <c r="M702" t="s">
        <v>4194</v>
      </c>
      <c r="N702">
        <v>4.96803631819785</v>
      </c>
      <c r="O702" t="s">
        <v>4833</v>
      </c>
      <c r="P702" t="s">
        <v>4</v>
      </c>
      <c r="Q702">
        <v>0.35428240740740741</v>
      </c>
      <c r="R702">
        <v>0.36097222222222225</v>
      </c>
      <c r="S702">
        <v>0</v>
      </c>
      <c r="T702">
        <v>9.625</v>
      </c>
      <c r="U702" t="s">
        <v>4192</v>
      </c>
      <c r="V702" t="s">
        <v>4191</v>
      </c>
      <c r="W702">
        <v>4.4863119425089302</v>
      </c>
      <c r="X702">
        <v>8</v>
      </c>
      <c r="Y702">
        <v>0.15384615384615399</v>
      </c>
      <c r="Z702" t="str">
        <f>_xlfn.CONCAT(Sheet1!$B702,"_",Sheet1!$E702,"_", _xlfn.SWITCH(Sheet1!$J702, "M", "Monday", "T", "Tuesday", "W", "Wednesday", "R", "Thursday", "F", "Friday"))</f>
        <v>102_Week2_Tuesday</v>
      </c>
      <c r="AA702">
        <v>1</v>
      </c>
      <c r="AB702">
        <v>57</v>
      </c>
      <c r="AC702">
        <f>Sheet1!$K702 +1</f>
        <v>18</v>
      </c>
      <c r="AD702">
        <v>65.457499999999996</v>
      </c>
      <c r="AE702">
        <v>71.782499999999999</v>
      </c>
      <c r="AF702" t="s">
        <v>1</v>
      </c>
    </row>
    <row r="703" spans="1:32" x14ac:dyDescent="0.3">
      <c r="A703" t="s">
        <v>4270</v>
      </c>
      <c r="B703" t="s">
        <v>3304</v>
      </c>
      <c r="C703" t="s">
        <v>4269</v>
      </c>
      <c r="D703" t="s">
        <v>14</v>
      </c>
      <c r="E703" t="s">
        <v>1448</v>
      </c>
      <c r="F703" t="s">
        <v>216</v>
      </c>
      <c r="G703" t="s">
        <v>8</v>
      </c>
      <c r="H703" t="s">
        <v>110</v>
      </c>
      <c r="I703" t="s">
        <v>3304</v>
      </c>
      <c r="J703" t="s">
        <v>553</v>
      </c>
      <c r="K703">
        <v>110</v>
      </c>
      <c r="L703" t="s">
        <v>4268</v>
      </c>
      <c r="M703" t="s">
        <v>4267</v>
      </c>
      <c r="N703">
        <v>13.984218057245</v>
      </c>
      <c r="O703" t="s">
        <v>4832</v>
      </c>
      <c r="P703" t="s">
        <v>4</v>
      </c>
      <c r="Q703">
        <v>0.34388888888888891</v>
      </c>
      <c r="R703">
        <v>0.34458333333333335</v>
      </c>
      <c r="S703">
        <v>0</v>
      </c>
      <c r="T703">
        <v>0.99444444333333337</v>
      </c>
      <c r="U703" t="s">
        <v>4265</v>
      </c>
      <c r="V703" t="s">
        <v>4264</v>
      </c>
      <c r="W703">
        <v>11.931861069227899</v>
      </c>
      <c r="X703">
        <v>0</v>
      </c>
      <c r="Y703">
        <v>0</v>
      </c>
      <c r="Z703" t="str">
        <f>_xlfn.CONCAT(Sheet1!$B703,"_",Sheet1!$E703,"_", _xlfn.SWITCH(Sheet1!$J703, "M", "Monday", "T", "Tuesday", "W", "Wednesday", "R", "Thursday", "F", "Friday"))</f>
        <v>102_Week2_Tuesday</v>
      </c>
      <c r="AA703">
        <v>1</v>
      </c>
      <c r="AB703">
        <v>0</v>
      </c>
      <c r="AC703">
        <f>Sheet1!$K703 +1</f>
        <v>111</v>
      </c>
      <c r="AD703">
        <v>111.8725</v>
      </c>
      <c r="AE703">
        <v>76.572500000000005</v>
      </c>
      <c r="AF703" t="s">
        <v>26</v>
      </c>
    </row>
    <row r="704" spans="1:32" x14ac:dyDescent="0.3">
      <c r="A704" t="s">
        <v>3361</v>
      </c>
      <c r="B704" t="s">
        <v>3304</v>
      </c>
      <c r="C704" t="s">
        <v>3340</v>
      </c>
      <c r="D704" t="s">
        <v>14</v>
      </c>
      <c r="E704" t="s">
        <v>1448</v>
      </c>
      <c r="F704" t="s">
        <v>342</v>
      </c>
      <c r="G704" t="s">
        <v>185</v>
      </c>
      <c r="H704" t="s">
        <v>111</v>
      </c>
      <c r="I704" t="s">
        <v>3304</v>
      </c>
      <c r="J704" t="s">
        <v>185</v>
      </c>
      <c r="K704">
        <v>65</v>
      </c>
      <c r="L704" t="s">
        <v>3360</v>
      </c>
      <c r="M704" t="s">
        <v>3359</v>
      </c>
      <c r="N704">
        <v>0</v>
      </c>
      <c r="O704" t="s">
        <v>4831</v>
      </c>
      <c r="P704" t="s">
        <v>4</v>
      </c>
      <c r="Q704">
        <v>0.37865740740740739</v>
      </c>
      <c r="R704">
        <v>0.38538194444444446</v>
      </c>
      <c r="S704">
        <v>0</v>
      </c>
      <c r="T704">
        <v>9.683574621414877</v>
      </c>
      <c r="U704" t="s">
        <v>3357</v>
      </c>
      <c r="V704" t="s">
        <v>3356</v>
      </c>
      <c r="X704">
        <v>0</v>
      </c>
      <c r="Y704">
        <v>0</v>
      </c>
      <c r="Z704" t="str">
        <f>_xlfn.CONCAT(Sheet1!$B704,"_",Sheet1!$E704,"_", _xlfn.SWITCH(Sheet1!$J704, "M", "Monday", "T", "Tuesday", "W", "Wednesday", "R", "Thursday", "F", "Friday"))</f>
        <v>102_Week2_Thursday</v>
      </c>
      <c r="AA704">
        <v>1</v>
      </c>
      <c r="AB704">
        <v>0</v>
      </c>
      <c r="AC704">
        <f>Sheet1!$K704 +1</f>
        <v>66</v>
      </c>
      <c r="AD704">
        <v>245.72</v>
      </c>
      <c r="AE704">
        <v>0</v>
      </c>
      <c r="AF704" t="s">
        <v>1</v>
      </c>
    </row>
    <row r="705" spans="1:32" x14ac:dyDescent="0.3">
      <c r="A705" t="s">
        <v>4277</v>
      </c>
      <c r="B705" t="s">
        <v>3304</v>
      </c>
      <c r="C705" t="s">
        <v>4276</v>
      </c>
      <c r="D705" t="s">
        <v>14</v>
      </c>
      <c r="E705" t="s">
        <v>1448</v>
      </c>
      <c r="F705" t="s">
        <v>216</v>
      </c>
      <c r="G705" t="s">
        <v>8</v>
      </c>
      <c r="H705" t="s">
        <v>119</v>
      </c>
      <c r="I705" t="s">
        <v>3304</v>
      </c>
      <c r="J705" t="s">
        <v>8</v>
      </c>
      <c r="K705">
        <v>0</v>
      </c>
      <c r="L705" t="s">
        <v>4275</v>
      </c>
      <c r="M705" t="s">
        <v>4274</v>
      </c>
      <c r="N705">
        <v>2.27426809072495</v>
      </c>
      <c r="O705" t="s">
        <v>4830</v>
      </c>
      <c r="P705" t="s">
        <v>4</v>
      </c>
      <c r="Q705">
        <v>0.34615740740740741</v>
      </c>
      <c r="R705">
        <v>0.35083333333333333</v>
      </c>
      <c r="S705">
        <v>0</v>
      </c>
      <c r="T705">
        <v>6.7277777766666667</v>
      </c>
      <c r="U705" t="s">
        <v>4272</v>
      </c>
      <c r="V705" t="s">
        <v>4271</v>
      </c>
      <c r="W705">
        <v>2.05413180119446</v>
      </c>
      <c r="X705">
        <v>0</v>
      </c>
      <c r="Y705">
        <v>0</v>
      </c>
      <c r="Z705" t="str">
        <f>_xlfn.CONCAT(Sheet1!$B705,"_",Sheet1!$E705,"_", _xlfn.SWITCH(Sheet1!$J705, "M", "Monday", "T", "Tuesday", "W", "Wednesday", "R", "Thursday", "F", "Friday"))</f>
        <v>102_Week2_Monday</v>
      </c>
      <c r="AA705">
        <v>1</v>
      </c>
      <c r="AB705">
        <v>0</v>
      </c>
      <c r="AC705">
        <f>Sheet1!$K705 +1</f>
        <v>1</v>
      </c>
      <c r="AD705">
        <v>68.597499999999997</v>
      </c>
      <c r="AE705">
        <v>51.432499999999997</v>
      </c>
      <c r="AF705" t="s">
        <v>1</v>
      </c>
    </row>
    <row r="706" spans="1:32" x14ac:dyDescent="0.3">
      <c r="A706" t="s">
        <v>4829</v>
      </c>
      <c r="B706" t="s">
        <v>3304</v>
      </c>
      <c r="C706" t="s">
        <v>4828</v>
      </c>
      <c r="D706" t="s">
        <v>14</v>
      </c>
      <c r="E706" t="s">
        <v>1448</v>
      </c>
      <c r="F706" t="s">
        <v>342</v>
      </c>
      <c r="G706" t="s">
        <v>8</v>
      </c>
      <c r="H706" t="s">
        <v>216</v>
      </c>
      <c r="I706" t="s">
        <v>3304</v>
      </c>
      <c r="J706" t="s">
        <v>11</v>
      </c>
      <c r="K706">
        <v>180</v>
      </c>
      <c r="L706" t="s">
        <v>4827</v>
      </c>
      <c r="M706" t="s">
        <v>4826</v>
      </c>
      <c r="N706">
        <v>1.4868736565113101</v>
      </c>
      <c r="O706" t="s">
        <v>4825</v>
      </c>
      <c r="P706" t="s">
        <v>12</v>
      </c>
      <c r="Q706">
        <v>0.33121527777777776</v>
      </c>
      <c r="R706">
        <v>0.33280092592592592</v>
      </c>
      <c r="S706">
        <v>0</v>
      </c>
      <c r="T706">
        <v>2.2833333333333332</v>
      </c>
      <c r="U706" t="s">
        <v>4824</v>
      </c>
      <c r="V706" t="s">
        <v>4823</v>
      </c>
      <c r="W706">
        <v>0.66906409543052503</v>
      </c>
      <c r="X706">
        <v>0</v>
      </c>
      <c r="Y706">
        <v>0</v>
      </c>
      <c r="Z706" t="str">
        <f>_xlfn.CONCAT(Sheet1!$B706,"_",Sheet1!$E706,"_", _xlfn.SWITCH(Sheet1!$J706, "M", "Monday", "T", "Tuesday", "W", "Wednesday", "R", "Thursday", "F", "Friday"))</f>
        <v>102_Week2_Friday</v>
      </c>
      <c r="AA706">
        <v>1</v>
      </c>
      <c r="AB706">
        <v>0</v>
      </c>
      <c r="AC706">
        <f>Sheet1!$K706 +1</f>
        <v>181</v>
      </c>
      <c r="AD706">
        <v>12.3</v>
      </c>
      <c r="AE706">
        <v>12.215</v>
      </c>
      <c r="AF706" t="s">
        <v>1</v>
      </c>
    </row>
    <row r="707" spans="1:32" x14ac:dyDescent="0.3">
      <c r="A707" t="s">
        <v>4822</v>
      </c>
      <c r="B707" t="s">
        <v>3304</v>
      </c>
      <c r="C707" t="s">
        <v>4821</v>
      </c>
      <c r="D707" t="s">
        <v>14</v>
      </c>
      <c r="E707" t="s">
        <v>1448</v>
      </c>
      <c r="F707" t="s">
        <v>342</v>
      </c>
      <c r="G707" t="s">
        <v>8</v>
      </c>
      <c r="H707" t="s">
        <v>111</v>
      </c>
      <c r="I707" t="s">
        <v>3304</v>
      </c>
      <c r="J707" t="s">
        <v>11</v>
      </c>
      <c r="K707">
        <v>175</v>
      </c>
      <c r="L707" t="s">
        <v>4820</v>
      </c>
      <c r="M707" t="s">
        <v>4819</v>
      </c>
      <c r="N707">
        <v>5.9813875593245003</v>
      </c>
      <c r="O707" t="s">
        <v>4818</v>
      </c>
      <c r="P707" t="s">
        <v>342</v>
      </c>
      <c r="Q707">
        <v>0.3248611111111111</v>
      </c>
      <c r="R707">
        <v>0.33018518518518519</v>
      </c>
      <c r="S707">
        <v>0</v>
      </c>
      <c r="T707">
        <v>7.666666666666667</v>
      </c>
      <c r="U707" t="s">
        <v>4817</v>
      </c>
      <c r="V707" t="s">
        <v>4816</v>
      </c>
      <c r="W707">
        <v>2.4928392053910202</v>
      </c>
      <c r="X707">
        <v>0</v>
      </c>
      <c r="Y707">
        <v>0</v>
      </c>
      <c r="Z707" t="str">
        <f>_xlfn.CONCAT(Sheet1!$B707,"_",Sheet1!$E707,"_", _xlfn.SWITCH(Sheet1!$J707, "M", "Monday", "T", "Tuesday", "W", "Wednesday", "R", "Thursday", "F", "Friday"))</f>
        <v>102_Week2_Friday</v>
      </c>
      <c r="AA707">
        <v>1</v>
      </c>
      <c r="AB707">
        <v>0</v>
      </c>
      <c r="AC707">
        <f>Sheet1!$K707 +1</f>
        <v>176</v>
      </c>
      <c r="AD707">
        <v>8.8424999999999994</v>
      </c>
      <c r="AE707">
        <v>8.6675000000000004</v>
      </c>
      <c r="AF707" t="s">
        <v>1</v>
      </c>
    </row>
    <row r="708" spans="1:32" x14ac:dyDescent="0.3">
      <c r="A708" t="s">
        <v>3791</v>
      </c>
      <c r="B708" t="s">
        <v>3304</v>
      </c>
      <c r="C708" t="s">
        <v>251</v>
      </c>
      <c r="D708" t="s">
        <v>3790</v>
      </c>
      <c r="E708" t="s">
        <v>1448</v>
      </c>
      <c r="F708" t="s">
        <v>342</v>
      </c>
      <c r="G708" t="s">
        <v>8</v>
      </c>
      <c r="H708" t="s">
        <v>163</v>
      </c>
      <c r="I708" t="s">
        <v>3304</v>
      </c>
      <c r="J708" t="s">
        <v>11</v>
      </c>
      <c r="K708">
        <v>15</v>
      </c>
      <c r="L708" t="s">
        <v>3789</v>
      </c>
      <c r="M708" t="s">
        <v>3788</v>
      </c>
      <c r="N708">
        <v>0.15857873857021301</v>
      </c>
      <c r="O708" t="s">
        <v>4815</v>
      </c>
      <c r="P708" t="s">
        <v>4</v>
      </c>
      <c r="Q708">
        <v>0.39648148148148149</v>
      </c>
      <c r="R708">
        <v>0.40157407407407408</v>
      </c>
      <c r="S708">
        <v>0</v>
      </c>
      <c r="T708">
        <v>7.3388888899999998</v>
      </c>
      <c r="U708" t="s">
        <v>3786</v>
      </c>
      <c r="V708" t="s">
        <v>3785</v>
      </c>
      <c r="W708">
        <v>4.22127919012781E-2</v>
      </c>
      <c r="X708">
        <v>0</v>
      </c>
      <c r="Y708">
        <v>0</v>
      </c>
      <c r="Z708" t="str">
        <f>_xlfn.CONCAT(Sheet1!$B708,"_",Sheet1!$E708,"_", _xlfn.SWITCH(Sheet1!$J708, "M", "Monday", "T", "Tuesday", "W", "Wednesday", "R", "Thursday", "F", "Friday"))</f>
        <v>102_Week2_Friday</v>
      </c>
      <c r="AA708">
        <v>1</v>
      </c>
      <c r="AB708">
        <v>0</v>
      </c>
      <c r="AC708">
        <f>Sheet1!$K708 +1</f>
        <v>16</v>
      </c>
      <c r="AD708">
        <v>39.781199999999998</v>
      </c>
      <c r="AE708">
        <v>64.048699999999997</v>
      </c>
      <c r="AF708" t="s">
        <v>1</v>
      </c>
    </row>
    <row r="709" spans="1:32" x14ac:dyDescent="0.3">
      <c r="A709" t="s">
        <v>3948</v>
      </c>
      <c r="B709" t="s">
        <v>3304</v>
      </c>
      <c r="C709" t="s">
        <v>3947</v>
      </c>
      <c r="D709" t="s">
        <v>14</v>
      </c>
      <c r="E709" t="s">
        <v>1448</v>
      </c>
      <c r="F709" t="s">
        <v>342</v>
      </c>
      <c r="G709" t="s">
        <v>8</v>
      </c>
      <c r="H709" t="s">
        <v>79</v>
      </c>
      <c r="I709" t="s">
        <v>3304</v>
      </c>
      <c r="J709" t="s">
        <v>11</v>
      </c>
      <c r="K709">
        <v>105</v>
      </c>
      <c r="L709" t="s">
        <v>3946</v>
      </c>
      <c r="M709" t="s">
        <v>3945</v>
      </c>
      <c r="N709">
        <v>1.6636454742401801</v>
      </c>
      <c r="O709" t="s">
        <v>4814</v>
      </c>
      <c r="P709" t="s">
        <v>79</v>
      </c>
      <c r="Q709">
        <v>0.33766203703703701</v>
      </c>
      <c r="R709">
        <v>0.34042824074074074</v>
      </c>
      <c r="S709">
        <v>0</v>
      </c>
      <c r="T709">
        <v>3.9833333333333334</v>
      </c>
      <c r="U709" t="s">
        <v>3943</v>
      </c>
      <c r="V709" t="s">
        <v>3942</v>
      </c>
      <c r="W709">
        <v>0.35732556574864099</v>
      </c>
      <c r="X709">
        <v>0</v>
      </c>
      <c r="Y709">
        <v>0</v>
      </c>
      <c r="Z709" t="str">
        <f>_xlfn.CONCAT(Sheet1!$B709,"_",Sheet1!$E709,"_", _xlfn.SWITCH(Sheet1!$J709, "M", "Monday", "T", "Tuesday", "W", "Wednesday", "R", "Thursday", "F", "Friday"))</f>
        <v>102_Week2_Friday</v>
      </c>
      <c r="AA709">
        <v>1</v>
      </c>
      <c r="AB709">
        <v>0</v>
      </c>
      <c r="AC709">
        <f>Sheet1!$K709 +1</f>
        <v>106</v>
      </c>
      <c r="AD709">
        <v>25.204999999999998</v>
      </c>
      <c r="AE709">
        <v>0</v>
      </c>
      <c r="AF709" t="s">
        <v>1</v>
      </c>
    </row>
    <row r="710" spans="1:32" x14ac:dyDescent="0.3">
      <c r="A710" t="s">
        <v>3921</v>
      </c>
      <c r="B710" t="s">
        <v>3304</v>
      </c>
      <c r="C710" t="s">
        <v>3920</v>
      </c>
      <c r="D710" t="s">
        <v>14</v>
      </c>
      <c r="E710" t="s">
        <v>1448</v>
      </c>
      <c r="F710" t="s">
        <v>342</v>
      </c>
      <c r="G710" t="s">
        <v>8</v>
      </c>
      <c r="H710" t="s">
        <v>186</v>
      </c>
      <c r="I710" t="s">
        <v>3304</v>
      </c>
      <c r="J710" t="s">
        <v>11</v>
      </c>
      <c r="K710">
        <v>115</v>
      </c>
      <c r="L710" t="s">
        <v>3919</v>
      </c>
      <c r="M710" t="s">
        <v>3918</v>
      </c>
      <c r="N710">
        <v>0.56782158650457903</v>
      </c>
      <c r="O710" t="s">
        <v>4813</v>
      </c>
      <c r="P710" t="s">
        <v>79</v>
      </c>
      <c r="Q710">
        <v>0.35467592592592595</v>
      </c>
      <c r="R710">
        <v>0.35854166666666665</v>
      </c>
      <c r="S710">
        <v>0</v>
      </c>
      <c r="T710">
        <v>5.5583333333333336</v>
      </c>
      <c r="U710" t="s">
        <v>3916</v>
      </c>
      <c r="V710" t="s">
        <v>3915</v>
      </c>
      <c r="W710">
        <v>0.139253381432207</v>
      </c>
      <c r="X710">
        <v>0</v>
      </c>
      <c r="Y710">
        <v>0</v>
      </c>
      <c r="Z710" t="str">
        <f>_xlfn.CONCAT(Sheet1!$B710,"_",Sheet1!$E710,"_", _xlfn.SWITCH(Sheet1!$J710, "M", "Monday", "T", "Tuesday", "W", "Wednesday", "R", "Thursday", "F", "Friday"))</f>
        <v>102_Week2_Friday</v>
      </c>
      <c r="AA710">
        <v>1</v>
      </c>
      <c r="AB710">
        <v>0</v>
      </c>
      <c r="AC710">
        <f>Sheet1!$K710 +1</f>
        <v>116</v>
      </c>
      <c r="AD710">
        <v>28.465</v>
      </c>
      <c r="AE710">
        <v>28.465</v>
      </c>
      <c r="AF710" t="s">
        <v>1</v>
      </c>
    </row>
    <row r="711" spans="1:32" x14ac:dyDescent="0.3">
      <c r="A711" t="s">
        <v>3955</v>
      </c>
      <c r="B711" t="s">
        <v>3304</v>
      </c>
      <c r="C711" t="s">
        <v>3954</v>
      </c>
      <c r="D711" t="s">
        <v>14</v>
      </c>
      <c r="E711" t="s">
        <v>1448</v>
      </c>
      <c r="F711" t="s">
        <v>342</v>
      </c>
      <c r="G711" t="s">
        <v>8</v>
      </c>
      <c r="H711" t="s">
        <v>200</v>
      </c>
      <c r="I711" t="s">
        <v>3304</v>
      </c>
      <c r="J711" t="s">
        <v>11</v>
      </c>
      <c r="K711">
        <v>28</v>
      </c>
      <c r="L711" t="s">
        <v>3953</v>
      </c>
      <c r="M711" t="s">
        <v>3952</v>
      </c>
      <c r="N711">
        <v>2.8971321880817399E-2</v>
      </c>
      <c r="O711" t="s">
        <v>4812</v>
      </c>
      <c r="P711" t="s">
        <v>29</v>
      </c>
      <c r="Q711">
        <v>0.34755787037037039</v>
      </c>
      <c r="R711">
        <v>0.35428240740740741</v>
      </c>
      <c r="S711">
        <v>0</v>
      </c>
      <c r="T711">
        <v>9.683574621414877</v>
      </c>
      <c r="U711" t="s">
        <v>3950</v>
      </c>
      <c r="V711" t="s">
        <v>3949</v>
      </c>
      <c r="W711">
        <v>7.4852541099898699E-3</v>
      </c>
      <c r="X711">
        <v>0</v>
      </c>
      <c r="Y711">
        <v>0</v>
      </c>
      <c r="Z711" t="str">
        <f>_xlfn.CONCAT(Sheet1!$B711,"_",Sheet1!$E711,"_", _xlfn.SWITCH(Sheet1!$J711, "M", "Monday", "T", "Tuesday", "W", "Wednesday", "R", "Thursday", "F", "Friday"))</f>
        <v>102_Week2_Friday</v>
      </c>
      <c r="AA711">
        <v>1</v>
      </c>
      <c r="AB711">
        <v>0</v>
      </c>
      <c r="AC711">
        <f>Sheet1!$K711 +1</f>
        <v>29</v>
      </c>
      <c r="AD711">
        <v>23.465</v>
      </c>
      <c r="AE711">
        <v>0</v>
      </c>
      <c r="AF711" t="s">
        <v>1</v>
      </c>
    </row>
    <row r="712" spans="1:32" x14ac:dyDescent="0.3">
      <c r="A712" t="s">
        <v>3577</v>
      </c>
      <c r="B712" t="s">
        <v>3304</v>
      </c>
      <c r="C712" t="s">
        <v>3576</v>
      </c>
      <c r="D712" t="s">
        <v>14</v>
      </c>
      <c r="E712" t="s">
        <v>1448</v>
      </c>
      <c r="F712" t="s">
        <v>342</v>
      </c>
      <c r="G712" t="s">
        <v>11</v>
      </c>
      <c r="H712" t="s">
        <v>163</v>
      </c>
      <c r="I712" t="s">
        <v>3304</v>
      </c>
      <c r="J712" t="s">
        <v>11</v>
      </c>
      <c r="K712">
        <v>90</v>
      </c>
      <c r="L712" t="s">
        <v>3575</v>
      </c>
      <c r="M712" t="s">
        <v>3574</v>
      </c>
      <c r="N712">
        <v>10.4629065878689</v>
      </c>
      <c r="O712" t="s">
        <v>4811</v>
      </c>
      <c r="P712" t="s">
        <v>4</v>
      </c>
      <c r="Q712">
        <v>0.46015046296296297</v>
      </c>
      <c r="R712">
        <v>0.46687499999999998</v>
      </c>
      <c r="S712">
        <v>0</v>
      </c>
      <c r="T712">
        <v>9.683574621414877</v>
      </c>
      <c r="U712" t="s">
        <v>3572</v>
      </c>
      <c r="V712" t="s">
        <v>3571</v>
      </c>
      <c r="W712">
        <v>6.6314475889559201</v>
      </c>
      <c r="X712">
        <v>0</v>
      </c>
      <c r="Y712">
        <v>0</v>
      </c>
      <c r="Z712" t="str">
        <f>_xlfn.CONCAT(Sheet1!$B712,"_",Sheet1!$E712,"_", _xlfn.SWITCH(Sheet1!$J712, "M", "Monday", "T", "Tuesday", "W", "Wednesday", "R", "Thursday", "F", "Friday"))</f>
        <v>102_Week2_Friday</v>
      </c>
      <c r="AA712">
        <v>1</v>
      </c>
      <c r="AB712">
        <v>0</v>
      </c>
      <c r="AC712">
        <f>Sheet1!$K712 +1</f>
        <v>91</v>
      </c>
      <c r="AD712">
        <v>285.51620000000003</v>
      </c>
      <c r="AE712">
        <v>0</v>
      </c>
      <c r="AF712" t="s">
        <v>1</v>
      </c>
    </row>
    <row r="713" spans="1:32" x14ac:dyDescent="0.3">
      <c r="A713" t="s">
        <v>3784</v>
      </c>
      <c r="B713" t="s">
        <v>3304</v>
      </c>
      <c r="C713" t="s">
        <v>3783</v>
      </c>
      <c r="D713" t="s">
        <v>14</v>
      </c>
      <c r="E713" t="s">
        <v>1448</v>
      </c>
      <c r="F713" t="s">
        <v>342</v>
      </c>
      <c r="G713" t="s">
        <v>8</v>
      </c>
      <c r="H713" t="s">
        <v>94</v>
      </c>
      <c r="I713" t="s">
        <v>3304</v>
      </c>
      <c r="J713" t="s">
        <v>11</v>
      </c>
      <c r="K713">
        <v>22</v>
      </c>
      <c r="L713" t="s">
        <v>3782</v>
      </c>
      <c r="M713" t="s">
        <v>3781</v>
      </c>
      <c r="N713">
        <v>0.20830140262842201</v>
      </c>
      <c r="O713" t="s">
        <v>4810</v>
      </c>
      <c r="P713" t="s">
        <v>4</v>
      </c>
      <c r="Q713">
        <v>0.3923726851851852</v>
      </c>
      <c r="R713">
        <v>0.39636574074074077</v>
      </c>
      <c r="S713">
        <v>0</v>
      </c>
      <c r="T713">
        <v>5.7444444433333333</v>
      </c>
      <c r="U713" t="s">
        <v>3779</v>
      </c>
      <c r="V713" t="s">
        <v>3778</v>
      </c>
      <c r="W713">
        <v>8.7965230621790694E-2</v>
      </c>
      <c r="X713">
        <v>0</v>
      </c>
      <c r="Y713">
        <v>0</v>
      </c>
      <c r="Z713" t="str">
        <f>_xlfn.CONCAT(Sheet1!$B713,"_",Sheet1!$E713,"_", _xlfn.SWITCH(Sheet1!$J713, "M", "Monday", "T", "Tuesday", "W", "Wednesday", "R", "Thursday", "F", "Friday"))</f>
        <v>102_Week2_Friday</v>
      </c>
      <c r="AA713">
        <v>1</v>
      </c>
      <c r="AB713">
        <v>0</v>
      </c>
      <c r="AC713">
        <f>Sheet1!$K713 +1</f>
        <v>23</v>
      </c>
      <c r="AD713">
        <v>43.86</v>
      </c>
      <c r="AE713">
        <v>27.412500000000001</v>
      </c>
      <c r="AF713" t="s">
        <v>1</v>
      </c>
    </row>
    <row r="714" spans="1:32" x14ac:dyDescent="0.3">
      <c r="A714" t="s">
        <v>3570</v>
      </c>
      <c r="B714" t="s">
        <v>3304</v>
      </c>
      <c r="C714" t="s">
        <v>251</v>
      </c>
      <c r="D714" t="s">
        <v>3569</v>
      </c>
      <c r="E714" t="s">
        <v>1448</v>
      </c>
      <c r="F714" t="s">
        <v>342</v>
      </c>
      <c r="G714" t="s">
        <v>11</v>
      </c>
      <c r="H714" t="s">
        <v>94</v>
      </c>
      <c r="I714" t="s">
        <v>3304</v>
      </c>
      <c r="J714" t="s">
        <v>185</v>
      </c>
      <c r="K714">
        <v>114</v>
      </c>
      <c r="L714" t="s">
        <v>3568</v>
      </c>
      <c r="M714" t="s">
        <v>3567</v>
      </c>
      <c r="N714">
        <v>0.192016076296568</v>
      </c>
      <c r="O714" t="s">
        <v>4809</v>
      </c>
      <c r="P714" t="s">
        <v>4</v>
      </c>
      <c r="Q714">
        <v>0.4437962962962963</v>
      </c>
      <c r="R714">
        <v>0.4528935185185185</v>
      </c>
      <c r="S714">
        <v>0</v>
      </c>
      <c r="T714">
        <v>13.094444443333334</v>
      </c>
      <c r="U714" t="s">
        <v>3565</v>
      </c>
      <c r="V714" t="s">
        <v>3564</v>
      </c>
      <c r="W714">
        <v>0.18161045602571901</v>
      </c>
      <c r="X714">
        <v>0</v>
      </c>
      <c r="Y714">
        <v>0</v>
      </c>
      <c r="Z714" t="str">
        <f>_xlfn.CONCAT(Sheet1!$B714,"_",Sheet1!$E714,"_", _xlfn.SWITCH(Sheet1!$J714, "M", "Monday", "T", "Tuesday", "W", "Wednesday", "R", "Thursday", "F", "Friday"))</f>
        <v>102_Week2_Thursday</v>
      </c>
      <c r="AA714">
        <v>1</v>
      </c>
      <c r="AB714">
        <v>0</v>
      </c>
      <c r="AC714">
        <f>Sheet1!$K714 +1</f>
        <v>115</v>
      </c>
      <c r="AD714">
        <v>142.27619999999999</v>
      </c>
      <c r="AE714">
        <v>89.587500000000006</v>
      </c>
      <c r="AF714" t="s">
        <v>1</v>
      </c>
    </row>
    <row r="715" spans="1:32" x14ac:dyDescent="0.3">
      <c r="A715" t="s">
        <v>3680</v>
      </c>
      <c r="B715" t="s">
        <v>3304</v>
      </c>
      <c r="C715" t="s">
        <v>3679</v>
      </c>
      <c r="D715" t="s">
        <v>14</v>
      </c>
      <c r="E715" t="s">
        <v>1448</v>
      </c>
      <c r="F715" t="s">
        <v>342</v>
      </c>
      <c r="G715" t="s">
        <v>185</v>
      </c>
      <c r="H715" t="s">
        <v>74</v>
      </c>
      <c r="I715" t="s">
        <v>3304</v>
      </c>
      <c r="J715" t="s">
        <v>185</v>
      </c>
      <c r="K715">
        <v>100</v>
      </c>
      <c r="L715" t="s">
        <v>3678</v>
      </c>
      <c r="M715" t="s">
        <v>3677</v>
      </c>
      <c r="N715">
        <v>3.7814542744308701</v>
      </c>
      <c r="O715" t="s">
        <v>4808</v>
      </c>
      <c r="P715" t="s">
        <v>4</v>
      </c>
      <c r="Q715">
        <v>0.61305555555555558</v>
      </c>
      <c r="R715">
        <v>0.61719907407407404</v>
      </c>
      <c r="S715">
        <v>0</v>
      </c>
      <c r="T715">
        <v>5.9666666666666668</v>
      </c>
      <c r="U715" t="s">
        <v>3675</v>
      </c>
      <c r="V715" t="s">
        <v>3674</v>
      </c>
      <c r="W715">
        <v>2.0163728248853099</v>
      </c>
      <c r="X715">
        <v>0</v>
      </c>
      <c r="Y715">
        <v>0</v>
      </c>
      <c r="Z715" t="str">
        <f>_xlfn.CONCAT(Sheet1!$B715,"_",Sheet1!$E715,"_", _xlfn.SWITCH(Sheet1!$J715, "M", "Monday", "T", "Tuesday", "W", "Wednesday", "R", "Thursday", "F", "Friday"))</f>
        <v>102_Week2_Thursday</v>
      </c>
      <c r="AA715">
        <v>1</v>
      </c>
      <c r="AB715">
        <v>0</v>
      </c>
      <c r="AC715">
        <f>Sheet1!$K715 +1</f>
        <v>101</v>
      </c>
      <c r="AD715">
        <v>110.46</v>
      </c>
      <c r="AE715">
        <v>66.19</v>
      </c>
      <c r="AF715" t="s">
        <v>1</v>
      </c>
    </row>
    <row r="716" spans="1:32" x14ac:dyDescent="0.3">
      <c r="A716" t="s">
        <v>3941</v>
      </c>
      <c r="B716" t="s">
        <v>3304</v>
      </c>
      <c r="C716" t="s">
        <v>3940</v>
      </c>
      <c r="D716" t="s">
        <v>14</v>
      </c>
      <c r="E716" t="s">
        <v>1448</v>
      </c>
      <c r="F716" t="s">
        <v>342</v>
      </c>
      <c r="G716" t="s">
        <v>11</v>
      </c>
      <c r="H716" t="s">
        <v>178</v>
      </c>
      <c r="I716" t="s">
        <v>3304</v>
      </c>
      <c r="J716" t="s">
        <v>11</v>
      </c>
      <c r="K716">
        <v>95</v>
      </c>
      <c r="L716" t="s">
        <v>3939</v>
      </c>
      <c r="M716" t="s">
        <v>3938</v>
      </c>
      <c r="N716">
        <v>0.54840352758765198</v>
      </c>
      <c r="O716" t="s">
        <v>4807</v>
      </c>
      <c r="P716" t="s">
        <v>4</v>
      </c>
      <c r="Q716">
        <v>0.47171296296296295</v>
      </c>
      <c r="R716">
        <v>0.47843750000000002</v>
      </c>
      <c r="S716">
        <v>0</v>
      </c>
      <c r="T716">
        <v>9.683574621414877</v>
      </c>
      <c r="U716" t="s">
        <v>3936</v>
      </c>
      <c r="V716" t="s">
        <v>3935</v>
      </c>
      <c r="W716">
        <v>0.174339680941825</v>
      </c>
      <c r="X716">
        <v>7</v>
      </c>
      <c r="Y716">
        <v>0.31818181818181801</v>
      </c>
      <c r="Z716" t="str">
        <f>_xlfn.CONCAT(Sheet1!$B716,"_",Sheet1!$E716,"_", _xlfn.SWITCH(Sheet1!$J716, "M", "Monday", "T", "Tuesday", "W", "Wednesday", "R", "Thursday", "F", "Friday"))</f>
        <v>102_Week2_Friday</v>
      </c>
      <c r="AA716">
        <v>1</v>
      </c>
      <c r="AB716">
        <v>0</v>
      </c>
      <c r="AC716">
        <f>Sheet1!$K716 +1</f>
        <v>96</v>
      </c>
      <c r="AD716">
        <v>85.231200000000001</v>
      </c>
      <c r="AE716">
        <v>0</v>
      </c>
      <c r="AF716" t="s">
        <v>1</v>
      </c>
    </row>
    <row r="717" spans="1:32" x14ac:dyDescent="0.3">
      <c r="A717" t="s">
        <v>3583</v>
      </c>
      <c r="B717" t="s">
        <v>3304</v>
      </c>
      <c r="C717" t="s">
        <v>95</v>
      </c>
      <c r="D717" t="s">
        <v>119</v>
      </c>
      <c r="E717" t="s">
        <v>1448</v>
      </c>
      <c r="F717" t="s">
        <v>342</v>
      </c>
      <c r="G717" t="s">
        <v>11</v>
      </c>
      <c r="H717" t="s">
        <v>171</v>
      </c>
      <c r="I717" t="s">
        <v>3304</v>
      </c>
      <c r="J717" t="s">
        <v>11</v>
      </c>
      <c r="K717">
        <v>85</v>
      </c>
      <c r="L717" t="s">
        <v>3582</v>
      </c>
      <c r="M717" t="s">
        <v>3581</v>
      </c>
      <c r="N717">
        <v>0.40899466164410098</v>
      </c>
      <c r="O717" t="s">
        <v>4806</v>
      </c>
      <c r="P717" t="s">
        <v>79</v>
      </c>
      <c r="Q717">
        <v>0.46716435185185184</v>
      </c>
      <c r="R717">
        <v>0.4713310185185185</v>
      </c>
      <c r="S717">
        <v>0</v>
      </c>
      <c r="T717">
        <v>6.0055555549999999</v>
      </c>
      <c r="U717" t="s">
        <v>3579</v>
      </c>
      <c r="V717" t="s">
        <v>3578</v>
      </c>
      <c r="W717">
        <v>8.2307241025885894E-2</v>
      </c>
      <c r="X717">
        <v>0</v>
      </c>
      <c r="Y717">
        <v>0</v>
      </c>
      <c r="Z717" t="str">
        <f>_xlfn.CONCAT(Sheet1!$B717,"_",Sheet1!$E717,"_", _xlfn.SWITCH(Sheet1!$J717, "M", "Monday", "T", "Tuesday", "W", "Wednesday", "R", "Thursday", "F", "Friday"))</f>
        <v>102_Week2_Friday</v>
      </c>
      <c r="AA717">
        <v>1</v>
      </c>
      <c r="AB717">
        <v>0</v>
      </c>
      <c r="AC717">
        <f>Sheet1!$K717 +1</f>
        <v>86</v>
      </c>
      <c r="AD717">
        <v>33.9</v>
      </c>
      <c r="AE717">
        <v>48.005000000000003</v>
      </c>
      <c r="AF717" t="s">
        <v>1</v>
      </c>
    </row>
    <row r="718" spans="1:32" x14ac:dyDescent="0.3">
      <c r="A718" t="s">
        <v>4805</v>
      </c>
      <c r="B718" t="s">
        <v>3304</v>
      </c>
      <c r="C718" t="s">
        <v>1383</v>
      </c>
      <c r="D718" t="s">
        <v>111</v>
      </c>
      <c r="E718" t="s">
        <v>1448</v>
      </c>
      <c r="F718" t="s">
        <v>342</v>
      </c>
      <c r="G718" t="s">
        <v>8</v>
      </c>
      <c r="H718" t="s">
        <v>110</v>
      </c>
      <c r="I718" t="s">
        <v>3304</v>
      </c>
      <c r="J718" t="s">
        <v>11</v>
      </c>
      <c r="K718">
        <v>130</v>
      </c>
      <c r="L718" t="s">
        <v>4804</v>
      </c>
      <c r="M718" t="s">
        <v>4803</v>
      </c>
      <c r="N718">
        <v>0.98751306161284502</v>
      </c>
      <c r="O718" t="s">
        <v>4802</v>
      </c>
      <c r="P718" t="s">
        <v>12</v>
      </c>
      <c r="Q718">
        <v>0.3646875</v>
      </c>
      <c r="R718">
        <v>0.37293981481481481</v>
      </c>
      <c r="S718">
        <v>0</v>
      </c>
      <c r="T718">
        <v>11.883333333333333</v>
      </c>
      <c r="U718" t="s">
        <v>4801</v>
      </c>
      <c r="V718" t="s">
        <v>4800</v>
      </c>
      <c r="W718">
        <v>0.34433927314970397</v>
      </c>
      <c r="X718">
        <v>0</v>
      </c>
      <c r="Y718">
        <v>0</v>
      </c>
      <c r="Z718" t="str">
        <f>_xlfn.CONCAT(Sheet1!$B718,"_",Sheet1!$E718,"_", _xlfn.SWITCH(Sheet1!$J718, "M", "Monday", "T", "Tuesday", "W", "Wednesday", "R", "Thursday", "F", "Friday"))</f>
        <v>102_Week2_Friday</v>
      </c>
      <c r="AA718">
        <v>1</v>
      </c>
      <c r="AB718">
        <v>0</v>
      </c>
      <c r="AC718">
        <f>Sheet1!$K718 +1</f>
        <v>131</v>
      </c>
      <c r="AD718">
        <v>21.76</v>
      </c>
      <c r="AE718">
        <v>21.327500000000001</v>
      </c>
      <c r="AF718" t="s">
        <v>1</v>
      </c>
    </row>
    <row r="719" spans="1:32" x14ac:dyDescent="0.3">
      <c r="A719" t="s">
        <v>3715</v>
      </c>
      <c r="B719" t="s">
        <v>3304</v>
      </c>
      <c r="C719" t="s">
        <v>209</v>
      </c>
      <c r="D719" t="s">
        <v>3710</v>
      </c>
      <c r="E719" t="s">
        <v>1448</v>
      </c>
      <c r="F719" t="s">
        <v>342</v>
      </c>
      <c r="G719" t="s">
        <v>8</v>
      </c>
      <c r="H719" t="s">
        <v>178</v>
      </c>
      <c r="I719" t="s">
        <v>3304</v>
      </c>
      <c r="J719" t="s">
        <v>11</v>
      </c>
      <c r="K719">
        <v>20</v>
      </c>
      <c r="L719" t="s">
        <v>3714</v>
      </c>
      <c r="M719" t="s">
        <v>3713</v>
      </c>
      <c r="N719">
        <v>0</v>
      </c>
      <c r="O719" t="s">
        <v>4799</v>
      </c>
      <c r="P719" t="s">
        <v>4</v>
      </c>
      <c r="Q719">
        <v>0.40873842592592591</v>
      </c>
      <c r="R719">
        <v>0.42643518518518519</v>
      </c>
      <c r="S719">
        <v>0</v>
      </c>
      <c r="T719">
        <v>25.488888888333335</v>
      </c>
      <c r="U719" t="s">
        <v>3706</v>
      </c>
      <c r="V719" t="s">
        <v>3705</v>
      </c>
      <c r="X719">
        <v>6</v>
      </c>
      <c r="Y719">
        <v>0.115384615384615</v>
      </c>
      <c r="Z719" t="str">
        <f>_xlfn.CONCAT(Sheet1!$B719,"_",Sheet1!$E719,"_", _xlfn.SWITCH(Sheet1!$J719, "M", "Monday", "T", "Tuesday", "W", "Wednesday", "R", "Thursday", "F", "Friday"))</f>
        <v>102_Week2_Friday</v>
      </c>
      <c r="AA719">
        <v>1</v>
      </c>
      <c r="AB719">
        <v>31</v>
      </c>
      <c r="AC719">
        <f>Sheet1!$K719 +1</f>
        <v>21</v>
      </c>
      <c r="AD719">
        <v>81.752499999999998</v>
      </c>
      <c r="AE719">
        <v>79.290000000000006</v>
      </c>
      <c r="AF719" t="s">
        <v>1</v>
      </c>
    </row>
    <row r="720" spans="1:32" x14ac:dyDescent="0.3">
      <c r="A720" t="s">
        <v>4060</v>
      </c>
      <c r="B720" t="s">
        <v>3304</v>
      </c>
      <c r="C720" t="s">
        <v>278</v>
      </c>
      <c r="D720" t="s">
        <v>4029</v>
      </c>
      <c r="E720" t="s">
        <v>1448</v>
      </c>
      <c r="F720" t="s">
        <v>12</v>
      </c>
      <c r="G720" t="s">
        <v>8</v>
      </c>
      <c r="H720" t="s">
        <v>155</v>
      </c>
      <c r="I720" t="s">
        <v>3304</v>
      </c>
      <c r="J720" t="s">
        <v>553</v>
      </c>
      <c r="K720">
        <v>1</v>
      </c>
      <c r="L720" t="s">
        <v>4059</v>
      </c>
      <c r="M720" t="s">
        <v>4027</v>
      </c>
      <c r="N720">
        <v>0.65654993243515503</v>
      </c>
      <c r="O720" t="s">
        <v>4798</v>
      </c>
      <c r="P720" t="s">
        <v>4</v>
      </c>
      <c r="Q720">
        <v>0.45642361111111113</v>
      </c>
      <c r="R720">
        <v>0.45655092592592594</v>
      </c>
      <c r="S720">
        <v>0</v>
      </c>
      <c r="T720">
        <v>0.17500000000000002</v>
      </c>
      <c r="U720" t="s">
        <v>4025</v>
      </c>
      <c r="V720" t="s">
        <v>4024</v>
      </c>
      <c r="W720">
        <v>0.29365221190597102</v>
      </c>
      <c r="X720">
        <v>0</v>
      </c>
      <c r="Y720">
        <v>0</v>
      </c>
      <c r="Z720" t="str">
        <f>_xlfn.CONCAT(Sheet1!$B720,"_",Sheet1!$E720,"_", _xlfn.SWITCH(Sheet1!$J720, "M", "Monday", "T", "Tuesday", "W", "Wednesday", "R", "Thursday", "F", "Friday"))</f>
        <v>102_Week2_Tuesday</v>
      </c>
      <c r="AA720">
        <v>1</v>
      </c>
      <c r="AB720">
        <v>0</v>
      </c>
      <c r="AC720">
        <f>Sheet1!$K720 +1</f>
        <v>2</v>
      </c>
      <c r="AD720">
        <v>0</v>
      </c>
      <c r="AE720">
        <v>1.4975000000000001</v>
      </c>
      <c r="AF720" t="s">
        <v>1</v>
      </c>
    </row>
    <row r="721" spans="1:32" x14ac:dyDescent="0.3">
      <c r="A721" t="s">
        <v>3934</v>
      </c>
      <c r="B721" t="s">
        <v>3304</v>
      </c>
      <c r="C721" t="s">
        <v>3933</v>
      </c>
      <c r="D721" t="s">
        <v>14</v>
      </c>
      <c r="E721" t="s">
        <v>1448</v>
      </c>
      <c r="F721" t="s">
        <v>342</v>
      </c>
      <c r="G721" t="s">
        <v>8</v>
      </c>
      <c r="H721" t="s">
        <v>84</v>
      </c>
      <c r="I721" t="s">
        <v>3304</v>
      </c>
      <c r="J721" t="s">
        <v>11</v>
      </c>
      <c r="K721">
        <v>134</v>
      </c>
      <c r="L721" t="s">
        <v>3932</v>
      </c>
      <c r="M721" t="s">
        <v>3931</v>
      </c>
      <c r="N721">
        <v>3.0657806396484402</v>
      </c>
      <c r="O721" t="s">
        <v>4797</v>
      </c>
      <c r="P721" t="s">
        <v>29</v>
      </c>
      <c r="Q721">
        <v>0.38481481481481483</v>
      </c>
      <c r="R721">
        <v>0.38498842592592591</v>
      </c>
      <c r="S721">
        <v>0</v>
      </c>
      <c r="T721">
        <v>0.25</v>
      </c>
      <c r="U721" t="s">
        <v>3929</v>
      </c>
      <c r="V721" t="s">
        <v>3928</v>
      </c>
      <c r="W721">
        <v>0.76887764598388697</v>
      </c>
      <c r="X721">
        <v>0</v>
      </c>
      <c r="Y721">
        <v>0</v>
      </c>
      <c r="Z721" t="str">
        <f>_xlfn.CONCAT(Sheet1!$B721,"_",Sheet1!$E721,"_", _xlfn.SWITCH(Sheet1!$J721, "M", "Monday", "T", "Tuesday", "W", "Wednesday", "R", "Thursday", "F", "Friday"))</f>
        <v>102_Week2_Friday</v>
      </c>
      <c r="AA721">
        <v>1</v>
      </c>
      <c r="AB721">
        <v>0</v>
      </c>
      <c r="AC721">
        <f>Sheet1!$K721 +1</f>
        <v>135</v>
      </c>
      <c r="AD721">
        <v>16.13</v>
      </c>
      <c r="AE721">
        <v>7.8449999999999998</v>
      </c>
      <c r="AF721" t="s">
        <v>1</v>
      </c>
    </row>
    <row r="722" spans="1:32" x14ac:dyDescent="0.3">
      <c r="A722" t="s">
        <v>3711</v>
      </c>
      <c r="B722" t="s">
        <v>3304</v>
      </c>
      <c r="C722" t="s">
        <v>278</v>
      </c>
      <c r="D722" t="s">
        <v>3710</v>
      </c>
      <c r="E722" t="s">
        <v>1448</v>
      </c>
      <c r="F722" t="s">
        <v>342</v>
      </c>
      <c r="G722" t="s">
        <v>8</v>
      </c>
      <c r="H722" t="s">
        <v>171</v>
      </c>
      <c r="I722" t="s">
        <v>3304</v>
      </c>
      <c r="J722" t="s">
        <v>11</v>
      </c>
      <c r="K722">
        <v>1</v>
      </c>
      <c r="L722" t="s">
        <v>3709</v>
      </c>
      <c r="M722" t="s">
        <v>3708</v>
      </c>
      <c r="N722">
        <v>0.63679696246981599</v>
      </c>
      <c r="O722" t="s">
        <v>4796</v>
      </c>
      <c r="P722" t="s">
        <v>4</v>
      </c>
      <c r="Q722">
        <v>0.40201388888888889</v>
      </c>
      <c r="R722">
        <v>0.40873842592592591</v>
      </c>
      <c r="S722">
        <v>0</v>
      </c>
      <c r="T722">
        <v>9.683574621414877</v>
      </c>
      <c r="U722" t="s">
        <v>3706</v>
      </c>
      <c r="V722" t="s">
        <v>3705</v>
      </c>
      <c r="W722">
        <v>0.12700710648288599</v>
      </c>
      <c r="X722">
        <v>0</v>
      </c>
      <c r="Z722" t="str">
        <f>_xlfn.CONCAT(Sheet1!$B722,"_",Sheet1!$E722,"_", _xlfn.SWITCH(Sheet1!$J722, "M", "Monday", "T", "Tuesday", "W", "Wednesday", "R", "Thursday", "F", "Friday"))</f>
        <v>102_Week2_Friday</v>
      </c>
      <c r="AA722">
        <v>1</v>
      </c>
      <c r="AB722">
        <v>0</v>
      </c>
      <c r="AC722">
        <f>Sheet1!$K722 +1</f>
        <v>2</v>
      </c>
      <c r="AD722">
        <v>0</v>
      </c>
      <c r="AE722">
        <v>0</v>
      </c>
      <c r="AF722" t="s">
        <v>1</v>
      </c>
    </row>
    <row r="723" spans="1:32" x14ac:dyDescent="0.3">
      <c r="A723" t="s">
        <v>3927</v>
      </c>
      <c r="B723" t="s">
        <v>3304</v>
      </c>
      <c r="C723" t="s">
        <v>358</v>
      </c>
      <c r="D723" t="s">
        <v>14</v>
      </c>
      <c r="E723" t="s">
        <v>1448</v>
      </c>
      <c r="F723" t="s">
        <v>342</v>
      </c>
      <c r="G723" t="s">
        <v>8</v>
      </c>
      <c r="H723" t="s">
        <v>126</v>
      </c>
      <c r="I723" t="s">
        <v>3304</v>
      </c>
      <c r="J723" t="s">
        <v>11</v>
      </c>
      <c r="K723">
        <v>130</v>
      </c>
      <c r="L723" t="s">
        <v>3926</v>
      </c>
      <c r="M723" t="s">
        <v>3925</v>
      </c>
      <c r="N723">
        <v>1.9831924159079799</v>
      </c>
      <c r="O723" t="s">
        <v>4795</v>
      </c>
      <c r="P723" t="s">
        <v>29</v>
      </c>
      <c r="Q723">
        <v>0.3825810185185185</v>
      </c>
      <c r="R723">
        <v>0.38268518518518518</v>
      </c>
      <c r="S723">
        <v>0</v>
      </c>
      <c r="T723">
        <v>0.15</v>
      </c>
      <c r="U723" t="s">
        <v>3923</v>
      </c>
      <c r="V723" t="s">
        <v>3922</v>
      </c>
      <c r="W723">
        <v>0.79184475612851601</v>
      </c>
      <c r="X723">
        <v>0</v>
      </c>
      <c r="Y723">
        <v>0</v>
      </c>
      <c r="Z723" t="str">
        <f>_xlfn.CONCAT(Sheet1!$B723,"_",Sheet1!$E723,"_", _xlfn.SWITCH(Sheet1!$J723, "M", "Monday", "T", "Tuesday", "W", "Wednesday", "R", "Thursday", "F", "Friday"))</f>
        <v>102_Week2_Friday</v>
      </c>
      <c r="AA723">
        <v>1</v>
      </c>
      <c r="AB723">
        <v>0</v>
      </c>
      <c r="AC723">
        <f>Sheet1!$K723 +1</f>
        <v>131</v>
      </c>
      <c r="AD723">
        <v>31.864999999999998</v>
      </c>
      <c r="AE723">
        <v>24.754999999999999</v>
      </c>
      <c r="AF723" t="s">
        <v>1</v>
      </c>
    </row>
    <row r="724" spans="1:32" x14ac:dyDescent="0.3">
      <c r="A724" t="s">
        <v>4794</v>
      </c>
      <c r="B724" t="s">
        <v>3304</v>
      </c>
      <c r="C724" t="s">
        <v>4793</v>
      </c>
      <c r="D724" t="s">
        <v>14</v>
      </c>
      <c r="E724" t="s">
        <v>1448</v>
      </c>
      <c r="F724" t="s">
        <v>342</v>
      </c>
      <c r="G724" t="s">
        <v>8</v>
      </c>
      <c r="H724" t="s">
        <v>93</v>
      </c>
      <c r="I724" t="s">
        <v>3304</v>
      </c>
      <c r="J724" t="s">
        <v>11</v>
      </c>
      <c r="K724">
        <v>170</v>
      </c>
      <c r="L724" t="s">
        <v>4792</v>
      </c>
      <c r="M724" t="s">
        <v>4791</v>
      </c>
      <c r="N724">
        <v>2.71101605892181</v>
      </c>
      <c r="O724" t="s">
        <v>4790</v>
      </c>
      <c r="P724" t="s">
        <v>342</v>
      </c>
      <c r="Q724">
        <v>0.38687500000000002</v>
      </c>
      <c r="R724">
        <v>0.38694444444444442</v>
      </c>
      <c r="S724">
        <v>0</v>
      </c>
      <c r="T724">
        <v>0.1</v>
      </c>
      <c r="U724" t="s">
        <v>4789</v>
      </c>
      <c r="V724" t="s">
        <v>4788</v>
      </c>
      <c r="W724">
        <v>0.56794230865907702</v>
      </c>
      <c r="X724">
        <v>0</v>
      </c>
      <c r="Y724">
        <v>0</v>
      </c>
      <c r="Z724" t="str">
        <f>_xlfn.CONCAT(Sheet1!$B724,"_",Sheet1!$E724,"_", _xlfn.SWITCH(Sheet1!$J724, "M", "Monday", "T", "Tuesday", "W", "Wednesday", "R", "Thursday", "F", "Friday"))</f>
        <v>102_Week2_Friday</v>
      </c>
      <c r="AA724">
        <v>1</v>
      </c>
      <c r="AB724">
        <v>0</v>
      </c>
      <c r="AC724">
        <f>Sheet1!$K724 +1</f>
        <v>171</v>
      </c>
      <c r="AD724">
        <v>8.36</v>
      </c>
      <c r="AE724">
        <v>8.1950000000000003</v>
      </c>
      <c r="AF724" t="s">
        <v>1</v>
      </c>
    </row>
    <row r="725" spans="1:32" x14ac:dyDescent="0.3">
      <c r="A725" t="s">
        <v>3962</v>
      </c>
      <c r="B725" t="s">
        <v>3304</v>
      </c>
      <c r="C725" t="s">
        <v>3961</v>
      </c>
      <c r="D725" t="s">
        <v>14</v>
      </c>
      <c r="E725" t="s">
        <v>1448</v>
      </c>
      <c r="F725" t="s">
        <v>342</v>
      </c>
      <c r="G725" t="s">
        <v>8</v>
      </c>
      <c r="H725" t="s">
        <v>147</v>
      </c>
      <c r="I725" t="s">
        <v>3304</v>
      </c>
      <c r="J725" t="s">
        <v>185</v>
      </c>
      <c r="K725">
        <v>170</v>
      </c>
      <c r="L725" t="s">
        <v>3960</v>
      </c>
      <c r="M725" t="s">
        <v>3959</v>
      </c>
      <c r="N725">
        <v>3.6866336185485098</v>
      </c>
      <c r="O725" t="s">
        <v>4787</v>
      </c>
      <c r="P725" t="s">
        <v>29</v>
      </c>
      <c r="Q725">
        <v>0.43895833333333334</v>
      </c>
      <c r="R725">
        <v>0.45104166666666667</v>
      </c>
      <c r="S725">
        <v>0</v>
      </c>
      <c r="T725">
        <v>17.400000000000002</v>
      </c>
      <c r="U725" t="s">
        <v>3957</v>
      </c>
      <c r="V725" t="s">
        <v>3956</v>
      </c>
      <c r="W725">
        <v>2.3719650484513899</v>
      </c>
      <c r="X725">
        <v>0</v>
      </c>
      <c r="Y725">
        <v>0</v>
      </c>
      <c r="Z725" t="str">
        <f>_xlfn.CONCAT(Sheet1!$B725,"_",Sheet1!$E725,"_", _xlfn.SWITCH(Sheet1!$J725, "M", "Monday", "T", "Tuesday", "W", "Wednesday", "R", "Thursday", "F", "Friday"))</f>
        <v>102_Week2_Thursday</v>
      </c>
      <c r="AA725">
        <v>1</v>
      </c>
      <c r="AB725">
        <v>0</v>
      </c>
      <c r="AC725">
        <f>Sheet1!$K725 +1</f>
        <v>171</v>
      </c>
      <c r="AD725">
        <v>129.2637</v>
      </c>
      <c r="AE725">
        <v>42.703699999999998</v>
      </c>
      <c r="AF725" t="s">
        <v>1</v>
      </c>
    </row>
    <row r="726" spans="1:32" x14ac:dyDescent="0.3">
      <c r="A726" t="s">
        <v>4786</v>
      </c>
      <c r="B726" t="s">
        <v>3304</v>
      </c>
      <c r="C726" t="s">
        <v>4785</v>
      </c>
      <c r="D726" t="s">
        <v>14</v>
      </c>
      <c r="E726" t="s">
        <v>1448</v>
      </c>
      <c r="F726" t="s">
        <v>342</v>
      </c>
      <c r="G726" t="s">
        <v>8</v>
      </c>
      <c r="H726" t="s">
        <v>139</v>
      </c>
      <c r="I726" t="s">
        <v>3304</v>
      </c>
      <c r="J726" t="s">
        <v>11</v>
      </c>
      <c r="K726">
        <v>165</v>
      </c>
      <c r="L726" t="s">
        <v>4784</v>
      </c>
      <c r="M726" t="s">
        <v>4783</v>
      </c>
      <c r="N726">
        <v>1.3683125991374301</v>
      </c>
      <c r="O726" t="s">
        <v>4782</v>
      </c>
      <c r="P726" t="s">
        <v>12</v>
      </c>
      <c r="Q726">
        <v>0.42739583333333331</v>
      </c>
      <c r="R726">
        <v>0.43640046296296298</v>
      </c>
      <c r="S726">
        <v>0</v>
      </c>
      <c r="T726">
        <v>12.966666666666667</v>
      </c>
      <c r="U726" t="s">
        <v>4781</v>
      </c>
      <c r="V726" t="s">
        <v>4780</v>
      </c>
      <c r="W726">
        <v>0.24026082136563801</v>
      </c>
      <c r="X726">
        <v>0</v>
      </c>
      <c r="Y726">
        <v>0</v>
      </c>
      <c r="Z726" t="str">
        <f>_xlfn.CONCAT(Sheet1!$B726,"_",Sheet1!$E726,"_", _xlfn.SWITCH(Sheet1!$J726, "M", "Monday", "T", "Tuesday", "W", "Wednesday", "R", "Thursday", "F", "Friday"))</f>
        <v>102_Week2_Friday</v>
      </c>
      <c r="AA726">
        <v>1</v>
      </c>
      <c r="AB726">
        <v>0</v>
      </c>
      <c r="AC726">
        <f>Sheet1!$K726 +1</f>
        <v>166</v>
      </c>
      <c r="AD726">
        <v>28.797499999999999</v>
      </c>
      <c r="AE726">
        <v>28.797499999999999</v>
      </c>
      <c r="AF726" t="s">
        <v>1</v>
      </c>
    </row>
    <row r="727" spans="1:32" x14ac:dyDescent="0.3">
      <c r="A727" t="s">
        <v>3771</v>
      </c>
      <c r="B727" t="s">
        <v>3304</v>
      </c>
      <c r="C727" t="s">
        <v>3770</v>
      </c>
      <c r="D727" t="s">
        <v>14</v>
      </c>
      <c r="E727" t="s">
        <v>1448</v>
      </c>
      <c r="F727" t="s">
        <v>342</v>
      </c>
      <c r="G727" t="s">
        <v>8</v>
      </c>
      <c r="H727" t="s">
        <v>12</v>
      </c>
      <c r="I727" t="s">
        <v>3304</v>
      </c>
      <c r="J727" t="s">
        <v>185</v>
      </c>
      <c r="K727">
        <v>5</v>
      </c>
      <c r="L727" t="s">
        <v>3769</v>
      </c>
      <c r="M727" t="s">
        <v>3768</v>
      </c>
      <c r="N727">
        <v>24.926621152088</v>
      </c>
      <c r="O727" t="s">
        <v>4779</v>
      </c>
      <c r="P727" t="s">
        <v>4</v>
      </c>
      <c r="Q727">
        <v>0.31398148148148147</v>
      </c>
      <c r="R727">
        <v>0.32070601851851854</v>
      </c>
      <c r="S727">
        <v>0</v>
      </c>
      <c r="T727">
        <v>9.683574621414877</v>
      </c>
      <c r="U727" t="s">
        <v>3766</v>
      </c>
      <c r="V727" t="s">
        <v>3765</v>
      </c>
      <c r="W727">
        <v>24.4020827309091</v>
      </c>
      <c r="X727">
        <v>0</v>
      </c>
      <c r="Y727">
        <v>0</v>
      </c>
      <c r="Z727" t="str">
        <f>_xlfn.CONCAT(Sheet1!$B727,"_",Sheet1!$E727,"_", _xlfn.SWITCH(Sheet1!$J727, "M", "Monday", "T", "Tuesday", "W", "Wednesday", "R", "Thursday", "F", "Friday"))</f>
        <v>102_Week2_Thursday</v>
      </c>
      <c r="AA727">
        <v>1</v>
      </c>
      <c r="AB727">
        <v>0</v>
      </c>
      <c r="AC727">
        <f>Sheet1!$K727 +1</f>
        <v>6</v>
      </c>
      <c r="AD727">
        <v>203.28370000000001</v>
      </c>
      <c r="AE727">
        <v>0</v>
      </c>
      <c r="AF727" t="s">
        <v>1</v>
      </c>
    </row>
    <row r="728" spans="1:32" x14ac:dyDescent="0.3">
      <c r="A728" t="s">
        <v>3549</v>
      </c>
      <c r="B728" t="s">
        <v>3304</v>
      </c>
      <c r="C728" t="s">
        <v>3548</v>
      </c>
      <c r="D728" t="s">
        <v>14</v>
      </c>
      <c r="E728" t="s">
        <v>1448</v>
      </c>
      <c r="F728" t="s">
        <v>342</v>
      </c>
      <c r="G728" t="s">
        <v>11</v>
      </c>
      <c r="H728" t="s">
        <v>200</v>
      </c>
      <c r="I728" t="s">
        <v>3304</v>
      </c>
      <c r="J728" t="s">
        <v>11</v>
      </c>
      <c r="K728">
        <v>80</v>
      </c>
      <c r="L728" t="s">
        <v>3547</v>
      </c>
      <c r="M728" t="s">
        <v>3546</v>
      </c>
      <c r="N728">
        <v>1.35158430784941E-2</v>
      </c>
      <c r="O728" t="s">
        <v>4778</v>
      </c>
      <c r="P728" t="s">
        <v>4</v>
      </c>
      <c r="Q728">
        <v>0.3740046296296296</v>
      </c>
      <c r="R728">
        <v>0.38072916666666667</v>
      </c>
      <c r="S728">
        <v>0</v>
      </c>
      <c r="T728">
        <v>9.683574621414877</v>
      </c>
      <c r="U728" t="s">
        <v>3544</v>
      </c>
      <c r="V728" t="s">
        <v>3543</v>
      </c>
      <c r="W728">
        <v>1.9571387612121998E-3</v>
      </c>
      <c r="X728">
        <v>0</v>
      </c>
      <c r="Y728">
        <v>0</v>
      </c>
      <c r="Z728" t="str">
        <f>_xlfn.CONCAT(Sheet1!$B728,"_",Sheet1!$E728,"_", _xlfn.SWITCH(Sheet1!$J728, "M", "Monday", "T", "Tuesday", "W", "Wednesday", "R", "Thursday", "F", "Friday"))</f>
        <v>102_Week2_Friday</v>
      </c>
      <c r="AA728">
        <v>1</v>
      </c>
      <c r="AB728">
        <v>0</v>
      </c>
      <c r="AC728">
        <f>Sheet1!$K728 +1</f>
        <v>81</v>
      </c>
      <c r="AD728">
        <v>37.880000000000003</v>
      </c>
      <c r="AE728">
        <v>0</v>
      </c>
      <c r="AF728" t="s">
        <v>1</v>
      </c>
    </row>
    <row r="729" spans="1:32" x14ac:dyDescent="0.3">
      <c r="A729" t="s">
        <v>3660</v>
      </c>
      <c r="B729" t="s">
        <v>3304</v>
      </c>
      <c r="C729" t="s">
        <v>3451</v>
      </c>
      <c r="D729" t="s">
        <v>342</v>
      </c>
      <c r="E729" t="s">
        <v>1448</v>
      </c>
      <c r="F729" t="s">
        <v>342</v>
      </c>
      <c r="G729" t="s">
        <v>11</v>
      </c>
      <c r="H729" t="s">
        <v>111</v>
      </c>
      <c r="I729" t="s">
        <v>3304</v>
      </c>
      <c r="J729" t="s">
        <v>11</v>
      </c>
      <c r="K729">
        <v>87</v>
      </c>
      <c r="L729" t="s">
        <v>3659</v>
      </c>
      <c r="M729" t="s">
        <v>3658</v>
      </c>
      <c r="N729">
        <v>0.48420416004955802</v>
      </c>
      <c r="O729" t="s">
        <v>4777</v>
      </c>
      <c r="P729" t="s">
        <v>4</v>
      </c>
      <c r="Q729">
        <v>0.3357060185185185</v>
      </c>
      <c r="R729">
        <v>0.34243055555555557</v>
      </c>
      <c r="S729">
        <v>0</v>
      </c>
      <c r="T729">
        <v>9.683574621414877</v>
      </c>
      <c r="U729" t="s">
        <v>3656</v>
      </c>
      <c r="V729" t="s">
        <v>3655</v>
      </c>
      <c r="W729">
        <v>0.13448398493820299</v>
      </c>
      <c r="X729">
        <v>0</v>
      </c>
      <c r="Y729">
        <v>0</v>
      </c>
      <c r="Z729" t="str">
        <f>_xlfn.CONCAT(Sheet1!$B729,"_",Sheet1!$E729,"_", _xlfn.SWITCH(Sheet1!$J729, "M", "Monday", "T", "Tuesday", "W", "Wednesday", "R", "Thursday", "F", "Friday"))</f>
        <v>102_Week2_Friday</v>
      </c>
      <c r="AA729">
        <v>1</v>
      </c>
      <c r="AB729">
        <v>0</v>
      </c>
      <c r="AC729">
        <f>Sheet1!$K729 +1</f>
        <v>88</v>
      </c>
      <c r="AD729">
        <v>65.84</v>
      </c>
      <c r="AE729">
        <v>0</v>
      </c>
      <c r="AF729" t="s">
        <v>1</v>
      </c>
    </row>
    <row r="730" spans="1:32" x14ac:dyDescent="0.3">
      <c r="A730" t="s">
        <v>3556</v>
      </c>
      <c r="B730" t="s">
        <v>3304</v>
      </c>
      <c r="C730" t="s">
        <v>3555</v>
      </c>
      <c r="D730" t="s">
        <v>14</v>
      </c>
      <c r="E730" t="s">
        <v>1448</v>
      </c>
      <c r="F730" t="s">
        <v>342</v>
      </c>
      <c r="G730" t="s">
        <v>11</v>
      </c>
      <c r="H730" t="s">
        <v>186</v>
      </c>
      <c r="I730" t="s">
        <v>3304</v>
      </c>
      <c r="J730" t="s">
        <v>11</v>
      </c>
      <c r="K730">
        <v>75</v>
      </c>
      <c r="L730" t="s">
        <v>3554</v>
      </c>
      <c r="M730" t="s">
        <v>3553</v>
      </c>
      <c r="N730">
        <v>1.6290930416435001</v>
      </c>
      <c r="O730" t="s">
        <v>4776</v>
      </c>
      <c r="P730" t="s">
        <v>4</v>
      </c>
      <c r="Q730">
        <v>0.38186342592592593</v>
      </c>
      <c r="R730">
        <v>0.38858796296296294</v>
      </c>
      <c r="S730">
        <v>0</v>
      </c>
      <c r="T730">
        <v>9.683574621414877</v>
      </c>
      <c r="U730" t="s">
        <v>3551</v>
      </c>
      <c r="V730" t="s">
        <v>3550</v>
      </c>
      <c r="W730">
        <v>0.24582931513249601</v>
      </c>
      <c r="X730">
        <v>0</v>
      </c>
      <c r="Y730">
        <v>0</v>
      </c>
      <c r="Z730" t="str">
        <f>_xlfn.CONCAT(Sheet1!$B730,"_",Sheet1!$E730,"_", _xlfn.SWITCH(Sheet1!$J730, "M", "Monday", "T", "Tuesday", "W", "Wednesday", "R", "Thursday", "F", "Friday"))</f>
        <v>102_Week2_Friday</v>
      </c>
      <c r="AA730">
        <v>1</v>
      </c>
      <c r="AB730">
        <v>0</v>
      </c>
      <c r="AC730">
        <f>Sheet1!$K730 +1</f>
        <v>76</v>
      </c>
      <c r="AD730">
        <v>278.27499999999998</v>
      </c>
      <c r="AE730">
        <v>0</v>
      </c>
      <c r="AF730" t="s">
        <v>1</v>
      </c>
    </row>
    <row r="731" spans="1:32" x14ac:dyDescent="0.3">
      <c r="A731" t="s">
        <v>3692</v>
      </c>
      <c r="B731" t="s">
        <v>3304</v>
      </c>
      <c r="C731" t="s">
        <v>3451</v>
      </c>
      <c r="D731" t="s">
        <v>14</v>
      </c>
      <c r="E731" t="s">
        <v>1448</v>
      </c>
      <c r="F731" t="s">
        <v>342</v>
      </c>
      <c r="G731" t="s">
        <v>11</v>
      </c>
      <c r="H731" t="s">
        <v>12</v>
      </c>
      <c r="I731" t="s">
        <v>3304</v>
      </c>
      <c r="J731" t="s">
        <v>11</v>
      </c>
      <c r="K731">
        <v>55</v>
      </c>
      <c r="L731" t="s">
        <v>3691</v>
      </c>
      <c r="M731" t="s">
        <v>3690</v>
      </c>
      <c r="N731">
        <v>0.53719262778759003</v>
      </c>
      <c r="O731" t="s">
        <v>4775</v>
      </c>
      <c r="P731" t="s">
        <v>4</v>
      </c>
      <c r="Q731">
        <v>0.32864583333333336</v>
      </c>
      <c r="R731">
        <v>0.33537037037037037</v>
      </c>
      <c r="S731">
        <v>0</v>
      </c>
      <c r="T731">
        <v>9.683574621414877</v>
      </c>
      <c r="U731" t="s">
        <v>3688</v>
      </c>
      <c r="V731" t="s">
        <v>3687</v>
      </c>
      <c r="W731">
        <v>0.119163841555589</v>
      </c>
      <c r="X731">
        <v>0</v>
      </c>
      <c r="Y731">
        <v>0</v>
      </c>
      <c r="Z731" t="str">
        <f>_xlfn.CONCAT(Sheet1!$B731,"_",Sheet1!$E731,"_", _xlfn.SWITCH(Sheet1!$J731, "M", "Monday", "T", "Tuesday", "W", "Wednesday", "R", "Thursday", "F", "Friday"))</f>
        <v>102_Week2_Friday</v>
      </c>
      <c r="AA731">
        <v>1</v>
      </c>
      <c r="AB731">
        <v>11</v>
      </c>
      <c r="AC731">
        <f>Sheet1!$K731 +1</f>
        <v>56</v>
      </c>
      <c r="AD731">
        <v>162.02619999999999</v>
      </c>
      <c r="AE731">
        <v>0</v>
      </c>
      <c r="AF731" t="s">
        <v>1</v>
      </c>
    </row>
    <row r="732" spans="1:32" x14ac:dyDescent="0.3">
      <c r="A732" t="s">
        <v>3777</v>
      </c>
      <c r="B732" t="s">
        <v>3304</v>
      </c>
      <c r="C732" t="s">
        <v>3528</v>
      </c>
      <c r="D732" t="s">
        <v>342</v>
      </c>
      <c r="E732" t="s">
        <v>1448</v>
      </c>
      <c r="F732" t="s">
        <v>342</v>
      </c>
      <c r="G732" t="s">
        <v>8</v>
      </c>
      <c r="H732" t="s">
        <v>29</v>
      </c>
      <c r="I732" t="s">
        <v>3304</v>
      </c>
      <c r="J732" t="s">
        <v>11</v>
      </c>
      <c r="K732">
        <v>10</v>
      </c>
      <c r="L732" t="s">
        <v>3776</v>
      </c>
      <c r="M732" t="s">
        <v>3775</v>
      </c>
      <c r="N732">
        <v>1.27817807719111</v>
      </c>
      <c r="O732" t="s">
        <v>4774</v>
      </c>
      <c r="P732" t="s">
        <v>4</v>
      </c>
      <c r="Q732">
        <v>0.33368055555555554</v>
      </c>
      <c r="R732">
        <v>0.33649305555555553</v>
      </c>
      <c r="S732">
        <v>0</v>
      </c>
      <c r="T732">
        <v>4.0555555566666666</v>
      </c>
      <c r="U732" t="s">
        <v>3773</v>
      </c>
      <c r="V732" t="s">
        <v>3772</v>
      </c>
      <c r="W732">
        <v>0.40201794453047102</v>
      </c>
      <c r="X732">
        <v>0</v>
      </c>
      <c r="Y732">
        <v>0</v>
      </c>
      <c r="Z732" t="str">
        <f>_xlfn.CONCAT(Sheet1!$B732,"_",Sheet1!$E732,"_", _xlfn.SWITCH(Sheet1!$J732, "M", "Monday", "T", "Tuesday", "W", "Wednesday", "R", "Thursday", "F", "Friday"))</f>
        <v>102_Week2_Friday</v>
      </c>
      <c r="AA732">
        <v>1</v>
      </c>
      <c r="AB732">
        <v>0</v>
      </c>
      <c r="AC732">
        <f>Sheet1!$K732 +1</f>
        <v>11</v>
      </c>
      <c r="AD732">
        <v>15</v>
      </c>
      <c r="AE732">
        <v>15</v>
      </c>
      <c r="AF732" t="s">
        <v>1</v>
      </c>
    </row>
    <row r="733" spans="1:32" x14ac:dyDescent="0.3">
      <c r="A733" t="s">
        <v>3673</v>
      </c>
      <c r="B733" t="s">
        <v>3304</v>
      </c>
      <c r="C733" t="s">
        <v>3672</v>
      </c>
      <c r="D733" t="s">
        <v>14</v>
      </c>
      <c r="E733" t="s">
        <v>1448</v>
      </c>
      <c r="F733" t="s">
        <v>342</v>
      </c>
      <c r="G733" t="s">
        <v>11</v>
      </c>
      <c r="H733" t="s">
        <v>29</v>
      </c>
      <c r="I733" t="s">
        <v>3304</v>
      </c>
      <c r="J733" t="s">
        <v>11</v>
      </c>
      <c r="K733">
        <v>35</v>
      </c>
      <c r="L733" t="s">
        <v>3671</v>
      </c>
      <c r="M733" t="s">
        <v>3670</v>
      </c>
      <c r="N733">
        <v>2.00484324432909</v>
      </c>
      <c r="O733" t="s">
        <v>4773</v>
      </c>
      <c r="P733" t="s">
        <v>4</v>
      </c>
      <c r="Q733">
        <v>0.35099537037037037</v>
      </c>
      <c r="R733">
        <v>0.35771990740740739</v>
      </c>
      <c r="S733">
        <v>0</v>
      </c>
      <c r="T733">
        <v>9.683574621414877</v>
      </c>
      <c r="U733" t="s">
        <v>3668</v>
      </c>
      <c r="V733" t="s">
        <v>3667</v>
      </c>
      <c r="W733">
        <v>0.30765474419491201</v>
      </c>
      <c r="X733">
        <v>0</v>
      </c>
      <c r="Y733">
        <v>0</v>
      </c>
      <c r="Z733" t="str">
        <f>_xlfn.CONCAT(Sheet1!$B733,"_",Sheet1!$E733,"_", _xlfn.SWITCH(Sheet1!$J733, "M", "Monday", "T", "Tuesday", "W", "Wednesday", "R", "Thursday", "F", "Friday"))</f>
        <v>102_Week2_Friday</v>
      </c>
      <c r="AA733">
        <v>1</v>
      </c>
      <c r="AB733">
        <v>0</v>
      </c>
      <c r="AC733">
        <f>Sheet1!$K733 +1</f>
        <v>36</v>
      </c>
      <c r="AD733">
        <v>107.0887</v>
      </c>
      <c r="AE733">
        <v>0</v>
      </c>
      <c r="AF733" t="s">
        <v>1</v>
      </c>
    </row>
    <row r="734" spans="1:32" x14ac:dyDescent="0.3">
      <c r="A734" t="s">
        <v>3666</v>
      </c>
      <c r="B734" t="s">
        <v>3304</v>
      </c>
      <c r="C734" t="s">
        <v>3451</v>
      </c>
      <c r="D734" t="s">
        <v>29</v>
      </c>
      <c r="E734" t="s">
        <v>1448</v>
      </c>
      <c r="F734" t="s">
        <v>342</v>
      </c>
      <c r="G734" t="s">
        <v>11</v>
      </c>
      <c r="H734" t="s">
        <v>216</v>
      </c>
      <c r="I734" t="s">
        <v>3304</v>
      </c>
      <c r="J734" t="s">
        <v>11</v>
      </c>
      <c r="K734">
        <v>57</v>
      </c>
      <c r="L734" t="s">
        <v>3665</v>
      </c>
      <c r="M734" t="s">
        <v>3664</v>
      </c>
      <c r="N734">
        <v>0.63701541163027298</v>
      </c>
      <c r="O734" t="s">
        <v>4772</v>
      </c>
      <c r="P734" t="s">
        <v>4</v>
      </c>
      <c r="Q734">
        <v>0.34287037037037038</v>
      </c>
      <c r="R734">
        <v>0.3495949074074074</v>
      </c>
      <c r="S734">
        <v>0</v>
      </c>
      <c r="T734">
        <v>9.683574621414877</v>
      </c>
      <c r="U734" t="s">
        <v>3662</v>
      </c>
      <c r="V734" t="s">
        <v>3661</v>
      </c>
      <c r="W734">
        <v>0.103737762502742</v>
      </c>
      <c r="X734">
        <v>0</v>
      </c>
      <c r="Y734">
        <v>0</v>
      </c>
      <c r="Z734" t="str">
        <f>_xlfn.CONCAT(Sheet1!$B734,"_",Sheet1!$E734,"_", _xlfn.SWITCH(Sheet1!$J734, "M", "Monday", "T", "Tuesday", "W", "Wednesday", "R", "Thursday", "F", "Friday"))</f>
        <v>102_Week2_Friday</v>
      </c>
      <c r="AA734">
        <v>1</v>
      </c>
      <c r="AB734">
        <v>0</v>
      </c>
      <c r="AC734">
        <f>Sheet1!$K734 +1</f>
        <v>58</v>
      </c>
      <c r="AD734">
        <v>97.834999999999994</v>
      </c>
      <c r="AE734">
        <v>0</v>
      </c>
      <c r="AF734" t="s">
        <v>1</v>
      </c>
    </row>
    <row r="735" spans="1:32" x14ac:dyDescent="0.3">
      <c r="A735" t="s">
        <v>3610</v>
      </c>
      <c r="B735" t="s">
        <v>3304</v>
      </c>
      <c r="C735" t="s">
        <v>3451</v>
      </c>
      <c r="D735" t="s">
        <v>12</v>
      </c>
      <c r="E735" t="s">
        <v>1448</v>
      </c>
      <c r="F735" t="s">
        <v>342</v>
      </c>
      <c r="G735" t="s">
        <v>11</v>
      </c>
      <c r="H735" t="s">
        <v>79</v>
      </c>
      <c r="I735" t="s">
        <v>3304</v>
      </c>
      <c r="J735" t="s">
        <v>11</v>
      </c>
      <c r="K735">
        <v>30</v>
      </c>
      <c r="L735" t="s">
        <v>3609</v>
      </c>
      <c r="M735" t="s">
        <v>3608</v>
      </c>
      <c r="N735">
        <v>1.17972472310066</v>
      </c>
      <c r="O735" t="s">
        <v>4771</v>
      </c>
      <c r="P735" t="s">
        <v>4</v>
      </c>
      <c r="Q735">
        <v>0.35854166666666665</v>
      </c>
      <c r="R735">
        <v>0.36684027777777778</v>
      </c>
      <c r="S735">
        <v>0</v>
      </c>
      <c r="T735">
        <v>11.955555556666667</v>
      </c>
      <c r="U735" t="s">
        <v>3606</v>
      </c>
      <c r="V735" t="s">
        <v>3605</v>
      </c>
      <c r="W735">
        <v>0.18468952065376601</v>
      </c>
      <c r="X735">
        <v>0</v>
      </c>
      <c r="Y735">
        <v>0</v>
      </c>
      <c r="Z735" t="str">
        <f>_xlfn.CONCAT(Sheet1!$B735,"_",Sheet1!$E735,"_", _xlfn.SWITCH(Sheet1!$J735, "M", "Monday", "T", "Tuesday", "W", "Wednesday", "R", "Thursday", "F", "Friday"))</f>
        <v>102_Week2_Friday</v>
      </c>
      <c r="AA735">
        <v>1</v>
      </c>
      <c r="AB735">
        <v>0</v>
      </c>
      <c r="AC735">
        <f>Sheet1!$K735 +1</f>
        <v>31</v>
      </c>
      <c r="AD735">
        <v>194.22499999999999</v>
      </c>
      <c r="AE735">
        <v>109.08499999999999</v>
      </c>
      <c r="AF735" t="s">
        <v>1</v>
      </c>
    </row>
    <row r="736" spans="1:32" x14ac:dyDescent="0.3">
      <c r="A736" t="s">
        <v>3542</v>
      </c>
      <c r="B736" t="s">
        <v>3304</v>
      </c>
      <c r="C736" t="s">
        <v>3541</v>
      </c>
      <c r="D736" t="s">
        <v>14</v>
      </c>
      <c r="E736" t="s">
        <v>1448</v>
      </c>
      <c r="F736" t="s">
        <v>342</v>
      </c>
      <c r="G736" t="s">
        <v>11</v>
      </c>
      <c r="H736" t="s">
        <v>4</v>
      </c>
      <c r="I736" t="s">
        <v>3304</v>
      </c>
      <c r="J736" t="s">
        <v>11</v>
      </c>
      <c r="K736">
        <v>60</v>
      </c>
      <c r="L736" t="s">
        <v>3540</v>
      </c>
      <c r="M736" t="s">
        <v>3539</v>
      </c>
      <c r="N736">
        <v>0.61914525181055102</v>
      </c>
      <c r="O736" t="s">
        <v>4770</v>
      </c>
      <c r="P736" t="s">
        <v>4</v>
      </c>
      <c r="Q736">
        <v>0.36726851851851849</v>
      </c>
      <c r="R736">
        <v>0.37399305555555556</v>
      </c>
      <c r="S736">
        <v>0</v>
      </c>
      <c r="T736">
        <v>9.683574621414877</v>
      </c>
      <c r="U736" t="s">
        <v>3537</v>
      </c>
      <c r="V736" t="s">
        <v>3536</v>
      </c>
      <c r="W736">
        <v>9.4951162912060197E-2</v>
      </c>
      <c r="X736">
        <v>0</v>
      </c>
      <c r="Y736">
        <v>0</v>
      </c>
      <c r="Z736" t="str">
        <f>_xlfn.CONCAT(Sheet1!$B736,"_",Sheet1!$E736,"_", _xlfn.SWITCH(Sheet1!$J736, "M", "Monday", "T", "Tuesday", "W", "Wednesday", "R", "Thursday", "F", "Friday"))</f>
        <v>102_Week2_Friday</v>
      </c>
      <c r="AA736">
        <v>1</v>
      </c>
      <c r="AB736">
        <v>0</v>
      </c>
      <c r="AC736">
        <f>Sheet1!$K736 +1</f>
        <v>61</v>
      </c>
      <c r="AD736">
        <v>77.334999999999994</v>
      </c>
      <c r="AE736">
        <v>0</v>
      </c>
      <c r="AF736" t="s">
        <v>1</v>
      </c>
    </row>
    <row r="737" spans="1:32" x14ac:dyDescent="0.3">
      <c r="A737" t="s">
        <v>3764</v>
      </c>
      <c r="B737" t="s">
        <v>3304</v>
      </c>
      <c r="C737" t="s">
        <v>3763</v>
      </c>
      <c r="D737" t="s">
        <v>14</v>
      </c>
      <c r="E737" t="s">
        <v>1448</v>
      </c>
      <c r="F737" t="s">
        <v>342</v>
      </c>
      <c r="G737" t="s">
        <v>8</v>
      </c>
      <c r="H737" t="s">
        <v>342</v>
      </c>
      <c r="I737" t="s">
        <v>3304</v>
      </c>
      <c r="J737" t="s">
        <v>11</v>
      </c>
      <c r="K737">
        <v>190</v>
      </c>
      <c r="L737" t="s">
        <v>3762</v>
      </c>
      <c r="M737" t="s">
        <v>3761</v>
      </c>
      <c r="N737">
        <v>57.524990534409902</v>
      </c>
      <c r="O737" t="s">
        <v>4769</v>
      </c>
      <c r="P737" t="s">
        <v>4</v>
      </c>
      <c r="Q737">
        <v>0.28994212962962962</v>
      </c>
      <c r="R737">
        <v>0.29666666666666669</v>
      </c>
      <c r="S737">
        <v>0</v>
      </c>
      <c r="T737">
        <v>9.683574621414877</v>
      </c>
      <c r="U737" t="s">
        <v>3759</v>
      </c>
      <c r="V737" t="s">
        <v>3758</v>
      </c>
      <c r="W737">
        <v>54.425399092191199</v>
      </c>
      <c r="X737">
        <v>8</v>
      </c>
      <c r="Y737">
        <v>0.21052631578947401</v>
      </c>
      <c r="Z737" t="str">
        <f>_xlfn.CONCAT(Sheet1!$B737,"_",Sheet1!$E737,"_", _xlfn.SWITCH(Sheet1!$J737, "M", "Monday", "T", "Tuesday", "W", "Wednesday", "R", "Thursday", "F", "Friday"))</f>
        <v>102_Week2_Friday</v>
      </c>
      <c r="AA737">
        <v>1</v>
      </c>
      <c r="AB737">
        <v>33</v>
      </c>
      <c r="AC737">
        <f>Sheet1!$K737 +1</f>
        <v>191</v>
      </c>
      <c r="AD737">
        <v>183.2962</v>
      </c>
      <c r="AE737">
        <v>31.45</v>
      </c>
      <c r="AF737" t="s">
        <v>1</v>
      </c>
    </row>
    <row r="738" spans="1:32" x14ac:dyDescent="0.3">
      <c r="A738" t="s">
        <v>3522</v>
      </c>
      <c r="B738" t="s">
        <v>3304</v>
      </c>
      <c r="C738" t="s">
        <v>3451</v>
      </c>
      <c r="D738" t="s">
        <v>79</v>
      </c>
      <c r="E738" t="s">
        <v>1448</v>
      </c>
      <c r="F738" t="s">
        <v>342</v>
      </c>
      <c r="G738" t="s">
        <v>11</v>
      </c>
      <c r="H738" t="s">
        <v>259</v>
      </c>
      <c r="I738" t="s">
        <v>3304</v>
      </c>
      <c r="J738" t="s">
        <v>11</v>
      </c>
      <c r="K738">
        <v>86</v>
      </c>
      <c r="L738" t="s">
        <v>3521</v>
      </c>
      <c r="M738" t="s">
        <v>3520</v>
      </c>
      <c r="N738">
        <v>1.45890633575618</v>
      </c>
      <c r="O738" t="s">
        <v>4768</v>
      </c>
      <c r="P738" t="s">
        <v>4</v>
      </c>
      <c r="Q738">
        <v>0.38959490740740743</v>
      </c>
      <c r="R738">
        <v>0.39631944444444445</v>
      </c>
      <c r="S738">
        <v>0</v>
      </c>
      <c r="T738">
        <v>9.683574621414877</v>
      </c>
      <c r="U738" t="s">
        <v>3518</v>
      </c>
      <c r="V738" t="s">
        <v>3517</v>
      </c>
      <c r="W738">
        <v>0.30361799696561398</v>
      </c>
      <c r="X738">
        <v>0</v>
      </c>
      <c r="Y738">
        <v>0</v>
      </c>
      <c r="Z738" t="str">
        <f>_xlfn.CONCAT(Sheet1!$B738,"_",Sheet1!$E738,"_", _xlfn.SWITCH(Sheet1!$J738, "M", "Monday", "T", "Tuesday", "W", "Wednesday", "R", "Thursday", "F", "Friday"))</f>
        <v>102_Week2_Friday</v>
      </c>
      <c r="AA738">
        <v>1</v>
      </c>
      <c r="AB738">
        <v>0</v>
      </c>
      <c r="AC738">
        <f>Sheet1!$K738 +1</f>
        <v>87</v>
      </c>
      <c r="AD738">
        <v>70</v>
      </c>
      <c r="AE738">
        <v>0</v>
      </c>
      <c r="AF738" t="s">
        <v>1</v>
      </c>
    </row>
    <row r="739" spans="1:32" x14ac:dyDescent="0.3">
      <c r="A739" t="s">
        <v>3590</v>
      </c>
      <c r="B739" t="s">
        <v>3304</v>
      </c>
      <c r="C739" t="s">
        <v>278</v>
      </c>
      <c r="D739" t="s">
        <v>3589</v>
      </c>
      <c r="E739" t="s">
        <v>1448</v>
      </c>
      <c r="F739" t="s">
        <v>342</v>
      </c>
      <c r="G739" t="s">
        <v>11</v>
      </c>
      <c r="H739" t="s">
        <v>84</v>
      </c>
      <c r="I739" t="s">
        <v>3304</v>
      </c>
      <c r="J739" t="s">
        <v>185</v>
      </c>
      <c r="K739">
        <v>1</v>
      </c>
      <c r="L739" t="s">
        <v>3588</v>
      </c>
      <c r="M739" t="s">
        <v>3587</v>
      </c>
      <c r="N739">
        <v>9.8681196570396406</v>
      </c>
      <c r="O739" t="s">
        <v>4767</v>
      </c>
      <c r="P739" t="s">
        <v>4</v>
      </c>
      <c r="Q739">
        <v>0.41836805555555556</v>
      </c>
      <c r="R739">
        <v>0.42509259259259258</v>
      </c>
      <c r="S739">
        <v>0</v>
      </c>
      <c r="T739">
        <v>9.683574621414877</v>
      </c>
      <c r="U739" t="s">
        <v>3585</v>
      </c>
      <c r="V739" t="s">
        <v>3584</v>
      </c>
      <c r="W739">
        <v>5.5636165452054698</v>
      </c>
      <c r="X739">
        <v>0</v>
      </c>
      <c r="Y739">
        <v>0</v>
      </c>
      <c r="Z739" t="str">
        <f>_xlfn.CONCAT(Sheet1!$B739,"_",Sheet1!$E739,"_", _xlfn.SWITCH(Sheet1!$J739, "M", "Monday", "T", "Tuesday", "W", "Wednesday", "R", "Thursday", "F", "Friday"))</f>
        <v>102_Week2_Thursday</v>
      </c>
      <c r="AA739">
        <v>1</v>
      </c>
      <c r="AB739">
        <v>0</v>
      </c>
      <c r="AC739">
        <f>Sheet1!$K739 +1</f>
        <v>2</v>
      </c>
      <c r="AD739">
        <v>0</v>
      </c>
      <c r="AE739">
        <v>0</v>
      </c>
      <c r="AF739" t="s">
        <v>1</v>
      </c>
    </row>
    <row r="740" spans="1:32" x14ac:dyDescent="0.3">
      <c r="A740" t="s">
        <v>3797</v>
      </c>
      <c r="B740" t="s">
        <v>3304</v>
      </c>
      <c r="C740" t="s">
        <v>95</v>
      </c>
      <c r="D740" t="s">
        <v>102</v>
      </c>
      <c r="E740" t="s">
        <v>1448</v>
      </c>
      <c r="F740" t="s">
        <v>342</v>
      </c>
      <c r="G740" t="s">
        <v>8</v>
      </c>
      <c r="H740" t="s">
        <v>119</v>
      </c>
      <c r="I740" t="s">
        <v>3304</v>
      </c>
      <c r="J740" t="s">
        <v>11</v>
      </c>
      <c r="K740">
        <v>25</v>
      </c>
      <c r="L740" t="s">
        <v>3796</v>
      </c>
      <c r="M740" t="s">
        <v>3795</v>
      </c>
      <c r="N740">
        <v>0.73285570926964305</v>
      </c>
      <c r="O740" t="s">
        <v>4766</v>
      </c>
      <c r="P740" t="s">
        <v>79</v>
      </c>
      <c r="Q740">
        <v>0.37344907407407407</v>
      </c>
      <c r="R740">
        <v>0.38120370370370371</v>
      </c>
      <c r="S740">
        <v>0</v>
      </c>
      <c r="T740">
        <v>11.166666666666666</v>
      </c>
      <c r="U740" t="s">
        <v>3793</v>
      </c>
      <c r="V740" t="s">
        <v>3792</v>
      </c>
      <c r="W740">
        <v>0.290143070307599</v>
      </c>
      <c r="X740">
        <v>8</v>
      </c>
      <c r="Y740">
        <v>0.20512820512820501</v>
      </c>
      <c r="Z740" t="str">
        <f>_xlfn.CONCAT(Sheet1!$B740,"_",Sheet1!$E740,"_", _xlfn.SWITCH(Sheet1!$J740, "M", "Monday", "T", "Tuesday", "W", "Wednesday", "R", "Thursday", "F", "Friday"))</f>
        <v>102_Week2_Friday</v>
      </c>
      <c r="AA740">
        <v>1</v>
      </c>
      <c r="AB740">
        <v>30</v>
      </c>
      <c r="AC740">
        <f>Sheet1!$K740 +1</f>
        <v>26</v>
      </c>
      <c r="AD740">
        <v>123.13249999999999</v>
      </c>
      <c r="AE740">
        <v>170.8475</v>
      </c>
      <c r="AF740" t="s">
        <v>1</v>
      </c>
    </row>
    <row r="741" spans="1:32" x14ac:dyDescent="0.3">
      <c r="A741" t="s">
        <v>3686</v>
      </c>
      <c r="B741" t="s">
        <v>3304</v>
      </c>
      <c r="C741" t="s">
        <v>3451</v>
      </c>
      <c r="D741" t="s">
        <v>216</v>
      </c>
      <c r="E741" t="s">
        <v>1448</v>
      </c>
      <c r="F741" t="s">
        <v>342</v>
      </c>
      <c r="G741" t="s">
        <v>11</v>
      </c>
      <c r="H741" t="s">
        <v>342</v>
      </c>
      <c r="I741" t="s">
        <v>3304</v>
      </c>
      <c r="J741" t="s">
        <v>11</v>
      </c>
      <c r="K741">
        <v>84</v>
      </c>
      <c r="L741" t="s">
        <v>3685</v>
      </c>
      <c r="M741" t="s">
        <v>3684</v>
      </c>
      <c r="N741">
        <v>103.040587648749</v>
      </c>
      <c r="O741" t="s">
        <v>4765</v>
      </c>
      <c r="P741" t="s">
        <v>4</v>
      </c>
      <c r="Q741">
        <v>0.32155092592592593</v>
      </c>
      <c r="R741">
        <v>0.32827546296296295</v>
      </c>
      <c r="S741">
        <v>0</v>
      </c>
      <c r="T741">
        <v>9.683574621414877</v>
      </c>
      <c r="U741" t="s">
        <v>3682</v>
      </c>
      <c r="V741" t="s">
        <v>3681</v>
      </c>
      <c r="W741">
        <v>95.268856163066999</v>
      </c>
      <c r="X741">
        <v>0</v>
      </c>
      <c r="Y741">
        <v>0</v>
      </c>
      <c r="Z741" t="str">
        <f>_xlfn.CONCAT(Sheet1!$B741,"_",Sheet1!$E741,"_", _xlfn.SWITCH(Sheet1!$J741, "M", "Monday", "T", "Tuesday", "W", "Wednesday", "R", "Thursday", "F", "Friday"))</f>
        <v>102_Week2_Friday</v>
      </c>
      <c r="AA741">
        <v>1</v>
      </c>
      <c r="AB741">
        <v>0</v>
      </c>
      <c r="AC741">
        <f>Sheet1!$K741 +1</f>
        <v>85</v>
      </c>
      <c r="AD741">
        <v>137.44</v>
      </c>
      <c r="AE741">
        <v>0</v>
      </c>
      <c r="AF741" t="s">
        <v>1</v>
      </c>
    </row>
    <row r="742" spans="1:32" x14ac:dyDescent="0.3">
      <c r="A742" t="s">
        <v>3604</v>
      </c>
      <c r="B742" t="s">
        <v>3304</v>
      </c>
      <c r="C742" t="s">
        <v>3603</v>
      </c>
      <c r="D742" t="s">
        <v>14</v>
      </c>
      <c r="E742" t="s">
        <v>1448</v>
      </c>
      <c r="F742" t="s">
        <v>342</v>
      </c>
      <c r="G742" t="s">
        <v>11</v>
      </c>
      <c r="H742" t="s">
        <v>102</v>
      </c>
      <c r="I742" t="s">
        <v>3304</v>
      </c>
      <c r="J742" t="s">
        <v>185</v>
      </c>
      <c r="K742">
        <v>117</v>
      </c>
      <c r="L742" t="s">
        <v>3602</v>
      </c>
      <c r="M742" t="s">
        <v>3601</v>
      </c>
      <c r="N742">
        <v>1.0006483532488299</v>
      </c>
      <c r="O742" t="s">
        <v>4764</v>
      </c>
      <c r="P742" t="s">
        <v>4</v>
      </c>
      <c r="Q742">
        <v>0.43667824074074074</v>
      </c>
      <c r="R742">
        <v>0.44366898148148148</v>
      </c>
      <c r="S742">
        <v>0</v>
      </c>
      <c r="T742">
        <v>10.061111110000001</v>
      </c>
      <c r="U742" t="s">
        <v>3599</v>
      </c>
      <c r="V742" t="s">
        <v>3598</v>
      </c>
      <c r="W742">
        <v>0.81861444758801805</v>
      </c>
      <c r="X742">
        <v>0</v>
      </c>
      <c r="Y742">
        <v>0</v>
      </c>
      <c r="Z742" t="str">
        <f>_xlfn.CONCAT(Sheet1!$B742,"_",Sheet1!$E742,"_", _xlfn.SWITCH(Sheet1!$J742, "M", "Monday", "T", "Tuesday", "W", "Wednesday", "R", "Thursday", "F", "Friday"))</f>
        <v>102_Week2_Thursday</v>
      </c>
      <c r="AA742">
        <v>1</v>
      </c>
      <c r="AB742">
        <v>0</v>
      </c>
      <c r="AC742">
        <f>Sheet1!$K742 +1</f>
        <v>118</v>
      </c>
      <c r="AD742">
        <v>66.811199999999999</v>
      </c>
      <c r="AE742">
        <v>0</v>
      </c>
      <c r="AF742" t="s">
        <v>1</v>
      </c>
    </row>
    <row r="743" spans="1:32" x14ac:dyDescent="0.3">
      <c r="A743" t="s">
        <v>3803</v>
      </c>
      <c r="B743" t="s">
        <v>3304</v>
      </c>
      <c r="C743" t="s">
        <v>3802</v>
      </c>
      <c r="D743" t="s">
        <v>14</v>
      </c>
      <c r="E743" t="s">
        <v>1448</v>
      </c>
      <c r="F743" t="s">
        <v>342</v>
      </c>
      <c r="G743" t="s">
        <v>8</v>
      </c>
      <c r="H743" t="s">
        <v>102</v>
      </c>
      <c r="I743" t="s">
        <v>3304</v>
      </c>
      <c r="J743" t="s">
        <v>11</v>
      </c>
      <c r="K743">
        <v>137</v>
      </c>
      <c r="L743" t="s">
        <v>1736</v>
      </c>
      <c r="M743" t="s">
        <v>3801</v>
      </c>
      <c r="N743">
        <v>1.15920412912965</v>
      </c>
      <c r="O743" t="s">
        <v>4763</v>
      </c>
      <c r="P743" t="s">
        <v>4</v>
      </c>
      <c r="Q743">
        <v>0.38774305555555555</v>
      </c>
      <c r="R743">
        <v>0.39223379629629629</v>
      </c>
      <c r="S743">
        <v>0</v>
      </c>
      <c r="T743">
        <v>6.46111111</v>
      </c>
      <c r="U743" t="s">
        <v>3799</v>
      </c>
      <c r="V743" t="s">
        <v>3798</v>
      </c>
      <c r="W743">
        <v>0.43312625256003401</v>
      </c>
      <c r="X743">
        <v>0</v>
      </c>
      <c r="Y743">
        <v>0</v>
      </c>
      <c r="Z743" t="str">
        <f>_xlfn.CONCAT(Sheet1!$B743,"_",Sheet1!$E743,"_", _xlfn.SWITCH(Sheet1!$J743, "M", "Monday", "T", "Tuesday", "W", "Wednesday", "R", "Thursday", "F", "Friday"))</f>
        <v>102_Week2_Friday</v>
      </c>
      <c r="AA743">
        <v>1</v>
      </c>
      <c r="AB743">
        <v>0</v>
      </c>
      <c r="AC743">
        <f>Sheet1!$K743 +1</f>
        <v>138</v>
      </c>
      <c r="AD743">
        <v>0</v>
      </c>
      <c r="AE743">
        <v>0</v>
      </c>
      <c r="AF743" t="s">
        <v>1</v>
      </c>
    </row>
    <row r="744" spans="1:32" x14ac:dyDescent="0.3">
      <c r="A744" t="s">
        <v>3597</v>
      </c>
      <c r="B744" t="s">
        <v>3304</v>
      </c>
      <c r="C744" t="s">
        <v>251</v>
      </c>
      <c r="D744" t="s">
        <v>3596</v>
      </c>
      <c r="E744" t="s">
        <v>1448</v>
      </c>
      <c r="F744" t="s">
        <v>342</v>
      </c>
      <c r="G744" t="s">
        <v>11</v>
      </c>
      <c r="H744" t="s">
        <v>93</v>
      </c>
      <c r="I744" t="s">
        <v>3304</v>
      </c>
      <c r="J744" t="s">
        <v>185</v>
      </c>
      <c r="K744">
        <v>115</v>
      </c>
      <c r="L744" t="s">
        <v>3595</v>
      </c>
      <c r="M744" t="s">
        <v>3594</v>
      </c>
      <c r="N744">
        <v>1.59237379208207</v>
      </c>
      <c r="O744" t="s">
        <v>4762</v>
      </c>
      <c r="P744" t="s">
        <v>4</v>
      </c>
      <c r="Q744">
        <v>0.4262037037037037</v>
      </c>
      <c r="R744">
        <v>0.4359837962962963</v>
      </c>
      <c r="S744">
        <v>0</v>
      </c>
      <c r="T744">
        <v>14.077777776666666</v>
      </c>
      <c r="U744" t="s">
        <v>3592</v>
      </c>
      <c r="V744" t="s">
        <v>3591</v>
      </c>
      <c r="W744">
        <v>0.90119973979693901</v>
      </c>
      <c r="X744">
        <v>0</v>
      </c>
      <c r="Y744">
        <v>0</v>
      </c>
      <c r="Z744" t="str">
        <f>_xlfn.CONCAT(Sheet1!$B744,"_",Sheet1!$E744,"_", _xlfn.SWITCH(Sheet1!$J744, "M", "Monday", "T", "Tuesday", "W", "Wednesday", "R", "Thursday", "F", "Friday"))</f>
        <v>102_Week2_Thursday</v>
      </c>
      <c r="AA744">
        <v>1</v>
      </c>
      <c r="AB744">
        <v>0</v>
      </c>
      <c r="AC744">
        <f>Sheet1!$K744 +1</f>
        <v>116</v>
      </c>
      <c r="AD744">
        <v>224.00120000000001</v>
      </c>
      <c r="AE744">
        <v>152.72749999999999</v>
      </c>
      <c r="AF744" t="s">
        <v>1</v>
      </c>
    </row>
    <row r="745" spans="1:32" x14ac:dyDescent="0.3">
      <c r="A745" t="s">
        <v>3529</v>
      </c>
      <c r="B745" t="s">
        <v>3304</v>
      </c>
      <c r="C745" t="s">
        <v>3528</v>
      </c>
      <c r="D745" t="s">
        <v>14</v>
      </c>
      <c r="E745" t="s">
        <v>1448</v>
      </c>
      <c r="F745" t="s">
        <v>342</v>
      </c>
      <c r="G745" t="s">
        <v>11</v>
      </c>
      <c r="H745" t="s">
        <v>110</v>
      </c>
      <c r="I745" t="s">
        <v>3304</v>
      </c>
      <c r="J745" t="s">
        <v>11</v>
      </c>
      <c r="K745">
        <v>70</v>
      </c>
      <c r="L745" t="s">
        <v>3527</v>
      </c>
      <c r="M745" t="s">
        <v>3526</v>
      </c>
      <c r="N745">
        <v>1.26184158027172</v>
      </c>
      <c r="O745" t="s">
        <v>4761</v>
      </c>
      <c r="P745" t="s">
        <v>4</v>
      </c>
      <c r="Q745">
        <v>0.39719907407407407</v>
      </c>
      <c r="R745">
        <v>0.39978009259259262</v>
      </c>
      <c r="S745">
        <v>0</v>
      </c>
      <c r="T745">
        <v>3.7222222233333335</v>
      </c>
      <c r="U745" t="s">
        <v>3524</v>
      </c>
      <c r="V745" t="s">
        <v>3523</v>
      </c>
      <c r="W745">
        <v>0.30782453734408299</v>
      </c>
      <c r="X745">
        <v>0</v>
      </c>
      <c r="Y745">
        <v>0</v>
      </c>
      <c r="Z745" t="str">
        <f>_xlfn.CONCAT(Sheet1!$B745,"_",Sheet1!$E745,"_", _xlfn.SWITCH(Sheet1!$J745, "M", "Monday", "T", "Tuesday", "W", "Wednesday", "R", "Thursday", "F", "Friday"))</f>
        <v>102_Week2_Friday</v>
      </c>
      <c r="AA745">
        <v>1</v>
      </c>
      <c r="AB745">
        <v>0</v>
      </c>
      <c r="AC745">
        <f>Sheet1!$K745 +1</f>
        <v>71</v>
      </c>
      <c r="AD745">
        <v>15</v>
      </c>
      <c r="AE745">
        <v>15</v>
      </c>
      <c r="AF745" t="s">
        <v>1</v>
      </c>
    </row>
    <row r="746" spans="1:32" x14ac:dyDescent="0.3">
      <c r="A746" t="s">
        <v>3750</v>
      </c>
      <c r="B746" t="s">
        <v>3304</v>
      </c>
      <c r="C746" t="s">
        <v>3749</v>
      </c>
      <c r="D746" t="s">
        <v>14</v>
      </c>
      <c r="E746" t="s">
        <v>1448</v>
      </c>
      <c r="F746" t="s">
        <v>342</v>
      </c>
      <c r="G746" t="s">
        <v>8</v>
      </c>
      <c r="H746" t="s">
        <v>4</v>
      </c>
      <c r="I746" t="s">
        <v>3304</v>
      </c>
      <c r="J746" t="s">
        <v>11</v>
      </c>
      <c r="K746">
        <v>110</v>
      </c>
      <c r="L746" t="s">
        <v>3748</v>
      </c>
      <c r="M746" t="s">
        <v>3747</v>
      </c>
      <c r="N746">
        <v>1.4735982213169301</v>
      </c>
      <c r="O746" t="s">
        <v>4760</v>
      </c>
      <c r="P746" t="s">
        <v>4</v>
      </c>
      <c r="Q746">
        <v>0.34144675925925927</v>
      </c>
      <c r="R746">
        <v>0.3475462962962963</v>
      </c>
      <c r="S746">
        <v>0</v>
      </c>
      <c r="T746">
        <v>8.7777777783333342</v>
      </c>
      <c r="U746" t="s">
        <v>3745</v>
      </c>
      <c r="V746" t="s">
        <v>3744</v>
      </c>
      <c r="W746">
        <v>0.24479641462260901</v>
      </c>
      <c r="X746">
        <v>0</v>
      </c>
      <c r="Y746">
        <v>0</v>
      </c>
      <c r="Z746" t="str">
        <f>_xlfn.CONCAT(Sheet1!$B746,"_",Sheet1!$E746,"_", _xlfn.SWITCH(Sheet1!$J746, "M", "Monday", "T", "Tuesday", "W", "Wednesday", "R", "Thursday", "F", "Friday"))</f>
        <v>102_Week2_Friday</v>
      </c>
      <c r="AA746">
        <v>1</v>
      </c>
      <c r="AB746">
        <v>0</v>
      </c>
      <c r="AC746">
        <f>Sheet1!$K746 +1</f>
        <v>111</v>
      </c>
      <c r="AD746">
        <v>141.95500000000001</v>
      </c>
      <c r="AE746">
        <v>16.337499999999999</v>
      </c>
      <c r="AF746" t="s">
        <v>1</v>
      </c>
    </row>
    <row r="747" spans="1:32" x14ac:dyDescent="0.3">
      <c r="A747" t="s">
        <v>3535</v>
      </c>
      <c r="B747" t="s">
        <v>3304</v>
      </c>
      <c r="C747" t="s">
        <v>3451</v>
      </c>
      <c r="D747" t="s">
        <v>200</v>
      </c>
      <c r="E747" t="s">
        <v>1448</v>
      </c>
      <c r="F747" t="s">
        <v>342</v>
      </c>
      <c r="G747" t="s">
        <v>11</v>
      </c>
      <c r="H747" t="s">
        <v>119</v>
      </c>
      <c r="I747" t="s">
        <v>3304</v>
      </c>
      <c r="J747" t="s">
        <v>11</v>
      </c>
      <c r="K747">
        <v>69</v>
      </c>
      <c r="L747" t="s">
        <v>3534</v>
      </c>
      <c r="M747" t="s">
        <v>3533</v>
      </c>
      <c r="N747">
        <v>0.65553205087780997</v>
      </c>
      <c r="O747" t="s">
        <v>4759</v>
      </c>
      <c r="P747" t="s">
        <v>4</v>
      </c>
      <c r="Q747">
        <v>0.40024305555555556</v>
      </c>
      <c r="R747">
        <v>0.40696759259259258</v>
      </c>
      <c r="S747">
        <v>0</v>
      </c>
      <c r="T747">
        <v>9.683574621414877</v>
      </c>
      <c r="U747" t="s">
        <v>3531</v>
      </c>
      <c r="V747" t="s">
        <v>3530</v>
      </c>
      <c r="W747">
        <v>0.18223715536298099</v>
      </c>
      <c r="X747">
        <v>0</v>
      </c>
      <c r="Y747">
        <v>0</v>
      </c>
      <c r="Z747" t="str">
        <f>_xlfn.CONCAT(Sheet1!$B747,"_",Sheet1!$E747,"_", _xlfn.SWITCH(Sheet1!$J747, "M", "Monday", "T", "Tuesday", "W", "Wednesday", "R", "Thursday", "F", "Friday"))</f>
        <v>102_Week2_Friday</v>
      </c>
      <c r="AA747">
        <v>1</v>
      </c>
      <c r="AB747">
        <v>0</v>
      </c>
      <c r="AC747">
        <f>Sheet1!$K747 +1</f>
        <v>70</v>
      </c>
      <c r="AD747">
        <v>49.655000000000001</v>
      </c>
      <c r="AE747">
        <v>0</v>
      </c>
      <c r="AF747" t="s">
        <v>1</v>
      </c>
    </row>
    <row r="748" spans="1:32" x14ac:dyDescent="0.3">
      <c r="A748" t="s">
        <v>3563</v>
      </c>
      <c r="B748" t="s">
        <v>3304</v>
      </c>
      <c r="C748" t="s">
        <v>3562</v>
      </c>
      <c r="D748" t="s">
        <v>14</v>
      </c>
      <c r="E748" t="s">
        <v>1448</v>
      </c>
      <c r="F748" t="s">
        <v>342</v>
      </c>
      <c r="G748" t="s">
        <v>11</v>
      </c>
      <c r="H748" t="s">
        <v>126</v>
      </c>
      <c r="I748" t="s">
        <v>3304</v>
      </c>
      <c r="J748" t="s">
        <v>11</v>
      </c>
      <c r="K748">
        <v>83</v>
      </c>
      <c r="L748" t="s">
        <v>3561</v>
      </c>
      <c r="M748" t="s">
        <v>3560</v>
      </c>
      <c r="N748">
        <v>1.03757227025926</v>
      </c>
      <c r="O748" t="s">
        <v>4758</v>
      </c>
      <c r="P748" t="s">
        <v>4</v>
      </c>
      <c r="Q748">
        <v>0.40768518518518521</v>
      </c>
      <c r="R748">
        <v>0.41151620370370373</v>
      </c>
      <c r="S748">
        <v>0</v>
      </c>
      <c r="T748">
        <v>5.5233333333333334</v>
      </c>
      <c r="U748" t="s">
        <v>3558</v>
      </c>
      <c r="V748" t="s">
        <v>3557</v>
      </c>
      <c r="W748">
        <v>0.29045754625467002</v>
      </c>
      <c r="X748">
        <v>0</v>
      </c>
      <c r="Y748">
        <v>0</v>
      </c>
      <c r="Z748" t="str">
        <f>_xlfn.CONCAT(Sheet1!$B748,"_",Sheet1!$E748,"_", _xlfn.SWITCH(Sheet1!$J748, "M", "Monday", "T", "Tuesday", "W", "Wednesday", "R", "Thursday", "F", "Friday"))</f>
        <v>102_Week2_Friday</v>
      </c>
      <c r="AA748">
        <v>1</v>
      </c>
      <c r="AB748">
        <v>0</v>
      </c>
      <c r="AC748">
        <f>Sheet1!$K748 +1</f>
        <v>84</v>
      </c>
      <c r="AD748">
        <v>223.2337</v>
      </c>
      <c r="AE748">
        <v>31.004999999999999</v>
      </c>
      <c r="AF748" t="s">
        <v>1</v>
      </c>
    </row>
    <row r="749" spans="1:32" x14ac:dyDescent="0.3">
      <c r="A749" t="s">
        <v>3757</v>
      </c>
      <c r="B749" t="s">
        <v>3304</v>
      </c>
      <c r="C749" t="s">
        <v>3756</v>
      </c>
      <c r="D749" t="s">
        <v>14</v>
      </c>
      <c r="E749" t="s">
        <v>1448</v>
      </c>
      <c r="F749" t="s">
        <v>342</v>
      </c>
      <c r="G749" t="s">
        <v>8</v>
      </c>
      <c r="H749" t="s">
        <v>259</v>
      </c>
      <c r="I749" t="s">
        <v>3304</v>
      </c>
      <c r="J749" t="s">
        <v>11</v>
      </c>
      <c r="K749">
        <v>120</v>
      </c>
      <c r="L749" t="s">
        <v>3755</v>
      </c>
      <c r="M749" t="s">
        <v>3754</v>
      </c>
      <c r="N749">
        <v>0.14849612489342701</v>
      </c>
      <c r="O749" t="s">
        <v>4757</v>
      </c>
      <c r="P749" t="s">
        <v>4</v>
      </c>
      <c r="Q749">
        <v>0.35864583333333333</v>
      </c>
      <c r="R749">
        <v>0.36400462962962965</v>
      </c>
      <c r="S749">
        <v>0</v>
      </c>
      <c r="T749">
        <v>7.7166666666666668</v>
      </c>
      <c r="U749" t="s">
        <v>3752</v>
      </c>
      <c r="V749" t="s">
        <v>3751</v>
      </c>
      <c r="W749">
        <v>2.64950406784361E-2</v>
      </c>
      <c r="X749">
        <v>0</v>
      </c>
      <c r="Y749">
        <v>0</v>
      </c>
      <c r="Z749" t="str">
        <f>_xlfn.CONCAT(Sheet1!$B749,"_",Sheet1!$E749,"_", _xlfn.SWITCH(Sheet1!$J749, "M", "Monday", "T", "Tuesday", "W", "Wednesday", "R", "Thursday", "F", "Friday"))</f>
        <v>102_Week2_Friday</v>
      </c>
      <c r="AA749">
        <v>1</v>
      </c>
      <c r="AB749">
        <v>0</v>
      </c>
      <c r="AC749">
        <f>Sheet1!$K749 +1</f>
        <v>121</v>
      </c>
      <c r="AD749">
        <v>57.02</v>
      </c>
      <c r="AE749">
        <v>57.02</v>
      </c>
      <c r="AF749" t="s">
        <v>1</v>
      </c>
    </row>
    <row r="750" spans="1:32" x14ac:dyDescent="0.3">
      <c r="A750" t="s">
        <v>3914</v>
      </c>
      <c r="B750" t="s">
        <v>3304</v>
      </c>
      <c r="C750" t="s">
        <v>3913</v>
      </c>
      <c r="D750" t="s">
        <v>14</v>
      </c>
      <c r="E750" t="s">
        <v>1448</v>
      </c>
      <c r="F750" t="s">
        <v>12</v>
      </c>
      <c r="G750" t="s">
        <v>8</v>
      </c>
      <c r="H750" t="s">
        <v>334</v>
      </c>
      <c r="I750" t="s">
        <v>3304</v>
      </c>
      <c r="J750" t="s">
        <v>92</v>
      </c>
      <c r="K750">
        <v>290</v>
      </c>
      <c r="L750" t="s">
        <v>3912</v>
      </c>
      <c r="M750" t="s">
        <v>3911</v>
      </c>
      <c r="N750">
        <v>0.54182319529354595</v>
      </c>
      <c r="O750" t="s">
        <v>4756</v>
      </c>
      <c r="P750" t="s">
        <v>79</v>
      </c>
      <c r="Q750">
        <v>0.55018518518518522</v>
      </c>
      <c r="R750">
        <v>0.55690972222222224</v>
      </c>
      <c r="S750">
        <v>0</v>
      </c>
      <c r="T750">
        <v>9.683574621414877</v>
      </c>
      <c r="U750" t="s">
        <v>3909</v>
      </c>
      <c r="V750" t="s">
        <v>3908</v>
      </c>
      <c r="W750">
        <v>0.176622722086311</v>
      </c>
      <c r="X750">
        <v>0</v>
      </c>
      <c r="Y750">
        <v>0</v>
      </c>
      <c r="Z750" t="str">
        <f>_xlfn.CONCAT(Sheet1!$B750,"_",Sheet1!$E750,"_", _xlfn.SWITCH(Sheet1!$J750, "M", "Monday", "T", "Tuesday", "W", "Wednesday", "R", "Thursday", "F", "Friday"))</f>
        <v>102_Week2_Wednesday</v>
      </c>
      <c r="AA750">
        <v>1</v>
      </c>
      <c r="AB750">
        <v>0</v>
      </c>
      <c r="AC750">
        <f>Sheet1!$K750 +1</f>
        <v>291</v>
      </c>
      <c r="AD750">
        <v>0</v>
      </c>
      <c r="AE750">
        <v>11.991199999999999</v>
      </c>
      <c r="AF750" t="s">
        <v>1</v>
      </c>
    </row>
    <row r="751" spans="1:32" x14ac:dyDescent="0.3">
      <c r="A751" t="s">
        <v>3893</v>
      </c>
      <c r="B751" t="s">
        <v>3304</v>
      </c>
      <c r="C751" t="s">
        <v>358</v>
      </c>
      <c r="D751" t="s">
        <v>29</v>
      </c>
      <c r="E751" t="s">
        <v>1448</v>
      </c>
      <c r="F751" t="s">
        <v>12</v>
      </c>
      <c r="G751" t="s">
        <v>8</v>
      </c>
      <c r="H751" t="s">
        <v>357</v>
      </c>
      <c r="I751" t="s">
        <v>3304</v>
      </c>
      <c r="J751" t="s">
        <v>92</v>
      </c>
      <c r="K751">
        <v>280</v>
      </c>
      <c r="L751" t="s">
        <v>3892</v>
      </c>
      <c r="M751" t="s">
        <v>3891</v>
      </c>
      <c r="N751">
        <v>0</v>
      </c>
      <c r="O751" t="s">
        <v>4755</v>
      </c>
      <c r="P751" t="s">
        <v>4</v>
      </c>
      <c r="Q751">
        <v>0.54202546296296295</v>
      </c>
      <c r="R751">
        <v>0.54228009259259258</v>
      </c>
      <c r="S751">
        <v>0</v>
      </c>
      <c r="T751">
        <v>0.3666666666666667</v>
      </c>
      <c r="U751" t="s">
        <v>3885</v>
      </c>
      <c r="V751" t="s">
        <v>3884</v>
      </c>
      <c r="X751">
        <v>0</v>
      </c>
      <c r="Y751">
        <v>0</v>
      </c>
      <c r="Z751" t="str">
        <f>_xlfn.CONCAT(Sheet1!$B751,"_",Sheet1!$E751,"_", _xlfn.SWITCH(Sheet1!$J751, "M", "Monday", "T", "Tuesday", "W", "Wednesday", "R", "Thursday", "F", "Friday"))</f>
        <v>102_Week2_Wednesday</v>
      </c>
      <c r="AA751">
        <v>1</v>
      </c>
      <c r="AB751">
        <v>0</v>
      </c>
      <c r="AC751">
        <f>Sheet1!$K751 +1</f>
        <v>281</v>
      </c>
      <c r="AD751">
        <v>97.793700000000001</v>
      </c>
      <c r="AE751">
        <v>88.965000000000003</v>
      </c>
      <c r="AF751" t="s">
        <v>1</v>
      </c>
    </row>
    <row r="752" spans="1:32" x14ac:dyDescent="0.3">
      <c r="A752" t="s">
        <v>3635</v>
      </c>
      <c r="B752" t="s">
        <v>3304</v>
      </c>
      <c r="C752" t="s">
        <v>3416</v>
      </c>
      <c r="D752" t="s">
        <v>342</v>
      </c>
      <c r="E752" t="s">
        <v>1448</v>
      </c>
      <c r="F752" t="s">
        <v>342</v>
      </c>
      <c r="G752" t="s">
        <v>185</v>
      </c>
      <c r="H752" t="s">
        <v>94</v>
      </c>
      <c r="I752" t="s">
        <v>3304</v>
      </c>
      <c r="J752" t="s">
        <v>185</v>
      </c>
      <c r="K752">
        <v>30</v>
      </c>
      <c r="L752" t="s">
        <v>3634</v>
      </c>
      <c r="M752" t="s">
        <v>3633</v>
      </c>
      <c r="N752">
        <v>0</v>
      </c>
      <c r="O752" t="s">
        <v>4754</v>
      </c>
      <c r="P752" t="s">
        <v>4</v>
      </c>
      <c r="Q752">
        <v>0.55296296296296299</v>
      </c>
      <c r="R752">
        <v>0.5596875</v>
      </c>
      <c r="S752">
        <v>0</v>
      </c>
      <c r="T752">
        <v>9.683574621414877</v>
      </c>
      <c r="U752" t="s">
        <v>3512</v>
      </c>
      <c r="V752" t="s">
        <v>3511</v>
      </c>
      <c r="X752">
        <v>0</v>
      </c>
      <c r="Y752">
        <v>0</v>
      </c>
      <c r="Z752" t="str">
        <f>_xlfn.CONCAT(Sheet1!$B752,"_",Sheet1!$E752,"_", _xlfn.SWITCH(Sheet1!$J752, "M", "Monday", "T", "Tuesday", "W", "Wednesday", "R", "Thursday", "F", "Friday"))</f>
        <v>102_Week2_Thursday</v>
      </c>
      <c r="AA752">
        <v>1</v>
      </c>
      <c r="AB752">
        <v>0</v>
      </c>
      <c r="AC752">
        <f>Sheet1!$K752 +1</f>
        <v>31</v>
      </c>
      <c r="AD752">
        <v>190.19120000000001</v>
      </c>
      <c r="AE752">
        <v>0</v>
      </c>
      <c r="AF752" t="s">
        <v>1</v>
      </c>
    </row>
    <row r="753" spans="1:32" x14ac:dyDescent="0.3">
      <c r="A753" t="s">
        <v>3857</v>
      </c>
      <c r="B753" t="s">
        <v>3304</v>
      </c>
      <c r="C753" t="s">
        <v>3856</v>
      </c>
      <c r="D753" t="s">
        <v>14</v>
      </c>
      <c r="E753" t="s">
        <v>1448</v>
      </c>
      <c r="F753" t="s">
        <v>12</v>
      </c>
      <c r="G753" t="s">
        <v>8</v>
      </c>
      <c r="H753" t="s">
        <v>200</v>
      </c>
      <c r="I753" t="s">
        <v>3304</v>
      </c>
      <c r="J753" t="s">
        <v>92</v>
      </c>
      <c r="K753">
        <v>295</v>
      </c>
      <c r="L753" t="s">
        <v>3855</v>
      </c>
      <c r="M753" t="s">
        <v>3854</v>
      </c>
      <c r="N753">
        <v>8.7235890012234396</v>
      </c>
      <c r="O753" t="s">
        <v>4753</v>
      </c>
      <c r="P753" t="s">
        <v>79</v>
      </c>
      <c r="Q753">
        <v>0.35009259259259257</v>
      </c>
      <c r="R753">
        <v>0.35681712962962964</v>
      </c>
      <c r="S753">
        <v>0</v>
      </c>
      <c r="T753">
        <v>9.683574621414877</v>
      </c>
      <c r="U753" t="s">
        <v>3852</v>
      </c>
      <c r="V753" t="s">
        <v>3851</v>
      </c>
      <c r="W753">
        <v>9.4023692639262606</v>
      </c>
      <c r="X753">
        <v>0</v>
      </c>
      <c r="Y753">
        <v>0</v>
      </c>
      <c r="Z753" t="str">
        <f>_xlfn.CONCAT(Sheet1!$B753,"_",Sheet1!$E753,"_", _xlfn.SWITCH(Sheet1!$J753, "M", "Monday", "T", "Tuesday", "W", "Wednesday", "R", "Thursday", "F", "Friday"))</f>
        <v>102_Week2_Wednesday</v>
      </c>
      <c r="AA753">
        <v>1</v>
      </c>
      <c r="AB753">
        <v>0</v>
      </c>
      <c r="AC753">
        <f>Sheet1!$K753 +1</f>
        <v>296</v>
      </c>
      <c r="AD753">
        <v>0</v>
      </c>
      <c r="AE753">
        <v>7.5162000000000004</v>
      </c>
      <c r="AF753" t="s">
        <v>1</v>
      </c>
    </row>
    <row r="754" spans="1:32" x14ac:dyDescent="0.3">
      <c r="A754" t="s">
        <v>4752</v>
      </c>
      <c r="B754" t="s">
        <v>3304</v>
      </c>
      <c r="C754" t="s">
        <v>4751</v>
      </c>
      <c r="D754" t="s">
        <v>14</v>
      </c>
      <c r="E754" t="s">
        <v>1448</v>
      </c>
      <c r="F754" t="s">
        <v>12</v>
      </c>
      <c r="G754" t="s">
        <v>8</v>
      </c>
      <c r="H754" t="s">
        <v>596</v>
      </c>
      <c r="I754" t="s">
        <v>3304</v>
      </c>
      <c r="J754" t="s">
        <v>92</v>
      </c>
      <c r="K754">
        <v>310</v>
      </c>
      <c r="L754" t="s">
        <v>4750</v>
      </c>
      <c r="M754" t="s">
        <v>4749</v>
      </c>
      <c r="N754">
        <v>0.182144785299897</v>
      </c>
      <c r="O754" t="s">
        <v>4748</v>
      </c>
      <c r="P754" t="s">
        <v>111</v>
      </c>
      <c r="Q754">
        <v>0.55768518518518517</v>
      </c>
      <c r="R754">
        <v>0.56440972222222219</v>
      </c>
      <c r="S754">
        <v>0</v>
      </c>
      <c r="T754">
        <v>9.683574621414877</v>
      </c>
      <c r="U754" t="s">
        <v>4747</v>
      </c>
      <c r="V754" t="s">
        <v>4746</v>
      </c>
      <c r="W754">
        <v>3.0672492213292001E-2</v>
      </c>
      <c r="X754">
        <v>0</v>
      </c>
      <c r="Y754">
        <v>0</v>
      </c>
      <c r="Z754" t="str">
        <f>_xlfn.CONCAT(Sheet1!$B754,"_",Sheet1!$E754,"_", _xlfn.SWITCH(Sheet1!$J754, "M", "Monday", "T", "Tuesday", "W", "Wednesday", "R", "Thursday", "F", "Friday"))</f>
        <v>102_Week2_Wednesday</v>
      </c>
      <c r="AA754">
        <v>1</v>
      </c>
      <c r="AB754">
        <v>0</v>
      </c>
      <c r="AC754">
        <f>Sheet1!$K754 +1</f>
        <v>311</v>
      </c>
      <c r="AD754">
        <v>8.9350000000000005</v>
      </c>
      <c r="AE754">
        <v>8.9350000000000005</v>
      </c>
      <c r="AF754" t="s">
        <v>26</v>
      </c>
    </row>
    <row r="755" spans="1:32" x14ac:dyDescent="0.3">
      <c r="A755" t="s">
        <v>4745</v>
      </c>
      <c r="B755" t="s">
        <v>3304</v>
      </c>
      <c r="C755" t="s">
        <v>4744</v>
      </c>
      <c r="D755" t="s">
        <v>14</v>
      </c>
      <c r="E755" t="s">
        <v>1448</v>
      </c>
      <c r="F755" t="s">
        <v>12</v>
      </c>
      <c r="G755" t="s">
        <v>8</v>
      </c>
      <c r="H755" t="s">
        <v>33</v>
      </c>
      <c r="I755" t="s">
        <v>3304</v>
      </c>
      <c r="J755" t="s">
        <v>92</v>
      </c>
      <c r="K755">
        <v>310</v>
      </c>
      <c r="L755" t="s">
        <v>4743</v>
      </c>
      <c r="M755" t="s">
        <v>4742</v>
      </c>
      <c r="N755">
        <v>0.92325196973979495</v>
      </c>
      <c r="O755" t="s">
        <v>4741</v>
      </c>
      <c r="P755" t="s">
        <v>342</v>
      </c>
      <c r="Q755">
        <v>0.52695601851851848</v>
      </c>
      <c r="R755">
        <v>0.52945601851851853</v>
      </c>
      <c r="S755">
        <v>0</v>
      </c>
      <c r="T755">
        <v>3.6</v>
      </c>
      <c r="U755" t="s">
        <v>4740</v>
      </c>
      <c r="V755" t="s">
        <v>4739</v>
      </c>
      <c r="W755">
        <v>0.28468745026250603</v>
      </c>
      <c r="X755">
        <v>0</v>
      </c>
      <c r="Y755">
        <v>0</v>
      </c>
      <c r="Z755" t="str">
        <f>_xlfn.CONCAT(Sheet1!$B755,"_",Sheet1!$E755,"_", _xlfn.SWITCH(Sheet1!$J755, "M", "Monday", "T", "Tuesday", "W", "Wednesday", "R", "Thursday", "F", "Friday"))</f>
        <v>102_Week2_Wednesday</v>
      </c>
      <c r="AA755">
        <v>1</v>
      </c>
      <c r="AB755">
        <v>0</v>
      </c>
      <c r="AC755">
        <f>Sheet1!$K755 +1</f>
        <v>311</v>
      </c>
      <c r="AD755">
        <v>9.7125000000000004</v>
      </c>
      <c r="AE755">
        <v>9.2249999999999996</v>
      </c>
      <c r="AF755" t="s">
        <v>1</v>
      </c>
    </row>
    <row r="756" spans="1:32" x14ac:dyDescent="0.3">
      <c r="A756" t="s">
        <v>3907</v>
      </c>
      <c r="B756" t="s">
        <v>3304</v>
      </c>
      <c r="C756" t="s">
        <v>3906</v>
      </c>
      <c r="D756" t="s">
        <v>14</v>
      </c>
      <c r="E756" t="s">
        <v>1448</v>
      </c>
      <c r="F756" t="s">
        <v>12</v>
      </c>
      <c r="G756" t="s">
        <v>8</v>
      </c>
      <c r="H756" t="s">
        <v>1399</v>
      </c>
      <c r="I756" t="s">
        <v>3304</v>
      </c>
      <c r="J756" t="s">
        <v>92</v>
      </c>
      <c r="K756">
        <v>300</v>
      </c>
      <c r="L756" t="s">
        <v>3905</v>
      </c>
      <c r="M756" t="s">
        <v>3904</v>
      </c>
      <c r="N756">
        <v>0.74657111987471603</v>
      </c>
      <c r="O756" t="s">
        <v>4738</v>
      </c>
      <c r="P756" t="s">
        <v>29</v>
      </c>
      <c r="Q756">
        <v>0.55743055555555554</v>
      </c>
      <c r="R756">
        <v>0.55755787037037041</v>
      </c>
      <c r="S756">
        <v>0</v>
      </c>
      <c r="T756">
        <v>0.18333333333333335</v>
      </c>
      <c r="U756" t="s">
        <v>3902</v>
      </c>
      <c r="V756" t="s">
        <v>3901</v>
      </c>
      <c r="W756">
        <v>0.297630473875098</v>
      </c>
      <c r="X756">
        <v>0</v>
      </c>
      <c r="Y756">
        <v>0</v>
      </c>
      <c r="Z756" t="str">
        <f>_xlfn.CONCAT(Sheet1!$B756,"_",Sheet1!$E756,"_", _xlfn.SWITCH(Sheet1!$J756, "M", "Monday", "T", "Tuesday", "W", "Wednesday", "R", "Thursday", "F", "Friday"))</f>
        <v>102_Week2_Wednesday</v>
      </c>
      <c r="AA756">
        <v>1</v>
      </c>
      <c r="AB756">
        <v>0</v>
      </c>
      <c r="AC756">
        <f>Sheet1!$K756 +1</f>
        <v>301</v>
      </c>
      <c r="AD756">
        <v>27.46</v>
      </c>
      <c r="AE756">
        <v>27.46</v>
      </c>
      <c r="AF756" t="s">
        <v>1</v>
      </c>
    </row>
    <row r="757" spans="1:32" x14ac:dyDescent="0.3">
      <c r="A757" t="s">
        <v>4737</v>
      </c>
      <c r="B757" t="s">
        <v>3304</v>
      </c>
      <c r="C757" t="s">
        <v>4736</v>
      </c>
      <c r="D757" t="s">
        <v>14</v>
      </c>
      <c r="E757" t="s">
        <v>1448</v>
      </c>
      <c r="F757" t="s">
        <v>12</v>
      </c>
      <c r="G757" t="s">
        <v>8</v>
      </c>
      <c r="H757" t="s">
        <v>22</v>
      </c>
      <c r="I757" t="s">
        <v>3304</v>
      </c>
      <c r="J757" t="s">
        <v>92</v>
      </c>
      <c r="K757">
        <v>241</v>
      </c>
      <c r="L757" t="s">
        <v>4735</v>
      </c>
      <c r="M757" t="s">
        <v>4734</v>
      </c>
      <c r="N757">
        <v>31.220578357577299</v>
      </c>
      <c r="O757" t="s">
        <v>4733</v>
      </c>
      <c r="P757" t="s">
        <v>12</v>
      </c>
      <c r="Q757">
        <v>0.51958333333333329</v>
      </c>
      <c r="R757">
        <v>0.52630787037037041</v>
      </c>
      <c r="S757">
        <v>0</v>
      </c>
      <c r="T757">
        <v>9.683574621414877</v>
      </c>
      <c r="U757" t="s">
        <v>4732</v>
      </c>
      <c r="V757" t="s">
        <v>4731</v>
      </c>
      <c r="W757">
        <v>27.049659726722801</v>
      </c>
      <c r="X757">
        <v>0</v>
      </c>
      <c r="Y757">
        <v>0</v>
      </c>
      <c r="Z757" t="str">
        <f>_xlfn.CONCAT(Sheet1!$B757,"_",Sheet1!$E757,"_", _xlfn.SWITCH(Sheet1!$J757, "M", "Monday", "T", "Tuesday", "W", "Wednesday", "R", "Thursday", "F", "Friday"))</f>
        <v>102_Week2_Wednesday</v>
      </c>
      <c r="AA757">
        <v>1</v>
      </c>
      <c r="AB757">
        <v>0</v>
      </c>
      <c r="AC757">
        <f>Sheet1!$K757 +1</f>
        <v>242</v>
      </c>
      <c r="AD757">
        <v>8.1524999999999999</v>
      </c>
      <c r="AE757">
        <v>8.1524999999999999</v>
      </c>
      <c r="AF757" t="s">
        <v>1</v>
      </c>
    </row>
    <row r="758" spans="1:32" x14ac:dyDescent="0.3">
      <c r="A758" t="s">
        <v>4730</v>
      </c>
      <c r="B758" t="s">
        <v>3304</v>
      </c>
      <c r="C758" t="s">
        <v>4729</v>
      </c>
      <c r="D758" t="s">
        <v>14</v>
      </c>
      <c r="E758" t="s">
        <v>1448</v>
      </c>
      <c r="F758" t="s">
        <v>12</v>
      </c>
      <c r="G758" t="s">
        <v>8</v>
      </c>
      <c r="H758" t="s">
        <v>1685</v>
      </c>
      <c r="I758" t="s">
        <v>3304</v>
      </c>
      <c r="J758" t="s">
        <v>92</v>
      </c>
      <c r="K758">
        <v>240</v>
      </c>
      <c r="L758" t="s">
        <v>4728</v>
      </c>
      <c r="M758" t="s">
        <v>4727</v>
      </c>
      <c r="N758">
        <v>0.37601021304726601</v>
      </c>
      <c r="O758" t="s">
        <v>4726</v>
      </c>
      <c r="P758" t="s">
        <v>216</v>
      </c>
      <c r="Q758">
        <v>0.58747685185185183</v>
      </c>
      <c r="R758">
        <v>0.59420138888888885</v>
      </c>
      <c r="S758">
        <v>0</v>
      </c>
      <c r="T758">
        <v>9.683574621414877</v>
      </c>
      <c r="U758" t="s">
        <v>4725</v>
      </c>
      <c r="V758" t="s">
        <v>4724</v>
      </c>
      <c r="W758">
        <v>0.257372509275963</v>
      </c>
      <c r="X758">
        <v>0</v>
      </c>
      <c r="Y758">
        <v>0</v>
      </c>
      <c r="Z758" t="str">
        <f>_xlfn.CONCAT(Sheet1!$B758,"_",Sheet1!$E758,"_", _xlfn.SWITCH(Sheet1!$J758, "M", "Monday", "T", "Tuesday", "W", "Wednesday", "R", "Thursday", "F", "Friday"))</f>
        <v>102_Week2_Wednesday</v>
      </c>
      <c r="AA758">
        <v>1</v>
      </c>
      <c r="AB758">
        <v>0</v>
      </c>
      <c r="AC758">
        <f>Sheet1!$K758 +1</f>
        <v>241</v>
      </c>
      <c r="AD758">
        <v>20.961200000000002</v>
      </c>
      <c r="AE758">
        <v>11.585000000000001</v>
      </c>
      <c r="AF758" t="s">
        <v>1</v>
      </c>
    </row>
    <row r="759" spans="1:32" x14ac:dyDescent="0.3">
      <c r="A759" t="s">
        <v>4016</v>
      </c>
      <c r="B759" t="s">
        <v>3304</v>
      </c>
      <c r="C759" t="s">
        <v>4015</v>
      </c>
      <c r="D759" t="s">
        <v>14</v>
      </c>
      <c r="E759" t="s">
        <v>1448</v>
      </c>
      <c r="F759" t="s">
        <v>12</v>
      </c>
      <c r="G759" t="s">
        <v>8</v>
      </c>
      <c r="H759" t="s">
        <v>2835</v>
      </c>
      <c r="I759" t="s">
        <v>3304</v>
      </c>
      <c r="J759" t="s">
        <v>92</v>
      </c>
      <c r="K759">
        <v>235</v>
      </c>
      <c r="L759" t="s">
        <v>4014</v>
      </c>
      <c r="M759" t="s">
        <v>4013</v>
      </c>
      <c r="N759">
        <v>6.70493990182877E-2</v>
      </c>
      <c r="O759" t="s">
        <v>4723</v>
      </c>
      <c r="P759" t="s">
        <v>29</v>
      </c>
      <c r="Q759">
        <v>0.6846875</v>
      </c>
      <c r="R759">
        <v>0.69393518518518515</v>
      </c>
      <c r="S759">
        <v>0</v>
      </c>
      <c r="T759">
        <v>13.316666666666666</v>
      </c>
      <c r="U759" t="s">
        <v>4011</v>
      </c>
      <c r="V759" t="s">
        <v>4010</v>
      </c>
      <c r="W759">
        <v>4.4124141261833401E-2</v>
      </c>
      <c r="X759">
        <v>0</v>
      </c>
      <c r="Y759">
        <v>0</v>
      </c>
      <c r="Z759" t="str">
        <f>_xlfn.CONCAT(Sheet1!$B759,"_",Sheet1!$E759,"_", _xlfn.SWITCH(Sheet1!$J759, "M", "Monday", "T", "Tuesday", "W", "Wednesday", "R", "Thursday", "F", "Friday"))</f>
        <v>102_Week2_Wednesday</v>
      </c>
      <c r="AA759">
        <v>1</v>
      </c>
      <c r="AB759">
        <v>0</v>
      </c>
      <c r="AC759">
        <f>Sheet1!$K759 +1</f>
        <v>236</v>
      </c>
      <c r="AD759">
        <v>30.81</v>
      </c>
      <c r="AE759">
        <v>7.7024999999999997</v>
      </c>
      <c r="AF759" t="s">
        <v>1</v>
      </c>
    </row>
    <row r="760" spans="1:32" x14ac:dyDescent="0.3">
      <c r="A760" t="s">
        <v>4722</v>
      </c>
      <c r="B760" t="s">
        <v>3304</v>
      </c>
      <c r="C760" t="s">
        <v>4721</v>
      </c>
      <c r="D760" t="s">
        <v>14</v>
      </c>
      <c r="E760" t="s">
        <v>1448</v>
      </c>
      <c r="F760" t="s">
        <v>12</v>
      </c>
      <c r="G760" t="s">
        <v>8</v>
      </c>
      <c r="H760" t="s">
        <v>626</v>
      </c>
      <c r="I760" t="s">
        <v>3304</v>
      </c>
      <c r="J760" t="s">
        <v>92</v>
      </c>
      <c r="K760">
        <v>245</v>
      </c>
      <c r="L760" t="s">
        <v>4720</v>
      </c>
      <c r="M760" t="s">
        <v>4719</v>
      </c>
      <c r="N760">
        <v>1.1743211261928099</v>
      </c>
      <c r="O760" t="s">
        <v>4718</v>
      </c>
      <c r="P760" t="s">
        <v>216</v>
      </c>
      <c r="Q760">
        <v>0.57224537037037038</v>
      </c>
      <c r="R760">
        <v>0.57896990740740739</v>
      </c>
      <c r="S760">
        <v>0</v>
      </c>
      <c r="T760">
        <v>9.683574621414877</v>
      </c>
      <c r="U760" t="s">
        <v>4717</v>
      </c>
      <c r="V760" t="s">
        <v>4716</v>
      </c>
      <c r="W760">
        <v>0.46474106683938099</v>
      </c>
      <c r="X760">
        <v>0</v>
      </c>
      <c r="Y760">
        <v>0</v>
      </c>
      <c r="Z760" t="str">
        <f>_xlfn.CONCAT(Sheet1!$B760,"_",Sheet1!$E760,"_", _xlfn.SWITCH(Sheet1!$J760, "M", "Monday", "T", "Tuesday", "W", "Wednesday", "R", "Thursday", "F", "Friday"))</f>
        <v>102_Week2_Wednesday</v>
      </c>
      <c r="AA760">
        <v>1</v>
      </c>
      <c r="AB760">
        <v>0</v>
      </c>
      <c r="AC760">
        <f>Sheet1!$K760 +1</f>
        <v>246</v>
      </c>
      <c r="AD760">
        <v>8.8275000000000006</v>
      </c>
      <c r="AE760">
        <v>17.966200000000001</v>
      </c>
      <c r="AF760" t="s">
        <v>1</v>
      </c>
    </row>
    <row r="761" spans="1:32" x14ac:dyDescent="0.3">
      <c r="A761" t="s">
        <v>4715</v>
      </c>
      <c r="B761" t="s">
        <v>3304</v>
      </c>
      <c r="C761" t="s">
        <v>4714</v>
      </c>
      <c r="D761" t="s">
        <v>14</v>
      </c>
      <c r="E761" t="s">
        <v>1448</v>
      </c>
      <c r="F761" t="s">
        <v>12</v>
      </c>
      <c r="G761" t="s">
        <v>8</v>
      </c>
      <c r="H761" t="s">
        <v>1551</v>
      </c>
      <c r="I761" t="s">
        <v>3304</v>
      </c>
      <c r="J761" t="s">
        <v>92</v>
      </c>
      <c r="K761">
        <v>261</v>
      </c>
      <c r="L761" t="s">
        <v>4713</v>
      </c>
      <c r="M761" t="s">
        <v>4712</v>
      </c>
      <c r="N761">
        <v>0.42322241514921199</v>
      </c>
      <c r="O761" t="s">
        <v>4711</v>
      </c>
      <c r="P761" t="s">
        <v>216</v>
      </c>
      <c r="Q761">
        <v>0.56469907407407405</v>
      </c>
      <c r="R761">
        <v>0.57142361111111106</v>
      </c>
      <c r="S761">
        <v>0</v>
      </c>
      <c r="T761">
        <v>9.683574621414877</v>
      </c>
      <c r="U761" t="s">
        <v>4710</v>
      </c>
      <c r="V761" t="s">
        <v>4709</v>
      </c>
      <c r="W761">
        <v>5.4711310515708697E-2</v>
      </c>
      <c r="X761">
        <v>0</v>
      </c>
      <c r="Y761">
        <v>0</v>
      </c>
      <c r="Z761" t="str">
        <f>_xlfn.CONCAT(Sheet1!$B761,"_",Sheet1!$E761,"_", _xlfn.SWITCH(Sheet1!$J761, "M", "Monday", "T", "Tuesday", "W", "Wednesday", "R", "Thursday", "F", "Friday"))</f>
        <v>102_Week2_Wednesday</v>
      </c>
      <c r="AA761">
        <v>1</v>
      </c>
      <c r="AB761">
        <v>0</v>
      </c>
      <c r="AC761">
        <f>Sheet1!$K761 +1</f>
        <v>262</v>
      </c>
      <c r="AD761">
        <v>15.17</v>
      </c>
      <c r="AE761">
        <v>15.17</v>
      </c>
      <c r="AF761" t="s">
        <v>1</v>
      </c>
    </row>
    <row r="762" spans="1:32" x14ac:dyDescent="0.3">
      <c r="A762" t="s">
        <v>3889</v>
      </c>
      <c r="B762" t="s">
        <v>3304</v>
      </c>
      <c r="C762" t="s">
        <v>904</v>
      </c>
      <c r="D762" t="s">
        <v>14</v>
      </c>
      <c r="E762" t="s">
        <v>1448</v>
      </c>
      <c r="F762" t="s">
        <v>12</v>
      </c>
      <c r="G762" t="s">
        <v>8</v>
      </c>
      <c r="H762" t="s">
        <v>66</v>
      </c>
      <c r="I762" t="s">
        <v>3304</v>
      </c>
      <c r="J762" t="s">
        <v>92</v>
      </c>
      <c r="K762">
        <v>260</v>
      </c>
      <c r="L762" t="s">
        <v>3888</v>
      </c>
      <c r="M762" t="s">
        <v>3887</v>
      </c>
      <c r="N762">
        <v>2.12320238910615</v>
      </c>
      <c r="O762" t="s">
        <v>4708</v>
      </c>
      <c r="P762" t="s">
        <v>4</v>
      </c>
      <c r="Q762">
        <v>0.53092592592592591</v>
      </c>
      <c r="R762">
        <v>0.54202546296296295</v>
      </c>
      <c r="S762">
        <v>0</v>
      </c>
      <c r="T762">
        <v>15.983333333333334</v>
      </c>
      <c r="U762" t="s">
        <v>3885</v>
      </c>
      <c r="V762" t="s">
        <v>3884</v>
      </c>
      <c r="W762">
        <v>0.49894396465329099</v>
      </c>
      <c r="X762">
        <v>0</v>
      </c>
      <c r="Y762">
        <v>0</v>
      </c>
      <c r="Z762" t="str">
        <f>_xlfn.CONCAT(Sheet1!$B762,"_",Sheet1!$E762,"_", _xlfn.SWITCH(Sheet1!$J762, "M", "Monday", "T", "Tuesday", "W", "Wednesday", "R", "Thursday", "F", "Friday"))</f>
        <v>102_Week2_Wednesday</v>
      </c>
      <c r="AA762">
        <v>1</v>
      </c>
      <c r="AB762">
        <v>0</v>
      </c>
      <c r="AC762">
        <f>Sheet1!$K762 +1</f>
        <v>261</v>
      </c>
      <c r="AD762">
        <v>96.14</v>
      </c>
      <c r="AE762">
        <v>96.14</v>
      </c>
      <c r="AF762" t="s">
        <v>1</v>
      </c>
    </row>
    <row r="763" spans="1:32" x14ac:dyDescent="0.3">
      <c r="A763" t="s">
        <v>3736</v>
      </c>
      <c r="B763" t="s">
        <v>3304</v>
      </c>
      <c r="C763" t="s">
        <v>3735</v>
      </c>
      <c r="D763" t="s">
        <v>14</v>
      </c>
      <c r="E763" t="s">
        <v>1448</v>
      </c>
      <c r="F763" t="s">
        <v>342</v>
      </c>
      <c r="G763" t="s">
        <v>8</v>
      </c>
      <c r="H763" t="s">
        <v>49</v>
      </c>
      <c r="I763" t="s">
        <v>3304</v>
      </c>
      <c r="J763" t="s">
        <v>8</v>
      </c>
      <c r="K763">
        <v>0</v>
      </c>
      <c r="L763" t="s">
        <v>3734</v>
      </c>
      <c r="M763" t="s">
        <v>3733</v>
      </c>
      <c r="N763">
        <v>0.61576994508504901</v>
      </c>
      <c r="O763" t="s">
        <v>4707</v>
      </c>
      <c r="P763" t="s">
        <v>4</v>
      </c>
      <c r="Q763">
        <v>0.49341435185185184</v>
      </c>
      <c r="R763">
        <v>0.49615740740740738</v>
      </c>
      <c r="S763">
        <v>0</v>
      </c>
      <c r="T763">
        <v>3.95</v>
      </c>
      <c r="U763" t="s">
        <v>3731</v>
      </c>
      <c r="V763" t="s">
        <v>3730</v>
      </c>
      <c r="W763">
        <v>0.364817524429497</v>
      </c>
      <c r="X763">
        <v>0</v>
      </c>
      <c r="Y763">
        <v>0</v>
      </c>
      <c r="Z763" t="str">
        <f>_xlfn.CONCAT(Sheet1!$B763,"_",Sheet1!$E763,"_", _xlfn.SWITCH(Sheet1!$J763, "M", "Monday", "T", "Tuesday", "W", "Wednesday", "R", "Thursday", "F", "Friday"))</f>
        <v>102_Week2_Monday</v>
      </c>
      <c r="AA763">
        <v>1</v>
      </c>
      <c r="AB763">
        <v>0</v>
      </c>
      <c r="AC763">
        <f>Sheet1!$K763 +1</f>
        <v>1</v>
      </c>
      <c r="AD763">
        <v>43.27</v>
      </c>
      <c r="AE763">
        <v>56.372500000000002</v>
      </c>
      <c r="AF763" t="s">
        <v>1</v>
      </c>
    </row>
    <row r="764" spans="1:32" x14ac:dyDescent="0.3">
      <c r="A764" t="s">
        <v>3870</v>
      </c>
      <c r="B764" t="s">
        <v>3304</v>
      </c>
      <c r="C764" t="s">
        <v>251</v>
      </c>
      <c r="D764" t="s">
        <v>3869</v>
      </c>
      <c r="E764" t="s">
        <v>1448</v>
      </c>
      <c r="F764" t="s">
        <v>12</v>
      </c>
      <c r="G764" t="s">
        <v>8</v>
      </c>
      <c r="H764" t="s">
        <v>611</v>
      </c>
      <c r="I764" t="s">
        <v>3304</v>
      </c>
      <c r="J764" t="s">
        <v>92</v>
      </c>
      <c r="K764">
        <v>330</v>
      </c>
      <c r="L764" t="s">
        <v>249</v>
      </c>
      <c r="M764" t="s">
        <v>3868</v>
      </c>
      <c r="N764">
        <v>1.0642067752778499</v>
      </c>
      <c r="O764" t="s">
        <v>4706</v>
      </c>
      <c r="P764" t="s">
        <v>4</v>
      </c>
      <c r="Q764">
        <v>0.59494212962962967</v>
      </c>
      <c r="R764">
        <v>0.61070601851851847</v>
      </c>
      <c r="S764">
        <v>0</v>
      </c>
      <c r="T764">
        <v>22.7</v>
      </c>
      <c r="U764" t="s">
        <v>3866</v>
      </c>
      <c r="V764" t="s">
        <v>3865</v>
      </c>
      <c r="W764">
        <v>0.72586678027845197</v>
      </c>
      <c r="X764">
        <v>0</v>
      </c>
      <c r="Y764">
        <v>0</v>
      </c>
      <c r="Z764" t="str">
        <f>_xlfn.CONCAT(Sheet1!$B764,"_",Sheet1!$E764,"_", _xlfn.SWITCH(Sheet1!$J764, "M", "Monday", "T", "Tuesday", "W", "Wednesday", "R", "Thursday", "F", "Friday"))</f>
        <v>102_Week2_Wednesday</v>
      </c>
      <c r="AA764">
        <v>1</v>
      </c>
      <c r="AB764">
        <v>0</v>
      </c>
      <c r="AC764">
        <f>Sheet1!$K764 +1</f>
        <v>331</v>
      </c>
      <c r="AD764">
        <v>124.325</v>
      </c>
      <c r="AE764">
        <v>133.23500000000001</v>
      </c>
      <c r="AF764" t="s">
        <v>1</v>
      </c>
    </row>
    <row r="765" spans="1:32" x14ac:dyDescent="0.3">
      <c r="A765" t="s">
        <v>3743</v>
      </c>
      <c r="B765" t="s">
        <v>3304</v>
      </c>
      <c r="C765" t="s">
        <v>3742</v>
      </c>
      <c r="D765" t="s">
        <v>14</v>
      </c>
      <c r="E765" t="s">
        <v>1448</v>
      </c>
      <c r="F765" t="s">
        <v>342</v>
      </c>
      <c r="G765" t="s">
        <v>8</v>
      </c>
      <c r="H765" t="s">
        <v>58</v>
      </c>
      <c r="I765" t="s">
        <v>3304</v>
      </c>
      <c r="J765" t="s">
        <v>8</v>
      </c>
      <c r="K765">
        <v>0</v>
      </c>
      <c r="L765" t="s">
        <v>3741</v>
      </c>
      <c r="M765" t="s">
        <v>3740</v>
      </c>
      <c r="N765">
        <v>4.9190614372491802E-3</v>
      </c>
      <c r="O765" t="s">
        <v>4705</v>
      </c>
      <c r="P765" t="s">
        <v>4</v>
      </c>
      <c r="Q765">
        <v>0.49615740740740738</v>
      </c>
      <c r="R765">
        <v>0.50065972222222221</v>
      </c>
      <c r="S765">
        <v>0</v>
      </c>
      <c r="T765">
        <v>6.4750000000000005</v>
      </c>
      <c r="U765" t="s">
        <v>3738</v>
      </c>
      <c r="V765" t="s">
        <v>3737</v>
      </c>
      <c r="W765">
        <v>2.57198522586175E-3</v>
      </c>
      <c r="X765">
        <v>0</v>
      </c>
      <c r="Y765">
        <v>0</v>
      </c>
      <c r="Z765" t="str">
        <f>_xlfn.CONCAT(Sheet1!$B765,"_",Sheet1!$E765,"_", _xlfn.SWITCH(Sheet1!$J765, "M", "Monday", "T", "Tuesday", "W", "Wednesday", "R", "Thursday", "F", "Friday"))</f>
        <v>102_Week2_Monday</v>
      </c>
      <c r="AA765">
        <v>1</v>
      </c>
      <c r="AB765">
        <v>0</v>
      </c>
      <c r="AC765">
        <f>Sheet1!$K765 +1</f>
        <v>1</v>
      </c>
      <c r="AD765">
        <v>36.57</v>
      </c>
      <c r="AE765">
        <v>17.5</v>
      </c>
      <c r="AF765" t="s">
        <v>1</v>
      </c>
    </row>
    <row r="766" spans="1:32" x14ac:dyDescent="0.3">
      <c r="A766" t="s">
        <v>4023</v>
      </c>
      <c r="B766" t="s">
        <v>3304</v>
      </c>
      <c r="C766" t="s">
        <v>4022</v>
      </c>
      <c r="D766" t="s">
        <v>14</v>
      </c>
      <c r="E766" t="s">
        <v>1448</v>
      </c>
      <c r="F766" t="s">
        <v>12</v>
      </c>
      <c r="G766" t="s">
        <v>8</v>
      </c>
      <c r="H766" t="s">
        <v>84</v>
      </c>
      <c r="I766" t="s">
        <v>3304</v>
      </c>
      <c r="J766" t="s">
        <v>11</v>
      </c>
      <c r="K766">
        <v>5</v>
      </c>
      <c r="L766" t="s">
        <v>4021</v>
      </c>
      <c r="M766" t="s">
        <v>4020</v>
      </c>
      <c r="N766">
        <v>5.2137428186833903</v>
      </c>
      <c r="O766" t="s">
        <v>4704</v>
      </c>
      <c r="P766" t="s">
        <v>4</v>
      </c>
      <c r="Q766">
        <v>0.40481481481481479</v>
      </c>
      <c r="R766">
        <v>0.40673611111111113</v>
      </c>
      <c r="S766">
        <v>0</v>
      </c>
      <c r="T766">
        <v>2.7666666666666666</v>
      </c>
      <c r="U766" t="s">
        <v>4018</v>
      </c>
      <c r="V766" t="s">
        <v>4017</v>
      </c>
      <c r="W766">
        <v>5.1469015050516997</v>
      </c>
      <c r="X766">
        <v>3</v>
      </c>
      <c r="Y766">
        <v>5.4545454545454501E-2</v>
      </c>
      <c r="Z766" t="str">
        <f>_xlfn.CONCAT(Sheet1!$B766,"_",Sheet1!$E766,"_", _xlfn.SWITCH(Sheet1!$J766, "M", "Monday", "T", "Tuesday", "W", "Wednesday", "R", "Thursday", "F", "Friday"))</f>
        <v>102_Week2_Friday</v>
      </c>
      <c r="AA766">
        <v>1</v>
      </c>
      <c r="AB766">
        <v>144</v>
      </c>
      <c r="AC766">
        <f>Sheet1!$K766 +1</f>
        <v>6</v>
      </c>
      <c r="AD766">
        <v>129.8237</v>
      </c>
      <c r="AE766">
        <v>142.0487</v>
      </c>
      <c r="AF766" t="s">
        <v>1</v>
      </c>
    </row>
    <row r="767" spans="1:32" x14ac:dyDescent="0.3">
      <c r="A767" t="s">
        <v>3883</v>
      </c>
      <c r="B767" t="s">
        <v>3304</v>
      </c>
      <c r="C767" t="s">
        <v>3882</v>
      </c>
      <c r="D767" t="s">
        <v>14</v>
      </c>
      <c r="E767" t="s">
        <v>1448</v>
      </c>
      <c r="F767" t="s">
        <v>12</v>
      </c>
      <c r="G767" t="s">
        <v>8</v>
      </c>
      <c r="H767" t="s">
        <v>364</v>
      </c>
      <c r="I767" t="s">
        <v>3304</v>
      </c>
      <c r="J767" t="s">
        <v>92</v>
      </c>
      <c r="K767">
        <v>340</v>
      </c>
      <c r="L767" t="s">
        <v>3881</v>
      </c>
      <c r="M767" t="s">
        <v>3880</v>
      </c>
      <c r="N767">
        <v>1.1638748925179201</v>
      </c>
      <c r="O767" t="s">
        <v>4703</v>
      </c>
      <c r="P767" t="s">
        <v>79</v>
      </c>
      <c r="Q767">
        <v>0.54309027777777774</v>
      </c>
      <c r="R767">
        <v>0.54981481481481487</v>
      </c>
      <c r="S767">
        <v>0</v>
      </c>
      <c r="T767">
        <v>9.683574621414877</v>
      </c>
      <c r="U767" t="s">
        <v>3878</v>
      </c>
      <c r="V767" t="s">
        <v>3877</v>
      </c>
      <c r="W767">
        <v>0.23187985352312099</v>
      </c>
      <c r="X767">
        <v>0</v>
      </c>
      <c r="Y767">
        <v>0</v>
      </c>
      <c r="Z767" t="str">
        <f>_xlfn.CONCAT(Sheet1!$B767,"_",Sheet1!$E767,"_", _xlfn.SWITCH(Sheet1!$J767, "M", "Monday", "T", "Tuesday", "W", "Wednesday", "R", "Thursday", "F", "Friday"))</f>
        <v>102_Week2_Wednesday</v>
      </c>
      <c r="AA767">
        <v>1</v>
      </c>
      <c r="AB767">
        <v>0</v>
      </c>
      <c r="AC767">
        <f>Sheet1!$K767 +1</f>
        <v>341</v>
      </c>
      <c r="AD767">
        <v>22.43</v>
      </c>
      <c r="AE767">
        <v>23.324999999999999</v>
      </c>
      <c r="AF767" t="s">
        <v>1</v>
      </c>
    </row>
    <row r="768" spans="1:32" x14ac:dyDescent="0.3">
      <c r="A768" t="s">
        <v>4102</v>
      </c>
      <c r="B768" t="s">
        <v>3304</v>
      </c>
      <c r="C768" t="s">
        <v>4101</v>
      </c>
      <c r="D768" t="s">
        <v>14</v>
      </c>
      <c r="E768" t="s">
        <v>1448</v>
      </c>
      <c r="F768" t="s">
        <v>12</v>
      </c>
      <c r="G768" t="s">
        <v>8</v>
      </c>
      <c r="H768" t="s">
        <v>171</v>
      </c>
      <c r="I768" t="s">
        <v>3304</v>
      </c>
      <c r="J768" t="s">
        <v>11</v>
      </c>
      <c r="K768">
        <v>195</v>
      </c>
      <c r="L768" t="s">
        <v>4100</v>
      </c>
      <c r="M768" t="s">
        <v>4099</v>
      </c>
      <c r="N768">
        <v>4.9834883511066401</v>
      </c>
      <c r="O768" t="s">
        <v>4702</v>
      </c>
      <c r="P768" t="s">
        <v>4</v>
      </c>
      <c r="Q768">
        <v>0.44311342592592595</v>
      </c>
      <c r="R768">
        <v>0.44488425925925928</v>
      </c>
      <c r="S768">
        <v>0</v>
      </c>
      <c r="T768">
        <v>2.5444444449999999</v>
      </c>
      <c r="U768" t="s">
        <v>4097</v>
      </c>
      <c r="V768" t="s">
        <v>4096</v>
      </c>
      <c r="W768">
        <v>4.3902529771999097</v>
      </c>
      <c r="X768">
        <v>25</v>
      </c>
      <c r="Y768">
        <v>0.480769230769231</v>
      </c>
      <c r="Z768" t="str">
        <f>_xlfn.CONCAT(Sheet1!$B768,"_",Sheet1!$E768,"_", _xlfn.SWITCH(Sheet1!$J768, "M", "Monday", "T", "Tuesday", "W", "Wednesday", "R", "Thursday", "F", "Friday"))</f>
        <v>102_Week2_Friday</v>
      </c>
      <c r="AA768">
        <v>1</v>
      </c>
      <c r="AB768">
        <v>101</v>
      </c>
      <c r="AC768">
        <f>Sheet1!$K768 +1</f>
        <v>196</v>
      </c>
      <c r="AD768">
        <v>57.695</v>
      </c>
      <c r="AE768">
        <v>57.695</v>
      </c>
      <c r="AF768" t="s">
        <v>1</v>
      </c>
    </row>
    <row r="769" spans="1:32" x14ac:dyDescent="0.3">
      <c r="A769" t="s">
        <v>3516</v>
      </c>
      <c r="B769" t="s">
        <v>3304</v>
      </c>
      <c r="C769" t="s">
        <v>3340</v>
      </c>
      <c r="D769" t="s">
        <v>111</v>
      </c>
      <c r="E769" t="s">
        <v>1448</v>
      </c>
      <c r="F769" t="s">
        <v>342</v>
      </c>
      <c r="G769" t="s">
        <v>185</v>
      </c>
      <c r="H769" t="s">
        <v>102</v>
      </c>
      <c r="I769" t="s">
        <v>3304</v>
      </c>
      <c r="J769" t="s">
        <v>185</v>
      </c>
      <c r="K769">
        <v>27</v>
      </c>
      <c r="L769" t="s">
        <v>3515</v>
      </c>
      <c r="M769" t="s">
        <v>3514</v>
      </c>
      <c r="N769">
        <v>115.42499146051701</v>
      </c>
      <c r="O769" t="s">
        <v>4701</v>
      </c>
      <c r="P769" t="s">
        <v>4</v>
      </c>
      <c r="Q769">
        <v>0.54623842592592597</v>
      </c>
      <c r="R769">
        <v>0.55296296296296299</v>
      </c>
      <c r="S769">
        <v>0</v>
      </c>
      <c r="T769">
        <v>9.683574621414877</v>
      </c>
      <c r="U769" t="s">
        <v>3512</v>
      </c>
      <c r="V769" t="s">
        <v>3511</v>
      </c>
      <c r="W769">
        <v>42.3671888207341</v>
      </c>
      <c r="X769">
        <v>0</v>
      </c>
      <c r="Y769">
        <v>0</v>
      </c>
      <c r="Z769" t="str">
        <f>_xlfn.CONCAT(Sheet1!$B769,"_",Sheet1!$E769,"_", _xlfn.SWITCH(Sheet1!$J769, "M", "Monday", "T", "Tuesday", "W", "Wednesday", "R", "Thursday", "F", "Friday"))</f>
        <v>102_Week2_Thursday</v>
      </c>
      <c r="AA769">
        <v>1</v>
      </c>
      <c r="AB769">
        <v>0</v>
      </c>
      <c r="AC769">
        <f>Sheet1!$K769 +1</f>
        <v>28</v>
      </c>
      <c r="AD769">
        <v>74.400000000000006</v>
      </c>
      <c r="AE769">
        <v>0</v>
      </c>
      <c r="AF769" t="s">
        <v>1</v>
      </c>
    </row>
    <row r="770" spans="1:32" x14ac:dyDescent="0.3">
      <c r="A770" t="s">
        <v>3996</v>
      </c>
      <c r="B770" t="s">
        <v>3304</v>
      </c>
      <c r="C770" t="s">
        <v>3995</v>
      </c>
      <c r="D770" t="s">
        <v>14</v>
      </c>
      <c r="E770" t="s">
        <v>1448</v>
      </c>
      <c r="F770" t="s">
        <v>12</v>
      </c>
      <c r="G770" t="s">
        <v>8</v>
      </c>
      <c r="H770" t="s">
        <v>1390</v>
      </c>
      <c r="I770" t="s">
        <v>3304</v>
      </c>
      <c r="J770" t="s">
        <v>92</v>
      </c>
      <c r="K770">
        <v>220</v>
      </c>
      <c r="L770" t="s">
        <v>3994</v>
      </c>
      <c r="M770" t="s">
        <v>3993</v>
      </c>
      <c r="N770">
        <v>8.2271076887845993</v>
      </c>
      <c r="O770" t="s">
        <v>4700</v>
      </c>
      <c r="P770" t="s">
        <v>79</v>
      </c>
      <c r="Q770">
        <v>0.67791666666666661</v>
      </c>
      <c r="R770">
        <v>0.68464120370370374</v>
      </c>
      <c r="S770">
        <v>0</v>
      </c>
      <c r="T770">
        <v>9.683574621414877</v>
      </c>
      <c r="U770" t="s">
        <v>3991</v>
      </c>
      <c r="V770" t="s">
        <v>3990</v>
      </c>
      <c r="W770">
        <v>7.0637552010693199</v>
      </c>
      <c r="X770">
        <v>0</v>
      </c>
      <c r="Y770">
        <v>0</v>
      </c>
      <c r="Z770" t="str">
        <f>_xlfn.CONCAT(Sheet1!$B770,"_",Sheet1!$E770,"_", _xlfn.SWITCH(Sheet1!$J770, "M", "Monday", "T", "Tuesday", "W", "Wednesday", "R", "Thursday", "F", "Friday"))</f>
        <v>102_Week2_Wednesday</v>
      </c>
      <c r="AA770">
        <v>1</v>
      </c>
      <c r="AB770">
        <v>0</v>
      </c>
      <c r="AC770">
        <f>Sheet1!$K770 +1</f>
        <v>221</v>
      </c>
      <c r="AD770">
        <v>29.28</v>
      </c>
      <c r="AE770">
        <v>28.65</v>
      </c>
      <c r="AF770" t="s">
        <v>1</v>
      </c>
    </row>
    <row r="771" spans="1:32" x14ac:dyDescent="0.3">
      <c r="A771" t="s">
        <v>4037</v>
      </c>
      <c r="B771" t="s">
        <v>3304</v>
      </c>
      <c r="C771" t="s">
        <v>4036</v>
      </c>
      <c r="D771" t="s">
        <v>14</v>
      </c>
      <c r="E771" t="s">
        <v>1448</v>
      </c>
      <c r="F771" t="s">
        <v>12</v>
      </c>
      <c r="G771" t="s">
        <v>8</v>
      </c>
      <c r="H771" t="s">
        <v>41</v>
      </c>
      <c r="I771" t="s">
        <v>3304</v>
      </c>
      <c r="J771" t="s">
        <v>553</v>
      </c>
      <c r="K771">
        <v>152</v>
      </c>
      <c r="L771" t="s">
        <v>4035</v>
      </c>
      <c r="M771" t="s">
        <v>4034</v>
      </c>
      <c r="N771">
        <v>0.60013160854577996</v>
      </c>
      <c r="O771" t="s">
        <v>4699</v>
      </c>
      <c r="P771" t="s">
        <v>4</v>
      </c>
      <c r="Q771">
        <v>0.47708333333333336</v>
      </c>
      <c r="R771">
        <v>0.47870370370370369</v>
      </c>
      <c r="S771">
        <v>0</v>
      </c>
      <c r="T771">
        <v>2.3250000000000002</v>
      </c>
      <c r="U771" t="s">
        <v>4032</v>
      </c>
      <c r="V771" t="s">
        <v>4031</v>
      </c>
      <c r="W771">
        <v>0.19590891958767701</v>
      </c>
      <c r="X771">
        <v>9</v>
      </c>
      <c r="Y771">
        <v>0.17307692307692299</v>
      </c>
      <c r="Z771" t="str">
        <f>_xlfn.CONCAT(Sheet1!$B771,"_",Sheet1!$E771,"_", _xlfn.SWITCH(Sheet1!$J771, "M", "Monday", "T", "Tuesday", "W", "Wednesday", "R", "Thursday", "F", "Friday"))</f>
        <v>102_Week2_Tuesday</v>
      </c>
      <c r="AA771">
        <v>1</v>
      </c>
      <c r="AB771">
        <v>22</v>
      </c>
      <c r="AC771">
        <f>Sheet1!$K771 +1</f>
        <v>153</v>
      </c>
      <c r="AD771">
        <v>42.99</v>
      </c>
      <c r="AE771">
        <v>66.045000000000002</v>
      </c>
      <c r="AF771" t="s">
        <v>1</v>
      </c>
    </row>
    <row r="772" spans="1:32" x14ac:dyDescent="0.3">
      <c r="A772" t="s">
        <v>3631</v>
      </c>
      <c r="B772" t="s">
        <v>3304</v>
      </c>
      <c r="C772" t="s">
        <v>3630</v>
      </c>
      <c r="D772" t="s">
        <v>14</v>
      </c>
      <c r="E772" t="s">
        <v>1448</v>
      </c>
      <c r="F772" t="s">
        <v>342</v>
      </c>
      <c r="G772" t="s">
        <v>185</v>
      </c>
      <c r="H772" t="s">
        <v>147</v>
      </c>
      <c r="I772" t="s">
        <v>3304</v>
      </c>
      <c r="J772" t="s">
        <v>185</v>
      </c>
      <c r="K772">
        <v>40</v>
      </c>
      <c r="L772" t="s">
        <v>3629</v>
      </c>
      <c r="M772" t="s">
        <v>3628</v>
      </c>
      <c r="N772">
        <v>1.1995391026139299</v>
      </c>
      <c r="O772" t="s">
        <v>4698</v>
      </c>
      <c r="P772" t="s">
        <v>4</v>
      </c>
      <c r="Q772">
        <v>0.59526620370370376</v>
      </c>
      <c r="R772">
        <v>0.60199074074074077</v>
      </c>
      <c r="S772">
        <v>0</v>
      </c>
      <c r="T772">
        <v>9.683574621414877</v>
      </c>
      <c r="U772" t="s">
        <v>3626</v>
      </c>
      <c r="V772" t="s">
        <v>3625</v>
      </c>
      <c r="W772">
        <v>0.42313412692668001</v>
      </c>
      <c r="X772">
        <v>0</v>
      </c>
      <c r="Y772">
        <v>0</v>
      </c>
      <c r="Z772" t="str">
        <f>_xlfn.CONCAT(Sheet1!$B772,"_",Sheet1!$E772,"_", _xlfn.SWITCH(Sheet1!$J772, "M", "Monday", "T", "Tuesday", "W", "Wednesday", "R", "Thursday", "F", "Friday"))</f>
        <v>102_Week2_Thursday</v>
      </c>
      <c r="AA772">
        <v>1</v>
      </c>
      <c r="AB772">
        <v>0</v>
      </c>
      <c r="AC772">
        <f>Sheet1!$K772 +1</f>
        <v>41</v>
      </c>
      <c r="AD772">
        <v>32.442500000000003</v>
      </c>
      <c r="AE772">
        <v>0</v>
      </c>
      <c r="AF772" t="s">
        <v>1</v>
      </c>
    </row>
    <row r="773" spans="1:32" x14ac:dyDescent="0.3">
      <c r="A773" t="s">
        <v>4030</v>
      </c>
      <c r="B773" t="s">
        <v>3304</v>
      </c>
      <c r="C773" t="s">
        <v>209</v>
      </c>
      <c r="D773" t="s">
        <v>4029</v>
      </c>
      <c r="E773" t="s">
        <v>1448</v>
      </c>
      <c r="F773" t="s">
        <v>12</v>
      </c>
      <c r="G773" t="s">
        <v>8</v>
      </c>
      <c r="H773" t="s">
        <v>74</v>
      </c>
      <c r="I773" t="s">
        <v>3304</v>
      </c>
      <c r="J773" t="s">
        <v>553</v>
      </c>
      <c r="K773">
        <v>150</v>
      </c>
      <c r="L773" t="s">
        <v>4028</v>
      </c>
      <c r="M773" t="s">
        <v>4027</v>
      </c>
      <c r="N773">
        <v>0</v>
      </c>
      <c r="O773" t="s">
        <v>4697</v>
      </c>
      <c r="P773" t="s">
        <v>4</v>
      </c>
      <c r="Q773">
        <v>0.45653935185185185</v>
      </c>
      <c r="R773">
        <v>0.47666666666666668</v>
      </c>
      <c r="S773">
        <v>0</v>
      </c>
      <c r="T773">
        <v>28.983333333333334</v>
      </c>
      <c r="U773" t="s">
        <v>4025</v>
      </c>
      <c r="V773" t="s">
        <v>4024</v>
      </c>
      <c r="X773">
        <v>0</v>
      </c>
      <c r="Y773">
        <v>0</v>
      </c>
      <c r="Z773" t="str">
        <f>_xlfn.CONCAT(Sheet1!$B773,"_",Sheet1!$E773,"_", _xlfn.SWITCH(Sheet1!$J773, "M", "Monday", "T", "Tuesday", "W", "Wednesday", "R", "Thursday", "F", "Friday"))</f>
        <v>102_Week2_Tuesday</v>
      </c>
      <c r="AA773">
        <v>1</v>
      </c>
      <c r="AB773">
        <v>15</v>
      </c>
      <c r="AC773">
        <f>Sheet1!$K773 +1</f>
        <v>151</v>
      </c>
      <c r="AD773">
        <v>62.151200000000003</v>
      </c>
      <c r="AE773">
        <v>51.56</v>
      </c>
      <c r="AF773" t="s">
        <v>1</v>
      </c>
    </row>
    <row r="774" spans="1:32" x14ac:dyDescent="0.3">
      <c r="A774" t="s">
        <v>4044</v>
      </c>
      <c r="B774" t="s">
        <v>3304</v>
      </c>
      <c r="C774" t="s">
        <v>4043</v>
      </c>
      <c r="D774" t="s">
        <v>14</v>
      </c>
      <c r="E774" t="s">
        <v>1448</v>
      </c>
      <c r="F774" t="s">
        <v>12</v>
      </c>
      <c r="G774" t="s">
        <v>8</v>
      </c>
      <c r="H774" t="s">
        <v>147</v>
      </c>
      <c r="I774" t="s">
        <v>3304</v>
      </c>
      <c r="J774" t="s">
        <v>553</v>
      </c>
      <c r="K774">
        <v>160</v>
      </c>
      <c r="L774" t="s">
        <v>4042</v>
      </c>
      <c r="M774" t="s">
        <v>4041</v>
      </c>
      <c r="N774">
        <v>1.11065131798387</v>
      </c>
      <c r="O774" t="s">
        <v>4696</v>
      </c>
      <c r="P774" t="s">
        <v>4</v>
      </c>
      <c r="Q774">
        <v>0.45555555555555555</v>
      </c>
      <c r="R774">
        <v>0.45596064814814813</v>
      </c>
      <c r="S774">
        <v>0</v>
      </c>
      <c r="T774">
        <v>0.58333333333333337</v>
      </c>
      <c r="U774" t="s">
        <v>4039</v>
      </c>
      <c r="V774" t="s">
        <v>4038</v>
      </c>
      <c r="W774">
        <v>0.52373377283251299</v>
      </c>
      <c r="X774">
        <v>4</v>
      </c>
      <c r="Y774">
        <v>7.54716981132076E-2</v>
      </c>
      <c r="Z774" t="str">
        <f>_xlfn.CONCAT(Sheet1!$B774,"_",Sheet1!$E774,"_", _xlfn.SWITCH(Sheet1!$J774, "M", "Monday", "T", "Tuesday", "W", "Wednesday", "R", "Thursday", "F", "Friday"))</f>
        <v>102_Week2_Tuesday</v>
      </c>
      <c r="AA774">
        <v>1</v>
      </c>
      <c r="AB774">
        <v>49</v>
      </c>
      <c r="AC774">
        <f>Sheet1!$K774 +1</f>
        <v>161</v>
      </c>
      <c r="AD774">
        <v>43.547499999999999</v>
      </c>
      <c r="AE774">
        <v>51.622500000000002</v>
      </c>
      <c r="AF774" t="s">
        <v>1</v>
      </c>
    </row>
    <row r="775" spans="1:32" x14ac:dyDescent="0.3">
      <c r="A775" t="s">
        <v>4057</v>
      </c>
      <c r="B775" t="s">
        <v>3304</v>
      </c>
      <c r="C775" t="s">
        <v>251</v>
      </c>
      <c r="D775" t="s">
        <v>4056</v>
      </c>
      <c r="E775" t="s">
        <v>1448</v>
      </c>
      <c r="F775" t="s">
        <v>12</v>
      </c>
      <c r="G775" t="s">
        <v>8</v>
      </c>
      <c r="H775" t="s">
        <v>49</v>
      </c>
      <c r="I775" t="s">
        <v>3304</v>
      </c>
      <c r="J775" t="s">
        <v>553</v>
      </c>
      <c r="K775">
        <v>161</v>
      </c>
      <c r="L775" t="s">
        <v>4055</v>
      </c>
      <c r="M775" t="s">
        <v>4054</v>
      </c>
      <c r="N775">
        <v>0.23253925889730501</v>
      </c>
      <c r="O775" t="s">
        <v>4695</v>
      </c>
      <c r="P775" t="s">
        <v>4</v>
      </c>
      <c r="Q775">
        <v>0.47886574074074073</v>
      </c>
      <c r="R775">
        <v>0.48819444444444443</v>
      </c>
      <c r="S775">
        <v>0</v>
      </c>
      <c r="T775">
        <v>13.425000000000001</v>
      </c>
      <c r="U775" t="s">
        <v>4052</v>
      </c>
      <c r="V775" t="s">
        <v>4051</v>
      </c>
      <c r="W775">
        <v>7.9501881423001894E-2</v>
      </c>
      <c r="X775">
        <v>0</v>
      </c>
      <c r="Y775">
        <v>0</v>
      </c>
      <c r="Z775" t="str">
        <f>_xlfn.CONCAT(Sheet1!$B775,"_",Sheet1!$E775,"_", _xlfn.SWITCH(Sheet1!$J775, "M", "Monday", "T", "Tuesday", "W", "Wednesday", "R", "Thursday", "F", "Friday"))</f>
        <v>102_Week2_Tuesday</v>
      </c>
      <c r="AA775">
        <v>1</v>
      </c>
      <c r="AB775">
        <v>0</v>
      </c>
      <c r="AC775">
        <f>Sheet1!$K775 +1</f>
        <v>162</v>
      </c>
      <c r="AD775">
        <v>81.777500000000003</v>
      </c>
      <c r="AE775">
        <v>88.527500000000003</v>
      </c>
      <c r="AF775" t="s">
        <v>1</v>
      </c>
    </row>
    <row r="776" spans="1:32" x14ac:dyDescent="0.3">
      <c r="A776" t="s">
        <v>3704</v>
      </c>
      <c r="B776" t="s">
        <v>3304</v>
      </c>
      <c r="C776" t="s">
        <v>904</v>
      </c>
      <c r="D776" t="s">
        <v>342</v>
      </c>
      <c r="E776" t="s">
        <v>1448</v>
      </c>
      <c r="F776" t="s">
        <v>342</v>
      </c>
      <c r="G776" t="s">
        <v>8</v>
      </c>
      <c r="H776" t="s">
        <v>74</v>
      </c>
      <c r="I776" t="s">
        <v>3304</v>
      </c>
      <c r="J776" t="s">
        <v>8</v>
      </c>
      <c r="K776">
        <v>0</v>
      </c>
      <c r="L776" t="s">
        <v>3703</v>
      </c>
      <c r="M776" t="s">
        <v>3702</v>
      </c>
      <c r="N776">
        <v>18.525838594883702</v>
      </c>
      <c r="O776" t="s">
        <v>4694</v>
      </c>
      <c r="P776" t="s">
        <v>4</v>
      </c>
      <c r="Q776">
        <v>0.48775462962962962</v>
      </c>
      <c r="R776">
        <v>0.48976851851851849</v>
      </c>
      <c r="S776">
        <v>0</v>
      </c>
      <c r="T776">
        <v>2.9083333333333332</v>
      </c>
      <c r="U776" t="s">
        <v>3700</v>
      </c>
      <c r="V776" t="s">
        <v>3699</v>
      </c>
      <c r="W776">
        <v>18.905296762849499</v>
      </c>
      <c r="X776">
        <v>0</v>
      </c>
      <c r="Y776">
        <v>0</v>
      </c>
      <c r="Z776" t="str">
        <f>_xlfn.CONCAT(Sheet1!$B776,"_",Sheet1!$E776,"_", _xlfn.SWITCH(Sheet1!$J776, "M", "Monday", "T", "Tuesday", "W", "Wednesday", "R", "Thursday", "F", "Friday"))</f>
        <v>102_Week2_Monday</v>
      </c>
      <c r="AA776">
        <v>1</v>
      </c>
      <c r="AB776">
        <v>0</v>
      </c>
      <c r="AC776">
        <f>Sheet1!$K776 +1</f>
        <v>1</v>
      </c>
      <c r="AD776">
        <v>46.4</v>
      </c>
      <c r="AE776">
        <v>46.4</v>
      </c>
      <c r="AF776" t="s">
        <v>1</v>
      </c>
    </row>
    <row r="777" spans="1:32" x14ac:dyDescent="0.3">
      <c r="A777" t="s">
        <v>3976</v>
      </c>
      <c r="B777" t="s">
        <v>3304</v>
      </c>
      <c r="C777" t="s">
        <v>3975</v>
      </c>
      <c r="D777" t="s">
        <v>14</v>
      </c>
      <c r="E777" t="s">
        <v>1448</v>
      </c>
      <c r="F777" t="s">
        <v>342</v>
      </c>
      <c r="G777" t="s">
        <v>185</v>
      </c>
      <c r="H777" t="s">
        <v>216</v>
      </c>
      <c r="I777" t="s">
        <v>3304</v>
      </c>
      <c r="J777" t="s">
        <v>185</v>
      </c>
      <c r="K777">
        <v>69</v>
      </c>
      <c r="L777" t="s">
        <v>3974</v>
      </c>
      <c r="M777" t="s">
        <v>3973</v>
      </c>
      <c r="N777">
        <v>0</v>
      </c>
      <c r="O777" t="s">
        <v>4693</v>
      </c>
      <c r="P777" t="s">
        <v>79</v>
      </c>
      <c r="Q777">
        <v>0.38538194444444446</v>
      </c>
      <c r="R777">
        <v>0.39210648148148147</v>
      </c>
      <c r="S777">
        <v>0</v>
      </c>
      <c r="T777">
        <v>9.683574621414877</v>
      </c>
      <c r="U777" t="s">
        <v>3971</v>
      </c>
      <c r="V777" t="s">
        <v>3970</v>
      </c>
      <c r="X777">
        <v>0</v>
      </c>
      <c r="Y777">
        <v>0</v>
      </c>
      <c r="Z777" t="str">
        <f>_xlfn.CONCAT(Sheet1!$B777,"_",Sheet1!$E777,"_", _xlfn.SWITCH(Sheet1!$J777, "M", "Monday", "T", "Tuesday", "W", "Wednesday", "R", "Thursday", "F", "Friday"))</f>
        <v>102_Week2_Thursday</v>
      </c>
      <c r="AA777">
        <v>1</v>
      </c>
      <c r="AB777">
        <v>0</v>
      </c>
      <c r="AC777">
        <f>Sheet1!$K777 +1</f>
        <v>70</v>
      </c>
      <c r="AD777">
        <v>82.8262</v>
      </c>
      <c r="AE777">
        <v>0</v>
      </c>
      <c r="AF777" t="s">
        <v>1</v>
      </c>
    </row>
    <row r="778" spans="1:32" x14ac:dyDescent="0.3">
      <c r="A778" t="s">
        <v>3654</v>
      </c>
      <c r="B778" t="s">
        <v>3304</v>
      </c>
      <c r="C778" t="s">
        <v>3653</v>
      </c>
      <c r="D778" t="s">
        <v>14</v>
      </c>
      <c r="E778" t="s">
        <v>1448</v>
      </c>
      <c r="F778" t="s">
        <v>342</v>
      </c>
      <c r="G778" t="s">
        <v>185</v>
      </c>
      <c r="H778" t="s">
        <v>155</v>
      </c>
      <c r="I778" t="s">
        <v>3304</v>
      </c>
      <c r="J778" t="s">
        <v>185</v>
      </c>
      <c r="K778">
        <v>73</v>
      </c>
      <c r="L778" t="s">
        <v>3652</v>
      </c>
      <c r="M778" t="s">
        <v>3651</v>
      </c>
      <c r="N778">
        <v>2.4693533554673199</v>
      </c>
      <c r="O778" t="s">
        <v>4692</v>
      </c>
      <c r="P778" t="s">
        <v>4</v>
      </c>
      <c r="Q778">
        <v>0.60370370370370374</v>
      </c>
      <c r="R778">
        <v>0.61042824074074076</v>
      </c>
      <c r="S778">
        <v>0</v>
      </c>
      <c r="T778">
        <v>9.683574621414877</v>
      </c>
      <c r="U778" t="s">
        <v>3649</v>
      </c>
      <c r="V778" t="s">
        <v>3648</v>
      </c>
      <c r="W778">
        <v>0.718051893590688</v>
      </c>
      <c r="X778">
        <v>0</v>
      </c>
      <c r="Y778">
        <v>0</v>
      </c>
      <c r="Z778" t="str">
        <f>_xlfn.CONCAT(Sheet1!$B778,"_",Sheet1!$E778,"_", _xlfn.SWITCH(Sheet1!$J778, "M", "Monday", "T", "Tuesday", "W", "Wednesday", "R", "Thursday", "F", "Friday"))</f>
        <v>102_Week2_Thursday</v>
      </c>
      <c r="AA778">
        <v>1</v>
      </c>
      <c r="AB778">
        <v>0</v>
      </c>
      <c r="AC778">
        <f>Sheet1!$K778 +1</f>
        <v>74</v>
      </c>
      <c r="AD778">
        <v>69.101200000000006</v>
      </c>
      <c r="AE778">
        <v>0</v>
      </c>
      <c r="AF778" t="s">
        <v>1</v>
      </c>
    </row>
    <row r="779" spans="1:32" x14ac:dyDescent="0.3">
      <c r="A779" t="s">
        <v>3698</v>
      </c>
      <c r="B779" t="s">
        <v>3304</v>
      </c>
      <c r="C779" t="s">
        <v>95</v>
      </c>
      <c r="D779" t="s">
        <v>110</v>
      </c>
      <c r="E779" t="s">
        <v>1448</v>
      </c>
      <c r="F779" t="s">
        <v>342</v>
      </c>
      <c r="G779" t="s">
        <v>8</v>
      </c>
      <c r="H779" t="s">
        <v>155</v>
      </c>
      <c r="I779" t="s">
        <v>3304</v>
      </c>
      <c r="J779" t="s">
        <v>8</v>
      </c>
      <c r="K779">
        <v>0</v>
      </c>
      <c r="L779" t="s">
        <v>3697</v>
      </c>
      <c r="M779" t="s">
        <v>3696</v>
      </c>
      <c r="N779">
        <v>18.939823118969802</v>
      </c>
      <c r="O779" t="s">
        <v>4691</v>
      </c>
      <c r="P779" t="s">
        <v>79</v>
      </c>
      <c r="Q779">
        <v>0.46418981481481481</v>
      </c>
      <c r="R779">
        <v>0.47488425925925926</v>
      </c>
      <c r="S779">
        <v>0</v>
      </c>
      <c r="T779">
        <v>15.408333333333333</v>
      </c>
      <c r="U779" t="s">
        <v>3694</v>
      </c>
      <c r="V779" t="s">
        <v>3693</v>
      </c>
      <c r="W779">
        <v>16.7180349343747</v>
      </c>
      <c r="X779">
        <v>0</v>
      </c>
      <c r="Y779">
        <v>0</v>
      </c>
      <c r="Z779" t="str">
        <f>_xlfn.CONCAT(Sheet1!$B779,"_",Sheet1!$E779,"_", _xlfn.SWITCH(Sheet1!$J779, "M", "Monday", "T", "Tuesday", "W", "Wednesday", "R", "Thursday", "F", "Friday"))</f>
        <v>102_Week2_Monday</v>
      </c>
      <c r="AA779">
        <v>1</v>
      </c>
      <c r="AB779">
        <v>0</v>
      </c>
      <c r="AC779">
        <f>Sheet1!$K779 +1</f>
        <v>1</v>
      </c>
      <c r="AD779">
        <v>88.045000000000002</v>
      </c>
      <c r="AE779">
        <v>139.71</v>
      </c>
      <c r="AF779" t="s">
        <v>1</v>
      </c>
    </row>
    <row r="780" spans="1:32" x14ac:dyDescent="0.3">
      <c r="A780" t="s">
        <v>3969</v>
      </c>
      <c r="B780" t="s">
        <v>3304</v>
      </c>
      <c r="C780" t="s">
        <v>3968</v>
      </c>
      <c r="D780" t="s">
        <v>14</v>
      </c>
      <c r="E780" t="s">
        <v>1448</v>
      </c>
      <c r="F780" t="s">
        <v>342</v>
      </c>
      <c r="G780" t="s">
        <v>92</v>
      </c>
      <c r="H780" t="s">
        <v>4</v>
      </c>
      <c r="I780" t="s">
        <v>3304</v>
      </c>
      <c r="J780" t="s">
        <v>185</v>
      </c>
      <c r="K780">
        <v>160</v>
      </c>
      <c r="L780" t="s">
        <v>3967</v>
      </c>
      <c r="M780" t="s">
        <v>3966</v>
      </c>
      <c r="N780">
        <v>15.457674663513901</v>
      </c>
      <c r="O780" t="s">
        <v>4690</v>
      </c>
      <c r="P780" t="s">
        <v>79</v>
      </c>
      <c r="Q780">
        <v>0.39028935185185187</v>
      </c>
      <c r="R780">
        <v>0.39407407407407408</v>
      </c>
      <c r="S780">
        <v>0</v>
      </c>
      <c r="T780">
        <v>5.45</v>
      </c>
      <c r="U780" t="s">
        <v>3964</v>
      </c>
      <c r="V780" t="s">
        <v>3963</v>
      </c>
      <c r="W780">
        <v>11.3822365358744</v>
      </c>
      <c r="X780">
        <v>0</v>
      </c>
      <c r="Y780">
        <v>0</v>
      </c>
      <c r="Z780" t="str">
        <f>_xlfn.CONCAT(Sheet1!$B780,"_",Sheet1!$E780,"_", _xlfn.SWITCH(Sheet1!$J780, "M", "Monday", "T", "Tuesday", "W", "Wednesday", "R", "Thursday", "F", "Friday"))</f>
        <v>102_Week2_Thursday</v>
      </c>
      <c r="AA780">
        <v>1</v>
      </c>
      <c r="AB780">
        <v>0</v>
      </c>
      <c r="AC780">
        <f>Sheet1!$K780 +1</f>
        <v>161</v>
      </c>
      <c r="AD780">
        <v>70.146199999999993</v>
      </c>
      <c r="AE780">
        <v>37.523699999999998</v>
      </c>
      <c r="AF780" t="s">
        <v>1</v>
      </c>
    </row>
    <row r="781" spans="1:32" x14ac:dyDescent="0.3">
      <c r="A781" t="s">
        <v>4088</v>
      </c>
      <c r="B781" t="s">
        <v>3304</v>
      </c>
      <c r="C781" t="s">
        <v>4087</v>
      </c>
      <c r="D781" t="s">
        <v>14</v>
      </c>
      <c r="E781" t="s">
        <v>1448</v>
      </c>
      <c r="F781" t="s">
        <v>12</v>
      </c>
      <c r="G781" t="s">
        <v>8</v>
      </c>
      <c r="H781" t="s">
        <v>93</v>
      </c>
      <c r="I781" t="s">
        <v>3304</v>
      </c>
      <c r="J781" t="s">
        <v>553</v>
      </c>
      <c r="K781">
        <v>120</v>
      </c>
      <c r="L781" t="s">
        <v>4086</v>
      </c>
      <c r="M781" t="s">
        <v>4085</v>
      </c>
      <c r="N781">
        <v>7.0770956370979503</v>
      </c>
      <c r="O781" t="s">
        <v>4689</v>
      </c>
      <c r="P781" t="s">
        <v>4</v>
      </c>
      <c r="Q781">
        <v>0.41165509259259259</v>
      </c>
      <c r="R781">
        <v>0.41260416666666666</v>
      </c>
      <c r="S781">
        <v>0</v>
      </c>
      <c r="T781">
        <v>1.3666666666666667</v>
      </c>
      <c r="U781" t="s">
        <v>4083</v>
      </c>
      <c r="V781" t="s">
        <v>4082</v>
      </c>
      <c r="W781">
        <v>6.6144820612147601</v>
      </c>
      <c r="X781">
        <v>33</v>
      </c>
      <c r="Y781">
        <v>0.63461538461538503</v>
      </c>
      <c r="Z781" t="str">
        <f>_xlfn.CONCAT(Sheet1!$B781,"_",Sheet1!$E781,"_", _xlfn.SWITCH(Sheet1!$J781, "M", "Monday", "T", "Tuesday", "W", "Wednesday", "R", "Thursday", "F", "Friday"))</f>
        <v>102_Week2_Tuesday</v>
      </c>
      <c r="AA781">
        <v>1</v>
      </c>
      <c r="AB781">
        <v>110</v>
      </c>
      <c r="AC781">
        <f>Sheet1!$K781 +1</f>
        <v>121</v>
      </c>
      <c r="AD781">
        <v>99.35</v>
      </c>
      <c r="AE781">
        <v>87.942499999999995</v>
      </c>
      <c r="AF781" t="s">
        <v>1</v>
      </c>
    </row>
    <row r="782" spans="1:32" x14ac:dyDescent="0.3">
      <c r="A782" t="s">
        <v>3982</v>
      </c>
      <c r="B782" t="s">
        <v>3304</v>
      </c>
      <c r="C782" t="s">
        <v>3528</v>
      </c>
      <c r="D782" t="s">
        <v>3122</v>
      </c>
      <c r="E782" t="s">
        <v>1448</v>
      </c>
      <c r="F782" t="s">
        <v>12</v>
      </c>
      <c r="G782" t="s">
        <v>8</v>
      </c>
      <c r="H782" t="s">
        <v>10</v>
      </c>
      <c r="I782" t="s">
        <v>3304</v>
      </c>
      <c r="J782" t="s">
        <v>553</v>
      </c>
      <c r="K782">
        <v>140</v>
      </c>
      <c r="L782" t="s">
        <v>3981</v>
      </c>
      <c r="M782" t="s">
        <v>3980</v>
      </c>
      <c r="N782">
        <v>0.197081193327904</v>
      </c>
      <c r="O782" t="s">
        <v>4688</v>
      </c>
      <c r="P782" t="s">
        <v>29</v>
      </c>
      <c r="Q782">
        <v>0.49542824074074077</v>
      </c>
      <c r="R782">
        <v>0.49790509259259258</v>
      </c>
      <c r="S782">
        <v>0</v>
      </c>
      <c r="T782">
        <v>3.5583333333333336</v>
      </c>
      <c r="U782" t="s">
        <v>3978</v>
      </c>
      <c r="V782" t="s">
        <v>3977</v>
      </c>
      <c r="W782">
        <v>0.13208792205119901</v>
      </c>
      <c r="X782">
        <v>0</v>
      </c>
      <c r="Y782">
        <v>0</v>
      </c>
      <c r="Z782" t="str">
        <f>_xlfn.CONCAT(Sheet1!$B782,"_",Sheet1!$E782,"_", _xlfn.SWITCH(Sheet1!$J782, "M", "Monday", "T", "Tuesday", "W", "Wednesday", "R", "Thursday", "F", "Friday"))</f>
        <v>102_Week2_Tuesday</v>
      </c>
      <c r="AA782">
        <v>1</v>
      </c>
      <c r="AB782">
        <v>0</v>
      </c>
      <c r="AC782">
        <f>Sheet1!$K782 +1</f>
        <v>141</v>
      </c>
      <c r="AD782">
        <v>33.590000000000003</v>
      </c>
      <c r="AE782">
        <v>28.565000000000001</v>
      </c>
      <c r="AF782" t="s">
        <v>1</v>
      </c>
    </row>
    <row r="783" spans="1:32" x14ac:dyDescent="0.3">
      <c r="A783" t="s">
        <v>4081</v>
      </c>
      <c r="B783" t="s">
        <v>3304</v>
      </c>
      <c r="C783" t="s">
        <v>4080</v>
      </c>
      <c r="D783" t="s">
        <v>14</v>
      </c>
      <c r="E783" t="s">
        <v>1448</v>
      </c>
      <c r="F783" t="s">
        <v>12</v>
      </c>
      <c r="G783" t="s">
        <v>8</v>
      </c>
      <c r="H783" t="s">
        <v>102</v>
      </c>
      <c r="I783" t="s">
        <v>3304</v>
      </c>
      <c r="J783" t="s">
        <v>553</v>
      </c>
      <c r="K783">
        <v>131</v>
      </c>
      <c r="L783" t="s">
        <v>4079</v>
      </c>
      <c r="M783" t="s">
        <v>4078</v>
      </c>
      <c r="N783">
        <v>0.32722299918532399</v>
      </c>
      <c r="O783" t="s">
        <v>4687</v>
      </c>
      <c r="P783" t="s">
        <v>4</v>
      </c>
      <c r="Q783">
        <v>0.41283564814814816</v>
      </c>
      <c r="R783">
        <v>0.41899305555555555</v>
      </c>
      <c r="S783">
        <v>0</v>
      </c>
      <c r="T783">
        <v>8.875</v>
      </c>
      <c r="U783" t="s">
        <v>4076</v>
      </c>
      <c r="V783" t="s">
        <v>4075</v>
      </c>
      <c r="W783">
        <v>9.5296632597583905E-2</v>
      </c>
      <c r="X783">
        <v>15</v>
      </c>
      <c r="Y783">
        <v>0.28846153846153799</v>
      </c>
      <c r="Z783" t="str">
        <f>_xlfn.CONCAT(Sheet1!$B783,"_",Sheet1!$E783,"_", _xlfn.SWITCH(Sheet1!$J783, "M", "Monday", "T", "Tuesday", "W", "Wednesday", "R", "Thursday", "F", "Friday"))</f>
        <v>102_Week2_Tuesday</v>
      </c>
      <c r="AA783">
        <v>1</v>
      </c>
      <c r="AB783">
        <v>44</v>
      </c>
      <c r="AC783">
        <f>Sheet1!$K783 +1</f>
        <v>132</v>
      </c>
      <c r="AD783">
        <v>36.869999999999997</v>
      </c>
      <c r="AE783">
        <v>36.869999999999997</v>
      </c>
      <c r="AF783" t="s">
        <v>1</v>
      </c>
    </row>
    <row r="784" spans="1:32" x14ac:dyDescent="0.3">
      <c r="A784" t="s">
        <v>4050</v>
      </c>
      <c r="B784" t="s">
        <v>3304</v>
      </c>
      <c r="C784" t="s">
        <v>358</v>
      </c>
      <c r="D784" t="s">
        <v>12</v>
      </c>
      <c r="E784" t="s">
        <v>1448</v>
      </c>
      <c r="F784" t="s">
        <v>12</v>
      </c>
      <c r="G784" t="s">
        <v>8</v>
      </c>
      <c r="H784" t="s">
        <v>58</v>
      </c>
      <c r="I784" t="s">
        <v>3304</v>
      </c>
      <c r="J784" t="s">
        <v>553</v>
      </c>
      <c r="K784">
        <v>162</v>
      </c>
      <c r="L784" t="s">
        <v>4049</v>
      </c>
      <c r="M784" t="s">
        <v>4048</v>
      </c>
      <c r="N784">
        <v>0.291330160573125</v>
      </c>
      <c r="O784" t="s">
        <v>4686</v>
      </c>
      <c r="P784" t="s">
        <v>4</v>
      </c>
      <c r="Q784">
        <v>0.4883912037037037</v>
      </c>
      <c r="R784">
        <v>0.49530092592592595</v>
      </c>
      <c r="S784">
        <v>0</v>
      </c>
      <c r="T784">
        <v>9.9500000000000011</v>
      </c>
      <c r="U784" t="s">
        <v>4046</v>
      </c>
      <c r="V784" t="s">
        <v>4045</v>
      </c>
      <c r="W784">
        <v>0.149921576849875</v>
      </c>
      <c r="X784">
        <v>0</v>
      </c>
      <c r="Y784">
        <v>0</v>
      </c>
      <c r="Z784" t="str">
        <f>_xlfn.CONCAT(Sheet1!$B784,"_",Sheet1!$E784,"_", _xlfn.SWITCH(Sheet1!$J784, "M", "Monday", "T", "Tuesday", "W", "Wednesday", "R", "Thursday", "F", "Friday"))</f>
        <v>102_Week2_Tuesday</v>
      </c>
      <c r="AA784">
        <v>1</v>
      </c>
      <c r="AB784">
        <v>0</v>
      </c>
      <c r="AC784">
        <f>Sheet1!$K784 +1</f>
        <v>163</v>
      </c>
      <c r="AD784">
        <v>81.174999999999997</v>
      </c>
      <c r="AE784">
        <v>81.174999999999997</v>
      </c>
      <c r="AF784" t="s">
        <v>1</v>
      </c>
    </row>
    <row r="785" spans="1:32" x14ac:dyDescent="0.3">
      <c r="A785" t="s">
        <v>3647</v>
      </c>
      <c r="B785" t="s">
        <v>3304</v>
      </c>
      <c r="C785" t="s">
        <v>3646</v>
      </c>
      <c r="D785" t="s">
        <v>14</v>
      </c>
      <c r="E785" t="s">
        <v>1448</v>
      </c>
      <c r="F785" t="s">
        <v>342</v>
      </c>
      <c r="G785" t="s">
        <v>185</v>
      </c>
      <c r="H785" t="s">
        <v>171</v>
      </c>
      <c r="I785" t="s">
        <v>3304</v>
      </c>
      <c r="J785" t="s">
        <v>185</v>
      </c>
      <c r="K785">
        <v>20</v>
      </c>
      <c r="L785" t="s">
        <v>3645</v>
      </c>
      <c r="M785" t="s">
        <v>3644</v>
      </c>
      <c r="N785">
        <v>1.20816609635949</v>
      </c>
      <c r="O785" t="s">
        <v>4685</v>
      </c>
      <c r="P785" t="s">
        <v>4</v>
      </c>
      <c r="Q785">
        <v>0.56724537037037037</v>
      </c>
      <c r="R785">
        <v>0.57458333333333333</v>
      </c>
      <c r="S785">
        <v>0</v>
      </c>
      <c r="T785">
        <v>10.561111111666667</v>
      </c>
      <c r="U785" t="s">
        <v>3642</v>
      </c>
      <c r="V785" t="s">
        <v>3641</v>
      </c>
      <c r="W785">
        <v>0.19149536289719801</v>
      </c>
      <c r="X785">
        <v>12</v>
      </c>
      <c r="Y785">
        <v>0.292682926829268</v>
      </c>
      <c r="Z785" t="str">
        <f>_xlfn.CONCAT(Sheet1!$B785,"_",Sheet1!$E785,"_", _xlfn.SWITCH(Sheet1!$J785, "M", "Monday", "T", "Tuesday", "W", "Wednesday", "R", "Thursday", "F", "Friday"))</f>
        <v>102_Week2_Thursday</v>
      </c>
      <c r="AA785">
        <v>1</v>
      </c>
      <c r="AB785">
        <v>44</v>
      </c>
      <c r="AC785">
        <f>Sheet1!$K785 +1</f>
        <v>21</v>
      </c>
      <c r="AD785">
        <v>36.1</v>
      </c>
      <c r="AE785">
        <v>35.6</v>
      </c>
      <c r="AF785" t="s">
        <v>1</v>
      </c>
    </row>
    <row r="786" spans="1:32" x14ac:dyDescent="0.3">
      <c r="A786" t="s">
        <v>4074</v>
      </c>
      <c r="B786" t="s">
        <v>3304</v>
      </c>
      <c r="C786" t="s">
        <v>4073</v>
      </c>
      <c r="D786" t="s">
        <v>14</v>
      </c>
      <c r="E786" t="s">
        <v>1448</v>
      </c>
      <c r="F786" t="s">
        <v>12</v>
      </c>
      <c r="G786" t="s">
        <v>8</v>
      </c>
      <c r="H786" t="s">
        <v>94</v>
      </c>
      <c r="I786" t="s">
        <v>3304</v>
      </c>
      <c r="J786" t="s">
        <v>553</v>
      </c>
      <c r="K786">
        <v>210</v>
      </c>
      <c r="L786" t="s">
        <v>4072</v>
      </c>
      <c r="M786" t="s">
        <v>4071</v>
      </c>
      <c r="N786">
        <v>3.2043573465198301</v>
      </c>
      <c r="O786" t="s">
        <v>4684</v>
      </c>
      <c r="P786" t="s">
        <v>4</v>
      </c>
      <c r="Q786">
        <v>0.42121527777777779</v>
      </c>
      <c r="R786">
        <v>0.43234953703703705</v>
      </c>
      <c r="S786">
        <v>0</v>
      </c>
      <c r="T786">
        <v>16.033333333333335</v>
      </c>
      <c r="U786" t="s">
        <v>4069</v>
      </c>
      <c r="V786" t="s">
        <v>4068</v>
      </c>
      <c r="W786">
        <v>1.06153671434703</v>
      </c>
      <c r="X786">
        <v>0</v>
      </c>
      <c r="Y786">
        <v>0</v>
      </c>
      <c r="Z786" t="str">
        <f>_xlfn.CONCAT(Sheet1!$B786,"_",Sheet1!$E786,"_", _xlfn.SWITCH(Sheet1!$J786, "M", "Monday", "T", "Tuesday", "W", "Wednesday", "R", "Thursday", "F", "Friday"))</f>
        <v>102_Week2_Tuesday</v>
      </c>
      <c r="AA786">
        <v>1</v>
      </c>
      <c r="AB786">
        <v>0</v>
      </c>
      <c r="AC786">
        <f>Sheet1!$K786 +1</f>
        <v>211</v>
      </c>
      <c r="AD786">
        <v>57.993699999999997</v>
      </c>
      <c r="AE786">
        <v>10.952500000000001</v>
      </c>
      <c r="AF786" t="s">
        <v>1</v>
      </c>
    </row>
    <row r="787" spans="1:32" x14ac:dyDescent="0.3">
      <c r="A787" t="s">
        <v>4009</v>
      </c>
      <c r="B787" t="s">
        <v>3304</v>
      </c>
      <c r="C787" t="s">
        <v>251</v>
      </c>
      <c r="D787" t="s">
        <v>4008</v>
      </c>
      <c r="E787" t="s">
        <v>1448</v>
      </c>
      <c r="F787" t="s">
        <v>12</v>
      </c>
      <c r="G787" t="s">
        <v>8</v>
      </c>
      <c r="H787" t="s">
        <v>119</v>
      </c>
      <c r="I787" t="s">
        <v>3304</v>
      </c>
      <c r="J787" t="s">
        <v>553</v>
      </c>
      <c r="K787">
        <v>530</v>
      </c>
      <c r="L787" t="s">
        <v>249</v>
      </c>
      <c r="M787" t="s">
        <v>4007</v>
      </c>
      <c r="N787">
        <v>10.480816053226601</v>
      </c>
      <c r="O787" t="s">
        <v>4683</v>
      </c>
      <c r="P787" t="s">
        <v>4</v>
      </c>
      <c r="Q787">
        <v>0.38622685185185185</v>
      </c>
      <c r="R787">
        <v>0.39081018518518518</v>
      </c>
      <c r="S787">
        <v>0</v>
      </c>
      <c r="T787">
        <v>6.6083333333333334</v>
      </c>
      <c r="U787" t="s">
        <v>4005</v>
      </c>
      <c r="V787" t="s">
        <v>4004</v>
      </c>
      <c r="W787">
        <v>10.397582839870299</v>
      </c>
      <c r="X787">
        <v>0</v>
      </c>
      <c r="Y787">
        <v>0</v>
      </c>
      <c r="Z787" t="str">
        <f>_xlfn.CONCAT(Sheet1!$B787,"_",Sheet1!$E787,"_", _xlfn.SWITCH(Sheet1!$J787, "M", "Monday", "T", "Tuesday", "W", "Wednesday", "R", "Thursday", "F", "Friday"))</f>
        <v>102_Week2_Tuesday</v>
      </c>
      <c r="AA787">
        <v>1</v>
      </c>
      <c r="AB787">
        <v>0</v>
      </c>
      <c r="AC787">
        <f>Sheet1!$K787 +1</f>
        <v>531</v>
      </c>
      <c r="AD787">
        <v>64.046199999999999</v>
      </c>
      <c r="AE787">
        <v>84.907499999999999</v>
      </c>
      <c r="AF787" t="s">
        <v>1</v>
      </c>
    </row>
    <row r="788" spans="1:32" x14ac:dyDescent="0.3">
      <c r="A788" t="s">
        <v>4003</v>
      </c>
      <c r="B788" t="s">
        <v>3304</v>
      </c>
      <c r="C788" t="s">
        <v>4002</v>
      </c>
      <c r="D788" t="s">
        <v>14</v>
      </c>
      <c r="E788" t="s">
        <v>1448</v>
      </c>
      <c r="F788" t="s">
        <v>12</v>
      </c>
      <c r="G788" t="s">
        <v>8</v>
      </c>
      <c r="H788" t="s">
        <v>126</v>
      </c>
      <c r="I788" t="s">
        <v>3304</v>
      </c>
      <c r="J788" t="s">
        <v>553</v>
      </c>
      <c r="K788">
        <v>565</v>
      </c>
      <c r="L788" t="s">
        <v>4001</v>
      </c>
      <c r="M788" t="s">
        <v>4000</v>
      </c>
      <c r="N788">
        <v>3.6883944142609799</v>
      </c>
      <c r="O788" t="s">
        <v>4682</v>
      </c>
      <c r="P788" t="s">
        <v>4</v>
      </c>
      <c r="Q788">
        <v>0.39337962962962963</v>
      </c>
      <c r="R788">
        <v>0.40120370370370373</v>
      </c>
      <c r="S788">
        <v>0</v>
      </c>
      <c r="T788">
        <v>11.258333333333333</v>
      </c>
      <c r="U788" t="s">
        <v>3998</v>
      </c>
      <c r="V788" t="s">
        <v>3997</v>
      </c>
      <c r="W788">
        <v>3.2582614604933799</v>
      </c>
      <c r="X788">
        <v>105</v>
      </c>
      <c r="Y788">
        <v>2.0192307692307701</v>
      </c>
      <c r="Z788" t="str">
        <f>_xlfn.CONCAT(Sheet1!$B788,"_",Sheet1!$E788,"_", _xlfn.SWITCH(Sheet1!$J788, "M", "Monday", "T", "Tuesday", "W", "Wednesday", "R", "Thursday", "F", "Friday"))</f>
        <v>102_Week2_Tuesday</v>
      </c>
      <c r="AA788">
        <v>1</v>
      </c>
      <c r="AB788">
        <v>518</v>
      </c>
      <c r="AC788">
        <f>Sheet1!$K788 +1</f>
        <v>566</v>
      </c>
      <c r="AD788">
        <v>268.84750000000003</v>
      </c>
      <c r="AE788">
        <v>279.78500000000003</v>
      </c>
      <c r="AF788" t="s">
        <v>1</v>
      </c>
    </row>
    <row r="789" spans="1:32" x14ac:dyDescent="0.3">
      <c r="A789" t="s">
        <v>3640</v>
      </c>
      <c r="B789" t="s">
        <v>3304</v>
      </c>
      <c r="C789" t="s">
        <v>3639</v>
      </c>
      <c r="D789" t="s">
        <v>14</v>
      </c>
      <c r="E789" t="s">
        <v>1448</v>
      </c>
      <c r="F789" t="s">
        <v>342</v>
      </c>
      <c r="G789" t="s">
        <v>185</v>
      </c>
      <c r="H789" t="s">
        <v>163</v>
      </c>
      <c r="I789" t="s">
        <v>3304</v>
      </c>
      <c r="J789" t="s">
        <v>185</v>
      </c>
      <c r="K789">
        <v>57</v>
      </c>
      <c r="L789" t="s">
        <v>3638</v>
      </c>
      <c r="M789" t="s">
        <v>3637</v>
      </c>
      <c r="N789">
        <v>0</v>
      </c>
      <c r="O789" t="s">
        <v>4681</v>
      </c>
      <c r="P789" t="s">
        <v>4</v>
      </c>
      <c r="Q789">
        <v>0.5596875</v>
      </c>
      <c r="R789">
        <v>0.56641203703703702</v>
      </c>
      <c r="S789">
        <v>0</v>
      </c>
      <c r="T789">
        <v>9.683574621414877</v>
      </c>
      <c r="U789" t="s">
        <v>3512</v>
      </c>
      <c r="V789" t="s">
        <v>3511</v>
      </c>
      <c r="X789">
        <v>0</v>
      </c>
      <c r="Y789">
        <v>0</v>
      </c>
      <c r="Z789" t="str">
        <f>_xlfn.CONCAT(Sheet1!$B789,"_",Sheet1!$E789,"_", _xlfn.SWITCH(Sheet1!$J789, "M", "Monday", "T", "Tuesday", "W", "Wednesday", "R", "Thursday", "F", "Friday"))</f>
        <v>102_Week2_Thursday</v>
      </c>
      <c r="AA789">
        <v>1</v>
      </c>
      <c r="AB789">
        <v>0</v>
      </c>
      <c r="AC789">
        <f>Sheet1!$K789 +1</f>
        <v>58</v>
      </c>
      <c r="AD789">
        <v>118.91249999999999</v>
      </c>
      <c r="AE789">
        <v>-15.38</v>
      </c>
      <c r="AF789" t="s">
        <v>1</v>
      </c>
    </row>
    <row r="790" spans="1:32" x14ac:dyDescent="0.3">
      <c r="A790" t="s">
        <v>4067</v>
      </c>
      <c r="B790" t="s">
        <v>3304</v>
      </c>
      <c r="C790" t="s">
        <v>4066</v>
      </c>
      <c r="D790" t="s">
        <v>14</v>
      </c>
      <c r="E790" t="s">
        <v>1448</v>
      </c>
      <c r="F790" t="s">
        <v>12</v>
      </c>
      <c r="G790" t="s">
        <v>8</v>
      </c>
      <c r="H790" t="s">
        <v>139</v>
      </c>
      <c r="I790" t="s">
        <v>3304</v>
      </c>
      <c r="J790" t="s">
        <v>553</v>
      </c>
      <c r="K790">
        <v>190</v>
      </c>
      <c r="L790" t="s">
        <v>4065</v>
      </c>
      <c r="M790" t="s">
        <v>4064</v>
      </c>
      <c r="N790">
        <v>1.1613130196929</v>
      </c>
      <c r="O790" t="s">
        <v>4680</v>
      </c>
      <c r="P790" t="s">
        <v>4</v>
      </c>
      <c r="Q790">
        <v>0.45151620370370371</v>
      </c>
      <c r="R790">
        <v>0.45478009259259261</v>
      </c>
      <c r="S790">
        <v>0</v>
      </c>
      <c r="T790">
        <v>4.708333333333333</v>
      </c>
      <c r="U790" t="s">
        <v>4062</v>
      </c>
      <c r="V790" t="s">
        <v>4061</v>
      </c>
      <c r="W790">
        <v>0.29347873443212502</v>
      </c>
      <c r="X790">
        <v>28</v>
      </c>
      <c r="Y790">
        <v>0.53846153846153799</v>
      </c>
      <c r="Z790" t="str">
        <f>_xlfn.CONCAT(Sheet1!$B790,"_",Sheet1!$E790,"_", _xlfn.SWITCH(Sheet1!$J790, "M", "Monday", "T", "Tuesday", "W", "Wednesday", "R", "Thursday", "F", "Friday"))</f>
        <v>102_Week2_Tuesday</v>
      </c>
      <c r="AA790">
        <v>1</v>
      </c>
      <c r="AB790">
        <v>98</v>
      </c>
      <c r="AC790">
        <f>Sheet1!$K790 +1</f>
        <v>191</v>
      </c>
      <c r="AD790">
        <v>168.27119999999999</v>
      </c>
      <c r="AE790">
        <v>193.25</v>
      </c>
      <c r="AF790" t="s">
        <v>1</v>
      </c>
    </row>
    <row r="791" spans="1:32" x14ac:dyDescent="0.3">
      <c r="A791" t="s">
        <v>3624</v>
      </c>
      <c r="B791" t="s">
        <v>3304</v>
      </c>
      <c r="C791" t="s">
        <v>251</v>
      </c>
      <c r="D791" t="s">
        <v>3623</v>
      </c>
      <c r="E791" t="s">
        <v>1448</v>
      </c>
      <c r="F791" t="s">
        <v>342</v>
      </c>
      <c r="G791" t="s">
        <v>185</v>
      </c>
      <c r="H791" t="s">
        <v>139</v>
      </c>
      <c r="I791" t="s">
        <v>3304</v>
      </c>
      <c r="J791" t="s">
        <v>185</v>
      </c>
      <c r="K791">
        <v>105</v>
      </c>
      <c r="L791" t="s">
        <v>3622</v>
      </c>
      <c r="M791" t="s">
        <v>3621</v>
      </c>
      <c r="N791">
        <v>9.3604825437068898E-2</v>
      </c>
      <c r="O791" t="s">
        <v>4679</v>
      </c>
      <c r="P791" t="s">
        <v>4</v>
      </c>
      <c r="Q791">
        <v>0.58618055555555559</v>
      </c>
      <c r="R791">
        <v>0.5944328703703704</v>
      </c>
      <c r="S791">
        <v>0</v>
      </c>
      <c r="T791">
        <v>11.883333333333333</v>
      </c>
      <c r="U791" t="s">
        <v>3619</v>
      </c>
      <c r="V791" t="s">
        <v>3618</v>
      </c>
      <c r="W791">
        <v>3.1555943617157599E-2</v>
      </c>
      <c r="X791">
        <v>0</v>
      </c>
      <c r="Y791">
        <v>0</v>
      </c>
      <c r="Z791" t="str">
        <f>_xlfn.CONCAT(Sheet1!$B791,"_",Sheet1!$E791,"_", _xlfn.SWITCH(Sheet1!$J791, "M", "Monday", "T", "Tuesday", "W", "Wednesday", "R", "Thursday", "F", "Friday"))</f>
        <v>102_Week2_Thursday</v>
      </c>
      <c r="AA791">
        <v>1</v>
      </c>
      <c r="AB791">
        <v>0</v>
      </c>
      <c r="AC791">
        <f>Sheet1!$K791 +1</f>
        <v>106</v>
      </c>
      <c r="AD791">
        <v>104.6412</v>
      </c>
      <c r="AE791">
        <v>105.7937</v>
      </c>
      <c r="AF791" t="s">
        <v>1</v>
      </c>
    </row>
    <row r="792" spans="1:32" x14ac:dyDescent="0.3">
      <c r="A792" t="s">
        <v>4095</v>
      </c>
      <c r="B792" t="s">
        <v>3304</v>
      </c>
      <c r="C792" t="s">
        <v>4094</v>
      </c>
      <c r="D792" t="s">
        <v>14</v>
      </c>
      <c r="E792" t="s">
        <v>1448</v>
      </c>
      <c r="F792" t="s">
        <v>12</v>
      </c>
      <c r="G792" t="s">
        <v>8</v>
      </c>
      <c r="H792" t="s">
        <v>178</v>
      </c>
      <c r="I792" t="s">
        <v>3304</v>
      </c>
      <c r="J792" t="s">
        <v>553</v>
      </c>
      <c r="K792">
        <v>191</v>
      </c>
      <c r="L792" t="s">
        <v>4093</v>
      </c>
      <c r="M792" t="s">
        <v>4092</v>
      </c>
      <c r="N792">
        <v>4.9430131800472701</v>
      </c>
      <c r="O792" t="s">
        <v>4678</v>
      </c>
      <c r="P792" t="s">
        <v>4</v>
      </c>
      <c r="Q792">
        <v>0.44831018518518517</v>
      </c>
      <c r="R792">
        <v>0.45070601851851849</v>
      </c>
      <c r="S792">
        <v>0</v>
      </c>
      <c r="T792">
        <v>3.45</v>
      </c>
      <c r="U792" t="s">
        <v>4090</v>
      </c>
      <c r="V792" t="s">
        <v>4089</v>
      </c>
      <c r="W792">
        <v>4.3524684410925198</v>
      </c>
      <c r="X792">
        <v>0</v>
      </c>
      <c r="Y792">
        <v>0</v>
      </c>
      <c r="Z792" t="str">
        <f>_xlfn.CONCAT(Sheet1!$B792,"_",Sheet1!$E792,"_", _xlfn.SWITCH(Sheet1!$J792, "M", "Monday", "T", "Tuesday", "W", "Wednesday", "R", "Thursday", "F", "Friday"))</f>
        <v>102_Week2_Tuesday</v>
      </c>
      <c r="AA792">
        <v>1</v>
      </c>
      <c r="AB792">
        <v>0</v>
      </c>
      <c r="AC792">
        <f>Sheet1!$K792 +1</f>
        <v>192</v>
      </c>
      <c r="AD792">
        <v>0</v>
      </c>
      <c r="AE792">
        <v>23.114999999999998</v>
      </c>
      <c r="AF792" t="s">
        <v>1</v>
      </c>
    </row>
    <row r="793" spans="1:32" x14ac:dyDescent="0.3">
      <c r="A793" t="s">
        <v>3617</v>
      </c>
      <c r="B793" t="s">
        <v>3304</v>
      </c>
      <c r="C793" t="s">
        <v>3616</v>
      </c>
      <c r="D793" t="s">
        <v>14</v>
      </c>
      <c r="E793" t="s">
        <v>1448</v>
      </c>
      <c r="F793" t="s">
        <v>342</v>
      </c>
      <c r="G793" t="s">
        <v>185</v>
      </c>
      <c r="H793" t="s">
        <v>178</v>
      </c>
      <c r="I793" t="s">
        <v>3304</v>
      </c>
      <c r="J793" t="s">
        <v>185</v>
      </c>
      <c r="K793">
        <v>37</v>
      </c>
      <c r="L793" t="s">
        <v>3615</v>
      </c>
      <c r="M793" t="s">
        <v>3614</v>
      </c>
      <c r="N793">
        <v>3.7483663167804502</v>
      </c>
      <c r="O793" t="s">
        <v>4677</v>
      </c>
      <c r="P793" t="s">
        <v>4</v>
      </c>
      <c r="Q793">
        <v>0.57718749999999996</v>
      </c>
      <c r="R793">
        <v>0.58611111111111114</v>
      </c>
      <c r="S793">
        <v>0</v>
      </c>
      <c r="T793">
        <v>12.855555555</v>
      </c>
      <c r="U793" t="s">
        <v>3612</v>
      </c>
      <c r="V793" t="s">
        <v>3611</v>
      </c>
      <c r="W793">
        <v>1.15436513615136</v>
      </c>
      <c r="X793">
        <v>0</v>
      </c>
      <c r="Y793">
        <v>0</v>
      </c>
      <c r="Z793" t="str">
        <f>_xlfn.CONCAT(Sheet1!$B793,"_",Sheet1!$E793,"_", _xlfn.SWITCH(Sheet1!$J793, "M", "Monday", "T", "Tuesday", "W", "Wednesday", "R", "Thursday", "F", "Friday"))</f>
        <v>102_Week2_Thursday</v>
      </c>
      <c r="AA793">
        <v>1</v>
      </c>
      <c r="AB793">
        <v>0</v>
      </c>
      <c r="AC793">
        <f>Sheet1!$K793 +1</f>
        <v>38</v>
      </c>
      <c r="AD793">
        <v>203.3262</v>
      </c>
      <c r="AE793">
        <v>118.1925</v>
      </c>
      <c r="AF793" t="s">
        <v>1</v>
      </c>
    </row>
    <row r="794" spans="1:32" x14ac:dyDescent="0.3">
      <c r="A794" t="s">
        <v>4110</v>
      </c>
      <c r="B794" t="s">
        <v>3304</v>
      </c>
      <c r="C794" t="s">
        <v>4109</v>
      </c>
      <c r="D794" t="s">
        <v>14</v>
      </c>
      <c r="E794" t="s">
        <v>1448</v>
      </c>
      <c r="F794" t="s">
        <v>12</v>
      </c>
      <c r="G794" t="s">
        <v>8</v>
      </c>
      <c r="H794" t="s">
        <v>163</v>
      </c>
      <c r="I794" t="s">
        <v>3304</v>
      </c>
      <c r="J794" t="s">
        <v>553</v>
      </c>
      <c r="K794">
        <v>200</v>
      </c>
      <c r="L794" t="s">
        <v>4108</v>
      </c>
      <c r="M794" t="s">
        <v>4107</v>
      </c>
      <c r="N794">
        <v>0.82928901351988304</v>
      </c>
      <c r="O794" t="s">
        <v>4676</v>
      </c>
      <c r="P794" t="s">
        <v>4</v>
      </c>
      <c r="Q794">
        <v>0.43292824074074077</v>
      </c>
      <c r="R794">
        <v>0.43965277777777778</v>
      </c>
      <c r="S794">
        <v>0</v>
      </c>
      <c r="T794">
        <v>9.683574621414877</v>
      </c>
      <c r="U794" t="s">
        <v>4105</v>
      </c>
      <c r="V794" t="s">
        <v>4104</v>
      </c>
      <c r="W794">
        <v>0.39569896854942899</v>
      </c>
      <c r="X794" t="s">
        <v>4103</v>
      </c>
      <c r="Z794" t="str">
        <f>_xlfn.CONCAT(Sheet1!$B794,"_",Sheet1!$E794,"_", _xlfn.SWITCH(Sheet1!$J794, "M", "Monday", "T", "Tuesday", "W", "Wednesday", "R", "Thursday", "F", "Friday"))</f>
        <v>102_Week2_Tuesday</v>
      </c>
      <c r="AA794">
        <v>1</v>
      </c>
      <c r="AC794">
        <f>Sheet1!$K794 +1</f>
        <v>201</v>
      </c>
      <c r="AF794" t="s">
        <v>1</v>
      </c>
    </row>
    <row r="795" spans="1:32" x14ac:dyDescent="0.3">
      <c r="A795" t="s">
        <v>3719</v>
      </c>
      <c r="B795" t="s">
        <v>3304</v>
      </c>
      <c r="C795" t="s">
        <v>358</v>
      </c>
      <c r="D795" t="s">
        <v>342</v>
      </c>
      <c r="E795" t="s">
        <v>1448</v>
      </c>
      <c r="F795" t="s">
        <v>342</v>
      </c>
      <c r="G795" t="s">
        <v>8</v>
      </c>
      <c r="H795" t="s">
        <v>41</v>
      </c>
      <c r="I795" t="s">
        <v>3304</v>
      </c>
      <c r="J795" t="s">
        <v>8</v>
      </c>
      <c r="K795">
        <v>0</v>
      </c>
      <c r="L795" t="s">
        <v>3718</v>
      </c>
      <c r="M795" t="s">
        <v>3717</v>
      </c>
      <c r="N795">
        <v>0</v>
      </c>
      <c r="O795" t="s">
        <v>4675</v>
      </c>
      <c r="P795" t="s">
        <v>4</v>
      </c>
      <c r="Q795">
        <v>0.48978009259259259</v>
      </c>
      <c r="R795">
        <v>0.49298611111111112</v>
      </c>
      <c r="S795">
        <v>0</v>
      </c>
      <c r="T795">
        <v>4.6166666666666671</v>
      </c>
      <c r="U795" t="s">
        <v>3700</v>
      </c>
      <c r="V795" t="s">
        <v>3699</v>
      </c>
      <c r="X795">
        <v>0</v>
      </c>
      <c r="Y795">
        <v>0</v>
      </c>
      <c r="Z795" t="str">
        <f>_xlfn.CONCAT(Sheet1!$B795,"_",Sheet1!$E795,"_", _xlfn.SWITCH(Sheet1!$J795, "M", "Monday", "T", "Tuesday", "W", "Wednesday", "R", "Thursday", "F", "Friday"))</f>
        <v>102_Week2_Monday</v>
      </c>
      <c r="AA795">
        <v>1</v>
      </c>
      <c r="AB795">
        <v>0</v>
      </c>
      <c r="AC795">
        <f>Sheet1!$K795 +1</f>
        <v>1</v>
      </c>
      <c r="AD795">
        <v>79.257499999999993</v>
      </c>
      <c r="AE795">
        <v>79.257499999999993</v>
      </c>
      <c r="AF795" t="s">
        <v>1</v>
      </c>
    </row>
    <row r="796" spans="1:32" x14ac:dyDescent="0.3">
      <c r="A796" t="s">
        <v>3306</v>
      </c>
      <c r="B796" t="s">
        <v>3304</v>
      </c>
      <c r="C796" t="s">
        <v>3305</v>
      </c>
      <c r="D796" t="s">
        <v>14</v>
      </c>
      <c r="E796" t="s">
        <v>1448</v>
      </c>
      <c r="F796" t="s">
        <v>12</v>
      </c>
      <c r="G796" t="s">
        <v>185</v>
      </c>
      <c r="H796" t="s">
        <v>33</v>
      </c>
      <c r="I796" t="s">
        <v>3304</v>
      </c>
      <c r="J796" t="s">
        <v>8</v>
      </c>
      <c r="K796">
        <v>0</v>
      </c>
      <c r="L796" t="s">
        <v>3303</v>
      </c>
      <c r="M796" t="s">
        <v>3302</v>
      </c>
      <c r="N796">
        <v>1.7492654230445599</v>
      </c>
      <c r="O796" t="s">
        <v>4674</v>
      </c>
      <c r="P796" t="s">
        <v>14</v>
      </c>
      <c r="Q796">
        <v>0.58011574074074079</v>
      </c>
      <c r="R796">
        <v>0.58684027777777781</v>
      </c>
      <c r="S796">
        <v>0</v>
      </c>
      <c r="T796">
        <v>9.683574621414877</v>
      </c>
      <c r="U796" t="s">
        <v>3300</v>
      </c>
      <c r="V796" t="s">
        <v>3299</v>
      </c>
      <c r="W796">
        <v>0.64961083895405503</v>
      </c>
      <c r="X796">
        <v>0</v>
      </c>
      <c r="Z796" t="str">
        <f>_xlfn.CONCAT(Sheet1!$B796,"_",Sheet1!$E796,"_", _xlfn.SWITCH(Sheet1!$J796, "M", "Monday", "T", "Tuesday", "W", "Wednesday", "R", "Thursday", "F", "Friday"))</f>
        <v>102_Week2_Monday</v>
      </c>
      <c r="AA796">
        <v>1</v>
      </c>
      <c r="AB796">
        <v>0</v>
      </c>
      <c r="AC796">
        <f>Sheet1!$K796 +1</f>
        <v>1</v>
      </c>
      <c r="AD796">
        <v>0</v>
      </c>
      <c r="AE796">
        <v>0</v>
      </c>
      <c r="AF796" t="s">
        <v>1</v>
      </c>
    </row>
    <row r="797" spans="1:32" x14ac:dyDescent="0.3">
      <c r="A797" t="s">
        <v>3900</v>
      </c>
      <c r="B797" t="s">
        <v>3304</v>
      </c>
      <c r="C797" t="s">
        <v>3899</v>
      </c>
      <c r="D797" t="s">
        <v>14</v>
      </c>
      <c r="E797" t="s">
        <v>1448</v>
      </c>
      <c r="F797" t="s">
        <v>12</v>
      </c>
      <c r="G797" t="s">
        <v>8</v>
      </c>
      <c r="H797" t="s">
        <v>634</v>
      </c>
      <c r="I797" t="s">
        <v>9</v>
      </c>
      <c r="J797" t="s">
        <v>553</v>
      </c>
      <c r="K797">
        <v>296</v>
      </c>
      <c r="L797" t="s">
        <v>3898</v>
      </c>
      <c r="M797" t="s">
        <v>3897</v>
      </c>
      <c r="N797">
        <v>2.8456842526793501E-2</v>
      </c>
      <c r="O797" t="s">
        <v>4673</v>
      </c>
      <c r="P797" t="s">
        <v>79</v>
      </c>
      <c r="Q797">
        <v>0.57899305555555558</v>
      </c>
      <c r="R797">
        <v>0.5872222222222222</v>
      </c>
      <c r="S797">
        <v>0</v>
      </c>
      <c r="T797">
        <v>11.85</v>
      </c>
      <c r="U797" t="s">
        <v>3895</v>
      </c>
      <c r="V797" t="s">
        <v>3894</v>
      </c>
      <c r="W797">
        <v>2.3574531053716801E-2</v>
      </c>
      <c r="X797">
        <v>0</v>
      </c>
      <c r="Y797">
        <v>0</v>
      </c>
      <c r="Z797" t="str">
        <f>_xlfn.CONCAT(Sheet1!$B797,"_",Sheet1!$E797,"_", _xlfn.SWITCH(Sheet1!$J797, "M", "Monday", "T", "Tuesday", "W", "Wednesday", "R", "Thursday", "F", "Friday"))</f>
        <v>102_Week2_Tuesday</v>
      </c>
      <c r="AA797">
        <v>1</v>
      </c>
      <c r="AB797">
        <v>0</v>
      </c>
      <c r="AC797">
        <f>Sheet1!$K797 +1</f>
        <v>297</v>
      </c>
      <c r="AD797">
        <v>53.7712</v>
      </c>
      <c r="AE797">
        <v>41.98</v>
      </c>
      <c r="AF797" t="s">
        <v>1</v>
      </c>
    </row>
    <row r="798" spans="1:32" x14ac:dyDescent="0.3">
      <c r="A798" t="s">
        <v>4672</v>
      </c>
      <c r="B798" t="s">
        <v>3304</v>
      </c>
      <c r="C798" t="s">
        <v>2165</v>
      </c>
      <c r="D798" t="s">
        <v>111</v>
      </c>
      <c r="E798" t="s">
        <v>1448</v>
      </c>
      <c r="F798" t="s">
        <v>12</v>
      </c>
      <c r="G798" t="s">
        <v>8</v>
      </c>
      <c r="H798" t="s">
        <v>393</v>
      </c>
      <c r="I798" t="s">
        <v>9</v>
      </c>
      <c r="J798" t="s">
        <v>553</v>
      </c>
      <c r="K798">
        <v>297</v>
      </c>
      <c r="L798" t="s">
        <v>4671</v>
      </c>
      <c r="M798" t="s">
        <v>4670</v>
      </c>
      <c r="N798">
        <v>2.1496245637536E-2</v>
      </c>
      <c r="O798" t="s">
        <v>4669</v>
      </c>
      <c r="P798" t="s">
        <v>342</v>
      </c>
      <c r="Q798">
        <v>0.61071759259259262</v>
      </c>
      <c r="R798">
        <v>0.61578703703703708</v>
      </c>
      <c r="S798">
        <v>0</v>
      </c>
      <c r="T798">
        <v>7.3</v>
      </c>
      <c r="U798" t="s">
        <v>4668</v>
      </c>
      <c r="V798" t="s">
        <v>4667</v>
      </c>
      <c r="W798">
        <v>2.1154394808732099E-2</v>
      </c>
      <c r="X798">
        <v>0</v>
      </c>
      <c r="Y798">
        <v>0</v>
      </c>
      <c r="Z798" t="str">
        <f>_xlfn.CONCAT(Sheet1!$B798,"_",Sheet1!$E798,"_", _xlfn.SWITCH(Sheet1!$J798, "M", "Monday", "T", "Tuesday", "W", "Wednesday", "R", "Thursday", "F", "Friday"))</f>
        <v>102_Week2_Tuesday</v>
      </c>
      <c r="AA798">
        <v>1</v>
      </c>
      <c r="AB798">
        <v>0</v>
      </c>
      <c r="AC798">
        <f>Sheet1!$K798 +1</f>
        <v>298</v>
      </c>
      <c r="AD798">
        <v>15.64</v>
      </c>
      <c r="AE798">
        <v>20.307500000000001</v>
      </c>
      <c r="AF798" t="s">
        <v>1</v>
      </c>
    </row>
    <row r="799" spans="1:32" x14ac:dyDescent="0.3">
      <c r="A799" t="s">
        <v>3876</v>
      </c>
      <c r="B799" t="s">
        <v>3304</v>
      </c>
      <c r="C799" t="s">
        <v>292</v>
      </c>
      <c r="D799" t="s">
        <v>14</v>
      </c>
      <c r="E799" t="s">
        <v>1448</v>
      </c>
      <c r="F799" t="s">
        <v>12</v>
      </c>
      <c r="G799" t="s">
        <v>8</v>
      </c>
      <c r="H799" t="s">
        <v>2421</v>
      </c>
      <c r="I799" t="s">
        <v>9</v>
      </c>
      <c r="J799" t="s">
        <v>553</v>
      </c>
      <c r="K799">
        <v>297</v>
      </c>
      <c r="L799" t="s">
        <v>3875</v>
      </c>
      <c r="M799" t="s">
        <v>3874</v>
      </c>
      <c r="N799">
        <v>4.5744773000478703E-2</v>
      </c>
      <c r="O799" t="s">
        <v>4666</v>
      </c>
      <c r="P799" t="s">
        <v>79</v>
      </c>
      <c r="Q799">
        <v>0.6158217592592593</v>
      </c>
      <c r="R799">
        <v>0.61944444444444446</v>
      </c>
      <c r="S799">
        <v>0</v>
      </c>
      <c r="T799">
        <v>5.2166666666666668</v>
      </c>
      <c r="U799" t="s">
        <v>3872</v>
      </c>
      <c r="V799" t="s">
        <v>3871</v>
      </c>
      <c r="W799">
        <v>4.5017301706978499E-2</v>
      </c>
      <c r="X799">
        <v>0</v>
      </c>
      <c r="Y799">
        <v>0</v>
      </c>
      <c r="Z799" t="str">
        <f>_xlfn.CONCAT(Sheet1!$B799,"_",Sheet1!$E799,"_", _xlfn.SWITCH(Sheet1!$J799, "M", "Monday", "T", "Tuesday", "W", "Wednesday", "R", "Thursday", "F", "Friday"))</f>
        <v>102_Week2_Tuesday</v>
      </c>
      <c r="AA799">
        <v>1</v>
      </c>
      <c r="AB799">
        <v>0</v>
      </c>
      <c r="AC799">
        <f>Sheet1!$K799 +1</f>
        <v>298</v>
      </c>
      <c r="AD799">
        <v>10.345000000000001</v>
      </c>
      <c r="AE799">
        <v>10.345000000000001</v>
      </c>
      <c r="AF799" t="s">
        <v>1</v>
      </c>
    </row>
    <row r="800" spans="1:32" x14ac:dyDescent="0.3">
      <c r="A800" t="s">
        <v>3503</v>
      </c>
      <c r="B800" t="s">
        <v>3304</v>
      </c>
      <c r="C800" t="s">
        <v>251</v>
      </c>
      <c r="D800" t="s">
        <v>3502</v>
      </c>
      <c r="E800" t="s">
        <v>1448</v>
      </c>
      <c r="F800" t="s">
        <v>342</v>
      </c>
      <c r="G800" t="s">
        <v>92</v>
      </c>
      <c r="H800" t="s">
        <v>110</v>
      </c>
      <c r="I800" t="s">
        <v>3304</v>
      </c>
      <c r="J800" t="s">
        <v>8</v>
      </c>
      <c r="K800">
        <v>0</v>
      </c>
      <c r="L800" t="s">
        <v>3501</v>
      </c>
      <c r="M800" t="s">
        <v>3500</v>
      </c>
      <c r="N800">
        <v>9.5339385848492402</v>
      </c>
      <c r="O800" t="s">
        <v>4665</v>
      </c>
      <c r="P800" t="s">
        <v>4</v>
      </c>
      <c r="Q800">
        <v>0.44592592592592595</v>
      </c>
      <c r="R800">
        <v>0.4601851851851852</v>
      </c>
      <c r="S800">
        <v>0</v>
      </c>
      <c r="T800">
        <v>20.525000000000002</v>
      </c>
      <c r="U800" t="s">
        <v>3498</v>
      </c>
      <c r="V800" t="s">
        <v>3497</v>
      </c>
      <c r="W800">
        <v>8.5070576909908908</v>
      </c>
      <c r="X800">
        <v>0</v>
      </c>
      <c r="Y800">
        <v>0</v>
      </c>
      <c r="Z800" t="str">
        <f>_xlfn.CONCAT(Sheet1!$B800,"_",Sheet1!$E800,"_", _xlfn.SWITCH(Sheet1!$J800, "M", "Monday", "T", "Tuesday", "W", "Wednesday", "R", "Thursday", "F", "Friday"))</f>
        <v>102_Week2_Monday</v>
      </c>
      <c r="AA800">
        <v>1</v>
      </c>
      <c r="AB800">
        <v>0</v>
      </c>
      <c r="AC800">
        <f>Sheet1!$K800 +1</f>
        <v>1</v>
      </c>
      <c r="AD800">
        <v>140.655</v>
      </c>
      <c r="AE800">
        <v>113.9725</v>
      </c>
      <c r="AF800" t="s">
        <v>1</v>
      </c>
    </row>
    <row r="801" spans="1:32" x14ac:dyDescent="0.3">
      <c r="A801" t="s">
        <v>3510</v>
      </c>
      <c r="B801" t="s">
        <v>3304</v>
      </c>
      <c r="C801" t="s">
        <v>251</v>
      </c>
      <c r="D801" t="s">
        <v>3509</v>
      </c>
      <c r="E801" t="s">
        <v>1448</v>
      </c>
      <c r="F801" t="s">
        <v>342</v>
      </c>
      <c r="G801" t="s">
        <v>92</v>
      </c>
      <c r="H801" t="s">
        <v>119</v>
      </c>
      <c r="I801" t="s">
        <v>3304</v>
      </c>
      <c r="J801" t="s">
        <v>8</v>
      </c>
      <c r="K801">
        <v>0</v>
      </c>
      <c r="L801" t="s">
        <v>3508</v>
      </c>
      <c r="M801" t="s">
        <v>3507</v>
      </c>
      <c r="N801">
        <v>4.3490901589393599E-4</v>
      </c>
      <c r="O801" t="s">
        <v>4664</v>
      </c>
      <c r="P801" t="s">
        <v>4</v>
      </c>
      <c r="Q801">
        <v>0.4601736111111111</v>
      </c>
      <c r="R801">
        <v>0.47190972222222222</v>
      </c>
      <c r="S801">
        <v>0</v>
      </c>
      <c r="T801">
        <v>16.899999999999999</v>
      </c>
      <c r="U801" t="s">
        <v>3505</v>
      </c>
      <c r="V801" t="s">
        <v>3504</v>
      </c>
      <c r="W801">
        <v>2.1929126168700999E-4</v>
      </c>
      <c r="X801">
        <v>0</v>
      </c>
      <c r="Y801">
        <v>0</v>
      </c>
      <c r="Z801" t="str">
        <f>_xlfn.CONCAT(Sheet1!$B801,"_",Sheet1!$E801,"_", _xlfn.SWITCH(Sheet1!$J801, "M", "Monday", "T", "Tuesday", "W", "Wednesday", "R", "Thursday", "F", "Friday"))</f>
        <v>102_Week2_Monday</v>
      </c>
      <c r="AA801">
        <v>1</v>
      </c>
      <c r="AB801">
        <v>0</v>
      </c>
      <c r="AC801">
        <f>Sheet1!$K801 +1</f>
        <v>1</v>
      </c>
      <c r="AD801">
        <v>49.607500000000002</v>
      </c>
      <c r="AE801">
        <v>67.907499999999999</v>
      </c>
      <c r="AF801" t="s">
        <v>1</v>
      </c>
    </row>
    <row r="802" spans="1:32" x14ac:dyDescent="0.3">
      <c r="A802" t="s">
        <v>3698</v>
      </c>
      <c r="B802" t="s">
        <v>3304</v>
      </c>
      <c r="C802" t="s">
        <v>95</v>
      </c>
      <c r="D802" t="s">
        <v>110</v>
      </c>
      <c r="E802" t="s">
        <v>1099</v>
      </c>
      <c r="F802" t="s">
        <v>342</v>
      </c>
      <c r="G802" t="s">
        <v>8</v>
      </c>
      <c r="H802" t="s">
        <v>139</v>
      </c>
      <c r="I802" t="s">
        <v>3304</v>
      </c>
      <c r="J802" t="s">
        <v>8</v>
      </c>
      <c r="K802">
        <v>0</v>
      </c>
      <c r="L802" t="s">
        <v>3697</v>
      </c>
      <c r="M802" t="s">
        <v>3696</v>
      </c>
      <c r="N802">
        <v>13.0720008146018</v>
      </c>
      <c r="O802" t="s">
        <v>4663</v>
      </c>
      <c r="P802" t="s">
        <v>79</v>
      </c>
      <c r="Q802">
        <v>0.47790509259259262</v>
      </c>
      <c r="R802">
        <v>0.48859953703703701</v>
      </c>
      <c r="S802">
        <v>0</v>
      </c>
      <c r="T802">
        <v>15.408333333333333</v>
      </c>
      <c r="U802" t="s">
        <v>3694</v>
      </c>
      <c r="V802" t="s">
        <v>3693</v>
      </c>
      <c r="W802">
        <v>12.425408265714401</v>
      </c>
      <c r="X802">
        <v>0</v>
      </c>
      <c r="Y802">
        <v>0</v>
      </c>
      <c r="Z802" t="str">
        <f>_xlfn.CONCAT(Sheet1!$B802,"_",Sheet1!$E802,"_", _xlfn.SWITCH(Sheet1!$J802, "M", "Monday", "T", "Tuesday", "W", "Wednesday", "R", "Thursday", "F", "Friday"))</f>
        <v>102_Week3_Monday</v>
      </c>
      <c r="AA802">
        <v>1</v>
      </c>
      <c r="AB802">
        <v>0</v>
      </c>
      <c r="AC802">
        <f>Sheet1!$K802 +1</f>
        <v>1</v>
      </c>
      <c r="AD802">
        <v>88.045000000000002</v>
      </c>
      <c r="AE802">
        <v>139.71</v>
      </c>
      <c r="AF802" t="s">
        <v>1</v>
      </c>
    </row>
    <row r="803" spans="1:32" x14ac:dyDescent="0.3">
      <c r="A803" t="s">
        <v>4662</v>
      </c>
      <c r="B803" t="s">
        <v>3304</v>
      </c>
      <c r="C803" t="s">
        <v>828</v>
      </c>
      <c r="D803" t="s">
        <v>186</v>
      </c>
      <c r="E803" t="s">
        <v>1099</v>
      </c>
      <c r="F803" t="s">
        <v>111</v>
      </c>
      <c r="G803" t="s">
        <v>11</v>
      </c>
      <c r="H803" t="s">
        <v>139</v>
      </c>
      <c r="I803" t="s">
        <v>3304</v>
      </c>
      <c r="J803" t="s">
        <v>553</v>
      </c>
      <c r="K803">
        <v>81</v>
      </c>
      <c r="L803" t="s">
        <v>4661</v>
      </c>
      <c r="M803" t="s">
        <v>1441</v>
      </c>
      <c r="N803">
        <v>0</v>
      </c>
      <c r="O803" t="s">
        <v>4660</v>
      </c>
      <c r="P803" t="s">
        <v>29</v>
      </c>
      <c r="Q803">
        <v>0.38247685185185187</v>
      </c>
      <c r="R803">
        <v>0.38260416666666669</v>
      </c>
      <c r="S803">
        <v>0</v>
      </c>
      <c r="T803">
        <v>0.18333333333333335</v>
      </c>
      <c r="U803" t="s">
        <v>1439</v>
      </c>
      <c r="V803" t="s">
        <v>1438</v>
      </c>
      <c r="X803">
        <v>0</v>
      </c>
      <c r="Y803">
        <v>0</v>
      </c>
      <c r="Z803" t="str">
        <f>_xlfn.CONCAT(Sheet1!$B803,"_",Sheet1!$E803,"_", _xlfn.SWITCH(Sheet1!$J803, "M", "Monday", "T", "Tuesday", "W", "Wednesday", "R", "Thursday", "F", "Friday"))</f>
        <v>102_Week3_Tuesday</v>
      </c>
      <c r="AA803">
        <v>1</v>
      </c>
      <c r="AB803">
        <v>0</v>
      </c>
      <c r="AC803">
        <f>Sheet1!$K803 +1</f>
        <v>82</v>
      </c>
      <c r="AD803">
        <v>14.465</v>
      </c>
      <c r="AE803">
        <v>7.8025000000000002</v>
      </c>
      <c r="AF803" t="s">
        <v>1</v>
      </c>
    </row>
    <row r="804" spans="1:32" x14ac:dyDescent="0.3">
      <c r="A804" t="s">
        <v>3711</v>
      </c>
      <c r="B804" t="s">
        <v>3304</v>
      </c>
      <c r="C804" t="s">
        <v>278</v>
      </c>
      <c r="D804" t="s">
        <v>3710</v>
      </c>
      <c r="E804" t="s">
        <v>1099</v>
      </c>
      <c r="F804" t="s">
        <v>342</v>
      </c>
      <c r="G804" t="s">
        <v>8</v>
      </c>
      <c r="H804" t="s">
        <v>163</v>
      </c>
      <c r="I804" t="s">
        <v>3304</v>
      </c>
      <c r="J804" t="s">
        <v>11</v>
      </c>
      <c r="K804">
        <v>1</v>
      </c>
      <c r="L804" t="s">
        <v>3709</v>
      </c>
      <c r="M804" t="s">
        <v>3708</v>
      </c>
      <c r="N804">
        <v>0.63679696246981599</v>
      </c>
      <c r="O804" t="s">
        <v>4659</v>
      </c>
      <c r="P804" t="s">
        <v>4</v>
      </c>
      <c r="Q804">
        <v>0.43163194444444447</v>
      </c>
      <c r="R804">
        <v>0.43835648148148149</v>
      </c>
      <c r="S804">
        <v>0</v>
      </c>
      <c r="T804">
        <v>9.683574621414877</v>
      </c>
      <c r="U804" t="s">
        <v>3706</v>
      </c>
      <c r="V804" t="s">
        <v>3705</v>
      </c>
      <c r="W804">
        <v>0.12700710648288599</v>
      </c>
      <c r="X804">
        <v>0</v>
      </c>
      <c r="Z804" t="str">
        <f>_xlfn.CONCAT(Sheet1!$B804,"_",Sheet1!$E804,"_", _xlfn.SWITCH(Sheet1!$J804, "M", "Monday", "T", "Tuesday", "W", "Wednesday", "R", "Thursday", "F", "Friday"))</f>
        <v>102_Week3_Friday</v>
      </c>
      <c r="AA804">
        <v>1</v>
      </c>
      <c r="AB804">
        <v>0</v>
      </c>
      <c r="AC804">
        <f>Sheet1!$K804 +1</f>
        <v>2</v>
      </c>
      <c r="AD804">
        <v>0</v>
      </c>
      <c r="AE804">
        <v>0</v>
      </c>
      <c r="AF804" t="s">
        <v>1</v>
      </c>
    </row>
    <row r="805" spans="1:32" x14ac:dyDescent="0.3">
      <c r="A805" t="s">
        <v>3715</v>
      </c>
      <c r="B805" t="s">
        <v>3304</v>
      </c>
      <c r="C805" t="s">
        <v>209</v>
      </c>
      <c r="D805" t="s">
        <v>3710</v>
      </c>
      <c r="E805" t="s">
        <v>1099</v>
      </c>
      <c r="F805" t="s">
        <v>342</v>
      </c>
      <c r="G805" t="s">
        <v>8</v>
      </c>
      <c r="H805" t="s">
        <v>171</v>
      </c>
      <c r="I805" t="s">
        <v>3304</v>
      </c>
      <c r="J805" t="s">
        <v>11</v>
      </c>
      <c r="K805">
        <v>20</v>
      </c>
      <c r="L805" t="s">
        <v>3714</v>
      </c>
      <c r="M805" t="s">
        <v>3713</v>
      </c>
      <c r="N805">
        <v>0</v>
      </c>
      <c r="O805" t="s">
        <v>4658</v>
      </c>
      <c r="P805" t="s">
        <v>4</v>
      </c>
      <c r="Q805">
        <v>0.43835648148148149</v>
      </c>
      <c r="R805">
        <v>0.45605324074074072</v>
      </c>
      <c r="S805">
        <v>0</v>
      </c>
      <c r="T805">
        <v>25.488888888333335</v>
      </c>
      <c r="U805" t="s">
        <v>3706</v>
      </c>
      <c r="V805" t="s">
        <v>3705</v>
      </c>
      <c r="X805">
        <v>6</v>
      </c>
      <c r="Y805">
        <v>0.115384615384615</v>
      </c>
      <c r="Z805" t="str">
        <f>_xlfn.CONCAT(Sheet1!$B805,"_",Sheet1!$E805,"_", _xlfn.SWITCH(Sheet1!$J805, "M", "Monday", "T", "Tuesday", "W", "Wednesday", "R", "Thursday", "F", "Friday"))</f>
        <v>102_Week3_Friday</v>
      </c>
      <c r="AA805">
        <v>1</v>
      </c>
      <c r="AB805">
        <v>31</v>
      </c>
      <c r="AC805">
        <f>Sheet1!$K805 +1</f>
        <v>21</v>
      </c>
      <c r="AD805">
        <v>81.752499999999998</v>
      </c>
      <c r="AE805">
        <v>79.290000000000006</v>
      </c>
      <c r="AF805" t="s">
        <v>1</v>
      </c>
    </row>
    <row r="806" spans="1:32" x14ac:dyDescent="0.3">
      <c r="A806" t="s">
        <v>3719</v>
      </c>
      <c r="B806" t="s">
        <v>3304</v>
      </c>
      <c r="C806" t="s">
        <v>358</v>
      </c>
      <c r="D806" t="s">
        <v>342</v>
      </c>
      <c r="E806" t="s">
        <v>1099</v>
      </c>
      <c r="F806" t="s">
        <v>342</v>
      </c>
      <c r="G806" t="s">
        <v>8</v>
      </c>
      <c r="H806" t="s">
        <v>155</v>
      </c>
      <c r="I806" t="s">
        <v>3304</v>
      </c>
      <c r="J806" t="s">
        <v>8</v>
      </c>
      <c r="K806">
        <v>0</v>
      </c>
      <c r="L806" t="s">
        <v>3718</v>
      </c>
      <c r="M806" t="s">
        <v>3717</v>
      </c>
      <c r="N806">
        <v>0</v>
      </c>
      <c r="O806" t="s">
        <v>4657</v>
      </c>
      <c r="P806" t="s">
        <v>4</v>
      </c>
      <c r="Q806">
        <v>0.50348379629629625</v>
      </c>
      <c r="R806">
        <v>0.50668981481481479</v>
      </c>
      <c r="S806">
        <v>0</v>
      </c>
      <c r="T806">
        <v>4.6166666666666671</v>
      </c>
      <c r="U806" t="s">
        <v>3700</v>
      </c>
      <c r="V806" t="s">
        <v>3699</v>
      </c>
      <c r="X806">
        <v>0</v>
      </c>
      <c r="Y806">
        <v>0</v>
      </c>
      <c r="Z806" t="str">
        <f>_xlfn.CONCAT(Sheet1!$B806,"_",Sheet1!$E806,"_", _xlfn.SWITCH(Sheet1!$J806, "M", "Monday", "T", "Tuesday", "W", "Wednesday", "R", "Thursday", "F", "Friday"))</f>
        <v>102_Week3_Monday</v>
      </c>
      <c r="AA806">
        <v>1</v>
      </c>
      <c r="AB806">
        <v>0</v>
      </c>
      <c r="AC806">
        <f>Sheet1!$K806 +1</f>
        <v>1</v>
      </c>
      <c r="AD806">
        <v>79.257499999999993</v>
      </c>
      <c r="AE806">
        <v>79.257499999999993</v>
      </c>
      <c r="AF806" t="s">
        <v>1</v>
      </c>
    </row>
    <row r="807" spans="1:32" x14ac:dyDescent="0.3">
      <c r="A807" t="s">
        <v>3704</v>
      </c>
      <c r="B807" t="s">
        <v>3304</v>
      </c>
      <c r="C807" t="s">
        <v>904</v>
      </c>
      <c r="D807" t="s">
        <v>342</v>
      </c>
      <c r="E807" t="s">
        <v>1099</v>
      </c>
      <c r="F807" t="s">
        <v>342</v>
      </c>
      <c r="G807" t="s">
        <v>8</v>
      </c>
      <c r="H807" t="s">
        <v>147</v>
      </c>
      <c r="I807" t="s">
        <v>3304</v>
      </c>
      <c r="J807" t="s">
        <v>8</v>
      </c>
      <c r="K807">
        <v>0</v>
      </c>
      <c r="L807" t="s">
        <v>3703</v>
      </c>
      <c r="M807" t="s">
        <v>3702</v>
      </c>
      <c r="N807">
        <v>18.525838594883702</v>
      </c>
      <c r="O807" t="s">
        <v>4656</v>
      </c>
      <c r="P807" t="s">
        <v>4</v>
      </c>
      <c r="Q807">
        <v>0.50146990740740738</v>
      </c>
      <c r="R807">
        <v>0.50348379629629625</v>
      </c>
      <c r="S807">
        <v>0</v>
      </c>
      <c r="T807">
        <v>2.9083333333333332</v>
      </c>
      <c r="U807" t="s">
        <v>3700</v>
      </c>
      <c r="V807" t="s">
        <v>3699</v>
      </c>
      <c r="W807">
        <v>18.905296762849499</v>
      </c>
      <c r="X807">
        <v>0</v>
      </c>
      <c r="Y807">
        <v>0</v>
      </c>
      <c r="Z807" t="str">
        <f>_xlfn.CONCAT(Sheet1!$B807,"_",Sheet1!$E807,"_", _xlfn.SWITCH(Sheet1!$J807, "M", "Monday", "T", "Tuesday", "W", "Wednesday", "R", "Thursday", "F", "Friday"))</f>
        <v>102_Week3_Monday</v>
      </c>
      <c r="AA807">
        <v>1</v>
      </c>
      <c r="AB807">
        <v>0</v>
      </c>
      <c r="AC807">
        <f>Sheet1!$K807 +1</f>
        <v>1</v>
      </c>
      <c r="AD807">
        <v>46.4</v>
      </c>
      <c r="AE807">
        <v>46.4</v>
      </c>
      <c r="AF807" t="s">
        <v>1</v>
      </c>
    </row>
    <row r="808" spans="1:32" x14ac:dyDescent="0.3">
      <c r="A808" t="s">
        <v>3797</v>
      </c>
      <c r="B808" t="s">
        <v>3304</v>
      </c>
      <c r="C808" t="s">
        <v>95</v>
      </c>
      <c r="D808" t="s">
        <v>102</v>
      </c>
      <c r="E808" t="s">
        <v>1099</v>
      </c>
      <c r="F808" t="s">
        <v>342</v>
      </c>
      <c r="G808" t="s">
        <v>8</v>
      </c>
      <c r="H808" t="s">
        <v>84</v>
      </c>
      <c r="I808" t="s">
        <v>3304</v>
      </c>
      <c r="J808" t="s">
        <v>11</v>
      </c>
      <c r="K808">
        <v>25</v>
      </c>
      <c r="L808" t="s">
        <v>3796</v>
      </c>
      <c r="M808" t="s">
        <v>3795</v>
      </c>
      <c r="N808">
        <v>1.6524326670914899</v>
      </c>
      <c r="O808" t="s">
        <v>4655</v>
      </c>
      <c r="P808" t="s">
        <v>79</v>
      </c>
      <c r="Q808">
        <v>0.40873842592592591</v>
      </c>
      <c r="R808">
        <v>0.41649305555555555</v>
      </c>
      <c r="S808">
        <v>0</v>
      </c>
      <c r="T808">
        <v>11.166666666666666</v>
      </c>
      <c r="U808" t="s">
        <v>3793</v>
      </c>
      <c r="V808" t="s">
        <v>3792</v>
      </c>
      <c r="W808">
        <v>0.61207368147862695</v>
      </c>
      <c r="X808">
        <v>8</v>
      </c>
      <c r="Y808">
        <v>0.20512820512820501</v>
      </c>
      <c r="Z808" t="str">
        <f>_xlfn.CONCAT(Sheet1!$B808,"_",Sheet1!$E808,"_", _xlfn.SWITCH(Sheet1!$J808, "M", "Monday", "T", "Tuesday", "W", "Wednesday", "R", "Thursday", "F", "Friday"))</f>
        <v>102_Week3_Friday</v>
      </c>
      <c r="AA808">
        <v>1</v>
      </c>
      <c r="AB808">
        <v>30</v>
      </c>
      <c r="AC808">
        <f>Sheet1!$K808 +1</f>
        <v>26</v>
      </c>
      <c r="AD808">
        <v>123.13249999999999</v>
      </c>
      <c r="AE808">
        <v>170.8475</v>
      </c>
      <c r="AF808" t="s">
        <v>1</v>
      </c>
    </row>
    <row r="809" spans="1:32" x14ac:dyDescent="0.3">
      <c r="A809" t="s">
        <v>3320</v>
      </c>
      <c r="B809" t="s">
        <v>3304</v>
      </c>
      <c r="C809" t="s">
        <v>3319</v>
      </c>
      <c r="D809" t="s">
        <v>14</v>
      </c>
      <c r="E809" t="s">
        <v>1099</v>
      </c>
      <c r="F809" t="s">
        <v>111</v>
      </c>
      <c r="G809" t="s">
        <v>11</v>
      </c>
      <c r="H809" t="s">
        <v>1689</v>
      </c>
      <c r="I809" t="s">
        <v>3304</v>
      </c>
      <c r="J809" t="s">
        <v>8</v>
      </c>
      <c r="K809">
        <v>0</v>
      </c>
      <c r="L809" t="s">
        <v>3318</v>
      </c>
      <c r="M809" t="s">
        <v>3317</v>
      </c>
      <c r="N809">
        <v>0.18002296611666699</v>
      </c>
      <c r="O809" t="s">
        <v>4654</v>
      </c>
      <c r="P809" t="s">
        <v>4</v>
      </c>
      <c r="Q809">
        <v>0.62517361111111114</v>
      </c>
      <c r="R809">
        <v>0.62935185185185183</v>
      </c>
      <c r="S809">
        <v>0</v>
      </c>
      <c r="T809">
        <v>6.0166666666666666</v>
      </c>
      <c r="U809" t="s">
        <v>3315</v>
      </c>
      <c r="V809" t="s">
        <v>3314</v>
      </c>
      <c r="W809">
        <v>9.5839269385727094E-2</v>
      </c>
      <c r="X809">
        <v>18</v>
      </c>
      <c r="Y809">
        <v>0.34615384615384598</v>
      </c>
      <c r="Z809" t="str">
        <f>_xlfn.CONCAT(Sheet1!$B809,"_",Sheet1!$E809,"_", _xlfn.SWITCH(Sheet1!$J809, "M", "Monday", "T", "Tuesday", "W", "Wednesday", "R", "Thursday", "F", "Friday"))</f>
        <v>102_Week3_Monday</v>
      </c>
      <c r="AA809">
        <v>1</v>
      </c>
      <c r="AB809">
        <v>102</v>
      </c>
      <c r="AC809">
        <f>Sheet1!$K809 +1</f>
        <v>1</v>
      </c>
      <c r="AD809">
        <v>109.19</v>
      </c>
      <c r="AE809">
        <v>92.644999999999996</v>
      </c>
      <c r="AF809" t="s">
        <v>1</v>
      </c>
    </row>
    <row r="810" spans="1:32" x14ac:dyDescent="0.3">
      <c r="A810" t="s">
        <v>3803</v>
      </c>
      <c r="B810" t="s">
        <v>3304</v>
      </c>
      <c r="C810" t="s">
        <v>3802</v>
      </c>
      <c r="D810" t="s">
        <v>14</v>
      </c>
      <c r="E810" t="s">
        <v>1099</v>
      </c>
      <c r="F810" t="s">
        <v>342</v>
      </c>
      <c r="G810" t="s">
        <v>8</v>
      </c>
      <c r="H810" t="s">
        <v>93</v>
      </c>
      <c r="I810" t="s">
        <v>3304</v>
      </c>
      <c r="J810" t="s">
        <v>11</v>
      </c>
      <c r="K810">
        <v>137</v>
      </c>
      <c r="L810" t="s">
        <v>1736</v>
      </c>
      <c r="M810" t="s">
        <v>3801</v>
      </c>
      <c r="N810">
        <v>1.26575705967844</v>
      </c>
      <c r="O810" t="s">
        <v>4653</v>
      </c>
      <c r="P810" t="s">
        <v>4</v>
      </c>
      <c r="Q810">
        <v>0.41737268518518517</v>
      </c>
      <c r="R810">
        <v>0.42186342592592591</v>
      </c>
      <c r="S810">
        <v>0</v>
      </c>
      <c r="T810">
        <v>6.46111111</v>
      </c>
      <c r="U810" t="s">
        <v>3799</v>
      </c>
      <c r="V810" t="s">
        <v>3798</v>
      </c>
      <c r="W810">
        <v>0.39944655170066301</v>
      </c>
      <c r="X810">
        <v>0</v>
      </c>
      <c r="Y810">
        <v>0</v>
      </c>
      <c r="Z810" t="str">
        <f>_xlfn.CONCAT(Sheet1!$B810,"_",Sheet1!$E810,"_", _xlfn.SWITCH(Sheet1!$J810, "M", "Monday", "T", "Tuesday", "W", "Wednesday", "R", "Thursday", "F", "Friday"))</f>
        <v>102_Week3_Friday</v>
      </c>
      <c r="AA810">
        <v>1</v>
      </c>
      <c r="AB810">
        <v>0</v>
      </c>
      <c r="AC810">
        <f>Sheet1!$K810 +1</f>
        <v>138</v>
      </c>
      <c r="AD810">
        <v>0</v>
      </c>
      <c r="AE810">
        <v>0</v>
      </c>
      <c r="AF810" t="s">
        <v>1</v>
      </c>
    </row>
    <row r="811" spans="1:32" x14ac:dyDescent="0.3">
      <c r="A811" t="s">
        <v>3327</v>
      </c>
      <c r="B811" t="s">
        <v>3304</v>
      </c>
      <c r="C811" t="s">
        <v>3326</v>
      </c>
      <c r="D811" t="s">
        <v>14</v>
      </c>
      <c r="E811" t="s">
        <v>1099</v>
      </c>
      <c r="F811" t="s">
        <v>111</v>
      </c>
      <c r="G811" t="s">
        <v>11</v>
      </c>
      <c r="H811" t="s">
        <v>4652</v>
      </c>
      <c r="I811" t="s">
        <v>3304</v>
      </c>
      <c r="J811" t="s">
        <v>92</v>
      </c>
      <c r="K811">
        <v>505</v>
      </c>
      <c r="L811" t="s">
        <v>3325</v>
      </c>
      <c r="M811" t="s">
        <v>3324</v>
      </c>
      <c r="N811">
        <v>0.97712542861700102</v>
      </c>
      <c r="O811" t="s">
        <v>4651</v>
      </c>
      <c r="P811" t="s">
        <v>4</v>
      </c>
      <c r="Q811">
        <v>0.59813657407407406</v>
      </c>
      <c r="R811">
        <v>0.61267361111111107</v>
      </c>
      <c r="S811">
        <v>0</v>
      </c>
      <c r="T811">
        <v>20.933333333333334</v>
      </c>
      <c r="U811" t="s">
        <v>3322</v>
      </c>
      <c r="V811" t="s">
        <v>3321</v>
      </c>
      <c r="W811">
        <v>0.97250000422782201</v>
      </c>
      <c r="X811">
        <v>6</v>
      </c>
      <c r="Y811">
        <v>0.115384615384615</v>
      </c>
      <c r="Z811" t="str">
        <f>_xlfn.CONCAT(Sheet1!$B811,"_",Sheet1!$E811,"_", _xlfn.SWITCH(Sheet1!$J811, "M", "Monday", "T", "Tuesday", "W", "Wednesday", "R", "Thursday", "F", "Friday"))</f>
        <v>102_Week3_Wednesday</v>
      </c>
      <c r="AA811">
        <v>1</v>
      </c>
      <c r="AB811">
        <v>11</v>
      </c>
      <c r="AC811">
        <f>Sheet1!$K811 +1</f>
        <v>506</v>
      </c>
      <c r="AD811">
        <v>103.95869999999999</v>
      </c>
      <c r="AE811">
        <v>92.275000000000006</v>
      </c>
      <c r="AF811" t="s">
        <v>1</v>
      </c>
    </row>
    <row r="812" spans="1:32" x14ac:dyDescent="0.3">
      <c r="A812" t="s">
        <v>3313</v>
      </c>
      <c r="B812" t="s">
        <v>3304</v>
      </c>
      <c r="C812" t="s">
        <v>3312</v>
      </c>
      <c r="D812" t="s">
        <v>14</v>
      </c>
      <c r="E812" t="s">
        <v>1099</v>
      </c>
      <c r="F812" t="s">
        <v>111</v>
      </c>
      <c r="G812" t="s">
        <v>11</v>
      </c>
      <c r="H812" t="s">
        <v>3122</v>
      </c>
      <c r="I812" t="s">
        <v>3304</v>
      </c>
      <c r="J812" t="s">
        <v>92</v>
      </c>
      <c r="K812">
        <v>500</v>
      </c>
      <c r="L812" t="s">
        <v>3311</v>
      </c>
      <c r="M812" t="s">
        <v>3310</v>
      </c>
      <c r="N812">
        <v>3.47288084588945</v>
      </c>
      <c r="O812" t="s">
        <v>4650</v>
      </c>
      <c r="P812" t="s">
        <v>4</v>
      </c>
      <c r="Q812">
        <v>0.59254629629629629</v>
      </c>
      <c r="R812">
        <v>0.59745370370370365</v>
      </c>
      <c r="S812">
        <v>0</v>
      </c>
      <c r="T812">
        <v>7.0666666666666664</v>
      </c>
      <c r="U812" t="s">
        <v>3308</v>
      </c>
      <c r="V812" t="s">
        <v>3307</v>
      </c>
      <c r="W812">
        <v>3.7644870254841498</v>
      </c>
      <c r="X812">
        <v>0</v>
      </c>
      <c r="Y812">
        <v>0</v>
      </c>
      <c r="Z812" t="str">
        <f>_xlfn.CONCAT(Sheet1!$B812,"_",Sheet1!$E812,"_", _xlfn.SWITCH(Sheet1!$J812, "M", "Monday", "T", "Tuesday", "W", "Wednesday", "R", "Thursday", "F", "Friday"))</f>
        <v>102_Week3_Wednesday</v>
      </c>
      <c r="AA812">
        <v>1</v>
      </c>
      <c r="AB812">
        <v>0</v>
      </c>
      <c r="AC812">
        <f>Sheet1!$K812 +1</f>
        <v>501</v>
      </c>
      <c r="AD812">
        <v>46.19</v>
      </c>
      <c r="AE812">
        <v>44.85</v>
      </c>
      <c r="AF812" t="s">
        <v>1</v>
      </c>
    </row>
    <row r="813" spans="1:32" x14ac:dyDescent="0.3">
      <c r="A813" t="s">
        <v>4649</v>
      </c>
      <c r="B813" t="s">
        <v>3304</v>
      </c>
      <c r="C813" t="s">
        <v>4436</v>
      </c>
      <c r="D813" t="s">
        <v>12</v>
      </c>
      <c r="E813" t="s">
        <v>1099</v>
      </c>
      <c r="F813" t="s">
        <v>342</v>
      </c>
      <c r="G813" t="s">
        <v>8</v>
      </c>
      <c r="H813" t="s">
        <v>342</v>
      </c>
      <c r="I813" t="s">
        <v>3304</v>
      </c>
      <c r="J813" t="s">
        <v>8</v>
      </c>
      <c r="K813">
        <v>0</v>
      </c>
      <c r="L813" t="s">
        <v>4648</v>
      </c>
      <c r="M813" t="s">
        <v>4647</v>
      </c>
      <c r="N813">
        <v>57.4647789653391</v>
      </c>
      <c r="O813" t="s">
        <v>4646</v>
      </c>
      <c r="P813" t="s">
        <v>29</v>
      </c>
      <c r="Q813">
        <v>0.28989583333333335</v>
      </c>
      <c r="R813">
        <v>0.29951388888888891</v>
      </c>
      <c r="S813">
        <v>0</v>
      </c>
      <c r="T813">
        <v>13.85</v>
      </c>
      <c r="U813" t="s">
        <v>4645</v>
      </c>
      <c r="V813" t="s">
        <v>4644</v>
      </c>
      <c r="W813">
        <v>53.9841953517302</v>
      </c>
      <c r="X813">
        <v>0</v>
      </c>
      <c r="Y813">
        <v>0</v>
      </c>
      <c r="Z813" t="str">
        <f>_xlfn.CONCAT(Sheet1!$B813,"_",Sheet1!$E813,"_", _xlfn.SWITCH(Sheet1!$J813, "M", "Monday", "T", "Tuesday", "W", "Wednesday", "R", "Thursday", "F", "Friday"))</f>
        <v>102_Week3_Monday</v>
      </c>
      <c r="AA813">
        <v>1</v>
      </c>
      <c r="AB813">
        <v>0</v>
      </c>
      <c r="AC813">
        <f>Sheet1!$K813 +1</f>
        <v>1</v>
      </c>
      <c r="AD813">
        <v>32.225000000000001</v>
      </c>
      <c r="AE813">
        <v>40.563699999999997</v>
      </c>
      <c r="AF813" t="s">
        <v>1</v>
      </c>
    </row>
    <row r="814" spans="1:32" x14ac:dyDescent="0.3">
      <c r="A814" t="s">
        <v>3764</v>
      </c>
      <c r="B814" t="s">
        <v>3304</v>
      </c>
      <c r="C814" t="s">
        <v>3763</v>
      </c>
      <c r="D814" t="s">
        <v>14</v>
      </c>
      <c r="E814" t="s">
        <v>1099</v>
      </c>
      <c r="F814" t="s">
        <v>342</v>
      </c>
      <c r="G814" t="s">
        <v>8</v>
      </c>
      <c r="H814" t="s">
        <v>186</v>
      </c>
      <c r="I814" t="s">
        <v>3304</v>
      </c>
      <c r="J814" t="s">
        <v>11</v>
      </c>
      <c r="K814">
        <v>190</v>
      </c>
      <c r="L814" t="s">
        <v>3762</v>
      </c>
      <c r="M814" t="s">
        <v>3761</v>
      </c>
      <c r="N814">
        <v>14.5536454357207</v>
      </c>
      <c r="O814" t="s">
        <v>4643</v>
      </c>
      <c r="P814" t="s">
        <v>4</v>
      </c>
      <c r="Q814">
        <v>0.35796296296296298</v>
      </c>
      <c r="R814">
        <v>0.3646875</v>
      </c>
      <c r="S814">
        <v>0</v>
      </c>
      <c r="T814">
        <v>9.683574621414877</v>
      </c>
      <c r="U814" t="s">
        <v>3759</v>
      </c>
      <c r="V814" t="s">
        <v>3758</v>
      </c>
      <c r="W814">
        <v>10.5895333390259</v>
      </c>
      <c r="X814">
        <v>8</v>
      </c>
      <c r="Y814">
        <v>0.21052631578947401</v>
      </c>
      <c r="Z814" t="str">
        <f>_xlfn.CONCAT(Sheet1!$B814,"_",Sheet1!$E814,"_", _xlfn.SWITCH(Sheet1!$J814, "M", "Monday", "T", "Tuesday", "W", "Wednesday", "R", "Thursday", "F", "Friday"))</f>
        <v>102_Week3_Friday</v>
      </c>
      <c r="AA814">
        <v>1</v>
      </c>
      <c r="AB814">
        <v>33</v>
      </c>
      <c r="AC814">
        <f>Sheet1!$K814 +1</f>
        <v>191</v>
      </c>
      <c r="AD814">
        <v>183.2962</v>
      </c>
      <c r="AE814">
        <v>31.45</v>
      </c>
      <c r="AF814" t="s">
        <v>1</v>
      </c>
    </row>
    <row r="815" spans="1:32" x14ac:dyDescent="0.3">
      <c r="A815" t="s">
        <v>3725</v>
      </c>
      <c r="B815" t="s">
        <v>3304</v>
      </c>
      <c r="C815" t="s">
        <v>278</v>
      </c>
      <c r="D815" t="s">
        <v>250</v>
      </c>
      <c r="E815" t="s">
        <v>1099</v>
      </c>
      <c r="F815" t="s">
        <v>342</v>
      </c>
      <c r="G815" t="s">
        <v>8</v>
      </c>
      <c r="H815" t="s">
        <v>111</v>
      </c>
      <c r="I815" t="s">
        <v>3304</v>
      </c>
      <c r="J815" t="s">
        <v>8</v>
      </c>
      <c r="K815">
        <v>0</v>
      </c>
      <c r="L815" t="s">
        <v>3724</v>
      </c>
      <c r="M815" t="s">
        <v>3723</v>
      </c>
      <c r="N815">
        <v>0.72473578155040697</v>
      </c>
      <c r="O815" t="s">
        <v>4642</v>
      </c>
      <c r="P815" t="s">
        <v>4</v>
      </c>
      <c r="Q815">
        <v>0.31109953703703702</v>
      </c>
      <c r="R815">
        <v>0.31122685185185184</v>
      </c>
      <c r="S815">
        <v>0</v>
      </c>
      <c r="T815">
        <v>0.18333333333333335</v>
      </c>
      <c r="U815" t="s">
        <v>3721</v>
      </c>
      <c r="V815" t="s">
        <v>3720</v>
      </c>
      <c r="W815">
        <v>0.106926794349612</v>
      </c>
      <c r="X815">
        <v>0</v>
      </c>
      <c r="Z815" t="str">
        <f>_xlfn.CONCAT(Sheet1!$B815,"_",Sheet1!$E815,"_", _xlfn.SWITCH(Sheet1!$J815, "M", "Monday", "T", "Tuesday", "W", "Wednesday", "R", "Thursday", "F", "Friday"))</f>
        <v>102_Week3_Monday</v>
      </c>
      <c r="AA815">
        <v>1</v>
      </c>
      <c r="AB815">
        <v>0</v>
      </c>
      <c r="AC815">
        <f>Sheet1!$K815 +1</f>
        <v>1</v>
      </c>
      <c r="AD815">
        <v>0</v>
      </c>
      <c r="AE815">
        <v>0</v>
      </c>
      <c r="AF815" t="s">
        <v>1</v>
      </c>
    </row>
    <row r="816" spans="1:32" x14ac:dyDescent="0.3">
      <c r="A816" t="s">
        <v>3771</v>
      </c>
      <c r="B816" t="s">
        <v>3304</v>
      </c>
      <c r="C816" t="s">
        <v>3770</v>
      </c>
      <c r="D816" t="s">
        <v>14</v>
      </c>
      <c r="E816" t="s">
        <v>1099</v>
      </c>
      <c r="F816" t="s">
        <v>342</v>
      </c>
      <c r="G816" t="s">
        <v>8</v>
      </c>
      <c r="H816" t="s">
        <v>259</v>
      </c>
      <c r="I816" t="s">
        <v>3304</v>
      </c>
      <c r="J816" t="s">
        <v>185</v>
      </c>
      <c r="K816">
        <v>5</v>
      </c>
      <c r="L816" t="s">
        <v>3769</v>
      </c>
      <c r="M816" t="s">
        <v>3768</v>
      </c>
      <c r="N816">
        <v>24.926621152088</v>
      </c>
      <c r="O816" t="s">
        <v>4641</v>
      </c>
      <c r="P816" t="s">
        <v>4</v>
      </c>
      <c r="Q816">
        <v>0.38200231481481484</v>
      </c>
      <c r="R816">
        <v>0.38872685185185185</v>
      </c>
      <c r="S816">
        <v>0</v>
      </c>
      <c r="T816">
        <v>9.683574621414877</v>
      </c>
      <c r="U816" t="s">
        <v>3766</v>
      </c>
      <c r="V816" t="s">
        <v>3765</v>
      </c>
      <c r="W816">
        <v>24.4020827309091</v>
      </c>
      <c r="X816">
        <v>0</v>
      </c>
      <c r="Y816">
        <v>0</v>
      </c>
      <c r="Z816" t="str">
        <f>_xlfn.CONCAT(Sheet1!$B816,"_",Sheet1!$E816,"_", _xlfn.SWITCH(Sheet1!$J816, "M", "Monday", "T", "Tuesday", "W", "Wednesday", "R", "Thursday", "F", "Friday"))</f>
        <v>102_Week3_Thursday</v>
      </c>
      <c r="AA816">
        <v>1</v>
      </c>
      <c r="AB816">
        <v>0</v>
      </c>
      <c r="AC816">
        <f>Sheet1!$K816 +1</f>
        <v>6</v>
      </c>
      <c r="AD816">
        <v>203.28370000000001</v>
      </c>
      <c r="AE816">
        <v>0</v>
      </c>
      <c r="AF816" t="s">
        <v>1</v>
      </c>
    </row>
    <row r="817" spans="1:32" x14ac:dyDescent="0.3">
      <c r="A817" t="s">
        <v>3757</v>
      </c>
      <c r="B817" t="s">
        <v>3304</v>
      </c>
      <c r="C817" t="s">
        <v>3756</v>
      </c>
      <c r="D817" t="s">
        <v>14</v>
      </c>
      <c r="E817" t="s">
        <v>1099</v>
      </c>
      <c r="F817" t="s">
        <v>342</v>
      </c>
      <c r="G817" t="s">
        <v>8</v>
      </c>
      <c r="H817" t="s">
        <v>126</v>
      </c>
      <c r="I817" t="s">
        <v>3304</v>
      </c>
      <c r="J817" t="s">
        <v>11</v>
      </c>
      <c r="K817">
        <v>120</v>
      </c>
      <c r="L817" t="s">
        <v>3755</v>
      </c>
      <c r="M817" t="s">
        <v>3754</v>
      </c>
      <c r="N817">
        <v>0.58034462109208096</v>
      </c>
      <c r="O817" t="s">
        <v>4640</v>
      </c>
      <c r="P817" t="s">
        <v>4</v>
      </c>
      <c r="Q817">
        <v>0.4022222222222222</v>
      </c>
      <c r="R817">
        <v>0.40758101851851852</v>
      </c>
      <c r="S817">
        <v>0</v>
      </c>
      <c r="T817">
        <v>7.7166666666666668</v>
      </c>
      <c r="U817" t="s">
        <v>3752</v>
      </c>
      <c r="V817" t="s">
        <v>3751</v>
      </c>
      <c r="W817">
        <v>0.149925383248106</v>
      </c>
      <c r="X817">
        <v>0</v>
      </c>
      <c r="Y817">
        <v>0</v>
      </c>
      <c r="Z817" t="str">
        <f>_xlfn.CONCAT(Sheet1!$B817,"_",Sheet1!$E817,"_", _xlfn.SWITCH(Sheet1!$J817, "M", "Monday", "T", "Tuesday", "W", "Wednesday", "R", "Thursday", "F", "Friday"))</f>
        <v>102_Week3_Friday</v>
      </c>
      <c r="AA817">
        <v>1</v>
      </c>
      <c r="AB817">
        <v>0</v>
      </c>
      <c r="AC817">
        <f>Sheet1!$K817 +1</f>
        <v>121</v>
      </c>
      <c r="AD817">
        <v>57.02</v>
      </c>
      <c r="AE817">
        <v>57.02</v>
      </c>
      <c r="AF817" t="s">
        <v>1</v>
      </c>
    </row>
    <row r="818" spans="1:32" x14ac:dyDescent="0.3">
      <c r="A818" t="s">
        <v>3777</v>
      </c>
      <c r="B818" t="s">
        <v>3304</v>
      </c>
      <c r="C818" t="s">
        <v>3528</v>
      </c>
      <c r="D818" t="s">
        <v>342</v>
      </c>
      <c r="E818" t="s">
        <v>1099</v>
      </c>
      <c r="F818" t="s">
        <v>342</v>
      </c>
      <c r="G818" t="s">
        <v>8</v>
      </c>
      <c r="H818" t="s">
        <v>110</v>
      </c>
      <c r="I818" t="s">
        <v>3304</v>
      </c>
      <c r="J818" t="s">
        <v>11</v>
      </c>
      <c r="K818">
        <v>10</v>
      </c>
      <c r="L818" t="s">
        <v>3776</v>
      </c>
      <c r="M818" t="s">
        <v>3775</v>
      </c>
      <c r="N818">
        <v>4.7591170035302603</v>
      </c>
      <c r="O818" t="s">
        <v>4639</v>
      </c>
      <c r="P818" t="s">
        <v>4</v>
      </c>
      <c r="Q818">
        <v>0.39202546296296298</v>
      </c>
      <c r="R818">
        <v>0.39483796296296297</v>
      </c>
      <c r="S818">
        <v>0</v>
      </c>
      <c r="T818">
        <v>4.0555555566666666</v>
      </c>
      <c r="U818" t="s">
        <v>3773</v>
      </c>
      <c r="V818" t="s">
        <v>3772</v>
      </c>
      <c r="W818">
        <v>1.90586484951737</v>
      </c>
      <c r="X818">
        <v>0</v>
      </c>
      <c r="Y818">
        <v>0</v>
      </c>
      <c r="Z818" t="str">
        <f>_xlfn.CONCAT(Sheet1!$B818,"_",Sheet1!$E818,"_", _xlfn.SWITCH(Sheet1!$J818, "M", "Monday", "T", "Tuesday", "W", "Wednesday", "R", "Thursday", "F", "Friday"))</f>
        <v>102_Week3_Friday</v>
      </c>
      <c r="AA818">
        <v>1</v>
      </c>
      <c r="AB818">
        <v>0</v>
      </c>
      <c r="AC818">
        <f>Sheet1!$K818 +1</f>
        <v>11</v>
      </c>
      <c r="AD818">
        <v>15</v>
      </c>
      <c r="AE818">
        <v>15</v>
      </c>
      <c r="AF818" t="s">
        <v>1</v>
      </c>
    </row>
    <row r="819" spans="1:32" x14ac:dyDescent="0.3">
      <c r="A819" t="s">
        <v>3750</v>
      </c>
      <c r="B819" t="s">
        <v>3304</v>
      </c>
      <c r="C819" t="s">
        <v>3749</v>
      </c>
      <c r="D819" t="s">
        <v>14</v>
      </c>
      <c r="E819" t="s">
        <v>1099</v>
      </c>
      <c r="F819" t="s">
        <v>342</v>
      </c>
      <c r="G819" t="s">
        <v>8</v>
      </c>
      <c r="H819" t="s">
        <v>119</v>
      </c>
      <c r="I819" t="s">
        <v>3304</v>
      </c>
      <c r="J819" t="s">
        <v>11</v>
      </c>
      <c r="K819">
        <v>110</v>
      </c>
      <c r="L819" t="s">
        <v>3748</v>
      </c>
      <c r="M819" t="s">
        <v>3747</v>
      </c>
      <c r="N819">
        <v>1.27493829466403</v>
      </c>
      <c r="O819" t="s">
        <v>4638</v>
      </c>
      <c r="P819" t="s">
        <v>4</v>
      </c>
      <c r="Q819">
        <v>0.39572916666666669</v>
      </c>
      <c r="R819">
        <v>0.40182870370370372</v>
      </c>
      <c r="S819">
        <v>0</v>
      </c>
      <c r="T819">
        <v>8.7777777783333342</v>
      </c>
      <c r="U819" t="s">
        <v>3745</v>
      </c>
      <c r="V819" t="s">
        <v>3744</v>
      </c>
      <c r="W819">
        <v>0.38814587486963398</v>
      </c>
      <c r="X819">
        <v>0</v>
      </c>
      <c r="Y819">
        <v>0</v>
      </c>
      <c r="Z819" t="str">
        <f>_xlfn.CONCAT(Sheet1!$B819,"_",Sheet1!$E819,"_", _xlfn.SWITCH(Sheet1!$J819, "M", "Monday", "T", "Tuesday", "W", "Wednesday", "R", "Thursday", "F", "Friday"))</f>
        <v>102_Week3_Friday</v>
      </c>
      <c r="AA819">
        <v>1</v>
      </c>
      <c r="AB819">
        <v>0</v>
      </c>
      <c r="AC819">
        <f>Sheet1!$K819 +1</f>
        <v>111</v>
      </c>
      <c r="AD819">
        <v>141.95500000000001</v>
      </c>
      <c r="AE819">
        <v>16.337499999999999</v>
      </c>
      <c r="AF819" t="s">
        <v>1</v>
      </c>
    </row>
    <row r="820" spans="1:32" x14ac:dyDescent="0.3">
      <c r="A820" t="s">
        <v>3791</v>
      </c>
      <c r="B820" t="s">
        <v>3304</v>
      </c>
      <c r="C820" t="s">
        <v>251</v>
      </c>
      <c r="D820" t="s">
        <v>3790</v>
      </c>
      <c r="E820" t="s">
        <v>1099</v>
      </c>
      <c r="F820" t="s">
        <v>342</v>
      </c>
      <c r="G820" t="s">
        <v>8</v>
      </c>
      <c r="H820" t="s">
        <v>94</v>
      </c>
      <c r="I820" t="s">
        <v>3304</v>
      </c>
      <c r="J820" t="s">
        <v>11</v>
      </c>
      <c r="K820">
        <v>15</v>
      </c>
      <c r="L820" t="s">
        <v>3789</v>
      </c>
      <c r="M820" t="s">
        <v>3788</v>
      </c>
      <c r="N820">
        <v>0.15857873857021301</v>
      </c>
      <c r="O820" t="s">
        <v>4637</v>
      </c>
      <c r="P820" t="s">
        <v>4</v>
      </c>
      <c r="Q820">
        <v>0.42609953703703701</v>
      </c>
      <c r="R820">
        <v>0.43119212962962961</v>
      </c>
      <c r="S820">
        <v>0</v>
      </c>
      <c r="T820">
        <v>7.3388888899999998</v>
      </c>
      <c r="U820" t="s">
        <v>3786</v>
      </c>
      <c r="V820" t="s">
        <v>3785</v>
      </c>
      <c r="W820">
        <v>4.22127919012781E-2</v>
      </c>
      <c r="X820">
        <v>0</v>
      </c>
      <c r="Y820">
        <v>0</v>
      </c>
      <c r="Z820" t="str">
        <f>_xlfn.CONCAT(Sheet1!$B820,"_",Sheet1!$E820,"_", _xlfn.SWITCH(Sheet1!$J820, "M", "Monday", "T", "Tuesday", "W", "Wednesday", "R", "Thursday", "F", "Friday"))</f>
        <v>102_Week3_Friday</v>
      </c>
      <c r="AA820">
        <v>1</v>
      </c>
      <c r="AB820">
        <v>0</v>
      </c>
      <c r="AC820">
        <f>Sheet1!$K820 +1</f>
        <v>16</v>
      </c>
      <c r="AD820">
        <v>39.781199999999998</v>
      </c>
      <c r="AE820">
        <v>64.048699999999997</v>
      </c>
      <c r="AF820" t="s">
        <v>1</v>
      </c>
    </row>
    <row r="821" spans="1:32" x14ac:dyDescent="0.3">
      <c r="A821" t="s">
        <v>3784</v>
      </c>
      <c r="B821" t="s">
        <v>3304</v>
      </c>
      <c r="C821" t="s">
        <v>3783</v>
      </c>
      <c r="D821" t="s">
        <v>14</v>
      </c>
      <c r="E821" t="s">
        <v>1099</v>
      </c>
      <c r="F821" t="s">
        <v>342</v>
      </c>
      <c r="G821" t="s">
        <v>8</v>
      </c>
      <c r="H821" t="s">
        <v>102</v>
      </c>
      <c r="I821" t="s">
        <v>3304</v>
      </c>
      <c r="J821" t="s">
        <v>11</v>
      </c>
      <c r="K821">
        <v>22</v>
      </c>
      <c r="L821" t="s">
        <v>3782</v>
      </c>
      <c r="M821" t="s">
        <v>3781</v>
      </c>
      <c r="N821">
        <v>0.20830140262842201</v>
      </c>
      <c r="O821" t="s">
        <v>4636</v>
      </c>
      <c r="P821" t="s">
        <v>4</v>
      </c>
      <c r="Q821">
        <v>0.42200231481481482</v>
      </c>
      <c r="R821">
        <v>0.42599537037037039</v>
      </c>
      <c r="S821">
        <v>0</v>
      </c>
      <c r="T821">
        <v>5.7444444433333333</v>
      </c>
      <c r="U821" t="s">
        <v>3779</v>
      </c>
      <c r="V821" t="s">
        <v>3778</v>
      </c>
      <c r="W821">
        <v>8.7965230621790694E-2</v>
      </c>
      <c r="X821">
        <v>0</v>
      </c>
      <c r="Y821">
        <v>0</v>
      </c>
      <c r="Z821" t="str">
        <f>_xlfn.CONCAT(Sheet1!$B821,"_",Sheet1!$E821,"_", _xlfn.SWITCH(Sheet1!$J821, "M", "Monday", "T", "Tuesday", "W", "Wednesday", "R", "Thursday", "F", "Friday"))</f>
        <v>102_Week3_Friday</v>
      </c>
      <c r="AA821">
        <v>1</v>
      </c>
      <c r="AB821">
        <v>0</v>
      </c>
      <c r="AC821">
        <f>Sheet1!$K821 +1</f>
        <v>23</v>
      </c>
      <c r="AD821">
        <v>43.86</v>
      </c>
      <c r="AE821">
        <v>27.412500000000001</v>
      </c>
      <c r="AF821" t="s">
        <v>1</v>
      </c>
    </row>
    <row r="822" spans="1:32" x14ac:dyDescent="0.3">
      <c r="A822" t="s">
        <v>4635</v>
      </c>
      <c r="B822" t="s">
        <v>3304</v>
      </c>
      <c r="C822" t="s">
        <v>4634</v>
      </c>
      <c r="D822" t="s">
        <v>14</v>
      </c>
      <c r="E822" t="s">
        <v>1099</v>
      </c>
      <c r="F822" t="s">
        <v>342</v>
      </c>
      <c r="G822" t="s">
        <v>8</v>
      </c>
      <c r="H822" t="s">
        <v>12</v>
      </c>
      <c r="I822" t="s">
        <v>3304</v>
      </c>
      <c r="J822" t="s">
        <v>8</v>
      </c>
      <c r="K822">
        <v>0</v>
      </c>
      <c r="L822" t="s">
        <v>4633</v>
      </c>
      <c r="M822" t="s">
        <v>4632</v>
      </c>
      <c r="N822">
        <v>10.2347209136933</v>
      </c>
      <c r="O822" t="s">
        <v>4631</v>
      </c>
      <c r="P822" t="s">
        <v>79</v>
      </c>
      <c r="Q822">
        <v>0.30662037037037038</v>
      </c>
      <c r="R822">
        <v>0.31059027777777776</v>
      </c>
      <c r="S822">
        <v>0</v>
      </c>
      <c r="T822">
        <v>5.7166666666666668</v>
      </c>
      <c r="U822" t="s">
        <v>4630</v>
      </c>
      <c r="V822" t="s">
        <v>4629</v>
      </c>
      <c r="W822">
        <v>9.4029776778951604</v>
      </c>
      <c r="X822">
        <v>0</v>
      </c>
      <c r="Y822">
        <v>0</v>
      </c>
      <c r="Z822" t="str">
        <f>_xlfn.CONCAT(Sheet1!$B822,"_",Sheet1!$E822,"_", _xlfn.SWITCH(Sheet1!$J822, "M", "Monday", "T", "Tuesday", "W", "Wednesday", "R", "Thursday", "F", "Friday"))</f>
        <v>102_Week3_Monday</v>
      </c>
      <c r="AA822">
        <v>1</v>
      </c>
      <c r="AB822">
        <v>0</v>
      </c>
      <c r="AC822">
        <f>Sheet1!$K822 +1</f>
        <v>1</v>
      </c>
      <c r="AD822">
        <v>17.515000000000001</v>
      </c>
      <c r="AE822">
        <v>0</v>
      </c>
      <c r="AF822" t="s">
        <v>1</v>
      </c>
    </row>
    <row r="823" spans="1:32" x14ac:dyDescent="0.3">
      <c r="A823" t="s">
        <v>3736</v>
      </c>
      <c r="B823" t="s">
        <v>3304</v>
      </c>
      <c r="C823" t="s">
        <v>3735</v>
      </c>
      <c r="D823" t="s">
        <v>14</v>
      </c>
      <c r="E823" t="s">
        <v>1099</v>
      </c>
      <c r="F823" t="s">
        <v>342</v>
      </c>
      <c r="G823" t="s">
        <v>8</v>
      </c>
      <c r="H823" t="s">
        <v>74</v>
      </c>
      <c r="I823" t="s">
        <v>3304</v>
      </c>
      <c r="J823" t="s">
        <v>8</v>
      </c>
      <c r="K823">
        <v>0</v>
      </c>
      <c r="L823" t="s">
        <v>3734</v>
      </c>
      <c r="M823" t="s">
        <v>3733</v>
      </c>
      <c r="N823">
        <v>0.61576994508504901</v>
      </c>
      <c r="O823" t="s">
        <v>4628</v>
      </c>
      <c r="P823" t="s">
        <v>4</v>
      </c>
      <c r="Q823">
        <v>0.50711805555555556</v>
      </c>
      <c r="R823">
        <v>0.5098611111111111</v>
      </c>
      <c r="S823">
        <v>0</v>
      </c>
      <c r="T823">
        <v>3.95</v>
      </c>
      <c r="U823" t="s">
        <v>3731</v>
      </c>
      <c r="V823" t="s">
        <v>3730</v>
      </c>
      <c r="W823">
        <v>0.364817524429497</v>
      </c>
      <c r="X823">
        <v>0</v>
      </c>
      <c r="Y823">
        <v>0</v>
      </c>
      <c r="Z823" t="str">
        <f>_xlfn.CONCAT(Sheet1!$B823,"_",Sheet1!$E823,"_", _xlfn.SWITCH(Sheet1!$J823, "M", "Monday", "T", "Tuesday", "W", "Wednesday", "R", "Thursday", "F", "Friday"))</f>
        <v>102_Week3_Monday</v>
      </c>
      <c r="AA823">
        <v>1</v>
      </c>
      <c r="AB823">
        <v>0</v>
      </c>
      <c r="AC823">
        <f>Sheet1!$K823 +1</f>
        <v>1</v>
      </c>
      <c r="AD823">
        <v>43.27</v>
      </c>
      <c r="AE823">
        <v>56.372500000000002</v>
      </c>
      <c r="AF823" t="s">
        <v>1</v>
      </c>
    </row>
    <row r="824" spans="1:32" x14ac:dyDescent="0.3">
      <c r="A824" t="s">
        <v>3743</v>
      </c>
      <c r="B824" t="s">
        <v>3304</v>
      </c>
      <c r="C824" t="s">
        <v>3742</v>
      </c>
      <c r="D824" t="s">
        <v>14</v>
      </c>
      <c r="E824" t="s">
        <v>1099</v>
      </c>
      <c r="F824" t="s">
        <v>342</v>
      </c>
      <c r="G824" t="s">
        <v>8</v>
      </c>
      <c r="H824" t="s">
        <v>41</v>
      </c>
      <c r="I824" t="s">
        <v>3304</v>
      </c>
      <c r="J824" t="s">
        <v>8</v>
      </c>
      <c r="K824">
        <v>0</v>
      </c>
      <c r="L824" t="s">
        <v>3741</v>
      </c>
      <c r="M824" t="s">
        <v>3740</v>
      </c>
      <c r="N824">
        <v>4.9190614372491802E-3</v>
      </c>
      <c r="O824" t="s">
        <v>4627</v>
      </c>
      <c r="P824" t="s">
        <v>4</v>
      </c>
      <c r="Q824">
        <v>0.5098611111111111</v>
      </c>
      <c r="R824">
        <v>0.51436342592592588</v>
      </c>
      <c r="S824">
        <v>0</v>
      </c>
      <c r="T824">
        <v>6.4750000000000005</v>
      </c>
      <c r="U824" t="s">
        <v>3738</v>
      </c>
      <c r="V824" t="s">
        <v>3737</v>
      </c>
      <c r="W824">
        <v>2.57198522586175E-3</v>
      </c>
      <c r="X824">
        <v>0</v>
      </c>
      <c r="Y824">
        <v>0</v>
      </c>
      <c r="Z824" t="str">
        <f>_xlfn.CONCAT(Sheet1!$B824,"_",Sheet1!$E824,"_", _xlfn.SWITCH(Sheet1!$J824, "M", "Monday", "T", "Tuesday", "W", "Wednesday", "R", "Thursday", "F", "Friday"))</f>
        <v>102_Week3_Monday</v>
      </c>
      <c r="AA824">
        <v>1</v>
      </c>
      <c r="AB824">
        <v>0</v>
      </c>
      <c r="AC824">
        <f>Sheet1!$K824 +1</f>
        <v>1</v>
      </c>
      <c r="AD824">
        <v>36.57</v>
      </c>
      <c r="AE824">
        <v>17.5</v>
      </c>
      <c r="AF824" t="s">
        <v>1</v>
      </c>
    </row>
    <row r="825" spans="1:32" x14ac:dyDescent="0.3">
      <c r="A825" t="s">
        <v>4626</v>
      </c>
      <c r="B825" t="s">
        <v>3304</v>
      </c>
      <c r="C825" t="s">
        <v>4625</v>
      </c>
      <c r="D825" t="s">
        <v>14</v>
      </c>
      <c r="E825" t="s">
        <v>1099</v>
      </c>
      <c r="F825" t="s">
        <v>342</v>
      </c>
      <c r="G825" t="s">
        <v>8</v>
      </c>
      <c r="H825" t="s">
        <v>79</v>
      </c>
      <c r="I825" t="s">
        <v>3304</v>
      </c>
      <c r="J825" t="s">
        <v>8</v>
      </c>
      <c r="K825">
        <v>0</v>
      </c>
      <c r="L825" t="s">
        <v>4624</v>
      </c>
      <c r="M825" t="s">
        <v>4623</v>
      </c>
      <c r="N825">
        <v>0.108130002394319</v>
      </c>
      <c r="O825" t="s">
        <v>4622</v>
      </c>
      <c r="P825" t="s">
        <v>29</v>
      </c>
      <c r="Q825">
        <v>0.32078703703703704</v>
      </c>
      <c r="R825">
        <v>0.32359953703703703</v>
      </c>
      <c r="S825">
        <v>0</v>
      </c>
      <c r="T825">
        <v>4.05</v>
      </c>
      <c r="U825" t="s">
        <v>4621</v>
      </c>
      <c r="V825" t="s">
        <v>4620</v>
      </c>
      <c r="W825">
        <v>4.8990958447817298E-2</v>
      </c>
      <c r="X825">
        <v>0</v>
      </c>
      <c r="Y825">
        <v>0</v>
      </c>
      <c r="Z825" t="str">
        <f>_xlfn.CONCAT(Sheet1!$B825,"_",Sheet1!$E825,"_", _xlfn.SWITCH(Sheet1!$J825, "M", "Monday", "T", "Tuesday", "W", "Wednesday", "R", "Thursday", "F", "Friday"))</f>
        <v>102_Week3_Monday</v>
      </c>
      <c r="AA825">
        <v>1</v>
      </c>
      <c r="AB825">
        <v>0</v>
      </c>
      <c r="AC825">
        <f>Sheet1!$K825 +1</f>
        <v>1</v>
      </c>
      <c r="AD825">
        <v>15.164999999999999</v>
      </c>
      <c r="AE825">
        <v>14.86</v>
      </c>
      <c r="AF825" t="s">
        <v>1</v>
      </c>
    </row>
    <row r="826" spans="1:32" x14ac:dyDescent="0.3">
      <c r="A826" t="s">
        <v>3729</v>
      </c>
      <c r="B826" t="s">
        <v>3304</v>
      </c>
      <c r="C826" t="s">
        <v>327</v>
      </c>
      <c r="D826" t="s">
        <v>250</v>
      </c>
      <c r="E826" t="s">
        <v>1099</v>
      </c>
      <c r="F826" t="s">
        <v>342</v>
      </c>
      <c r="G826" t="s">
        <v>8</v>
      </c>
      <c r="H826" t="s">
        <v>216</v>
      </c>
      <c r="I826" t="s">
        <v>3304</v>
      </c>
      <c r="J826" t="s">
        <v>8</v>
      </c>
      <c r="K826">
        <v>0</v>
      </c>
      <c r="L826" t="s">
        <v>3728</v>
      </c>
      <c r="M826" t="s">
        <v>3727</v>
      </c>
      <c r="N826">
        <v>0</v>
      </c>
      <c r="O826" t="s">
        <v>4619</v>
      </c>
      <c r="P826" t="s">
        <v>4</v>
      </c>
      <c r="Q826">
        <v>0.31122685185185184</v>
      </c>
      <c r="R826">
        <v>0.31615740740740739</v>
      </c>
      <c r="S826">
        <v>0</v>
      </c>
      <c r="T826">
        <v>7.1000000000000005</v>
      </c>
      <c r="U826" t="s">
        <v>3721</v>
      </c>
      <c r="V826" t="s">
        <v>3720</v>
      </c>
      <c r="X826">
        <v>26</v>
      </c>
      <c r="Y826">
        <v>0.490566037735849</v>
      </c>
      <c r="Z826" t="str">
        <f>_xlfn.CONCAT(Sheet1!$B826,"_",Sheet1!$E826,"_", _xlfn.SWITCH(Sheet1!$J826, "M", "Monday", "T", "Tuesday", "W", "Wednesday", "R", "Thursday", "F", "Friday"))</f>
        <v>102_Week3_Monday</v>
      </c>
      <c r="AA826">
        <v>1</v>
      </c>
      <c r="AB826">
        <v>70</v>
      </c>
      <c r="AC826">
        <f>Sheet1!$K826 +1</f>
        <v>1</v>
      </c>
      <c r="AD826">
        <v>88.408699999999996</v>
      </c>
      <c r="AE826">
        <v>88.25</v>
      </c>
      <c r="AF826" t="s">
        <v>1</v>
      </c>
    </row>
    <row r="827" spans="1:32" x14ac:dyDescent="0.3">
      <c r="A827" t="s">
        <v>3590</v>
      </c>
      <c r="B827" t="s">
        <v>3304</v>
      </c>
      <c r="C827" t="s">
        <v>278</v>
      </c>
      <c r="D827" t="s">
        <v>3589</v>
      </c>
      <c r="E827" t="s">
        <v>1099</v>
      </c>
      <c r="F827" t="s">
        <v>342</v>
      </c>
      <c r="G827" t="s">
        <v>11</v>
      </c>
      <c r="H827" t="s">
        <v>171</v>
      </c>
      <c r="I827" t="s">
        <v>3304</v>
      </c>
      <c r="J827" t="s">
        <v>185</v>
      </c>
      <c r="K827">
        <v>1</v>
      </c>
      <c r="L827" t="s">
        <v>3588</v>
      </c>
      <c r="M827" t="s">
        <v>3587</v>
      </c>
      <c r="N827">
        <v>9.8681196570396406</v>
      </c>
      <c r="O827" t="s">
        <v>4618</v>
      </c>
      <c r="P827" t="s">
        <v>4</v>
      </c>
      <c r="Q827">
        <v>0.43799768518518517</v>
      </c>
      <c r="R827">
        <v>0.44472222222222224</v>
      </c>
      <c r="S827">
        <v>0</v>
      </c>
      <c r="T827">
        <v>9.683574621414877</v>
      </c>
      <c r="U827" t="s">
        <v>3585</v>
      </c>
      <c r="V827" t="s">
        <v>3584</v>
      </c>
      <c r="W827">
        <v>5.5636165452054698</v>
      </c>
      <c r="X827">
        <v>0</v>
      </c>
      <c r="Y827">
        <v>0</v>
      </c>
      <c r="Z827" t="str">
        <f>_xlfn.CONCAT(Sheet1!$B827,"_",Sheet1!$E827,"_", _xlfn.SWITCH(Sheet1!$J827, "M", "Monday", "T", "Tuesday", "W", "Wednesday", "R", "Thursday", "F", "Friday"))</f>
        <v>102_Week3_Thursday</v>
      </c>
      <c r="AA827">
        <v>1</v>
      </c>
      <c r="AB827">
        <v>0</v>
      </c>
      <c r="AC827">
        <f>Sheet1!$K827 +1</f>
        <v>2</v>
      </c>
      <c r="AD827">
        <v>0</v>
      </c>
      <c r="AE827">
        <v>0</v>
      </c>
      <c r="AF827" t="s">
        <v>1</v>
      </c>
    </row>
    <row r="828" spans="1:32" x14ac:dyDescent="0.3">
      <c r="A828" t="s">
        <v>3306</v>
      </c>
      <c r="B828" t="s">
        <v>3304</v>
      </c>
      <c r="C828" t="s">
        <v>3305</v>
      </c>
      <c r="D828" t="s">
        <v>14</v>
      </c>
      <c r="E828" t="s">
        <v>1099</v>
      </c>
      <c r="F828" t="s">
        <v>12</v>
      </c>
      <c r="G828" t="s">
        <v>185</v>
      </c>
      <c r="H828" t="s">
        <v>155</v>
      </c>
      <c r="I828" t="s">
        <v>3304</v>
      </c>
      <c r="J828" t="s">
        <v>8</v>
      </c>
      <c r="K828">
        <v>0</v>
      </c>
      <c r="L828" t="s">
        <v>3303</v>
      </c>
      <c r="M828" t="s">
        <v>3302</v>
      </c>
      <c r="N828">
        <v>9.0242331083863991</v>
      </c>
      <c r="O828" t="s">
        <v>4617</v>
      </c>
      <c r="P828" t="s">
        <v>14</v>
      </c>
      <c r="Q828">
        <v>0.54035879629629635</v>
      </c>
      <c r="R828">
        <v>0.54708333333333337</v>
      </c>
      <c r="S828">
        <v>0</v>
      </c>
      <c r="T828">
        <v>9.683574621414877</v>
      </c>
      <c r="U828" t="s">
        <v>3300</v>
      </c>
      <c r="V828" t="s">
        <v>3299</v>
      </c>
      <c r="W828">
        <v>8.4346988669925391</v>
      </c>
      <c r="X828">
        <v>0</v>
      </c>
      <c r="Z828" t="str">
        <f>_xlfn.CONCAT(Sheet1!$B828,"_",Sheet1!$E828,"_", _xlfn.SWITCH(Sheet1!$J828, "M", "Monday", "T", "Tuesday", "W", "Wednesday", "R", "Thursday", "F", "Friday"))</f>
        <v>102_Week3_Monday</v>
      </c>
      <c r="AA828">
        <v>1</v>
      </c>
      <c r="AB828">
        <v>0</v>
      </c>
      <c r="AC828">
        <f>Sheet1!$K828 +1</f>
        <v>1</v>
      </c>
      <c r="AD828">
        <v>0</v>
      </c>
      <c r="AE828">
        <v>0</v>
      </c>
      <c r="AF828" t="s">
        <v>1</v>
      </c>
    </row>
    <row r="829" spans="1:32" x14ac:dyDescent="0.3">
      <c r="A829" t="s">
        <v>3368</v>
      </c>
      <c r="B829" t="s">
        <v>3304</v>
      </c>
      <c r="C829" t="s">
        <v>3367</v>
      </c>
      <c r="D829" t="s">
        <v>14</v>
      </c>
      <c r="E829" t="s">
        <v>1099</v>
      </c>
      <c r="F829" t="s">
        <v>342</v>
      </c>
      <c r="G829" t="s">
        <v>185</v>
      </c>
      <c r="H829" t="s">
        <v>216</v>
      </c>
      <c r="I829" t="s">
        <v>3304</v>
      </c>
      <c r="J829" t="s">
        <v>185</v>
      </c>
      <c r="K829">
        <v>24</v>
      </c>
      <c r="L829" t="s">
        <v>3366</v>
      </c>
      <c r="M829" t="s">
        <v>3365</v>
      </c>
      <c r="N829">
        <v>0</v>
      </c>
      <c r="O829" t="s">
        <v>4616</v>
      </c>
      <c r="P829" t="s">
        <v>4</v>
      </c>
      <c r="Q829">
        <v>0.38538194444444446</v>
      </c>
      <c r="R829">
        <v>0.39210648148148147</v>
      </c>
      <c r="S829">
        <v>0</v>
      </c>
      <c r="T829">
        <v>9.683574621414877</v>
      </c>
      <c r="U829" t="s">
        <v>3363</v>
      </c>
      <c r="V829" t="s">
        <v>3362</v>
      </c>
      <c r="X829">
        <v>0</v>
      </c>
      <c r="Y829">
        <v>0</v>
      </c>
      <c r="Z829" t="str">
        <f>_xlfn.CONCAT(Sheet1!$B829,"_",Sheet1!$E829,"_", _xlfn.SWITCH(Sheet1!$J829, "M", "Monday", "T", "Tuesday", "W", "Wednesday", "R", "Thursday", "F", "Friday"))</f>
        <v>102_Week3_Thursday</v>
      </c>
      <c r="AA829">
        <v>1</v>
      </c>
      <c r="AB829">
        <v>0</v>
      </c>
      <c r="AC829">
        <f>Sheet1!$K829 +1</f>
        <v>25</v>
      </c>
      <c r="AD829">
        <v>212.04750000000001</v>
      </c>
      <c r="AE829">
        <v>0</v>
      </c>
      <c r="AF829" t="s">
        <v>1</v>
      </c>
    </row>
    <row r="830" spans="1:32" x14ac:dyDescent="0.3">
      <c r="A830" t="s">
        <v>3334</v>
      </c>
      <c r="B830" t="s">
        <v>3304</v>
      </c>
      <c r="C830" t="s">
        <v>3333</v>
      </c>
      <c r="D830" t="s">
        <v>14</v>
      </c>
      <c r="E830" t="s">
        <v>1099</v>
      </c>
      <c r="F830" t="s">
        <v>342</v>
      </c>
      <c r="G830" t="s">
        <v>185</v>
      </c>
      <c r="H830" t="s">
        <v>29</v>
      </c>
      <c r="I830" t="s">
        <v>3304</v>
      </c>
      <c r="J830" t="s">
        <v>185</v>
      </c>
      <c r="K830">
        <v>22</v>
      </c>
      <c r="L830" t="s">
        <v>3332</v>
      </c>
      <c r="M830" t="s">
        <v>3331</v>
      </c>
      <c r="N830">
        <v>0</v>
      </c>
      <c r="O830" t="s">
        <v>4615</v>
      </c>
      <c r="P830" t="s">
        <v>4</v>
      </c>
      <c r="Q830">
        <v>0.39210648148148147</v>
      </c>
      <c r="R830">
        <v>0.39883101851851854</v>
      </c>
      <c r="S830">
        <v>0</v>
      </c>
      <c r="T830">
        <v>9.683574621414877</v>
      </c>
      <c r="U830" t="s">
        <v>3329</v>
      </c>
      <c r="V830" t="s">
        <v>3328</v>
      </c>
      <c r="X830">
        <v>0</v>
      </c>
      <c r="Y830">
        <v>0</v>
      </c>
      <c r="Z830" t="str">
        <f>_xlfn.CONCAT(Sheet1!$B830,"_",Sheet1!$E830,"_", _xlfn.SWITCH(Sheet1!$J830, "M", "Monday", "T", "Tuesday", "W", "Wednesday", "R", "Thursday", "F", "Friday"))</f>
        <v>102_Week3_Thursday</v>
      </c>
      <c r="AA830">
        <v>1</v>
      </c>
      <c r="AB830">
        <v>0</v>
      </c>
      <c r="AC830">
        <f>Sheet1!$K830 +1</f>
        <v>23</v>
      </c>
      <c r="AD830">
        <v>126.4662</v>
      </c>
      <c r="AE830">
        <v>0</v>
      </c>
      <c r="AF830" t="s">
        <v>1</v>
      </c>
    </row>
    <row r="831" spans="1:32" x14ac:dyDescent="0.3">
      <c r="A831" t="s">
        <v>3570</v>
      </c>
      <c r="B831" t="s">
        <v>3304</v>
      </c>
      <c r="C831" t="s">
        <v>251</v>
      </c>
      <c r="D831" t="s">
        <v>3569</v>
      </c>
      <c r="E831" t="s">
        <v>1099</v>
      </c>
      <c r="F831" t="s">
        <v>342</v>
      </c>
      <c r="G831" t="s">
        <v>11</v>
      </c>
      <c r="H831" t="s">
        <v>139</v>
      </c>
      <c r="I831" t="s">
        <v>3304</v>
      </c>
      <c r="J831" t="s">
        <v>185</v>
      </c>
      <c r="K831">
        <v>114</v>
      </c>
      <c r="L831" t="s">
        <v>3568</v>
      </c>
      <c r="M831" t="s">
        <v>3567</v>
      </c>
      <c r="N831">
        <v>1.19266442768276</v>
      </c>
      <c r="O831" t="s">
        <v>4614</v>
      </c>
      <c r="P831" t="s">
        <v>4</v>
      </c>
      <c r="Q831">
        <v>0.45643518518518517</v>
      </c>
      <c r="R831">
        <v>0.46553240740740742</v>
      </c>
      <c r="S831">
        <v>0</v>
      </c>
      <c r="T831">
        <v>13.094444443333334</v>
      </c>
      <c r="U831" t="s">
        <v>3565</v>
      </c>
      <c r="V831" t="s">
        <v>3564</v>
      </c>
      <c r="W831">
        <v>1.0002249036137401</v>
      </c>
      <c r="X831">
        <v>0</v>
      </c>
      <c r="Y831">
        <v>0</v>
      </c>
      <c r="Z831" t="str">
        <f>_xlfn.CONCAT(Sheet1!$B831,"_",Sheet1!$E831,"_", _xlfn.SWITCH(Sheet1!$J831, "M", "Monday", "T", "Tuesday", "W", "Wednesday", "R", "Thursday", "F", "Friday"))</f>
        <v>102_Week3_Thursday</v>
      </c>
      <c r="AA831">
        <v>1</v>
      </c>
      <c r="AB831">
        <v>0</v>
      </c>
      <c r="AC831">
        <f>Sheet1!$K831 +1</f>
        <v>115</v>
      </c>
      <c r="AD831">
        <v>142.27619999999999</v>
      </c>
      <c r="AE831">
        <v>89.587500000000006</v>
      </c>
      <c r="AF831" t="s">
        <v>1</v>
      </c>
    </row>
    <row r="832" spans="1:32" x14ac:dyDescent="0.3">
      <c r="A832" t="s">
        <v>3355</v>
      </c>
      <c r="B832" t="s">
        <v>3304</v>
      </c>
      <c r="C832" t="s">
        <v>3354</v>
      </c>
      <c r="D832" t="s">
        <v>14</v>
      </c>
      <c r="E832" t="s">
        <v>1099</v>
      </c>
      <c r="F832" t="s">
        <v>342</v>
      </c>
      <c r="G832" t="s">
        <v>185</v>
      </c>
      <c r="H832" t="s">
        <v>12</v>
      </c>
      <c r="I832" t="s">
        <v>3304</v>
      </c>
      <c r="J832" t="s">
        <v>185</v>
      </c>
      <c r="K832">
        <v>90</v>
      </c>
      <c r="L832" t="s">
        <v>3353</v>
      </c>
      <c r="M832" t="s">
        <v>3352</v>
      </c>
      <c r="N832">
        <v>0</v>
      </c>
      <c r="O832" t="s">
        <v>4613</v>
      </c>
      <c r="P832" t="s">
        <v>4</v>
      </c>
      <c r="Q832">
        <v>0.37193287037037037</v>
      </c>
      <c r="R832">
        <v>0.37865740740740739</v>
      </c>
      <c r="S832">
        <v>0</v>
      </c>
      <c r="T832">
        <v>9.683574621414877</v>
      </c>
      <c r="U832" t="s">
        <v>3350</v>
      </c>
      <c r="V832" t="s">
        <v>3349</v>
      </c>
      <c r="X832">
        <v>0</v>
      </c>
      <c r="Y832">
        <v>0</v>
      </c>
      <c r="Z832" t="str">
        <f>_xlfn.CONCAT(Sheet1!$B832,"_",Sheet1!$E832,"_", _xlfn.SWITCH(Sheet1!$J832, "M", "Monday", "T", "Tuesday", "W", "Wednesday", "R", "Thursday", "F", "Friday"))</f>
        <v>102_Week3_Thursday</v>
      </c>
      <c r="AA832">
        <v>1</v>
      </c>
      <c r="AB832">
        <v>0</v>
      </c>
      <c r="AC832">
        <f>Sheet1!$K832 +1</f>
        <v>91</v>
      </c>
      <c r="AD832">
        <v>168.85499999999999</v>
      </c>
      <c r="AE832">
        <v>0</v>
      </c>
      <c r="AF832" t="s">
        <v>1</v>
      </c>
    </row>
    <row r="833" spans="1:32" x14ac:dyDescent="0.3">
      <c r="A833" t="s">
        <v>3361</v>
      </c>
      <c r="B833" t="s">
        <v>3304</v>
      </c>
      <c r="C833" t="s">
        <v>3340</v>
      </c>
      <c r="D833" t="s">
        <v>14</v>
      </c>
      <c r="E833" t="s">
        <v>1099</v>
      </c>
      <c r="F833" t="s">
        <v>342</v>
      </c>
      <c r="G833" t="s">
        <v>185</v>
      </c>
      <c r="H833" t="s">
        <v>111</v>
      </c>
      <c r="I833" t="s">
        <v>3304</v>
      </c>
      <c r="J833" t="s">
        <v>185</v>
      </c>
      <c r="K833">
        <v>65</v>
      </c>
      <c r="L833" t="s">
        <v>3360</v>
      </c>
      <c r="M833" t="s">
        <v>3359</v>
      </c>
      <c r="N833">
        <v>0</v>
      </c>
      <c r="O833" t="s">
        <v>4612</v>
      </c>
      <c r="P833" t="s">
        <v>4</v>
      </c>
      <c r="Q833">
        <v>0.37865740740740739</v>
      </c>
      <c r="R833">
        <v>0.38538194444444446</v>
      </c>
      <c r="S833">
        <v>0</v>
      </c>
      <c r="T833">
        <v>9.683574621414877</v>
      </c>
      <c r="U833" t="s">
        <v>3357</v>
      </c>
      <c r="V833" t="s">
        <v>3356</v>
      </c>
      <c r="X833">
        <v>0</v>
      </c>
      <c r="Y833">
        <v>0</v>
      </c>
      <c r="Z833" t="str">
        <f>_xlfn.CONCAT(Sheet1!$B833,"_",Sheet1!$E833,"_", _xlfn.SWITCH(Sheet1!$J833, "M", "Monday", "T", "Tuesday", "W", "Wednesday", "R", "Thursday", "F", "Friday"))</f>
        <v>102_Week3_Thursday</v>
      </c>
      <c r="AA833">
        <v>1</v>
      </c>
      <c r="AB833">
        <v>0</v>
      </c>
      <c r="AC833">
        <f>Sheet1!$K833 +1</f>
        <v>66</v>
      </c>
      <c r="AD833">
        <v>245.72</v>
      </c>
      <c r="AE833">
        <v>0</v>
      </c>
      <c r="AF833" t="s">
        <v>1</v>
      </c>
    </row>
    <row r="834" spans="1:32" x14ac:dyDescent="0.3">
      <c r="A834" t="s">
        <v>3341</v>
      </c>
      <c r="B834" t="s">
        <v>3304</v>
      </c>
      <c r="C834" t="s">
        <v>3340</v>
      </c>
      <c r="D834" t="s">
        <v>342</v>
      </c>
      <c r="E834" t="s">
        <v>1099</v>
      </c>
      <c r="F834" t="s">
        <v>342</v>
      </c>
      <c r="G834" t="s">
        <v>185</v>
      </c>
      <c r="H834" t="s">
        <v>79</v>
      </c>
      <c r="I834" t="s">
        <v>3304</v>
      </c>
      <c r="J834" t="s">
        <v>185</v>
      </c>
      <c r="K834">
        <v>70</v>
      </c>
      <c r="L834" t="s">
        <v>3339</v>
      </c>
      <c r="M834" t="s">
        <v>3338</v>
      </c>
      <c r="N834">
        <v>0</v>
      </c>
      <c r="O834" t="s">
        <v>4611</v>
      </c>
      <c r="P834" t="s">
        <v>4</v>
      </c>
      <c r="Q834">
        <v>0.39883101851851854</v>
      </c>
      <c r="R834">
        <v>0.40555555555555556</v>
      </c>
      <c r="S834">
        <v>0</v>
      </c>
      <c r="T834">
        <v>9.683574621414877</v>
      </c>
      <c r="U834" t="s">
        <v>3336</v>
      </c>
      <c r="V834" t="s">
        <v>3335</v>
      </c>
      <c r="X834">
        <v>0</v>
      </c>
      <c r="Y834">
        <v>0</v>
      </c>
      <c r="Z834" t="str">
        <f>_xlfn.CONCAT(Sheet1!$B834,"_",Sheet1!$E834,"_", _xlfn.SWITCH(Sheet1!$J834, "M", "Monday", "T", "Tuesday", "W", "Wednesday", "R", "Thursday", "F", "Friday"))</f>
        <v>102_Week3_Thursday</v>
      </c>
      <c r="AA834">
        <v>1</v>
      </c>
      <c r="AB834">
        <v>0</v>
      </c>
      <c r="AC834">
        <f>Sheet1!$K834 +1</f>
        <v>71</v>
      </c>
      <c r="AD834">
        <v>111.11</v>
      </c>
      <c r="AE834">
        <v>0</v>
      </c>
      <c r="AF834" t="s">
        <v>1</v>
      </c>
    </row>
    <row r="835" spans="1:32" x14ac:dyDescent="0.3">
      <c r="A835" t="s">
        <v>3375</v>
      </c>
      <c r="B835" t="s">
        <v>3304</v>
      </c>
      <c r="C835" t="s">
        <v>3374</v>
      </c>
      <c r="D835" t="s">
        <v>14</v>
      </c>
      <c r="E835" t="s">
        <v>1099</v>
      </c>
      <c r="F835" t="s">
        <v>342</v>
      </c>
      <c r="G835" t="s">
        <v>185</v>
      </c>
      <c r="H835" t="s">
        <v>200</v>
      </c>
      <c r="I835" t="s">
        <v>3304</v>
      </c>
      <c r="J835" t="s">
        <v>185</v>
      </c>
      <c r="K835">
        <v>95</v>
      </c>
      <c r="L835" t="s">
        <v>3373</v>
      </c>
      <c r="M835" t="s">
        <v>3372</v>
      </c>
      <c r="N835">
        <v>0</v>
      </c>
      <c r="O835" t="s">
        <v>4610</v>
      </c>
      <c r="P835" t="s">
        <v>4</v>
      </c>
      <c r="Q835">
        <v>0.41228009259259257</v>
      </c>
      <c r="R835">
        <v>0.41900462962962964</v>
      </c>
      <c r="S835">
        <v>0</v>
      </c>
      <c r="T835">
        <v>9.683574621414877</v>
      </c>
      <c r="U835" t="s">
        <v>3370</v>
      </c>
      <c r="V835" t="s">
        <v>3369</v>
      </c>
      <c r="X835">
        <v>0</v>
      </c>
      <c r="Y835">
        <v>0</v>
      </c>
      <c r="Z835" t="str">
        <f>_xlfn.CONCAT(Sheet1!$B835,"_",Sheet1!$E835,"_", _xlfn.SWITCH(Sheet1!$J835, "M", "Monday", "T", "Tuesday", "W", "Wednesday", "R", "Thursday", "F", "Friday"))</f>
        <v>102_Week3_Thursday</v>
      </c>
      <c r="AA835">
        <v>1</v>
      </c>
      <c r="AB835">
        <v>0</v>
      </c>
      <c r="AC835">
        <f>Sheet1!$K835 +1</f>
        <v>96</v>
      </c>
      <c r="AD835">
        <v>60.238700000000001</v>
      </c>
      <c r="AE835">
        <v>0</v>
      </c>
      <c r="AF835" t="s">
        <v>1</v>
      </c>
    </row>
    <row r="836" spans="1:32" x14ac:dyDescent="0.3">
      <c r="A836" t="s">
        <v>3403</v>
      </c>
      <c r="B836" t="s">
        <v>3304</v>
      </c>
      <c r="C836" t="s">
        <v>3402</v>
      </c>
      <c r="D836" t="s">
        <v>14</v>
      </c>
      <c r="E836" t="s">
        <v>1099</v>
      </c>
      <c r="F836" t="s">
        <v>342</v>
      </c>
      <c r="G836" t="s">
        <v>185</v>
      </c>
      <c r="H836" t="s">
        <v>186</v>
      </c>
      <c r="I836" t="s">
        <v>3304</v>
      </c>
      <c r="J836" t="s">
        <v>185</v>
      </c>
      <c r="K836">
        <v>55</v>
      </c>
      <c r="L836" t="s">
        <v>3401</v>
      </c>
      <c r="M836" t="s">
        <v>3400</v>
      </c>
      <c r="N836">
        <v>0</v>
      </c>
      <c r="O836" t="s">
        <v>4609</v>
      </c>
      <c r="P836" t="s">
        <v>4</v>
      </c>
      <c r="Q836">
        <v>0.41900462962962964</v>
      </c>
      <c r="R836">
        <v>0.42572916666666666</v>
      </c>
      <c r="S836">
        <v>0</v>
      </c>
      <c r="T836">
        <v>9.683574621414877</v>
      </c>
      <c r="U836" t="s">
        <v>3398</v>
      </c>
      <c r="V836" t="s">
        <v>3397</v>
      </c>
      <c r="X836">
        <v>0</v>
      </c>
      <c r="Y836">
        <v>0</v>
      </c>
      <c r="Z836" t="str">
        <f>_xlfn.CONCAT(Sheet1!$B836,"_",Sheet1!$E836,"_", _xlfn.SWITCH(Sheet1!$J836, "M", "Monday", "T", "Tuesday", "W", "Wednesday", "R", "Thursday", "F", "Friday"))</f>
        <v>102_Week3_Thursday</v>
      </c>
      <c r="AA836">
        <v>1</v>
      </c>
      <c r="AB836">
        <v>0</v>
      </c>
      <c r="AC836">
        <f>Sheet1!$K836 +1</f>
        <v>56</v>
      </c>
      <c r="AD836">
        <v>95.82</v>
      </c>
      <c r="AE836">
        <v>0</v>
      </c>
      <c r="AF836" t="s">
        <v>1</v>
      </c>
    </row>
    <row r="837" spans="1:32" x14ac:dyDescent="0.3">
      <c r="A837" t="s">
        <v>3577</v>
      </c>
      <c r="B837" t="s">
        <v>3304</v>
      </c>
      <c r="C837" t="s">
        <v>3576</v>
      </c>
      <c r="D837" t="s">
        <v>14</v>
      </c>
      <c r="E837" t="s">
        <v>1099</v>
      </c>
      <c r="F837" t="s">
        <v>342</v>
      </c>
      <c r="G837" t="s">
        <v>11</v>
      </c>
      <c r="H837" t="s">
        <v>155</v>
      </c>
      <c r="I837" t="s">
        <v>3304</v>
      </c>
      <c r="J837" t="s">
        <v>11</v>
      </c>
      <c r="K837">
        <v>90</v>
      </c>
      <c r="L837" t="s">
        <v>3575</v>
      </c>
      <c r="M837" t="s">
        <v>3574</v>
      </c>
      <c r="N837">
        <v>10.2761957198381</v>
      </c>
      <c r="O837" t="s">
        <v>4608</v>
      </c>
      <c r="P837" t="s">
        <v>4</v>
      </c>
      <c r="Q837">
        <v>0.47978009259259258</v>
      </c>
      <c r="R837">
        <v>0.48650462962962965</v>
      </c>
      <c r="S837">
        <v>0</v>
      </c>
      <c r="T837">
        <v>9.683574621414877</v>
      </c>
      <c r="U837" t="s">
        <v>3572</v>
      </c>
      <c r="V837" t="s">
        <v>3571</v>
      </c>
      <c r="W837">
        <v>6.4498371329301998</v>
      </c>
      <c r="X837">
        <v>0</v>
      </c>
      <c r="Y837">
        <v>0</v>
      </c>
      <c r="Z837" t="str">
        <f>_xlfn.CONCAT(Sheet1!$B837,"_",Sheet1!$E837,"_", _xlfn.SWITCH(Sheet1!$J837, "M", "Monday", "T", "Tuesday", "W", "Wednesday", "R", "Thursday", "F", "Friday"))</f>
        <v>102_Week3_Friday</v>
      </c>
      <c r="AA837">
        <v>1</v>
      </c>
      <c r="AB837">
        <v>0</v>
      </c>
      <c r="AC837">
        <f>Sheet1!$K837 +1</f>
        <v>91</v>
      </c>
      <c r="AD837">
        <v>285.51620000000003</v>
      </c>
      <c r="AE837">
        <v>0</v>
      </c>
      <c r="AF837" t="s">
        <v>1</v>
      </c>
    </row>
    <row r="838" spans="1:32" x14ac:dyDescent="0.3">
      <c r="A838" t="s">
        <v>3680</v>
      </c>
      <c r="B838" t="s">
        <v>3304</v>
      </c>
      <c r="C838" t="s">
        <v>3679</v>
      </c>
      <c r="D838" t="s">
        <v>14</v>
      </c>
      <c r="E838" t="s">
        <v>1099</v>
      </c>
      <c r="F838" t="s">
        <v>342</v>
      </c>
      <c r="G838" t="s">
        <v>185</v>
      </c>
      <c r="H838" t="s">
        <v>41</v>
      </c>
      <c r="I838" t="s">
        <v>3304</v>
      </c>
      <c r="J838" t="s">
        <v>185</v>
      </c>
      <c r="K838">
        <v>100</v>
      </c>
      <c r="L838" t="s">
        <v>3678</v>
      </c>
      <c r="M838" t="s">
        <v>3677</v>
      </c>
      <c r="N838">
        <v>3.7814542744308701</v>
      </c>
      <c r="O838" t="s">
        <v>4607</v>
      </c>
      <c r="P838" t="s">
        <v>4</v>
      </c>
      <c r="Q838">
        <v>0.61446759259259254</v>
      </c>
      <c r="R838">
        <v>0.61861111111111111</v>
      </c>
      <c r="S838">
        <v>0</v>
      </c>
      <c r="T838">
        <v>5.9666666666666668</v>
      </c>
      <c r="U838" t="s">
        <v>3675</v>
      </c>
      <c r="V838" t="s">
        <v>3674</v>
      </c>
      <c r="W838">
        <v>2.0163728248853099</v>
      </c>
      <c r="X838">
        <v>0</v>
      </c>
      <c r="Y838">
        <v>0</v>
      </c>
      <c r="Z838" t="str">
        <f>_xlfn.CONCAT(Sheet1!$B838,"_",Sheet1!$E838,"_", _xlfn.SWITCH(Sheet1!$J838, "M", "Monday", "T", "Tuesday", "W", "Wednesday", "R", "Thursday", "F", "Friday"))</f>
        <v>102_Week3_Thursday</v>
      </c>
      <c r="AA838">
        <v>1</v>
      </c>
      <c r="AB838">
        <v>0</v>
      </c>
      <c r="AC838">
        <f>Sheet1!$K838 +1</f>
        <v>101</v>
      </c>
      <c r="AD838">
        <v>110.46</v>
      </c>
      <c r="AE838">
        <v>66.19</v>
      </c>
      <c r="AF838" t="s">
        <v>1</v>
      </c>
    </row>
    <row r="839" spans="1:32" x14ac:dyDescent="0.3">
      <c r="A839" t="s">
        <v>3348</v>
      </c>
      <c r="B839" t="s">
        <v>3304</v>
      </c>
      <c r="C839" t="s">
        <v>3347</v>
      </c>
      <c r="D839" t="s">
        <v>14</v>
      </c>
      <c r="E839" t="s">
        <v>1099</v>
      </c>
      <c r="F839" t="s">
        <v>342</v>
      </c>
      <c r="G839" t="s">
        <v>185</v>
      </c>
      <c r="H839" t="s">
        <v>4</v>
      </c>
      <c r="I839" t="s">
        <v>3304</v>
      </c>
      <c r="J839" t="s">
        <v>185</v>
      </c>
      <c r="K839">
        <v>50</v>
      </c>
      <c r="L839" t="s">
        <v>3346</v>
      </c>
      <c r="M839" t="s">
        <v>3345</v>
      </c>
      <c r="N839">
        <v>0</v>
      </c>
      <c r="O839" t="s">
        <v>4606</v>
      </c>
      <c r="P839" t="s">
        <v>4</v>
      </c>
      <c r="Q839">
        <v>0.40555555555555556</v>
      </c>
      <c r="R839">
        <v>0.41228009259259257</v>
      </c>
      <c r="S839">
        <v>0</v>
      </c>
      <c r="T839">
        <v>9.683574621414877</v>
      </c>
      <c r="U839" t="s">
        <v>3343</v>
      </c>
      <c r="V839" t="s">
        <v>3342</v>
      </c>
      <c r="X839">
        <v>0</v>
      </c>
      <c r="Y839">
        <v>0</v>
      </c>
      <c r="Z839" t="str">
        <f>_xlfn.CONCAT(Sheet1!$B839,"_",Sheet1!$E839,"_", _xlfn.SWITCH(Sheet1!$J839, "M", "Monday", "T", "Tuesday", "W", "Wednesday", "R", "Thursday", "F", "Friday"))</f>
        <v>102_Week3_Thursday</v>
      </c>
      <c r="AA839">
        <v>1</v>
      </c>
      <c r="AB839">
        <v>0</v>
      </c>
      <c r="AC839">
        <f>Sheet1!$K839 +1</f>
        <v>51</v>
      </c>
      <c r="AD839">
        <v>86.88</v>
      </c>
      <c r="AE839">
        <v>0</v>
      </c>
      <c r="AF839" t="s">
        <v>1</v>
      </c>
    </row>
    <row r="840" spans="1:32" x14ac:dyDescent="0.3">
      <c r="A840" t="s">
        <v>3424</v>
      </c>
      <c r="B840" t="s">
        <v>3304</v>
      </c>
      <c r="C840" t="s">
        <v>3423</v>
      </c>
      <c r="D840" t="s">
        <v>14</v>
      </c>
      <c r="E840" t="s">
        <v>1099</v>
      </c>
      <c r="F840" t="s">
        <v>342</v>
      </c>
      <c r="G840" t="s">
        <v>185</v>
      </c>
      <c r="H840" t="s">
        <v>342</v>
      </c>
      <c r="I840" t="s">
        <v>3304</v>
      </c>
      <c r="J840" t="s">
        <v>185</v>
      </c>
      <c r="K840">
        <v>80</v>
      </c>
      <c r="L840" t="s">
        <v>3422</v>
      </c>
      <c r="M840" t="s">
        <v>3421</v>
      </c>
      <c r="N840">
        <v>165.906390154734</v>
      </c>
      <c r="O840" t="s">
        <v>4605</v>
      </c>
      <c r="P840" t="s">
        <v>4</v>
      </c>
      <c r="Q840">
        <v>0.36520833333333336</v>
      </c>
      <c r="R840">
        <v>0.37193287037037037</v>
      </c>
      <c r="S840">
        <v>0</v>
      </c>
      <c r="T840">
        <v>9.683574621414877</v>
      </c>
      <c r="U840" t="s">
        <v>3419</v>
      </c>
      <c r="V840" t="s">
        <v>3418</v>
      </c>
      <c r="W840">
        <v>95.146474856953503</v>
      </c>
      <c r="X840">
        <v>0</v>
      </c>
      <c r="Y840">
        <v>0</v>
      </c>
      <c r="Z840" t="str">
        <f>_xlfn.CONCAT(Sheet1!$B840,"_",Sheet1!$E840,"_", _xlfn.SWITCH(Sheet1!$J840, "M", "Monday", "T", "Tuesday", "W", "Wednesday", "R", "Thursday", "F", "Friday"))</f>
        <v>102_Week3_Thursday</v>
      </c>
      <c r="AA840">
        <v>1</v>
      </c>
      <c r="AB840">
        <v>0</v>
      </c>
      <c r="AC840">
        <f>Sheet1!$K840 +1</f>
        <v>81</v>
      </c>
      <c r="AD840">
        <v>606.84249999999997</v>
      </c>
      <c r="AE840">
        <v>0</v>
      </c>
      <c r="AF840" t="s">
        <v>1</v>
      </c>
    </row>
    <row r="841" spans="1:32" x14ac:dyDescent="0.3">
      <c r="A841" t="s">
        <v>4604</v>
      </c>
      <c r="B841" t="s">
        <v>3304</v>
      </c>
      <c r="C841" t="s">
        <v>358</v>
      </c>
      <c r="D841" t="s">
        <v>200</v>
      </c>
      <c r="E841" t="s">
        <v>1099</v>
      </c>
      <c r="F841" t="s">
        <v>342</v>
      </c>
      <c r="G841" t="s">
        <v>92</v>
      </c>
      <c r="H841" t="s">
        <v>119</v>
      </c>
      <c r="I841" t="s">
        <v>3304</v>
      </c>
      <c r="J841" t="s">
        <v>8</v>
      </c>
      <c r="K841">
        <v>0</v>
      </c>
      <c r="L841" t="s">
        <v>4603</v>
      </c>
      <c r="M841" t="s">
        <v>4602</v>
      </c>
      <c r="N841">
        <v>0.37284694239497201</v>
      </c>
      <c r="O841" t="s">
        <v>4601</v>
      </c>
      <c r="P841" t="s">
        <v>29</v>
      </c>
      <c r="Q841">
        <v>0.448125</v>
      </c>
      <c r="R841">
        <v>0.44998842592592592</v>
      </c>
      <c r="S841">
        <v>0</v>
      </c>
      <c r="T841">
        <v>2.6833333333333336</v>
      </c>
      <c r="U841" t="s">
        <v>4600</v>
      </c>
      <c r="V841" t="s">
        <v>4599</v>
      </c>
      <c r="W841">
        <v>0.22409169743976101</v>
      </c>
      <c r="X841">
        <v>0</v>
      </c>
      <c r="Y841">
        <v>0</v>
      </c>
      <c r="Z841" t="str">
        <f>_xlfn.CONCAT(Sheet1!$B841,"_",Sheet1!$E841,"_", _xlfn.SWITCH(Sheet1!$J841, "M", "Monday", "T", "Tuesday", "W", "Wednesday", "R", "Thursday", "F", "Friday"))</f>
        <v>102_Week3_Monday</v>
      </c>
      <c r="AA841">
        <v>1</v>
      </c>
      <c r="AB841">
        <v>0</v>
      </c>
      <c r="AC841">
        <f>Sheet1!$K841 +1</f>
        <v>1</v>
      </c>
      <c r="AD841">
        <v>0</v>
      </c>
      <c r="AE841">
        <v>0</v>
      </c>
      <c r="AF841" t="s">
        <v>1</v>
      </c>
    </row>
    <row r="842" spans="1:32" x14ac:dyDescent="0.3">
      <c r="A842" t="s">
        <v>3480</v>
      </c>
      <c r="B842" t="s">
        <v>3304</v>
      </c>
      <c r="C842" t="s">
        <v>3479</v>
      </c>
      <c r="D842" t="s">
        <v>14</v>
      </c>
      <c r="E842" t="s">
        <v>1099</v>
      </c>
      <c r="F842" t="s">
        <v>342</v>
      </c>
      <c r="G842" t="s">
        <v>92</v>
      </c>
      <c r="H842" t="s">
        <v>163</v>
      </c>
      <c r="I842" t="s">
        <v>3304</v>
      </c>
      <c r="J842" t="s">
        <v>8</v>
      </c>
      <c r="K842">
        <v>0</v>
      </c>
      <c r="L842" t="s">
        <v>3478</v>
      </c>
      <c r="M842" t="s">
        <v>3477</v>
      </c>
      <c r="N842">
        <v>0.59132385440170798</v>
      </c>
      <c r="O842" t="s">
        <v>4598</v>
      </c>
      <c r="P842" t="s">
        <v>4</v>
      </c>
      <c r="Q842">
        <v>0.50054398148148149</v>
      </c>
      <c r="R842">
        <v>0.5125925925925926</v>
      </c>
      <c r="S842">
        <v>0</v>
      </c>
      <c r="T842">
        <v>17.350000000000001</v>
      </c>
      <c r="U842" t="s">
        <v>3475</v>
      </c>
      <c r="V842" t="s">
        <v>3474</v>
      </c>
      <c r="W842">
        <v>0.30689636090072497</v>
      </c>
      <c r="X842">
        <v>0</v>
      </c>
      <c r="Y842">
        <v>0</v>
      </c>
      <c r="Z842" t="str">
        <f>_xlfn.CONCAT(Sheet1!$B842,"_",Sheet1!$E842,"_", _xlfn.SWITCH(Sheet1!$J842, "M", "Monday", "T", "Tuesday", "W", "Wednesday", "R", "Thursday", "F", "Friday"))</f>
        <v>102_Week3_Monday</v>
      </c>
      <c r="AA842">
        <v>1</v>
      </c>
      <c r="AB842">
        <v>0</v>
      </c>
      <c r="AC842">
        <f>Sheet1!$K842 +1</f>
        <v>1</v>
      </c>
      <c r="AD842">
        <v>138.78870000000001</v>
      </c>
      <c r="AE842">
        <v>52.011200000000002</v>
      </c>
      <c r="AF842" t="s">
        <v>1</v>
      </c>
    </row>
    <row r="843" spans="1:32" x14ac:dyDescent="0.3">
      <c r="A843" t="s">
        <v>3597</v>
      </c>
      <c r="B843" t="s">
        <v>3304</v>
      </c>
      <c r="C843" t="s">
        <v>251</v>
      </c>
      <c r="D843" t="s">
        <v>3596</v>
      </c>
      <c r="E843" t="s">
        <v>1099</v>
      </c>
      <c r="F843" t="s">
        <v>342</v>
      </c>
      <c r="G843" t="s">
        <v>11</v>
      </c>
      <c r="H843" t="s">
        <v>178</v>
      </c>
      <c r="I843" t="s">
        <v>3304</v>
      </c>
      <c r="J843" t="s">
        <v>185</v>
      </c>
      <c r="K843">
        <v>115</v>
      </c>
      <c r="L843" t="s">
        <v>3595</v>
      </c>
      <c r="M843" t="s">
        <v>3594</v>
      </c>
      <c r="N843">
        <v>1.59237379208207</v>
      </c>
      <c r="O843" t="s">
        <v>4597</v>
      </c>
      <c r="P843" t="s">
        <v>4</v>
      </c>
      <c r="Q843">
        <v>0.44582175925925926</v>
      </c>
      <c r="R843">
        <v>0.45560185185185187</v>
      </c>
      <c r="S843">
        <v>0</v>
      </c>
      <c r="T843">
        <v>14.077777776666666</v>
      </c>
      <c r="U843" t="s">
        <v>3592</v>
      </c>
      <c r="V843" t="s">
        <v>3591</v>
      </c>
      <c r="W843">
        <v>0.90119973979693901</v>
      </c>
      <c r="X843">
        <v>0</v>
      </c>
      <c r="Y843">
        <v>0</v>
      </c>
      <c r="Z843" t="str">
        <f>_xlfn.CONCAT(Sheet1!$B843,"_",Sheet1!$E843,"_", _xlfn.SWITCH(Sheet1!$J843, "M", "Monday", "T", "Tuesday", "W", "Wednesday", "R", "Thursday", "F", "Friday"))</f>
        <v>102_Week3_Thursday</v>
      </c>
      <c r="AA843">
        <v>1</v>
      </c>
      <c r="AB843">
        <v>0</v>
      </c>
      <c r="AC843">
        <f>Sheet1!$K843 +1</f>
        <v>116</v>
      </c>
      <c r="AD843">
        <v>224.00120000000001</v>
      </c>
      <c r="AE843">
        <v>152.72749999999999</v>
      </c>
      <c r="AF843" t="s">
        <v>1</v>
      </c>
    </row>
    <row r="844" spans="1:32" x14ac:dyDescent="0.3">
      <c r="A844" t="s">
        <v>3503</v>
      </c>
      <c r="B844" t="s">
        <v>3304</v>
      </c>
      <c r="C844" t="s">
        <v>251</v>
      </c>
      <c r="D844" t="s">
        <v>3502</v>
      </c>
      <c r="E844" t="s">
        <v>1099</v>
      </c>
      <c r="F844" t="s">
        <v>342</v>
      </c>
      <c r="G844" t="s">
        <v>92</v>
      </c>
      <c r="H844" t="s">
        <v>259</v>
      </c>
      <c r="I844" t="s">
        <v>3304</v>
      </c>
      <c r="J844" t="s">
        <v>8</v>
      </c>
      <c r="K844">
        <v>0</v>
      </c>
      <c r="L844" t="s">
        <v>3501</v>
      </c>
      <c r="M844" t="s">
        <v>3500</v>
      </c>
      <c r="N844">
        <v>9.5339385848492402</v>
      </c>
      <c r="O844" t="s">
        <v>4596</v>
      </c>
      <c r="P844" t="s">
        <v>4</v>
      </c>
      <c r="Q844">
        <v>0.42188657407407409</v>
      </c>
      <c r="R844">
        <v>0.43614583333333334</v>
      </c>
      <c r="S844">
        <v>0</v>
      </c>
      <c r="T844">
        <v>20.525000000000002</v>
      </c>
      <c r="U844" t="s">
        <v>3498</v>
      </c>
      <c r="V844" t="s">
        <v>3497</v>
      </c>
      <c r="W844">
        <v>8.5070576909908908</v>
      </c>
      <c r="X844">
        <v>0</v>
      </c>
      <c r="Y844">
        <v>0</v>
      </c>
      <c r="Z844" t="str">
        <f>_xlfn.CONCAT(Sheet1!$B844,"_",Sheet1!$E844,"_", _xlfn.SWITCH(Sheet1!$J844, "M", "Monday", "T", "Tuesday", "W", "Wednesday", "R", "Thursday", "F", "Friday"))</f>
        <v>102_Week3_Monday</v>
      </c>
      <c r="AA844">
        <v>1</v>
      </c>
      <c r="AB844">
        <v>0</v>
      </c>
      <c r="AC844">
        <f>Sheet1!$K844 +1</f>
        <v>1</v>
      </c>
      <c r="AD844">
        <v>140.655</v>
      </c>
      <c r="AE844">
        <v>113.9725</v>
      </c>
      <c r="AF844" t="s">
        <v>1</v>
      </c>
    </row>
    <row r="845" spans="1:32" x14ac:dyDescent="0.3">
      <c r="A845" t="s">
        <v>3510</v>
      </c>
      <c r="B845" t="s">
        <v>3304</v>
      </c>
      <c r="C845" t="s">
        <v>251</v>
      </c>
      <c r="D845" t="s">
        <v>3509</v>
      </c>
      <c r="E845" t="s">
        <v>1099</v>
      </c>
      <c r="F845" t="s">
        <v>342</v>
      </c>
      <c r="G845" t="s">
        <v>92</v>
      </c>
      <c r="H845" t="s">
        <v>110</v>
      </c>
      <c r="I845" t="s">
        <v>3304</v>
      </c>
      <c r="J845" t="s">
        <v>8</v>
      </c>
      <c r="K845">
        <v>0</v>
      </c>
      <c r="L845" t="s">
        <v>3508</v>
      </c>
      <c r="M845" t="s">
        <v>3507</v>
      </c>
      <c r="N845">
        <v>4.3490901589393599E-4</v>
      </c>
      <c r="O845" t="s">
        <v>4595</v>
      </c>
      <c r="P845" t="s">
        <v>4</v>
      </c>
      <c r="Q845">
        <v>0.43613425925925925</v>
      </c>
      <c r="R845">
        <v>0.44787037037037036</v>
      </c>
      <c r="S845">
        <v>0</v>
      </c>
      <c r="T845">
        <v>16.899999999999999</v>
      </c>
      <c r="U845" t="s">
        <v>3505</v>
      </c>
      <c r="V845" t="s">
        <v>3504</v>
      </c>
      <c r="W845">
        <v>2.1929126168700999E-4</v>
      </c>
      <c r="X845">
        <v>0</v>
      </c>
      <c r="Y845">
        <v>0</v>
      </c>
      <c r="Z845" t="str">
        <f>_xlfn.CONCAT(Sheet1!$B845,"_",Sheet1!$E845,"_", _xlfn.SWITCH(Sheet1!$J845, "M", "Monday", "T", "Tuesday", "W", "Wednesday", "R", "Thursday", "F", "Friday"))</f>
        <v>102_Week3_Monday</v>
      </c>
      <c r="AA845">
        <v>1</v>
      </c>
      <c r="AB845">
        <v>0</v>
      </c>
      <c r="AC845">
        <f>Sheet1!$K845 +1</f>
        <v>1</v>
      </c>
      <c r="AD845">
        <v>49.607500000000002</v>
      </c>
      <c r="AE845">
        <v>67.907499999999999</v>
      </c>
      <c r="AF845" t="s">
        <v>1</v>
      </c>
    </row>
    <row r="846" spans="1:32" x14ac:dyDescent="0.3">
      <c r="A846" t="s">
        <v>3486</v>
      </c>
      <c r="B846" t="s">
        <v>3304</v>
      </c>
      <c r="C846" t="s">
        <v>278</v>
      </c>
      <c r="D846" t="s">
        <v>1551</v>
      </c>
      <c r="E846" t="s">
        <v>1099</v>
      </c>
      <c r="F846" t="s">
        <v>342</v>
      </c>
      <c r="G846" t="s">
        <v>92</v>
      </c>
      <c r="H846" t="s">
        <v>126</v>
      </c>
      <c r="I846" t="s">
        <v>3304</v>
      </c>
      <c r="J846" t="s">
        <v>8</v>
      </c>
      <c r="K846">
        <v>0</v>
      </c>
      <c r="L846" t="s">
        <v>3485</v>
      </c>
      <c r="M846" t="s">
        <v>3484</v>
      </c>
      <c r="N846">
        <v>1.74691873788834</v>
      </c>
      <c r="O846" t="s">
        <v>4594</v>
      </c>
      <c r="P846" t="s">
        <v>14</v>
      </c>
      <c r="Q846">
        <v>0.45120370370370372</v>
      </c>
      <c r="R846">
        <v>0.45792824074074073</v>
      </c>
      <c r="S846">
        <v>0</v>
      </c>
      <c r="T846">
        <v>9.683574621414877</v>
      </c>
      <c r="U846" t="s">
        <v>3482</v>
      </c>
      <c r="V846" t="s">
        <v>3481</v>
      </c>
      <c r="W846">
        <v>0.78683429902492596</v>
      </c>
      <c r="X846">
        <v>0</v>
      </c>
      <c r="Z846" t="str">
        <f>_xlfn.CONCAT(Sheet1!$B846,"_",Sheet1!$E846,"_", _xlfn.SWITCH(Sheet1!$J846, "M", "Monday", "T", "Tuesday", "W", "Wednesday", "R", "Thursday", "F", "Friday"))</f>
        <v>102_Week3_Monday</v>
      </c>
      <c r="AA846">
        <v>1</v>
      </c>
      <c r="AB846">
        <v>0</v>
      </c>
      <c r="AC846">
        <f>Sheet1!$K846 +1</f>
        <v>1</v>
      </c>
      <c r="AD846">
        <v>0</v>
      </c>
      <c r="AE846">
        <v>0</v>
      </c>
      <c r="AF846" t="s">
        <v>1</v>
      </c>
    </row>
    <row r="847" spans="1:32" x14ac:dyDescent="0.3">
      <c r="A847" t="s">
        <v>4593</v>
      </c>
      <c r="B847" t="s">
        <v>3304</v>
      </c>
      <c r="C847" t="s">
        <v>4592</v>
      </c>
      <c r="D847" t="s">
        <v>14</v>
      </c>
      <c r="E847" t="s">
        <v>1099</v>
      </c>
      <c r="F847" t="s">
        <v>342</v>
      </c>
      <c r="G847" t="s">
        <v>92</v>
      </c>
      <c r="H847" t="s">
        <v>94</v>
      </c>
      <c r="I847" t="s">
        <v>3304</v>
      </c>
      <c r="J847" t="s">
        <v>8</v>
      </c>
      <c r="K847">
        <v>0</v>
      </c>
      <c r="L847" t="s">
        <v>4591</v>
      </c>
      <c r="M847" t="s">
        <v>4590</v>
      </c>
      <c r="N847">
        <v>4.4457062780857104</v>
      </c>
      <c r="O847" t="s">
        <v>4589</v>
      </c>
      <c r="P847" t="s">
        <v>29</v>
      </c>
      <c r="Q847">
        <v>0.49627314814814816</v>
      </c>
      <c r="R847">
        <v>0.50013888888888891</v>
      </c>
      <c r="S847">
        <v>0</v>
      </c>
      <c r="T847">
        <v>5.5666666666666664</v>
      </c>
      <c r="U847" t="s">
        <v>4588</v>
      </c>
      <c r="V847" t="s">
        <v>4587</v>
      </c>
      <c r="W847">
        <v>4.1565599531433</v>
      </c>
      <c r="X847">
        <v>0</v>
      </c>
      <c r="Y847">
        <v>0</v>
      </c>
      <c r="Z847" t="str">
        <f>_xlfn.CONCAT(Sheet1!$B847,"_",Sheet1!$E847,"_", _xlfn.SWITCH(Sheet1!$J847, "M", "Monday", "T", "Tuesday", "W", "Wednesday", "R", "Thursday", "F", "Friday"))</f>
        <v>102_Week3_Monday</v>
      </c>
      <c r="AA847">
        <v>1</v>
      </c>
      <c r="AB847">
        <v>0</v>
      </c>
      <c r="AC847">
        <f>Sheet1!$K847 +1</f>
        <v>1</v>
      </c>
      <c r="AD847">
        <v>28.625</v>
      </c>
      <c r="AE847">
        <v>27.785</v>
      </c>
      <c r="AF847" t="s">
        <v>1</v>
      </c>
    </row>
    <row r="848" spans="1:32" x14ac:dyDescent="0.3">
      <c r="A848" t="s">
        <v>4586</v>
      </c>
      <c r="B848" t="s">
        <v>3304</v>
      </c>
      <c r="C848" t="s">
        <v>4585</v>
      </c>
      <c r="D848" t="s">
        <v>14</v>
      </c>
      <c r="E848" t="s">
        <v>1099</v>
      </c>
      <c r="F848" t="s">
        <v>342</v>
      </c>
      <c r="G848" t="s">
        <v>92</v>
      </c>
      <c r="H848" t="s">
        <v>178</v>
      </c>
      <c r="I848" t="s">
        <v>3304</v>
      </c>
      <c r="J848" t="s">
        <v>8</v>
      </c>
      <c r="K848">
        <v>0</v>
      </c>
      <c r="L848" t="s">
        <v>4584</v>
      </c>
      <c r="M848" t="s">
        <v>4583</v>
      </c>
      <c r="N848">
        <v>11.2830217406154</v>
      </c>
      <c r="O848" t="s">
        <v>4582</v>
      </c>
      <c r="P848" t="s">
        <v>29</v>
      </c>
      <c r="Q848">
        <v>0.52259259259259261</v>
      </c>
      <c r="R848">
        <v>0.52482638888888888</v>
      </c>
      <c r="S848">
        <v>0</v>
      </c>
      <c r="T848">
        <v>3.2166666666666668</v>
      </c>
      <c r="U848" t="s">
        <v>4581</v>
      </c>
      <c r="V848" t="s">
        <v>4580</v>
      </c>
      <c r="W848">
        <v>9.7781123141191202</v>
      </c>
      <c r="X848">
        <v>0</v>
      </c>
      <c r="Y848">
        <v>0</v>
      </c>
      <c r="Z848" t="str">
        <f>_xlfn.CONCAT(Sheet1!$B848,"_",Sheet1!$E848,"_", _xlfn.SWITCH(Sheet1!$J848, "M", "Monday", "T", "Tuesday", "W", "Wednesday", "R", "Thursday", "F", "Friday"))</f>
        <v>102_Week3_Monday</v>
      </c>
      <c r="AA848">
        <v>1</v>
      </c>
      <c r="AB848">
        <v>0</v>
      </c>
      <c r="AC848">
        <f>Sheet1!$K848 +1</f>
        <v>1</v>
      </c>
      <c r="AD848">
        <v>26.09</v>
      </c>
      <c r="AE848">
        <v>25.58</v>
      </c>
      <c r="AF848" t="s">
        <v>1</v>
      </c>
    </row>
    <row r="849" spans="1:32" x14ac:dyDescent="0.3">
      <c r="A849" t="s">
        <v>4579</v>
      </c>
      <c r="B849" t="s">
        <v>3304</v>
      </c>
      <c r="C849" t="s">
        <v>4578</v>
      </c>
      <c r="D849" t="s">
        <v>14</v>
      </c>
      <c r="E849" t="s">
        <v>1099</v>
      </c>
      <c r="F849" t="s">
        <v>342</v>
      </c>
      <c r="G849" t="s">
        <v>92</v>
      </c>
      <c r="H849" t="s">
        <v>93</v>
      </c>
      <c r="I849" t="s">
        <v>3304</v>
      </c>
      <c r="J849" t="s">
        <v>8</v>
      </c>
      <c r="K849">
        <v>0</v>
      </c>
      <c r="L849" t="s">
        <v>4577</v>
      </c>
      <c r="M849" t="s">
        <v>4576</v>
      </c>
      <c r="N849">
        <v>1.14151715114713</v>
      </c>
      <c r="O849" t="s">
        <v>4575</v>
      </c>
      <c r="P849" t="s">
        <v>29</v>
      </c>
      <c r="Q849">
        <v>0.48428240740740741</v>
      </c>
      <c r="R849">
        <v>0.48656250000000001</v>
      </c>
      <c r="S849">
        <v>0</v>
      </c>
      <c r="T849">
        <v>3.2833333333333332</v>
      </c>
      <c r="U849" t="s">
        <v>4574</v>
      </c>
      <c r="V849" t="s">
        <v>4573</v>
      </c>
      <c r="W849">
        <v>0.201466720889351</v>
      </c>
      <c r="X849">
        <v>0</v>
      </c>
      <c r="Y849">
        <v>0</v>
      </c>
      <c r="Z849" t="str">
        <f>_xlfn.CONCAT(Sheet1!$B849,"_",Sheet1!$E849,"_", _xlfn.SWITCH(Sheet1!$J849, "M", "Monday", "T", "Tuesday", "W", "Wednesday", "R", "Thursday", "F", "Friday"))</f>
        <v>102_Week3_Monday</v>
      </c>
      <c r="AA849">
        <v>1</v>
      </c>
      <c r="AB849">
        <v>0</v>
      </c>
      <c r="AC849">
        <f>Sheet1!$K849 +1</f>
        <v>1</v>
      </c>
      <c r="AD849">
        <v>18.565000000000001</v>
      </c>
      <c r="AE849">
        <v>18.204999999999998</v>
      </c>
      <c r="AF849" t="s">
        <v>1</v>
      </c>
    </row>
    <row r="850" spans="1:32" x14ac:dyDescent="0.3">
      <c r="A850" t="s">
        <v>3604</v>
      </c>
      <c r="B850" t="s">
        <v>3304</v>
      </c>
      <c r="C850" t="s">
        <v>3603</v>
      </c>
      <c r="D850" t="s">
        <v>14</v>
      </c>
      <c r="E850" t="s">
        <v>1099</v>
      </c>
      <c r="F850" t="s">
        <v>342</v>
      </c>
      <c r="G850" t="s">
        <v>11</v>
      </c>
      <c r="H850" t="s">
        <v>147</v>
      </c>
      <c r="I850" t="s">
        <v>3304</v>
      </c>
      <c r="J850" t="s">
        <v>185</v>
      </c>
      <c r="K850">
        <v>117</v>
      </c>
      <c r="L850" t="s">
        <v>3602</v>
      </c>
      <c r="M850" t="s">
        <v>3601</v>
      </c>
      <c r="N850">
        <v>0.18671086803078701</v>
      </c>
      <c r="O850" t="s">
        <v>4572</v>
      </c>
      <c r="P850" t="s">
        <v>4</v>
      </c>
      <c r="Q850">
        <v>0.46565972222222224</v>
      </c>
      <c r="R850">
        <v>0.47265046296296298</v>
      </c>
      <c r="S850">
        <v>0</v>
      </c>
      <c r="T850">
        <v>10.061111110000001</v>
      </c>
      <c r="U850" t="s">
        <v>3599</v>
      </c>
      <c r="V850" t="s">
        <v>3598</v>
      </c>
      <c r="W850">
        <v>0.18161045602571901</v>
      </c>
      <c r="X850">
        <v>0</v>
      </c>
      <c r="Y850">
        <v>0</v>
      </c>
      <c r="Z850" t="str">
        <f>_xlfn.CONCAT(Sheet1!$B850,"_",Sheet1!$E850,"_", _xlfn.SWITCH(Sheet1!$J850, "M", "Monday", "T", "Tuesday", "W", "Wednesday", "R", "Thursday", "F", "Friday"))</f>
        <v>102_Week3_Thursday</v>
      </c>
      <c r="AA850">
        <v>1</v>
      </c>
      <c r="AB850">
        <v>0</v>
      </c>
      <c r="AC850">
        <f>Sheet1!$K850 +1</f>
        <v>118</v>
      </c>
      <c r="AD850">
        <v>66.811199999999999</v>
      </c>
      <c r="AE850">
        <v>0</v>
      </c>
      <c r="AF850" t="s">
        <v>1</v>
      </c>
    </row>
    <row r="851" spans="1:32" x14ac:dyDescent="0.3">
      <c r="A851" t="s">
        <v>3490</v>
      </c>
      <c r="B851" t="s">
        <v>3304</v>
      </c>
      <c r="C851" t="s">
        <v>327</v>
      </c>
      <c r="D851" t="s">
        <v>1551</v>
      </c>
      <c r="E851" t="s">
        <v>1099</v>
      </c>
      <c r="F851" t="s">
        <v>342</v>
      </c>
      <c r="G851" t="s">
        <v>92</v>
      </c>
      <c r="H851" t="s">
        <v>84</v>
      </c>
      <c r="I851" t="s">
        <v>3304</v>
      </c>
      <c r="J851" t="s">
        <v>8</v>
      </c>
      <c r="K851">
        <v>0</v>
      </c>
      <c r="L851" t="s">
        <v>3489</v>
      </c>
      <c r="M851" t="s">
        <v>3488</v>
      </c>
      <c r="N851">
        <v>0</v>
      </c>
      <c r="O851" t="s">
        <v>4571</v>
      </c>
      <c r="P851" t="s">
        <v>4</v>
      </c>
      <c r="Q851">
        <v>0.45792824074074073</v>
      </c>
      <c r="R851">
        <v>0.48348379629629629</v>
      </c>
      <c r="S851">
        <v>0</v>
      </c>
      <c r="T851">
        <v>36.808333333333337</v>
      </c>
      <c r="U851" t="s">
        <v>3482</v>
      </c>
      <c r="V851" t="s">
        <v>3481</v>
      </c>
      <c r="X851">
        <v>8</v>
      </c>
      <c r="Y851">
        <v>0.15094339622641501</v>
      </c>
      <c r="Z851" t="str">
        <f>_xlfn.CONCAT(Sheet1!$B851,"_",Sheet1!$E851,"_", _xlfn.SWITCH(Sheet1!$J851, "M", "Monday", "T", "Tuesday", "W", "Wednesday", "R", "Thursday", "F", "Friday"))</f>
        <v>102_Week3_Monday</v>
      </c>
      <c r="AA851">
        <v>1</v>
      </c>
      <c r="AB851">
        <v>73</v>
      </c>
      <c r="AC851">
        <f>Sheet1!$K851 +1</f>
        <v>1</v>
      </c>
      <c r="AD851">
        <v>238.38749999999999</v>
      </c>
      <c r="AE851">
        <v>238.28120000000001</v>
      </c>
      <c r="AF851" t="s">
        <v>1</v>
      </c>
    </row>
    <row r="852" spans="1:32" x14ac:dyDescent="0.3">
      <c r="A852" t="s">
        <v>4570</v>
      </c>
      <c r="B852" t="s">
        <v>3304</v>
      </c>
      <c r="C852" t="s">
        <v>4569</v>
      </c>
      <c r="D852" t="s">
        <v>14</v>
      </c>
      <c r="E852" t="s">
        <v>1099</v>
      </c>
      <c r="F852" t="s">
        <v>342</v>
      </c>
      <c r="G852" t="s">
        <v>92</v>
      </c>
      <c r="H852" t="s">
        <v>102</v>
      </c>
      <c r="I852" t="s">
        <v>3304</v>
      </c>
      <c r="J852" t="s">
        <v>8</v>
      </c>
      <c r="K852">
        <v>0</v>
      </c>
      <c r="L852" t="s">
        <v>4568</v>
      </c>
      <c r="M852" t="s">
        <v>4567</v>
      </c>
      <c r="N852">
        <v>5.1315294392406896</v>
      </c>
      <c r="O852" t="s">
        <v>4566</v>
      </c>
      <c r="P852" t="s">
        <v>12</v>
      </c>
      <c r="Q852">
        <v>0.49012731481481481</v>
      </c>
      <c r="R852">
        <v>0.4931828703703704</v>
      </c>
      <c r="S852">
        <v>0</v>
      </c>
      <c r="T852">
        <v>4.4000000000000004</v>
      </c>
      <c r="U852" t="s">
        <v>4565</v>
      </c>
      <c r="V852" t="s">
        <v>4564</v>
      </c>
      <c r="W852">
        <v>4.6785221898302396</v>
      </c>
      <c r="X852">
        <v>0</v>
      </c>
      <c r="Y852">
        <v>0</v>
      </c>
      <c r="Z852" t="str">
        <f>_xlfn.CONCAT(Sheet1!$B852,"_",Sheet1!$E852,"_", _xlfn.SWITCH(Sheet1!$J852, "M", "Monday", "T", "Tuesday", "W", "Wednesday", "R", "Thursday", "F", "Friday"))</f>
        <v>102_Week3_Monday</v>
      </c>
      <c r="AA852">
        <v>1</v>
      </c>
      <c r="AB852">
        <v>0</v>
      </c>
      <c r="AC852">
        <f>Sheet1!$K852 +1</f>
        <v>1</v>
      </c>
      <c r="AD852">
        <v>22.407499999999999</v>
      </c>
      <c r="AE852">
        <v>22.97</v>
      </c>
      <c r="AF852" t="s">
        <v>1</v>
      </c>
    </row>
    <row r="853" spans="1:32" x14ac:dyDescent="0.3">
      <c r="A853" t="s">
        <v>3617</v>
      </c>
      <c r="B853" t="s">
        <v>3304</v>
      </c>
      <c r="C853" t="s">
        <v>3616</v>
      </c>
      <c r="D853" t="s">
        <v>14</v>
      </c>
      <c r="E853" t="s">
        <v>1099</v>
      </c>
      <c r="F853" t="s">
        <v>342</v>
      </c>
      <c r="G853" t="s">
        <v>185</v>
      </c>
      <c r="H853" t="s">
        <v>171</v>
      </c>
      <c r="I853" t="s">
        <v>3304</v>
      </c>
      <c r="J853" t="s">
        <v>185</v>
      </c>
      <c r="K853">
        <v>37</v>
      </c>
      <c r="L853" t="s">
        <v>3615</v>
      </c>
      <c r="M853" t="s">
        <v>3614</v>
      </c>
      <c r="N853">
        <v>3.7483663167804502</v>
      </c>
      <c r="O853" t="s">
        <v>4563</v>
      </c>
      <c r="P853" t="s">
        <v>4</v>
      </c>
      <c r="Q853">
        <v>0.57046296296296295</v>
      </c>
      <c r="R853">
        <v>0.57938657407407412</v>
      </c>
      <c r="S853">
        <v>0</v>
      </c>
      <c r="T853">
        <v>12.855555555</v>
      </c>
      <c r="U853" t="s">
        <v>3612</v>
      </c>
      <c r="V853" t="s">
        <v>3611</v>
      </c>
      <c r="W853">
        <v>1.15436513615136</v>
      </c>
      <c r="X853">
        <v>0</v>
      </c>
      <c r="Y853">
        <v>0</v>
      </c>
      <c r="Z853" t="str">
        <f>_xlfn.CONCAT(Sheet1!$B853,"_",Sheet1!$E853,"_", _xlfn.SWITCH(Sheet1!$J853, "M", "Monday", "T", "Tuesday", "W", "Wednesday", "R", "Thursday", "F", "Friday"))</f>
        <v>102_Week3_Thursday</v>
      </c>
      <c r="AA853">
        <v>1</v>
      </c>
      <c r="AB853">
        <v>0</v>
      </c>
      <c r="AC853">
        <f>Sheet1!$K853 +1</f>
        <v>38</v>
      </c>
      <c r="AD853">
        <v>203.3262</v>
      </c>
      <c r="AE853">
        <v>118.1925</v>
      </c>
      <c r="AF853" t="s">
        <v>1</v>
      </c>
    </row>
    <row r="854" spans="1:32" x14ac:dyDescent="0.3">
      <c r="A854" t="s">
        <v>3624</v>
      </c>
      <c r="B854" t="s">
        <v>3304</v>
      </c>
      <c r="C854" t="s">
        <v>251</v>
      </c>
      <c r="D854" t="s">
        <v>3623</v>
      </c>
      <c r="E854" t="s">
        <v>1099</v>
      </c>
      <c r="F854" t="s">
        <v>342</v>
      </c>
      <c r="G854" t="s">
        <v>185</v>
      </c>
      <c r="H854" t="s">
        <v>178</v>
      </c>
      <c r="I854" t="s">
        <v>3304</v>
      </c>
      <c r="J854" t="s">
        <v>185</v>
      </c>
      <c r="K854">
        <v>105</v>
      </c>
      <c r="L854" t="s">
        <v>3622</v>
      </c>
      <c r="M854" t="s">
        <v>3621</v>
      </c>
      <c r="N854">
        <v>9.3604825437068898E-2</v>
      </c>
      <c r="O854" t="s">
        <v>4562</v>
      </c>
      <c r="P854" t="s">
        <v>4</v>
      </c>
      <c r="Q854">
        <v>0.57945601851851847</v>
      </c>
      <c r="R854">
        <v>0.58770833333333339</v>
      </c>
      <c r="S854">
        <v>0</v>
      </c>
      <c r="T854">
        <v>11.883333333333333</v>
      </c>
      <c r="U854" t="s">
        <v>3619</v>
      </c>
      <c r="V854" t="s">
        <v>3618</v>
      </c>
      <c r="W854">
        <v>3.1555943617157599E-2</v>
      </c>
      <c r="X854">
        <v>0</v>
      </c>
      <c r="Y854">
        <v>0</v>
      </c>
      <c r="Z854" t="str">
        <f>_xlfn.CONCAT(Sheet1!$B854,"_",Sheet1!$E854,"_", _xlfn.SWITCH(Sheet1!$J854, "M", "Monday", "T", "Tuesday", "W", "Wednesday", "R", "Thursday", "F", "Friday"))</f>
        <v>102_Week3_Thursday</v>
      </c>
      <c r="AA854">
        <v>1</v>
      </c>
      <c r="AB854">
        <v>0</v>
      </c>
      <c r="AC854">
        <f>Sheet1!$K854 +1</f>
        <v>106</v>
      </c>
      <c r="AD854">
        <v>104.6412</v>
      </c>
      <c r="AE854">
        <v>105.7937</v>
      </c>
      <c r="AF854" t="s">
        <v>1</v>
      </c>
    </row>
    <row r="855" spans="1:32" x14ac:dyDescent="0.3">
      <c r="A855" t="s">
        <v>4561</v>
      </c>
      <c r="B855" t="s">
        <v>3304</v>
      </c>
      <c r="C855" t="s">
        <v>4560</v>
      </c>
      <c r="D855" t="s">
        <v>14</v>
      </c>
      <c r="E855" t="s">
        <v>1099</v>
      </c>
      <c r="F855" t="s">
        <v>342</v>
      </c>
      <c r="G855" t="s">
        <v>185</v>
      </c>
      <c r="H855" t="s">
        <v>139</v>
      </c>
      <c r="I855" t="s">
        <v>3304</v>
      </c>
      <c r="J855" t="s">
        <v>185</v>
      </c>
      <c r="K855">
        <v>100</v>
      </c>
      <c r="L855" t="s">
        <v>4559</v>
      </c>
      <c r="M855" t="s">
        <v>4558</v>
      </c>
      <c r="N855">
        <v>1.09908881038427</v>
      </c>
      <c r="O855" t="s">
        <v>4557</v>
      </c>
      <c r="P855" t="s">
        <v>79</v>
      </c>
      <c r="Q855">
        <v>0.58847222222222217</v>
      </c>
      <c r="R855">
        <v>0.59157407407407403</v>
      </c>
      <c r="S855">
        <v>0</v>
      </c>
      <c r="T855">
        <v>4.458333333333333</v>
      </c>
      <c r="U855" t="s">
        <v>4556</v>
      </c>
      <c r="V855" t="s">
        <v>4555</v>
      </c>
      <c r="W855">
        <v>0.38931941059181202</v>
      </c>
      <c r="X855">
        <v>0</v>
      </c>
      <c r="Y855">
        <v>0</v>
      </c>
      <c r="Z855" t="str">
        <f>_xlfn.CONCAT(Sheet1!$B855,"_",Sheet1!$E855,"_", _xlfn.SWITCH(Sheet1!$J855, "M", "Monday", "T", "Tuesday", "W", "Wednesday", "R", "Thursday", "F", "Friday"))</f>
        <v>102_Week3_Thursday</v>
      </c>
      <c r="AA855">
        <v>1</v>
      </c>
      <c r="AB855">
        <v>0</v>
      </c>
      <c r="AC855">
        <f>Sheet1!$K855 +1</f>
        <v>101</v>
      </c>
      <c r="AD855">
        <v>57.592500000000001</v>
      </c>
      <c r="AE855">
        <v>52.21</v>
      </c>
      <c r="AF855" t="s">
        <v>1</v>
      </c>
    </row>
    <row r="856" spans="1:32" x14ac:dyDescent="0.3">
      <c r="A856" t="s">
        <v>3654</v>
      </c>
      <c r="B856" t="s">
        <v>3304</v>
      </c>
      <c r="C856" t="s">
        <v>3653</v>
      </c>
      <c r="D856" t="s">
        <v>14</v>
      </c>
      <c r="E856" t="s">
        <v>1099</v>
      </c>
      <c r="F856" t="s">
        <v>342</v>
      </c>
      <c r="G856" t="s">
        <v>185</v>
      </c>
      <c r="H856" t="s">
        <v>74</v>
      </c>
      <c r="I856" t="s">
        <v>3304</v>
      </c>
      <c r="J856" t="s">
        <v>185</v>
      </c>
      <c r="K856">
        <v>73</v>
      </c>
      <c r="L856" t="s">
        <v>3652</v>
      </c>
      <c r="M856" t="s">
        <v>3651</v>
      </c>
      <c r="N856">
        <v>0.76753968372940995</v>
      </c>
      <c r="O856" t="s">
        <v>4554</v>
      </c>
      <c r="P856" t="s">
        <v>4</v>
      </c>
      <c r="Q856">
        <v>0.6051157407407407</v>
      </c>
      <c r="R856">
        <v>0.61184027777777783</v>
      </c>
      <c r="S856">
        <v>0</v>
      </c>
      <c r="T856">
        <v>9.683574621414877</v>
      </c>
      <c r="U856" t="s">
        <v>3649</v>
      </c>
      <c r="V856" t="s">
        <v>3648</v>
      </c>
      <c r="W856">
        <v>0.149495426552084</v>
      </c>
      <c r="X856">
        <v>0</v>
      </c>
      <c r="Y856">
        <v>0</v>
      </c>
      <c r="Z856" t="str">
        <f>_xlfn.CONCAT(Sheet1!$B856,"_",Sheet1!$E856,"_", _xlfn.SWITCH(Sheet1!$J856, "M", "Monday", "T", "Tuesday", "W", "Wednesday", "R", "Thursday", "F", "Friday"))</f>
        <v>102_Week3_Thursday</v>
      </c>
      <c r="AA856">
        <v>1</v>
      </c>
      <c r="AB856">
        <v>0</v>
      </c>
      <c r="AC856">
        <f>Sheet1!$K856 +1</f>
        <v>74</v>
      </c>
      <c r="AD856">
        <v>69.101200000000006</v>
      </c>
      <c r="AE856">
        <v>0</v>
      </c>
      <c r="AF856" t="s">
        <v>1</v>
      </c>
    </row>
    <row r="857" spans="1:32" x14ac:dyDescent="0.3">
      <c r="A857" t="s">
        <v>4553</v>
      </c>
      <c r="B857" t="s">
        <v>3304</v>
      </c>
      <c r="C857" t="s">
        <v>4552</v>
      </c>
      <c r="D857" t="s">
        <v>14</v>
      </c>
      <c r="E857" t="s">
        <v>1099</v>
      </c>
      <c r="F857" t="s">
        <v>342</v>
      </c>
      <c r="G857" t="s">
        <v>185</v>
      </c>
      <c r="H857" t="s">
        <v>155</v>
      </c>
      <c r="I857" t="s">
        <v>3304</v>
      </c>
      <c r="J857" t="s">
        <v>185</v>
      </c>
      <c r="K857">
        <v>101</v>
      </c>
      <c r="L857" t="s">
        <v>4551</v>
      </c>
      <c r="M857" t="s">
        <v>4550</v>
      </c>
      <c r="N857">
        <v>1.7017831560224299</v>
      </c>
      <c r="O857" t="s">
        <v>4549</v>
      </c>
      <c r="P857" t="s">
        <v>29</v>
      </c>
      <c r="Q857">
        <v>0.59953703703703709</v>
      </c>
      <c r="R857">
        <v>0.60458333333333336</v>
      </c>
      <c r="S857">
        <v>0</v>
      </c>
      <c r="T857">
        <v>7.2666666666666666</v>
      </c>
      <c r="U857" t="s">
        <v>4548</v>
      </c>
      <c r="V857" t="s">
        <v>4547</v>
      </c>
      <c r="W857">
        <v>0.56854698566653405</v>
      </c>
      <c r="X857">
        <v>0</v>
      </c>
      <c r="Y857">
        <v>0</v>
      </c>
      <c r="Z857" t="str">
        <f>_xlfn.CONCAT(Sheet1!$B857,"_",Sheet1!$E857,"_", _xlfn.SWITCH(Sheet1!$J857, "M", "Monday", "T", "Tuesday", "W", "Wednesday", "R", "Thursday", "F", "Friday"))</f>
        <v>102_Week3_Thursday</v>
      </c>
      <c r="AA857">
        <v>1</v>
      </c>
      <c r="AB857">
        <v>0</v>
      </c>
      <c r="AC857">
        <f>Sheet1!$K857 +1</f>
        <v>102</v>
      </c>
      <c r="AD857">
        <v>35.049999999999997</v>
      </c>
      <c r="AE857">
        <v>20.98</v>
      </c>
      <c r="AF857" t="s">
        <v>1</v>
      </c>
    </row>
    <row r="858" spans="1:32" x14ac:dyDescent="0.3">
      <c r="A858" t="s">
        <v>3631</v>
      </c>
      <c r="B858" t="s">
        <v>3304</v>
      </c>
      <c r="C858" t="s">
        <v>3630</v>
      </c>
      <c r="D858" t="s">
        <v>14</v>
      </c>
      <c r="E858" t="s">
        <v>1099</v>
      </c>
      <c r="F858" t="s">
        <v>342</v>
      </c>
      <c r="G858" t="s">
        <v>185</v>
      </c>
      <c r="H858" t="s">
        <v>147</v>
      </c>
      <c r="I858" t="s">
        <v>3304</v>
      </c>
      <c r="J858" t="s">
        <v>185</v>
      </c>
      <c r="K858">
        <v>40</v>
      </c>
      <c r="L858" t="s">
        <v>3629</v>
      </c>
      <c r="M858" t="s">
        <v>3628</v>
      </c>
      <c r="N858">
        <v>0.100450292229652</v>
      </c>
      <c r="O858" t="s">
        <v>4546</v>
      </c>
      <c r="P858" t="s">
        <v>4</v>
      </c>
      <c r="Q858">
        <v>0.59163194444444445</v>
      </c>
      <c r="R858">
        <v>0.59835648148148146</v>
      </c>
      <c r="S858">
        <v>0</v>
      </c>
      <c r="T858">
        <v>9.683574621414877</v>
      </c>
      <c r="U858" t="s">
        <v>3626</v>
      </c>
      <c r="V858" t="s">
        <v>3625</v>
      </c>
      <c r="W858">
        <v>3.3814716334868301E-2</v>
      </c>
      <c r="X858">
        <v>0</v>
      </c>
      <c r="Y858">
        <v>0</v>
      </c>
      <c r="Z858" t="str">
        <f>_xlfn.CONCAT(Sheet1!$B858,"_",Sheet1!$E858,"_", _xlfn.SWITCH(Sheet1!$J858, "M", "Monday", "T", "Tuesday", "W", "Wednesday", "R", "Thursday", "F", "Friday"))</f>
        <v>102_Week3_Thursday</v>
      </c>
      <c r="AA858">
        <v>1</v>
      </c>
      <c r="AB858">
        <v>0</v>
      </c>
      <c r="AC858">
        <f>Sheet1!$K858 +1</f>
        <v>41</v>
      </c>
      <c r="AD858">
        <v>32.442500000000003</v>
      </c>
      <c r="AE858">
        <v>0</v>
      </c>
      <c r="AF858" t="s">
        <v>1</v>
      </c>
    </row>
    <row r="859" spans="1:32" x14ac:dyDescent="0.3">
      <c r="A859" t="s">
        <v>4545</v>
      </c>
      <c r="B859" t="s">
        <v>3304</v>
      </c>
      <c r="C859" t="s">
        <v>4544</v>
      </c>
      <c r="D859" t="s">
        <v>14</v>
      </c>
      <c r="E859" t="s">
        <v>1099</v>
      </c>
      <c r="F859" t="s">
        <v>342</v>
      </c>
      <c r="G859" t="s">
        <v>92</v>
      </c>
      <c r="H859" t="s">
        <v>171</v>
      </c>
      <c r="I859" t="s">
        <v>3304</v>
      </c>
      <c r="J859" t="s">
        <v>8</v>
      </c>
      <c r="K859">
        <v>0</v>
      </c>
      <c r="L859" t="s">
        <v>4543</v>
      </c>
      <c r="M859" t="s">
        <v>4542</v>
      </c>
      <c r="N859">
        <v>2.97714565321803</v>
      </c>
      <c r="O859" t="s">
        <v>4541</v>
      </c>
      <c r="P859" t="s">
        <v>342</v>
      </c>
      <c r="Q859">
        <v>0.51466435185185189</v>
      </c>
      <c r="R859">
        <v>0.51475694444444442</v>
      </c>
      <c r="S859">
        <v>0</v>
      </c>
      <c r="T859">
        <v>0.13333333333333333</v>
      </c>
      <c r="U859" t="s">
        <v>4540</v>
      </c>
      <c r="V859" t="s">
        <v>4539</v>
      </c>
      <c r="W859">
        <v>1.99815881494723</v>
      </c>
      <c r="X859">
        <v>0</v>
      </c>
      <c r="Y859">
        <v>0</v>
      </c>
      <c r="Z859" t="str">
        <f>_xlfn.CONCAT(Sheet1!$B859,"_",Sheet1!$E859,"_", _xlfn.SWITCH(Sheet1!$J859, "M", "Monday", "T", "Tuesday", "W", "Wednesday", "R", "Thursday", "F", "Friday"))</f>
        <v>102_Week3_Monday</v>
      </c>
      <c r="AA859">
        <v>1</v>
      </c>
      <c r="AB859">
        <v>0</v>
      </c>
      <c r="AC859">
        <f>Sheet1!$K859 +1</f>
        <v>1</v>
      </c>
      <c r="AD859">
        <v>10.647500000000001</v>
      </c>
      <c r="AE859">
        <v>10.647500000000001</v>
      </c>
      <c r="AF859" t="s">
        <v>1</v>
      </c>
    </row>
    <row r="860" spans="1:32" x14ac:dyDescent="0.3">
      <c r="A860" t="s">
        <v>3647</v>
      </c>
      <c r="B860" t="s">
        <v>3304</v>
      </c>
      <c r="C860" t="s">
        <v>3646</v>
      </c>
      <c r="D860" t="s">
        <v>14</v>
      </c>
      <c r="E860" t="s">
        <v>1099</v>
      </c>
      <c r="F860" t="s">
        <v>342</v>
      </c>
      <c r="G860" t="s">
        <v>185</v>
      </c>
      <c r="H860" t="s">
        <v>163</v>
      </c>
      <c r="I860" t="s">
        <v>3304</v>
      </c>
      <c r="J860" t="s">
        <v>185</v>
      </c>
      <c r="K860">
        <v>20</v>
      </c>
      <c r="L860" t="s">
        <v>3645</v>
      </c>
      <c r="M860" t="s">
        <v>3644</v>
      </c>
      <c r="N860">
        <v>1.20816609635949</v>
      </c>
      <c r="O860" t="s">
        <v>4538</v>
      </c>
      <c r="P860" t="s">
        <v>4</v>
      </c>
      <c r="Q860">
        <v>0.56052083333333336</v>
      </c>
      <c r="R860">
        <v>0.56785879629629632</v>
      </c>
      <c r="S860">
        <v>0</v>
      </c>
      <c r="T860">
        <v>10.561111111666667</v>
      </c>
      <c r="U860" t="s">
        <v>3642</v>
      </c>
      <c r="V860" t="s">
        <v>3641</v>
      </c>
      <c r="W860">
        <v>0.19149536289719801</v>
      </c>
      <c r="X860">
        <v>12</v>
      </c>
      <c r="Y860">
        <v>0.292682926829268</v>
      </c>
      <c r="Z860" t="str">
        <f>_xlfn.CONCAT(Sheet1!$B860,"_",Sheet1!$E860,"_", _xlfn.SWITCH(Sheet1!$J860, "M", "Monday", "T", "Tuesday", "W", "Wednesday", "R", "Thursday", "F", "Friday"))</f>
        <v>102_Week3_Thursday</v>
      </c>
      <c r="AA860">
        <v>1</v>
      </c>
      <c r="AB860">
        <v>44</v>
      </c>
      <c r="AC860">
        <f>Sheet1!$K860 +1</f>
        <v>21</v>
      </c>
      <c r="AD860">
        <v>36.1</v>
      </c>
      <c r="AE860">
        <v>35.6</v>
      </c>
      <c r="AF860" t="s">
        <v>1</v>
      </c>
    </row>
    <row r="861" spans="1:32" x14ac:dyDescent="0.3">
      <c r="A861" t="s">
        <v>3382</v>
      </c>
      <c r="B861" t="s">
        <v>3304</v>
      </c>
      <c r="C861" t="s">
        <v>3381</v>
      </c>
      <c r="D861" t="s">
        <v>14</v>
      </c>
      <c r="E861" t="s">
        <v>1099</v>
      </c>
      <c r="F861" t="s">
        <v>342</v>
      </c>
      <c r="G861" t="s">
        <v>185</v>
      </c>
      <c r="H861" t="s">
        <v>119</v>
      </c>
      <c r="I861" t="s">
        <v>3304</v>
      </c>
      <c r="J861" t="s">
        <v>185</v>
      </c>
      <c r="K861">
        <v>60</v>
      </c>
      <c r="L861" t="s">
        <v>3380</v>
      </c>
      <c r="M861" t="s">
        <v>3379</v>
      </c>
      <c r="N861">
        <v>0</v>
      </c>
      <c r="O861" t="s">
        <v>4537</v>
      </c>
      <c r="P861" t="s">
        <v>4</v>
      </c>
      <c r="Q861">
        <v>0.43917824074074074</v>
      </c>
      <c r="R861">
        <v>0.44590277777777776</v>
      </c>
      <c r="S861">
        <v>0</v>
      </c>
      <c r="T861">
        <v>9.683574621414877</v>
      </c>
      <c r="U861" t="s">
        <v>3377</v>
      </c>
      <c r="V861" t="s">
        <v>3376</v>
      </c>
      <c r="X861">
        <v>0</v>
      </c>
      <c r="Y861">
        <v>0</v>
      </c>
      <c r="Z861" t="str">
        <f>_xlfn.CONCAT(Sheet1!$B861,"_",Sheet1!$E861,"_", _xlfn.SWITCH(Sheet1!$J861, "M", "Monday", "T", "Tuesday", "W", "Wednesday", "R", "Thursday", "F", "Friday"))</f>
        <v>102_Week3_Thursday</v>
      </c>
      <c r="AA861">
        <v>1</v>
      </c>
      <c r="AB861">
        <v>0</v>
      </c>
      <c r="AC861">
        <f>Sheet1!$K861 +1</f>
        <v>61</v>
      </c>
      <c r="AD861">
        <v>115.53</v>
      </c>
      <c r="AE861">
        <v>0</v>
      </c>
      <c r="AF861" t="s">
        <v>1</v>
      </c>
    </row>
    <row r="862" spans="1:32" x14ac:dyDescent="0.3">
      <c r="A862" t="s">
        <v>3389</v>
      </c>
      <c r="B862" t="s">
        <v>3304</v>
      </c>
      <c r="C862" t="s">
        <v>3388</v>
      </c>
      <c r="D862" t="s">
        <v>14</v>
      </c>
      <c r="E862" t="s">
        <v>1099</v>
      </c>
      <c r="F862" t="s">
        <v>342</v>
      </c>
      <c r="G862" t="s">
        <v>185</v>
      </c>
      <c r="H862" t="s">
        <v>126</v>
      </c>
      <c r="I862" t="s">
        <v>3304</v>
      </c>
      <c r="J862" t="s">
        <v>185</v>
      </c>
      <c r="K862">
        <v>25</v>
      </c>
      <c r="L862" t="s">
        <v>3387</v>
      </c>
      <c r="M862" t="s">
        <v>3386</v>
      </c>
      <c r="N862">
        <v>0</v>
      </c>
      <c r="O862" t="s">
        <v>4536</v>
      </c>
      <c r="P862" t="s">
        <v>4</v>
      </c>
      <c r="Q862">
        <v>0.44590277777777776</v>
      </c>
      <c r="R862">
        <v>0.45262731481481483</v>
      </c>
      <c r="S862">
        <v>0</v>
      </c>
      <c r="T862">
        <v>9.683574621414877</v>
      </c>
      <c r="U862" t="s">
        <v>3384</v>
      </c>
      <c r="V862" t="s">
        <v>3383</v>
      </c>
      <c r="X862">
        <v>0</v>
      </c>
      <c r="Y862">
        <v>0</v>
      </c>
      <c r="Z862" t="str">
        <f>_xlfn.CONCAT(Sheet1!$B862,"_",Sheet1!$E862,"_", _xlfn.SWITCH(Sheet1!$J862, "M", "Monday", "T", "Tuesday", "W", "Wednesday", "R", "Thursday", "F", "Friday"))</f>
        <v>102_Week3_Thursday</v>
      </c>
      <c r="AA862">
        <v>1</v>
      </c>
      <c r="AB862">
        <v>0</v>
      </c>
      <c r="AC862">
        <f>Sheet1!$K862 +1</f>
        <v>26</v>
      </c>
      <c r="AD862">
        <v>193.11250000000001</v>
      </c>
      <c r="AE862">
        <v>0</v>
      </c>
      <c r="AF862" t="s">
        <v>1</v>
      </c>
    </row>
    <row r="863" spans="1:32" x14ac:dyDescent="0.3">
      <c r="A863" t="s">
        <v>3417</v>
      </c>
      <c r="B863" t="s">
        <v>3304</v>
      </c>
      <c r="C863" t="s">
        <v>3416</v>
      </c>
      <c r="D863" t="s">
        <v>14</v>
      </c>
      <c r="E863" t="s">
        <v>1099</v>
      </c>
      <c r="F863" t="s">
        <v>342</v>
      </c>
      <c r="G863" t="s">
        <v>185</v>
      </c>
      <c r="H863" t="s">
        <v>110</v>
      </c>
      <c r="I863" t="s">
        <v>3304</v>
      </c>
      <c r="J863" t="s">
        <v>185</v>
      </c>
      <c r="K863">
        <v>45</v>
      </c>
      <c r="L863" t="s">
        <v>3415</v>
      </c>
      <c r="M863" t="s">
        <v>3414</v>
      </c>
      <c r="N863">
        <v>0</v>
      </c>
      <c r="O863" t="s">
        <v>4535</v>
      </c>
      <c r="P863" t="s">
        <v>4</v>
      </c>
      <c r="Q863">
        <v>0.43245370370370373</v>
      </c>
      <c r="R863">
        <v>0.43917824074074074</v>
      </c>
      <c r="S863">
        <v>0</v>
      </c>
      <c r="T863">
        <v>9.683574621414877</v>
      </c>
      <c r="U863" t="s">
        <v>3412</v>
      </c>
      <c r="V863" t="s">
        <v>3411</v>
      </c>
      <c r="X863">
        <v>0</v>
      </c>
      <c r="Y863">
        <v>0</v>
      </c>
      <c r="Z863" t="str">
        <f>_xlfn.CONCAT(Sheet1!$B863,"_",Sheet1!$E863,"_", _xlfn.SWITCH(Sheet1!$J863, "M", "Monday", "T", "Tuesday", "W", "Wednesday", "R", "Thursday", "F", "Friday"))</f>
        <v>102_Week3_Thursday</v>
      </c>
      <c r="AA863">
        <v>1</v>
      </c>
      <c r="AB863">
        <v>0</v>
      </c>
      <c r="AC863">
        <f>Sheet1!$K863 +1</f>
        <v>46</v>
      </c>
      <c r="AD863">
        <v>129.2062</v>
      </c>
      <c r="AE863">
        <v>0</v>
      </c>
      <c r="AF863" t="s">
        <v>1</v>
      </c>
    </row>
    <row r="864" spans="1:32" x14ac:dyDescent="0.3">
      <c r="A864" t="s">
        <v>3410</v>
      </c>
      <c r="B864" t="s">
        <v>3304</v>
      </c>
      <c r="C864" t="s">
        <v>3409</v>
      </c>
      <c r="D864" t="s">
        <v>14</v>
      </c>
      <c r="E864" t="s">
        <v>1099</v>
      </c>
      <c r="F864" t="s">
        <v>342</v>
      </c>
      <c r="G864" t="s">
        <v>185</v>
      </c>
      <c r="H864" t="s">
        <v>259</v>
      </c>
      <c r="I864" t="s">
        <v>3304</v>
      </c>
      <c r="J864" t="s">
        <v>185</v>
      </c>
      <c r="K864">
        <v>35</v>
      </c>
      <c r="L864" t="s">
        <v>3408</v>
      </c>
      <c r="M864" t="s">
        <v>3407</v>
      </c>
      <c r="N864">
        <v>0</v>
      </c>
      <c r="O864" t="s">
        <v>4534</v>
      </c>
      <c r="P864" t="s">
        <v>4</v>
      </c>
      <c r="Q864">
        <v>0.42572916666666666</v>
      </c>
      <c r="R864">
        <v>0.43245370370370373</v>
      </c>
      <c r="S864">
        <v>0</v>
      </c>
      <c r="T864">
        <v>9.683574621414877</v>
      </c>
      <c r="U864" t="s">
        <v>3405</v>
      </c>
      <c r="V864" t="s">
        <v>3404</v>
      </c>
      <c r="X864">
        <v>0</v>
      </c>
      <c r="Y864">
        <v>0</v>
      </c>
      <c r="Z864" t="str">
        <f>_xlfn.CONCAT(Sheet1!$B864,"_",Sheet1!$E864,"_", _xlfn.SWITCH(Sheet1!$J864, "M", "Monday", "T", "Tuesday", "W", "Wednesday", "R", "Thursday", "F", "Friday"))</f>
        <v>102_Week3_Thursday</v>
      </c>
      <c r="AA864">
        <v>1</v>
      </c>
      <c r="AB864">
        <v>0</v>
      </c>
      <c r="AC864">
        <f>Sheet1!$K864 +1</f>
        <v>36</v>
      </c>
      <c r="AD864">
        <v>102.4987</v>
      </c>
      <c r="AE864">
        <v>-21.875</v>
      </c>
      <c r="AF864" t="s">
        <v>1</v>
      </c>
    </row>
    <row r="865" spans="1:32" x14ac:dyDescent="0.3">
      <c r="A865" t="s">
        <v>3583</v>
      </c>
      <c r="B865" t="s">
        <v>3304</v>
      </c>
      <c r="C865" t="s">
        <v>95</v>
      </c>
      <c r="D865" t="s">
        <v>119</v>
      </c>
      <c r="E865" t="s">
        <v>1099</v>
      </c>
      <c r="F865" t="s">
        <v>342</v>
      </c>
      <c r="G865" t="s">
        <v>11</v>
      </c>
      <c r="H865" t="s">
        <v>74</v>
      </c>
      <c r="I865" t="s">
        <v>3304</v>
      </c>
      <c r="J865" t="s">
        <v>11</v>
      </c>
      <c r="K865">
        <v>85</v>
      </c>
      <c r="L865" t="s">
        <v>3582</v>
      </c>
      <c r="M865" t="s">
        <v>3581</v>
      </c>
      <c r="N865">
        <v>0.40899466164410098</v>
      </c>
      <c r="O865" t="s">
        <v>4533</v>
      </c>
      <c r="P865" t="s">
        <v>79</v>
      </c>
      <c r="Q865">
        <v>0.48678240740740741</v>
      </c>
      <c r="R865">
        <v>0.49094907407407407</v>
      </c>
      <c r="S865">
        <v>0</v>
      </c>
      <c r="T865">
        <v>6.0055555549999999</v>
      </c>
      <c r="U865" t="s">
        <v>3579</v>
      </c>
      <c r="V865" t="s">
        <v>3578</v>
      </c>
      <c r="W865">
        <v>8.2307241025885894E-2</v>
      </c>
      <c r="X865">
        <v>0</v>
      </c>
      <c r="Y865">
        <v>0</v>
      </c>
      <c r="Z865" t="str">
        <f>_xlfn.CONCAT(Sheet1!$B865,"_",Sheet1!$E865,"_", _xlfn.SWITCH(Sheet1!$J865, "M", "Monday", "T", "Tuesday", "W", "Wednesday", "R", "Thursday", "F", "Friday"))</f>
        <v>102_Week3_Friday</v>
      </c>
      <c r="AA865">
        <v>1</v>
      </c>
      <c r="AB865">
        <v>0</v>
      </c>
      <c r="AC865">
        <f>Sheet1!$K865 +1</f>
        <v>86</v>
      </c>
      <c r="AD865">
        <v>33.9</v>
      </c>
      <c r="AE865">
        <v>48.005000000000003</v>
      </c>
      <c r="AF865" t="s">
        <v>1</v>
      </c>
    </row>
    <row r="866" spans="1:32" x14ac:dyDescent="0.3">
      <c r="A866" t="s">
        <v>3941</v>
      </c>
      <c r="B866" t="s">
        <v>3304</v>
      </c>
      <c r="C866" t="s">
        <v>3940</v>
      </c>
      <c r="D866" t="s">
        <v>14</v>
      </c>
      <c r="E866" t="s">
        <v>1099</v>
      </c>
      <c r="F866" t="s">
        <v>342</v>
      </c>
      <c r="G866" t="s">
        <v>11</v>
      </c>
      <c r="H866" t="s">
        <v>41</v>
      </c>
      <c r="I866" t="s">
        <v>3304</v>
      </c>
      <c r="J866" t="s">
        <v>11</v>
      </c>
      <c r="K866">
        <v>95</v>
      </c>
      <c r="L866" t="s">
        <v>3939</v>
      </c>
      <c r="M866" t="s">
        <v>3938</v>
      </c>
      <c r="N866">
        <v>0.54840352758765198</v>
      </c>
      <c r="O866" t="s">
        <v>4532</v>
      </c>
      <c r="P866" t="s">
        <v>4</v>
      </c>
      <c r="Q866">
        <v>0.49134259259259261</v>
      </c>
      <c r="R866">
        <v>0.49806712962962962</v>
      </c>
      <c r="S866">
        <v>0</v>
      </c>
      <c r="T866">
        <v>9.683574621414877</v>
      </c>
      <c r="U866" t="s">
        <v>3936</v>
      </c>
      <c r="V866" t="s">
        <v>3935</v>
      </c>
      <c r="W866">
        <v>0.174339680941825</v>
      </c>
      <c r="X866">
        <v>7</v>
      </c>
      <c r="Y866">
        <v>0.31818181818181801</v>
      </c>
      <c r="Z866" t="str">
        <f>_xlfn.CONCAT(Sheet1!$B866,"_",Sheet1!$E866,"_", _xlfn.SWITCH(Sheet1!$J866, "M", "Monday", "T", "Tuesday", "W", "Wednesday", "R", "Thursday", "F", "Friday"))</f>
        <v>102_Week3_Friday</v>
      </c>
      <c r="AA866">
        <v>1</v>
      </c>
      <c r="AB866">
        <v>0</v>
      </c>
      <c r="AC866">
        <f>Sheet1!$K866 +1</f>
        <v>96</v>
      </c>
      <c r="AD866">
        <v>85.231200000000001</v>
      </c>
      <c r="AE866">
        <v>0</v>
      </c>
      <c r="AF866" t="s">
        <v>1</v>
      </c>
    </row>
    <row r="867" spans="1:32" x14ac:dyDescent="0.3">
      <c r="A867" t="s">
        <v>3635</v>
      </c>
      <c r="B867" t="s">
        <v>3304</v>
      </c>
      <c r="C867" t="s">
        <v>3416</v>
      </c>
      <c r="D867" t="s">
        <v>342</v>
      </c>
      <c r="E867" t="s">
        <v>1099</v>
      </c>
      <c r="F867" t="s">
        <v>342</v>
      </c>
      <c r="G867" t="s">
        <v>185</v>
      </c>
      <c r="H867" t="s">
        <v>102</v>
      </c>
      <c r="I867" t="s">
        <v>3304</v>
      </c>
      <c r="J867" t="s">
        <v>185</v>
      </c>
      <c r="K867">
        <v>30</v>
      </c>
      <c r="L867" t="s">
        <v>3634</v>
      </c>
      <c r="M867" t="s">
        <v>3633</v>
      </c>
      <c r="N867">
        <v>0</v>
      </c>
      <c r="O867" t="s">
        <v>4531</v>
      </c>
      <c r="P867" t="s">
        <v>4</v>
      </c>
      <c r="Q867">
        <v>0.54623842592592597</v>
      </c>
      <c r="R867">
        <v>0.55296296296296299</v>
      </c>
      <c r="S867">
        <v>0</v>
      </c>
      <c r="T867">
        <v>9.683574621414877</v>
      </c>
      <c r="U867" t="s">
        <v>3512</v>
      </c>
      <c r="V867" t="s">
        <v>3511</v>
      </c>
      <c r="X867">
        <v>0</v>
      </c>
      <c r="Y867">
        <v>0</v>
      </c>
      <c r="Z867" t="str">
        <f>_xlfn.CONCAT(Sheet1!$B867,"_",Sheet1!$E867,"_", _xlfn.SWITCH(Sheet1!$J867, "M", "Monday", "T", "Tuesday", "W", "Wednesday", "R", "Thursday", "F", "Friday"))</f>
        <v>102_Week3_Thursday</v>
      </c>
      <c r="AA867">
        <v>1</v>
      </c>
      <c r="AB867">
        <v>0</v>
      </c>
      <c r="AC867">
        <f>Sheet1!$K867 +1</f>
        <v>31</v>
      </c>
      <c r="AD867">
        <v>190.19120000000001</v>
      </c>
      <c r="AE867">
        <v>0</v>
      </c>
      <c r="AF867" t="s">
        <v>1</v>
      </c>
    </row>
    <row r="868" spans="1:32" x14ac:dyDescent="0.3">
      <c r="A868" t="s">
        <v>3640</v>
      </c>
      <c r="B868" t="s">
        <v>3304</v>
      </c>
      <c r="C868" t="s">
        <v>3639</v>
      </c>
      <c r="D868" t="s">
        <v>14</v>
      </c>
      <c r="E868" t="s">
        <v>1099</v>
      </c>
      <c r="F868" t="s">
        <v>342</v>
      </c>
      <c r="G868" t="s">
        <v>185</v>
      </c>
      <c r="H868" t="s">
        <v>94</v>
      </c>
      <c r="I868" t="s">
        <v>3304</v>
      </c>
      <c r="J868" t="s">
        <v>185</v>
      </c>
      <c r="K868">
        <v>57</v>
      </c>
      <c r="L868" t="s">
        <v>3638</v>
      </c>
      <c r="M868" t="s">
        <v>3637</v>
      </c>
      <c r="N868">
        <v>0</v>
      </c>
      <c r="O868" t="s">
        <v>4530</v>
      </c>
      <c r="P868" t="s">
        <v>4</v>
      </c>
      <c r="Q868">
        <v>0.55296296296296299</v>
      </c>
      <c r="R868">
        <v>0.5596875</v>
      </c>
      <c r="S868">
        <v>0</v>
      </c>
      <c r="T868">
        <v>9.683574621414877</v>
      </c>
      <c r="U868" t="s">
        <v>3512</v>
      </c>
      <c r="V868" t="s">
        <v>3511</v>
      </c>
      <c r="X868">
        <v>0</v>
      </c>
      <c r="Y868">
        <v>0</v>
      </c>
      <c r="Z868" t="str">
        <f>_xlfn.CONCAT(Sheet1!$B868,"_",Sheet1!$E868,"_", _xlfn.SWITCH(Sheet1!$J868, "M", "Monday", "T", "Tuesday", "W", "Wednesday", "R", "Thursday", "F", "Friday"))</f>
        <v>102_Week3_Thursday</v>
      </c>
      <c r="AA868">
        <v>1</v>
      </c>
      <c r="AB868">
        <v>0</v>
      </c>
      <c r="AC868">
        <f>Sheet1!$K868 +1</f>
        <v>58</v>
      </c>
      <c r="AD868">
        <v>118.91249999999999</v>
      </c>
      <c r="AE868">
        <v>-15.38</v>
      </c>
      <c r="AF868" t="s">
        <v>1</v>
      </c>
    </row>
    <row r="869" spans="1:32" x14ac:dyDescent="0.3">
      <c r="A869" t="s">
        <v>3396</v>
      </c>
      <c r="B869" t="s">
        <v>3304</v>
      </c>
      <c r="C869" t="s">
        <v>3395</v>
      </c>
      <c r="D869" t="s">
        <v>14</v>
      </c>
      <c r="E869" t="s">
        <v>1099</v>
      </c>
      <c r="F869" t="s">
        <v>342</v>
      </c>
      <c r="G869" t="s">
        <v>185</v>
      </c>
      <c r="H869" t="s">
        <v>84</v>
      </c>
      <c r="I869" t="s">
        <v>3304</v>
      </c>
      <c r="J869" t="s">
        <v>185</v>
      </c>
      <c r="K869">
        <v>56</v>
      </c>
      <c r="L869" t="s">
        <v>3394</v>
      </c>
      <c r="M869" t="s">
        <v>3393</v>
      </c>
      <c r="N869">
        <v>0</v>
      </c>
      <c r="O869" t="s">
        <v>4529</v>
      </c>
      <c r="P869" t="s">
        <v>4</v>
      </c>
      <c r="Q869">
        <v>0.45262731481481483</v>
      </c>
      <c r="R869">
        <v>0.45935185185185184</v>
      </c>
      <c r="S869">
        <v>0</v>
      </c>
      <c r="T869">
        <v>9.683574621414877</v>
      </c>
      <c r="U869" t="s">
        <v>3391</v>
      </c>
      <c r="V869" t="s">
        <v>3390</v>
      </c>
      <c r="X869">
        <v>0</v>
      </c>
      <c r="Y869">
        <v>0</v>
      </c>
      <c r="Z869" t="str">
        <f>_xlfn.CONCAT(Sheet1!$B869,"_",Sheet1!$E869,"_", _xlfn.SWITCH(Sheet1!$J869, "M", "Monday", "T", "Tuesday", "W", "Wednesday", "R", "Thursday", "F", "Friday"))</f>
        <v>102_Week3_Thursday</v>
      </c>
      <c r="AA869">
        <v>1</v>
      </c>
      <c r="AB869">
        <v>0</v>
      </c>
      <c r="AC869">
        <f>Sheet1!$K869 +1</f>
        <v>57</v>
      </c>
      <c r="AD869">
        <v>65.892499999999998</v>
      </c>
      <c r="AE869">
        <v>-8.35</v>
      </c>
      <c r="AF869" t="s">
        <v>1</v>
      </c>
    </row>
    <row r="870" spans="1:32" x14ac:dyDescent="0.3">
      <c r="A870" t="s">
        <v>3516</v>
      </c>
      <c r="B870" t="s">
        <v>3304</v>
      </c>
      <c r="C870" t="s">
        <v>3340</v>
      </c>
      <c r="D870" t="s">
        <v>111</v>
      </c>
      <c r="E870" t="s">
        <v>1099</v>
      </c>
      <c r="F870" t="s">
        <v>342</v>
      </c>
      <c r="G870" t="s">
        <v>185</v>
      </c>
      <c r="H870" t="s">
        <v>93</v>
      </c>
      <c r="I870" t="s">
        <v>3304</v>
      </c>
      <c r="J870" t="s">
        <v>185</v>
      </c>
      <c r="K870">
        <v>27</v>
      </c>
      <c r="L870" t="s">
        <v>3515</v>
      </c>
      <c r="M870" t="s">
        <v>3514</v>
      </c>
      <c r="N870">
        <v>115.42499146051701</v>
      </c>
      <c r="O870" t="s">
        <v>4528</v>
      </c>
      <c r="P870" t="s">
        <v>4</v>
      </c>
      <c r="Q870">
        <v>0.53951388888888885</v>
      </c>
      <c r="R870">
        <v>0.54623842592592597</v>
      </c>
      <c r="S870">
        <v>0</v>
      </c>
      <c r="T870">
        <v>9.683574621414877</v>
      </c>
      <c r="U870" t="s">
        <v>3512</v>
      </c>
      <c r="V870" t="s">
        <v>3511</v>
      </c>
      <c r="W870">
        <v>42.3671888207341</v>
      </c>
      <c r="X870">
        <v>0</v>
      </c>
      <c r="Y870">
        <v>0</v>
      </c>
      <c r="Z870" t="str">
        <f>_xlfn.CONCAT(Sheet1!$B870,"_",Sheet1!$E870,"_", _xlfn.SWITCH(Sheet1!$J870, "M", "Monday", "T", "Tuesday", "W", "Wednesday", "R", "Thursday", "F", "Friday"))</f>
        <v>102_Week3_Thursday</v>
      </c>
      <c r="AA870">
        <v>1</v>
      </c>
      <c r="AB870">
        <v>0</v>
      </c>
      <c r="AC870">
        <f>Sheet1!$K870 +1</f>
        <v>28</v>
      </c>
      <c r="AD870">
        <v>74.400000000000006</v>
      </c>
      <c r="AE870">
        <v>0</v>
      </c>
      <c r="AF870" t="s">
        <v>1</v>
      </c>
    </row>
    <row r="871" spans="1:32" x14ac:dyDescent="0.3">
      <c r="A871" t="s">
        <v>3496</v>
      </c>
      <c r="B871" t="s">
        <v>3304</v>
      </c>
      <c r="C871" t="s">
        <v>95</v>
      </c>
      <c r="D871" t="s">
        <v>93</v>
      </c>
      <c r="E871" t="s">
        <v>1099</v>
      </c>
      <c r="F871" t="s">
        <v>342</v>
      </c>
      <c r="G871" t="s">
        <v>92</v>
      </c>
      <c r="H871" t="s">
        <v>186</v>
      </c>
      <c r="I871" t="s">
        <v>3304</v>
      </c>
      <c r="J871" t="s">
        <v>185</v>
      </c>
      <c r="K871">
        <v>120</v>
      </c>
      <c r="L871" t="s">
        <v>3495</v>
      </c>
      <c r="M871" t="s">
        <v>3494</v>
      </c>
      <c r="N871">
        <v>2.0059156753122802</v>
      </c>
      <c r="O871" t="s">
        <v>4527</v>
      </c>
      <c r="P871" t="s">
        <v>79</v>
      </c>
      <c r="Q871">
        <v>0.39899305555555553</v>
      </c>
      <c r="R871">
        <v>0.41526620370370371</v>
      </c>
      <c r="S871">
        <v>0</v>
      </c>
      <c r="T871">
        <v>23.427777776666666</v>
      </c>
      <c r="U871" t="s">
        <v>3492</v>
      </c>
      <c r="V871" t="s">
        <v>3491</v>
      </c>
      <c r="W871">
        <v>1.0891952884365601</v>
      </c>
      <c r="X871">
        <v>13</v>
      </c>
      <c r="Y871">
        <v>0.33333333333333298</v>
      </c>
      <c r="Z871" t="str">
        <f>_xlfn.CONCAT(Sheet1!$B871,"_",Sheet1!$E871,"_", _xlfn.SWITCH(Sheet1!$J871, "M", "Monday", "T", "Tuesday", "W", "Wednesday", "R", "Thursday", "F", "Friday"))</f>
        <v>102_Week3_Thursday</v>
      </c>
      <c r="AA871">
        <v>1</v>
      </c>
      <c r="AB871">
        <v>41</v>
      </c>
      <c r="AC871">
        <f>Sheet1!$K871 +1</f>
        <v>121</v>
      </c>
      <c r="AD871">
        <v>166.87</v>
      </c>
      <c r="AE871">
        <v>239.30500000000001</v>
      </c>
      <c r="AF871" t="s">
        <v>1</v>
      </c>
    </row>
    <row r="872" spans="1:32" x14ac:dyDescent="0.3">
      <c r="A872" t="s">
        <v>4526</v>
      </c>
      <c r="B872" t="s">
        <v>3304</v>
      </c>
      <c r="C872" t="s">
        <v>4436</v>
      </c>
      <c r="D872" t="s">
        <v>342</v>
      </c>
      <c r="E872" t="s">
        <v>1099</v>
      </c>
      <c r="F872" t="s">
        <v>12</v>
      </c>
      <c r="G872" t="s">
        <v>8</v>
      </c>
      <c r="H872" t="s">
        <v>66</v>
      </c>
      <c r="I872" t="s">
        <v>3304</v>
      </c>
      <c r="J872" t="s">
        <v>553</v>
      </c>
      <c r="K872">
        <v>350</v>
      </c>
      <c r="L872" t="s">
        <v>4525</v>
      </c>
      <c r="M872" t="s">
        <v>4524</v>
      </c>
      <c r="N872">
        <v>0.23314738087356099</v>
      </c>
      <c r="O872" t="s">
        <v>4523</v>
      </c>
      <c r="P872" t="s">
        <v>29</v>
      </c>
      <c r="Q872">
        <v>0.51274305555555555</v>
      </c>
      <c r="R872">
        <v>0.5181944444444444</v>
      </c>
      <c r="S872">
        <v>0</v>
      </c>
      <c r="T872">
        <v>7.8500000000000005</v>
      </c>
      <c r="U872" t="s">
        <v>4522</v>
      </c>
      <c r="V872" t="s">
        <v>4521</v>
      </c>
      <c r="W872">
        <v>8.8285780347276493E-2</v>
      </c>
      <c r="X872">
        <v>0</v>
      </c>
      <c r="Y872">
        <v>0</v>
      </c>
      <c r="Z872" t="str">
        <f>_xlfn.CONCAT(Sheet1!$B872,"_",Sheet1!$E872,"_", _xlfn.SWITCH(Sheet1!$J872, "M", "Monday", "T", "Tuesday", "W", "Wednesday", "R", "Thursday", "F", "Friday"))</f>
        <v>102_Week3_Tuesday</v>
      </c>
      <c r="AA872">
        <v>1</v>
      </c>
      <c r="AB872">
        <v>0</v>
      </c>
      <c r="AC872">
        <f>Sheet1!$K872 +1</f>
        <v>351</v>
      </c>
      <c r="AD872">
        <v>27.515000000000001</v>
      </c>
      <c r="AE872">
        <v>29.642499999999998</v>
      </c>
      <c r="AF872" t="s">
        <v>1</v>
      </c>
    </row>
    <row r="873" spans="1:32" x14ac:dyDescent="0.3">
      <c r="A873" t="s">
        <v>4520</v>
      </c>
      <c r="B873" t="s">
        <v>3304</v>
      </c>
      <c r="C873" t="s">
        <v>4519</v>
      </c>
      <c r="D873" t="s">
        <v>14</v>
      </c>
      <c r="E873" t="s">
        <v>1099</v>
      </c>
      <c r="F873" t="s">
        <v>12</v>
      </c>
      <c r="G873" t="s">
        <v>8</v>
      </c>
      <c r="H873" t="s">
        <v>33</v>
      </c>
      <c r="I873" t="s">
        <v>3304</v>
      </c>
      <c r="J873" t="s">
        <v>553</v>
      </c>
      <c r="K873">
        <v>380</v>
      </c>
      <c r="L873" t="s">
        <v>2608</v>
      </c>
      <c r="M873" t="s">
        <v>4518</v>
      </c>
      <c r="N873">
        <v>0.49100536294281499</v>
      </c>
      <c r="O873" t="s">
        <v>4517</v>
      </c>
      <c r="P873" t="s">
        <v>29</v>
      </c>
      <c r="Q873">
        <v>0.51023148148148145</v>
      </c>
      <c r="R873">
        <v>0.51258101851851856</v>
      </c>
      <c r="S873">
        <v>0</v>
      </c>
      <c r="T873">
        <v>3.3833333333333333</v>
      </c>
      <c r="U873" t="s">
        <v>4516</v>
      </c>
      <c r="V873" t="s">
        <v>4515</v>
      </c>
      <c r="W873">
        <v>0.129765205140318</v>
      </c>
      <c r="X873">
        <v>0</v>
      </c>
      <c r="Y873">
        <v>0</v>
      </c>
      <c r="Z873" t="str">
        <f>_xlfn.CONCAT(Sheet1!$B873,"_",Sheet1!$E873,"_", _xlfn.SWITCH(Sheet1!$J873, "M", "Monday", "T", "Tuesday", "W", "Wednesday", "R", "Thursday", "F", "Friday"))</f>
        <v>102_Week3_Tuesday</v>
      </c>
      <c r="AA873">
        <v>1</v>
      </c>
      <c r="AB873">
        <v>0</v>
      </c>
      <c r="AC873">
        <f>Sheet1!$K873 +1</f>
        <v>381</v>
      </c>
      <c r="AD873">
        <v>24.64</v>
      </c>
      <c r="AE873">
        <v>23.47</v>
      </c>
      <c r="AF873" t="s">
        <v>1</v>
      </c>
    </row>
    <row r="874" spans="1:32" x14ac:dyDescent="0.3">
      <c r="A874" t="s">
        <v>4514</v>
      </c>
      <c r="B874" t="s">
        <v>3304</v>
      </c>
      <c r="C874" t="s">
        <v>4513</v>
      </c>
      <c r="D874" t="s">
        <v>14</v>
      </c>
      <c r="E874" t="s">
        <v>1099</v>
      </c>
      <c r="F874" t="s">
        <v>12</v>
      </c>
      <c r="G874" t="s">
        <v>8</v>
      </c>
      <c r="H874" t="s">
        <v>357</v>
      </c>
      <c r="I874" t="s">
        <v>3304</v>
      </c>
      <c r="J874" t="s">
        <v>553</v>
      </c>
      <c r="K874">
        <v>55</v>
      </c>
      <c r="L874" t="s">
        <v>4512</v>
      </c>
      <c r="M874" t="s">
        <v>4511</v>
      </c>
      <c r="N874">
        <v>1.34776135720313</v>
      </c>
      <c r="O874" t="s">
        <v>4510</v>
      </c>
      <c r="P874" t="s">
        <v>79</v>
      </c>
      <c r="Q874">
        <v>0.5191203703703704</v>
      </c>
      <c r="R874">
        <v>0.53917824074074072</v>
      </c>
      <c r="S874">
        <v>0</v>
      </c>
      <c r="T874">
        <v>28.883333333333333</v>
      </c>
      <c r="U874" t="s">
        <v>4509</v>
      </c>
      <c r="V874" t="s">
        <v>4508</v>
      </c>
      <c r="W874">
        <v>0.42491169637753501</v>
      </c>
      <c r="X874">
        <v>0</v>
      </c>
      <c r="Y874">
        <v>0</v>
      </c>
      <c r="Z874" t="str">
        <f>_xlfn.CONCAT(Sheet1!$B874,"_",Sheet1!$E874,"_", _xlfn.SWITCH(Sheet1!$J874, "M", "Monday", "T", "Tuesday", "W", "Wednesday", "R", "Thursday", "F", "Friday"))</f>
        <v>102_Week3_Tuesday</v>
      </c>
      <c r="AA874">
        <v>1</v>
      </c>
      <c r="AB874">
        <v>0</v>
      </c>
      <c r="AC874">
        <f>Sheet1!$K874 +1</f>
        <v>56</v>
      </c>
      <c r="AD874">
        <v>113.02</v>
      </c>
      <c r="AE874">
        <v>79.284999999999997</v>
      </c>
      <c r="AF874" t="s">
        <v>1</v>
      </c>
    </row>
    <row r="875" spans="1:32" x14ac:dyDescent="0.3">
      <c r="A875" t="s">
        <v>4507</v>
      </c>
      <c r="B875" t="s">
        <v>3304</v>
      </c>
      <c r="C875" t="s">
        <v>4506</v>
      </c>
      <c r="D875" t="s">
        <v>14</v>
      </c>
      <c r="E875" t="s">
        <v>1099</v>
      </c>
      <c r="F875" t="s">
        <v>12</v>
      </c>
      <c r="G875" t="s">
        <v>8</v>
      </c>
      <c r="H875" t="s">
        <v>334</v>
      </c>
      <c r="I875" t="s">
        <v>3304</v>
      </c>
      <c r="J875" t="s">
        <v>553</v>
      </c>
      <c r="K875">
        <v>130</v>
      </c>
      <c r="L875" t="s">
        <v>4505</v>
      </c>
      <c r="M875" t="s">
        <v>4504</v>
      </c>
      <c r="N875">
        <v>0.23845708929002299</v>
      </c>
      <c r="O875" t="s">
        <v>4503</v>
      </c>
      <c r="P875" t="s">
        <v>79</v>
      </c>
      <c r="Q875">
        <v>0.54746527777777776</v>
      </c>
      <c r="R875">
        <v>0.5524768518518518</v>
      </c>
      <c r="S875">
        <v>0</v>
      </c>
      <c r="T875">
        <v>7.2166666666666668</v>
      </c>
      <c r="U875" t="s">
        <v>4502</v>
      </c>
      <c r="V875" t="s">
        <v>4501</v>
      </c>
      <c r="W875">
        <v>5.1159494745068299E-2</v>
      </c>
      <c r="X875">
        <v>0</v>
      </c>
      <c r="Y875">
        <v>0</v>
      </c>
      <c r="Z875" t="str">
        <f>_xlfn.CONCAT(Sheet1!$B875,"_",Sheet1!$E875,"_", _xlfn.SWITCH(Sheet1!$J875, "M", "Monday", "T", "Tuesday", "W", "Wednesday", "R", "Thursday", "F", "Friday"))</f>
        <v>102_Week3_Tuesday</v>
      </c>
      <c r="AA875">
        <v>1</v>
      </c>
      <c r="AB875">
        <v>0</v>
      </c>
      <c r="AC875">
        <f>Sheet1!$K875 +1</f>
        <v>131</v>
      </c>
      <c r="AD875">
        <v>46.7575</v>
      </c>
      <c r="AE875">
        <v>38.012500000000003</v>
      </c>
      <c r="AF875" t="s">
        <v>1</v>
      </c>
    </row>
    <row r="876" spans="1:32" x14ac:dyDescent="0.3">
      <c r="A876" t="s">
        <v>4081</v>
      </c>
      <c r="B876" t="s">
        <v>3304</v>
      </c>
      <c r="C876" t="s">
        <v>4080</v>
      </c>
      <c r="D876" t="s">
        <v>14</v>
      </c>
      <c r="E876" t="s">
        <v>1099</v>
      </c>
      <c r="F876" t="s">
        <v>12</v>
      </c>
      <c r="G876" t="s">
        <v>8</v>
      </c>
      <c r="H876" t="s">
        <v>364</v>
      </c>
      <c r="I876" t="s">
        <v>3304</v>
      </c>
      <c r="J876" t="s">
        <v>553</v>
      </c>
      <c r="K876">
        <v>131</v>
      </c>
      <c r="L876" t="s">
        <v>4079</v>
      </c>
      <c r="M876" t="s">
        <v>4078</v>
      </c>
      <c r="N876">
        <v>2.8137316443026101</v>
      </c>
      <c r="O876" t="s">
        <v>4500</v>
      </c>
      <c r="P876" t="s">
        <v>4</v>
      </c>
      <c r="Q876">
        <v>0.54113425925925929</v>
      </c>
      <c r="R876">
        <v>0.54729166666666662</v>
      </c>
      <c r="S876">
        <v>0</v>
      </c>
      <c r="T876">
        <v>8.875</v>
      </c>
      <c r="U876" t="s">
        <v>4076</v>
      </c>
      <c r="V876" t="s">
        <v>4075</v>
      </c>
      <c r="W876">
        <v>0.74873387791262103</v>
      </c>
      <c r="X876">
        <v>15</v>
      </c>
      <c r="Y876">
        <v>0.28846153846153799</v>
      </c>
      <c r="Z876" t="str">
        <f>_xlfn.CONCAT(Sheet1!$B876,"_",Sheet1!$E876,"_", _xlfn.SWITCH(Sheet1!$J876, "M", "Monday", "T", "Tuesday", "W", "Wednesday", "R", "Thursday", "F", "Friday"))</f>
        <v>102_Week3_Tuesday</v>
      </c>
      <c r="AA876">
        <v>1</v>
      </c>
      <c r="AB876">
        <v>44</v>
      </c>
      <c r="AC876">
        <f>Sheet1!$K876 +1</f>
        <v>132</v>
      </c>
      <c r="AD876">
        <v>36.869999999999997</v>
      </c>
      <c r="AE876">
        <v>36.869999999999997</v>
      </c>
      <c r="AF876" t="s">
        <v>1</v>
      </c>
    </row>
    <row r="877" spans="1:32" x14ac:dyDescent="0.3">
      <c r="A877" t="s">
        <v>4499</v>
      </c>
      <c r="B877" t="s">
        <v>3304</v>
      </c>
      <c r="C877" t="s">
        <v>4474</v>
      </c>
      <c r="D877" t="s">
        <v>14</v>
      </c>
      <c r="E877" t="s">
        <v>1099</v>
      </c>
      <c r="F877" t="s">
        <v>12</v>
      </c>
      <c r="G877" t="s">
        <v>8</v>
      </c>
      <c r="H877" t="s">
        <v>22</v>
      </c>
      <c r="I877" t="s">
        <v>3304</v>
      </c>
      <c r="J877" t="s">
        <v>553</v>
      </c>
      <c r="K877">
        <v>300</v>
      </c>
      <c r="L877" t="s">
        <v>4498</v>
      </c>
      <c r="M877" t="s">
        <v>4497</v>
      </c>
      <c r="N877">
        <v>0.92459180019795895</v>
      </c>
      <c r="O877" t="s">
        <v>4496</v>
      </c>
      <c r="P877" t="s">
        <v>29</v>
      </c>
      <c r="Q877">
        <v>0.5095601851851852</v>
      </c>
      <c r="R877">
        <v>0.50988425925925929</v>
      </c>
      <c r="S877">
        <v>0</v>
      </c>
      <c r="T877">
        <v>0.46666666666666667</v>
      </c>
      <c r="U877" t="s">
        <v>4495</v>
      </c>
      <c r="V877" t="s">
        <v>4494</v>
      </c>
      <c r="W877">
        <v>0.28227516139301301</v>
      </c>
      <c r="X877">
        <v>0</v>
      </c>
      <c r="Y877">
        <v>0</v>
      </c>
      <c r="Z877" t="str">
        <f>_xlfn.CONCAT(Sheet1!$B877,"_",Sheet1!$E877,"_", _xlfn.SWITCH(Sheet1!$J877, "M", "Monday", "T", "Tuesday", "W", "Wednesday", "R", "Thursday", "F", "Friday"))</f>
        <v>102_Week3_Tuesday</v>
      </c>
      <c r="AA877">
        <v>1</v>
      </c>
      <c r="AB877">
        <v>0</v>
      </c>
      <c r="AC877">
        <f>Sheet1!$K877 +1</f>
        <v>301</v>
      </c>
      <c r="AD877">
        <v>24.96</v>
      </c>
      <c r="AE877">
        <v>18.72</v>
      </c>
      <c r="AF877" t="s">
        <v>1</v>
      </c>
    </row>
    <row r="878" spans="1:32" x14ac:dyDescent="0.3">
      <c r="A878" t="s">
        <v>4110</v>
      </c>
      <c r="B878" t="s">
        <v>3304</v>
      </c>
      <c r="C878" t="s">
        <v>4109</v>
      </c>
      <c r="D878" t="s">
        <v>14</v>
      </c>
      <c r="E878" t="s">
        <v>1099</v>
      </c>
      <c r="F878" t="s">
        <v>12</v>
      </c>
      <c r="G878" t="s">
        <v>8</v>
      </c>
      <c r="H878" t="s">
        <v>41</v>
      </c>
      <c r="I878" t="s">
        <v>3304</v>
      </c>
      <c r="J878" t="s">
        <v>553</v>
      </c>
      <c r="K878">
        <v>200</v>
      </c>
      <c r="L878" t="s">
        <v>4108</v>
      </c>
      <c r="M878" t="s">
        <v>4107</v>
      </c>
      <c r="N878">
        <v>4.91700679063797</v>
      </c>
      <c r="O878" t="s">
        <v>4493</v>
      </c>
      <c r="P878" t="s">
        <v>4</v>
      </c>
      <c r="Q878">
        <v>0.47462962962962962</v>
      </c>
      <c r="R878">
        <v>0.48135416666666669</v>
      </c>
      <c r="S878">
        <v>0</v>
      </c>
      <c r="T878">
        <v>9.683574621414877</v>
      </c>
      <c r="U878" t="s">
        <v>4105</v>
      </c>
      <c r="V878" t="s">
        <v>4104</v>
      </c>
      <c r="W878">
        <v>4.3902529771999097</v>
      </c>
      <c r="X878" t="s">
        <v>4103</v>
      </c>
      <c r="Z878" t="str">
        <f>_xlfn.CONCAT(Sheet1!$B878,"_",Sheet1!$E878,"_", _xlfn.SWITCH(Sheet1!$J878, "M", "Monday", "T", "Tuesday", "W", "Wednesday", "R", "Thursday", "F", "Friday"))</f>
        <v>102_Week3_Tuesday</v>
      </c>
      <c r="AA878">
        <v>1</v>
      </c>
      <c r="AC878">
        <f>Sheet1!$K878 +1</f>
        <v>201</v>
      </c>
      <c r="AF878" t="s">
        <v>1</v>
      </c>
    </row>
    <row r="879" spans="1:32" x14ac:dyDescent="0.3">
      <c r="A879" t="s">
        <v>4102</v>
      </c>
      <c r="B879" t="s">
        <v>3304</v>
      </c>
      <c r="C879" t="s">
        <v>4101</v>
      </c>
      <c r="D879" t="s">
        <v>14</v>
      </c>
      <c r="E879" t="s">
        <v>1099</v>
      </c>
      <c r="F879" t="s">
        <v>12</v>
      </c>
      <c r="G879" t="s">
        <v>8</v>
      </c>
      <c r="H879" t="s">
        <v>74</v>
      </c>
      <c r="I879" t="s">
        <v>3304</v>
      </c>
      <c r="J879" t="s">
        <v>11</v>
      </c>
      <c r="K879">
        <v>195</v>
      </c>
      <c r="L879" t="s">
        <v>4100</v>
      </c>
      <c r="M879" t="s">
        <v>4099</v>
      </c>
      <c r="N879">
        <v>4.9722580146044502</v>
      </c>
      <c r="O879" t="s">
        <v>4492</v>
      </c>
      <c r="P879" t="s">
        <v>4</v>
      </c>
      <c r="Q879">
        <v>0.46944444444444444</v>
      </c>
      <c r="R879">
        <v>0.47121527777777777</v>
      </c>
      <c r="S879">
        <v>0</v>
      </c>
      <c r="T879">
        <v>2.5444444449999999</v>
      </c>
      <c r="U879" t="s">
        <v>4097</v>
      </c>
      <c r="V879" t="s">
        <v>4096</v>
      </c>
      <c r="W879">
        <v>4.3524684410925198</v>
      </c>
      <c r="X879">
        <v>25</v>
      </c>
      <c r="Y879">
        <v>0.480769230769231</v>
      </c>
      <c r="Z879" t="str">
        <f>_xlfn.CONCAT(Sheet1!$B879,"_",Sheet1!$E879,"_", _xlfn.SWITCH(Sheet1!$J879, "M", "Monday", "T", "Tuesday", "W", "Wednesday", "R", "Thursday", "F", "Friday"))</f>
        <v>102_Week3_Friday</v>
      </c>
      <c r="AA879">
        <v>1</v>
      </c>
      <c r="AB879">
        <v>101</v>
      </c>
      <c r="AC879">
        <f>Sheet1!$K879 +1</f>
        <v>196</v>
      </c>
      <c r="AD879">
        <v>57.695</v>
      </c>
      <c r="AE879">
        <v>57.695</v>
      </c>
      <c r="AF879" t="s">
        <v>1</v>
      </c>
    </row>
    <row r="880" spans="1:32" x14ac:dyDescent="0.3">
      <c r="A880" t="s">
        <v>4491</v>
      </c>
      <c r="B880" t="s">
        <v>3304</v>
      </c>
      <c r="C880" t="s">
        <v>4490</v>
      </c>
      <c r="D880" t="s">
        <v>14</v>
      </c>
      <c r="E880" t="s">
        <v>1099</v>
      </c>
      <c r="F880" t="s">
        <v>12</v>
      </c>
      <c r="G880" t="s">
        <v>8</v>
      </c>
      <c r="H880" t="s">
        <v>49</v>
      </c>
      <c r="I880" t="s">
        <v>3304</v>
      </c>
      <c r="J880" t="s">
        <v>553</v>
      </c>
      <c r="K880">
        <v>216</v>
      </c>
      <c r="L880" t="s">
        <v>4489</v>
      </c>
      <c r="M880" t="s">
        <v>4488</v>
      </c>
      <c r="N880">
        <v>0.39020916447043402</v>
      </c>
      <c r="O880" t="s">
        <v>4487</v>
      </c>
      <c r="P880" t="s">
        <v>29</v>
      </c>
      <c r="Q880">
        <v>0.48162037037037037</v>
      </c>
      <c r="R880">
        <v>0.48834490740740738</v>
      </c>
      <c r="S880">
        <v>0</v>
      </c>
      <c r="T880">
        <v>9.683574621414877</v>
      </c>
      <c r="U880" t="s">
        <v>4486</v>
      </c>
      <c r="V880" t="s">
        <v>4485</v>
      </c>
      <c r="W880">
        <v>0.22026089324810599</v>
      </c>
      <c r="X880">
        <v>0</v>
      </c>
      <c r="Y880">
        <v>0</v>
      </c>
      <c r="Z880" t="str">
        <f>_xlfn.CONCAT(Sheet1!$B880,"_",Sheet1!$E880,"_", _xlfn.SWITCH(Sheet1!$J880, "M", "Monday", "T", "Tuesday", "W", "Wednesday", "R", "Thursday", "F", "Friday"))</f>
        <v>102_Week3_Tuesday</v>
      </c>
      <c r="AA880">
        <v>1</v>
      </c>
      <c r="AB880">
        <v>0</v>
      </c>
      <c r="AC880">
        <f>Sheet1!$K880 +1</f>
        <v>217</v>
      </c>
      <c r="AD880">
        <v>110.62</v>
      </c>
      <c r="AE880">
        <v>17.362500000000001</v>
      </c>
      <c r="AF880" t="s">
        <v>1</v>
      </c>
    </row>
    <row r="881" spans="1:32" x14ac:dyDescent="0.3">
      <c r="A881" t="s">
        <v>4074</v>
      </c>
      <c r="B881" t="s">
        <v>3304</v>
      </c>
      <c r="C881" t="s">
        <v>4073</v>
      </c>
      <c r="D881" t="s">
        <v>14</v>
      </c>
      <c r="E881" t="s">
        <v>1099</v>
      </c>
      <c r="F881" t="s">
        <v>12</v>
      </c>
      <c r="G881" t="s">
        <v>8</v>
      </c>
      <c r="H881" t="s">
        <v>10</v>
      </c>
      <c r="I881" t="s">
        <v>3304</v>
      </c>
      <c r="J881" t="s">
        <v>553</v>
      </c>
      <c r="K881">
        <v>210</v>
      </c>
      <c r="L881" t="s">
        <v>4072</v>
      </c>
      <c r="M881" t="s">
        <v>4071</v>
      </c>
      <c r="N881">
        <v>0.25145628303289402</v>
      </c>
      <c r="O881" t="s">
        <v>4484</v>
      </c>
      <c r="P881" t="s">
        <v>4</v>
      </c>
      <c r="Q881">
        <v>0.49778935185185186</v>
      </c>
      <c r="R881">
        <v>0.50892361111111106</v>
      </c>
      <c r="S881">
        <v>0</v>
      </c>
      <c r="T881">
        <v>16.033333333333335</v>
      </c>
      <c r="U881" t="s">
        <v>4069</v>
      </c>
      <c r="V881" t="s">
        <v>4068</v>
      </c>
      <c r="W881">
        <v>0.101974255963904</v>
      </c>
      <c r="X881">
        <v>0</v>
      </c>
      <c r="Y881">
        <v>0</v>
      </c>
      <c r="Z881" t="str">
        <f>_xlfn.CONCAT(Sheet1!$B881,"_",Sheet1!$E881,"_", _xlfn.SWITCH(Sheet1!$J881, "M", "Monday", "T", "Tuesday", "W", "Wednesday", "R", "Thursday", "F", "Friday"))</f>
        <v>102_Week3_Tuesday</v>
      </c>
      <c r="AA881">
        <v>1</v>
      </c>
      <c r="AB881">
        <v>0</v>
      </c>
      <c r="AC881">
        <f>Sheet1!$K881 +1</f>
        <v>211</v>
      </c>
      <c r="AD881">
        <v>57.993699999999997</v>
      </c>
      <c r="AE881">
        <v>10.952500000000001</v>
      </c>
      <c r="AF881" t="s">
        <v>1</v>
      </c>
    </row>
    <row r="882" spans="1:32" x14ac:dyDescent="0.3">
      <c r="A882" t="s">
        <v>4483</v>
      </c>
      <c r="B882" t="s">
        <v>3304</v>
      </c>
      <c r="C882" t="s">
        <v>4482</v>
      </c>
      <c r="D882" t="s">
        <v>14</v>
      </c>
      <c r="E882" t="s">
        <v>1099</v>
      </c>
      <c r="F882" t="s">
        <v>12</v>
      </c>
      <c r="G882" t="s">
        <v>8</v>
      </c>
      <c r="H882" t="s">
        <v>58</v>
      </c>
      <c r="I882" t="s">
        <v>3304</v>
      </c>
      <c r="J882" t="s">
        <v>553</v>
      </c>
      <c r="K882">
        <v>224</v>
      </c>
      <c r="L882" t="s">
        <v>4481</v>
      </c>
      <c r="M882" t="s">
        <v>4480</v>
      </c>
      <c r="N882">
        <v>0.174904068931937</v>
      </c>
      <c r="O882" t="s">
        <v>4479</v>
      </c>
      <c r="P882" t="s">
        <v>12</v>
      </c>
      <c r="Q882">
        <v>0.4884722222222222</v>
      </c>
      <c r="R882">
        <v>0.49761574074074072</v>
      </c>
      <c r="S882">
        <v>0</v>
      </c>
      <c r="T882">
        <v>13.166666666666666</v>
      </c>
      <c r="U882" t="s">
        <v>4478</v>
      </c>
      <c r="V882" t="s">
        <v>4477</v>
      </c>
      <c r="W882">
        <v>7.3463819337418995E-2</v>
      </c>
      <c r="X882">
        <v>0</v>
      </c>
      <c r="Y882">
        <v>0</v>
      </c>
      <c r="Z882" t="str">
        <f>_xlfn.CONCAT(Sheet1!$B882,"_",Sheet1!$E882,"_", _xlfn.SWITCH(Sheet1!$J882, "M", "Monday", "T", "Tuesday", "W", "Wednesday", "R", "Thursday", "F", "Friday"))</f>
        <v>102_Week3_Tuesday</v>
      </c>
      <c r="AA882">
        <v>1</v>
      </c>
      <c r="AB882">
        <v>0</v>
      </c>
      <c r="AC882">
        <f>Sheet1!$K882 +1</f>
        <v>225</v>
      </c>
      <c r="AD882">
        <v>47.91</v>
      </c>
      <c r="AE882">
        <v>47.91</v>
      </c>
      <c r="AF882" t="s">
        <v>1</v>
      </c>
    </row>
    <row r="883" spans="1:32" x14ac:dyDescent="0.3">
      <c r="A883" t="s">
        <v>4088</v>
      </c>
      <c r="B883" t="s">
        <v>3304</v>
      </c>
      <c r="C883" t="s">
        <v>4087</v>
      </c>
      <c r="D883" t="s">
        <v>14</v>
      </c>
      <c r="E883" t="s">
        <v>1099</v>
      </c>
      <c r="F883" t="s">
        <v>12</v>
      </c>
      <c r="G883" t="s">
        <v>8</v>
      </c>
      <c r="H883" t="s">
        <v>1399</v>
      </c>
      <c r="I883" t="s">
        <v>3304</v>
      </c>
      <c r="J883" t="s">
        <v>553</v>
      </c>
      <c r="K883">
        <v>120</v>
      </c>
      <c r="L883" t="s">
        <v>4086</v>
      </c>
      <c r="M883" t="s">
        <v>4085</v>
      </c>
      <c r="N883">
        <v>0.16743250377476199</v>
      </c>
      <c r="O883" t="s">
        <v>4476</v>
      </c>
      <c r="P883" t="s">
        <v>4</v>
      </c>
      <c r="Q883">
        <v>0.55259259259259264</v>
      </c>
      <c r="R883">
        <v>0.55354166666666671</v>
      </c>
      <c r="S883">
        <v>0</v>
      </c>
      <c r="T883">
        <v>1.3666666666666667</v>
      </c>
      <c r="U883" t="s">
        <v>4083</v>
      </c>
      <c r="V883" t="s">
        <v>4082</v>
      </c>
      <c r="W883">
        <v>4.41371378525156E-2</v>
      </c>
      <c r="X883">
        <v>33</v>
      </c>
      <c r="Y883">
        <v>0.63461538461538503</v>
      </c>
      <c r="Z883" t="str">
        <f>_xlfn.CONCAT(Sheet1!$B883,"_",Sheet1!$E883,"_", _xlfn.SWITCH(Sheet1!$J883, "M", "Monday", "T", "Tuesday", "W", "Wednesday", "R", "Thursday", "F", "Friday"))</f>
        <v>102_Week3_Tuesday</v>
      </c>
      <c r="AA883">
        <v>1</v>
      </c>
      <c r="AB883">
        <v>110</v>
      </c>
      <c r="AC883">
        <f>Sheet1!$K883 +1</f>
        <v>121</v>
      </c>
      <c r="AD883">
        <v>99.35</v>
      </c>
      <c r="AE883">
        <v>87.942499999999995</v>
      </c>
      <c r="AF883" t="s">
        <v>1</v>
      </c>
    </row>
    <row r="884" spans="1:32" x14ac:dyDescent="0.3">
      <c r="A884" t="s">
        <v>4475</v>
      </c>
      <c r="B884" t="s">
        <v>3304</v>
      </c>
      <c r="C884" t="s">
        <v>4474</v>
      </c>
      <c r="D884" t="s">
        <v>342</v>
      </c>
      <c r="E884" t="s">
        <v>1099</v>
      </c>
      <c r="F884" t="s">
        <v>12</v>
      </c>
      <c r="G884" t="s">
        <v>8</v>
      </c>
      <c r="H884" t="s">
        <v>393</v>
      </c>
      <c r="I884" t="s">
        <v>3304</v>
      </c>
      <c r="J884" t="s">
        <v>553</v>
      </c>
      <c r="K884">
        <v>570</v>
      </c>
      <c r="L884" t="s">
        <v>4473</v>
      </c>
      <c r="M884" t="s">
        <v>4472</v>
      </c>
      <c r="N884">
        <v>0.33980634249746799</v>
      </c>
      <c r="O884" t="s">
        <v>4471</v>
      </c>
      <c r="P884" t="s">
        <v>29</v>
      </c>
      <c r="Q884">
        <v>0.59464120370370366</v>
      </c>
      <c r="R884">
        <v>0.59805555555555556</v>
      </c>
      <c r="S884">
        <v>0</v>
      </c>
      <c r="T884">
        <v>4.916666666666667</v>
      </c>
      <c r="U884" t="s">
        <v>4470</v>
      </c>
      <c r="V884" t="s">
        <v>4469</v>
      </c>
      <c r="W884">
        <v>0.14853849177624201</v>
      </c>
      <c r="X884">
        <v>0</v>
      </c>
      <c r="Y884">
        <v>0</v>
      </c>
      <c r="Z884" t="str">
        <f>_xlfn.CONCAT(Sheet1!$B884,"_",Sheet1!$E884,"_", _xlfn.SWITCH(Sheet1!$J884, "M", "Monday", "T", "Tuesday", "W", "Wednesday", "R", "Thursday", "F", "Friday"))</f>
        <v>102_Week3_Tuesday</v>
      </c>
      <c r="AA884">
        <v>1</v>
      </c>
      <c r="AB884">
        <v>0</v>
      </c>
      <c r="AC884">
        <f>Sheet1!$K884 +1</f>
        <v>571</v>
      </c>
      <c r="AD884">
        <v>21.23</v>
      </c>
      <c r="AE884">
        <v>20.605</v>
      </c>
      <c r="AF884" t="s">
        <v>1</v>
      </c>
    </row>
    <row r="885" spans="1:32" x14ac:dyDescent="0.3">
      <c r="A885" t="s">
        <v>4468</v>
      </c>
      <c r="B885" t="s">
        <v>3304</v>
      </c>
      <c r="C885" t="s">
        <v>4467</v>
      </c>
      <c r="D885" t="s">
        <v>14</v>
      </c>
      <c r="E885" t="s">
        <v>1099</v>
      </c>
      <c r="F885" t="s">
        <v>12</v>
      </c>
      <c r="G885" t="s">
        <v>8</v>
      </c>
      <c r="H885" t="s">
        <v>611</v>
      </c>
      <c r="I885" t="s">
        <v>3304</v>
      </c>
      <c r="J885" t="s">
        <v>553</v>
      </c>
      <c r="K885">
        <v>559</v>
      </c>
      <c r="L885" t="s">
        <v>4466</v>
      </c>
      <c r="M885" t="s">
        <v>4465</v>
      </c>
      <c r="N885">
        <v>0.75101580284535896</v>
      </c>
      <c r="O885" t="s">
        <v>4464</v>
      </c>
      <c r="P885" t="s">
        <v>29</v>
      </c>
      <c r="Q885">
        <v>0.58724537037037039</v>
      </c>
      <c r="R885">
        <v>0.59440972222222221</v>
      </c>
      <c r="S885">
        <v>0</v>
      </c>
      <c r="T885">
        <v>10.316666666666666</v>
      </c>
      <c r="U885" t="s">
        <v>4463</v>
      </c>
      <c r="V885" t="s">
        <v>4462</v>
      </c>
      <c r="W885">
        <v>0.34520540718993598</v>
      </c>
      <c r="X885">
        <v>0</v>
      </c>
      <c r="Y885">
        <v>0</v>
      </c>
      <c r="Z885" t="str">
        <f>_xlfn.CONCAT(Sheet1!$B885,"_",Sheet1!$E885,"_", _xlfn.SWITCH(Sheet1!$J885, "M", "Monday", "T", "Tuesday", "W", "Wednesday", "R", "Thursday", "F", "Friday"))</f>
        <v>102_Week3_Tuesday</v>
      </c>
      <c r="AA885">
        <v>1</v>
      </c>
      <c r="AB885">
        <v>0</v>
      </c>
      <c r="AC885">
        <f>Sheet1!$K885 +1</f>
        <v>560</v>
      </c>
      <c r="AD885">
        <v>21.1525</v>
      </c>
      <c r="AE885">
        <v>20.734999999999999</v>
      </c>
      <c r="AF885" t="s">
        <v>1</v>
      </c>
    </row>
    <row r="886" spans="1:32" x14ac:dyDescent="0.3">
      <c r="A886" t="s">
        <v>4023</v>
      </c>
      <c r="B886" t="s">
        <v>3304</v>
      </c>
      <c r="C886" t="s">
        <v>4022</v>
      </c>
      <c r="D886" t="s">
        <v>14</v>
      </c>
      <c r="E886" t="s">
        <v>1099</v>
      </c>
      <c r="F886" t="s">
        <v>12</v>
      </c>
      <c r="G886" t="s">
        <v>8</v>
      </c>
      <c r="H886" t="s">
        <v>1551</v>
      </c>
      <c r="I886" t="s">
        <v>3304</v>
      </c>
      <c r="J886" t="s">
        <v>11</v>
      </c>
      <c r="K886">
        <v>5</v>
      </c>
      <c r="L886" t="s">
        <v>4021</v>
      </c>
      <c r="M886" t="s">
        <v>4020</v>
      </c>
      <c r="N886">
        <v>2.5886665880680102</v>
      </c>
      <c r="O886" t="s">
        <v>4461</v>
      </c>
      <c r="P886" t="s">
        <v>4</v>
      </c>
      <c r="Q886">
        <v>0.56519675925925927</v>
      </c>
      <c r="R886">
        <v>0.5671180555555555</v>
      </c>
      <c r="S886">
        <v>0</v>
      </c>
      <c r="T886">
        <v>2.7666666666666666</v>
      </c>
      <c r="U886" t="s">
        <v>4018</v>
      </c>
      <c r="V886" t="s">
        <v>4017</v>
      </c>
      <c r="W886">
        <v>2.7005789921239902</v>
      </c>
      <c r="X886">
        <v>3</v>
      </c>
      <c r="Y886">
        <v>5.4545454545454501E-2</v>
      </c>
      <c r="Z886" t="str">
        <f>_xlfn.CONCAT(Sheet1!$B886,"_",Sheet1!$E886,"_", _xlfn.SWITCH(Sheet1!$J886, "M", "Monday", "T", "Tuesday", "W", "Wednesday", "R", "Thursday", "F", "Friday"))</f>
        <v>102_Week3_Friday</v>
      </c>
      <c r="AA886">
        <v>1</v>
      </c>
      <c r="AB886">
        <v>144</v>
      </c>
      <c r="AC886">
        <f>Sheet1!$K886 +1</f>
        <v>6</v>
      </c>
      <c r="AD886">
        <v>129.8237</v>
      </c>
      <c r="AE886">
        <v>142.0487</v>
      </c>
      <c r="AF886" t="s">
        <v>1</v>
      </c>
    </row>
    <row r="887" spans="1:32" x14ac:dyDescent="0.3">
      <c r="A887" t="s">
        <v>4460</v>
      </c>
      <c r="B887" t="s">
        <v>3304</v>
      </c>
      <c r="C887" t="s">
        <v>4459</v>
      </c>
      <c r="D887" t="s">
        <v>14</v>
      </c>
      <c r="E887" t="s">
        <v>1099</v>
      </c>
      <c r="F887" t="s">
        <v>12</v>
      </c>
      <c r="G887" t="s">
        <v>8</v>
      </c>
      <c r="H887" t="s">
        <v>596</v>
      </c>
      <c r="I887" t="s">
        <v>3304</v>
      </c>
      <c r="J887" t="s">
        <v>185</v>
      </c>
      <c r="K887">
        <v>300</v>
      </c>
      <c r="L887" t="s">
        <v>4458</v>
      </c>
      <c r="M887" t="s">
        <v>4457</v>
      </c>
      <c r="N887">
        <v>4.5100660119205704</v>
      </c>
      <c r="O887" t="s">
        <v>4456</v>
      </c>
      <c r="P887" t="s">
        <v>111</v>
      </c>
      <c r="Q887">
        <v>0.55667824074074079</v>
      </c>
      <c r="R887">
        <v>0.56340277777777781</v>
      </c>
      <c r="S887">
        <v>0</v>
      </c>
      <c r="T887">
        <v>9.683574621414877</v>
      </c>
      <c r="U887" t="s">
        <v>4455</v>
      </c>
      <c r="V887" t="s">
        <v>4454</v>
      </c>
      <c r="W887">
        <v>3.9138651436024898</v>
      </c>
      <c r="X887">
        <v>0</v>
      </c>
      <c r="Y887">
        <v>0</v>
      </c>
      <c r="Z887" t="str">
        <f>_xlfn.CONCAT(Sheet1!$B887,"_",Sheet1!$E887,"_", _xlfn.SWITCH(Sheet1!$J887, "M", "Monday", "T", "Tuesday", "W", "Wednesday", "R", "Thursday", "F", "Friday"))</f>
        <v>102_Week3_Thursday</v>
      </c>
      <c r="AA887">
        <v>1</v>
      </c>
      <c r="AB887">
        <v>0</v>
      </c>
      <c r="AC887">
        <f>Sheet1!$K887 +1</f>
        <v>301</v>
      </c>
      <c r="AD887">
        <v>17.5</v>
      </c>
      <c r="AE887">
        <v>17.5</v>
      </c>
      <c r="AF887" t="s">
        <v>1</v>
      </c>
    </row>
    <row r="888" spans="1:32" x14ac:dyDescent="0.3">
      <c r="A888" t="s">
        <v>4003</v>
      </c>
      <c r="B888" t="s">
        <v>3304</v>
      </c>
      <c r="C888" t="s">
        <v>4002</v>
      </c>
      <c r="D888" t="s">
        <v>14</v>
      </c>
      <c r="E888" t="s">
        <v>1099</v>
      </c>
      <c r="F888" t="s">
        <v>12</v>
      </c>
      <c r="G888" t="s">
        <v>8</v>
      </c>
      <c r="H888" t="s">
        <v>626</v>
      </c>
      <c r="I888" t="s">
        <v>3304</v>
      </c>
      <c r="J888" t="s">
        <v>553</v>
      </c>
      <c r="K888">
        <v>565</v>
      </c>
      <c r="L888" t="s">
        <v>4001</v>
      </c>
      <c r="M888" t="s">
        <v>4000</v>
      </c>
      <c r="N888">
        <v>5.1923194788396403</v>
      </c>
      <c r="O888" t="s">
        <v>4453</v>
      </c>
      <c r="P888" t="s">
        <v>4</v>
      </c>
      <c r="Q888">
        <v>0.57072916666666662</v>
      </c>
      <c r="R888">
        <v>0.57855324074074077</v>
      </c>
      <c r="S888">
        <v>0</v>
      </c>
      <c r="T888">
        <v>11.258333333333333</v>
      </c>
      <c r="U888" t="s">
        <v>3998</v>
      </c>
      <c r="V888" t="s">
        <v>3997</v>
      </c>
      <c r="W888">
        <v>5.1469015050516997</v>
      </c>
      <c r="X888">
        <v>105</v>
      </c>
      <c r="Y888">
        <v>2.0192307692307701</v>
      </c>
      <c r="Z888" t="str">
        <f>_xlfn.CONCAT(Sheet1!$B888,"_",Sheet1!$E888,"_", _xlfn.SWITCH(Sheet1!$J888, "M", "Monday", "T", "Tuesday", "W", "Wednesday", "R", "Thursday", "F", "Friday"))</f>
        <v>102_Week3_Tuesday</v>
      </c>
      <c r="AA888">
        <v>1</v>
      </c>
      <c r="AB888">
        <v>518</v>
      </c>
      <c r="AC888">
        <f>Sheet1!$K888 +1</f>
        <v>566</v>
      </c>
      <c r="AD888">
        <v>268.84750000000003</v>
      </c>
      <c r="AE888">
        <v>279.78500000000003</v>
      </c>
      <c r="AF888" t="s">
        <v>1</v>
      </c>
    </row>
    <row r="889" spans="1:32" x14ac:dyDescent="0.3">
      <c r="A889" t="s">
        <v>4452</v>
      </c>
      <c r="B889" t="s">
        <v>3304</v>
      </c>
      <c r="C889" t="s">
        <v>4451</v>
      </c>
      <c r="D889" t="s">
        <v>14</v>
      </c>
      <c r="E889" t="s">
        <v>1099</v>
      </c>
      <c r="F889" t="s">
        <v>12</v>
      </c>
      <c r="G889" t="s">
        <v>8</v>
      </c>
      <c r="H889" t="s">
        <v>1685</v>
      </c>
      <c r="I889" t="s">
        <v>3304</v>
      </c>
      <c r="J889" t="s">
        <v>553</v>
      </c>
      <c r="K889">
        <v>540</v>
      </c>
      <c r="L889" t="s">
        <v>4450</v>
      </c>
      <c r="M889" t="s">
        <v>4449</v>
      </c>
      <c r="N889">
        <v>0.145812477916479</v>
      </c>
      <c r="O889" t="s">
        <v>4448</v>
      </c>
      <c r="P889" t="s">
        <v>79</v>
      </c>
      <c r="Q889">
        <v>0.58582175925925928</v>
      </c>
      <c r="R889">
        <v>0.58672453703703709</v>
      </c>
      <c r="S889">
        <v>0</v>
      </c>
      <c r="T889">
        <v>1.3</v>
      </c>
      <c r="U889" t="s">
        <v>4447</v>
      </c>
      <c r="V889" t="s">
        <v>4446</v>
      </c>
      <c r="W889">
        <v>6.34782779217649E-2</v>
      </c>
      <c r="X889">
        <v>0</v>
      </c>
      <c r="Y889">
        <v>0</v>
      </c>
      <c r="Z889" t="str">
        <f>_xlfn.CONCAT(Sheet1!$B889,"_",Sheet1!$E889,"_", _xlfn.SWITCH(Sheet1!$J889, "M", "Monday", "T", "Tuesday", "W", "Wednesday", "R", "Thursday", "F", "Friday"))</f>
        <v>102_Week3_Tuesday</v>
      </c>
      <c r="AA889">
        <v>1</v>
      </c>
      <c r="AB889">
        <v>0</v>
      </c>
      <c r="AC889">
        <f>Sheet1!$K889 +1</f>
        <v>541</v>
      </c>
      <c r="AD889">
        <v>34.215000000000003</v>
      </c>
      <c r="AE889">
        <v>0</v>
      </c>
      <c r="AF889" t="s">
        <v>1</v>
      </c>
    </row>
    <row r="890" spans="1:32" x14ac:dyDescent="0.3">
      <c r="A890" t="s">
        <v>4009</v>
      </c>
      <c r="B890" t="s">
        <v>3304</v>
      </c>
      <c r="C890" t="s">
        <v>251</v>
      </c>
      <c r="D890" t="s">
        <v>4008</v>
      </c>
      <c r="E890" t="s">
        <v>1099</v>
      </c>
      <c r="F890" t="s">
        <v>12</v>
      </c>
      <c r="G890" t="s">
        <v>8</v>
      </c>
      <c r="H890" t="s">
        <v>634</v>
      </c>
      <c r="I890" t="s">
        <v>3304</v>
      </c>
      <c r="J890" t="s">
        <v>553</v>
      </c>
      <c r="K890">
        <v>530</v>
      </c>
      <c r="L890" t="s">
        <v>249</v>
      </c>
      <c r="M890" t="s">
        <v>4007</v>
      </c>
      <c r="N890">
        <v>3.71880511753261</v>
      </c>
      <c r="O890" t="s">
        <v>4445</v>
      </c>
      <c r="P890" t="s">
        <v>4</v>
      </c>
      <c r="Q890">
        <v>0.58112268518518517</v>
      </c>
      <c r="R890">
        <v>0.58570601851851856</v>
      </c>
      <c r="S890">
        <v>0</v>
      </c>
      <c r="T890">
        <v>6.6083333333333334</v>
      </c>
      <c r="U890" t="s">
        <v>4005</v>
      </c>
      <c r="V890" t="s">
        <v>4004</v>
      </c>
      <c r="W890">
        <v>3.2582614604933799</v>
      </c>
      <c r="X890">
        <v>0</v>
      </c>
      <c r="Y890">
        <v>0</v>
      </c>
      <c r="Z890" t="str">
        <f>_xlfn.CONCAT(Sheet1!$B890,"_",Sheet1!$E890,"_", _xlfn.SWITCH(Sheet1!$J890, "M", "Monday", "T", "Tuesday", "W", "Wednesday", "R", "Thursday", "F", "Friday"))</f>
        <v>102_Week3_Tuesday</v>
      </c>
      <c r="AA890">
        <v>1</v>
      </c>
      <c r="AB890">
        <v>0</v>
      </c>
      <c r="AC890">
        <f>Sheet1!$K890 +1</f>
        <v>531</v>
      </c>
      <c r="AD890">
        <v>64.046199999999999</v>
      </c>
      <c r="AE890">
        <v>84.907499999999999</v>
      </c>
      <c r="AF890" t="s">
        <v>1</v>
      </c>
    </row>
    <row r="891" spans="1:32" x14ac:dyDescent="0.3">
      <c r="A891" t="s">
        <v>3864</v>
      </c>
      <c r="B891" t="s">
        <v>3304</v>
      </c>
      <c r="C891" t="s">
        <v>3863</v>
      </c>
      <c r="D891" t="s">
        <v>14</v>
      </c>
      <c r="E891" t="s">
        <v>1099</v>
      </c>
      <c r="F891" t="s">
        <v>12</v>
      </c>
      <c r="G891" t="s">
        <v>8</v>
      </c>
      <c r="H891" t="s">
        <v>200</v>
      </c>
      <c r="I891" t="s">
        <v>83</v>
      </c>
      <c r="J891" t="s">
        <v>8</v>
      </c>
      <c r="K891">
        <v>0</v>
      </c>
      <c r="L891" t="s">
        <v>3862</v>
      </c>
      <c r="M891" t="s">
        <v>3861</v>
      </c>
      <c r="N891">
        <v>10.320801474154001</v>
      </c>
      <c r="O891" t="s">
        <v>4444</v>
      </c>
      <c r="P891" t="s">
        <v>4</v>
      </c>
      <c r="Q891">
        <v>0.35120370370370368</v>
      </c>
      <c r="R891">
        <v>0.35430555555555554</v>
      </c>
      <c r="S891">
        <v>0</v>
      </c>
      <c r="T891">
        <v>4.4666666666666668</v>
      </c>
      <c r="U891" t="s">
        <v>3859</v>
      </c>
      <c r="V891" t="s">
        <v>3858</v>
      </c>
      <c r="W891">
        <v>11.0198438910848</v>
      </c>
      <c r="X891">
        <v>0</v>
      </c>
      <c r="Y891">
        <v>0</v>
      </c>
      <c r="Z891" t="str">
        <f>_xlfn.CONCAT(Sheet1!$B891,"_",Sheet1!$E891,"_", _xlfn.SWITCH(Sheet1!$J891, "M", "Monday", "T", "Tuesday", "W", "Wednesday", "R", "Thursday", "F", "Friday"))</f>
        <v>102_Week3_Monday</v>
      </c>
      <c r="AA891">
        <v>1</v>
      </c>
      <c r="AB891">
        <v>0</v>
      </c>
      <c r="AC891">
        <f>Sheet1!$K891 +1</f>
        <v>1</v>
      </c>
      <c r="AD891">
        <v>47.284999999999997</v>
      </c>
      <c r="AE891">
        <v>45.965000000000003</v>
      </c>
      <c r="AF891" t="s">
        <v>1</v>
      </c>
    </row>
    <row r="892" spans="1:32" x14ac:dyDescent="0.3">
      <c r="A892" t="s">
        <v>3870</v>
      </c>
      <c r="B892" t="s">
        <v>3304</v>
      </c>
      <c r="C892" t="s">
        <v>251</v>
      </c>
      <c r="D892" t="s">
        <v>3869</v>
      </c>
      <c r="E892" t="s">
        <v>1099</v>
      </c>
      <c r="F892" t="s">
        <v>12</v>
      </c>
      <c r="G892" t="s">
        <v>8</v>
      </c>
      <c r="H892" t="s">
        <v>186</v>
      </c>
      <c r="I892" t="s">
        <v>3304</v>
      </c>
      <c r="J892" t="s">
        <v>92</v>
      </c>
      <c r="K892">
        <v>330</v>
      </c>
      <c r="L892" t="s">
        <v>249</v>
      </c>
      <c r="M892" t="s">
        <v>3868</v>
      </c>
      <c r="N892">
        <v>6.2266470864415203E-2</v>
      </c>
      <c r="O892" t="s">
        <v>4443</v>
      </c>
      <c r="P892" t="s">
        <v>4</v>
      </c>
      <c r="Q892">
        <v>0.35434027777777777</v>
      </c>
      <c r="R892">
        <v>0.37010416666666668</v>
      </c>
      <c r="S892">
        <v>0</v>
      </c>
      <c r="T892">
        <v>22.7</v>
      </c>
      <c r="U892" t="s">
        <v>3866</v>
      </c>
      <c r="V892" t="s">
        <v>3865</v>
      </c>
      <c r="W892">
        <v>6.12762589433275E-2</v>
      </c>
      <c r="X892">
        <v>0</v>
      </c>
      <c r="Y892">
        <v>0</v>
      </c>
      <c r="Z892" t="str">
        <f>_xlfn.CONCAT(Sheet1!$B892,"_",Sheet1!$E892,"_", _xlfn.SWITCH(Sheet1!$J892, "M", "Monday", "T", "Tuesday", "W", "Wednesday", "R", "Thursday", "F", "Friday"))</f>
        <v>102_Week3_Wednesday</v>
      </c>
      <c r="AA892">
        <v>1</v>
      </c>
      <c r="AB892">
        <v>0</v>
      </c>
      <c r="AC892">
        <f>Sheet1!$K892 +1</f>
        <v>331</v>
      </c>
      <c r="AD892">
        <v>124.325</v>
      </c>
      <c r="AE892">
        <v>133.23500000000001</v>
      </c>
      <c r="AF892" t="s">
        <v>1</v>
      </c>
    </row>
    <row r="893" spans="1:32" x14ac:dyDescent="0.3">
      <c r="A893" t="s">
        <v>3893</v>
      </c>
      <c r="B893" t="s">
        <v>3304</v>
      </c>
      <c r="C893" t="s">
        <v>358</v>
      </c>
      <c r="D893" t="s">
        <v>29</v>
      </c>
      <c r="E893" t="s">
        <v>1099</v>
      </c>
      <c r="F893" t="s">
        <v>12</v>
      </c>
      <c r="G893" t="s">
        <v>8</v>
      </c>
      <c r="H893" t="s">
        <v>110</v>
      </c>
      <c r="I893" t="s">
        <v>3304</v>
      </c>
      <c r="J893" t="s">
        <v>92</v>
      </c>
      <c r="K893">
        <v>280</v>
      </c>
      <c r="L893" t="s">
        <v>3892</v>
      </c>
      <c r="M893" t="s">
        <v>3891</v>
      </c>
      <c r="N893">
        <v>0</v>
      </c>
      <c r="O893" t="s">
        <v>4442</v>
      </c>
      <c r="P893" t="s">
        <v>4</v>
      </c>
      <c r="Q893">
        <v>0.38394675925925925</v>
      </c>
      <c r="R893">
        <v>0.38420138888888888</v>
      </c>
      <c r="S893">
        <v>0</v>
      </c>
      <c r="T893">
        <v>0.3666666666666667</v>
      </c>
      <c r="U893" t="s">
        <v>3885</v>
      </c>
      <c r="V893" t="s">
        <v>3884</v>
      </c>
      <c r="X893">
        <v>0</v>
      </c>
      <c r="Y893">
        <v>0</v>
      </c>
      <c r="Z893" t="str">
        <f>_xlfn.CONCAT(Sheet1!$B893,"_",Sheet1!$E893,"_", _xlfn.SWITCH(Sheet1!$J893, "M", "Monday", "T", "Tuesday", "W", "Wednesday", "R", "Thursday", "F", "Friday"))</f>
        <v>102_Week3_Wednesday</v>
      </c>
      <c r="AA893">
        <v>1</v>
      </c>
      <c r="AB893">
        <v>0</v>
      </c>
      <c r="AC893">
        <f>Sheet1!$K893 +1</f>
        <v>281</v>
      </c>
      <c r="AD893">
        <v>97.793700000000001</v>
      </c>
      <c r="AE893">
        <v>88.965000000000003</v>
      </c>
      <c r="AF893" t="s">
        <v>1</v>
      </c>
    </row>
    <row r="894" spans="1:32" x14ac:dyDescent="0.3">
      <c r="A894" t="s">
        <v>3889</v>
      </c>
      <c r="B894" t="s">
        <v>3304</v>
      </c>
      <c r="C894" t="s">
        <v>904</v>
      </c>
      <c r="D894" t="s">
        <v>14</v>
      </c>
      <c r="E894" t="s">
        <v>1099</v>
      </c>
      <c r="F894" t="s">
        <v>12</v>
      </c>
      <c r="G894" t="s">
        <v>8</v>
      </c>
      <c r="H894" t="s">
        <v>259</v>
      </c>
      <c r="I894" t="s">
        <v>3304</v>
      </c>
      <c r="J894" t="s">
        <v>92</v>
      </c>
      <c r="K894">
        <v>260</v>
      </c>
      <c r="L894" t="s">
        <v>3888</v>
      </c>
      <c r="M894" t="s">
        <v>3887</v>
      </c>
      <c r="N894">
        <v>3.9385566692799299</v>
      </c>
      <c r="O894" t="s">
        <v>4441</v>
      </c>
      <c r="P894" t="s">
        <v>4</v>
      </c>
      <c r="Q894">
        <v>0.37284722222222222</v>
      </c>
      <c r="R894">
        <v>0.38394675925925925</v>
      </c>
      <c r="S894">
        <v>0</v>
      </c>
      <c r="T894">
        <v>15.983333333333334</v>
      </c>
      <c r="U894" t="s">
        <v>3885</v>
      </c>
      <c r="V894" t="s">
        <v>3884</v>
      </c>
      <c r="W894">
        <v>1.82421754585679</v>
      </c>
      <c r="X894">
        <v>0</v>
      </c>
      <c r="Y894">
        <v>0</v>
      </c>
      <c r="Z894" t="str">
        <f>_xlfn.CONCAT(Sheet1!$B894,"_",Sheet1!$E894,"_", _xlfn.SWITCH(Sheet1!$J894, "M", "Monday", "T", "Tuesday", "W", "Wednesday", "R", "Thursday", "F", "Friday"))</f>
        <v>102_Week3_Wednesday</v>
      </c>
      <c r="AA894">
        <v>1</v>
      </c>
      <c r="AB894">
        <v>0</v>
      </c>
      <c r="AC894">
        <f>Sheet1!$K894 +1</f>
        <v>261</v>
      </c>
      <c r="AD894">
        <v>96.14</v>
      </c>
      <c r="AE894">
        <v>96.14</v>
      </c>
      <c r="AF894" t="s">
        <v>1</v>
      </c>
    </row>
    <row r="895" spans="1:32" x14ac:dyDescent="0.3">
      <c r="A895" t="s">
        <v>3982</v>
      </c>
      <c r="B895" t="s">
        <v>3304</v>
      </c>
      <c r="C895" t="s">
        <v>3528</v>
      </c>
      <c r="D895" t="s">
        <v>3122</v>
      </c>
      <c r="E895" t="s">
        <v>1099</v>
      </c>
      <c r="F895" t="s">
        <v>12</v>
      </c>
      <c r="G895" t="s">
        <v>8</v>
      </c>
      <c r="H895" t="s">
        <v>119</v>
      </c>
      <c r="I895" t="s">
        <v>3304</v>
      </c>
      <c r="J895" t="s">
        <v>553</v>
      </c>
      <c r="K895">
        <v>140</v>
      </c>
      <c r="L895" t="s">
        <v>3981</v>
      </c>
      <c r="M895" t="s">
        <v>3980</v>
      </c>
      <c r="N895">
        <v>31.7978282719851</v>
      </c>
      <c r="O895" t="s">
        <v>4440</v>
      </c>
      <c r="P895" t="s">
        <v>29</v>
      </c>
      <c r="Q895">
        <v>0.40627314814814813</v>
      </c>
      <c r="R895">
        <v>0.40875</v>
      </c>
      <c r="S895">
        <v>0</v>
      </c>
      <c r="T895">
        <v>3.5583333333333336</v>
      </c>
      <c r="U895" t="s">
        <v>3978</v>
      </c>
      <c r="V895" t="s">
        <v>3977</v>
      </c>
      <c r="W895">
        <v>26.727275322619899</v>
      </c>
      <c r="X895">
        <v>0</v>
      </c>
      <c r="Y895">
        <v>0</v>
      </c>
      <c r="Z895" t="str">
        <f>_xlfn.CONCAT(Sheet1!$B895,"_",Sheet1!$E895,"_", _xlfn.SWITCH(Sheet1!$J895, "M", "Monday", "T", "Tuesday", "W", "Wednesday", "R", "Thursday", "F", "Friday"))</f>
        <v>102_Week3_Tuesday</v>
      </c>
      <c r="AA895">
        <v>1</v>
      </c>
      <c r="AB895">
        <v>0</v>
      </c>
      <c r="AC895">
        <f>Sheet1!$K895 +1</f>
        <v>141</v>
      </c>
      <c r="AD895">
        <v>33.590000000000003</v>
      </c>
      <c r="AE895">
        <v>28.565000000000001</v>
      </c>
      <c r="AF895" t="s">
        <v>1</v>
      </c>
    </row>
    <row r="896" spans="1:32" x14ac:dyDescent="0.3">
      <c r="A896" t="s">
        <v>4044</v>
      </c>
      <c r="B896" t="s">
        <v>3304</v>
      </c>
      <c r="C896" t="s">
        <v>4043</v>
      </c>
      <c r="D896" t="s">
        <v>14</v>
      </c>
      <c r="E896" t="s">
        <v>1099</v>
      </c>
      <c r="F896" t="s">
        <v>12</v>
      </c>
      <c r="G896" t="s">
        <v>8</v>
      </c>
      <c r="H896" t="s">
        <v>178</v>
      </c>
      <c r="I896" t="s">
        <v>3304</v>
      </c>
      <c r="J896" t="s">
        <v>553</v>
      </c>
      <c r="K896">
        <v>160</v>
      </c>
      <c r="L896" t="s">
        <v>4042</v>
      </c>
      <c r="M896" t="s">
        <v>4041</v>
      </c>
      <c r="N896">
        <v>0.22520180232822901</v>
      </c>
      <c r="O896" t="s">
        <v>4439</v>
      </c>
      <c r="P896" t="s">
        <v>4</v>
      </c>
      <c r="Q896">
        <v>0.45616898148148149</v>
      </c>
      <c r="R896">
        <v>0.45657407407407408</v>
      </c>
      <c r="S896">
        <v>0</v>
      </c>
      <c r="T896">
        <v>0.58333333333333337</v>
      </c>
      <c r="U896" t="s">
        <v>4039</v>
      </c>
      <c r="V896" t="s">
        <v>4038</v>
      </c>
      <c r="W896">
        <v>9.7743292318293901E-2</v>
      </c>
      <c r="X896">
        <v>4</v>
      </c>
      <c r="Y896">
        <v>7.54716981132076E-2</v>
      </c>
      <c r="Z896" t="str">
        <f>_xlfn.CONCAT(Sheet1!$B896,"_",Sheet1!$E896,"_", _xlfn.SWITCH(Sheet1!$J896, "M", "Monday", "T", "Tuesday", "W", "Wednesday", "R", "Thursday", "F", "Friday"))</f>
        <v>102_Week3_Tuesday</v>
      </c>
      <c r="AA896">
        <v>1</v>
      </c>
      <c r="AB896">
        <v>49</v>
      </c>
      <c r="AC896">
        <f>Sheet1!$K896 +1</f>
        <v>161</v>
      </c>
      <c r="AD896">
        <v>43.547499999999999</v>
      </c>
      <c r="AE896">
        <v>51.622500000000002</v>
      </c>
      <c r="AF896" t="s">
        <v>1</v>
      </c>
    </row>
    <row r="897" spans="1:32" x14ac:dyDescent="0.3">
      <c r="A897" t="s">
        <v>4037</v>
      </c>
      <c r="B897" t="s">
        <v>3304</v>
      </c>
      <c r="C897" t="s">
        <v>4036</v>
      </c>
      <c r="D897" t="s">
        <v>14</v>
      </c>
      <c r="E897" t="s">
        <v>1099</v>
      </c>
      <c r="F897" t="s">
        <v>12</v>
      </c>
      <c r="G897" t="s">
        <v>8</v>
      </c>
      <c r="H897" t="s">
        <v>171</v>
      </c>
      <c r="I897" t="s">
        <v>3304</v>
      </c>
      <c r="J897" t="s">
        <v>553</v>
      </c>
      <c r="K897">
        <v>152</v>
      </c>
      <c r="L897" t="s">
        <v>4035</v>
      </c>
      <c r="M897" t="s">
        <v>4034</v>
      </c>
      <c r="N897">
        <v>0.60013160854577996</v>
      </c>
      <c r="O897" t="s">
        <v>4438</v>
      </c>
      <c r="P897" t="s">
        <v>4</v>
      </c>
      <c r="Q897">
        <v>0.45439814814814816</v>
      </c>
      <c r="R897">
        <v>0.45601851851851855</v>
      </c>
      <c r="S897">
        <v>0</v>
      </c>
      <c r="T897">
        <v>2.3250000000000002</v>
      </c>
      <c r="U897" t="s">
        <v>4032</v>
      </c>
      <c r="V897" t="s">
        <v>4031</v>
      </c>
      <c r="W897">
        <v>0.19590891958767701</v>
      </c>
      <c r="X897">
        <v>9</v>
      </c>
      <c r="Y897">
        <v>0.17307692307692299</v>
      </c>
      <c r="Z897" t="str">
        <f>_xlfn.CONCAT(Sheet1!$B897,"_",Sheet1!$E897,"_", _xlfn.SWITCH(Sheet1!$J897, "M", "Monday", "T", "Tuesday", "W", "Wednesday", "R", "Thursday", "F", "Friday"))</f>
        <v>102_Week3_Tuesday</v>
      </c>
      <c r="AA897">
        <v>1</v>
      </c>
      <c r="AB897">
        <v>22</v>
      </c>
      <c r="AC897">
        <f>Sheet1!$K897 +1</f>
        <v>153</v>
      </c>
      <c r="AD897">
        <v>42.99</v>
      </c>
      <c r="AE897">
        <v>66.045000000000002</v>
      </c>
      <c r="AF897" t="s">
        <v>1</v>
      </c>
    </row>
    <row r="898" spans="1:32" x14ac:dyDescent="0.3">
      <c r="A898" t="s">
        <v>4437</v>
      </c>
      <c r="B898" t="s">
        <v>3304</v>
      </c>
      <c r="C898" t="s">
        <v>4436</v>
      </c>
      <c r="D898" t="s">
        <v>14</v>
      </c>
      <c r="E898" t="s">
        <v>1099</v>
      </c>
      <c r="F898" t="s">
        <v>12</v>
      </c>
      <c r="G898" t="s">
        <v>8</v>
      </c>
      <c r="H898" t="s">
        <v>139</v>
      </c>
      <c r="I898" t="s">
        <v>3304</v>
      </c>
      <c r="J898" t="s">
        <v>553</v>
      </c>
      <c r="K898">
        <v>185</v>
      </c>
      <c r="L898" t="s">
        <v>4435</v>
      </c>
      <c r="M898" t="s">
        <v>4434</v>
      </c>
      <c r="N898">
        <v>0.46563996747136099</v>
      </c>
      <c r="O898" t="s">
        <v>4433</v>
      </c>
      <c r="P898" t="s">
        <v>29</v>
      </c>
      <c r="Q898">
        <v>0.45689814814814816</v>
      </c>
      <c r="R898">
        <v>0.45913194444444444</v>
      </c>
      <c r="S898">
        <v>0</v>
      </c>
      <c r="T898">
        <v>3.2166666666666668</v>
      </c>
      <c r="U898" t="s">
        <v>4432</v>
      </c>
      <c r="V898" t="s">
        <v>4431</v>
      </c>
      <c r="W898">
        <v>0.35846760617785201</v>
      </c>
      <c r="X898">
        <v>0</v>
      </c>
      <c r="Y898">
        <v>0</v>
      </c>
      <c r="Z898" t="str">
        <f>_xlfn.CONCAT(Sheet1!$B898,"_",Sheet1!$E898,"_", _xlfn.SWITCH(Sheet1!$J898, "M", "Monday", "T", "Tuesday", "W", "Wednesday", "R", "Thursday", "F", "Friday"))</f>
        <v>102_Week3_Tuesday</v>
      </c>
      <c r="AA898">
        <v>1</v>
      </c>
      <c r="AB898">
        <v>0</v>
      </c>
      <c r="AC898">
        <f>Sheet1!$K898 +1</f>
        <v>186</v>
      </c>
      <c r="AD898">
        <v>33.795000000000002</v>
      </c>
      <c r="AE898">
        <v>47.776200000000003</v>
      </c>
      <c r="AF898" t="s">
        <v>1</v>
      </c>
    </row>
    <row r="899" spans="1:32" x14ac:dyDescent="0.3">
      <c r="A899" t="s">
        <v>4095</v>
      </c>
      <c r="B899" t="s">
        <v>3304</v>
      </c>
      <c r="C899" t="s">
        <v>4094</v>
      </c>
      <c r="D899" t="s">
        <v>14</v>
      </c>
      <c r="E899" t="s">
        <v>1099</v>
      </c>
      <c r="F899" t="s">
        <v>12</v>
      </c>
      <c r="G899" t="s">
        <v>8</v>
      </c>
      <c r="H899" t="s">
        <v>155</v>
      </c>
      <c r="I899" t="s">
        <v>3304</v>
      </c>
      <c r="J899" t="s">
        <v>553</v>
      </c>
      <c r="K899">
        <v>191</v>
      </c>
      <c r="L899" t="s">
        <v>4093</v>
      </c>
      <c r="M899" t="s">
        <v>4092</v>
      </c>
      <c r="N899">
        <v>1.1424451153725399</v>
      </c>
      <c r="O899" t="s">
        <v>4430</v>
      </c>
      <c r="P899" t="s">
        <v>4</v>
      </c>
      <c r="Q899">
        <v>0.46359953703703705</v>
      </c>
      <c r="R899">
        <v>0.46599537037037037</v>
      </c>
      <c r="S899">
        <v>0</v>
      </c>
      <c r="T899">
        <v>3.45</v>
      </c>
      <c r="U899" t="s">
        <v>4090</v>
      </c>
      <c r="V899" t="s">
        <v>4089</v>
      </c>
      <c r="W899">
        <v>0.29347873443212502</v>
      </c>
      <c r="X899">
        <v>0</v>
      </c>
      <c r="Y899">
        <v>0</v>
      </c>
      <c r="Z899" t="str">
        <f>_xlfn.CONCAT(Sheet1!$B899,"_",Sheet1!$E899,"_", _xlfn.SWITCH(Sheet1!$J899, "M", "Monday", "T", "Tuesday", "W", "Wednesday", "R", "Thursday", "F", "Friday"))</f>
        <v>102_Week3_Tuesday</v>
      </c>
      <c r="AA899">
        <v>1</v>
      </c>
      <c r="AB899">
        <v>0</v>
      </c>
      <c r="AC899">
        <f>Sheet1!$K899 +1</f>
        <v>192</v>
      </c>
      <c r="AD899">
        <v>0</v>
      </c>
      <c r="AE899">
        <v>23.114999999999998</v>
      </c>
      <c r="AF899" t="s">
        <v>1</v>
      </c>
    </row>
    <row r="900" spans="1:32" x14ac:dyDescent="0.3">
      <c r="A900" t="s">
        <v>4067</v>
      </c>
      <c r="B900" t="s">
        <v>3304</v>
      </c>
      <c r="C900" t="s">
        <v>4066</v>
      </c>
      <c r="D900" t="s">
        <v>14</v>
      </c>
      <c r="E900" t="s">
        <v>1099</v>
      </c>
      <c r="F900" t="s">
        <v>12</v>
      </c>
      <c r="G900" t="s">
        <v>8</v>
      </c>
      <c r="H900" t="s">
        <v>147</v>
      </c>
      <c r="I900" t="s">
        <v>3304</v>
      </c>
      <c r="J900" t="s">
        <v>553</v>
      </c>
      <c r="K900">
        <v>190</v>
      </c>
      <c r="L900" t="s">
        <v>4065</v>
      </c>
      <c r="M900" t="s">
        <v>4064</v>
      </c>
      <c r="N900">
        <v>0.56976234540343296</v>
      </c>
      <c r="O900" t="s">
        <v>4429</v>
      </c>
      <c r="P900" t="s">
        <v>4</v>
      </c>
      <c r="Q900">
        <v>0.45953703703703702</v>
      </c>
      <c r="R900">
        <v>0.46280092592592592</v>
      </c>
      <c r="S900">
        <v>0</v>
      </c>
      <c r="T900">
        <v>4.708333333333333</v>
      </c>
      <c r="U900" t="s">
        <v>4062</v>
      </c>
      <c r="V900" t="s">
        <v>4061</v>
      </c>
      <c r="W900">
        <v>0.16526616665466101</v>
      </c>
      <c r="X900">
        <v>28</v>
      </c>
      <c r="Y900">
        <v>0.53846153846153799</v>
      </c>
      <c r="Z900" t="str">
        <f>_xlfn.CONCAT(Sheet1!$B900,"_",Sheet1!$E900,"_", _xlfn.SWITCH(Sheet1!$J900, "M", "Monday", "T", "Tuesday", "W", "Wednesday", "R", "Thursday", "F", "Friday"))</f>
        <v>102_Week3_Tuesday</v>
      </c>
      <c r="AA900">
        <v>1</v>
      </c>
      <c r="AB900">
        <v>98</v>
      </c>
      <c r="AC900">
        <f>Sheet1!$K900 +1</f>
        <v>191</v>
      </c>
      <c r="AD900">
        <v>168.27119999999999</v>
      </c>
      <c r="AE900">
        <v>193.25</v>
      </c>
      <c r="AF900" t="s">
        <v>1</v>
      </c>
    </row>
    <row r="901" spans="1:32" x14ac:dyDescent="0.3">
      <c r="A901" t="s">
        <v>4030</v>
      </c>
      <c r="B901" t="s">
        <v>3304</v>
      </c>
      <c r="C901" t="s">
        <v>209</v>
      </c>
      <c r="D901" t="s">
        <v>4029</v>
      </c>
      <c r="E901" t="s">
        <v>1099</v>
      </c>
      <c r="F901" t="s">
        <v>12</v>
      </c>
      <c r="G901" t="s">
        <v>8</v>
      </c>
      <c r="H901" t="s">
        <v>163</v>
      </c>
      <c r="I901" t="s">
        <v>3304</v>
      </c>
      <c r="J901" t="s">
        <v>553</v>
      </c>
      <c r="K901">
        <v>150</v>
      </c>
      <c r="L901" t="s">
        <v>4028</v>
      </c>
      <c r="M901" t="s">
        <v>4027</v>
      </c>
      <c r="N901">
        <v>0</v>
      </c>
      <c r="O901" t="s">
        <v>4428</v>
      </c>
      <c r="P901" t="s">
        <v>4</v>
      </c>
      <c r="Q901">
        <v>0.43385416666666665</v>
      </c>
      <c r="R901">
        <v>0.45398148148148149</v>
      </c>
      <c r="S901">
        <v>0</v>
      </c>
      <c r="T901">
        <v>28.983333333333334</v>
      </c>
      <c r="U901" t="s">
        <v>4025</v>
      </c>
      <c r="V901" t="s">
        <v>4024</v>
      </c>
      <c r="X901">
        <v>0</v>
      </c>
      <c r="Y901">
        <v>0</v>
      </c>
      <c r="Z901" t="str">
        <f>_xlfn.CONCAT(Sheet1!$B901,"_",Sheet1!$E901,"_", _xlfn.SWITCH(Sheet1!$J901, "M", "Monday", "T", "Tuesday", "W", "Wednesday", "R", "Thursday", "F", "Friday"))</f>
        <v>102_Week3_Tuesday</v>
      </c>
      <c r="AA901">
        <v>1</v>
      </c>
      <c r="AB901">
        <v>15</v>
      </c>
      <c r="AC901">
        <f>Sheet1!$K901 +1</f>
        <v>151</v>
      </c>
      <c r="AD901">
        <v>62.151200000000003</v>
      </c>
      <c r="AE901">
        <v>51.56</v>
      </c>
      <c r="AF901" t="s">
        <v>1</v>
      </c>
    </row>
    <row r="902" spans="1:32" x14ac:dyDescent="0.3">
      <c r="A902" t="s">
        <v>4050</v>
      </c>
      <c r="B902" t="s">
        <v>3304</v>
      </c>
      <c r="C902" t="s">
        <v>358</v>
      </c>
      <c r="D902" t="s">
        <v>12</v>
      </c>
      <c r="E902" t="s">
        <v>1099</v>
      </c>
      <c r="F902" t="s">
        <v>12</v>
      </c>
      <c r="G902" t="s">
        <v>8</v>
      </c>
      <c r="H902" t="s">
        <v>84</v>
      </c>
      <c r="I902" t="s">
        <v>3304</v>
      </c>
      <c r="J902" t="s">
        <v>553</v>
      </c>
      <c r="K902">
        <v>162</v>
      </c>
      <c r="L902" t="s">
        <v>4049</v>
      </c>
      <c r="M902" t="s">
        <v>4048</v>
      </c>
      <c r="N902">
        <v>0.144650438800454</v>
      </c>
      <c r="O902" t="s">
        <v>4427</v>
      </c>
      <c r="P902" t="s">
        <v>4</v>
      </c>
      <c r="Q902">
        <v>0.41516203703703702</v>
      </c>
      <c r="R902">
        <v>0.42207175925925927</v>
      </c>
      <c r="S902">
        <v>0</v>
      </c>
      <c r="T902">
        <v>9.9500000000000011</v>
      </c>
      <c r="U902" t="s">
        <v>4046</v>
      </c>
      <c r="V902" t="s">
        <v>4045</v>
      </c>
      <c r="W902">
        <v>9.6275606548897497E-2</v>
      </c>
      <c r="X902">
        <v>0</v>
      </c>
      <c r="Y902">
        <v>0</v>
      </c>
      <c r="Z902" t="str">
        <f>_xlfn.CONCAT(Sheet1!$B902,"_",Sheet1!$E902,"_", _xlfn.SWITCH(Sheet1!$J902, "M", "Monday", "T", "Tuesday", "W", "Wednesday", "R", "Thursday", "F", "Friday"))</f>
        <v>102_Week3_Tuesday</v>
      </c>
      <c r="AA902">
        <v>1</v>
      </c>
      <c r="AB902">
        <v>0</v>
      </c>
      <c r="AC902">
        <f>Sheet1!$K902 +1</f>
        <v>163</v>
      </c>
      <c r="AD902">
        <v>81.174999999999997</v>
      </c>
      <c r="AE902">
        <v>81.174999999999997</v>
      </c>
      <c r="AF902" t="s">
        <v>1</v>
      </c>
    </row>
    <row r="903" spans="1:32" x14ac:dyDescent="0.3">
      <c r="A903" t="s">
        <v>4426</v>
      </c>
      <c r="B903" t="s">
        <v>3304</v>
      </c>
      <c r="C903" t="s">
        <v>4425</v>
      </c>
      <c r="D903" t="s">
        <v>14</v>
      </c>
      <c r="E903" t="s">
        <v>1099</v>
      </c>
      <c r="F903" t="s">
        <v>12</v>
      </c>
      <c r="G903" t="s">
        <v>8</v>
      </c>
      <c r="H903" t="s">
        <v>126</v>
      </c>
      <c r="I903" t="s">
        <v>3304</v>
      </c>
      <c r="J903" t="s">
        <v>553</v>
      </c>
      <c r="K903">
        <v>164</v>
      </c>
      <c r="L903" t="s">
        <v>4424</v>
      </c>
      <c r="M903" t="s">
        <v>4423</v>
      </c>
      <c r="N903">
        <v>5.3806643933057799E-2</v>
      </c>
      <c r="O903" t="s">
        <v>4422</v>
      </c>
      <c r="P903" t="s">
        <v>29</v>
      </c>
      <c r="Q903">
        <v>0.40878472222222223</v>
      </c>
      <c r="R903">
        <v>0.4150578703703704</v>
      </c>
      <c r="S903">
        <v>0</v>
      </c>
      <c r="T903">
        <v>9.0333333333333332</v>
      </c>
      <c r="U903" t="s">
        <v>4421</v>
      </c>
      <c r="V903" t="s">
        <v>4420</v>
      </c>
      <c r="W903">
        <v>3.5812315502301399E-2</v>
      </c>
      <c r="X903">
        <v>0</v>
      </c>
      <c r="Y903">
        <v>0</v>
      </c>
      <c r="Z903" t="str">
        <f>_xlfn.CONCAT(Sheet1!$B903,"_",Sheet1!$E903,"_", _xlfn.SWITCH(Sheet1!$J903, "M", "Monday", "T", "Tuesday", "W", "Wednesday", "R", "Thursday", "F", "Friday"))</f>
        <v>102_Week3_Tuesday</v>
      </c>
      <c r="AA903">
        <v>1</v>
      </c>
      <c r="AB903">
        <v>0</v>
      </c>
      <c r="AC903">
        <f>Sheet1!$K903 +1</f>
        <v>165</v>
      </c>
      <c r="AD903">
        <v>29.225000000000001</v>
      </c>
      <c r="AE903">
        <v>28.65</v>
      </c>
      <c r="AF903" t="s">
        <v>1</v>
      </c>
    </row>
    <row r="904" spans="1:32" x14ac:dyDescent="0.3">
      <c r="A904" t="s">
        <v>4419</v>
      </c>
      <c r="B904" t="s">
        <v>3304</v>
      </c>
      <c r="C904" t="s">
        <v>292</v>
      </c>
      <c r="D904" t="s">
        <v>111</v>
      </c>
      <c r="E904" t="s">
        <v>1099</v>
      </c>
      <c r="F904" t="s">
        <v>12</v>
      </c>
      <c r="G904" t="s">
        <v>8</v>
      </c>
      <c r="H904" t="s">
        <v>93</v>
      </c>
      <c r="I904" t="s">
        <v>3304</v>
      </c>
      <c r="J904" t="s">
        <v>553</v>
      </c>
      <c r="K904">
        <v>151</v>
      </c>
      <c r="L904" t="s">
        <v>4418</v>
      </c>
      <c r="M904" t="s">
        <v>4417</v>
      </c>
      <c r="N904">
        <v>0.57925074361264695</v>
      </c>
      <c r="O904" t="s">
        <v>4416</v>
      </c>
      <c r="P904" t="s">
        <v>29</v>
      </c>
      <c r="Q904">
        <v>0.42247685185185185</v>
      </c>
      <c r="R904">
        <v>0.42359953703703701</v>
      </c>
      <c r="S904">
        <v>0</v>
      </c>
      <c r="T904">
        <v>1.6166666666666667</v>
      </c>
      <c r="U904" t="s">
        <v>4415</v>
      </c>
      <c r="V904" t="s">
        <v>4414</v>
      </c>
      <c r="W904">
        <v>0.33747442294069302</v>
      </c>
      <c r="X904">
        <v>0</v>
      </c>
      <c r="Y904">
        <v>0</v>
      </c>
      <c r="Z904" t="str">
        <f>_xlfn.CONCAT(Sheet1!$B904,"_",Sheet1!$E904,"_", _xlfn.SWITCH(Sheet1!$J904, "M", "Monday", "T", "Tuesday", "W", "Wednesday", "R", "Thursday", "F", "Friday"))</f>
        <v>102_Week3_Tuesday</v>
      </c>
      <c r="AA904">
        <v>1</v>
      </c>
      <c r="AB904">
        <v>0</v>
      </c>
      <c r="AC904">
        <f>Sheet1!$K904 +1</f>
        <v>152</v>
      </c>
      <c r="AD904">
        <v>21.06</v>
      </c>
      <c r="AE904">
        <v>21.06</v>
      </c>
      <c r="AF904" t="s">
        <v>1</v>
      </c>
    </row>
    <row r="905" spans="1:32" x14ac:dyDescent="0.3">
      <c r="A905" t="s">
        <v>4060</v>
      </c>
      <c r="B905" t="s">
        <v>3304</v>
      </c>
      <c r="C905" t="s">
        <v>278</v>
      </c>
      <c r="D905" t="s">
        <v>4029</v>
      </c>
      <c r="E905" t="s">
        <v>1099</v>
      </c>
      <c r="F905" t="s">
        <v>12</v>
      </c>
      <c r="G905" t="s">
        <v>8</v>
      </c>
      <c r="H905" t="s">
        <v>94</v>
      </c>
      <c r="I905" t="s">
        <v>3304</v>
      </c>
      <c r="J905" t="s">
        <v>553</v>
      </c>
      <c r="K905">
        <v>1</v>
      </c>
      <c r="L905" t="s">
        <v>4059</v>
      </c>
      <c r="M905" t="s">
        <v>4027</v>
      </c>
      <c r="N905">
        <v>0.70212061144411597</v>
      </c>
      <c r="O905" t="s">
        <v>4413</v>
      </c>
      <c r="P905" t="s">
        <v>4</v>
      </c>
      <c r="Q905">
        <v>0.43373842592592593</v>
      </c>
      <c r="R905">
        <v>0.43386574074074075</v>
      </c>
      <c r="S905">
        <v>0</v>
      </c>
      <c r="T905">
        <v>0.17500000000000002</v>
      </c>
      <c r="U905" t="s">
        <v>4025</v>
      </c>
      <c r="V905" t="s">
        <v>4024</v>
      </c>
      <c r="W905">
        <v>0.275410801010679</v>
      </c>
      <c r="X905">
        <v>0</v>
      </c>
      <c r="Y905">
        <v>0</v>
      </c>
      <c r="Z905" t="str">
        <f>_xlfn.CONCAT(Sheet1!$B905,"_",Sheet1!$E905,"_", _xlfn.SWITCH(Sheet1!$J905, "M", "Monday", "T", "Tuesday", "W", "Wednesday", "R", "Thursday", "F", "Friday"))</f>
        <v>102_Week3_Tuesday</v>
      </c>
      <c r="AA905">
        <v>1</v>
      </c>
      <c r="AB905">
        <v>0</v>
      </c>
      <c r="AC905">
        <f>Sheet1!$K905 +1</f>
        <v>2</v>
      </c>
      <c r="AD905">
        <v>0</v>
      </c>
      <c r="AE905">
        <v>1.4975000000000001</v>
      </c>
      <c r="AF905" t="s">
        <v>1</v>
      </c>
    </row>
    <row r="906" spans="1:32" x14ac:dyDescent="0.3">
      <c r="A906" t="s">
        <v>4057</v>
      </c>
      <c r="B906" t="s">
        <v>3304</v>
      </c>
      <c r="C906" t="s">
        <v>251</v>
      </c>
      <c r="D906" t="s">
        <v>4056</v>
      </c>
      <c r="E906" t="s">
        <v>1099</v>
      </c>
      <c r="F906" t="s">
        <v>12</v>
      </c>
      <c r="G906" t="s">
        <v>8</v>
      </c>
      <c r="H906" t="s">
        <v>102</v>
      </c>
      <c r="I906" t="s">
        <v>3304</v>
      </c>
      <c r="J906" t="s">
        <v>553</v>
      </c>
      <c r="K906">
        <v>161</v>
      </c>
      <c r="L906" t="s">
        <v>4055</v>
      </c>
      <c r="M906" t="s">
        <v>4054</v>
      </c>
      <c r="N906">
        <v>0.47846615500748202</v>
      </c>
      <c r="O906" t="s">
        <v>4412</v>
      </c>
      <c r="P906" t="s">
        <v>4</v>
      </c>
      <c r="Q906">
        <v>0.4239236111111111</v>
      </c>
      <c r="R906">
        <v>0.4332523148148148</v>
      </c>
      <c r="S906">
        <v>0</v>
      </c>
      <c r="T906">
        <v>13.425000000000001</v>
      </c>
      <c r="U906" t="s">
        <v>4052</v>
      </c>
      <c r="V906" t="s">
        <v>4051</v>
      </c>
      <c r="W906">
        <v>0.18755284609081899</v>
      </c>
      <c r="X906">
        <v>0</v>
      </c>
      <c r="Y906">
        <v>0</v>
      </c>
      <c r="Z906" t="str">
        <f>_xlfn.CONCAT(Sheet1!$B906,"_",Sheet1!$E906,"_", _xlfn.SWITCH(Sheet1!$J906, "M", "Monday", "T", "Tuesday", "W", "Wednesday", "R", "Thursday", "F", "Friday"))</f>
        <v>102_Week3_Tuesday</v>
      </c>
      <c r="AA906">
        <v>1</v>
      </c>
      <c r="AB906">
        <v>0</v>
      </c>
      <c r="AC906">
        <f>Sheet1!$K906 +1</f>
        <v>162</v>
      </c>
      <c r="AD906">
        <v>81.777500000000003</v>
      </c>
      <c r="AE906">
        <v>88.527500000000003</v>
      </c>
      <c r="AF906" t="s">
        <v>1</v>
      </c>
    </row>
    <row r="907" spans="1:32" x14ac:dyDescent="0.3">
      <c r="A907" t="s">
        <v>3445</v>
      </c>
      <c r="B907" t="s">
        <v>3304</v>
      </c>
      <c r="C907" t="s">
        <v>3444</v>
      </c>
      <c r="D907" t="s">
        <v>14</v>
      </c>
      <c r="E907" t="s">
        <v>1099</v>
      </c>
      <c r="F907" t="s">
        <v>342</v>
      </c>
      <c r="G907" t="s">
        <v>92</v>
      </c>
      <c r="H907" t="s">
        <v>4</v>
      </c>
      <c r="I907" t="s">
        <v>3304</v>
      </c>
      <c r="J907" t="s">
        <v>185</v>
      </c>
      <c r="K907">
        <v>155</v>
      </c>
      <c r="L907" t="s">
        <v>3443</v>
      </c>
      <c r="M907" t="s">
        <v>3442</v>
      </c>
      <c r="N907">
        <v>4.4785488061606902</v>
      </c>
      <c r="O907" t="s">
        <v>4411</v>
      </c>
      <c r="P907" t="s">
        <v>4</v>
      </c>
      <c r="Q907">
        <v>0.38267361111111109</v>
      </c>
      <c r="R907">
        <v>0.38472222222222224</v>
      </c>
      <c r="S907">
        <v>0</v>
      </c>
      <c r="T907">
        <v>2.9555555550000001</v>
      </c>
      <c r="U907" t="s">
        <v>3440</v>
      </c>
      <c r="V907" t="s">
        <v>3439</v>
      </c>
      <c r="W907">
        <v>3.7599649028003999</v>
      </c>
      <c r="X907">
        <v>2</v>
      </c>
      <c r="Y907">
        <v>5.7142857142857099E-2</v>
      </c>
      <c r="Z907" t="str">
        <f>_xlfn.CONCAT(Sheet1!$B907,"_",Sheet1!$E907,"_", _xlfn.SWITCH(Sheet1!$J907, "M", "Monday", "T", "Tuesday", "W", "Wednesday", "R", "Thursday", "F", "Friday"))</f>
        <v>102_Week3_Thursday</v>
      </c>
      <c r="AA907">
        <v>1</v>
      </c>
      <c r="AB907">
        <v>0</v>
      </c>
      <c r="AC907">
        <f>Sheet1!$K907 +1</f>
        <v>156</v>
      </c>
      <c r="AD907">
        <v>80.276200000000003</v>
      </c>
      <c r="AE907">
        <v>14.0137</v>
      </c>
      <c r="AF907" t="s">
        <v>1</v>
      </c>
    </row>
    <row r="908" spans="1:32" x14ac:dyDescent="0.3">
      <c r="A908" t="s">
        <v>3473</v>
      </c>
      <c r="B908" t="s">
        <v>3304</v>
      </c>
      <c r="C908" t="s">
        <v>251</v>
      </c>
      <c r="D908" t="s">
        <v>3472</v>
      </c>
      <c r="E908" t="s">
        <v>1099</v>
      </c>
      <c r="F908" t="s">
        <v>342</v>
      </c>
      <c r="G908" t="s">
        <v>92</v>
      </c>
      <c r="H908" t="s">
        <v>200</v>
      </c>
      <c r="I908" t="s">
        <v>3304</v>
      </c>
      <c r="J908" t="s">
        <v>185</v>
      </c>
      <c r="K908">
        <v>135</v>
      </c>
      <c r="L908" t="s">
        <v>3471</v>
      </c>
      <c r="M908" t="s">
        <v>3470</v>
      </c>
      <c r="N908">
        <v>5.5947577301412803</v>
      </c>
      <c r="O908" t="s">
        <v>4410</v>
      </c>
      <c r="P908" t="s">
        <v>4</v>
      </c>
      <c r="Q908">
        <v>0.38861111111111113</v>
      </c>
      <c r="R908">
        <v>0.39760416666666665</v>
      </c>
      <c r="S908">
        <v>0</v>
      </c>
      <c r="T908">
        <v>12.950000000000001</v>
      </c>
      <c r="U908" t="s">
        <v>3468</v>
      </c>
      <c r="V908" t="s">
        <v>3467</v>
      </c>
      <c r="W908">
        <v>4.3465653940766504</v>
      </c>
      <c r="X908">
        <v>0</v>
      </c>
      <c r="Y908">
        <v>0</v>
      </c>
      <c r="Z908" t="str">
        <f>_xlfn.CONCAT(Sheet1!$B908,"_",Sheet1!$E908,"_", _xlfn.SWITCH(Sheet1!$J908, "M", "Monday", "T", "Tuesday", "W", "Wednesday", "R", "Thursday", "F", "Friday"))</f>
        <v>102_Week3_Thursday</v>
      </c>
      <c r="AA908">
        <v>1</v>
      </c>
      <c r="AB908">
        <v>0</v>
      </c>
      <c r="AC908">
        <f>Sheet1!$K908 +1</f>
        <v>136</v>
      </c>
      <c r="AD908">
        <v>72.308700000000002</v>
      </c>
      <c r="AE908">
        <v>104.8475</v>
      </c>
      <c r="AF908" t="s">
        <v>1</v>
      </c>
    </row>
    <row r="909" spans="1:32" x14ac:dyDescent="0.3">
      <c r="A909" t="s">
        <v>3438</v>
      </c>
      <c r="B909" t="s">
        <v>3304</v>
      </c>
      <c r="C909" t="s">
        <v>3437</v>
      </c>
      <c r="D909" t="s">
        <v>14</v>
      </c>
      <c r="E909" t="s">
        <v>1099</v>
      </c>
      <c r="F909" t="s">
        <v>342</v>
      </c>
      <c r="G909" t="s">
        <v>92</v>
      </c>
      <c r="H909" t="s">
        <v>79</v>
      </c>
      <c r="I909" t="s">
        <v>3304</v>
      </c>
      <c r="J909" t="s">
        <v>185</v>
      </c>
      <c r="K909">
        <v>156</v>
      </c>
      <c r="L909" t="s">
        <v>3436</v>
      </c>
      <c r="M909" t="s">
        <v>3435</v>
      </c>
      <c r="N909">
        <v>2.5274880696088098</v>
      </c>
      <c r="O909" t="s">
        <v>4409</v>
      </c>
      <c r="P909" t="s">
        <v>14</v>
      </c>
      <c r="Q909">
        <v>0.37283564814814812</v>
      </c>
      <c r="R909">
        <v>0.37956018518518519</v>
      </c>
      <c r="S909">
        <v>0</v>
      </c>
      <c r="T909">
        <v>9.683574621414877</v>
      </c>
      <c r="U909" t="s">
        <v>3433</v>
      </c>
      <c r="V909" t="s">
        <v>3432</v>
      </c>
      <c r="W909">
        <v>1.4072485019378</v>
      </c>
      <c r="X909">
        <v>0</v>
      </c>
      <c r="Y909">
        <v>0</v>
      </c>
      <c r="Z909" t="str">
        <f>_xlfn.CONCAT(Sheet1!$B909,"_",Sheet1!$E909,"_", _xlfn.SWITCH(Sheet1!$J909, "M", "Monday", "T", "Tuesday", "W", "Wednesday", "R", "Thursday", "F", "Friday"))</f>
        <v>102_Week3_Thursday</v>
      </c>
      <c r="AA909">
        <v>1</v>
      </c>
      <c r="AB909">
        <v>0</v>
      </c>
      <c r="AC909">
        <f>Sheet1!$K909 +1</f>
        <v>157</v>
      </c>
      <c r="AD909">
        <v>16.64</v>
      </c>
      <c r="AE909">
        <v>0</v>
      </c>
      <c r="AF909" t="s">
        <v>1</v>
      </c>
    </row>
    <row r="910" spans="1:32" x14ac:dyDescent="0.3">
      <c r="A910" t="s">
        <v>3431</v>
      </c>
      <c r="B910" t="s">
        <v>3304</v>
      </c>
      <c r="C910" t="s">
        <v>3430</v>
      </c>
      <c r="D910" t="s">
        <v>14</v>
      </c>
      <c r="E910" t="s">
        <v>1099</v>
      </c>
      <c r="F910" t="s">
        <v>342</v>
      </c>
      <c r="G910" t="s">
        <v>92</v>
      </c>
      <c r="H910" t="s">
        <v>29</v>
      </c>
      <c r="I910" t="s">
        <v>3304</v>
      </c>
      <c r="J910" t="s">
        <v>185</v>
      </c>
      <c r="K910">
        <v>156</v>
      </c>
      <c r="L910" t="s">
        <v>3429</v>
      </c>
      <c r="M910" t="s">
        <v>3428</v>
      </c>
      <c r="N910">
        <v>9.4668990988284296</v>
      </c>
      <c r="O910" t="s">
        <v>4408</v>
      </c>
      <c r="P910" t="s">
        <v>4</v>
      </c>
      <c r="Q910">
        <v>0.36782407407407408</v>
      </c>
      <c r="R910">
        <v>0.37107638888888889</v>
      </c>
      <c r="S910">
        <v>0</v>
      </c>
      <c r="T910">
        <v>4.6777777766666668</v>
      </c>
      <c r="U910" t="s">
        <v>3426</v>
      </c>
      <c r="V910" t="s">
        <v>3425</v>
      </c>
      <c r="W910">
        <v>3.7029111049524599</v>
      </c>
      <c r="X910">
        <v>0</v>
      </c>
      <c r="Y910">
        <v>0</v>
      </c>
      <c r="Z910" t="str">
        <f>_xlfn.CONCAT(Sheet1!$B910,"_",Sheet1!$E910,"_", _xlfn.SWITCH(Sheet1!$J910, "M", "Monday", "T", "Tuesday", "W", "Wednesday", "R", "Thursday", "F", "Friday"))</f>
        <v>102_Week3_Thursday</v>
      </c>
      <c r="AA910">
        <v>1</v>
      </c>
      <c r="AB910">
        <v>0</v>
      </c>
      <c r="AC910">
        <f>Sheet1!$K910 +1</f>
        <v>157</v>
      </c>
      <c r="AD910">
        <v>41.29</v>
      </c>
      <c r="AE910">
        <v>0</v>
      </c>
      <c r="AF910" t="s">
        <v>1</v>
      </c>
    </row>
    <row r="911" spans="1:32" x14ac:dyDescent="0.3">
      <c r="A911" t="s">
        <v>3563</v>
      </c>
      <c r="B911" t="s">
        <v>3304</v>
      </c>
      <c r="C911" t="s">
        <v>3562</v>
      </c>
      <c r="D911" t="s">
        <v>14</v>
      </c>
      <c r="E911" t="s">
        <v>1099</v>
      </c>
      <c r="F911" t="s">
        <v>342</v>
      </c>
      <c r="G911" t="s">
        <v>11</v>
      </c>
      <c r="H911" t="s">
        <v>163</v>
      </c>
      <c r="I911" t="s">
        <v>3304</v>
      </c>
      <c r="J911" t="s">
        <v>11</v>
      </c>
      <c r="K911">
        <v>83</v>
      </c>
      <c r="L911" t="s">
        <v>3561</v>
      </c>
      <c r="M911" t="s">
        <v>3560</v>
      </c>
      <c r="N911">
        <v>1.6758920345455399</v>
      </c>
      <c r="O911" t="s">
        <v>4407</v>
      </c>
      <c r="P911" t="s">
        <v>4</v>
      </c>
      <c r="Q911">
        <v>0.42730324074074072</v>
      </c>
      <c r="R911">
        <v>0.43113425925925924</v>
      </c>
      <c r="S911">
        <v>0</v>
      </c>
      <c r="T911">
        <v>5.5233333333333334</v>
      </c>
      <c r="U911" t="s">
        <v>3558</v>
      </c>
      <c r="V911" t="s">
        <v>3557</v>
      </c>
      <c r="W911">
        <v>0.56910131832214195</v>
      </c>
      <c r="X911">
        <v>0</v>
      </c>
      <c r="Y911">
        <v>0</v>
      </c>
      <c r="Z911" t="str">
        <f>_xlfn.CONCAT(Sheet1!$B911,"_",Sheet1!$E911,"_", _xlfn.SWITCH(Sheet1!$J911, "M", "Monday", "T", "Tuesday", "W", "Wednesday", "R", "Thursday", "F", "Friday"))</f>
        <v>102_Week3_Friday</v>
      </c>
      <c r="AA911">
        <v>1</v>
      </c>
      <c r="AB911">
        <v>0</v>
      </c>
      <c r="AC911">
        <f>Sheet1!$K911 +1</f>
        <v>84</v>
      </c>
      <c r="AD911">
        <v>223.2337</v>
      </c>
      <c r="AE911">
        <v>31.004999999999999</v>
      </c>
      <c r="AF911" t="s">
        <v>1</v>
      </c>
    </row>
    <row r="912" spans="1:32" x14ac:dyDescent="0.3">
      <c r="A912" t="s">
        <v>4223</v>
      </c>
      <c r="B912" t="s">
        <v>3304</v>
      </c>
      <c r="C912" t="s">
        <v>4222</v>
      </c>
      <c r="D912" t="s">
        <v>14</v>
      </c>
      <c r="E912" t="s">
        <v>1099</v>
      </c>
      <c r="F912" t="s">
        <v>216</v>
      </c>
      <c r="G912" t="s">
        <v>8</v>
      </c>
      <c r="H912" t="s">
        <v>111</v>
      </c>
      <c r="I912" t="s">
        <v>3304</v>
      </c>
      <c r="J912" t="s">
        <v>92</v>
      </c>
      <c r="K912">
        <v>30</v>
      </c>
      <c r="L912" t="s">
        <v>4221</v>
      </c>
      <c r="M912" t="s">
        <v>4220</v>
      </c>
      <c r="N912">
        <v>6.2665034085512203E-2</v>
      </c>
      <c r="O912" t="s">
        <v>4406</v>
      </c>
      <c r="P912" t="s">
        <v>4</v>
      </c>
      <c r="Q912">
        <v>0.3356365740740741</v>
      </c>
      <c r="R912">
        <v>0.33959490740740739</v>
      </c>
      <c r="S912">
        <v>0</v>
      </c>
      <c r="T912">
        <v>5.7</v>
      </c>
      <c r="U912" t="s">
        <v>4218</v>
      </c>
      <c r="V912" t="s">
        <v>4217</v>
      </c>
      <c r="W912">
        <v>2.59588312822761E-2</v>
      </c>
      <c r="X912">
        <v>14</v>
      </c>
      <c r="Y912">
        <v>0.269230769230769</v>
      </c>
      <c r="Z912" t="str">
        <f>_xlfn.CONCAT(Sheet1!$B912,"_",Sheet1!$E912,"_", _xlfn.SWITCH(Sheet1!$J912, "M", "Monday", "T", "Tuesday", "W", "Wednesday", "R", "Thursday", "F", "Friday"))</f>
        <v>102_Week3_Wednesday</v>
      </c>
      <c r="AA912">
        <v>1</v>
      </c>
      <c r="AB912">
        <v>55</v>
      </c>
      <c r="AC912">
        <f>Sheet1!$K912 +1</f>
        <v>31</v>
      </c>
      <c r="AD912">
        <v>120.105</v>
      </c>
      <c r="AE912">
        <v>104.59</v>
      </c>
      <c r="AF912" t="s">
        <v>1</v>
      </c>
    </row>
    <row r="913" spans="1:32" x14ac:dyDescent="0.3">
      <c r="A913" t="s">
        <v>3686</v>
      </c>
      <c r="B913" t="s">
        <v>3304</v>
      </c>
      <c r="C913" t="s">
        <v>3451</v>
      </c>
      <c r="D913" t="s">
        <v>216</v>
      </c>
      <c r="E913" t="s">
        <v>1099</v>
      </c>
      <c r="F913" t="s">
        <v>342</v>
      </c>
      <c r="G913" t="s">
        <v>11</v>
      </c>
      <c r="H913" t="s">
        <v>342</v>
      </c>
      <c r="I913" t="s">
        <v>3304</v>
      </c>
      <c r="J913" t="s">
        <v>11</v>
      </c>
      <c r="K913">
        <v>84</v>
      </c>
      <c r="L913" t="s">
        <v>3685</v>
      </c>
      <c r="M913" t="s">
        <v>3684</v>
      </c>
      <c r="N913">
        <v>103.040587648749</v>
      </c>
      <c r="O913" t="s">
        <v>4405</v>
      </c>
      <c r="P913" t="s">
        <v>4</v>
      </c>
      <c r="Q913">
        <v>0.32155092592592593</v>
      </c>
      <c r="R913">
        <v>0.32827546296296295</v>
      </c>
      <c r="S913">
        <v>0</v>
      </c>
      <c r="T913">
        <v>9.683574621414877</v>
      </c>
      <c r="U913" t="s">
        <v>3682</v>
      </c>
      <c r="V913" t="s">
        <v>3681</v>
      </c>
      <c r="W913">
        <v>95.268856163066999</v>
      </c>
      <c r="X913">
        <v>0</v>
      </c>
      <c r="Y913">
        <v>0</v>
      </c>
      <c r="Z913" t="str">
        <f>_xlfn.CONCAT(Sheet1!$B913,"_",Sheet1!$E913,"_", _xlfn.SWITCH(Sheet1!$J913, "M", "Monday", "T", "Tuesday", "W", "Wednesday", "R", "Thursday", "F", "Friday"))</f>
        <v>102_Week3_Friday</v>
      </c>
      <c r="AA913">
        <v>1</v>
      </c>
      <c r="AB913">
        <v>0</v>
      </c>
      <c r="AC913">
        <f>Sheet1!$K913 +1</f>
        <v>85</v>
      </c>
      <c r="AD913">
        <v>137.44</v>
      </c>
      <c r="AE913">
        <v>0</v>
      </c>
      <c r="AF913" t="s">
        <v>1</v>
      </c>
    </row>
    <row r="914" spans="1:32" x14ac:dyDescent="0.3">
      <c r="A914" t="s">
        <v>3666</v>
      </c>
      <c r="B914" t="s">
        <v>3304</v>
      </c>
      <c r="C914" t="s">
        <v>3451</v>
      </c>
      <c r="D914" t="s">
        <v>29</v>
      </c>
      <c r="E914" t="s">
        <v>1099</v>
      </c>
      <c r="F914" t="s">
        <v>342</v>
      </c>
      <c r="G914" t="s">
        <v>11</v>
      </c>
      <c r="H914" t="s">
        <v>29</v>
      </c>
      <c r="I914" t="s">
        <v>3304</v>
      </c>
      <c r="J914" t="s">
        <v>11</v>
      </c>
      <c r="K914">
        <v>57</v>
      </c>
      <c r="L914" t="s">
        <v>3665</v>
      </c>
      <c r="M914" t="s">
        <v>3664</v>
      </c>
      <c r="N914">
        <v>0.63701541163027298</v>
      </c>
      <c r="O914" t="s">
        <v>4404</v>
      </c>
      <c r="P914" t="s">
        <v>4</v>
      </c>
      <c r="Q914">
        <v>0.3495949074074074</v>
      </c>
      <c r="R914">
        <v>0.35631944444444447</v>
      </c>
      <c r="S914">
        <v>0</v>
      </c>
      <c r="T914">
        <v>9.683574621414877</v>
      </c>
      <c r="U914" t="s">
        <v>3662</v>
      </c>
      <c r="V914" t="s">
        <v>3661</v>
      </c>
      <c r="W914">
        <v>0.103737762502742</v>
      </c>
      <c r="X914">
        <v>0</v>
      </c>
      <c r="Y914">
        <v>0</v>
      </c>
      <c r="Z914" t="str">
        <f>_xlfn.CONCAT(Sheet1!$B914,"_",Sheet1!$E914,"_", _xlfn.SWITCH(Sheet1!$J914, "M", "Monday", "T", "Tuesday", "W", "Wednesday", "R", "Thursday", "F", "Friday"))</f>
        <v>102_Week3_Friday</v>
      </c>
      <c r="AA914">
        <v>1</v>
      </c>
      <c r="AB914">
        <v>0</v>
      </c>
      <c r="AC914">
        <f>Sheet1!$K914 +1</f>
        <v>58</v>
      </c>
      <c r="AD914">
        <v>97.834999999999994</v>
      </c>
      <c r="AE914">
        <v>0</v>
      </c>
      <c r="AF914" t="s">
        <v>1</v>
      </c>
    </row>
    <row r="915" spans="1:32" x14ac:dyDescent="0.3">
      <c r="A915" t="s">
        <v>3535</v>
      </c>
      <c r="B915" t="s">
        <v>3304</v>
      </c>
      <c r="C915" t="s">
        <v>3451</v>
      </c>
      <c r="D915" t="s">
        <v>200</v>
      </c>
      <c r="E915" t="s">
        <v>1099</v>
      </c>
      <c r="F915" t="s">
        <v>342</v>
      </c>
      <c r="G915" t="s">
        <v>11</v>
      </c>
      <c r="H915" t="s">
        <v>102</v>
      </c>
      <c r="I915" t="s">
        <v>3304</v>
      </c>
      <c r="J915" t="s">
        <v>11</v>
      </c>
      <c r="K915">
        <v>69</v>
      </c>
      <c r="L915" t="s">
        <v>3534</v>
      </c>
      <c r="M915" t="s">
        <v>3533</v>
      </c>
      <c r="N915">
        <v>0.65553205087780997</v>
      </c>
      <c r="O915" t="s">
        <v>4403</v>
      </c>
      <c r="P915" t="s">
        <v>4</v>
      </c>
      <c r="Q915">
        <v>0.41475694444444444</v>
      </c>
      <c r="R915">
        <v>0.42148148148148146</v>
      </c>
      <c r="S915">
        <v>0</v>
      </c>
      <c r="T915">
        <v>9.683574621414877</v>
      </c>
      <c r="U915" t="s">
        <v>3531</v>
      </c>
      <c r="V915" t="s">
        <v>3530</v>
      </c>
      <c r="W915">
        <v>0.18223715536298099</v>
      </c>
      <c r="X915">
        <v>0</v>
      </c>
      <c r="Y915">
        <v>0</v>
      </c>
      <c r="Z915" t="str">
        <f>_xlfn.CONCAT(Sheet1!$B915,"_",Sheet1!$E915,"_", _xlfn.SWITCH(Sheet1!$J915, "M", "Monday", "T", "Tuesday", "W", "Wednesday", "R", "Thursday", "F", "Friday"))</f>
        <v>102_Week3_Friday</v>
      </c>
      <c r="AA915">
        <v>1</v>
      </c>
      <c r="AB915">
        <v>0</v>
      </c>
      <c r="AC915">
        <f>Sheet1!$K915 +1</f>
        <v>70</v>
      </c>
      <c r="AD915">
        <v>49.655000000000001</v>
      </c>
      <c r="AE915">
        <v>0</v>
      </c>
      <c r="AF915" t="s">
        <v>1</v>
      </c>
    </row>
    <row r="916" spans="1:32" x14ac:dyDescent="0.3">
      <c r="A916" t="s">
        <v>4402</v>
      </c>
      <c r="B916" t="s">
        <v>3304</v>
      </c>
      <c r="C916" t="s">
        <v>4401</v>
      </c>
      <c r="D916" t="s">
        <v>14</v>
      </c>
      <c r="E916" t="s">
        <v>1099</v>
      </c>
      <c r="F916" t="s">
        <v>342</v>
      </c>
      <c r="G916" t="s">
        <v>11</v>
      </c>
      <c r="H916" t="s">
        <v>12</v>
      </c>
      <c r="I916" t="s">
        <v>3304</v>
      </c>
      <c r="J916" t="s">
        <v>11</v>
      </c>
      <c r="K916">
        <v>109</v>
      </c>
      <c r="L916" t="s">
        <v>4400</v>
      </c>
      <c r="M916" t="s">
        <v>4399</v>
      </c>
      <c r="N916">
        <v>0.34496366232633602</v>
      </c>
      <c r="O916" t="s">
        <v>4398</v>
      </c>
      <c r="P916" t="s">
        <v>29</v>
      </c>
      <c r="Q916">
        <v>0.32851851851851854</v>
      </c>
      <c r="R916">
        <v>0.33524305555555556</v>
      </c>
      <c r="S916">
        <v>0</v>
      </c>
      <c r="T916">
        <v>9.683574621414877</v>
      </c>
      <c r="U916" t="s">
        <v>4397</v>
      </c>
      <c r="V916" t="s">
        <v>4396</v>
      </c>
      <c r="W916">
        <v>7.6117124006272893E-2</v>
      </c>
      <c r="X916">
        <v>0</v>
      </c>
      <c r="Y916">
        <v>0</v>
      </c>
      <c r="Z916" t="str">
        <f>_xlfn.CONCAT(Sheet1!$B916,"_",Sheet1!$E916,"_", _xlfn.SWITCH(Sheet1!$J916, "M", "Monday", "T", "Tuesday", "W", "Wednesday", "R", "Thursday", "F", "Friday"))</f>
        <v>102_Week3_Friday</v>
      </c>
      <c r="AA916">
        <v>1</v>
      </c>
      <c r="AB916">
        <v>0</v>
      </c>
      <c r="AC916">
        <f>Sheet1!$K916 +1</f>
        <v>110</v>
      </c>
      <c r="AD916">
        <v>22.55</v>
      </c>
      <c r="AE916">
        <v>0</v>
      </c>
      <c r="AF916" t="s">
        <v>1</v>
      </c>
    </row>
    <row r="917" spans="1:32" x14ac:dyDescent="0.3">
      <c r="A917" t="s">
        <v>4395</v>
      </c>
      <c r="B917" t="s">
        <v>3304</v>
      </c>
      <c r="C917" t="s">
        <v>4394</v>
      </c>
      <c r="D917" t="s">
        <v>14</v>
      </c>
      <c r="E917" t="s">
        <v>1099</v>
      </c>
      <c r="F917" t="s">
        <v>342</v>
      </c>
      <c r="G917" t="s">
        <v>11</v>
      </c>
      <c r="H917" t="s">
        <v>94</v>
      </c>
      <c r="I917" t="s">
        <v>3304</v>
      </c>
      <c r="J917" t="s">
        <v>11</v>
      </c>
      <c r="K917">
        <v>65</v>
      </c>
      <c r="L917" t="s">
        <v>4393</v>
      </c>
      <c r="M917" t="s">
        <v>4392</v>
      </c>
      <c r="N917">
        <v>0.94980130717158295</v>
      </c>
      <c r="O917" t="s">
        <v>4391</v>
      </c>
      <c r="P917" t="s">
        <v>4</v>
      </c>
      <c r="Q917">
        <v>0.42214120370370373</v>
      </c>
      <c r="R917">
        <v>0.42614583333333333</v>
      </c>
      <c r="S917">
        <v>0</v>
      </c>
      <c r="T917">
        <v>5.7666666666666666</v>
      </c>
      <c r="U917" t="s">
        <v>4390</v>
      </c>
      <c r="V917" t="s">
        <v>4389</v>
      </c>
      <c r="W917">
        <v>0.37538458164388799</v>
      </c>
      <c r="X917">
        <v>0</v>
      </c>
      <c r="Y917">
        <v>0</v>
      </c>
      <c r="Z917" t="str">
        <f>_xlfn.CONCAT(Sheet1!$B917,"_",Sheet1!$E917,"_", _xlfn.SWITCH(Sheet1!$J917, "M", "Monday", "T", "Tuesday", "W", "Wednesday", "R", "Thursday", "F", "Friday"))</f>
        <v>102_Week3_Friday</v>
      </c>
      <c r="AA917">
        <v>1</v>
      </c>
      <c r="AB917">
        <v>0</v>
      </c>
      <c r="AC917">
        <f>Sheet1!$K917 +1</f>
        <v>66</v>
      </c>
      <c r="AD917">
        <v>91.086200000000005</v>
      </c>
      <c r="AE917">
        <v>23.912500000000001</v>
      </c>
      <c r="AF917" t="s">
        <v>1</v>
      </c>
    </row>
    <row r="918" spans="1:32" x14ac:dyDescent="0.3">
      <c r="A918" t="s">
        <v>3466</v>
      </c>
      <c r="B918" t="s">
        <v>3304</v>
      </c>
      <c r="C918" t="s">
        <v>3465</v>
      </c>
      <c r="D918" t="s">
        <v>14</v>
      </c>
      <c r="E918" t="s">
        <v>1099</v>
      </c>
      <c r="F918" t="s">
        <v>342</v>
      </c>
      <c r="G918" t="s">
        <v>92</v>
      </c>
      <c r="H918" t="s">
        <v>216</v>
      </c>
      <c r="I918" t="s">
        <v>3304</v>
      </c>
      <c r="J918" t="s">
        <v>185</v>
      </c>
      <c r="K918">
        <v>165</v>
      </c>
      <c r="L918" t="s">
        <v>3464</v>
      </c>
      <c r="M918" t="s">
        <v>3463</v>
      </c>
      <c r="N918">
        <v>7.9045824203640196</v>
      </c>
      <c r="O918" t="s">
        <v>4388</v>
      </c>
      <c r="P918" t="s">
        <v>4</v>
      </c>
      <c r="Q918">
        <v>0.35452546296296295</v>
      </c>
      <c r="R918">
        <v>0.36125000000000002</v>
      </c>
      <c r="S918">
        <v>0</v>
      </c>
      <c r="T918">
        <v>9.683574621414877</v>
      </c>
      <c r="U918" t="s">
        <v>3461</v>
      </c>
      <c r="V918" t="s">
        <v>3460</v>
      </c>
      <c r="W918">
        <v>5.7438616411363901</v>
      </c>
      <c r="X918">
        <v>0</v>
      </c>
      <c r="Y918">
        <v>0</v>
      </c>
      <c r="Z918" t="str">
        <f>_xlfn.CONCAT(Sheet1!$B918,"_",Sheet1!$E918,"_", _xlfn.SWITCH(Sheet1!$J918, "M", "Monday", "T", "Tuesday", "W", "Wednesday", "R", "Thursday", "F", "Friday"))</f>
        <v>102_Week3_Thursday</v>
      </c>
      <c r="AA918">
        <v>1</v>
      </c>
      <c r="AB918">
        <v>0</v>
      </c>
      <c r="AC918">
        <f>Sheet1!$K918 +1</f>
        <v>166</v>
      </c>
      <c r="AD918">
        <v>505.7337</v>
      </c>
      <c r="AE918">
        <v>0</v>
      </c>
      <c r="AF918" t="s">
        <v>1</v>
      </c>
    </row>
    <row r="919" spans="1:32" x14ac:dyDescent="0.3">
      <c r="A919" t="s">
        <v>3459</v>
      </c>
      <c r="B919" t="s">
        <v>3304</v>
      </c>
      <c r="C919" t="s">
        <v>251</v>
      </c>
      <c r="D919" t="s">
        <v>3458</v>
      </c>
      <c r="E919" t="s">
        <v>1099</v>
      </c>
      <c r="F919" t="s">
        <v>342</v>
      </c>
      <c r="G919" t="s">
        <v>92</v>
      </c>
      <c r="H919" t="s">
        <v>111</v>
      </c>
      <c r="I919" t="s">
        <v>3304</v>
      </c>
      <c r="J919" t="s">
        <v>185</v>
      </c>
      <c r="K919">
        <v>165</v>
      </c>
      <c r="L919" t="s">
        <v>3457</v>
      </c>
      <c r="M919" t="s">
        <v>3456</v>
      </c>
      <c r="N919">
        <v>15.395280800759799</v>
      </c>
      <c r="O919" t="s">
        <v>4387</v>
      </c>
      <c r="P919" t="s">
        <v>4</v>
      </c>
      <c r="Q919">
        <v>0.34499999999999997</v>
      </c>
      <c r="R919">
        <v>0.34903935185185186</v>
      </c>
      <c r="S919">
        <v>0</v>
      </c>
      <c r="T919">
        <v>5.8166666666666664</v>
      </c>
      <c r="U919" t="s">
        <v>3454</v>
      </c>
      <c r="V919" t="s">
        <v>3453</v>
      </c>
      <c r="W919">
        <v>16.440914756270399</v>
      </c>
      <c r="X919">
        <v>0</v>
      </c>
      <c r="Y919">
        <v>0</v>
      </c>
      <c r="Z919" t="str">
        <f>_xlfn.CONCAT(Sheet1!$B919,"_",Sheet1!$E919,"_", _xlfn.SWITCH(Sheet1!$J919, "M", "Monday", "T", "Tuesday", "W", "Wednesday", "R", "Thursday", "F", "Friday"))</f>
        <v>102_Week3_Thursday</v>
      </c>
      <c r="AA919">
        <v>1</v>
      </c>
      <c r="AB919">
        <v>0</v>
      </c>
      <c r="AC919">
        <f>Sheet1!$K919 +1</f>
        <v>166</v>
      </c>
      <c r="AD919">
        <v>24.758700000000001</v>
      </c>
      <c r="AE919">
        <v>43.781199999999998</v>
      </c>
      <c r="AF919" t="s">
        <v>1</v>
      </c>
    </row>
    <row r="920" spans="1:32" x14ac:dyDescent="0.3">
      <c r="A920" t="s">
        <v>3816</v>
      </c>
      <c r="B920" t="s">
        <v>3304</v>
      </c>
      <c r="C920" t="s">
        <v>3451</v>
      </c>
      <c r="D920" t="s">
        <v>4</v>
      </c>
      <c r="E920" t="s">
        <v>1099</v>
      </c>
      <c r="F920" t="s">
        <v>342</v>
      </c>
      <c r="G920" t="s">
        <v>92</v>
      </c>
      <c r="H920" t="s">
        <v>342</v>
      </c>
      <c r="I920" t="s">
        <v>3304</v>
      </c>
      <c r="J920" t="s">
        <v>11</v>
      </c>
      <c r="K920">
        <v>27</v>
      </c>
      <c r="L920" t="s">
        <v>3815</v>
      </c>
      <c r="M920" t="s">
        <v>3814</v>
      </c>
      <c r="N920">
        <v>101.248324461281</v>
      </c>
      <c r="O920" t="s">
        <v>4386</v>
      </c>
      <c r="P920" t="s">
        <v>4</v>
      </c>
      <c r="Q920">
        <v>0.32030092592592591</v>
      </c>
      <c r="R920">
        <v>0.32702546296296298</v>
      </c>
      <c r="S920">
        <v>0</v>
      </c>
      <c r="T920">
        <v>9.683574621414877</v>
      </c>
      <c r="U920" t="s">
        <v>3812</v>
      </c>
      <c r="V920" t="s">
        <v>3811</v>
      </c>
      <c r="W920">
        <v>94.679238279758806</v>
      </c>
      <c r="X920">
        <v>0</v>
      </c>
      <c r="Y920">
        <v>0</v>
      </c>
      <c r="Z920" t="str">
        <f>_xlfn.CONCAT(Sheet1!$B920,"_",Sheet1!$E920,"_", _xlfn.SWITCH(Sheet1!$J920, "M", "Monday", "T", "Tuesday", "W", "Wednesday", "R", "Thursday", "F", "Friday"))</f>
        <v>102_Week3_Friday</v>
      </c>
      <c r="AA920">
        <v>1</v>
      </c>
      <c r="AB920">
        <v>0</v>
      </c>
      <c r="AC920">
        <f>Sheet1!$K920 +1</f>
        <v>28</v>
      </c>
      <c r="AD920">
        <v>25.5625</v>
      </c>
      <c r="AE920">
        <v>0</v>
      </c>
      <c r="AF920" t="s">
        <v>1</v>
      </c>
    </row>
    <row r="921" spans="1:32" x14ac:dyDescent="0.3">
      <c r="A921" t="s">
        <v>3452</v>
      </c>
      <c r="B921" t="s">
        <v>3304</v>
      </c>
      <c r="C921" t="s">
        <v>3451</v>
      </c>
      <c r="D921" t="s">
        <v>111</v>
      </c>
      <c r="E921" t="s">
        <v>1099</v>
      </c>
      <c r="F921" t="s">
        <v>342</v>
      </c>
      <c r="G921" t="s">
        <v>92</v>
      </c>
      <c r="H921" t="s">
        <v>12</v>
      </c>
      <c r="I921" t="s">
        <v>3304</v>
      </c>
      <c r="J921" t="s">
        <v>11</v>
      </c>
      <c r="K921">
        <v>85</v>
      </c>
      <c r="L921" t="s">
        <v>3450</v>
      </c>
      <c r="M921" t="s">
        <v>3449</v>
      </c>
      <c r="N921">
        <v>0.800562968477607</v>
      </c>
      <c r="O921" t="s">
        <v>4385</v>
      </c>
      <c r="P921" t="s">
        <v>4</v>
      </c>
      <c r="Q921">
        <v>0.32758101851851851</v>
      </c>
      <c r="R921">
        <v>0.33430555555555558</v>
      </c>
      <c r="S921">
        <v>0</v>
      </c>
      <c r="T921">
        <v>9.683574621414877</v>
      </c>
      <c r="U921" t="s">
        <v>3447</v>
      </c>
      <c r="V921" t="s">
        <v>3446</v>
      </c>
      <c r="W921">
        <v>0.30273316690191798</v>
      </c>
      <c r="X921">
        <v>0</v>
      </c>
      <c r="Y921">
        <v>0</v>
      </c>
      <c r="Z921" t="str">
        <f>_xlfn.CONCAT(Sheet1!$B921,"_",Sheet1!$E921,"_", _xlfn.SWITCH(Sheet1!$J921, "M", "Monday", "T", "Tuesday", "W", "Wednesday", "R", "Thursday", "F", "Friday"))</f>
        <v>102_Week3_Friday</v>
      </c>
      <c r="AA921">
        <v>1</v>
      </c>
      <c r="AB921">
        <v>0</v>
      </c>
      <c r="AC921">
        <f>Sheet1!$K921 +1</f>
        <v>86</v>
      </c>
      <c r="AD921">
        <v>54.786200000000001</v>
      </c>
      <c r="AE921">
        <v>6.59</v>
      </c>
      <c r="AF921" t="s">
        <v>1</v>
      </c>
    </row>
    <row r="922" spans="1:32" x14ac:dyDescent="0.3">
      <c r="A922" t="s">
        <v>4232</v>
      </c>
      <c r="B922" t="s">
        <v>3304</v>
      </c>
      <c r="C922" t="s">
        <v>4231</v>
      </c>
      <c r="D922" t="s">
        <v>14</v>
      </c>
      <c r="E922" t="s">
        <v>1099</v>
      </c>
      <c r="F922" t="s">
        <v>216</v>
      </c>
      <c r="G922" t="s">
        <v>8</v>
      </c>
      <c r="H922" t="s">
        <v>163</v>
      </c>
      <c r="I922" t="s">
        <v>3304</v>
      </c>
      <c r="J922" t="s">
        <v>92</v>
      </c>
      <c r="K922">
        <v>180</v>
      </c>
      <c r="L922" t="s">
        <v>4230</v>
      </c>
      <c r="M922" t="s">
        <v>4225</v>
      </c>
      <c r="N922">
        <v>0</v>
      </c>
      <c r="O922" t="s">
        <v>4384</v>
      </c>
      <c r="P922" t="s">
        <v>4</v>
      </c>
      <c r="Q922">
        <v>0.46765046296296298</v>
      </c>
      <c r="R922">
        <v>0.47437499999999999</v>
      </c>
      <c r="S922">
        <v>0</v>
      </c>
      <c r="T922">
        <v>9.683574621414877</v>
      </c>
      <c r="U922" t="s">
        <v>4124</v>
      </c>
      <c r="V922" t="s">
        <v>4123</v>
      </c>
      <c r="X922">
        <v>0</v>
      </c>
      <c r="Y922">
        <v>0</v>
      </c>
      <c r="Z922" t="str">
        <f>_xlfn.CONCAT(Sheet1!$B922,"_",Sheet1!$E922,"_", _xlfn.SWITCH(Sheet1!$J922, "M", "Monday", "T", "Tuesday", "W", "Wednesday", "R", "Thursday", "F", "Friday"))</f>
        <v>102_Week3_Wednesday</v>
      </c>
      <c r="AA922">
        <v>1</v>
      </c>
      <c r="AB922">
        <v>10</v>
      </c>
      <c r="AC922">
        <f>Sheet1!$K922 +1</f>
        <v>181</v>
      </c>
      <c r="AD922">
        <v>16.809999999999999</v>
      </c>
      <c r="AE922">
        <v>16.809999999999999</v>
      </c>
      <c r="AF922" t="s">
        <v>1</v>
      </c>
    </row>
    <row r="923" spans="1:32" x14ac:dyDescent="0.3">
      <c r="A923" t="s">
        <v>4190</v>
      </c>
      <c r="B923" t="s">
        <v>3304</v>
      </c>
      <c r="C923" t="s">
        <v>4189</v>
      </c>
      <c r="D923" t="s">
        <v>14</v>
      </c>
      <c r="E923" t="s">
        <v>1099</v>
      </c>
      <c r="F923" t="s">
        <v>216</v>
      </c>
      <c r="G923" t="s">
        <v>8</v>
      </c>
      <c r="H923" t="s">
        <v>171</v>
      </c>
      <c r="I923" t="s">
        <v>3304</v>
      </c>
      <c r="J923" t="s">
        <v>92</v>
      </c>
      <c r="K923">
        <v>210</v>
      </c>
      <c r="L923" t="s">
        <v>4188</v>
      </c>
      <c r="M923" t="s">
        <v>4187</v>
      </c>
      <c r="N923">
        <v>0</v>
      </c>
      <c r="O923" t="s">
        <v>4383</v>
      </c>
      <c r="P923" t="s">
        <v>4</v>
      </c>
      <c r="Q923">
        <v>0.47437499999999999</v>
      </c>
      <c r="R923">
        <v>0.47618055555555555</v>
      </c>
      <c r="S923">
        <v>0</v>
      </c>
      <c r="T923">
        <v>2.6</v>
      </c>
      <c r="U923" t="s">
        <v>4124</v>
      </c>
      <c r="V923" t="s">
        <v>4123</v>
      </c>
      <c r="X923">
        <v>2</v>
      </c>
      <c r="Y923">
        <v>3.8461538461538498E-2</v>
      </c>
      <c r="Z923" t="str">
        <f>_xlfn.CONCAT(Sheet1!$B923,"_",Sheet1!$E923,"_", _xlfn.SWITCH(Sheet1!$J923, "M", "Monday", "T", "Tuesday", "W", "Wednesday", "R", "Thursday", "F", "Friday"))</f>
        <v>102_Week3_Wednesday</v>
      </c>
      <c r="AA923">
        <v>1</v>
      </c>
      <c r="AB923">
        <v>22</v>
      </c>
      <c r="AC923">
        <f>Sheet1!$K923 +1</f>
        <v>211</v>
      </c>
      <c r="AD923">
        <v>37.5</v>
      </c>
      <c r="AE923">
        <v>33.75</v>
      </c>
      <c r="AF923" t="s">
        <v>1</v>
      </c>
    </row>
    <row r="924" spans="1:32" x14ac:dyDescent="0.3">
      <c r="A924" t="s">
        <v>4228</v>
      </c>
      <c r="B924" t="s">
        <v>3304</v>
      </c>
      <c r="C924" t="s">
        <v>4227</v>
      </c>
      <c r="D924" t="s">
        <v>14</v>
      </c>
      <c r="E924" t="s">
        <v>1099</v>
      </c>
      <c r="F924" t="s">
        <v>216</v>
      </c>
      <c r="G924" t="s">
        <v>8</v>
      </c>
      <c r="H924" t="s">
        <v>94</v>
      </c>
      <c r="I924" t="s">
        <v>3304</v>
      </c>
      <c r="J924" t="s">
        <v>92</v>
      </c>
      <c r="K924">
        <v>175</v>
      </c>
      <c r="L924" t="s">
        <v>4226</v>
      </c>
      <c r="M924" t="s">
        <v>4225</v>
      </c>
      <c r="N924">
        <v>0</v>
      </c>
      <c r="O924" t="s">
        <v>4382</v>
      </c>
      <c r="P924" t="s">
        <v>4</v>
      </c>
      <c r="Q924">
        <v>0.46736111111111112</v>
      </c>
      <c r="R924">
        <v>0.46765046296296298</v>
      </c>
      <c r="S924">
        <v>0</v>
      </c>
      <c r="T924">
        <v>0.41666666666666669</v>
      </c>
      <c r="U924" t="s">
        <v>4124</v>
      </c>
      <c r="V924" t="s">
        <v>4123</v>
      </c>
      <c r="X924">
        <v>0</v>
      </c>
      <c r="Y924">
        <v>0</v>
      </c>
      <c r="Z924" t="str">
        <f>_xlfn.CONCAT(Sheet1!$B924,"_",Sheet1!$E924,"_", _xlfn.SWITCH(Sheet1!$J924, "M", "Monday", "T", "Tuesday", "W", "Wednesday", "R", "Thursday", "F", "Friday"))</f>
        <v>102_Week3_Wednesday</v>
      </c>
      <c r="AA924">
        <v>1</v>
      </c>
      <c r="AB924">
        <v>24</v>
      </c>
      <c r="AC924">
        <f>Sheet1!$K924 +1</f>
        <v>176</v>
      </c>
      <c r="AD924">
        <v>19.350000000000001</v>
      </c>
      <c r="AE924">
        <v>19.350000000000001</v>
      </c>
      <c r="AF924" t="s">
        <v>1</v>
      </c>
    </row>
    <row r="925" spans="1:32" x14ac:dyDescent="0.3">
      <c r="A925" t="s">
        <v>4381</v>
      </c>
      <c r="B925" t="s">
        <v>3304</v>
      </c>
      <c r="C925" t="s">
        <v>4380</v>
      </c>
      <c r="D925" t="s">
        <v>14</v>
      </c>
      <c r="E925" t="s">
        <v>1099</v>
      </c>
      <c r="F925" t="s">
        <v>216</v>
      </c>
      <c r="G925" t="s">
        <v>8</v>
      </c>
      <c r="H925" t="s">
        <v>102</v>
      </c>
      <c r="I925" t="s">
        <v>3304</v>
      </c>
      <c r="J925" t="s">
        <v>92</v>
      </c>
      <c r="K925">
        <v>175</v>
      </c>
      <c r="L925" t="s">
        <v>4379</v>
      </c>
      <c r="M925" t="s">
        <v>4378</v>
      </c>
      <c r="N925">
        <v>14.2308241948485</v>
      </c>
      <c r="O925" t="s">
        <v>4377</v>
      </c>
      <c r="P925" t="s">
        <v>29</v>
      </c>
      <c r="Q925">
        <v>0.46376157407407409</v>
      </c>
      <c r="R925">
        <v>0.46736111111111112</v>
      </c>
      <c r="S925">
        <v>0</v>
      </c>
      <c r="T925">
        <v>5.1833333333333336</v>
      </c>
      <c r="U925" t="s">
        <v>4124</v>
      </c>
      <c r="V925" t="s">
        <v>4123</v>
      </c>
      <c r="W925">
        <v>8.3122349993186102</v>
      </c>
      <c r="X925">
        <v>0</v>
      </c>
      <c r="Y925">
        <v>0</v>
      </c>
      <c r="Z925" t="str">
        <f>_xlfn.CONCAT(Sheet1!$B925,"_",Sheet1!$E925,"_", _xlfn.SWITCH(Sheet1!$J925, "M", "Monday", "T", "Tuesday", "W", "Wednesday", "R", "Thursday", "F", "Friday"))</f>
        <v>102_Week3_Wednesday</v>
      </c>
      <c r="AA925">
        <v>1</v>
      </c>
      <c r="AB925">
        <v>0</v>
      </c>
      <c r="AC925">
        <f>Sheet1!$K925 +1</f>
        <v>176</v>
      </c>
      <c r="AD925">
        <v>33.795000000000002</v>
      </c>
      <c r="AE925">
        <v>21.285</v>
      </c>
      <c r="AF925" t="s">
        <v>1</v>
      </c>
    </row>
    <row r="926" spans="1:32" x14ac:dyDescent="0.3">
      <c r="A926" t="s">
        <v>4134</v>
      </c>
      <c r="B926" t="s">
        <v>3304</v>
      </c>
      <c r="C926" t="s">
        <v>4133</v>
      </c>
      <c r="D926" t="s">
        <v>14</v>
      </c>
      <c r="E926" t="s">
        <v>1099</v>
      </c>
      <c r="F926" t="s">
        <v>216</v>
      </c>
      <c r="G926" t="s">
        <v>8</v>
      </c>
      <c r="H926" t="s">
        <v>147</v>
      </c>
      <c r="I926" t="s">
        <v>3304</v>
      </c>
      <c r="J926" t="s">
        <v>92</v>
      </c>
      <c r="K926">
        <v>215</v>
      </c>
      <c r="L926" t="s">
        <v>4132</v>
      </c>
      <c r="M926" t="s">
        <v>4131</v>
      </c>
      <c r="N926">
        <v>0</v>
      </c>
      <c r="O926" t="s">
        <v>4376</v>
      </c>
      <c r="P926" t="s">
        <v>14</v>
      </c>
      <c r="Q926">
        <v>0.48101851851851851</v>
      </c>
      <c r="R926">
        <v>0.48774305555555558</v>
      </c>
      <c r="S926">
        <v>0</v>
      </c>
      <c r="T926">
        <v>9.683574621414877</v>
      </c>
      <c r="U926" t="s">
        <v>4124</v>
      </c>
      <c r="V926" t="s">
        <v>4123</v>
      </c>
      <c r="X926">
        <v>0</v>
      </c>
      <c r="Y926">
        <v>0</v>
      </c>
      <c r="Z926" t="str">
        <f>_xlfn.CONCAT(Sheet1!$B926,"_",Sheet1!$E926,"_", _xlfn.SWITCH(Sheet1!$J926, "M", "Monday", "T", "Tuesday", "W", "Wednesday", "R", "Thursday", "F", "Friday"))</f>
        <v>102_Week3_Wednesday</v>
      </c>
      <c r="AA926">
        <v>1</v>
      </c>
      <c r="AB926">
        <v>0</v>
      </c>
      <c r="AC926">
        <f>Sheet1!$K926 +1</f>
        <v>216</v>
      </c>
      <c r="AD926">
        <v>753.47500000000002</v>
      </c>
      <c r="AE926">
        <v>146.43</v>
      </c>
      <c r="AF926" t="s">
        <v>1</v>
      </c>
    </row>
    <row r="927" spans="1:32" x14ac:dyDescent="0.3">
      <c r="A927" t="s">
        <v>4243</v>
      </c>
      <c r="B927" t="s">
        <v>3304</v>
      </c>
      <c r="C927" t="s">
        <v>4242</v>
      </c>
      <c r="D927" t="s">
        <v>14</v>
      </c>
      <c r="E927" t="s">
        <v>1099</v>
      </c>
      <c r="F927" t="s">
        <v>216</v>
      </c>
      <c r="G927" t="s">
        <v>8</v>
      </c>
      <c r="H927" t="s">
        <v>178</v>
      </c>
      <c r="I927" t="s">
        <v>3304</v>
      </c>
      <c r="J927" t="s">
        <v>92</v>
      </c>
      <c r="K927">
        <v>211</v>
      </c>
      <c r="L927" t="s">
        <v>4241</v>
      </c>
      <c r="M927" t="s">
        <v>4240</v>
      </c>
      <c r="N927">
        <v>0</v>
      </c>
      <c r="O927" t="s">
        <v>4375</v>
      </c>
      <c r="P927" t="s">
        <v>4</v>
      </c>
      <c r="Q927">
        <v>0.47618055555555555</v>
      </c>
      <c r="R927">
        <v>0.47667824074074072</v>
      </c>
      <c r="S927">
        <v>0</v>
      </c>
      <c r="T927">
        <v>0.71666666666666667</v>
      </c>
      <c r="U927" t="s">
        <v>4124</v>
      </c>
      <c r="V927" t="s">
        <v>4123</v>
      </c>
      <c r="X927">
        <v>0</v>
      </c>
      <c r="Y927">
        <v>0</v>
      </c>
      <c r="Z927" t="str">
        <f>_xlfn.CONCAT(Sheet1!$B927,"_",Sheet1!$E927,"_", _xlfn.SWITCH(Sheet1!$J927, "M", "Monday", "T", "Tuesday", "W", "Wednesday", "R", "Thursday", "F", "Friday"))</f>
        <v>102_Week3_Wednesday</v>
      </c>
      <c r="AA927">
        <v>1</v>
      </c>
      <c r="AB927">
        <v>0</v>
      </c>
      <c r="AC927">
        <f>Sheet1!$K927 +1</f>
        <v>212</v>
      </c>
      <c r="AD927">
        <v>106.7</v>
      </c>
      <c r="AE927">
        <v>50.924999999999997</v>
      </c>
      <c r="AF927" t="s">
        <v>1</v>
      </c>
    </row>
    <row r="928" spans="1:32" x14ac:dyDescent="0.3">
      <c r="A928" t="s">
        <v>4129</v>
      </c>
      <c r="B928" t="s">
        <v>3304</v>
      </c>
      <c r="C928" t="s">
        <v>4128</v>
      </c>
      <c r="D928" t="s">
        <v>14</v>
      </c>
      <c r="E928" t="s">
        <v>1099</v>
      </c>
      <c r="F928" t="s">
        <v>216</v>
      </c>
      <c r="G928" t="s">
        <v>8</v>
      </c>
      <c r="H928" t="s">
        <v>139</v>
      </c>
      <c r="I928" t="s">
        <v>3304</v>
      </c>
      <c r="J928" t="s">
        <v>92</v>
      </c>
      <c r="K928">
        <v>212</v>
      </c>
      <c r="L928" t="s">
        <v>4127</v>
      </c>
      <c r="M928" t="s">
        <v>4126</v>
      </c>
      <c r="N928">
        <v>0</v>
      </c>
      <c r="O928" t="s">
        <v>4374</v>
      </c>
      <c r="P928" t="s">
        <v>4</v>
      </c>
      <c r="Q928">
        <v>0.47667824074074072</v>
      </c>
      <c r="R928">
        <v>0.48101851851851851</v>
      </c>
      <c r="S928">
        <v>0</v>
      </c>
      <c r="T928">
        <v>6.25</v>
      </c>
      <c r="U928" t="s">
        <v>4124</v>
      </c>
      <c r="V928" t="s">
        <v>4123</v>
      </c>
      <c r="X928">
        <v>0</v>
      </c>
      <c r="Y928">
        <v>0</v>
      </c>
      <c r="Z928" t="str">
        <f>_xlfn.CONCAT(Sheet1!$B928,"_",Sheet1!$E928,"_", _xlfn.SWITCH(Sheet1!$J928, "M", "Monday", "T", "Tuesday", "W", "Wednesday", "R", "Thursday", "F", "Friday"))</f>
        <v>102_Week3_Wednesday</v>
      </c>
      <c r="AA928">
        <v>1</v>
      </c>
      <c r="AB928">
        <v>0</v>
      </c>
      <c r="AC928">
        <f>Sheet1!$K928 +1</f>
        <v>213</v>
      </c>
      <c r="AD928">
        <v>106.7</v>
      </c>
      <c r="AE928">
        <v>50.924999999999997</v>
      </c>
      <c r="AF928" t="s">
        <v>1</v>
      </c>
    </row>
    <row r="929" spans="1:32" x14ac:dyDescent="0.3">
      <c r="A929" t="s">
        <v>4373</v>
      </c>
      <c r="B929" t="s">
        <v>3304</v>
      </c>
      <c r="C929" t="s">
        <v>4372</v>
      </c>
      <c r="D929" t="s">
        <v>14</v>
      </c>
      <c r="E929" t="s">
        <v>1099</v>
      </c>
      <c r="F929" t="s">
        <v>216</v>
      </c>
      <c r="G929" t="s">
        <v>8</v>
      </c>
      <c r="H929" t="s">
        <v>200</v>
      </c>
      <c r="I929" t="s">
        <v>3304</v>
      </c>
      <c r="J929" t="s">
        <v>553</v>
      </c>
      <c r="K929">
        <v>560</v>
      </c>
      <c r="L929" t="s">
        <v>4371</v>
      </c>
      <c r="M929" t="s">
        <v>4370</v>
      </c>
      <c r="N929">
        <v>13.1096754930913</v>
      </c>
      <c r="O929" t="s">
        <v>4369</v>
      </c>
      <c r="P929" t="s">
        <v>79</v>
      </c>
      <c r="Q929">
        <v>0.38814814814814813</v>
      </c>
      <c r="R929">
        <v>0.3948726851851852</v>
      </c>
      <c r="S929">
        <v>0</v>
      </c>
      <c r="T929">
        <v>9.683574621414877</v>
      </c>
      <c r="U929" t="s">
        <v>4368</v>
      </c>
      <c r="V929" t="s">
        <v>4367</v>
      </c>
      <c r="W929">
        <v>11.3042027144669</v>
      </c>
      <c r="X929">
        <v>0</v>
      </c>
      <c r="Z929" t="str">
        <f>_xlfn.CONCAT(Sheet1!$B929,"_",Sheet1!$E929,"_", _xlfn.SWITCH(Sheet1!$J929, "M", "Monday", "T", "Tuesday", "W", "Wednesday", "R", "Thursday", "F", "Friday"))</f>
        <v>102_Week3_Tuesday</v>
      </c>
      <c r="AA929">
        <v>1</v>
      </c>
      <c r="AB929">
        <v>0</v>
      </c>
      <c r="AC929">
        <f>Sheet1!$K929 +1</f>
        <v>561</v>
      </c>
      <c r="AD929">
        <v>0</v>
      </c>
      <c r="AE929">
        <v>0</v>
      </c>
      <c r="AF929" t="s">
        <v>1</v>
      </c>
    </row>
    <row r="930" spans="1:32" x14ac:dyDescent="0.3">
      <c r="A930" t="s">
        <v>4270</v>
      </c>
      <c r="B930" t="s">
        <v>3304</v>
      </c>
      <c r="C930" t="s">
        <v>4269</v>
      </c>
      <c r="D930" t="s">
        <v>14</v>
      </c>
      <c r="E930" t="s">
        <v>1099</v>
      </c>
      <c r="F930" t="s">
        <v>216</v>
      </c>
      <c r="G930" t="s">
        <v>8</v>
      </c>
      <c r="H930" t="s">
        <v>186</v>
      </c>
      <c r="I930" t="s">
        <v>3304</v>
      </c>
      <c r="J930" t="s">
        <v>553</v>
      </c>
      <c r="K930">
        <v>110</v>
      </c>
      <c r="L930" t="s">
        <v>4268</v>
      </c>
      <c r="M930" t="s">
        <v>4267</v>
      </c>
      <c r="N930">
        <v>20.0973293911666</v>
      </c>
      <c r="O930" t="s">
        <v>4366</v>
      </c>
      <c r="P930" t="s">
        <v>4</v>
      </c>
      <c r="Q930">
        <v>0.4088310185185185</v>
      </c>
      <c r="R930">
        <v>0.40952546296296294</v>
      </c>
      <c r="S930">
        <v>0</v>
      </c>
      <c r="T930">
        <v>0.99444444333333337</v>
      </c>
      <c r="U930" t="s">
        <v>4265</v>
      </c>
      <c r="V930" t="s">
        <v>4264</v>
      </c>
      <c r="W930">
        <v>17.131158157610201</v>
      </c>
      <c r="X930">
        <v>0</v>
      </c>
      <c r="Y930">
        <v>0</v>
      </c>
      <c r="Z930" t="str">
        <f>_xlfn.CONCAT(Sheet1!$B930,"_",Sheet1!$E930,"_", _xlfn.SWITCH(Sheet1!$J930, "M", "Monday", "T", "Tuesday", "W", "Wednesday", "R", "Thursday", "F", "Friday"))</f>
        <v>102_Week3_Tuesday</v>
      </c>
      <c r="AA930">
        <v>1</v>
      </c>
      <c r="AB930">
        <v>0</v>
      </c>
      <c r="AC930">
        <f>Sheet1!$K930 +1</f>
        <v>111</v>
      </c>
      <c r="AD930">
        <v>111.8725</v>
      </c>
      <c r="AE930">
        <v>76.572500000000005</v>
      </c>
      <c r="AF930" t="s">
        <v>26</v>
      </c>
    </row>
    <row r="931" spans="1:32" x14ac:dyDescent="0.3">
      <c r="A931" t="s">
        <v>4250</v>
      </c>
      <c r="B931" t="s">
        <v>3304</v>
      </c>
      <c r="C931" t="s">
        <v>4249</v>
      </c>
      <c r="D931" t="s">
        <v>14</v>
      </c>
      <c r="E931" t="s">
        <v>1099</v>
      </c>
      <c r="F931" t="s">
        <v>216</v>
      </c>
      <c r="G931" t="s">
        <v>8</v>
      </c>
      <c r="H931" t="s">
        <v>4</v>
      </c>
      <c r="I931" t="s">
        <v>3304</v>
      </c>
      <c r="J931" t="s">
        <v>553</v>
      </c>
      <c r="K931">
        <v>590</v>
      </c>
      <c r="L931" t="s">
        <v>4248</v>
      </c>
      <c r="M931" t="s">
        <v>4247</v>
      </c>
      <c r="N931">
        <v>12.349564621224999</v>
      </c>
      <c r="O931" t="s">
        <v>4365</v>
      </c>
      <c r="P931" t="s">
        <v>4</v>
      </c>
      <c r="Q931">
        <v>0.37035879629629631</v>
      </c>
      <c r="R931">
        <v>0.37903935185185184</v>
      </c>
      <c r="S931">
        <v>0</v>
      </c>
      <c r="T931">
        <v>12.5</v>
      </c>
      <c r="U931" t="s">
        <v>4245</v>
      </c>
      <c r="V931" t="s">
        <v>4244</v>
      </c>
      <c r="W931">
        <v>9.21282274479751</v>
      </c>
      <c r="X931">
        <v>0</v>
      </c>
      <c r="Y931">
        <v>0</v>
      </c>
      <c r="Z931" t="str">
        <f>_xlfn.CONCAT(Sheet1!$B931,"_",Sheet1!$E931,"_", _xlfn.SWITCH(Sheet1!$J931, "M", "Monday", "T", "Tuesday", "W", "Wednesday", "R", "Thursday", "F", "Friday"))</f>
        <v>102_Week3_Tuesday</v>
      </c>
      <c r="AA931">
        <v>1</v>
      </c>
      <c r="AB931">
        <v>0</v>
      </c>
      <c r="AC931">
        <f>Sheet1!$K931 +1</f>
        <v>591</v>
      </c>
      <c r="AD931">
        <v>27.723700000000001</v>
      </c>
      <c r="AE931">
        <v>0</v>
      </c>
      <c r="AF931" t="s">
        <v>1</v>
      </c>
    </row>
    <row r="932" spans="1:32" x14ac:dyDescent="0.3">
      <c r="A932" t="s">
        <v>4197</v>
      </c>
      <c r="B932" t="s">
        <v>3304</v>
      </c>
      <c r="C932" t="s">
        <v>4196</v>
      </c>
      <c r="D932" t="s">
        <v>14</v>
      </c>
      <c r="E932" t="s">
        <v>1099</v>
      </c>
      <c r="F932" t="s">
        <v>216</v>
      </c>
      <c r="G932" t="s">
        <v>8</v>
      </c>
      <c r="H932" t="s">
        <v>29</v>
      </c>
      <c r="I932" t="s">
        <v>3304</v>
      </c>
      <c r="J932" t="s">
        <v>553</v>
      </c>
      <c r="K932">
        <v>17</v>
      </c>
      <c r="L932" t="s">
        <v>4195</v>
      </c>
      <c r="M932" t="s">
        <v>4194</v>
      </c>
      <c r="N932">
        <v>2.52283160202205</v>
      </c>
      <c r="O932" t="s">
        <v>4364</v>
      </c>
      <c r="P932" t="s">
        <v>4</v>
      </c>
      <c r="Q932">
        <v>0.34819444444444442</v>
      </c>
      <c r="R932">
        <v>0.35488425925925926</v>
      </c>
      <c r="S932">
        <v>0</v>
      </c>
      <c r="T932">
        <v>9.625</v>
      </c>
      <c r="U932" t="s">
        <v>4192</v>
      </c>
      <c r="V932" t="s">
        <v>4191</v>
      </c>
      <c r="W932">
        <v>2.2577520214230602</v>
      </c>
      <c r="X932">
        <v>8</v>
      </c>
      <c r="Y932">
        <v>0.15384615384615399</v>
      </c>
      <c r="Z932" t="str">
        <f>_xlfn.CONCAT(Sheet1!$B932,"_",Sheet1!$E932,"_", _xlfn.SWITCH(Sheet1!$J932, "M", "Monday", "T", "Tuesday", "W", "Wednesday", "R", "Thursday", "F", "Friday"))</f>
        <v>102_Week3_Tuesday</v>
      </c>
      <c r="AA932">
        <v>1</v>
      </c>
      <c r="AB932">
        <v>57</v>
      </c>
      <c r="AC932">
        <f>Sheet1!$K932 +1</f>
        <v>18</v>
      </c>
      <c r="AD932">
        <v>65.457499999999996</v>
      </c>
      <c r="AE932">
        <v>71.782499999999999</v>
      </c>
      <c r="AF932" t="s">
        <v>1</v>
      </c>
    </row>
    <row r="933" spans="1:32" x14ac:dyDescent="0.3">
      <c r="A933" t="s">
        <v>4363</v>
      </c>
      <c r="B933" t="s">
        <v>3304</v>
      </c>
      <c r="C933" t="s">
        <v>4362</v>
      </c>
      <c r="D933" t="s">
        <v>14</v>
      </c>
      <c r="E933" t="s">
        <v>1099</v>
      </c>
      <c r="F933" t="s">
        <v>216</v>
      </c>
      <c r="G933" t="s">
        <v>8</v>
      </c>
      <c r="H933" t="s">
        <v>79</v>
      </c>
      <c r="I933" t="s">
        <v>3304</v>
      </c>
      <c r="J933" t="s">
        <v>185</v>
      </c>
      <c r="K933">
        <v>320</v>
      </c>
      <c r="L933" t="s">
        <v>4361</v>
      </c>
      <c r="M933" t="s">
        <v>4360</v>
      </c>
      <c r="N933">
        <v>5.8416601251810798</v>
      </c>
      <c r="O933" t="s">
        <v>4359</v>
      </c>
      <c r="P933" t="s">
        <v>79</v>
      </c>
      <c r="Q933">
        <v>0.35893518518518519</v>
      </c>
      <c r="R933">
        <v>0.36178240740740741</v>
      </c>
      <c r="S933">
        <v>0</v>
      </c>
      <c r="T933">
        <v>4.0999999999999996</v>
      </c>
      <c r="U933" t="s">
        <v>4358</v>
      </c>
      <c r="V933" t="s">
        <v>4357</v>
      </c>
      <c r="W933">
        <v>4.2791402453884499</v>
      </c>
      <c r="X933">
        <v>0</v>
      </c>
      <c r="Y933">
        <v>0</v>
      </c>
      <c r="Z933" t="str">
        <f>_xlfn.CONCAT(Sheet1!$B933,"_",Sheet1!$E933,"_", _xlfn.SWITCH(Sheet1!$J933, "M", "Monday", "T", "Tuesday", "W", "Wednesday", "R", "Thursday", "F", "Friday"))</f>
        <v>102_Week3_Thursday</v>
      </c>
      <c r="AA933">
        <v>1</v>
      </c>
      <c r="AB933">
        <v>0</v>
      </c>
      <c r="AC933">
        <f>Sheet1!$K933 +1</f>
        <v>321</v>
      </c>
      <c r="AD933">
        <v>9.9250000000000007</v>
      </c>
      <c r="AE933">
        <v>0</v>
      </c>
      <c r="AF933" t="s">
        <v>1</v>
      </c>
    </row>
    <row r="934" spans="1:32" x14ac:dyDescent="0.3">
      <c r="A934" t="s">
        <v>4277</v>
      </c>
      <c r="B934" t="s">
        <v>3304</v>
      </c>
      <c r="C934" t="s">
        <v>4276</v>
      </c>
      <c r="D934" t="s">
        <v>14</v>
      </c>
      <c r="E934" t="s">
        <v>1099</v>
      </c>
      <c r="F934" t="s">
        <v>216</v>
      </c>
      <c r="G934" t="s">
        <v>8</v>
      </c>
      <c r="H934" t="s">
        <v>259</v>
      </c>
      <c r="I934" t="s">
        <v>3304</v>
      </c>
      <c r="J934" t="s">
        <v>8</v>
      </c>
      <c r="K934">
        <v>0</v>
      </c>
      <c r="L934" t="s">
        <v>4275</v>
      </c>
      <c r="M934" t="s">
        <v>4274</v>
      </c>
      <c r="N934">
        <v>2.27426809072495</v>
      </c>
      <c r="O934" t="s">
        <v>4356</v>
      </c>
      <c r="P934" t="s">
        <v>4</v>
      </c>
      <c r="Q934">
        <v>0.41109953703703705</v>
      </c>
      <c r="R934">
        <v>0.41577546296296297</v>
      </c>
      <c r="S934">
        <v>0</v>
      </c>
      <c r="T934">
        <v>6.7277777766666667</v>
      </c>
      <c r="U934" t="s">
        <v>4272</v>
      </c>
      <c r="V934" t="s">
        <v>4271</v>
      </c>
      <c r="W934">
        <v>2.05413180119446</v>
      </c>
      <c r="X934">
        <v>0</v>
      </c>
      <c r="Y934">
        <v>0</v>
      </c>
      <c r="Z934" t="str">
        <f>_xlfn.CONCAT(Sheet1!$B934,"_",Sheet1!$E934,"_", _xlfn.SWITCH(Sheet1!$J934, "M", "Monday", "T", "Tuesday", "W", "Wednesday", "R", "Thursday", "F", "Friday"))</f>
        <v>102_Week3_Monday</v>
      </c>
      <c r="AA934">
        <v>1</v>
      </c>
      <c r="AB934">
        <v>0</v>
      </c>
      <c r="AC934">
        <f>Sheet1!$K934 +1</f>
        <v>1</v>
      </c>
      <c r="AD934">
        <v>68.597499999999997</v>
      </c>
      <c r="AE934">
        <v>51.432499999999997</v>
      </c>
      <c r="AF934" t="s">
        <v>1</v>
      </c>
    </row>
    <row r="935" spans="1:32" x14ac:dyDescent="0.3">
      <c r="A935" t="s">
        <v>4355</v>
      </c>
      <c r="B935" t="s">
        <v>3304</v>
      </c>
      <c r="C935" t="s">
        <v>4354</v>
      </c>
      <c r="D935" t="s">
        <v>14</v>
      </c>
      <c r="E935" t="s">
        <v>1099</v>
      </c>
      <c r="F935" t="s">
        <v>216</v>
      </c>
      <c r="G935" t="s">
        <v>8</v>
      </c>
      <c r="H935" t="s">
        <v>110</v>
      </c>
      <c r="I935" t="s">
        <v>3304</v>
      </c>
      <c r="J935" t="s">
        <v>553</v>
      </c>
      <c r="K935">
        <v>79</v>
      </c>
      <c r="L935" t="s">
        <v>4353</v>
      </c>
      <c r="M935" t="s">
        <v>4352</v>
      </c>
      <c r="N935">
        <v>6.0534341651946297</v>
      </c>
      <c r="O935" t="s">
        <v>4351</v>
      </c>
      <c r="P935" t="s">
        <v>111</v>
      </c>
      <c r="Q935">
        <v>0.41997685185185185</v>
      </c>
      <c r="R935">
        <v>0.42670138888888887</v>
      </c>
      <c r="S935">
        <v>0</v>
      </c>
      <c r="T935">
        <v>9.683574621414877</v>
      </c>
      <c r="U935" t="s">
        <v>4350</v>
      </c>
      <c r="V935" t="s">
        <v>4349</v>
      </c>
      <c r="W935">
        <v>5.2024939501978498</v>
      </c>
      <c r="X935">
        <v>0</v>
      </c>
      <c r="Y935">
        <v>0</v>
      </c>
      <c r="Z935" t="str">
        <f>_xlfn.CONCAT(Sheet1!$B935,"_",Sheet1!$E935,"_", _xlfn.SWITCH(Sheet1!$J935, "M", "Monday", "T", "Tuesday", "W", "Wednesday", "R", "Thursday", "F", "Friday"))</f>
        <v>102_Week3_Tuesday</v>
      </c>
      <c r="AA935">
        <v>1</v>
      </c>
      <c r="AB935">
        <v>0</v>
      </c>
      <c r="AC935">
        <f>Sheet1!$K935 +1</f>
        <v>80</v>
      </c>
      <c r="AD935">
        <v>10.6075</v>
      </c>
      <c r="AE935">
        <v>10.4</v>
      </c>
      <c r="AF935" t="s">
        <v>1</v>
      </c>
    </row>
    <row r="936" spans="1:32" x14ac:dyDescent="0.3">
      <c r="A936" t="s">
        <v>4348</v>
      </c>
      <c r="B936" t="s">
        <v>3304</v>
      </c>
      <c r="C936" t="s">
        <v>4347</v>
      </c>
      <c r="D936" t="s">
        <v>14</v>
      </c>
      <c r="E936" t="s">
        <v>1099</v>
      </c>
      <c r="F936" t="s">
        <v>342</v>
      </c>
      <c r="G936" t="s">
        <v>8</v>
      </c>
      <c r="H936" t="s">
        <v>10</v>
      </c>
      <c r="I936" t="s">
        <v>3304</v>
      </c>
      <c r="J936" t="s">
        <v>8</v>
      </c>
      <c r="K936">
        <v>0</v>
      </c>
      <c r="L936" t="s">
        <v>4346</v>
      </c>
      <c r="M936" t="s">
        <v>4345</v>
      </c>
      <c r="N936">
        <v>7.1643335744738607E-2</v>
      </c>
      <c r="O936" t="s">
        <v>4344</v>
      </c>
      <c r="P936" t="s">
        <v>79</v>
      </c>
      <c r="Q936">
        <v>0.53738425925925926</v>
      </c>
      <c r="R936">
        <v>0.53874999999999995</v>
      </c>
      <c r="S936">
        <v>0</v>
      </c>
      <c r="T936">
        <v>1.9666666666666668</v>
      </c>
      <c r="U936" t="s">
        <v>4343</v>
      </c>
      <c r="V936" t="s">
        <v>4342</v>
      </c>
      <c r="W936">
        <v>1.53296504129386E-2</v>
      </c>
      <c r="X936">
        <v>0</v>
      </c>
      <c r="Y936">
        <v>0</v>
      </c>
      <c r="Z936" t="str">
        <f>_xlfn.CONCAT(Sheet1!$B936,"_",Sheet1!$E936,"_", _xlfn.SWITCH(Sheet1!$J936, "M", "Monday", "T", "Tuesday", "W", "Wednesday", "R", "Thursday", "F", "Friday"))</f>
        <v>102_Week3_Monday</v>
      </c>
      <c r="AA936">
        <v>1</v>
      </c>
      <c r="AB936">
        <v>0</v>
      </c>
      <c r="AC936">
        <f>Sheet1!$K936 +1</f>
        <v>1</v>
      </c>
      <c r="AD936">
        <v>19.100000000000001</v>
      </c>
      <c r="AE936">
        <v>19.100000000000001</v>
      </c>
      <c r="AF936" t="s">
        <v>1</v>
      </c>
    </row>
    <row r="937" spans="1:32" x14ac:dyDescent="0.3">
      <c r="A937" t="s">
        <v>4341</v>
      </c>
      <c r="B937" t="s">
        <v>3304</v>
      </c>
      <c r="C937" t="s">
        <v>358</v>
      </c>
      <c r="D937" t="s">
        <v>111</v>
      </c>
      <c r="E937" t="s">
        <v>1099</v>
      </c>
      <c r="F937" t="s">
        <v>342</v>
      </c>
      <c r="G937" t="s">
        <v>8</v>
      </c>
      <c r="H937" t="s">
        <v>22</v>
      </c>
      <c r="I937" t="s">
        <v>3304</v>
      </c>
      <c r="J937" t="s">
        <v>8</v>
      </c>
      <c r="K937">
        <v>0</v>
      </c>
      <c r="L937" t="s">
        <v>4340</v>
      </c>
      <c r="M937" t="s">
        <v>4339</v>
      </c>
      <c r="N937">
        <v>1.3151546400040399</v>
      </c>
      <c r="O937" t="s">
        <v>4338</v>
      </c>
      <c r="P937" t="s">
        <v>79</v>
      </c>
      <c r="Q937">
        <v>0.5396643518518518</v>
      </c>
      <c r="R937">
        <v>0.53973379629629625</v>
      </c>
      <c r="S937">
        <v>0</v>
      </c>
      <c r="T937">
        <v>0.1</v>
      </c>
      <c r="U937" t="s">
        <v>4337</v>
      </c>
      <c r="V937" t="s">
        <v>4336</v>
      </c>
      <c r="W937">
        <v>0.45199905437758298</v>
      </c>
      <c r="X937">
        <v>0</v>
      </c>
      <c r="Y937">
        <v>0</v>
      </c>
      <c r="Z937" t="str">
        <f>_xlfn.CONCAT(Sheet1!$B937,"_",Sheet1!$E937,"_", _xlfn.SWITCH(Sheet1!$J937, "M", "Monday", "T", "Tuesday", "W", "Wednesday", "R", "Thursday", "F", "Friday"))</f>
        <v>102_Week3_Monday</v>
      </c>
      <c r="AA937">
        <v>1</v>
      </c>
      <c r="AB937">
        <v>0</v>
      </c>
      <c r="AC937">
        <f>Sheet1!$K937 +1</f>
        <v>1</v>
      </c>
      <c r="AD937">
        <v>42.225000000000001</v>
      </c>
      <c r="AE937">
        <v>42.225000000000001</v>
      </c>
      <c r="AF937" t="s">
        <v>1</v>
      </c>
    </row>
    <row r="938" spans="1:32" x14ac:dyDescent="0.3">
      <c r="A938" t="s">
        <v>3660</v>
      </c>
      <c r="B938" t="s">
        <v>3304</v>
      </c>
      <c r="C938" t="s">
        <v>3451</v>
      </c>
      <c r="D938" t="s">
        <v>342</v>
      </c>
      <c r="E938" t="s">
        <v>1099</v>
      </c>
      <c r="F938" t="s">
        <v>342</v>
      </c>
      <c r="G938" t="s">
        <v>11</v>
      </c>
      <c r="H938" t="s">
        <v>216</v>
      </c>
      <c r="I938" t="s">
        <v>3304</v>
      </c>
      <c r="J938" t="s">
        <v>11</v>
      </c>
      <c r="K938">
        <v>87</v>
      </c>
      <c r="L938" t="s">
        <v>3659</v>
      </c>
      <c r="M938" t="s">
        <v>3658</v>
      </c>
      <c r="N938">
        <v>0.48420416004955802</v>
      </c>
      <c r="O938" t="s">
        <v>4335</v>
      </c>
      <c r="P938" t="s">
        <v>4</v>
      </c>
      <c r="Q938">
        <v>0.34243055555555557</v>
      </c>
      <c r="R938">
        <v>0.34915509259259259</v>
      </c>
      <c r="S938">
        <v>0</v>
      </c>
      <c r="T938">
        <v>9.683574621414877</v>
      </c>
      <c r="U938" t="s">
        <v>3656</v>
      </c>
      <c r="V938" t="s">
        <v>3655</v>
      </c>
      <c r="W938">
        <v>0.13448398493820299</v>
      </c>
      <c r="X938">
        <v>0</v>
      </c>
      <c r="Y938">
        <v>0</v>
      </c>
      <c r="Z938" t="str">
        <f>_xlfn.CONCAT(Sheet1!$B938,"_",Sheet1!$E938,"_", _xlfn.SWITCH(Sheet1!$J938, "M", "Monday", "T", "Tuesday", "W", "Wednesday", "R", "Thursday", "F", "Friday"))</f>
        <v>102_Week3_Friday</v>
      </c>
      <c r="AA938">
        <v>1</v>
      </c>
      <c r="AB938">
        <v>0</v>
      </c>
      <c r="AC938">
        <f>Sheet1!$K938 +1</f>
        <v>88</v>
      </c>
      <c r="AD938">
        <v>65.84</v>
      </c>
      <c r="AE938">
        <v>0</v>
      </c>
      <c r="AF938" t="s">
        <v>1</v>
      </c>
    </row>
    <row r="939" spans="1:32" x14ac:dyDescent="0.3">
      <c r="A939" t="s">
        <v>3542</v>
      </c>
      <c r="B939" t="s">
        <v>3304</v>
      </c>
      <c r="C939" t="s">
        <v>3541</v>
      </c>
      <c r="D939" t="s">
        <v>14</v>
      </c>
      <c r="E939" t="s">
        <v>1099</v>
      </c>
      <c r="F939" t="s">
        <v>342</v>
      </c>
      <c r="G939" t="s">
        <v>11</v>
      </c>
      <c r="H939" t="s">
        <v>200</v>
      </c>
      <c r="I939" t="s">
        <v>3304</v>
      </c>
      <c r="J939" t="s">
        <v>11</v>
      </c>
      <c r="K939">
        <v>60</v>
      </c>
      <c r="L939" t="s">
        <v>3540</v>
      </c>
      <c r="M939" t="s">
        <v>3539</v>
      </c>
      <c r="N939">
        <v>0.61914525181055102</v>
      </c>
      <c r="O939" t="s">
        <v>4334</v>
      </c>
      <c r="P939" t="s">
        <v>4</v>
      </c>
      <c r="Q939">
        <v>0.37399305555555556</v>
      </c>
      <c r="R939">
        <v>0.38071759259259258</v>
      </c>
      <c r="S939">
        <v>0</v>
      </c>
      <c r="T939">
        <v>9.683574621414877</v>
      </c>
      <c r="U939" t="s">
        <v>3537</v>
      </c>
      <c r="V939" t="s">
        <v>3536</v>
      </c>
      <c r="W939">
        <v>9.4951162912060197E-2</v>
      </c>
      <c r="X939">
        <v>0</v>
      </c>
      <c r="Y939">
        <v>0</v>
      </c>
      <c r="Z939" t="str">
        <f>_xlfn.CONCAT(Sheet1!$B939,"_",Sheet1!$E939,"_", _xlfn.SWITCH(Sheet1!$J939, "M", "Monday", "T", "Tuesday", "W", "Wednesday", "R", "Thursday", "F", "Friday"))</f>
        <v>102_Week3_Friday</v>
      </c>
      <c r="AA939">
        <v>1</v>
      </c>
      <c r="AB939">
        <v>0</v>
      </c>
      <c r="AC939">
        <f>Sheet1!$K939 +1</f>
        <v>61</v>
      </c>
      <c r="AD939">
        <v>77.334999999999994</v>
      </c>
      <c r="AE939">
        <v>0</v>
      </c>
      <c r="AF939" t="s">
        <v>1</v>
      </c>
    </row>
    <row r="940" spans="1:32" x14ac:dyDescent="0.3">
      <c r="A940" t="s">
        <v>3810</v>
      </c>
      <c r="B940" t="s">
        <v>3304</v>
      </c>
      <c r="C940" t="s">
        <v>3809</v>
      </c>
      <c r="D940" t="s">
        <v>14</v>
      </c>
      <c r="E940" t="s">
        <v>1099</v>
      </c>
      <c r="F940" t="s">
        <v>342</v>
      </c>
      <c r="G940" t="s">
        <v>8</v>
      </c>
      <c r="H940" t="s">
        <v>4</v>
      </c>
      <c r="I940" t="s">
        <v>3304</v>
      </c>
      <c r="J940" t="s">
        <v>8</v>
      </c>
      <c r="K940">
        <v>0</v>
      </c>
      <c r="L940" t="s">
        <v>3808</v>
      </c>
      <c r="M940" t="s">
        <v>3807</v>
      </c>
      <c r="N940">
        <v>3.53141272626817</v>
      </c>
      <c r="O940" t="s">
        <v>4333</v>
      </c>
      <c r="P940" t="s">
        <v>4</v>
      </c>
      <c r="Q940">
        <v>0.32605324074074077</v>
      </c>
      <c r="R940">
        <v>0.34168981481481481</v>
      </c>
      <c r="S940">
        <v>0</v>
      </c>
      <c r="T940">
        <v>22.516666666666666</v>
      </c>
      <c r="U940" t="s">
        <v>3805</v>
      </c>
      <c r="V940" t="s">
        <v>3804</v>
      </c>
      <c r="W940">
        <v>2.6013773740279502</v>
      </c>
      <c r="X940">
        <v>25</v>
      </c>
      <c r="Y940">
        <v>0.480769230769231</v>
      </c>
      <c r="Z940" t="str">
        <f>_xlfn.CONCAT(Sheet1!$B940,"_",Sheet1!$E940,"_", _xlfn.SWITCH(Sheet1!$J940, "M", "Monday", "T", "Tuesday", "W", "Wednesday", "R", "Thursday", "F", "Friday"))</f>
        <v>102_Week3_Monday</v>
      </c>
      <c r="AA940">
        <v>1</v>
      </c>
      <c r="AB940">
        <v>143</v>
      </c>
      <c r="AC940">
        <f>Sheet1!$K940 +1</f>
        <v>1</v>
      </c>
      <c r="AD940">
        <v>79.198700000000002</v>
      </c>
      <c r="AE940">
        <v>82.3</v>
      </c>
      <c r="AF940" t="s">
        <v>1</v>
      </c>
    </row>
    <row r="941" spans="1:32" x14ac:dyDescent="0.3">
      <c r="A941" t="s">
        <v>4332</v>
      </c>
      <c r="B941" t="s">
        <v>3304</v>
      </c>
      <c r="C941" t="s">
        <v>4331</v>
      </c>
      <c r="D941" t="s">
        <v>14</v>
      </c>
      <c r="E941" t="s">
        <v>1099</v>
      </c>
      <c r="F941" t="s">
        <v>342</v>
      </c>
      <c r="G941" t="s">
        <v>11</v>
      </c>
      <c r="H941" t="s">
        <v>126</v>
      </c>
      <c r="I941" t="s">
        <v>3304</v>
      </c>
      <c r="J941" t="s">
        <v>11</v>
      </c>
      <c r="K941">
        <v>29</v>
      </c>
      <c r="L941" t="s">
        <v>4330</v>
      </c>
      <c r="M941" t="s">
        <v>4329</v>
      </c>
      <c r="N941">
        <v>0.66605478338897195</v>
      </c>
      <c r="O941" t="s">
        <v>4328</v>
      </c>
      <c r="P941" t="s">
        <v>29</v>
      </c>
      <c r="Q941">
        <v>0.40355324074074073</v>
      </c>
      <c r="R941">
        <v>0.40365740740740741</v>
      </c>
      <c r="S941">
        <v>0</v>
      </c>
      <c r="T941">
        <v>0.15</v>
      </c>
      <c r="U941" t="s">
        <v>4327</v>
      </c>
      <c r="V941" t="s">
        <v>4326</v>
      </c>
      <c r="W941">
        <v>0.120077323402981</v>
      </c>
      <c r="X941">
        <v>0</v>
      </c>
      <c r="Y941">
        <v>0</v>
      </c>
      <c r="Z941" t="str">
        <f>_xlfn.CONCAT(Sheet1!$B941,"_",Sheet1!$E941,"_", _xlfn.SWITCH(Sheet1!$J941, "M", "Monday", "T", "Tuesday", "W", "Wednesday", "R", "Thursday", "F", "Friday"))</f>
        <v>102_Week3_Friday</v>
      </c>
      <c r="AA941">
        <v>1</v>
      </c>
      <c r="AB941">
        <v>0</v>
      </c>
      <c r="AC941">
        <f>Sheet1!$K941 +1</f>
        <v>30</v>
      </c>
      <c r="AD941">
        <v>17.024999999999999</v>
      </c>
      <c r="AE941">
        <v>4.2561999999999998</v>
      </c>
      <c r="AF941" t="s">
        <v>1</v>
      </c>
    </row>
    <row r="942" spans="1:32" x14ac:dyDescent="0.3">
      <c r="A942" t="s">
        <v>4325</v>
      </c>
      <c r="B942" t="s">
        <v>3304</v>
      </c>
      <c r="C942" t="s">
        <v>4324</v>
      </c>
      <c r="D942" t="s">
        <v>14</v>
      </c>
      <c r="E942" t="s">
        <v>1099</v>
      </c>
      <c r="F942" t="s">
        <v>342</v>
      </c>
      <c r="G942" t="s">
        <v>8</v>
      </c>
      <c r="H942" t="s">
        <v>200</v>
      </c>
      <c r="I942" t="s">
        <v>3304</v>
      </c>
      <c r="J942" t="s">
        <v>8</v>
      </c>
      <c r="K942">
        <v>0</v>
      </c>
      <c r="L942" t="s">
        <v>4323</v>
      </c>
      <c r="M942" t="s">
        <v>4322</v>
      </c>
      <c r="N942">
        <v>3.0328694730997099</v>
      </c>
      <c r="O942" t="s">
        <v>4321</v>
      </c>
      <c r="P942" t="s">
        <v>79</v>
      </c>
      <c r="Q942">
        <v>0.34379629629629632</v>
      </c>
      <c r="R942">
        <v>0.34785879629629629</v>
      </c>
      <c r="S942">
        <v>0</v>
      </c>
      <c r="T942">
        <v>5.8500000000000005</v>
      </c>
      <c r="U942" t="s">
        <v>4320</v>
      </c>
      <c r="V942" t="s">
        <v>4319</v>
      </c>
      <c r="W942">
        <v>2.6852396901139599</v>
      </c>
      <c r="X942">
        <v>0</v>
      </c>
      <c r="Y942">
        <v>0</v>
      </c>
      <c r="Z942" t="str">
        <f>_xlfn.CONCAT(Sheet1!$B942,"_",Sheet1!$E942,"_", _xlfn.SWITCH(Sheet1!$J942, "M", "Monday", "T", "Tuesday", "W", "Wednesday", "R", "Thursday", "F", "Friday"))</f>
        <v>102_Week3_Monday</v>
      </c>
      <c r="AA942">
        <v>1</v>
      </c>
      <c r="AB942">
        <v>0</v>
      </c>
      <c r="AC942">
        <f>Sheet1!$K942 +1</f>
        <v>1</v>
      </c>
      <c r="AD942">
        <v>23.774999999999999</v>
      </c>
      <c r="AE942">
        <v>9.2174999999999994</v>
      </c>
      <c r="AF942" t="s">
        <v>1</v>
      </c>
    </row>
    <row r="943" spans="1:32" x14ac:dyDescent="0.3">
      <c r="A943" t="s">
        <v>3836</v>
      </c>
      <c r="B943" t="s">
        <v>3304</v>
      </c>
      <c r="C943" t="s">
        <v>3835</v>
      </c>
      <c r="D943" t="s">
        <v>14</v>
      </c>
      <c r="E943" t="s">
        <v>1099</v>
      </c>
      <c r="F943" t="s">
        <v>342</v>
      </c>
      <c r="G943" t="s">
        <v>8</v>
      </c>
      <c r="H943" t="s">
        <v>58</v>
      </c>
      <c r="I943" t="s">
        <v>3304</v>
      </c>
      <c r="J943" t="s">
        <v>8</v>
      </c>
      <c r="K943">
        <v>0</v>
      </c>
      <c r="L943" t="s">
        <v>3834</v>
      </c>
      <c r="M943" t="s">
        <v>3833</v>
      </c>
      <c r="N943">
        <v>0.217834467068315</v>
      </c>
      <c r="O943" t="s">
        <v>4318</v>
      </c>
      <c r="P943" t="s">
        <v>4</v>
      </c>
      <c r="Q943">
        <v>0.5314699074074074</v>
      </c>
      <c r="R943">
        <v>0.53732638888888884</v>
      </c>
      <c r="S943">
        <v>0</v>
      </c>
      <c r="T943">
        <v>8.4333333333333336</v>
      </c>
      <c r="U943" t="s">
        <v>3831</v>
      </c>
      <c r="V943" t="s">
        <v>3830</v>
      </c>
      <c r="W943">
        <v>4.6610423551262499E-2</v>
      </c>
      <c r="X943">
        <v>0</v>
      </c>
      <c r="Y943">
        <v>0</v>
      </c>
      <c r="Z943" t="str">
        <f>_xlfn.CONCAT(Sheet1!$B943,"_",Sheet1!$E943,"_", _xlfn.SWITCH(Sheet1!$J943, "M", "Monday", "T", "Tuesday", "W", "Wednesday", "R", "Thursday", "F", "Friday"))</f>
        <v>102_Week3_Monday</v>
      </c>
      <c r="AA943">
        <v>1</v>
      </c>
      <c r="AB943">
        <v>0</v>
      </c>
      <c r="AC943">
        <f>Sheet1!$K943 +1</f>
        <v>1</v>
      </c>
      <c r="AD943">
        <v>37.06</v>
      </c>
      <c r="AE943">
        <v>44.99</v>
      </c>
      <c r="AF943" t="s">
        <v>1</v>
      </c>
    </row>
    <row r="944" spans="1:32" x14ac:dyDescent="0.3">
      <c r="A944" t="s">
        <v>3610</v>
      </c>
      <c r="B944" t="s">
        <v>3304</v>
      </c>
      <c r="C944" t="s">
        <v>3451</v>
      </c>
      <c r="D944" t="s">
        <v>12</v>
      </c>
      <c r="E944" t="s">
        <v>1099</v>
      </c>
      <c r="F944" t="s">
        <v>342</v>
      </c>
      <c r="G944" t="s">
        <v>11</v>
      </c>
      <c r="H944" t="s">
        <v>4</v>
      </c>
      <c r="I944" t="s">
        <v>3304</v>
      </c>
      <c r="J944" t="s">
        <v>11</v>
      </c>
      <c r="K944">
        <v>30</v>
      </c>
      <c r="L944" t="s">
        <v>3609</v>
      </c>
      <c r="M944" t="s">
        <v>3608</v>
      </c>
      <c r="N944">
        <v>1.17972472310066</v>
      </c>
      <c r="O944" t="s">
        <v>4317</v>
      </c>
      <c r="P944" t="s">
        <v>4</v>
      </c>
      <c r="Q944">
        <v>0.36526620370370372</v>
      </c>
      <c r="R944">
        <v>0.37356481481481479</v>
      </c>
      <c r="S944">
        <v>0</v>
      </c>
      <c r="T944">
        <v>11.955555556666667</v>
      </c>
      <c r="U944" t="s">
        <v>3606</v>
      </c>
      <c r="V944" t="s">
        <v>3605</v>
      </c>
      <c r="W944">
        <v>0.18468952065376601</v>
      </c>
      <c r="X944">
        <v>0</v>
      </c>
      <c r="Y944">
        <v>0</v>
      </c>
      <c r="Z944" t="str">
        <f>_xlfn.CONCAT(Sheet1!$B944,"_",Sheet1!$E944,"_", _xlfn.SWITCH(Sheet1!$J944, "M", "Monday", "T", "Tuesday", "W", "Wednesday", "R", "Thursday", "F", "Friday"))</f>
        <v>102_Week3_Friday</v>
      </c>
      <c r="AA944">
        <v>1</v>
      </c>
      <c r="AB944">
        <v>0</v>
      </c>
      <c r="AC944">
        <f>Sheet1!$K944 +1</f>
        <v>31</v>
      </c>
      <c r="AD944">
        <v>194.22499999999999</v>
      </c>
      <c r="AE944">
        <v>109.08499999999999</v>
      </c>
      <c r="AF944" t="s">
        <v>1</v>
      </c>
    </row>
    <row r="945" spans="1:32" x14ac:dyDescent="0.3">
      <c r="A945" t="s">
        <v>3829</v>
      </c>
      <c r="B945" t="s">
        <v>3304</v>
      </c>
      <c r="C945" t="s">
        <v>95</v>
      </c>
      <c r="D945" t="s">
        <v>200</v>
      </c>
      <c r="E945" t="s">
        <v>1099</v>
      </c>
      <c r="F945" t="s">
        <v>342</v>
      </c>
      <c r="G945" t="s">
        <v>8</v>
      </c>
      <c r="H945" t="s">
        <v>49</v>
      </c>
      <c r="I945" t="s">
        <v>3304</v>
      </c>
      <c r="J945" t="s">
        <v>8</v>
      </c>
      <c r="K945">
        <v>0</v>
      </c>
      <c r="L945" t="s">
        <v>3828</v>
      </c>
      <c r="M945" t="s">
        <v>3827</v>
      </c>
      <c r="N945">
        <v>0.130207570269704</v>
      </c>
      <c r="O945" t="s">
        <v>4316</v>
      </c>
      <c r="P945" t="s">
        <v>79</v>
      </c>
      <c r="Q945">
        <v>0.51445601851851852</v>
      </c>
      <c r="R945">
        <v>0.53133101851851849</v>
      </c>
      <c r="S945">
        <v>0</v>
      </c>
      <c r="T945">
        <v>24.291666666666668</v>
      </c>
      <c r="U945" t="s">
        <v>3825</v>
      </c>
      <c r="V945" t="s">
        <v>3824</v>
      </c>
      <c r="W945">
        <v>3.7676833758239603E-2</v>
      </c>
      <c r="X945">
        <v>0</v>
      </c>
      <c r="Y945">
        <v>0</v>
      </c>
      <c r="Z945" t="str">
        <f>_xlfn.CONCAT(Sheet1!$B945,"_",Sheet1!$E945,"_", _xlfn.SWITCH(Sheet1!$J945, "M", "Monday", "T", "Tuesday", "W", "Wednesday", "R", "Thursday", "F", "Friday"))</f>
        <v>102_Week3_Monday</v>
      </c>
      <c r="AA945">
        <v>1</v>
      </c>
      <c r="AB945">
        <v>0</v>
      </c>
      <c r="AC945">
        <f>Sheet1!$K945 +1</f>
        <v>1</v>
      </c>
      <c r="AD945">
        <v>89.11</v>
      </c>
      <c r="AE945">
        <v>168.67500000000001</v>
      </c>
      <c r="AF945" t="s">
        <v>1</v>
      </c>
    </row>
    <row r="946" spans="1:32" x14ac:dyDescent="0.3">
      <c r="A946" t="s">
        <v>3673</v>
      </c>
      <c r="B946" t="s">
        <v>3304</v>
      </c>
      <c r="C946" t="s">
        <v>3672</v>
      </c>
      <c r="D946" t="s">
        <v>14</v>
      </c>
      <c r="E946" t="s">
        <v>1099</v>
      </c>
      <c r="F946" t="s">
        <v>342</v>
      </c>
      <c r="G946" t="s">
        <v>11</v>
      </c>
      <c r="H946" t="s">
        <v>79</v>
      </c>
      <c r="I946" t="s">
        <v>3304</v>
      </c>
      <c r="J946" t="s">
        <v>11</v>
      </c>
      <c r="K946">
        <v>35</v>
      </c>
      <c r="L946" t="s">
        <v>3671</v>
      </c>
      <c r="M946" t="s">
        <v>3670</v>
      </c>
      <c r="N946">
        <v>2.00484324432909</v>
      </c>
      <c r="O946" t="s">
        <v>4315</v>
      </c>
      <c r="P946" t="s">
        <v>4</v>
      </c>
      <c r="Q946">
        <v>0.35771990740740739</v>
      </c>
      <c r="R946">
        <v>0.36444444444444446</v>
      </c>
      <c r="S946">
        <v>0</v>
      </c>
      <c r="T946">
        <v>9.683574621414877</v>
      </c>
      <c r="U946" t="s">
        <v>3668</v>
      </c>
      <c r="V946" t="s">
        <v>3667</v>
      </c>
      <c r="W946">
        <v>0.30765474419491201</v>
      </c>
      <c r="X946">
        <v>0</v>
      </c>
      <c r="Y946">
        <v>0</v>
      </c>
      <c r="Z946" t="str">
        <f>_xlfn.CONCAT(Sheet1!$B946,"_",Sheet1!$E946,"_", _xlfn.SWITCH(Sheet1!$J946, "M", "Monday", "T", "Tuesday", "W", "Wednesday", "R", "Thursday", "F", "Friday"))</f>
        <v>102_Week3_Friday</v>
      </c>
      <c r="AA946">
        <v>1</v>
      </c>
      <c r="AB946">
        <v>0</v>
      </c>
      <c r="AC946">
        <f>Sheet1!$K946 +1</f>
        <v>36</v>
      </c>
      <c r="AD946">
        <v>107.0887</v>
      </c>
      <c r="AE946">
        <v>0</v>
      </c>
      <c r="AF946" t="s">
        <v>1</v>
      </c>
    </row>
    <row r="947" spans="1:32" x14ac:dyDescent="0.3">
      <c r="A947" t="s">
        <v>3823</v>
      </c>
      <c r="B947" t="s">
        <v>3304</v>
      </c>
      <c r="C947" t="s">
        <v>3822</v>
      </c>
      <c r="D947" t="s">
        <v>14</v>
      </c>
      <c r="E947" t="s">
        <v>1099</v>
      </c>
      <c r="F947" t="s">
        <v>342</v>
      </c>
      <c r="G947" t="s">
        <v>8</v>
      </c>
      <c r="H947" t="s">
        <v>29</v>
      </c>
      <c r="I947" t="s">
        <v>3304</v>
      </c>
      <c r="J947" t="s">
        <v>8</v>
      </c>
      <c r="K947">
        <v>0</v>
      </c>
      <c r="L947" t="s">
        <v>3821</v>
      </c>
      <c r="M947" t="s">
        <v>3820</v>
      </c>
      <c r="N947">
        <v>1.0405227560550001</v>
      </c>
      <c r="O947" t="s">
        <v>4314</v>
      </c>
      <c r="P947" t="s">
        <v>79</v>
      </c>
      <c r="Q947">
        <v>0.31687500000000002</v>
      </c>
      <c r="R947">
        <v>0.32070601851851854</v>
      </c>
      <c r="S947">
        <v>0</v>
      </c>
      <c r="T947">
        <v>5.5166666666666666</v>
      </c>
      <c r="U947" t="s">
        <v>3818</v>
      </c>
      <c r="V947" t="s">
        <v>3817</v>
      </c>
      <c r="W947">
        <v>0.31191040289432698</v>
      </c>
      <c r="X947">
        <v>0</v>
      </c>
      <c r="Y947">
        <v>0</v>
      </c>
      <c r="Z947" t="str">
        <f>_xlfn.CONCAT(Sheet1!$B947,"_",Sheet1!$E947,"_", _xlfn.SWITCH(Sheet1!$J947, "M", "Monday", "T", "Tuesday", "W", "Wednesday", "R", "Thursday", "F", "Friday"))</f>
        <v>102_Week3_Monday</v>
      </c>
      <c r="AA947">
        <v>1</v>
      </c>
      <c r="AB947">
        <v>78</v>
      </c>
      <c r="AC947">
        <f>Sheet1!$K947 +1</f>
        <v>1</v>
      </c>
      <c r="AD947">
        <v>81.113699999999994</v>
      </c>
      <c r="AE947">
        <v>22.47</v>
      </c>
      <c r="AF947" t="s">
        <v>1</v>
      </c>
    </row>
    <row r="948" spans="1:32" x14ac:dyDescent="0.3">
      <c r="A948" t="s">
        <v>3843</v>
      </c>
      <c r="B948" t="s">
        <v>3304</v>
      </c>
      <c r="C948" t="s">
        <v>3842</v>
      </c>
      <c r="D948" t="s">
        <v>14</v>
      </c>
      <c r="E948" t="s">
        <v>1099</v>
      </c>
      <c r="F948" t="s">
        <v>342</v>
      </c>
      <c r="G948" t="s">
        <v>553</v>
      </c>
      <c r="H948" t="s">
        <v>147</v>
      </c>
      <c r="I948" t="s">
        <v>3304</v>
      </c>
      <c r="J948" t="s">
        <v>8</v>
      </c>
      <c r="K948">
        <v>0</v>
      </c>
      <c r="L948" t="s">
        <v>3841</v>
      </c>
      <c r="M948" t="s">
        <v>3840</v>
      </c>
      <c r="N948">
        <v>8.1303275898098892</v>
      </c>
      <c r="O948" t="s">
        <v>4313</v>
      </c>
      <c r="P948" t="s">
        <v>4</v>
      </c>
      <c r="Q948">
        <v>0.48438657407407409</v>
      </c>
      <c r="R948">
        <v>0.49111111111111111</v>
      </c>
      <c r="S948">
        <v>0</v>
      </c>
      <c r="T948">
        <v>9.683574621414877</v>
      </c>
      <c r="U948" t="s">
        <v>3838</v>
      </c>
      <c r="V948" t="s">
        <v>3837</v>
      </c>
      <c r="W948">
        <v>7.1006110556667901</v>
      </c>
      <c r="X948">
        <v>0</v>
      </c>
      <c r="Z948" t="str">
        <f>_xlfn.CONCAT(Sheet1!$B948,"_",Sheet1!$E948,"_", _xlfn.SWITCH(Sheet1!$J948, "M", "Monday", "T", "Tuesday", "W", "Wednesday", "R", "Thursday", "F", "Friday"))</f>
        <v>102_Week3_Monday</v>
      </c>
      <c r="AA948">
        <v>1</v>
      </c>
      <c r="AB948">
        <v>0</v>
      </c>
      <c r="AC948">
        <f>Sheet1!$K948 +1</f>
        <v>1</v>
      </c>
      <c r="AD948">
        <v>0</v>
      </c>
      <c r="AE948">
        <v>0</v>
      </c>
      <c r="AF948" t="s">
        <v>1</v>
      </c>
    </row>
    <row r="949" spans="1:32" x14ac:dyDescent="0.3">
      <c r="A949" t="s">
        <v>4312</v>
      </c>
      <c r="B949" t="s">
        <v>3304</v>
      </c>
      <c r="C949" t="s">
        <v>4311</v>
      </c>
      <c r="D949" t="s">
        <v>14</v>
      </c>
      <c r="E949" t="s">
        <v>1099</v>
      </c>
      <c r="F949" t="s">
        <v>342</v>
      </c>
      <c r="G949" t="s">
        <v>11</v>
      </c>
      <c r="H949" t="s">
        <v>119</v>
      </c>
      <c r="I949" t="s">
        <v>3304</v>
      </c>
      <c r="J949" t="s">
        <v>11</v>
      </c>
      <c r="K949">
        <v>50</v>
      </c>
      <c r="L949" t="s">
        <v>4310</v>
      </c>
      <c r="M949" t="s">
        <v>4309</v>
      </c>
      <c r="N949">
        <v>0.47371087595820399</v>
      </c>
      <c r="O949" t="s">
        <v>4308</v>
      </c>
      <c r="P949" t="s">
        <v>4</v>
      </c>
      <c r="Q949">
        <v>0.4025347222222222</v>
      </c>
      <c r="R949">
        <v>0.40309027777777778</v>
      </c>
      <c r="S949">
        <v>0</v>
      </c>
      <c r="T949">
        <v>0.8</v>
      </c>
      <c r="U949" t="s">
        <v>4307</v>
      </c>
      <c r="V949" t="s">
        <v>4306</v>
      </c>
      <c r="W949">
        <v>6.6622546648278103E-2</v>
      </c>
      <c r="X949">
        <v>0</v>
      </c>
      <c r="Y949">
        <v>0</v>
      </c>
      <c r="Z949" t="str">
        <f>_xlfn.CONCAT(Sheet1!$B949,"_",Sheet1!$E949,"_", _xlfn.SWITCH(Sheet1!$J949, "M", "Monday", "T", "Tuesday", "W", "Wednesday", "R", "Thursday", "F", "Friday"))</f>
        <v>102_Week3_Friday</v>
      </c>
      <c r="AA949">
        <v>1</v>
      </c>
      <c r="AB949">
        <v>0</v>
      </c>
      <c r="AC949">
        <f>Sheet1!$K949 +1</f>
        <v>51</v>
      </c>
      <c r="AD949">
        <v>50.373699999999999</v>
      </c>
      <c r="AE949">
        <v>46.61</v>
      </c>
      <c r="AF949" t="s">
        <v>1</v>
      </c>
    </row>
    <row r="950" spans="1:32" x14ac:dyDescent="0.3">
      <c r="A950" t="s">
        <v>3692</v>
      </c>
      <c r="B950" t="s">
        <v>3304</v>
      </c>
      <c r="C950" t="s">
        <v>3451</v>
      </c>
      <c r="D950" t="s">
        <v>14</v>
      </c>
      <c r="E950" t="s">
        <v>1099</v>
      </c>
      <c r="F950" t="s">
        <v>342</v>
      </c>
      <c r="G950" t="s">
        <v>11</v>
      </c>
      <c r="H950" t="s">
        <v>111</v>
      </c>
      <c r="I950" t="s">
        <v>3304</v>
      </c>
      <c r="J950" t="s">
        <v>11</v>
      </c>
      <c r="K950">
        <v>55</v>
      </c>
      <c r="L950" t="s">
        <v>3691</v>
      </c>
      <c r="M950" t="s">
        <v>3690</v>
      </c>
      <c r="N950">
        <v>0.19221370667219201</v>
      </c>
      <c r="O950" t="s">
        <v>4305</v>
      </c>
      <c r="P950" t="s">
        <v>4</v>
      </c>
      <c r="Q950">
        <v>0.33537037037037037</v>
      </c>
      <c r="R950">
        <v>0.34209490740740739</v>
      </c>
      <c r="S950">
        <v>0</v>
      </c>
      <c r="T950">
        <v>9.683574621414877</v>
      </c>
      <c r="U950" t="s">
        <v>3688</v>
      </c>
      <c r="V950" t="s">
        <v>3687</v>
      </c>
      <c r="W950">
        <v>4.3044347206298399E-2</v>
      </c>
      <c r="X950">
        <v>0</v>
      </c>
      <c r="Y950">
        <v>0</v>
      </c>
      <c r="Z950" t="str">
        <f>_xlfn.CONCAT(Sheet1!$B950,"_",Sheet1!$E950,"_", _xlfn.SWITCH(Sheet1!$J950, "M", "Monday", "T", "Tuesday", "W", "Wednesday", "R", "Thursday", "F", "Friday"))</f>
        <v>102_Week3_Friday</v>
      </c>
      <c r="AA950">
        <v>1</v>
      </c>
      <c r="AB950">
        <v>11</v>
      </c>
      <c r="AC950">
        <f>Sheet1!$K950 +1</f>
        <v>56</v>
      </c>
      <c r="AD950">
        <v>162.02619999999999</v>
      </c>
      <c r="AE950">
        <v>0</v>
      </c>
      <c r="AF950" t="s">
        <v>1</v>
      </c>
    </row>
    <row r="951" spans="1:32" x14ac:dyDescent="0.3">
      <c r="A951" t="s">
        <v>3529</v>
      </c>
      <c r="B951" t="s">
        <v>3304</v>
      </c>
      <c r="C951" t="s">
        <v>3528</v>
      </c>
      <c r="D951" t="s">
        <v>14</v>
      </c>
      <c r="E951" t="s">
        <v>1099</v>
      </c>
      <c r="F951" t="s">
        <v>342</v>
      </c>
      <c r="G951" t="s">
        <v>11</v>
      </c>
      <c r="H951" t="s">
        <v>93</v>
      </c>
      <c r="I951" t="s">
        <v>3304</v>
      </c>
      <c r="J951" t="s">
        <v>11</v>
      </c>
      <c r="K951">
        <v>70</v>
      </c>
      <c r="L951" t="s">
        <v>3527</v>
      </c>
      <c r="M951" t="s">
        <v>3526</v>
      </c>
      <c r="N951">
        <v>1.26184158027172</v>
      </c>
      <c r="O951" t="s">
        <v>4304</v>
      </c>
      <c r="P951" t="s">
        <v>4</v>
      </c>
      <c r="Q951">
        <v>0.41171296296296295</v>
      </c>
      <c r="R951">
        <v>0.4142939814814815</v>
      </c>
      <c r="S951">
        <v>0</v>
      </c>
      <c r="T951">
        <v>3.7222222233333335</v>
      </c>
      <c r="U951" t="s">
        <v>3524</v>
      </c>
      <c r="V951" t="s">
        <v>3523</v>
      </c>
      <c r="W951">
        <v>0.30782453734408299</v>
      </c>
      <c r="X951">
        <v>0</v>
      </c>
      <c r="Y951">
        <v>0</v>
      </c>
      <c r="Z951" t="str">
        <f>_xlfn.CONCAT(Sheet1!$B951,"_",Sheet1!$E951,"_", _xlfn.SWITCH(Sheet1!$J951, "M", "Monday", "T", "Tuesday", "W", "Wednesday", "R", "Thursday", "F", "Friday"))</f>
        <v>102_Week3_Friday</v>
      </c>
      <c r="AA951">
        <v>1</v>
      </c>
      <c r="AB951">
        <v>0</v>
      </c>
      <c r="AC951">
        <f>Sheet1!$K951 +1</f>
        <v>71</v>
      </c>
      <c r="AD951">
        <v>15</v>
      </c>
      <c r="AE951">
        <v>15</v>
      </c>
      <c r="AF951" t="s">
        <v>1</v>
      </c>
    </row>
    <row r="952" spans="1:32" x14ac:dyDescent="0.3">
      <c r="A952" t="s">
        <v>3522</v>
      </c>
      <c r="B952" t="s">
        <v>3304</v>
      </c>
      <c r="C952" t="s">
        <v>3451</v>
      </c>
      <c r="D952" t="s">
        <v>79</v>
      </c>
      <c r="E952" t="s">
        <v>1099</v>
      </c>
      <c r="F952" t="s">
        <v>342</v>
      </c>
      <c r="G952" t="s">
        <v>11</v>
      </c>
      <c r="H952" t="s">
        <v>84</v>
      </c>
      <c r="I952" t="s">
        <v>3304</v>
      </c>
      <c r="J952" t="s">
        <v>11</v>
      </c>
      <c r="K952">
        <v>86</v>
      </c>
      <c r="L952" t="s">
        <v>3521</v>
      </c>
      <c r="M952" t="s">
        <v>3520</v>
      </c>
      <c r="N952">
        <v>0.65742990374565102</v>
      </c>
      <c r="O952" t="s">
        <v>4303</v>
      </c>
      <c r="P952" t="s">
        <v>4</v>
      </c>
      <c r="Q952">
        <v>0.40410879629629631</v>
      </c>
      <c r="R952">
        <v>0.41083333333333333</v>
      </c>
      <c r="S952">
        <v>0</v>
      </c>
      <c r="T952">
        <v>9.683574621414877</v>
      </c>
      <c r="U952" t="s">
        <v>3518</v>
      </c>
      <c r="V952" t="s">
        <v>3517</v>
      </c>
      <c r="W952">
        <v>0.14468130149789099</v>
      </c>
      <c r="X952">
        <v>0</v>
      </c>
      <c r="Y952">
        <v>0</v>
      </c>
      <c r="Z952" t="str">
        <f>_xlfn.CONCAT(Sheet1!$B952,"_",Sheet1!$E952,"_", _xlfn.SWITCH(Sheet1!$J952, "M", "Monday", "T", "Tuesday", "W", "Wednesday", "R", "Thursday", "F", "Friday"))</f>
        <v>102_Week3_Friday</v>
      </c>
      <c r="AA952">
        <v>1</v>
      </c>
      <c r="AB952">
        <v>0</v>
      </c>
      <c r="AC952">
        <f>Sheet1!$K952 +1</f>
        <v>87</v>
      </c>
      <c r="AD952">
        <v>70</v>
      </c>
      <c r="AE952">
        <v>0</v>
      </c>
      <c r="AF952" t="s">
        <v>1</v>
      </c>
    </row>
    <row r="953" spans="1:32" x14ac:dyDescent="0.3">
      <c r="A953" t="s">
        <v>3556</v>
      </c>
      <c r="B953" t="s">
        <v>3304</v>
      </c>
      <c r="C953" t="s">
        <v>3555</v>
      </c>
      <c r="D953" t="s">
        <v>14</v>
      </c>
      <c r="E953" t="s">
        <v>1099</v>
      </c>
      <c r="F953" t="s">
        <v>342</v>
      </c>
      <c r="G953" t="s">
        <v>11</v>
      </c>
      <c r="H953" t="s">
        <v>259</v>
      </c>
      <c r="I953" t="s">
        <v>3304</v>
      </c>
      <c r="J953" t="s">
        <v>11</v>
      </c>
      <c r="K953">
        <v>75</v>
      </c>
      <c r="L953" t="s">
        <v>3554</v>
      </c>
      <c r="M953" t="s">
        <v>3553</v>
      </c>
      <c r="N953">
        <v>1.6290930416435001</v>
      </c>
      <c r="O953" t="s">
        <v>4302</v>
      </c>
      <c r="P953" t="s">
        <v>4</v>
      </c>
      <c r="Q953">
        <v>0.38858796296296294</v>
      </c>
      <c r="R953">
        <v>0.39531250000000001</v>
      </c>
      <c r="S953">
        <v>0</v>
      </c>
      <c r="T953">
        <v>9.683574621414877</v>
      </c>
      <c r="U953" t="s">
        <v>3551</v>
      </c>
      <c r="V953" t="s">
        <v>3550</v>
      </c>
      <c r="W953">
        <v>0.24582931513249601</v>
      </c>
      <c r="X953">
        <v>0</v>
      </c>
      <c r="Y953">
        <v>0</v>
      </c>
      <c r="Z953" t="str">
        <f>_xlfn.CONCAT(Sheet1!$B953,"_",Sheet1!$E953,"_", _xlfn.SWITCH(Sheet1!$J953, "M", "Monday", "T", "Tuesday", "W", "Wednesday", "R", "Thursday", "F", "Friday"))</f>
        <v>102_Week3_Friday</v>
      </c>
      <c r="AA953">
        <v>1</v>
      </c>
      <c r="AB953">
        <v>0</v>
      </c>
      <c r="AC953">
        <f>Sheet1!$K953 +1</f>
        <v>76</v>
      </c>
      <c r="AD953">
        <v>278.27499999999998</v>
      </c>
      <c r="AE953">
        <v>0</v>
      </c>
      <c r="AF953" t="s">
        <v>1</v>
      </c>
    </row>
    <row r="954" spans="1:32" x14ac:dyDescent="0.3">
      <c r="A954" t="s">
        <v>3549</v>
      </c>
      <c r="B954" t="s">
        <v>3304</v>
      </c>
      <c r="C954" t="s">
        <v>3548</v>
      </c>
      <c r="D954" t="s">
        <v>14</v>
      </c>
      <c r="E954" t="s">
        <v>1099</v>
      </c>
      <c r="F954" t="s">
        <v>342</v>
      </c>
      <c r="G954" t="s">
        <v>11</v>
      </c>
      <c r="H954" t="s">
        <v>186</v>
      </c>
      <c r="I954" t="s">
        <v>3304</v>
      </c>
      <c r="J954" t="s">
        <v>11</v>
      </c>
      <c r="K954">
        <v>80</v>
      </c>
      <c r="L954" t="s">
        <v>3547</v>
      </c>
      <c r="M954" t="s">
        <v>3546</v>
      </c>
      <c r="N954">
        <v>1.35158430784941E-2</v>
      </c>
      <c r="O954" t="s">
        <v>4301</v>
      </c>
      <c r="P954" t="s">
        <v>4</v>
      </c>
      <c r="Q954">
        <v>0.38072916666666667</v>
      </c>
      <c r="R954">
        <v>0.38745370370370369</v>
      </c>
      <c r="S954">
        <v>0</v>
      </c>
      <c r="T954">
        <v>9.683574621414877</v>
      </c>
      <c r="U954" t="s">
        <v>3544</v>
      </c>
      <c r="V954" t="s">
        <v>3543</v>
      </c>
      <c r="W954">
        <v>1.9571387612121998E-3</v>
      </c>
      <c r="X954">
        <v>0</v>
      </c>
      <c r="Y954">
        <v>0</v>
      </c>
      <c r="Z954" t="str">
        <f>_xlfn.CONCAT(Sheet1!$B954,"_",Sheet1!$E954,"_", _xlfn.SWITCH(Sheet1!$J954, "M", "Monday", "T", "Tuesday", "W", "Wednesday", "R", "Thursday", "F", "Friday"))</f>
        <v>102_Week3_Friday</v>
      </c>
      <c r="AA954">
        <v>1</v>
      </c>
      <c r="AB954">
        <v>0</v>
      </c>
      <c r="AC954">
        <f>Sheet1!$K954 +1</f>
        <v>81</v>
      </c>
      <c r="AD954">
        <v>37.880000000000003</v>
      </c>
      <c r="AE954">
        <v>0</v>
      </c>
      <c r="AF954" t="s">
        <v>1</v>
      </c>
    </row>
    <row r="955" spans="1:32" x14ac:dyDescent="0.3">
      <c r="A955" t="s">
        <v>3850</v>
      </c>
      <c r="B955" t="s">
        <v>3304</v>
      </c>
      <c r="C955" t="s">
        <v>3849</v>
      </c>
      <c r="D955" t="s">
        <v>14</v>
      </c>
      <c r="E955" t="s">
        <v>1099</v>
      </c>
      <c r="F955" t="s">
        <v>342</v>
      </c>
      <c r="G955" t="s">
        <v>553</v>
      </c>
      <c r="H955" t="s">
        <v>139</v>
      </c>
      <c r="I955" t="s">
        <v>3304</v>
      </c>
      <c r="J955" t="s">
        <v>8</v>
      </c>
      <c r="K955">
        <v>0</v>
      </c>
      <c r="L955" t="s">
        <v>3848</v>
      </c>
      <c r="M955" t="s">
        <v>3847</v>
      </c>
      <c r="N955">
        <v>12.7031029872596</v>
      </c>
      <c r="O955" t="s">
        <v>4300</v>
      </c>
      <c r="P955" t="s">
        <v>4</v>
      </c>
      <c r="Q955">
        <v>0.47587962962962965</v>
      </c>
      <c r="R955">
        <v>0.47875000000000001</v>
      </c>
      <c r="S955">
        <v>0</v>
      </c>
      <c r="T955">
        <v>4.125</v>
      </c>
      <c r="U955" t="s">
        <v>3845</v>
      </c>
      <c r="V955" t="s">
        <v>3844</v>
      </c>
      <c r="W955">
        <v>12.7748033866051</v>
      </c>
      <c r="X955">
        <v>0</v>
      </c>
      <c r="Y955">
        <v>0</v>
      </c>
      <c r="Z955" t="str">
        <f>_xlfn.CONCAT(Sheet1!$B955,"_",Sheet1!$E955,"_", _xlfn.SWITCH(Sheet1!$J955, "M", "Monday", "T", "Tuesday", "W", "Wednesday", "R", "Thursday", "F", "Friday"))</f>
        <v>102_Week3_Monday</v>
      </c>
      <c r="AA955">
        <v>1</v>
      </c>
      <c r="AB955">
        <v>0</v>
      </c>
      <c r="AC955">
        <f>Sheet1!$K955 +1</f>
        <v>1</v>
      </c>
      <c r="AD955">
        <v>82.2</v>
      </c>
      <c r="AE955">
        <v>30.487500000000001</v>
      </c>
      <c r="AF955" t="s">
        <v>1</v>
      </c>
    </row>
    <row r="956" spans="1:32" x14ac:dyDescent="0.3">
      <c r="A956" t="s">
        <v>4299</v>
      </c>
      <c r="B956" t="s">
        <v>3304</v>
      </c>
      <c r="C956" t="s">
        <v>4298</v>
      </c>
      <c r="D956" t="s">
        <v>14</v>
      </c>
      <c r="E956" t="s">
        <v>1099</v>
      </c>
      <c r="F956" t="s">
        <v>342</v>
      </c>
      <c r="G956" t="s">
        <v>11</v>
      </c>
      <c r="H956" t="s">
        <v>110</v>
      </c>
      <c r="I956" t="s">
        <v>3304</v>
      </c>
      <c r="J956" t="s">
        <v>11</v>
      </c>
      <c r="K956">
        <v>105</v>
      </c>
      <c r="L956" t="s">
        <v>4297</v>
      </c>
      <c r="M956" t="s">
        <v>4296</v>
      </c>
      <c r="N956">
        <v>0.24922548979520801</v>
      </c>
      <c r="O956" t="s">
        <v>4295</v>
      </c>
      <c r="P956" t="s">
        <v>29</v>
      </c>
      <c r="Q956">
        <v>0.39548611111111109</v>
      </c>
      <c r="R956">
        <v>0.40221064814814816</v>
      </c>
      <c r="S956">
        <v>0</v>
      </c>
      <c r="T956">
        <v>9.683574621414877</v>
      </c>
      <c r="U956" t="s">
        <v>4294</v>
      </c>
      <c r="V956" t="s">
        <v>4293</v>
      </c>
      <c r="W956">
        <v>3.8307371231871598E-2</v>
      </c>
      <c r="X956">
        <v>0</v>
      </c>
      <c r="Z956" t="str">
        <f>_xlfn.CONCAT(Sheet1!$B956,"_",Sheet1!$E956,"_", _xlfn.SWITCH(Sheet1!$J956, "M", "Monday", "T", "Tuesday", "W", "Wednesday", "R", "Thursday", "F", "Friday"))</f>
        <v>102_Week3_Friday</v>
      </c>
      <c r="AA956">
        <v>1</v>
      </c>
      <c r="AB956">
        <v>0</v>
      </c>
      <c r="AC956">
        <f>Sheet1!$K956 +1</f>
        <v>106</v>
      </c>
      <c r="AD956">
        <v>0</v>
      </c>
      <c r="AE956">
        <v>0</v>
      </c>
      <c r="AF956" t="s">
        <v>1</v>
      </c>
    </row>
    <row r="957" spans="1:32" x14ac:dyDescent="0.3">
      <c r="A957" t="s">
        <v>4141</v>
      </c>
      <c r="B957" t="s">
        <v>3304</v>
      </c>
      <c r="C957" t="s">
        <v>4140</v>
      </c>
      <c r="D957" t="s">
        <v>14</v>
      </c>
      <c r="E957" t="s">
        <v>1099</v>
      </c>
      <c r="F957" t="s">
        <v>216</v>
      </c>
      <c r="G957" t="s">
        <v>11</v>
      </c>
      <c r="H957" t="s">
        <v>4</v>
      </c>
      <c r="I957" t="s">
        <v>3304</v>
      </c>
      <c r="J957" t="s">
        <v>8</v>
      </c>
      <c r="K957">
        <v>0</v>
      </c>
      <c r="L957" t="s">
        <v>4139</v>
      </c>
      <c r="M957" t="s">
        <v>4138</v>
      </c>
      <c r="N957">
        <v>0.16613457724451999</v>
      </c>
      <c r="O957" t="s">
        <v>4292</v>
      </c>
      <c r="P957" t="s">
        <v>4</v>
      </c>
      <c r="Q957">
        <v>0.39027777777777778</v>
      </c>
      <c r="R957">
        <v>0.39093749999999999</v>
      </c>
      <c r="S957">
        <v>0</v>
      </c>
      <c r="T957">
        <v>0.95833333333333337</v>
      </c>
      <c r="U957" t="s">
        <v>4136</v>
      </c>
      <c r="V957" t="s">
        <v>4135</v>
      </c>
      <c r="W957">
        <v>3.7121895794585802E-2</v>
      </c>
      <c r="X957">
        <v>17</v>
      </c>
      <c r="Y957">
        <v>0.32692307692307698</v>
      </c>
      <c r="Z957" t="str">
        <f>_xlfn.CONCAT(Sheet1!$B957,"_",Sheet1!$E957,"_", _xlfn.SWITCH(Sheet1!$J957, "M", "Monday", "T", "Tuesday", "W", "Wednesday", "R", "Thursday", "F", "Friday"))</f>
        <v>102_Week3_Monday</v>
      </c>
      <c r="AA957">
        <v>1</v>
      </c>
      <c r="AB957">
        <v>44</v>
      </c>
      <c r="AC957">
        <f>Sheet1!$K957 +1</f>
        <v>1</v>
      </c>
      <c r="AD957">
        <v>54.39</v>
      </c>
      <c r="AE957">
        <v>77.06</v>
      </c>
      <c r="AF957" t="s">
        <v>1</v>
      </c>
    </row>
    <row r="958" spans="1:32" x14ac:dyDescent="0.3">
      <c r="A958" t="s">
        <v>4148</v>
      </c>
      <c r="B958" t="s">
        <v>3304</v>
      </c>
      <c r="C958" t="s">
        <v>4147</v>
      </c>
      <c r="D958" t="s">
        <v>14</v>
      </c>
      <c r="E958" t="s">
        <v>1099</v>
      </c>
      <c r="F958" t="s">
        <v>216</v>
      </c>
      <c r="G958" t="s">
        <v>11</v>
      </c>
      <c r="H958" t="s">
        <v>126</v>
      </c>
      <c r="I958" t="s">
        <v>3304</v>
      </c>
      <c r="J958" t="s">
        <v>553</v>
      </c>
      <c r="K958">
        <v>25</v>
      </c>
      <c r="L958" t="s">
        <v>4146</v>
      </c>
      <c r="M958" t="s">
        <v>4145</v>
      </c>
      <c r="N958">
        <v>0.212256919592619</v>
      </c>
      <c r="O958" t="s">
        <v>4291</v>
      </c>
      <c r="P958" t="s">
        <v>4</v>
      </c>
      <c r="Q958">
        <v>0.43260416666666668</v>
      </c>
      <c r="R958">
        <v>0.4334722222222222</v>
      </c>
      <c r="S958">
        <v>0</v>
      </c>
      <c r="T958">
        <v>1.25</v>
      </c>
      <c r="U958" t="s">
        <v>4143</v>
      </c>
      <c r="V958" t="s">
        <v>4142</v>
      </c>
      <c r="W958">
        <v>3.7382267000789601E-2</v>
      </c>
      <c r="X958">
        <v>0</v>
      </c>
      <c r="Y958">
        <v>0</v>
      </c>
      <c r="Z958" t="str">
        <f>_xlfn.CONCAT(Sheet1!$B958,"_",Sheet1!$E958,"_", _xlfn.SWITCH(Sheet1!$J958, "M", "Monday", "T", "Tuesday", "W", "Wednesday", "R", "Thursday", "F", "Friday"))</f>
        <v>102_Week3_Tuesday</v>
      </c>
      <c r="AA958">
        <v>1</v>
      </c>
      <c r="AB958">
        <v>0</v>
      </c>
      <c r="AC958">
        <f>Sheet1!$K958 +1</f>
        <v>26</v>
      </c>
      <c r="AD958">
        <v>48.155000000000001</v>
      </c>
      <c r="AE958">
        <v>41.22</v>
      </c>
      <c r="AF958" t="s">
        <v>1</v>
      </c>
    </row>
    <row r="959" spans="1:32" x14ac:dyDescent="0.3">
      <c r="A959" t="s">
        <v>4155</v>
      </c>
      <c r="B959" t="s">
        <v>3304</v>
      </c>
      <c r="C959" t="s">
        <v>4154</v>
      </c>
      <c r="D959" t="s">
        <v>14</v>
      </c>
      <c r="E959" t="s">
        <v>1099</v>
      </c>
      <c r="F959" t="s">
        <v>216</v>
      </c>
      <c r="G959" t="s">
        <v>11</v>
      </c>
      <c r="H959" t="s">
        <v>93</v>
      </c>
      <c r="I959" t="s">
        <v>3304</v>
      </c>
      <c r="J959" t="s">
        <v>92</v>
      </c>
      <c r="K959">
        <v>60</v>
      </c>
      <c r="L959" t="s">
        <v>4153</v>
      </c>
      <c r="M959" t="s">
        <v>4152</v>
      </c>
      <c r="N959">
        <v>0.29087374173104802</v>
      </c>
      <c r="O959" t="s">
        <v>4290</v>
      </c>
      <c r="P959" t="s">
        <v>4</v>
      </c>
      <c r="Q959">
        <v>0.45348379629629632</v>
      </c>
      <c r="R959">
        <v>0.45725694444444442</v>
      </c>
      <c r="S959">
        <v>0</v>
      </c>
      <c r="T959">
        <v>5.4333333333333336</v>
      </c>
      <c r="U959" t="s">
        <v>4150</v>
      </c>
      <c r="V959" t="s">
        <v>4149</v>
      </c>
      <c r="W959">
        <v>6.7731715874993895E-2</v>
      </c>
      <c r="X959">
        <v>0</v>
      </c>
      <c r="Y959">
        <v>0</v>
      </c>
      <c r="Z959" t="str">
        <f>_xlfn.CONCAT(Sheet1!$B959,"_",Sheet1!$E959,"_", _xlfn.SWITCH(Sheet1!$J959, "M", "Monday", "T", "Tuesday", "W", "Wednesday", "R", "Thursday", "F", "Friday"))</f>
        <v>102_Week3_Wednesday</v>
      </c>
      <c r="AA959">
        <v>1</v>
      </c>
      <c r="AB959">
        <v>0</v>
      </c>
      <c r="AC959">
        <f>Sheet1!$K959 +1</f>
        <v>61</v>
      </c>
      <c r="AD959">
        <v>38.909999999999997</v>
      </c>
      <c r="AE959">
        <v>35.200000000000003</v>
      </c>
      <c r="AF959" t="s">
        <v>1</v>
      </c>
    </row>
    <row r="960" spans="1:32" x14ac:dyDescent="0.3">
      <c r="A960" t="s">
        <v>4159</v>
      </c>
      <c r="B960" t="s">
        <v>3304</v>
      </c>
      <c r="C960" t="s">
        <v>4158</v>
      </c>
      <c r="D960" t="s">
        <v>14</v>
      </c>
      <c r="E960" t="s">
        <v>1099</v>
      </c>
      <c r="F960" t="s">
        <v>216</v>
      </c>
      <c r="G960" t="s">
        <v>11</v>
      </c>
      <c r="H960" t="s">
        <v>102</v>
      </c>
      <c r="I960" t="s">
        <v>3304</v>
      </c>
      <c r="J960" t="s">
        <v>92</v>
      </c>
      <c r="K960">
        <v>70</v>
      </c>
      <c r="L960" t="s">
        <v>4157</v>
      </c>
      <c r="M960" t="s">
        <v>4152</v>
      </c>
      <c r="N960">
        <v>0</v>
      </c>
      <c r="O960" t="s">
        <v>4289</v>
      </c>
      <c r="P960" t="s">
        <v>4</v>
      </c>
      <c r="Q960">
        <v>0.45725694444444442</v>
      </c>
      <c r="R960">
        <v>0.4670138888888889</v>
      </c>
      <c r="S960">
        <v>0</v>
      </c>
      <c r="T960">
        <v>14.05</v>
      </c>
      <c r="U960" t="s">
        <v>4150</v>
      </c>
      <c r="V960" t="s">
        <v>4149</v>
      </c>
      <c r="X960">
        <v>0</v>
      </c>
      <c r="Y960">
        <v>0</v>
      </c>
      <c r="Z960" t="str">
        <f>_xlfn.CONCAT(Sheet1!$B960,"_",Sheet1!$E960,"_", _xlfn.SWITCH(Sheet1!$J960, "M", "Monday", "T", "Tuesday", "W", "Wednesday", "R", "Thursday", "F", "Friday"))</f>
        <v>102_Week3_Wednesday</v>
      </c>
      <c r="AA960">
        <v>1</v>
      </c>
      <c r="AB960">
        <v>0</v>
      </c>
      <c r="AC960">
        <f>Sheet1!$K960 +1</f>
        <v>71</v>
      </c>
      <c r="AD960">
        <v>95.99</v>
      </c>
      <c r="AE960">
        <v>159.02250000000001</v>
      </c>
      <c r="AF960" t="s">
        <v>1</v>
      </c>
    </row>
    <row r="961" spans="1:32" x14ac:dyDescent="0.3">
      <c r="A961" t="s">
        <v>4166</v>
      </c>
      <c r="B961" t="s">
        <v>3304</v>
      </c>
      <c r="C961" t="s">
        <v>4165</v>
      </c>
      <c r="D961" t="s">
        <v>14</v>
      </c>
      <c r="E961" t="s">
        <v>1099</v>
      </c>
      <c r="F961" t="s">
        <v>216</v>
      </c>
      <c r="G961" t="s">
        <v>92</v>
      </c>
      <c r="H961" t="s">
        <v>12</v>
      </c>
      <c r="I961" t="s">
        <v>3304</v>
      </c>
      <c r="J961" t="s">
        <v>553</v>
      </c>
      <c r="K961">
        <v>4</v>
      </c>
      <c r="L961" t="s">
        <v>4164</v>
      </c>
      <c r="M961" t="s">
        <v>4163</v>
      </c>
      <c r="N961">
        <v>2.0254985969513699</v>
      </c>
      <c r="O961" t="s">
        <v>4288</v>
      </c>
      <c r="P961" t="s">
        <v>4</v>
      </c>
      <c r="Q961">
        <v>0.26302083333333331</v>
      </c>
      <c r="R961">
        <v>0.27436342592592594</v>
      </c>
      <c r="S961">
        <v>0</v>
      </c>
      <c r="T961">
        <v>16.324999999999999</v>
      </c>
      <c r="U961" t="s">
        <v>4161</v>
      </c>
      <c r="V961" t="s">
        <v>4160</v>
      </c>
      <c r="W961">
        <v>0.74106306209607598</v>
      </c>
      <c r="X961">
        <v>0</v>
      </c>
      <c r="Y961">
        <v>0</v>
      </c>
      <c r="Z961" t="str">
        <f>_xlfn.CONCAT(Sheet1!$B961,"_",Sheet1!$E961,"_", _xlfn.SWITCH(Sheet1!$J961, "M", "Monday", "T", "Tuesday", "W", "Wednesday", "R", "Thursday", "F", "Friday"))</f>
        <v>102_Week3_Tuesday</v>
      </c>
      <c r="AA961">
        <v>1</v>
      </c>
      <c r="AB961">
        <v>0</v>
      </c>
      <c r="AC961">
        <f>Sheet1!$K961 +1</f>
        <v>5</v>
      </c>
      <c r="AD961">
        <v>84.87</v>
      </c>
      <c r="AE961">
        <v>85.361199999999997</v>
      </c>
      <c r="AF961" t="s">
        <v>1</v>
      </c>
    </row>
    <row r="962" spans="1:32" x14ac:dyDescent="0.3">
      <c r="A962" t="s">
        <v>4173</v>
      </c>
      <c r="B962" t="s">
        <v>3304</v>
      </c>
      <c r="C962" t="s">
        <v>4172</v>
      </c>
      <c r="D962" t="s">
        <v>14</v>
      </c>
      <c r="E962" t="s">
        <v>1099</v>
      </c>
      <c r="F962" t="s">
        <v>216</v>
      </c>
      <c r="G962" t="s">
        <v>92</v>
      </c>
      <c r="H962" t="s">
        <v>342</v>
      </c>
      <c r="I962" t="s">
        <v>3304</v>
      </c>
      <c r="J962" t="s">
        <v>92</v>
      </c>
      <c r="K962">
        <v>10</v>
      </c>
      <c r="L962" t="s">
        <v>4171</v>
      </c>
      <c r="M962" t="s">
        <v>4170</v>
      </c>
      <c r="N962">
        <v>2.2585169486701502</v>
      </c>
      <c r="O962" t="s">
        <v>4287</v>
      </c>
      <c r="P962" t="s">
        <v>4</v>
      </c>
      <c r="Q962">
        <v>0.25156250000000002</v>
      </c>
      <c r="R962">
        <v>0.2616087962962963</v>
      </c>
      <c r="S962">
        <v>0</v>
      </c>
      <c r="T962">
        <v>14.466666666666667</v>
      </c>
      <c r="U962" t="s">
        <v>4168</v>
      </c>
      <c r="V962" t="s">
        <v>4167</v>
      </c>
      <c r="W962">
        <v>0.72558000344965901</v>
      </c>
      <c r="X962">
        <v>28</v>
      </c>
      <c r="Y962">
        <v>0.51851851851851805</v>
      </c>
      <c r="Z962" t="str">
        <f>_xlfn.CONCAT(Sheet1!$B962,"_",Sheet1!$E962,"_", _xlfn.SWITCH(Sheet1!$J962, "M", "Monday", "T", "Tuesday", "W", "Wednesday", "R", "Thursday", "F", "Friday"))</f>
        <v>102_Week3_Wednesday</v>
      </c>
      <c r="AA962">
        <v>1</v>
      </c>
      <c r="AB962">
        <v>66</v>
      </c>
      <c r="AC962">
        <f>Sheet1!$K962 +1</f>
        <v>11</v>
      </c>
      <c r="AD962">
        <v>137.26499999999999</v>
      </c>
      <c r="AE962">
        <v>154.4512</v>
      </c>
      <c r="AF962" t="s">
        <v>1</v>
      </c>
    </row>
    <row r="963" spans="1:32" x14ac:dyDescent="0.3">
      <c r="A963" t="s">
        <v>4122</v>
      </c>
      <c r="B963" t="s">
        <v>3304</v>
      </c>
      <c r="C963" t="s">
        <v>4121</v>
      </c>
      <c r="D963" t="s">
        <v>14</v>
      </c>
      <c r="E963" t="s">
        <v>1099</v>
      </c>
      <c r="F963" t="s">
        <v>216</v>
      </c>
      <c r="G963" t="s">
        <v>553</v>
      </c>
      <c r="H963" t="s">
        <v>119</v>
      </c>
      <c r="I963" t="s">
        <v>3304</v>
      </c>
      <c r="J963" t="s">
        <v>92</v>
      </c>
      <c r="K963">
        <v>40</v>
      </c>
      <c r="L963" t="s">
        <v>4120</v>
      </c>
      <c r="M963" t="s">
        <v>4119</v>
      </c>
      <c r="N963">
        <v>0</v>
      </c>
      <c r="O963" t="s">
        <v>4286</v>
      </c>
      <c r="P963" t="s">
        <v>4</v>
      </c>
      <c r="Q963">
        <v>0.36861111111111111</v>
      </c>
      <c r="R963">
        <v>0.38098379629629631</v>
      </c>
      <c r="S963">
        <v>0</v>
      </c>
      <c r="T963">
        <v>17.816666666666666</v>
      </c>
      <c r="U963" t="s">
        <v>4112</v>
      </c>
      <c r="V963" t="s">
        <v>4111</v>
      </c>
      <c r="X963">
        <v>0</v>
      </c>
      <c r="Y963">
        <v>0</v>
      </c>
      <c r="Z963" t="str">
        <f>_xlfn.CONCAT(Sheet1!$B963,"_",Sheet1!$E963,"_", _xlfn.SWITCH(Sheet1!$J963, "M", "Monday", "T", "Tuesday", "W", "Wednesday", "R", "Thursday", "F", "Friday"))</f>
        <v>102_Week3_Wednesday</v>
      </c>
      <c r="AA963">
        <v>1</v>
      </c>
      <c r="AB963">
        <v>0</v>
      </c>
      <c r="AC963">
        <f>Sheet1!$K963 +1</f>
        <v>41</v>
      </c>
      <c r="AD963">
        <v>100.995</v>
      </c>
      <c r="AE963">
        <v>113.77</v>
      </c>
      <c r="AF963" t="s">
        <v>1</v>
      </c>
    </row>
    <row r="964" spans="1:32" x14ac:dyDescent="0.3">
      <c r="A964" t="s">
        <v>4117</v>
      </c>
      <c r="B964" t="s">
        <v>3304</v>
      </c>
      <c r="C964" t="s">
        <v>4116</v>
      </c>
      <c r="D964" t="s">
        <v>14</v>
      </c>
      <c r="E964" t="s">
        <v>1099</v>
      </c>
      <c r="F964" t="s">
        <v>216</v>
      </c>
      <c r="G964" t="s">
        <v>553</v>
      </c>
      <c r="H964" t="s">
        <v>126</v>
      </c>
      <c r="I964" t="s">
        <v>3304</v>
      </c>
      <c r="J964" t="s">
        <v>92</v>
      </c>
      <c r="K964">
        <v>50</v>
      </c>
      <c r="L964" t="s">
        <v>4115</v>
      </c>
      <c r="M964" t="s">
        <v>4114</v>
      </c>
      <c r="N964">
        <v>0</v>
      </c>
      <c r="O964" t="s">
        <v>4285</v>
      </c>
      <c r="P964" t="s">
        <v>4</v>
      </c>
      <c r="Q964">
        <v>0.38098379629629631</v>
      </c>
      <c r="R964">
        <v>0.38333333333333336</v>
      </c>
      <c r="S964">
        <v>0</v>
      </c>
      <c r="T964">
        <v>3.3833333333333333</v>
      </c>
      <c r="U964" t="s">
        <v>4112</v>
      </c>
      <c r="V964" t="s">
        <v>4111</v>
      </c>
      <c r="X964">
        <v>3</v>
      </c>
      <c r="Y964">
        <v>5.7692307692307702E-2</v>
      </c>
      <c r="Z964" t="str">
        <f>_xlfn.CONCAT(Sheet1!$B964,"_",Sheet1!$E964,"_", _xlfn.SWITCH(Sheet1!$J964, "M", "Monday", "T", "Tuesday", "W", "Wednesday", "R", "Thursday", "F", "Friday"))</f>
        <v>102_Week3_Wednesday</v>
      </c>
      <c r="AA964">
        <v>1</v>
      </c>
      <c r="AB964">
        <v>55</v>
      </c>
      <c r="AC964">
        <f>Sheet1!$K964 +1</f>
        <v>51</v>
      </c>
      <c r="AD964">
        <v>30</v>
      </c>
      <c r="AE964">
        <v>35.770000000000003</v>
      </c>
      <c r="AF964" t="s">
        <v>1</v>
      </c>
    </row>
    <row r="965" spans="1:32" x14ac:dyDescent="0.3">
      <c r="A965" t="s">
        <v>4284</v>
      </c>
      <c r="B965" t="s">
        <v>3304</v>
      </c>
      <c r="C965" t="s">
        <v>4283</v>
      </c>
      <c r="D965" t="s">
        <v>14</v>
      </c>
      <c r="E965" t="s">
        <v>13</v>
      </c>
      <c r="F965" t="s">
        <v>216</v>
      </c>
      <c r="G965" t="s">
        <v>11</v>
      </c>
      <c r="H965" t="s">
        <v>364</v>
      </c>
      <c r="I965" t="s">
        <v>3304</v>
      </c>
      <c r="J965" t="s">
        <v>185</v>
      </c>
      <c r="K965">
        <v>310</v>
      </c>
      <c r="L965" t="s">
        <v>4282</v>
      </c>
      <c r="M965" t="s">
        <v>4281</v>
      </c>
      <c r="N965">
        <v>10.735091969370799</v>
      </c>
      <c r="O965" t="s">
        <v>4280</v>
      </c>
      <c r="P965" t="s">
        <v>79</v>
      </c>
      <c r="Q965">
        <v>0.58332175925925922</v>
      </c>
      <c r="R965">
        <v>0.58840277777777783</v>
      </c>
      <c r="S965">
        <v>76.860791496932507</v>
      </c>
      <c r="T965">
        <v>7.3166666666666664</v>
      </c>
      <c r="U965" t="s">
        <v>4279</v>
      </c>
      <c r="V965" t="s">
        <v>4278</v>
      </c>
      <c r="W965">
        <v>7.9750528681628898</v>
      </c>
      <c r="X965">
        <v>0</v>
      </c>
      <c r="Y965">
        <v>0</v>
      </c>
      <c r="Z965" t="str">
        <f>_xlfn.CONCAT(Sheet1!$B965,"_",Sheet1!$E965,"_", _xlfn.SWITCH(Sheet1!$J965, "M", "Monday", "T", "Tuesday", "W", "Wednesday", "R", "Thursday", "F", "Friday"))</f>
        <v>102_Week4_Thursday</v>
      </c>
      <c r="AA965">
        <v>1</v>
      </c>
      <c r="AB965">
        <v>0</v>
      </c>
      <c r="AC965">
        <f>Sheet1!$K965 +1</f>
        <v>311</v>
      </c>
      <c r="AD965">
        <v>81.371200000000002</v>
      </c>
      <c r="AE965">
        <v>7.0162000000000004</v>
      </c>
      <c r="AF965" t="s">
        <v>26</v>
      </c>
    </row>
    <row r="966" spans="1:32" x14ac:dyDescent="0.3">
      <c r="A966" t="s">
        <v>4277</v>
      </c>
      <c r="B966" t="s">
        <v>3304</v>
      </c>
      <c r="C966" t="s">
        <v>4276</v>
      </c>
      <c r="D966" t="s">
        <v>14</v>
      </c>
      <c r="E966" t="s">
        <v>13</v>
      </c>
      <c r="F966" t="s">
        <v>216</v>
      </c>
      <c r="G966" t="s">
        <v>8</v>
      </c>
      <c r="H966" t="s">
        <v>147</v>
      </c>
      <c r="I966" t="s">
        <v>3304</v>
      </c>
      <c r="J966" t="s">
        <v>8</v>
      </c>
      <c r="K966">
        <v>0</v>
      </c>
      <c r="L966" t="s">
        <v>4275</v>
      </c>
      <c r="M966" t="s">
        <v>4274</v>
      </c>
      <c r="N966">
        <v>5.1240226309746504</v>
      </c>
      <c r="O966" t="s">
        <v>4273</v>
      </c>
      <c r="P966" t="s">
        <v>4</v>
      </c>
      <c r="Q966">
        <v>0.40005787037037038</v>
      </c>
      <c r="R966">
        <v>0.4047337962962963</v>
      </c>
      <c r="S966">
        <v>0</v>
      </c>
      <c r="T966">
        <v>6.7277777766666667</v>
      </c>
      <c r="U966" t="s">
        <v>4272</v>
      </c>
      <c r="V966" t="s">
        <v>4271</v>
      </c>
      <c r="W966">
        <v>4.4862929797647899</v>
      </c>
      <c r="X966">
        <v>0</v>
      </c>
      <c r="Y966">
        <v>0</v>
      </c>
      <c r="Z966" t="str">
        <f>_xlfn.CONCAT(Sheet1!$B966,"_",Sheet1!$E966,"_", _xlfn.SWITCH(Sheet1!$J966, "M", "Monday", "T", "Tuesday", "W", "Wednesday", "R", "Thursday", "F", "Friday"))</f>
        <v>102_Week4_Monday</v>
      </c>
      <c r="AA966">
        <v>1</v>
      </c>
      <c r="AB966">
        <v>0</v>
      </c>
      <c r="AC966">
        <f>Sheet1!$K966 +1</f>
        <v>1</v>
      </c>
      <c r="AD966">
        <v>68.597499999999997</v>
      </c>
      <c r="AE966">
        <v>51.432499999999997</v>
      </c>
      <c r="AF966" t="s">
        <v>1</v>
      </c>
    </row>
    <row r="967" spans="1:32" x14ac:dyDescent="0.3">
      <c r="A967" t="s">
        <v>4270</v>
      </c>
      <c r="B967" t="s">
        <v>3304</v>
      </c>
      <c r="C967" t="s">
        <v>4269</v>
      </c>
      <c r="D967" t="s">
        <v>14</v>
      </c>
      <c r="E967" t="s">
        <v>13</v>
      </c>
      <c r="F967" t="s">
        <v>216</v>
      </c>
      <c r="G967" t="s">
        <v>8</v>
      </c>
      <c r="H967" t="s">
        <v>155</v>
      </c>
      <c r="I967" t="s">
        <v>3304</v>
      </c>
      <c r="J967" t="s">
        <v>553</v>
      </c>
      <c r="K967">
        <v>110</v>
      </c>
      <c r="L967" t="s">
        <v>4268</v>
      </c>
      <c r="M967" t="s">
        <v>4267</v>
      </c>
      <c r="N967">
        <v>2.2900582030415499</v>
      </c>
      <c r="O967" t="s">
        <v>4266</v>
      </c>
      <c r="P967" t="s">
        <v>4</v>
      </c>
      <c r="Q967">
        <v>0.40631944444444446</v>
      </c>
      <c r="R967">
        <v>0.4070138888888889</v>
      </c>
      <c r="S967">
        <v>0</v>
      </c>
      <c r="T967">
        <v>0.99444444333333337</v>
      </c>
      <c r="U967" t="s">
        <v>4265</v>
      </c>
      <c r="V967" t="s">
        <v>4264</v>
      </c>
      <c r="W967">
        <v>2.05413180119446</v>
      </c>
      <c r="X967">
        <v>0</v>
      </c>
      <c r="Y967">
        <v>0</v>
      </c>
      <c r="Z967" t="str">
        <f>_xlfn.CONCAT(Sheet1!$B967,"_",Sheet1!$E967,"_", _xlfn.SWITCH(Sheet1!$J967, "M", "Monday", "T", "Tuesday", "W", "Wednesday", "R", "Thursday", "F", "Friday"))</f>
        <v>102_Week4_Tuesday</v>
      </c>
      <c r="AA967">
        <v>1</v>
      </c>
      <c r="AB967">
        <v>0</v>
      </c>
      <c r="AC967">
        <f>Sheet1!$K967 +1</f>
        <v>111</v>
      </c>
      <c r="AD967">
        <v>111.8725</v>
      </c>
      <c r="AE967">
        <v>76.572500000000005</v>
      </c>
      <c r="AF967" t="s">
        <v>26</v>
      </c>
    </row>
    <row r="968" spans="1:32" x14ac:dyDescent="0.3">
      <c r="A968" t="s">
        <v>4263</v>
      </c>
      <c r="B968" t="s">
        <v>3304</v>
      </c>
      <c r="C968" t="s">
        <v>869</v>
      </c>
      <c r="D968" t="s">
        <v>111</v>
      </c>
      <c r="E968" t="s">
        <v>13</v>
      </c>
      <c r="F968" t="s">
        <v>216</v>
      </c>
      <c r="G968" t="s">
        <v>8</v>
      </c>
      <c r="H968" t="s">
        <v>79</v>
      </c>
      <c r="I968" t="s">
        <v>3304</v>
      </c>
      <c r="J968" t="s">
        <v>553</v>
      </c>
      <c r="K968">
        <v>15</v>
      </c>
      <c r="L968" t="s">
        <v>4262</v>
      </c>
      <c r="M968" t="s">
        <v>4261</v>
      </c>
      <c r="N968">
        <v>0.92860742658376705</v>
      </c>
      <c r="O968" t="s">
        <v>4260</v>
      </c>
      <c r="P968" t="s">
        <v>79</v>
      </c>
      <c r="Q968">
        <v>0.29767361111111112</v>
      </c>
      <c r="R968">
        <v>0.30182870370370368</v>
      </c>
      <c r="S968">
        <v>0</v>
      </c>
      <c r="T968">
        <v>5.9833333333333334</v>
      </c>
      <c r="U968" t="s">
        <v>4259</v>
      </c>
      <c r="V968" t="s">
        <v>4258</v>
      </c>
      <c r="W968">
        <v>0.77591470288900899</v>
      </c>
      <c r="X968">
        <v>0</v>
      </c>
      <c r="Y968">
        <v>0</v>
      </c>
      <c r="Z968" t="str">
        <f>_xlfn.CONCAT(Sheet1!$B968,"_",Sheet1!$E968,"_", _xlfn.SWITCH(Sheet1!$J968, "M", "Monday", "T", "Tuesday", "W", "Wednesday", "R", "Thursday", "F", "Friday"))</f>
        <v>102_Week4_Tuesday</v>
      </c>
      <c r="AA968">
        <v>1</v>
      </c>
      <c r="AB968">
        <v>0</v>
      </c>
      <c r="AC968">
        <f>Sheet1!$K968 +1</f>
        <v>16</v>
      </c>
      <c r="AD968">
        <v>20.305</v>
      </c>
      <c r="AE968">
        <v>20.305</v>
      </c>
      <c r="AF968" t="s">
        <v>1</v>
      </c>
    </row>
    <row r="969" spans="1:32" x14ac:dyDescent="0.3">
      <c r="A969" t="s">
        <v>4257</v>
      </c>
      <c r="B969" t="s">
        <v>3304</v>
      </c>
      <c r="C969" t="s">
        <v>4256</v>
      </c>
      <c r="D969" t="s">
        <v>14</v>
      </c>
      <c r="E969" t="s">
        <v>13</v>
      </c>
      <c r="F969" t="s">
        <v>216</v>
      </c>
      <c r="G969" t="s">
        <v>11</v>
      </c>
      <c r="H969" t="s">
        <v>155</v>
      </c>
      <c r="I969" t="s">
        <v>3304</v>
      </c>
      <c r="J969" t="s">
        <v>92</v>
      </c>
      <c r="K969">
        <v>55</v>
      </c>
      <c r="L969" t="s">
        <v>4255</v>
      </c>
      <c r="M969" t="s">
        <v>4254</v>
      </c>
      <c r="N969">
        <v>1.8602468110621</v>
      </c>
      <c r="O969" t="s">
        <v>4253</v>
      </c>
      <c r="P969" t="s">
        <v>12</v>
      </c>
      <c r="Q969">
        <v>0.44534722222222223</v>
      </c>
      <c r="R969">
        <v>0.45207175925925924</v>
      </c>
      <c r="S969">
        <v>0</v>
      </c>
      <c r="T969">
        <v>9.683574621414877</v>
      </c>
      <c r="U969" t="s">
        <v>4252</v>
      </c>
      <c r="V969" t="s">
        <v>4251</v>
      </c>
      <c r="W969">
        <v>0.61384558483446106</v>
      </c>
      <c r="X969">
        <v>0</v>
      </c>
      <c r="Y969">
        <v>0</v>
      </c>
      <c r="Z969" t="str">
        <f>_xlfn.CONCAT(Sheet1!$B969,"_",Sheet1!$E969,"_", _xlfn.SWITCH(Sheet1!$J969, "M", "Monday", "T", "Tuesday", "W", "Wednesday", "R", "Thursday", "F", "Friday"))</f>
        <v>102_Week4_Wednesday</v>
      </c>
      <c r="AA969">
        <v>1</v>
      </c>
      <c r="AB969">
        <v>0</v>
      </c>
      <c r="AC969">
        <f>Sheet1!$K969 +1</f>
        <v>56</v>
      </c>
      <c r="AD969">
        <v>52.147500000000001</v>
      </c>
      <c r="AE969">
        <v>58.26</v>
      </c>
      <c r="AF969" t="s">
        <v>1</v>
      </c>
    </row>
    <row r="970" spans="1:32" x14ac:dyDescent="0.3">
      <c r="A970" t="s">
        <v>4250</v>
      </c>
      <c r="B970" t="s">
        <v>3304</v>
      </c>
      <c r="C970" t="s">
        <v>4249</v>
      </c>
      <c r="D970" t="s">
        <v>14</v>
      </c>
      <c r="E970" t="s">
        <v>13</v>
      </c>
      <c r="F970" t="s">
        <v>216</v>
      </c>
      <c r="G970" t="s">
        <v>8</v>
      </c>
      <c r="H970" t="s">
        <v>74</v>
      </c>
      <c r="I970" t="s">
        <v>3304</v>
      </c>
      <c r="J970" t="s">
        <v>553</v>
      </c>
      <c r="K970">
        <v>590</v>
      </c>
      <c r="L970" t="s">
        <v>4248</v>
      </c>
      <c r="M970" t="s">
        <v>4247</v>
      </c>
      <c r="N970">
        <v>13.9831255711615</v>
      </c>
      <c r="O970" t="s">
        <v>4246</v>
      </c>
      <c r="P970" t="s">
        <v>4</v>
      </c>
      <c r="Q970">
        <v>0.41672453703703705</v>
      </c>
      <c r="R970">
        <v>0.42540509259259257</v>
      </c>
      <c r="S970">
        <v>0</v>
      </c>
      <c r="T970">
        <v>12.5</v>
      </c>
      <c r="U970" t="s">
        <v>4245</v>
      </c>
      <c r="V970" t="s">
        <v>4244</v>
      </c>
      <c r="W970">
        <v>11.931861069227899</v>
      </c>
      <c r="X970">
        <v>0</v>
      </c>
      <c r="Y970">
        <v>0</v>
      </c>
      <c r="Z970" t="str">
        <f>_xlfn.CONCAT(Sheet1!$B970,"_",Sheet1!$E970,"_", _xlfn.SWITCH(Sheet1!$J970, "M", "Monday", "T", "Tuesday", "W", "Wednesday", "R", "Thursday", "F", "Friday"))</f>
        <v>102_Week4_Tuesday</v>
      </c>
      <c r="AA970">
        <v>1</v>
      </c>
      <c r="AB970">
        <v>0</v>
      </c>
      <c r="AC970">
        <f>Sheet1!$K970 +1</f>
        <v>591</v>
      </c>
      <c r="AD970">
        <v>27.723700000000001</v>
      </c>
      <c r="AE970">
        <v>0</v>
      </c>
      <c r="AF970" t="s">
        <v>1</v>
      </c>
    </row>
    <row r="971" spans="1:32" x14ac:dyDescent="0.3">
      <c r="A971" t="s">
        <v>4243</v>
      </c>
      <c r="B971" t="s">
        <v>3304</v>
      </c>
      <c r="C971" t="s">
        <v>4242</v>
      </c>
      <c r="D971" t="s">
        <v>14</v>
      </c>
      <c r="E971" t="s">
        <v>13</v>
      </c>
      <c r="F971" t="s">
        <v>216</v>
      </c>
      <c r="G971" t="s">
        <v>8</v>
      </c>
      <c r="H971" t="s">
        <v>10</v>
      </c>
      <c r="I971" t="s">
        <v>3304</v>
      </c>
      <c r="J971" t="s">
        <v>92</v>
      </c>
      <c r="K971">
        <v>211</v>
      </c>
      <c r="L971" t="s">
        <v>4241</v>
      </c>
      <c r="M971" t="s">
        <v>4240</v>
      </c>
      <c r="N971">
        <v>0</v>
      </c>
      <c r="O971" t="s">
        <v>4239</v>
      </c>
      <c r="P971" t="s">
        <v>4</v>
      </c>
      <c r="Q971">
        <v>0.44697916666666665</v>
      </c>
      <c r="R971">
        <v>0.44747685185185188</v>
      </c>
      <c r="S971">
        <v>0</v>
      </c>
      <c r="T971">
        <v>0.71666666666666667</v>
      </c>
      <c r="U971" t="s">
        <v>4124</v>
      </c>
      <c r="V971" t="s">
        <v>4123</v>
      </c>
      <c r="X971">
        <v>0</v>
      </c>
      <c r="Y971">
        <v>0</v>
      </c>
      <c r="Z971" t="str">
        <f>_xlfn.CONCAT(Sheet1!$B971,"_",Sheet1!$E971,"_", _xlfn.SWITCH(Sheet1!$J971, "M", "Monday", "T", "Tuesday", "W", "Wednesday", "R", "Thursday", "F", "Friday"))</f>
        <v>102_Week4_Wednesday</v>
      </c>
      <c r="AA971">
        <v>1</v>
      </c>
      <c r="AB971">
        <v>0</v>
      </c>
      <c r="AC971">
        <f>Sheet1!$K971 +1</f>
        <v>212</v>
      </c>
      <c r="AD971">
        <v>106.7</v>
      </c>
      <c r="AE971">
        <v>50.924999999999997</v>
      </c>
      <c r="AF971" t="s">
        <v>1</v>
      </c>
    </row>
    <row r="972" spans="1:32" x14ac:dyDescent="0.3">
      <c r="A972" t="s">
        <v>4238</v>
      </c>
      <c r="B972" t="s">
        <v>3304</v>
      </c>
      <c r="C972" t="s">
        <v>869</v>
      </c>
      <c r="D972" t="s">
        <v>84</v>
      </c>
      <c r="E972" t="s">
        <v>13</v>
      </c>
      <c r="F972" t="s">
        <v>216</v>
      </c>
      <c r="G972" t="s">
        <v>8</v>
      </c>
      <c r="H972" t="s">
        <v>4</v>
      </c>
      <c r="I972" t="s">
        <v>3304</v>
      </c>
      <c r="J972" t="s">
        <v>553</v>
      </c>
      <c r="K972">
        <v>14</v>
      </c>
      <c r="L972" t="s">
        <v>4237</v>
      </c>
      <c r="M972" t="s">
        <v>4236</v>
      </c>
      <c r="N972">
        <v>6.4376711845397894E-2</v>
      </c>
      <c r="O972" t="s">
        <v>4235</v>
      </c>
      <c r="P972" t="s">
        <v>29</v>
      </c>
      <c r="Q972">
        <v>0.301875</v>
      </c>
      <c r="R972">
        <v>0.30416666666666664</v>
      </c>
      <c r="S972">
        <v>0</v>
      </c>
      <c r="T972">
        <v>3.3000000000000003</v>
      </c>
      <c r="U972" t="s">
        <v>4234</v>
      </c>
      <c r="V972" t="s">
        <v>4233</v>
      </c>
      <c r="W972">
        <v>5.8387246139684601E-2</v>
      </c>
      <c r="X972">
        <v>0</v>
      </c>
      <c r="Y972">
        <v>0</v>
      </c>
      <c r="Z972" t="str">
        <f>_xlfn.CONCAT(Sheet1!$B972,"_",Sheet1!$E972,"_", _xlfn.SWITCH(Sheet1!$J972, "M", "Monday", "T", "Tuesday", "W", "Wednesday", "R", "Thursday", "F", "Friday"))</f>
        <v>102_Week4_Tuesday</v>
      </c>
      <c r="AA972">
        <v>1</v>
      </c>
      <c r="AB972">
        <v>0</v>
      </c>
      <c r="AC972">
        <f>Sheet1!$K972 +1</f>
        <v>15</v>
      </c>
      <c r="AD972">
        <v>10.95</v>
      </c>
      <c r="AE972">
        <v>10.210000000000001</v>
      </c>
      <c r="AF972" t="s">
        <v>1</v>
      </c>
    </row>
    <row r="973" spans="1:32" x14ac:dyDescent="0.3">
      <c r="A973" t="s">
        <v>4232</v>
      </c>
      <c r="B973" t="s">
        <v>3304</v>
      </c>
      <c r="C973" t="s">
        <v>4231</v>
      </c>
      <c r="D973" t="s">
        <v>14</v>
      </c>
      <c r="E973" t="s">
        <v>13</v>
      </c>
      <c r="F973" t="s">
        <v>216</v>
      </c>
      <c r="G973" t="s">
        <v>8</v>
      </c>
      <c r="H973" t="s">
        <v>49</v>
      </c>
      <c r="I973" t="s">
        <v>3304</v>
      </c>
      <c r="J973" t="s">
        <v>92</v>
      </c>
      <c r="K973">
        <v>180</v>
      </c>
      <c r="L973" t="s">
        <v>4230</v>
      </c>
      <c r="M973" t="s">
        <v>4225</v>
      </c>
      <c r="N973">
        <v>0</v>
      </c>
      <c r="O973" t="s">
        <v>4229</v>
      </c>
      <c r="P973" t="s">
        <v>4</v>
      </c>
      <c r="Q973">
        <v>0.43844907407407407</v>
      </c>
      <c r="R973">
        <v>0.44517361111111109</v>
      </c>
      <c r="S973">
        <v>0</v>
      </c>
      <c r="T973">
        <v>9.683574621414877</v>
      </c>
      <c r="U973" t="s">
        <v>4124</v>
      </c>
      <c r="V973" t="s">
        <v>4123</v>
      </c>
      <c r="X973">
        <v>0</v>
      </c>
      <c r="Y973">
        <v>0</v>
      </c>
      <c r="Z973" t="str">
        <f>_xlfn.CONCAT(Sheet1!$B973,"_",Sheet1!$E973,"_", _xlfn.SWITCH(Sheet1!$J973, "M", "Monday", "T", "Tuesday", "W", "Wednesday", "R", "Thursday", "F", "Friday"))</f>
        <v>102_Week4_Wednesday</v>
      </c>
      <c r="AA973">
        <v>1</v>
      </c>
      <c r="AB973">
        <v>10</v>
      </c>
      <c r="AC973">
        <f>Sheet1!$K973 +1</f>
        <v>181</v>
      </c>
      <c r="AD973">
        <v>16.809999999999999</v>
      </c>
      <c r="AE973">
        <v>16.809999999999999</v>
      </c>
      <c r="AF973" t="s">
        <v>1</v>
      </c>
    </row>
    <row r="974" spans="1:32" x14ac:dyDescent="0.3">
      <c r="A974" t="s">
        <v>4228</v>
      </c>
      <c r="B974" t="s">
        <v>3304</v>
      </c>
      <c r="C974" t="s">
        <v>4227</v>
      </c>
      <c r="D974" t="s">
        <v>14</v>
      </c>
      <c r="E974" t="s">
        <v>13</v>
      </c>
      <c r="F974" t="s">
        <v>216</v>
      </c>
      <c r="G974" t="s">
        <v>8</v>
      </c>
      <c r="H974" t="s">
        <v>41</v>
      </c>
      <c r="I974" t="s">
        <v>3304</v>
      </c>
      <c r="J974" t="s">
        <v>92</v>
      </c>
      <c r="K974">
        <v>175</v>
      </c>
      <c r="L974" t="s">
        <v>4226</v>
      </c>
      <c r="M974" t="s">
        <v>4225</v>
      </c>
      <c r="N974">
        <v>18.373343259096099</v>
      </c>
      <c r="O974" t="s">
        <v>4224</v>
      </c>
      <c r="P974" t="s">
        <v>4</v>
      </c>
      <c r="Q974">
        <v>0.43815972222222221</v>
      </c>
      <c r="R974">
        <v>0.43844907407407407</v>
      </c>
      <c r="S974">
        <v>0</v>
      </c>
      <c r="T974">
        <v>0.41666666666666669</v>
      </c>
      <c r="U974" t="s">
        <v>4124</v>
      </c>
      <c r="V974" t="s">
        <v>4123</v>
      </c>
      <c r="W974">
        <v>14.6055960281872</v>
      </c>
      <c r="X974">
        <v>0</v>
      </c>
      <c r="Y974">
        <v>0</v>
      </c>
      <c r="Z974" t="str">
        <f>_xlfn.CONCAT(Sheet1!$B974,"_",Sheet1!$E974,"_", _xlfn.SWITCH(Sheet1!$J974, "M", "Monday", "T", "Tuesday", "W", "Wednesday", "R", "Thursday", "F", "Friday"))</f>
        <v>102_Week4_Wednesday</v>
      </c>
      <c r="AA974">
        <v>1</v>
      </c>
      <c r="AB974">
        <v>24</v>
      </c>
      <c r="AC974">
        <f>Sheet1!$K974 +1</f>
        <v>176</v>
      </c>
      <c r="AD974">
        <v>19.350000000000001</v>
      </c>
      <c r="AE974">
        <v>19.350000000000001</v>
      </c>
      <c r="AF974" t="s">
        <v>1</v>
      </c>
    </row>
    <row r="975" spans="1:32" x14ac:dyDescent="0.3">
      <c r="A975" t="s">
        <v>4223</v>
      </c>
      <c r="B975" t="s">
        <v>3304</v>
      </c>
      <c r="C975" t="s">
        <v>4222</v>
      </c>
      <c r="D975" t="s">
        <v>14</v>
      </c>
      <c r="E975" t="s">
        <v>13</v>
      </c>
      <c r="F975" t="s">
        <v>216</v>
      </c>
      <c r="G975" t="s">
        <v>8</v>
      </c>
      <c r="H975" t="s">
        <v>102</v>
      </c>
      <c r="I975" t="s">
        <v>3304</v>
      </c>
      <c r="J975" t="s">
        <v>92</v>
      </c>
      <c r="K975">
        <v>30</v>
      </c>
      <c r="L975" t="s">
        <v>4221</v>
      </c>
      <c r="M975" t="s">
        <v>4220</v>
      </c>
      <c r="N975">
        <v>0.94889603368938003</v>
      </c>
      <c r="O975" t="s">
        <v>4219</v>
      </c>
      <c r="P975" t="s">
        <v>4</v>
      </c>
      <c r="Q975">
        <v>0.3571064814814815</v>
      </c>
      <c r="R975">
        <v>0.36106481481481484</v>
      </c>
      <c r="S975">
        <v>0</v>
      </c>
      <c r="T975">
        <v>5.7</v>
      </c>
      <c r="U975" t="s">
        <v>4218</v>
      </c>
      <c r="V975" t="s">
        <v>4217</v>
      </c>
      <c r="W975">
        <v>0.39307777743550498</v>
      </c>
      <c r="X975">
        <v>14</v>
      </c>
      <c r="Y975">
        <v>0.269230769230769</v>
      </c>
      <c r="Z975" t="str">
        <f>_xlfn.CONCAT(Sheet1!$B975,"_",Sheet1!$E975,"_", _xlfn.SWITCH(Sheet1!$J975, "M", "Monday", "T", "Tuesday", "W", "Wednesday", "R", "Thursday", "F", "Friday"))</f>
        <v>102_Week4_Wednesday</v>
      </c>
      <c r="AA975">
        <v>1</v>
      </c>
      <c r="AB975">
        <v>55</v>
      </c>
      <c r="AC975">
        <f>Sheet1!$K975 +1</f>
        <v>31</v>
      </c>
      <c r="AD975">
        <v>120.105</v>
      </c>
      <c r="AE975">
        <v>104.59</v>
      </c>
      <c r="AF975" t="s">
        <v>1</v>
      </c>
    </row>
    <row r="976" spans="1:32" x14ac:dyDescent="0.3">
      <c r="A976" t="s">
        <v>4216</v>
      </c>
      <c r="B976" t="s">
        <v>3304</v>
      </c>
      <c r="C976" t="s">
        <v>869</v>
      </c>
      <c r="D976" t="s">
        <v>186</v>
      </c>
      <c r="E976" t="s">
        <v>13</v>
      </c>
      <c r="F976" t="s">
        <v>216</v>
      </c>
      <c r="G976" t="s">
        <v>8</v>
      </c>
      <c r="H976" t="s">
        <v>186</v>
      </c>
      <c r="I976" t="s">
        <v>3304</v>
      </c>
      <c r="J976" t="s">
        <v>553</v>
      </c>
      <c r="K976">
        <v>15</v>
      </c>
      <c r="L976" t="s">
        <v>4215</v>
      </c>
      <c r="M976" t="s">
        <v>4214</v>
      </c>
      <c r="N976">
        <v>0.285513380542398</v>
      </c>
      <c r="O976" t="s">
        <v>4213</v>
      </c>
      <c r="P976" t="s">
        <v>29</v>
      </c>
      <c r="Q976">
        <v>0.30777777777777776</v>
      </c>
      <c r="R976">
        <v>0.31293981481481481</v>
      </c>
      <c r="S976">
        <v>0</v>
      </c>
      <c r="T976">
        <v>7.4333333333333336</v>
      </c>
      <c r="U976" t="s">
        <v>4212</v>
      </c>
      <c r="V976" t="s">
        <v>4211</v>
      </c>
      <c r="W976">
        <v>0.25897953912537802</v>
      </c>
      <c r="X976">
        <v>0</v>
      </c>
      <c r="Y976">
        <v>0</v>
      </c>
      <c r="Z976" t="str">
        <f>_xlfn.CONCAT(Sheet1!$B976,"_",Sheet1!$E976,"_", _xlfn.SWITCH(Sheet1!$J976, "M", "Monday", "T", "Tuesday", "W", "Wednesday", "R", "Thursday", "F", "Friday"))</f>
        <v>102_Week4_Tuesday</v>
      </c>
      <c r="AA976">
        <v>1</v>
      </c>
      <c r="AB976">
        <v>0</v>
      </c>
      <c r="AC976">
        <f>Sheet1!$K976 +1</f>
        <v>16</v>
      </c>
      <c r="AD976">
        <v>25.954999999999998</v>
      </c>
      <c r="AE976">
        <v>25.954999999999998</v>
      </c>
      <c r="AF976" t="s">
        <v>1</v>
      </c>
    </row>
    <row r="977" spans="1:32" x14ac:dyDescent="0.3">
      <c r="A977" t="s">
        <v>4210</v>
      </c>
      <c r="B977" t="s">
        <v>3304</v>
      </c>
      <c r="C977" t="s">
        <v>4209</v>
      </c>
      <c r="D977" t="s">
        <v>14</v>
      </c>
      <c r="E977" t="s">
        <v>13</v>
      </c>
      <c r="F977" t="s">
        <v>216</v>
      </c>
      <c r="G977" t="s">
        <v>8</v>
      </c>
      <c r="H977" t="s">
        <v>178</v>
      </c>
      <c r="I977" t="s">
        <v>3304</v>
      </c>
      <c r="J977" t="s">
        <v>553</v>
      </c>
      <c r="K977">
        <v>50</v>
      </c>
      <c r="L977" t="s">
        <v>4208</v>
      </c>
      <c r="M977" t="s">
        <v>4207</v>
      </c>
      <c r="N977">
        <v>0.18815400823950801</v>
      </c>
      <c r="O977" t="s">
        <v>4206</v>
      </c>
      <c r="P977" t="s">
        <v>12</v>
      </c>
      <c r="Q977">
        <v>0.38605324074074077</v>
      </c>
      <c r="R977">
        <v>0.38839120370370372</v>
      </c>
      <c r="S977">
        <v>0</v>
      </c>
      <c r="T977">
        <v>3.3666666666666667</v>
      </c>
      <c r="U977" t="s">
        <v>4205</v>
      </c>
      <c r="V977" t="s">
        <v>4204</v>
      </c>
      <c r="W977">
        <v>0.170671829672213</v>
      </c>
      <c r="X977">
        <v>0</v>
      </c>
      <c r="Y977">
        <v>0</v>
      </c>
      <c r="Z977" t="str">
        <f>_xlfn.CONCAT(Sheet1!$B977,"_",Sheet1!$E977,"_", _xlfn.SWITCH(Sheet1!$J977, "M", "Monday", "T", "Tuesday", "W", "Wednesday", "R", "Thursday", "F", "Friday"))</f>
        <v>102_Week4_Tuesday</v>
      </c>
      <c r="AA977">
        <v>1</v>
      </c>
      <c r="AB977">
        <v>0</v>
      </c>
      <c r="AC977">
        <f>Sheet1!$K977 +1</f>
        <v>51</v>
      </c>
      <c r="AD977">
        <v>25.6675</v>
      </c>
      <c r="AE977">
        <v>25.6675</v>
      </c>
      <c r="AF977" t="s">
        <v>1</v>
      </c>
    </row>
    <row r="978" spans="1:32" x14ac:dyDescent="0.3">
      <c r="A978" t="s">
        <v>4203</v>
      </c>
      <c r="B978" t="s">
        <v>3304</v>
      </c>
      <c r="C978" t="s">
        <v>869</v>
      </c>
      <c r="D978" t="s">
        <v>216</v>
      </c>
      <c r="E978" t="s">
        <v>13</v>
      </c>
      <c r="F978" t="s">
        <v>216</v>
      </c>
      <c r="G978" t="s">
        <v>8</v>
      </c>
      <c r="H978" t="s">
        <v>200</v>
      </c>
      <c r="I978" t="s">
        <v>3304</v>
      </c>
      <c r="J978" t="s">
        <v>553</v>
      </c>
      <c r="K978">
        <v>13</v>
      </c>
      <c r="L978" t="s">
        <v>4202</v>
      </c>
      <c r="M978" t="s">
        <v>4201</v>
      </c>
      <c r="N978">
        <v>2.50258930027485E-2</v>
      </c>
      <c r="O978" t="s">
        <v>4200</v>
      </c>
      <c r="P978" t="s">
        <v>29</v>
      </c>
      <c r="Q978">
        <v>0.30417824074074074</v>
      </c>
      <c r="R978">
        <v>0.30758101851851855</v>
      </c>
      <c r="S978">
        <v>0</v>
      </c>
      <c r="T978">
        <v>4.9000000000000004</v>
      </c>
      <c r="U978" t="s">
        <v>4199</v>
      </c>
      <c r="V978" t="s">
        <v>4198</v>
      </c>
      <c r="W978">
        <v>2.2700738461165101E-2</v>
      </c>
      <c r="X978">
        <v>0</v>
      </c>
      <c r="Y978">
        <v>0</v>
      </c>
      <c r="Z978" t="str">
        <f>_xlfn.CONCAT(Sheet1!$B978,"_",Sheet1!$E978,"_", _xlfn.SWITCH(Sheet1!$J978, "M", "Monday", "T", "Tuesday", "W", "Wednesday", "R", "Thursday", "F", "Friday"))</f>
        <v>102_Week4_Tuesday</v>
      </c>
      <c r="AA978">
        <v>1</v>
      </c>
      <c r="AB978">
        <v>0</v>
      </c>
      <c r="AC978">
        <f>Sheet1!$K978 +1</f>
        <v>14</v>
      </c>
      <c r="AD978">
        <v>17.32</v>
      </c>
      <c r="AE978">
        <v>17.32</v>
      </c>
      <c r="AF978" t="s">
        <v>1</v>
      </c>
    </row>
    <row r="979" spans="1:32" x14ac:dyDescent="0.3">
      <c r="A979" t="s">
        <v>4197</v>
      </c>
      <c r="B979" t="s">
        <v>3304</v>
      </c>
      <c r="C979" t="s">
        <v>4196</v>
      </c>
      <c r="D979" t="s">
        <v>14</v>
      </c>
      <c r="E979" t="s">
        <v>13</v>
      </c>
      <c r="F979" t="s">
        <v>216</v>
      </c>
      <c r="G979" t="s">
        <v>8</v>
      </c>
      <c r="H979" t="s">
        <v>139</v>
      </c>
      <c r="I979" t="s">
        <v>3304</v>
      </c>
      <c r="J979" t="s">
        <v>553</v>
      </c>
      <c r="K979">
        <v>17</v>
      </c>
      <c r="L979" t="s">
        <v>4195</v>
      </c>
      <c r="M979" t="s">
        <v>4194</v>
      </c>
      <c r="N979">
        <v>2.0545657165348499</v>
      </c>
      <c r="O979" t="s">
        <v>4193</v>
      </c>
      <c r="P979" t="s">
        <v>4</v>
      </c>
      <c r="Q979">
        <v>0.38981481481481484</v>
      </c>
      <c r="R979">
        <v>0.39650462962962962</v>
      </c>
      <c r="S979">
        <v>0</v>
      </c>
      <c r="T979">
        <v>9.625</v>
      </c>
      <c r="U979" t="s">
        <v>4192</v>
      </c>
      <c r="V979" t="s">
        <v>4191</v>
      </c>
      <c r="W979">
        <v>1.8634198763266001</v>
      </c>
      <c r="X979">
        <v>8</v>
      </c>
      <c r="Y979">
        <v>0.15384615384615399</v>
      </c>
      <c r="Z979" t="str">
        <f>_xlfn.CONCAT(Sheet1!$B979,"_",Sheet1!$E979,"_", _xlfn.SWITCH(Sheet1!$J979, "M", "Monday", "T", "Tuesday", "W", "Wednesday", "R", "Thursday", "F", "Friday"))</f>
        <v>102_Week4_Tuesday</v>
      </c>
      <c r="AA979">
        <v>1</v>
      </c>
      <c r="AB979">
        <v>57</v>
      </c>
      <c r="AC979">
        <f>Sheet1!$K979 +1</f>
        <v>18</v>
      </c>
      <c r="AD979">
        <v>65.457499999999996</v>
      </c>
      <c r="AE979">
        <v>71.782499999999999</v>
      </c>
      <c r="AF979" t="s">
        <v>1</v>
      </c>
    </row>
    <row r="980" spans="1:32" x14ac:dyDescent="0.3">
      <c r="A980" t="s">
        <v>4190</v>
      </c>
      <c r="B980" t="s">
        <v>3304</v>
      </c>
      <c r="C980" t="s">
        <v>4189</v>
      </c>
      <c r="D980" t="s">
        <v>14</v>
      </c>
      <c r="E980" t="s">
        <v>13</v>
      </c>
      <c r="F980" t="s">
        <v>216</v>
      </c>
      <c r="G980" t="s">
        <v>8</v>
      </c>
      <c r="H980" t="s">
        <v>58</v>
      </c>
      <c r="I980" t="s">
        <v>3304</v>
      </c>
      <c r="J980" t="s">
        <v>92</v>
      </c>
      <c r="K980">
        <v>210</v>
      </c>
      <c r="L980" t="s">
        <v>4188</v>
      </c>
      <c r="M980" t="s">
        <v>4187</v>
      </c>
      <c r="N980">
        <v>0</v>
      </c>
      <c r="O980" t="s">
        <v>4186</v>
      </c>
      <c r="P980" t="s">
        <v>4</v>
      </c>
      <c r="Q980">
        <v>0.44517361111111109</v>
      </c>
      <c r="R980">
        <v>0.44697916666666665</v>
      </c>
      <c r="S980">
        <v>0</v>
      </c>
      <c r="T980">
        <v>2.6</v>
      </c>
      <c r="U980" t="s">
        <v>4124</v>
      </c>
      <c r="V980" t="s">
        <v>4123</v>
      </c>
      <c r="X980">
        <v>2</v>
      </c>
      <c r="Y980">
        <v>3.8461538461538498E-2</v>
      </c>
      <c r="Z980" t="str">
        <f>_xlfn.CONCAT(Sheet1!$B980,"_",Sheet1!$E980,"_", _xlfn.SWITCH(Sheet1!$J980, "M", "Monday", "T", "Tuesday", "W", "Wednesday", "R", "Thursday", "F", "Friday"))</f>
        <v>102_Week4_Wednesday</v>
      </c>
      <c r="AA980">
        <v>1</v>
      </c>
      <c r="AB980">
        <v>22</v>
      </c>
      <c r="AC980">
        <f>Sheet1!$K980 +1</f>
        <v>211</v>
      </c>
      <c r="AD980">
        <v>37.5</v>
      </c>
      <c r="AE980">
        <v>33.75</v>
      </c>
      <c r="AF980" t="s">
        <v>1</v>
      </c>
    </row>
    <row r="981" spans="1:32" x14ac:dyDescent="0.3">
      <c r="A981" t="s">
        <v>4185</v>
      </c>
      <c r="B981" t="s">
        <v>3304</v>
      </c>
      <c r="C981" t="s">
        <v>869</v>
      </c>
      <c r="D981" t="s">
        <v>110</v>
      </c>
      <c r="E981" t="s">
        <v>13</v>
      </c>
      <c r="F981" t="s">
        <v>216</v>
      </c>
      <c r="G981" t="s">
        <v>8</v>
      </c>
      <c r="H981" t="s">
        <v>110</v>
      </c>
      <c r="I981" t="s">
        <v>3304</v>
      </c>
      <c r="J981" t="s">
        <v>553</v>
      </c>
      <c r="K981">
        <v>16</v>
      </c>
      <c r="L981" t="s">
        <v>4184</v>
      </c>
      <c r="M981" t="s">
        <v>4183</v>
      </c>
      <c r="N981">
        <v>0.45423827320337301</v>
      </c>
      <c r="O981" t="s">
        <v>4182</v>
      </c>
      <c r="P981" t="s">
        <v>12</v>
      </c>
      <c r="Q981">
        <v>0.32002314814814814</v>
      </c>
      <c r="R981">
        <v>0.32513888888888887</v>
      </c>
      <c r="S981">
        <v>0</v>
      </c>
      <c r="T981">
        <v>7.3666666666666671</v>
      </c>
      <c r="U981" t="s">
        <v>4181</v>
      </c>
      <c r="V981" t="s">
        <v>4180</v>
      </c>
      <c r="W981">
        <v>0.316482814621806</v>
      </c>
      <c r="X981">
        <v>0</v>
      </c>
      <c r="Y981">
        <v>0</v>
      </c>
      <c r="Z981" t="str">
        <f>_xlfn.CONCAT(Sheet1!$B981,"_",Sheet1!$E981,"_", _xlfn.SWITCH(Sheet1!$J981, "M", "Monday", "T", "Tuesday", "W", "Wednesday", "R", "Thursday", "F", "Friday"))</f>
        <v>102_Week4_Tuesday</v>
      </c>
      <c r="AA981">
        <v>1</v>
      </c>
      <c r="AB981">
        <v>0</v>
      </c>
      <c r="AC981">
        <f>Sheet1!$K981 +1</f>
        <v>17</v>
      </c>
      <c r="AD981">
        <v>20.715</v>
      </c>
      <c r="AE981">
        <v>20.715</v>
      </c>
      <c r="AF981" t="s">
        <v>1</v>
      </c>
    </row>
    <row r="982" spans="1:32" x14ac:dyDescent="0.3">
      <c r="A982" t="s">
        <v>4179</v>
      </c>
      <c r="B982" t="s">
        <v>3304</v>
      </c>
      <c r="C982" t="s">
        <v>869</v>
      </c>
      <c r="D982" t="s">
        <v>259</v>
      </c>
      <c r="E982" t="s">
        <v>13</v>
      </c>
      <c r="F982" t="s">
        <v>216</v>
      </c>
      <c r="G982" t="s">
        <v>8</v>
      </c>
      <c r="H982" t="s">
        <v>259</v>
      </c>
      <c r="I982" t="s">
        <v>3304</v>
      </c>
      <c r="J982" t="s">
        <v>553</v>
      </c>
      <c r="K982">
        <v>6</v>
      </c>
      <c r="L982" t="s">
        <v>4178</v>
      </c>
      <c r="M982" t="s">
        <v>4177</v>
      </c>
      <c r="N982">
        <v>6.0176797211170203E-2</v>
      </c>
      <c r="O982" t="s">
        <v>4176</v>
      </c>
      <c r="P982" t="s">
        <v>111</v>
      </c>
      <c r="Q982">
        <v>0.31298611111111113</v>
      </c>
      <c r="R982">
        <v>0.31971064814814815</v>
      </c>
      <c r="S982">
        <v>0</v>
      </c>
      <c r="T982">
        <v>9.683574621414877</v>
      </c>
      <c r="U982" t="s">
        <v>4175</v>
      </c>
      <c r="V982" t="s">
        <v>4174</v>
      </c>
      <c r="W982">
        <v>5.4583375833403898E-2</v>
      </c>
      <c r="X982">
        <v>0</v>
      </c>
      <c r="Y982">
        <v>0</v>
      </c>
      <c r="Z982" t="str">
        <f>_xlfn.CONCAT(Sheet1!$B982,"_",Sheet1!$E982,"_", _xlfn.SWITCH(Sheet1!$J982, "M", "Monday", "T", "Tuesday", "W", "Wednesday", "R", "Thursday", "F", "Friday"))</f>
        <v>102_Week4_Tuesday</v>
      </c>
      <c r="AA982">
        <v>1</v>
      </c>
      <c r="AB982">
        <v>0</v>
      </c>
      <c r="AC982">
        <f>Sheet1!$K982 +1</f>
        <v>7</v>
      </c>
      <c r="AD982">
        <v>47.8825</v>
      </c>
      <c r="AE982">
        <v>47.8825</v>
      </c>
      <c r="AF982" t="s">
        <v>1</v>
      </c>
    </row>
    <row r="983" spans="1:32" x14ac:dyDescent="0.3">
      <c r="A983" t="s">
        <v>4173</v>
      </c>
      <c r="B983" t="s">
        <v>3304</v>
      </c>
      <c r="C983" t="s">
        <v>4172</v>
      </c>
      <c r="D983" t="s">
        <v>14</v>
      </c>
      <c r="E983" t="s">
        <v>13</v>
      </c>
      <c r="F983" t="s">
        <v>216</v>
      </c>
      <c r="G983" t="s">
        <v>92</v>
      </c>
      <c r="H983" t="s">
        <v>94</v>
      </c>
      <c r="I983" t="s">
        <v>3304</v>
      </c>
      <c r="J983" t="s">
        <v>92</v>
      </c>
      <c r="K983">
        <v>10</v>
      </c>
      <c r="L983" t="s">
        <v>4171</v>
      </c>
      <c r="M983" t="s">
        <v>4170</v>
      </c>
      <c r="N983">
        <v>2.6093966010958001</v>
      </c>
      <c r="O983" t="s">
        <v>4169</v>
      </c>
      <c r="P983" t="s">
        <v>4</v>
      </c>
      <c r="Q983">
        <v>0.39199074074074075</v>
      </c>
      <c r="R983">
        <v>0.40203703703703703</v>
      </c>
      <c r="S983">
        <v>0</v>
      </c>
      <c r="T983">
        <v>14.466666666666667</v>
      </c>
      <c r="U983" t="s">
        <v>4168</v>
      </c>
      <c r="V983" t="s">
        <v>4167</v>
      </c>
      <c r="W983">
        <v>1.0692216464942099</v>
      </c>
      <c r="X983">
        <v>28</v>
      </c>
      <c r="Y983">
        <v>0.51851851851851805</v>
      </c>
      <c r="Z983" t="str">
        <f>_xlfn.CONCAT(Sheet1!$B983,"_",Sheet1!$E983,"_", _xlfn.SWITCH(Sheet1!$J983, "M", "Monday", "T", "Tuesday", "W", "Wednesday", "R", "Thursday", "F", "Friday"))</f>
        <v>102_Week4_Wednesday</v>
      </c>
      <c r="AA983">
        <v>1</v>
      </c>
      <c r="AB983">
        <v>66</v>
      </c>
      <c r="AC983">
        <f>Sheet1!$K983 +1</f>
        <v>11</v>
      </c>
      <c r="AD983">
        <v>137.26499999999999</v>
      </c>
      <c r="AE983">
        <v>154.4512</v>
      </c>
      <c r="AF983" t="s">
        <v>1</v>
      </c>
    </row>
    <row r="984" spans="1:32" x14ac:dyDescent="0.3">
      <c r="A984" t="s">
        <v>4166</v>
      </c>
      <c r="B984" t="s">
        <v>3304</v>
      </c>
      <c r="C984" t="s">
        <v>4165</v>
      </c>
      <c r="D984" t="s">
        <v>14</v>
      </c>
      <c r="E984" t="s">
        <v>13</v>
      </c>
      <c r="F984" t="s">
        <v>216</v>
      </c>
      <c r="G984" t="s">
        <v>92</v>
      </c>
      <c r="H984" t="s">
        <v>342</v>
      </c>
      <c r="I984" t="s">
        <v>3304</v>
      </c>
      <c r="J984" t="s">
        <v>553</v>
      </c>
      <c r="K984">
        <v>4</v>
      </c>
      <c r="L984" t="s">
        <v>4164</v>
      </c>
      <c r="M984" t="s">
        <v>4163</v>
      </c>
      <c r="N984">
        <v>2.55182422138751</v>
      </c>
      <c r="O984" t="s">
        <v>4162</v>
      </c>
      <c r="P984" t="s">
        <v>4</v>
      </c>
      <c r="Q984">
        <v>0.25177083333333333</v>
      </c>
      <c r="R984">
        <v>0.2631134259259259</v>
      </c>
      <c r="S984">
        <v>0</v>
      </c>
      <c r="T984">
        <v>16.324999999999999</v>
      </c>
      <c r="U984" t="s">
        <v>4161</v>
      </c>
      <c r="V984" t="s">
        <v>4160</v>
      </c>
      <c r="W984">
        <v>0.87997902128966099</v>
      </c>
      <c r="X984">
        <v>0</v>
      </c>
      <c r="Y984">
        <v>0</v>
      </c>
      <c r="Z984" t="str">
        <f>_xlfn.CONCAT(Sheet1!$B984,"_",Sheet1!$E984,"_", _xlfn.SWITCH(Sheet1!$J984, "M", "Monday", "T", "Tuesday", "W", "Wednesday", "R", "Thursday", "F", "Friday"))</f>
        <v>102_Week4_Tuesday</v>
      </c>
      <c r="AA984">
        <v>1</v>
      </c>
      <c r="AB984">
        <v>0</v>
      </c>
      <c r="AC984">
        <f>Sheet1!$K984 +1</f>
        <v>5</v>
      </c>
      <c r="AD984">
        <v>84.87</v>
      </c>
      <c r="AE984">
        <v>85.361199999999997</v>
      </c>
      <c r="AF984" t="s">
        <v>1</v>
      </c>
    </row>
    <row r="985" spans="1:32" x14ac:dyDescent="0.3">
      <c r="A985" t="s">
        <v>4159</v>
      </c>
      <c r="B985" t="s">
        <v>3304</v>
      </c>
      <c r="C985" t="s">
        <v>4158</v>
      </c>
      <c r="D985" t="s">
        <v>14</v>
      </c>
      <c r="E985" t="s">
        <v>13</v>
      </c>
      <c r="F985" t="s">
        <v>216</v>
      </c>
      <c r="G985" t="s">
        <v>11</v>
      </c>
      <c r="H985" t="s">
        <v>216</v>
      </c>
      <c r="I985" t="s">
        <v>3304</v>
      </c>
      <c r="J985" t="s">
        <v>92</v>
      </c>
      <c r="K985">
        <v>70</v>
      </c>
      <c r="L985" t="s">
        <v>4157</v>
      </c>
      <c r="M985" t="s">
        <v>4152</v>
      </c>
      <c r="N985">
        <v>0</v>
      </c>
      <c r="O985" t="s">
        <v>4156</v>
      </c>
      <c r="P985" t="s">
        <v>4</v>
      </c>
      <c r="Q985">
        <v>0.33784722222222224</v>
      </c>
      <c r="R985">
        <v>0.34760416666666666</v>
      </c>
      <c r="S985">
        <v>0</v>
      </c>
      <c r="T985">
        <v>14.05</v>
      </c>
      <c r="U985" t="s">
        <v>4150</v>
      </c>
      <c r="V985" t="s">
        <v>4149</v>
      </c>
      <c r="X985">
        <v>0</v>
      </c>
      <c r="Y985">
        <v>0</v>
      </c>
      <c r="Z985" t="str">
        <f>_xlfn.CONCAT(Sheet1!$B985,"_",Sheet1!$E985,"_", _xlfn.SWITCH(Sheet1!$J985, "M", "Monday", "T", "Tuesday", "W", "Wednesday", "R", "Thursday", "F", "Friday"))</f>
        <v>102_Week4_Wednesday</v>
      </c>
      <c r="AA985">
        <v>1</v>
      </c>
      <c r="AB985">
        <v>0</v>
      </c>
      <c r="AC985">
        <f>Sheet1!$K985 +1</f>
        <v>71</v>
      </c>
      <c r="AD985">
        <v>95.99</v>
      </c>
      <c r="AE985">
        <v>159.02250000000001</v>
      </c>
      <c r="AF985" t="s">
        <v>1</v>
      </c>
    </row>
    <row r="986" spans="1:32" x14ac:dyDescent="0.3">
      <c r="A986" t="s">
        <v>4155</v>
      </c>
      <c r="B986" t="s">
        <v>3304</v>
      </c>
      <c r="C986" t="s">
        <v>4154</v>
      </c>
      <c r="D986" t="s">
        <v>14</v>
      </c>
      <c r="E986" t="s">
        <v>13</v>
      </c>
      <c r="F986" t="s">
        <v>216</v>
      </c>
      <c r="G986" t="s">
        <v>11</v>
      </c>
      <c r="H986" t="s">
        <v>111</v>
      </c>
      <c r="I986" t="s">
        <v>3304</v>
      </c>
      <c r="J986" t="s">
        <v>92</v>
      </c>
      <c r="K986">
        <v>60</v>
      </c>
      <c r="L986" t="s">
        <v>4153</v>
      </c>
      <c r="M986" t="s">
        <v>4152</v>
      </c>
      <c r="N986">
        <v>0.29087374173104802</v>
      </c>
      <c r="O986" t="s">
        <v>4151</v>
      </c>
      <c r="P986" t="s">
        <v>4</v>
      </c>
      <c r="Q986">
        <v>0.33407407407407408</v>
      </c>
      <c r="R986">
        <v>0.33784722222222224</v>
      </c>
      <c r="S986">
        <v>0</v>
      </c>
      <c r="T986">
        <v>5.4333333333333336</v>
      </c>
      <c r="U986" t="s">
        <v>4150</v>
      </c>
      <c r="V986" t="s">
        <v>4149</v>
      </c>
      <c r="W986">
        <v>6.7731715874993895E-2</v>
      </c>
      <c r="X986">
        <v>0</v>
      </c>
      <c r="Y986">
        <v>0</v>
      </c>
      <c r="Z986" t="str">
        <f>_xlfn.CONCAT(Sheet1!$B986,"_",Sheet1!$E986,"_", _xlfn.SWITCH(Sheet1!$J986, "M", "Monday", "T", "Tuesday", "W", "Wednesday", "R", "Thursday", "F", "Friday"))</f>
        <v>102_Week4_Wednesday</v>
      </c>
      <c r="AA986">
        <v>1</v>
      </c>
      <c r="AB986">
        <v>0</v>
      </c>
      <c r="AC986">
        <f>Sheet1!$K986 +1</f>
        <v>61</v>
      </c>
      <c r="AD986">
        <v>38.909999999999997</v>
      </c>
      <c r="AE986">
        <v>35.200000000000003</v>
      </c>
      <c r="AF986" t="s">
        <v>1</v>
      </c>
    </row>
    <row r="987" spans="1:32" x14ac:dyDescent="0.3">
      <c r="A987" t="s">
        <v>4148</v>
      </c>
      <c r="B987" t="s">
        <v>3304</v>
      </c>
      <c r="C987" t="s">
        <v>4147</v>
      </c>
      <c r="D987" t="s">
        <v>14</v>
      </c>
      <c r="E987" t="s">
        <v>13</v>
      </c>
      <c r="F987" t="s">
        <v>216</v>
      </c>
      <c r="G987" t="s">
        <v>11</v>
      </c>
      <c r="H987" t="s">
        <v>200</v>
      </c>
      <c r="I987" t="s">
        <v>3304</v>
      </c>
      <c r="J987" t="s">
        <v>553</v>
      </c>
      <c r="K987">
        <v>25</v>
      </c>
      <c r="L987" t="s">
        <v>4146</v>
      </c>
      <c r="M987" t="s">
        <v>4145</v>
      </c>
      <c r="N987">
        <v>0.53554875962436199</v>
      </c>
      <c r="O987" t="s">
        <v>4144</v>
      </c>
      <c r="P987" t="s">
        <v>4</v>
      </c>
      <c r="Q987">
        <v>0.37596064814814817</v>
      </c>
      <c r="R987">
        <v>0.37682870370370369</v>
      </c>
      <c r="S987">
        <v>0</v>
      </c>
      <c r="T987">
        <v>1.25</v>
      </c>
      <c r="U987" t="s">
        <v>4143</v>
      </c>
      <c r="V987" t="s">
        <v>4142</v>
      </c>
      <c r="W987">
        <v>8.3278857579320006E-2</v>
      </c>
      <c r="X987">
        <v>0</v>
      </c>
      <c r="Y987">
        <v>0</v>
      </c>
      <c r="Z987" t="str">
        <f>_xlfn.CONCAT(Sheet1!$B987,"_",Sheet1!$E987,"_", _xlfn.SWITCH(Sheet1!$J987, "M", "Monday", "T", "Tuesday", "W", "Wednesday", "R", "Thursday", "F", "Friday"))</f>
        <v>102_Week4_Tuesday</v>
      </c>
      <c r="AA987">
        <v>1</v>
      </c>
      <c r="AB987">
        <v>0</v>
      </c>
      <c r="AC987">
        <f>Sheet1!$K987 +1</f>
        <v>26</v>
      </c>
      <c r="AD987">
        <v>48.155000000000001</v>
      </c>
      <c r="AE987">
        <v>41.22</v>
      </c>
      <c r="AF987" t="s">
        <v>1</v>
      </c>
    </row>
    <row r="988" spans="1:32" x14ac:dyDescent="0.3">
      <c r="A988" t="s">
        <v>4141</v>
      </c>
      <c r="B988" t="s">
        <v>3304</v>
      </c>
      <c r="C988" t="s">
        <v>4140</v>
      </c>
      <c r="D988" t="s">
        <v>14</v>
      </c>
      <c r="E988" t="s">
        <v>13</v>
      </c>
      <c r="F988" t="s">
        <v>216</v>
      </c>
      <c r="G988" t="s">
        <v>11</v>
      </c>
      <c r="H988" t="s">
        <v>126</v>
      </c>
      <c r="I988" t="s">
        <v>3304</v>
      </c>
      <c r="J988" t="s">
        <v>8</v>
      </c>
      <c r="K988">
        <v>0</v>
      </c>
      <c r="L988" t="s">
        <v>4139</v>
      </c>
      <c r="M988" t="s">
        <v>4138</v>
      </c>
      <c r="N988">
        <v>0.16613457724451999</v>
      </c>
      <c r="O988" t="s">
        <v>4137</v>
      </c>
      <c r="P988" t="s">
        <v>4</v>
      </c>
      <c r="Q988">
        <v>0.40413194444444445</v>
      </c>
      <c r="R988">
        <v>0.40479166666666666</v>
      </c>
      <c r="S988">
        <v>0</v>
      </c>
      <c r="T988">
        <v>0.95833333333333337</v>
      </c>
      <c r="U988" t="s">
        <v>4136</v>
      </c>
      <c r="V988" t="s">
        <v>4135</v>
      </c>
      <c r="W988">
        <v>3.7121895794585802E-2</v>
      </c>
      <c r="X988">
        <v>17</v>
      </c>
      <c r="Y988">
        <v>0.32692307692307698</v>
      </c>
      <c r="Z988" t="str">
        <f>_xlfn.CONCAT(Sheet1!$B988,"_",Sheet1!$E988,"_", _xlfn.SWITCH(Sheet1!$J988, "M", "Monday", "T", "Tuesday", "W", "Wednesday", "R", "Thursday", "F", "Friday"))</f>
        <v>102_Week4_Monday</v>
      </c>
      <c r="AA988">
        <v>1</v>
      </c>
      <c r="AB988">
        <v>44</v>
      </c>
      <c r="AC988">
        <f>Sheet1!$K988 +1</f>
        <v>1</v>
      </c>
      <c r="AD988">
        <v>54.39</v>
      </c>
      <c r="AE988">
        <v>77.06</v>
      </c>
      <c r="AF988" t="s">
        <v>1</v>
      </c>
    </row>
    <row r="989" spans="1:32" x14ac:dyDescent="0.3">
      <c r="A989" t="s">
        <v>4134</v>
      </c>
      <c r="B989" t="s">
        <v>3304</v>
      </c>
      <c r="C989" t="s">
        <v>4133</v>
      </c>
      <c r="D989" t="s">
        <v>14</v>
      </c>
      <c r="E989" t="s">
        <v>13</v>
      </c>
      <c r="F989" t="s">
        <v>216</v>
      </c>
      <c r="G989" t="s">
        <v>8</v>
      </c>
      <c r="H989" t="s">
        <v>33</v>
      </c>
      <c r="I989" t="s">
        <v>3304</v>
      </c>
      <c r="J989" t="s">
        <v>92</v>
      </c>
      <c r="K989">
        <v>215</v>
      </c>
      <c r="L989" t="s">
        <v>4132</v>
      </c>
      <c r="M989" t="s">
        <v>4131</v>
      </c>
      <c r="N989">
        <v>0</v>
      </c>
      <c r="O989" t="s">
        <v>4130</v>
      </c>
      <c r="P989" t="s">
        <v>14</v>
      </c>
      <c r="Q989">
        <v>0.45181712962962961</v>
      </c>
      <c r="R989">
        <v>0.45854166666666668</v>
      </c>
      <c r="S989">
        <v>0</v>
      </c>
      <c r="T989">
        <v>9.683574621414877</v>
      </c>
      <c r="U989" t="s">
        <v>4124</v>
      </c>
      <c r="V989" t="s">
        <v>4123</v>
      </c>
      <c r="X989">
        <v>0</v>
      </c>
      <c r="Y989">
        <v>0</v>
      </c>
      <c r="Z989" t="str">
        <f>_xlfn.CONCAT(Sheet1!$B989,"_",Sheet1!$E989,"_", _xlfn.SWITCH(Sheet1!$J989, "M", "Monday", "T", "Tuesday", "W", "Wednesday", "R", "Thursday", "F", "Friday"))</f>
        <v>102_Week4_Wednesday</v>
      </c>
      <c r="AA989">
        <v>1</v>
      </c>
      <c r="AB989">
        <v>0</v>
      </c>
      <c r="AC989">
        <f>Sheet1!$K989 +1</f>
        <v>216</v>
      </c>
      <c r="AD989">
        <v>753.47500000000002</v>
      </c>
      <c r="AE989">
        <v>146.43</v>
      </c>
      <c r="AF989" t="s">
        <v>1</v>
      </c>
    </row>
    <row r="990" spans="1:32" x14ac:dyDescent="0.3">
      <c r="A990" t="s">
        <v>4129</v>
      </c>
      <c r="B990" t="s">
        <v>3304</v>
      </c>
      <c r="C990" t="s">
        <v>4128</v>
      </c>
      <c r="D990" t="s">
        <v>14</v>
      </c>
      <c r="E990" t="s">
        <v>13</v>
      </c>
      <c r="F990" t="s">
        <v>216</v>
      </c>
      <c r="G990" t="s">
        <v>8</v>
      </c>
      <c r="H990" t="s">
        <v>22</v>
      </c>
      <c r="I990" t="s">
        <v>3304</v>
      </c>
      <c r="J990" t="s">
        <v>92</v>
      </c>
      <c r="K990">
        <v>212</v>
      </c>
      <c r="L990" t="s">
        <v>4127</v>
      </c>
      <c r="M990" t="s">
        <v>4126</v>
      </c>
      <c r="N990">
        <v>0</v>
      </c>
      <c r="O990" t="s">
        <v>4125</v>
      </c>
      <c r="P990" t="s">
        <v>4</v>
      </c>
      <c r="Q990">
        <v>0.44747685185185188</v>
      </c>
      <c r="R990">
        <v>0.45181712962962961</v>
      </c>
      <c r="S990">
        <v>0</v>
      </c>
      <c r="T990">
        <v>6.25</v>
      </c>
      <c r="U990" t="s">
        <v>4124</v>
      </c>
      <c r="V990" t="s">
        <v>4123</v>
      </c>
      <c r="X990">
        <v>0</v>
      </c>
      <c r="Y990">
        <v>0</v>
      </c>
      <c r="Z990" t="str">
        <f>_xlfn.CONCAT(Sheet1!$B990,"_",Sheet1!$E990,"_", _xlfn.SWITCH(Sheet1!$J990, "M", "Monday", "T", "Tuesday", "W", "Wednesday", "R", "Thursday", "F", "Friday"))</f>
        <v>102_Week4_Wednesday</v>
      </c>
      <c r="AA990">
        <v>1</v>
      </c>
      <c r="AB990">
        <v>0</v>
      </c>
      <c r="AC990">
        <f>Sheet1!$K990 +1</f>
        <v>213</v>
      </c>
      <c r="AD990">
        <v>106.7</v>
      </c>
      <c r="AE990">
        <v>50.924999999999997</v>
      </c>
      <c r="AF990" t="s">
        <v>1</v>
      </c>
    </row>
    <row r="991" spans="1:32" x14ac:dyDescent="0.3">
      <c r="A991" t="s">
        <v>4122</v>
      </c>
      <c r="B991" t="s">
        <v>3304</v>
      </c>
      <c r="C991" t="s">
        <v>4121</v>
      </c>
      <c r="D991" t="s">
        <v>14</v>
      </c>
      <c r="E991" t="s">
        <v>13</v>
      </c>
      <c r="F991" t="s">
        <v>216</v>
      </c>
      <c r="G991" t="s">
        <v>553</v>
      </c>
      <c r="H991" t="s">
        <v>84</v>
      </c>
      <c r="I991" t="s">
        <v>3304</v>
      </c>
      <c r="J991" t="s">
        <v>92</v>
      </c>
      <c r="K991">
        <v>40</v>
      </c>
      <c r="L991" t="s">
        <v>4120</v>
      </c>
      <c r="M991" t="s">
        <v>4119</v>
      </c>
      <c r="N991">
        <v>0</v>
      </c>
      <c r="O991" t="s">
        <v>4118</v>
      </c>
      <c r="P991" t="s">
        <v>4</v>
      </c>
      <c r="Q991">
        <v>0.37556712962962963</v>
      </c>
      <c r="R991">
        <v>0.38793981481481482</v>
      </c>
      <c r="S991">
        <v>0</v>
      </c>
      <c r="T991">
        <v>17.816666666666666</v>
      </c>
      <c r="U991" t="s">
        <v>4112</v>
      </c>
      <c r="V991" t="s">
        <v>4111</v>
      </c>
      <c r="X991">
        <v>0</v>
      </c>
      <c r="Y991">
        <v>0</v>
      </c>
      <c r="Z991" t="str">
        <f>_xlfn.CONCAT(Sheet1!$B991,"_",Sheet1!$E991,"_", _xlfn.SWITCH(Sheet1!$J991, "M", "Monday", "T", "Tuesday", "W", "Wednesday", "R", "Thursday", "F", "Friday"))</f>
        <v>102_Week4_Wednesday</v>
      </c>
      <c r="AA991">
        <v>1</v>
      </c>
      <c r="AB991">
        <v>0</v>
      </c>
      <c r="AC991">
        <f>Sheet1!$K991 +1</f>
        <v>41</v>
      </c>
      <c r="AD991">
        <v>100.995</v>
      </c>
      <c r="AE991">
        <v>113.77</v>
      </c>
      <c r="AF991" t="s">
        <v>1</v>
      </c>
    </row>
    <row r="992" spans="1:32" x14ac:dyDescent="0.3">
      <c r="A992" t="s">
        <v>4117</v>
      </c>
      <c r="B992" t="s">
        <v>3304</v>
      </c>
      <c r="C992" t="s">
        <v>4116</v>
      </c>
      <c r="D992" t="s">
        <v>14</v>
      </c>
      <c r="E992" t="s">
        <v>13</v>
      </c>
      <c r="F992" t="s">
        <v>216</v>
      </c>
      <c r="G992" t="s">
        <v>553</v>
      </c>
      <c r="H992" t="s">
        <v>93</v>
      </c>
      <c r="I992" t="s">
        <v>3304</v>
      </c>
      <c r="J992" t="s">
        <v>92</v>
      </c>
      <c r="K992">
        <v>50</v>
      </c>
      <c r="L992" t="s">
        <v>4115</v>
      </c>
      <c r="M992" t="s">
        <v>4114</v>
      </c>
      <c r="N992">
        <v>0</v>
      </c>
      <c r="O992" t="s">
        <v>4113</v>
      </c>
      <c r="P992" t="s">
        <v>4</v>
      </c>
      <c r="Q992">
        <v>0.38793981481481482</v>
      </c>
      <c r="R992">
        <v>0.39028935185185187</v>
      </c>
      <c r="S992">
        <v>0</v>
      </c>
      <c r="T992">
        <v>3.3833333333333333</v>
      </c>
      <c r="U992" t="s">
        <v>4112</v>
      </c>
      <c r="V992" t="s">
        <v>4111</v>
      </c>
      <c r="X992">
        <v>3</v>
      </c>
      <c r="Y992">
        <v>5.7692307692307702E-2</v>
      </c>
      <c r="Z992" t="str">
        <f>_xlfn.CONCAT(Sheet1!$B992,"_",Sheet1!$E992,"_", _xlfn.SWITCH(Sheet1!$J992, "M", "Monday", "T", "Tuesday", "W", "Wednesday", "R", "Thursday", "F", "Friday"))</f>
        <v>102_Week4_Wednesday</v>
      </c>
      <c r="AA992">
        <v>1</v>
      </c>
      <c r="AB992">
        <v>55</v>
      </c>
      <c r="AC992">
        <f>Sheet1!$K992 +1</f>
        <v>51</v>
      </c>
      <c r="AD992">
        <v>30</v>
      </c>
      <c r="AE992">
        <v>35.770000000000003</v>
      </c>
      <c r="AF992" t="s">
        <v>1</v>
      </c>
    </row>
    <row r="993" spans="1:32" x14ac:dyDescent="0.3">
      <c r="A993" t="s">
        <v>4110</v>
      </c>
      <c r="B993" t="s">
        <v>3304</v>
      </c>
      <c r="C993" t="s">
        <v>4109</v>
      </c>
      <c r="D993" t="s">
        <v>14</v>
      </c>
      <c r="E993" t="s">
        <v>13</v>
      </c>
      <c r="F993" t="s">
        <v>12</v>
      </c>
      <c r="G993" t="s">
        <v>8</v>
      </c>
      <c r="H993" t="s">
        <v>10</v>
      </c>
      <c r="I993" t="s">
        <v>3304</v>
      </c>
      <c r="J993" t="s">
        <v>553</v>
      </c>
      <c r="K993">
        <v>200</v>
      </c>
      <c r="L993" t="s">
        <v>4108</v>
      </c>
      <c r="M993" t="s">
        <v>4107</v>
      </c>
      <c r="N993">
        <v>4.91700679063797</v>
      </c>
      <c r="O993" t="s">
        <v>4106</v>
      </c>
      <c r="P993" t="s">
        <v>4</v>
      </c>
      <c r="Q993">
        <v>0.49730324074074073</v>
      </c>
      <c r="R993">
        <v>0.50402777777777774</v>
      </c>
      <c r="S993">
        <v>0</v>
      </c>
      <c r="T993">
        <v>9.683574621414877</v>
      </c>
      <c r="U993" t="s">
        <v>4105</v>
      </c>
      <c r="V993" t="s">
        <v>4104</v>
      </c>
      <c r="W993">
        <v>4.3902529771999097</v>
      </c>
      <c r="X993" t="s">
        <v>4103</v>
      </c>
      <c r="Z993" t="str">
        <f>_xlfn.CONCAT(Sheet1!$B993,"_",Sheet1!$E993,"_", _xlfn.SWITCH(Sheet1!$J993, "M", "Monday", "T", "Tuesday", "W", "Wednesday", "R", "Thursday", "F", "Friday"))</f>
        <v>102_Week4_Tuesday</v>
      </c>
      <c r="AA993">
        <v>1</v>
      </c>
      <c r="AC993">
        <f>Sheet1!$K993 +1</f>
        <v>201</v>
      </c>
      <c r="AF993" t="s">
        <v>1</v>
      </c>
    </row>
    <row r="994" spans="1:32" x14ac:dyDescent="0.3">
      <c r="A994" t="s">
        <v>4102</v>
      </c>
      <c r="B994" t="s">
        <v>3304</v>
      </c>
      <c r="C994" t="s">
        <v>4101</v>
      </c>
      <c r="D994" t="s">
        <v>14</v>
      </c>
      <c r="E994" t="s">
        <v>13</v>
      </c>
      <c r="F994" t="s">
        <v>12</v>
      </c>
      <c r="G994" t="s">
        <v>8</v>
      </c>
      <c r="H994" t="s">
        <v>58</v>
      </c>
      <c r="I994" t="s">
        <v>3304</v>
      </c>
      <c r="J994" t="s">
        <v>11</v>
      </c>
      <c r="K994">
        <v>195</v>
      </c>
      <c r="L994" t="s">
        <v>4100</v>
      </c>
      <c r="M994" t="s">
        <v>4099</v>
      </c>
      <c r="N994">
        <v>4.9722580146044502</v>
      </c>
      <c r="O994" t="s">
        <v>4098</v>
      </c>
      <c r="P994" t="s">
        <v>4</v>
      </c>
      <c r="Q994">
        <v>0.49212962962962964</v>
      </c>
      <c r="R994">
        <v>0.49390046296296297</v>
      </c>
      <c r="S994">
        <v>0</v>
      </c>
      <c r="T994">
        <v>2.5444444449999999</v>
      </c>
      <c r="U994" t="s">
        <v>4097</v>
      </c>
      <c r="V994" t="s">
        <v>4096</v>
      </c>
      <c r="W994">
        <v>4.3524684410925198</v>
      </c>
      <c r="X994">
        <v>25</v>
      </c>
      <c r="Y994">
        <v>0.480769230769231</v>
      </c>
      <c r="Z994" t="str">
        <f>_xlfn.CONCAT(Sheet1!$B994,"_",Sheet1!$E994,"_", _xlfn.SWITCH(Sheet1!$J994, "M", "Monday", "T", "Tuesday", "W", "Wednesday", "R", "Thursday", "F", "Friday"))</f>
        <v>102_Week4_Friday</v>
      </c>
      <c r="AA994">
        <v>1</v>
      </c>
      <c r="AB994">
        <v>101</v>
      </c>
      <c r="AC994">
        <f>Sheet1!$K994 +1</f>
        <v>196</v>
      </c>
      <c r="AD994">
        <v>57.695</v>
      </c>
      <c r="AE994">
        <v>57.695</v>
      </c>
      <c r="AF994" t="s">
        <v>1</v>
      </c>
    </row>
    <row r="995" spans="1:32" x14ac:dyDescent="0.3">
      <c r="A995" t="s">
        <v>4095</v>
      </c>
      <c r="B995" t="s">
        <v>3304</v>
      </c>
      <c r="C995" t="s">
        <v>4094</v>
      </c>
      <c r="D995" t="s">
        <v>14</v>
      </c>
      <c r="E995" t="s">
        <v>13</v>
      </c>
      <c r="F995" t="s">
        <v>12</v>
      </c>
      <c r="G995" t="s">
        <v>8</v>
      </c>
      <c r="H995" t="s">
        <v>49</v>
      </c>
      <c r="I995" t="s">
        <v>3304</v>
      </c>
      <c r="J995" t="s">
        <v>553</v>
      </c>
      <c r="K995">
        <v>191</v>
      </c>
      <c r="L995" t="s">
        <v>4093</v>
      </c>
      <c r="M995" t="s">
        <v>4092</v>
      </c>
      <c r="N995">
        <v>1.1424451153725399</v>
      </c>
      <c r="O995" t="s">
        <v>4091</v>
      </c>
      <c r="P995" t="s">
        <v>4</v>
      </c>
      <c r="Q995">
        <v>0.48627314814814815</v>
      </c>
      <c r="R995">
        <v>0.48866898148148147</v>
      </c>
      <c r="S995">
        <v>0</v>
      </c>
      <c r="T995">
        <v>3.45</v>
      </c>
      <c r="U995" t="s">
        <v>4090</v>
      </c>
      <c r="V995" t="s">
        <v>4089</v>
      </c>
      <c r="W995">
        <v>0.29347873443212502</v>
      </c>
      <c r="X995">
        <v>0</v>
      </c>
      <c r="Y995">
        <v>0</v>
      </c>
      <c r="Z995" t="str">
        <f>_xlfn.CONCAT(Sheet1!$B995,"_",Sheet1!$E995,"_", _xlfn.SWITCH(Sheet1!$J995, "M", "Monday", "T", "Tuesday", "W", "Wednesday", "R", "Thursday", "F", "Friday"))</f>
        <v>102_Week4_Tuesday</v>
      </c>
      <c r="AA995">
        <v>1</v>
      </c>
      <c r="AB995">
        <v>0</v>
      </c>
      <c r="AC995">
        <f>Sheet1!$K995 +1</f>
        <v>192</v>
      </c>
      <c r="AD995">
        <v>0</v>
      </c>
      <c r="AE995">
        <v>23.114999999999998</v>
      </c>
      <c r="AF995" t="s">
        <v>1</v>
      </c>
    </row>
    <row r="996" spans="1:32" x14ac:dyDescent="0.3">
      <c r="A996" t="s">
        <v>4088</v>
      </c>
      <c r="B996" t="s">
        <v>3304</v>
      </c>
      <c r="C996" t="s">
        <v>4087</v>
      </c>
      <c r="D996" t="s">
        <v>14</v>
      </c>
      <c r="E996" t="s">
        <v>13</v>
      </c>
      <c r="F996" t="s">
        <v>12</v>
      </c>
      <c r="G996" t="s">
        <v>8</v>
      </c>
      <c r="H996" t="s">
        <v>66</v>
      </c>
      <c r="I996" t="s">
        <v>3304</v>
      </c>
      <c r="J996" t="s">
        <v>553</v>
      </c>
      <c r="K996">
        <v>120</v>
      </c>
      <c r="L996" t="s">
        <v>4086</v>
      </c>
      <c r="M996" t="s">
        <v>4085</v>
      </c>
      <c r="N996">
        <v>0.405889593064785</v>
      </c>
      <c r="O996" t="s">
        <v>4084</v>
      </c>
      <c r="P996" t="s">
        <v>4</v>
      </c>
      <c r="Q996">
        <v>0.52449074074074076</v>
      </c>
      <c r="R996">
        <v>0.52543981481481483</v>
      </c>
      <c r="S996">
        <v>0</v>
      </c>
      <c r="T996">
        <v>1.3666666666666667</v>
      </c>
      <c r="U996" t="s">
        <v>4083</v>
      </c>
      <c r="V996" t="s">
        <v>4082</v>
      </c>
      <c r="W996">
        <v>9.5296632597583905E-2</v>
      </c>
      <c r="X996">
        <v>33</v>
      </c>
      <c r="Y996">
        <v>0.63461538461538503</v>
      </c>
      <c r="Z996" t="str">
        <f>_xlfn.CONCAT(Sheet1!$B996,"_",Sheet1!$E996,"_", _xlfn.SWITCH(Sheet1!$J996, "M", "Monday", "T", "Tuesday", "W", "Wednesday", "R", "Thursday", "F", "Friday"))</f>
        <v>102_Week4_Tuesday</v>
      </c>
      <c r="AA996">
        <v>1</v>
      </c>
      <c r="AB996">
        <v>110</v>
      </c>
      <c r="AC996">
        <f>Sheet1!$K996 +1</f>
        <v>121</v>
      </c>
      <c r="AD996">
        <v>99.35</v>
      </c>
      <c r="AE996">
        <v>87.942499999999995</v>
      </c>
      <c r="AF996" t="s">
        <v>1</v>
      </c>
    </row>
    <row r="997" spans="1:32" x14ac:dyDescent="0.3">
      <c r="A997" t="s">
        <v>4081</v>
      </c>
      <c r="B997" t="s">
        <v>3304</v>
      </c>
      <c r="C997" t="s">
        <v>4080</v>
      </c>
      <c r="D997" t="s">
        <v>14</v>
      </c>
      <c r="E997" t="s">
        <v>13</v>
      </c>
      <c r="F997" t="s">
        <v>12</v>
      </c>
      <c r="G997" t="s">
        <v>8</v>
      </c>
      <c r="H997" t="s">
        <v>33</v>
      </c>
      <c r="I997" t="s">
        <v>3304</v>
      </c>
      <c r="J997" t="s">
        <v>553</v>
      </c>
      <c r="K997">
        <v>131</v>
      </c>
      <c r="L997" t="s">
        <v>4079</v>
      </c>
      <c r="M997" t="s">
        <v>4078</v>
      </c>
      <c r="N997">
        <v>3.3352466952055702</v>
      </c>
      <c r="O997" t="s">
        <v>4077</v>
      </c>
      <c r="P997" t="s">
        <v>4</v>
      </c>
      <c r="Q997">
        <v>0.5180555555555556</v>
      </c>
      <c r="R997">
        <v>0.52421296296296294</v>
      </c>
      <c r="S997">
        <v>0</v>
      </c>
      <c r="T997">
        <v>8.875</v>
      </c>
      <c r="U997" t="s">
        <v>4076</v>
      </c>
      <c r="V997" t="s">
        <v>4075</v>
      </c>
      <c r="W997">
        <v>1.06153671434703</v>
      </c>
      <c r="X997">
        <v>15</v>
      </c>
      <c r="Y997">
        <v>0.28846153846153799</v>
      </c>
      <c r="Z997" t="str">
        <f>_xlfn.CONCAT(Sheet1!$B997,"_",Sheet1!$E997,"_", _xlfn.SWITCH(Sheet1!$J997, "M", "Monday", "T", "Tuesday", "W", "Wednesday", "R", "Thursday", "F", "Friday"))</f>
        <v>102_Week4_Tuesday</v>
      </c>
      <c r="AA997">
        <v>1</v>
      </c>
      <c r="AB997">
        <v>44</v>
      </c>
      <c r="AC997">
        <f>Sheet1!$K997 +1</f>
        <v>132</v>
      </c>
      <c r="AD997">
        <v>36.869999999999997</v>
      </c>
      <c r="AE997">
        <v>36.869999999999997</v>
      </c>
      <c r="AF997" t="s">
        <v>1</v>
      </c>
    </row>
    <row r="998" spans="1:32" x14ac:dyDescent="0.3">
      <c r="A998" t="s">
        <v>4074</v>
      </c>
      <c r="B998" t="s">
        <v>3304</v>
      </c>
      <c r="C998" t="s">
        <v>4073</v>
      </c>
      <c r="D998" t="s">
        <v>14</v>
      </c>
      <c r="E998" t="s">
        <v>13</v>
      </c>
      <c r="F998" t="s">
        <v>12</v>
      </c>
      <c r="G998" t="s">
        <v>8</v>
      </c>
      <c r="H998" t="s">
        <v>22</v>
      </c>
      <c r="I998" t="s">
        <v>3304</v>
      </c>
      <c r="J998" t="s">
        <v>553</v>
      </c>
      <c r="K998">
        <v>210</v>
      </c>
      <c r="L998" t="s">
        <v>4072</v>
      </c>
      <c r="M998" t="s">
        <v>4071</v>
      </c>
      <c r="N998">
        <v>0.81656951457261995</v>
      </c>
      <c r="O998" t="s">
        <v>4070</v>
      </c>
      <c r="P998" t="s">
        <v>4</v>
      </c>
      <c r="Q998">
        <v>0.50459490740740742</v>
      </c>
      <c r="R998">
        <v>0.51572916666666668</v>
      </c>
      <c r="S998">
        <v>0</v>
      </c>
      <c r="T998">
        <v>16.033333333333335</v>
      </c>
      <c r="U998" t="s">
        <v>4069</v>
      </c>
      <c r="V998" t="s">
        <v>4068</v>
      </c>
      <c r="W998">
        <v>0.39569896854942899</v>
      </c>
      <c r="X998">
        <v>0</v>
      </c>
      <c r="Y998">
        <v>0</v>
      </c>
      <c r="Z998" t="str">
        <f>_xlfn.CONCAT(Sheet1!$B998,"_",Sheet1!$E998,"_", _xlfn.SWITCH(Sheet1!$J998, "M", "Monday", "T", "Tuesday", "W", "Wednesday", "R", "Thursday", "F", "Friday"))</f>
        <v>102_Week4_Tuesday</v>
      </c>
      <c r="AA998">
        <v>1</v>
      </c>
      <c r="AB998">
        <v>0</v>
      </c>
      <c r="AC998">
        <f>Sheet1!$K998 +1</f>
        <v>211</v>
      </c>
      <c r="AD998">
        <v>57.993699999999997</v>
      </c>
      <c r="AE998">
        <v>10.952500000000001</v>
      </c>
      <c r="AF998" t="s">
        <v>1</v>
      </c>
    </row>
    <row r="999" spans="1:32" x14ac:dyDescent="0.3">
      <c r="A999" t="s">
        <v>4067</v>
      </c>
      <c r="B999" t="s">
        <v>3304</v>
      </c>
      <c r="C999" t="s">
        <v>4066</v>
      </c>
      <c r="D999" t="s">
        <v>14</v>
      </c>
      <c r="E999" t="s">
        <v>13</v>
      </c>
      <c r="F999" t="s">
        <v>12</v>
      </c>
      <c r="G999" t="s">
        <v>8</v>
      </c>
      <c r="H999" t="s">
        <v>41</v>
      </c>
      <c r="I999" t="s">
        <v>3304</v>
      </c>
      <c r="J999" t="s">
        <v>553</v>
      </c>
      <c r="K999">
        <v>190</v>
      </c>
      <c r="L999" t="s">
        <v>4065</v>
      </c>
      <c r="M999" t="s">
        <v>4064</v>
      </c>
      <c r="N999">
        <v>1.03540231101215</v>
      </c>
      <c r="O999" t="s">
        <v>4063</v>
      </c>
      <c r="P999" t="s">
        <v>4</v>
      </c>
      <c r="Q999">
        <v>0.48221064814814812</v>
      </c>
      <c r="R999">
        <v>0.48547453703703702</v>
      </c>
      <c r="S999">
        <v>0</v>
      </c>
      <c r="T999">
        <v>4.708333333333333</v>
      </c>
      <c r="U999" t="s">
        <v>4062</v>
      </c>
      <c r="V999" t="s">
        <v>4061</v>
      </c>
      <c r="W999">
        <v>0.52373377283251299</v>
      </c>
      <c r="X999">
        <v>28</v>
      </c>
      <c r="Y999">
        <v>0.53846153846153799</v>
      </c>
      <c r="Z999" t="str">
        <f>_xlfn.CONCAT(Sheet1!$B999,"_",Sheet1!$E999,"_", _xlfn.SWITCH(Sheet1!$J999, "M", "Monday", "T", "Tuesday", "W", "Wednesday", "R", "Thursday", "F", "Friday"))</f>
        <v>102_Week4_Tuesday</v>
      </c>
      <c r="AA999">
        <v>1</v>
      </c>
      <c r="AB999">
        <v>98</v>
      </c>
      <c r="AC999">
        <f>Sheet1!$K999 +1</f>
        <v>191</v>
      </c>
      <c r="AD999">
        <v>168.27119999999999</v>
      </c>
      <c r="AE999">
        <v>193.25</v>
      </c>
      <c r="AF999" t="s">
        <v>1</v>
      </c>
    </row>
    <row r="1000" spans="1:32" x14ac:dyDescent="0.3">
      <c r="A1000" t="s">
        <v>4060</v>
      </c>
      <c r="B1000" t="s">
        <v>3304</v>
      </c>
      <c r="C1000" t="s">
        <v>278</v>
      </c>
      <c r="D1000" t="s">
        <v>4029</v>
      </c>
      <c r="E1000" t="s">
        <v>13</v>
      </c>
      <c r="F1000" t="s">
        <v>12</v>
      </c>
      <c r="G1000" t="s">
        <v>8</v>
      </c>
      <c r="H1000" t="s">
        <v>139</v>
      </c>
      <c r="I1000" t="s">
        <v>3304</v>
      </c>
      <c r="J1000" t="s">
        <v>553</v>
      </c>
      <c r="K1000">
        <v>1</v>
      </c>
      <c r="L1000" t="s">
        <v>4059</v>
      </c>
      <c r="M1000" t="s">
        <v>4027</v>
      </c>
      <c r="N1000">
        <v>0.70212061144411597</v>
      </c>
      <c r="O1000" t="s">
        <v>4058</v>
      </c>
      <c r="P1000" t="s">
        <v>4</v>
      </c>
      <c r="Q1000">
        <v>0.4586574074074074</v>
      </c>
      <c r="R1000">
        <v>0.45878472222222222</v>
      </c>
      <c r="S1000">
        <v>0</v>
      </c>
      <c r="T1000">
        <v>0.17500000000000002</v>
      </c>
      <c r="U1000" t="s">
        <v>4025</v>
      </c>
      <c r="V1000" t="s">
        <v>4024</v>
      </c>
      <c r="W1000">
        <v>0.275410801010679</v>
      </c>
      <c r="X1000">
        <v>0</v>
      </c>
      <c r="Y1000">
        <v>0</v>
      </c>
      <c r="Z1000" t="str">
        <f>_xlfn.CONCAT(Sheet1!$B1000,"_",Sheet1!$E1000,"_", _xlfn.SWITCH(Sheet1!$J1000, "M", "Monday", "T", "Tuesday", "W", "Wednesday", "R", "Thursday", "F", "Friday"))</f>
        <v>102_Week4_Tuesday</v>
      </c>
      <c r="AA1000">
        <v>1</v>
      </c>
      <c r="AB1000">
        <v>0</v>
      </c>
      <c r="AC1000">
        <f>Sheet1!$K1000 +1</f>
        <v>2</v>
      </c>
      <c r="AD1000">
        <v>0</v>
      </c>
      <c r="AE1000">
        <v>1.4975000000000001</v>
      </c>
      <c r="AF1000" t="s">
        <v>1</v>
      </c>
    </row>
    <row r="1001" spans="1:32" x14ac:dyDescent="0.3">
      <c r="A1001" t="s">
        <v>4057</v>
      </c>
      <c r="B1001" t="s">
        <v>3304</v>
      </c>
      <c r="C1001" t="s">
        <v>251</v>
      </c>
      <c r="D1001" t="s">
        <v>4056</v>
      </c>
      <c r="E1001" t="s">
        <v>13</v>
      </c>
      <c r="F1001" t="s">
        <v>12</v>
      </c>
      <c r="G1001" t="s">
        <v>8</v>
      </c>
      <c r="H1001" t="s">
        <v>178</v>
      </c>
      <c r="I1001" t="s">
        <v>3304</v>
      </c>
      <c r="J1001" t="s">
        <v>553</v>
      </c>
      <c r="K1001">
        <v>161</v>
      </c>
      <c r="L1001" t="s">
        <v>4055</v>
      </c>
      <c r="M1001" t="s">
        <v>4054</v>
      </c>
      <c r="N1001">
        <v>0.24806669913232299</v>
      </c>
      <c r="O1001" t="s">
        <v>4053</v>
      </c>
      <c r="P1001" t="s">
        <v>4</v>
      </c>
      <c r="Q1001">
        <v>0.44884259259259257</v>
      </c>
      <c r="R1001">
        <v>0.45817129629629627</v>
      </c>
      <c r="S1001">
        <v>0</v>
      </c>
      <c r="T1001">
        <v>13.425000000000001</v>
      </c>
      <c r="U1001" t="s">
        <v>4052</v>
      </c>
      <c r="V1001" t="s">
        <v>4051</v>
      </c>
      <c r="W1001">
        <v>0.149921576849875</v>
      </c>
      <c r="X1001">
        <v>0</v>
      </c>
      <c r="Y1001">
        <v>0</v>
      </c>
      <c r="Z1001" t="str">
        <f>_xlfn.CONCAT(Sheet1!$B1001,"_",Sheet1!$E1001,"_", _xlfn.SWITCH(Sheet1!$J1001, "M", "Monday", "T", "Tuesday", "W", "Wednesday", "R", "Thursday", "F", "Friday"))</f>
        <v>102_Week4_Tuesday</v>
      </c>
      <c r="AA1001">
        <v>1</v>
      </c>
      <c r="AB1001">
        <v>0</v>
      </c>
      <c r="AC1001">
        <f>Sheet1!$K1001 +1</f>
        <v>162</v>
      </c>
      <c r="AD1001">
        <v>81.777500000000003</v>
      </c>
      <c r="AE1001">
        <v>88.527500000000003</v>
      </c>
      <c r="AF1001" t="s">
        <v>1</v>
      </c>
    </row>
    <row r="1002" spans="1:32" x14ac:dyDescent="0.3">
      <c r="A1002" t="s">
        <v>4050</v>
      </c>
      <c r="B1002" t="s">
        <v>3304</v>
      </c>
      <c r="C1002" t="s">
        <v>358</v>
      </c>
      <c r="D1002" t="s">
        <v>12</v>
      </c>
      <c r="E1002" t="s">
        <v>13</v>
      </c>
      <c r="F1002" t="s">
        <v>12</v>
      </c>
      <c r="G1002" t="s">
        <v>8</v>
      </c>
      <c r="H1002" t="s">
        <v>171</v>
      </c>
      <c r="I1002" t="s">
        <v>3304</v>
      </c>
      <c r="J1002" t="s">
        <v>553</v>
      </c>
      <c r="K1002">
        <v>162</v>
      </c>
      <c r="L1002" t="s">
        <v>4049</v>
      </c>
      <c r="M1002" t="s">
        <v>4048</v>
      </c>
      <c r="N1002">
        <v>0.19845708273351201</v>
      </c>
      <c r="O1002" t="s">
        <v>4047</v>
      </c>
      <c r="P1002" t="s">
        <v>4</v>
      </c>
      <c r="Q1002">
        <v>0.44175925925925924</v>
      </c>
      <c r="R1002">
        <v>0.44866898148148149</v>
      </c>
      <c r="S1002">
        <v>0</v>
      </c>
      <c r="T1002">
        <v>9.9500000000000011</v>
      </c>
      <c r="U1002" t="s">
        <v>4046</v>
      </c>
      <c r="V1002" t="s">
        <v>4045</v>
      </c>
      <c r="W1002">
        <v>0.13208792205119901</v>
      </c>
      <c r="X1002">
        <v>0</v>
      </c>
      <c r="Y1002">
        <v>0</v>
      </c>
      <c r="Z1002" t="str">
        <f>_xlfn.CONCAT(Sheet1!$B1002,"_",Sheet1!$E1002,"_", _xlfn.SWITCH(Sheet1!$J1002, "M", "Monday", "T", "Tuesday", "W", "Wednesday", "R", "Thursday", "F", "Friday"))</f>
        <v>102_Week4_Tuesday</v>
      </c>
      <c r="AA1002">
        <v>1</v>
      </c>
      <c r="AB1002">
        <v>0</v>
      </c>
      <c r="AC1002">
        <f>Sheet1!$K1002 +1</f>
        <v>163</v>
      </c>
      <c r="AD1002">
        <v>81.174999999999997</v>
      </c>
      <c r="AE1002">
        <v>81.174999999999997</v>
      </c>
      <c r="AF1002" t="s">
        <v>1</v>
      </c>
    </row>
    <row r="1003" spans="1:32" x14ac:dyDescent="0.3">
      <c r="A1003" t="s">
        <v>4044</v>
      </c>
      <c r="B1003" t="s">
        <v>3304</v>
      </c>
      <c r="C1003" t="s">
        <v>4043</v>
      </c>
      <c r="D1003" t="s">
        <v>14</v>
      </c>
      <c r="E1003" t="s">
        <v>13</v>
      </c>
      <c r="F1003" t="s">
        <v>12</v>
      </c>
      <c r="G1003" t="s">
        <v>8</v>
      </c>
      <c r="H1003" t="s">
        <v>74</v>
      </c>
      <c r="I1003" t="s">
        <v>3304</v>
      </c>
      <c r="J1003" t="s">
        <v>553</v>
      </c>
      <c r="K1003">
        <v>160</v>
      </c>
      <c r="L1003" t="s">
        <v>4042</v>
      </c>
      <c r="M1003" t="s">
        <v>4041</v>
      </c>
      <c r="N1003">
        <v>0.22520180232822901</v>
      </c>
      <c r="O1003" t="s">
        <v>4040</v>
      </c>
      <c r="P1003" t="s">
        <v>4</v>
      </c>
      <c r="Q1003">
        <v>0.48108796296296297</v>
      </c>
      <c r="R1003">
        <v>0.48149305555555555</v>
      </c>
      <c r="S1003">
        <v>0</v>
      </c>
      <c r="T1003">
        <v>0.58333333333333337</v>
      </c>
      <c r="U1003" t="s">
        <v>4039</v>
      </c>
      <c r="V1003" t="s">
        <v>4038</v>
      </c>
      <c r="W1003">
        <v>9.7743292318293901E-2</v>
      </c>
      <c r="X1003">
        <v>4</v>
      </c>
      <c r="Y1003">
        <v>7.54716981132076E-2</v>
      </c>
      <c r="Z1003" t="str">
        <f>_xlfn.CONCAT(Sheet1!$B1003,"_",Sheet1!$E1003,"_", _xlfn.SWITCH(Sheet1!$J1003, "M", "Monday", "T", "Tuesday", "W", "Wednesday", "R", "Thursday", "F", "Friday"))</f>
        <v>102_Week4_Tuesday</v>
      </c>
      <c r="AA1003">
        <v>1</v>
      </c>
      <c r="AB1003">
        <v>49</v>
      </c>
      <c r="AC1003">
        <f>Sheet1!$K1003 +1</f>
        <v>161</v>
      </c>
      <c r="AD1003">
        <v>43.547499999999999</v>
      </c>
      <c r="AE1003">
        <v>51.622500000000002</v>
      </c>
      <c r="AF1003" t="s">
        <v>1</v>
      </c>
    </row>
    <row r="1004" spans="1:32" x14ac:dyDescent="0.3">
      <c r="A1004" t="s">
        <v>4037</v>
      </c>
      <c r="B1004" t="s">
        <v>3304</v>
      </c>
      <c r="C1004" t="s">
        <v>4036</v>
      </c>
      <c r="D1004" t="s">
        <v>14</v>
      </c>
      <c r="E1004" t="s">
        <v>13</v>
      </c>
      <c r="F1004" t="s">
        <v>12</v>
      </c>
      <c r="G1004" t="s">
        <v>8</v>
      </c>
      <c r="H1004" t="s">
        <v>155</v>
      </c>
      <c r="I1004" t="s">
        <v>3304</v>
      </c>
      <c r="J1004" t="s">
        <v>553</v>
      </c>
      <c r="K1004">
        <v>152</v>
      </c>
      <c r="L1004" t="s">
        <v>4035</v>
      </c>
      <c r="M1004" t="s">
        <v>4034</v>
      </c>
      <c r="N1004">
        <v>0.60013160854577996</v>
      </c>
      <c r="O1004" t="s">
        <v>4033</v>
      </c>
      <c r="P1004" t="s">
        <v>4</v>
      </c>
      <c r="Q1004">
        <v>0.47931712962962963</v>
      </c>
      <c r="R1004">
        <v>0.48093750000000002</v>
      </c>
      <c r="S1004">
        <v>0</v>
      </c>
      <c r="T1004">
        <v>2.3250000000000002</v>
      </c>
      <c r="U1004" t="s">
        <v>4032</v>
      </c>
      <c r="V1004" t="s">
        <v>4031</v>
      </c>
      <c r="W1004">
        <v>0.19590891958767701</v>
      </c>
      <c r="X1004">
        <v>9</v>
      </c>
      <c r="Y1004">
        <v>0.17307692307692299</v>
      </c>
      <c r="Z1004" t="str">
        <f>_xlfn.CONCAT(Sheet1!$B1004,"_",Sheet1!$E1004,"_", _xlfn.SWITCH(Sheet1!$J1004, "M", "Monday", "T", "Tuesday", "W", "Wednesday", "R", "Thursday", "F", "Friday"))</f>
        <v>102_Week4_Tuesday</v>
      </c>
      <c r="AA1004">
        <v>1</v>
      </c>
      <c r="AB1004">
        <v>22</v>
      </c>
      <c r="AC1004">
        <f>Sheet1!$K1004 +1</f>
        <v>153</v>
      </c>
      <c r="AD1004">
        <v>42.99</v>
      </c>
      <c r="AE1004">
        <v>66.045000000000002</v>
      </c>
      <c r="AF1004" t="s">
        <v>1</v>
      </c>
    </row>
    <row r="1005" spans="1:32" x14ac:dyDescent="0.3">
      <c r="A1005" t="s">
        <v>4030</v>
      </c>
      <c r="B1005" t="s">
        <v>3304</v>
      </c>
      <c r="C1005" t="s">
        <v>209</v>
      </c>
      <c r="D1005" t="s">
        <v>4029</v>
      </c>
      <c r="E1005" t="s">
        <v>13</v>
      </c>
      <c r="F1005" t="s">
        <v>12</v>
      </c>
      <c r="G1005" t="s">
        <v>8</v>
      </c>
      <c r="H1005" t="s">
        <v>147</v>
      </c>
      <c r="I1005" t="s">
        <v>3304</v>
      </c>
      <c r="J1005" t="s">
        <v>553</v>
      </c>
      <c r="K1005">
        <v>150</v>
      </c>
      <c r="L1005" t="s">
        <v>4028</v>
      </c>
      <c r="M1005" t="s">
        <v>4027</v>
      </c>
      <c r="N1005">
        <v>0</v>
      </c>
      <c r="O1005" t="s">
        <v>4026</v>
      </c>
      <c r="P1005" t="s">
        <v>4</v>
      </c>
      <c r="Q1005">
        <v>0.45877314814814812</v>
      </c>
      <c r="R1005">
        <v>0.47890046296296296</v>
      </c>
      <c r="S1005">
        <v>0</v>
      </c>
      <c r="T1005">
        <v>28.983333333333334</v>
      </c>
      <c r="U1005" t="s">
        <v>4025</v>
      </c>
      <c r="V1005" t="s">
        <v>4024</v>
      </c>
      <c r="X1005">
        <v>0</v>
      </c>
      <c r="Y1005">
        <v>0</v>
      </c>
      <c r="Z1005" t="str">
        <f>_xlfn.CONCAT(Sheet1!$B1005,"_",Sheet1!$E1005,"_", _xlfn.SWITCH(Sheet1!$J1005, "M", "Monday", "T", "Tuesday", "W", "Wednesday", "R", "Thursday", "F", "Friday"))</f>
        <v>102_Week4_Tuesday</v>
      </c>
      <c r="AA1005">
        <v>1</v>
      </c>
      <c r="AB1005">
        <v>15</v>
      </c>
      <c r="AC1005">
        <f>Sheet1!$K1005 +1</f>
        <v>151</v>
      </c>
      <c r="AD1005">
        <v>62.151200000000003</v>
      </c>
      <c r="AE1005">
        <v>51.56</v>
      </c>
      <c r="AF1005" t="s">
        <v>1</v>
      </c>
    </row>
    <row r="1006" spans="1:32" x14ac:dyDescent="0.3">
      <c r="A1006" t="s">
        <v>4023</v>
      </c>
      <c r="B1006" t="s">
        <v>3304</v>
      </c>
      <c r="C1006" t="s">
        <v>4022</v>
      </c>
      <c r="D1006" t="s">
        <v>14</v>
      </c>
      <c r="E1006" t="s">
        <v>13</v>
      </c>
      <c r="F1006" t="s">
        <v>12</v>
      </c>
      <c r="G1006" t="s">
        <v>8</v>
      </c>
      <c r="H1006" t="s">
        <v>357</v>
      </c>
      <c r="I1006" t="s">
        <v>3304</v>
      </c>
      <c r="J1006" t="s">
        <v>11</v>
      </c>
      <c r="K1006">
        <v>5</v>
      </c>
      <c r="L1006" t="s">
        <v>4021</v>
      </c>
      <c r="M1006" t="s">
        <v>4020</v>
      </c>
      <c r="N1006">
        <v>7.0987631175667003</v>
      </c>
      <c r="O1006" t="s">
        <v>4019</v>
      </c>
      <c r="P1006" t="s">
        <v>4</v>
      </c>
      <c r="Q1006">
        <v>0.53037037037037038</v>
      </c>
      <c r="R1006">
        <v>0.53229166666666672</v>
      </c>
      <c r="S1006">
        <v>0</v>
      </c>
      <c r="T1006">
        <v>2.7666666666666666</v>
      </c>
      <c r="U1006" t="s">
        <v>4018</v>
      </c>
      <c r="V1006" t="s">
        <v>4017</v>
      </c>
      <c r="W1006">
        <v>6.6145199867030398</v>
      </c>
      <c r="X1006">
        <v>3</v>
      </c>
      <c r="Y1006">
        <v>5.4545454545454501E-2</v>
      </c>
      <c r="Z1006" t="str">
        <f>_xlfn.CONCAT(Sheet1!$B1006,"_",Sheet1!$E1006,"_", _xlfn.SWITCH(Sheet1!$J1006, "M", "Monday", "T", "Tuesday", "W", "Wednesday", "R", "Thursday", "F", "Friday"))</f>
        <v>102_Week4_Friday</v>
      </c>
      <c r="AA1006">
        <v>1</v>
      </c>
      <c r="AB1006">
        <v>144</v>
      </c>
      <c r="AC1006">
        <f>Sheet1!$K1006 +1</f>
        <v>6</v>
      </c>
      <c r="AD1006">
        <v>129.8237</v>
      </c>
      <c r="AE1006">
        <v>142.0487</v>
      </c>
      <c r="AF1006" t="s">
        <v>1</v>
      </c>
    </row>
    <row r="1007" spans="1:32" x14ac:dyDescent="0.3">
      <c r="A1007" t="s">
        <v>4016</v>
      </c>
      <c r="B1007" t="s">
        <v>3304</v>
      </c>
      <c r="C1007" t="s">
        <v>4015</v>
      </c>
      <c r="D1007" t="s">
        <v>14</v>
      </c>
      <c r="E1007" t="s">
        <v>13</v>
      </c>
      <c r="F1007" t="s">
        <v>12</v>
      </c>
      <c r="G1007" t="s">
        <v>8</v>
      </c>
      <c r="H1007" t="s">
        <v>634</v>
      </c>
      <c r="I1007" t="s">
        <v>3304</v>
      </c>
      <c r="J1007" t="s">
        <v>92</v>
      </c>
      <c r="K1007">
        <v>235</v>
      </c>
      <c r="L1007" t="s">
        <v>4014</v>
      </c>
      <c r="M1007" t="s">
        <v>4013</v>
      </c>
      <c r="N1007">
        <v>6.70493990182877E-2</v>
      </c>
      <c r="O1007" t="s">
        <v>4012</v>
      </c>
      <c r="P1007" t="s">
        <v>29</v>
      </c>
      <c r="Q1007">
        <v>0.58611111111111114</v>
      </c>
      <c r="R1007">
        <v>0.59535879629629629</v>
      </c>
      <c r="S1007">
        <v>0</v>
      </c>
      <c r="T1007">
        <v>13.316666666666666</v>
      </c>
      <c r="U1007" t="s">
        <v>4011</v>
      </c>
      <c r="V1007" t="s">
        <v>4010</v>
      </c>
      <c r="W1007">
        <v>4.4124141261833401E-2</v>
      </c>
      <c r="X1007">
        <v>0</v>
      </c>
      <c r="Y1007">
        <v>0</v>
      </c>
      <c r="Z1007" t="str">
        <f>_xlfn.CONCAT(Sheet1!$B1007,"_",Sheet1!$E1007,"_", _xlfn.SWITCH(Sheet1!$J1007, "M", "Monday", "T", "Tuesday", "W", "Wednesday", "R", "Thursday", "F", "Friday"))</f>
        <v>102_Week4_Wednesday</v>
      </c>
      <c r="AA1007">
        <v>1</v>
      </c>
      <c r="AB1007">
        <v>0</v>
      </c>
      <c r="AC1007">
        <f>Sheet1!$K1007 +1</f>
        <v>236</v>
      </c>
      <c r="AD1007">
        <v>30.81</v>
      </c>
      <c r="AE1007">
        <v>7.7024999999999997</v>
      </c>
      <c r="AF1007" t="s">
        <v>1</v>
      </c>
    </row>
    <row r="1008" spans="1:32" x14ac:dyDescent="0.3">
      <c r="A1008" t="s">
        <v>4009</v>
      </c>
      <c r="B1008" t="s">
        <v>3304</v>
      </c>
      <c r="C1008" t="s">
        <v>251</v>
      </c>
      <c r="D1008" t="s">
        <v>4008</v>
      </c>
      <c r="E1008" t="s">
        <v>13</v>
      </c>
      <c r="F1008" t="s">
        <v>12</v>
      </c>
      <c r="G1008" t="s">
        <v>8</v>
      </c>
      <c r="H1008" t="s">
        <v>334</v>
      </c>
      <c r="I1008" t="s">
        <v>3304</v>
      </c>
      <c r="J1008" t="s">
        <v>553</v>
      </c>
      <c r="K1008">
        <v>530</v>
      </c>
      <c r="L1008" t="s">
        <v>249</v>
      </c>
      <c r="M1008" t="s">
        <v>4007</v>
      </c>
      <c r="N1008">
        <v>3.71880511753261</v>
      </c>
      <c r="O1008" t="s">
        <v>4006</v>
      </c>
      <c r="P1008" t="s">
        <v>4</v>
      </c>
      <c r="Q1008">
        <v>0.54630787037037032</v>
      </c>
      <c r="R1008">
        <v>0.5508912037037037</v>
      </c>
      <c r="S1008">
        <v>0</v>
      </c>
      <c r="T1008">
        <v>6.6083333333333334</v>
      </c>
      <c r="U1008" t="s">
        <v>4005</v>
      </c>
      <c r="V1008" t="s">
        <v>4004</v>
      </c>
      <c r="W1008">
        <v>3.2582614604933799</v>
      </c>
      <c r="X1008">
        <v>0</v>
      </c>
      <c r="Y1008">
        <v>0</v>
      </c>
      <c r="Z1008" t="str">
        <f>_xlfn.CONCAT(Sheet1!$B1008,"_",Sheet1!$E1008,"_", _xlfn.SWITCH(Sheet1!$J1008, "M", "Monday", "T", "Tuesday", "W", "Wednesday", "R", "Thursday", "F", "Friday"))</f>
        <v>102_Week4_Tuesday</v>
      </c>
      <c r="AA1008">
        <v>1</v>
      </c>
      <c r="AB1008">
        <v>0</v>
      </c>
      <c r="AC1008">
        <f>Sheet1!$K1008 +1</f>
        <v>531</v>
      </c>
      <c r="AD1008">
        <v>64.046199999999999</v>
      </c>
      <c r="AE1008">
        <v>84.907499999999999</v>
      </c>
      <c r="AF1008" t="s">
        <v>1</v>
      </c>
    </row>
    <row r="1009" spans="1:32" x14ac:dyDescent="0.3">
      <c r="A1009" t="s">
        <v>4003</v>
      </c>
      <c r="B1009" t="s">
        <v>3304</v>
      </c>
      <c r="C1009" t="s">
        <v>4002</v>
      </c>
      <c r="D1009" t="s">
        <v>14</v>
      </c>
      <c r="E1009" t="s">
        <v>13</v>
      </c>
      <c r="F1009" t="s">
        <v>12</v>
      </c>
      <c r="G1009" t="s">
        <v>8</v>
      </c>
      <c r="H1009" t="s">
        <v>364</v>
      </c>
      <c r="I1009" t="s">
        <v>3304</v>
      </c>
      <c r="J1009" t="s">
        <v>553</v>
      </c>
      <c r="K1009">
        <v>565</v>
      </c>
      <c r="L1009" t="s">
        <v>4001</v>
      </c>
      <c r="M1009" t="s">
        <v>4000</v>
      </c>
      <c r="N1009">
        <v>5.1923194788396403</v>
      </c>
      <c r="O1009" t="s">
        <v>3999</v>
      </c>
      <c r="P1009" t="s">
        <v>4</v>
      </c>
      <c r="Q1009">
        <v>0.53590277777777773</v>
      </c>
      <c r="R1009">
        <v>0.54372685185185188</v>
      </c>
      <c r="S1009">
        <v>0</v>
      </c>
      <c r="T1009">
        <v>11.258333333333333</v>
      </c>
      <c r="U1009" t="s">
        <v>3998</v>
      </c>
      <c r="V1009" t="s">
        <v>3997</v>
      </c>
      <c r="W1009">
        <v>5.1469015050516997</v>
      </c>
      <c r="X1009">
        <v>105</v>
      </c>
      <c r="Y1009">
        <v>2.0192307692307701</v>
      </c>
      <c r="Z1009" t="str">
        <f>_xlfn.CONCAT(Sheet1!$B1009,"_",Sheet1!$E1009,"_", _xlfn.SWITCH(Sheet1!$J1009, "M", "Monday", "T", "Tuesday", "W", "Wednesday", "R", "Thursday", "F", "Friday"))</f>
        <v>102_Week4_Tuesday</v>
      </c>
      <c r="AA1009">
        <v>1</v>
      </c>
      <c r="AB1009">
        <v>518</v>
      </c>
      <c r="AC1009">
        <f>Sheet1!$K1009 +1</f>
        <v>566</v>
      </c>
      <c r="AD1009">
        <v>268.84750000000003</v>
      </c>
      <c r="AE1009">
        <v>279.78500000000003</v>
      </c>
      <c r="AF1009" t="s">
        <v>1</v>
      </c>
    </row>
    <row r="1010" spans="1:32" x14ac:dyDescent="0.3">
      <c r="A1010" t="s">
        <v>3996</v>
      </c>
      <c r="B1010" t="s">
        <v>3304</v>
      </c>
      <c r="C1010" t="s">
        <v>3995</v>
      </c>
      <c r="D1010" t="s">
        <v>14</v>
      </c>
      <c r="E1010" t="s">
        <v>13</v>
      </c>
      <c r="F1010" t="s">
        <v>12</v>
      </c>
      <c r="G1010" t="s">
        <v>8</v>
      </c>
      <c r="H1010" t="s">
        <v>626</v>
      </c>
      <c r="I1010" t="s">
        <v>3304</v>
      </c>
      <c r="J1010" t="s">
        <v>92</v>
      </c>
      <c r="K1010">
        <v>220</v>
      </c>
      <c r="L1010" t="s">
        <v>3994</v>
      </c>
      <c r="M1010" t="s">
        <v>3993</v>
      </c>
      <c r="N1010">
        <v>3.8294964488595702</v>
      </c>
      <c r="O1010" t="s">
        <v>3992</v>
      </c>
      <c r="P1010" t="s">
        <v>79</v>
      </c>
      <c r="Q1010">
        <v>0.57934027777777775</v>
      </c>
      <c r="R1010">
        <v>0.58606481481481476</v>
      </c>
      <c r="S1010">
        <v>0</v>
      </c>
      <c r="T1010">
        <v>9.683574621414877</v>
      </c>
      <c r="U1010" t="s">
        <v>3991</v>
      </c>
      <c r="V1010" t="s">
        <v>3990</v>
      </c>
      <c r="W1010">
        <v>3.8557327465206401</v>
      </c>
      <c r="X1010">
        <v>0</v>
      </c>
      <c r="Y1010">
        <v>0</v>
      </c>
      <c r="Z1010" t="str">
        <f>_xlfn.CONCAT(Sheet1!$B1010,"_",Sheet1!$E1010,"_", _xlfn.SWITCH(Sheet1!$J1010, "M", "Monday", "T", "Tuesday", "W", "Wednesday", "R", "Thursday", "F", "Friday"))</f>
        <v>102_Week4_Wednesday</v>
      </c>
      <c r="AA1010">
        <v>1</v>
      </c>
      <c r="AB1010">
        <v>0</v>
      </c>
      <c r="AC1010">
        <f>Sheet1!$K1010 +1</f>
        <v>221</v>
      </c>
      <c r="AD1010">
        <v>29.28</v>
      </c>
      <c r="AE1010">
        <v>28.65</v>
      </c>
      <c r="AF1010" t="s">
        <v>1</v>
      </c>
    </row>
    <row r="1011" spans="1:32" x14ac:dyDescent="0.3">
      <c r="A1011" t="s">
        <v>3989</v>
      </c>
      <c r="B1011" t="s">
        <v>3304</v>
      </c>
      <c r="C1011" t="s">
        <v>3988</v>
      </c>
      <c r="D1011" t="s">
        <v>14</v>
      </c>
      <c r="E1011" t="s">
        <v>13</v>
      </c>
      <c r="F1011" t="s">
        <v>12</v>
      </c>
      <c r="G1011" t="s">
        <v>8</v>
      </c>
      <c r="H1011" t="s">
        <v>596</v>
      </c>
      <c r="I1011" t="s">
        <v>3304</v>
      </c>
      <c r="J1011" t="s">
        <v>92</v>
      </c>
      <c r="K1011">
        <v>250</v>
      </c>
      <c r="L1011" t="s">
        <v>3987</v>
      </c>
      <c r="M1011" t="s">
        <v>3986</v>
      </c>
      <c r="N1011">
        <v>4.1972351539880002</v>
      </c>
      <c r="O1011" t="s">
        <v>3985</v>
      </c>
      <c r="P1011" t="s">
        <v>111</v>
      </c>
      <c r="Q1011">
        <v>0.56396990740740738</v>
      </c>
      <c r="R1011">
        <v>0.57069444444444439</v>
      </c>
      <c r="S1011">
        <v>0</v>
      </c>
      <c r="T1011">
        <v>9.683574621414877</v>
      </c>
      <c r="U1011" t="s">
        <v>3984</v>
      </c>
      <c r="V1011" t="s">
        <v>3983</v>
      </c>
      <c r="W1011">
        <v>4.22059152592385</v>
      </c>
      <c r="X1011">
        <v>0</v>
      </c>
      <c r="Y1011">
        <v>0</v>
      </c>
      <c r="Z1011" t="str">
        <f>_xlfn.CONCAT(Sheet1!$B1011,"_",Sheet1!$E1011,"_", _xlfn.SWITCH(Sheet1!$J1011, "M", "Monday", "T", "Tuesday", "W", "Wednesday", "R", "Thursday", "F", "Friday"))</f>
        <v>102_Week4_Wednesday</v>
      </c>
      <c r="AA1011">
        <v>1</v>
      </c>
      <c r="AB1011">
        <v>0</v>
      </c>
      <c r="AC1011">
        <f>Sheet1!$K1011 +1</f>
        <v>251</v>
      </c>
      <c r="AD1011">
        <v>4.7</v>
      </c>
      <c r="AE1011">
        <v>4.7</v>
      </c>
      <c r="AF1011" t="s">
        <v>1</v>
      </c>
    </row>
    <row r="1012" spans="1:32" x14ac:dyDescent="0.3">
      <c r="A1012" t="s">
        <v>3982</v>
      </c>
      <c r="B1012" t="s">
        <v>3304</v>
      </c>
      <c r="C1012" t="s">
        <v>3528</v>
      </c>
      <c r="D1012" t="s">
        <v>3122</v>
      </c>
      <c r="E1012" t="s">
        <v>13</v>
      </c>
      <c r="F1012" t="s">
        <v>12</v>
      </c>
      <c r="G1012" t="s">
        <v>8</v>
      </c>
      <c r="H1012" t="s">
        <v>163</v>
      </c>
      <c r="I1012" t="s">
        <v>3304</v>
      </c>
      <c r="J1012" t="s">
        <v>553</v>
      </c>
      <c r="K1012">
        <v>140</v>
      </c>
      <c r="L1012" t="s">
        <v>3981</v>
      </c>
      <c r="M1012" t="s">
        <v>3980</v>
      </c>
      <c r="N1012">
        <v>31.7978282719851</v>
      </c>
      <c r="O1012" t="s">
        <v>3979</v>
      </c>
      <c r="P1012" t="s">
        <v>29</v>
      </c>
      <c r="Q1012">
        <v>0.43915509259259261</v>
      </c>
      <c r="R1012">
        <v>0.44163194444444442</v>
      </c>
      <c r="S1012">
        <v>0</v>
      </c>
      <c r="T1012">
        <v>3.5583333333333336</v>
      </c>
      <c r="U1012" t="s">
        <v>3978</v>
      </c>
      <c r="V1012" t="s">
        <v>3977</v>
      </c>
      <c r="W1012">
        <v>26.727275322619899</v>
      </c>
      <c r="X1012">
        <v>0</v>
      </c>
      <c r="Y1012">
        <v>0</v>
      </c>
      <c r="Z1012" t="str">
        <f>_xlfn.CONCAT(Sheet1!$B1012,"_",Sheet1!$E1012,"_", _xlfn.SWITCH(Sheet1!$J1012, "M", "Monday", "T", "Tuesday", "W", "Wednesday", "R", "Thursday", "F", "Friday"))</f>
        <v>102_Week4_Tuesday</v>
      </c>
      <c r="AA1012">
        <v>1</v>
      </c>
      <c r="AB1012">
        <v>0</v>
      </c>
      <c r="AC1012">
        <f>Sheet1!$K1012 +1</f>
        <v>141</v>
      </c>
      <c r="AD1012">
        <v>33.590000000000003</v>
      </c>
      <c r="AE1012">
        <v>28.565000000000001</v>
      </c>
      <c r="AF1012" t="s">
        <v>1</v>
      </c>
    </row>
    <row r="1013" spans="1:32" x14ac:dyDescent="0.3">
      <c r="A1013" t="s">
        <v>3976</v>
      </c>
      <c r="B1013" t="s">
        <v>3304</v>
      </c>
      <c r="C1013" t="s">
        <v>3975</v>
      </c>
      <c r="D1013" t="s">
        <v>14</v>
      </c>
      <c r="E1013" t="s">
        <v>13</v>
      </c>
      <c r="F1013" t="s">
        <v>342</v>
      </c>
      <c r="G1013" t="s">
        <v>185</v>
      </c>
      <c r="H1013" t="s">
        <v>216</v>
      </c>
      <c r="I1013" t="s">
        <v>3304</v>
      </c>
      <c r="J1013" t="s">
        <v>185</v>
      </c>
      <c r="K1013">
        <v>69</v>
      </c>
      <c r="L1013" t="s">
        <v>3974</v>
      </c>
      <c r="M1013" t="s">
        <v>3973</v>
      </c>
      <c r="N1013">
        <v>0</v>
      </c>
      <c r="O1013" t="s">
        <v>3972</v>
      </c>
      <c r="P1013" t="s">
        <v>79</v>
      </c>
      <c r="Q1013">
        <v>0.38538194444444446</v>
      </c>
      <c r="R1013">
        <v>0.39210648148148147</v>
      </c>
      <c r="S1013">
        <v>0</v>
      </c>
      <c r="T1013">
        <v>9.683574621414877</v>
      </c>
      <c r="U1013" t="s">
        <v>3971</v>
      </c>
      <c r="V1013" t="s">
        <v>3970</v>
      </c>
      <c r="X1013">
        <v>0</v>
      </c>
      <c r="Y1013">
        <v>0</v>
      </c>
      <c r="Z1013" t="str">
        <f>_xlfn.CONCAT(Sheet1!$B1013,"_",Sheet1!$E1013,"_", _xlfn.SWITCH(Sheet1!$J1013, "M", "Monday", "T", "Tuesday", "W", "Wednesday", "R", "Thursday", "F", "Friday"))</f>
        <v>102_Week4_Thursday</v>
      </c>
      <c r="AA1013">
        <v>1</v>
      </c>
      <c r="AB1013">
        <v>0</v>
      </c>
      <c r="AC1013">
        <f>Sheet1!$K1013 +1</f>
        <v>70</v>
      </c>
      <c r="AD1013">
        <v>82.8262</v>
      </c>
      <c r="AE1013">
        <v>0</v>
      </c>
      <c r="AF1013" t="s">
        <v>1</v>
      </c>
    </row>
    <row r="1014" spans="1:32" x14ac:dyDescent="0.3">
      <c r="A1014" t="s">
        <v>3969</v>
      </c>
      <c r="B1014" t="s">
        <v>3304</v>
      </c>
      <c r="C1014" t="s">
        <v>3968</v>
      </c>
      <c r="D1014" t="s">
        <v>14</v>
      </c>
      <c r="E1014" t="s">
        <v>13</v>
      </c>
      <c r="F1014" t="s">
        <v>342</v>
      </c>
      <c r="G1014" t="s">
        <v>92</v>
      </c>
      <c r="H1014" t="s">
        <v>4</v>
      </c>
      <c r="I1014" t="s">
        <v>3304</v>
      </c>
      <c r="J1014" t="s">
        <v>185</v>
      </c>
      <c r="K1014">
        <v>160</v>
      </c>
      <c r="L1014" t="s">
        <v>3967</v>
      </c>
      <c r="M1014" t="s">
        <v>3966</v>
      </c>
      <c r="N1014">
        <v>15.457674663513901</v>
      </c>
      <c r="O1014" t="s">
        <v>3965</v>
      </c>
      <c r="P1014" t="s">
        <v>79</v>
      </c>
      <c r="Q1014">
        <v>0.39028935185185187</v>
      </c>
      <c r="R1014">
        <v>0.39407407407407408</v>
      </c>
      <c r="S1014">
        <v>0</v>
      </c>
      <c r="T1014">
        <v>5.45</v>
      </c>
      <c r="U1014" t="s">
        <v>3964</v>
      </c>
      <c r="V1014" t="s">
        <v>3963</v>
      </c>
      <c r="W1014">
        <v>11.3822365358744</v>
      </c>
      <c r="X1014">
        <v>0</v>
      </c>
      <c r="Y1014">
        <v>0</v>
      </c>
      <c r="Z1014" t="str">
        <f>_xlfn.CONCAT(Sheet1!$B1014,"_",Sheet1!$E1014,"_", _xlfn.SWITCH(Sheet1!$J1014, "M", "Monday", "T", "Tuesday", "W", "Wednesday", "R", "Thursday", "F", "Friday"))</f>
        <v>102_Week4_Thursday</v>
      </c>
      <c r="AA1014">
        <v>1</v>
      </c>
      <c r="AB1014">
        <v>0</v>
      </c>
      <c r="AC1014">
        <f>Sheet1!$K1014 +1</f>
        <v>161</v>
      </c>
      <c r="AD1014">
        <v>70.146199999999993</v>
      </c>
      <c r="AE1014">
        <v>37.523699999999998</v>
      </c>
      <c r="AF1014" t="s">
        <v>1</v>
      </c>
    </row>
    <row r="1015" spans="1:32" x14ac:dyDescent="0.3">
      <c r="A1015" t="s">
        <v>3962</v>
      </c>
      <c r="B1015" t="s">
        <v>3304</v>
      </c>
      <c r="C1015" t="s">
        <v>3961</v>
      </c>
      <c r="D1015" t="s">
        <v>14</v>
      </c>
      <c r="E1015" t="s">
        <v>13</v>
      </c>
      <c r="F1015" t="s">
        <v>342</v>
      </c>
      <c r="G1015" t="s">
        <v>8</v>
      </c>
      <c r="H1015" t="s">
        <v>94</v>
      </c>
      <c r="I1015" t="s">
        <v>3304</v>
      </c>
      <c r="J1015" t="s">
        <v>185</v>
      </c>
      <c r="K1015">
        <v>170</v>
      </c>
      <c r="L1015" t="s">
        <v>3960</v>
      </c>
      <c r="M1015" t="s">
        <v>3959</v>
      </c>
      <c r="N1015">
        <v>3.6579042002558699</v>
      </c>
      <c r="O1015" t="s">
        <v>3958</v>
      </c>
      <c r="P1015" t="s">
        <v>29</v>
      </c>
      <c r="Q1015">
        <v>0.41089120370370369</v>
      </c>
      <c r="R1015">
        <v>0.42297453703703702</v>
      </c>
      <c r="S1015">
        <v>0</v>
      </c>
      <c r="T1015">
        <v>17.400000000000002</v>
      </c>
      <c r="U1015" t="s">
        <v>3957</v>
      </c>
      <c r="V1015" t="s">
        <v>3956</v>
      </c>
      <c r="W1015">
        <v>2.4121166483991199</v>
      </c>
      <c r="X1015">
        <v>0</v>
      </c>
      <c r="Y1015">
        <v>0</v>
      </c>
      <c r="Z1015" t="str">
        <f>_xlfn.CONCAT(Sheet1!$B1015,"_",Sheet1!$E1015,"_", _xlfn.SWITCH(Sheet1!$J1015, "M", "Monday", "T", "Tuesday", "W", "Wednesday", "R", "Thursday", "F", "Friday"))</f>
        <v>102_Week4_Thursday</v>
      </c>
      <c r="AA1015">
        <v>1</v>
      </c>
      <c r="AB1015">
        <v>0</v>
      </c>
      <c r="AC1015">
        <f>Sheet1!$K1015 +1</f>
        <v>171</v>
      </c>
      <c r="AD1015">
        <v>129.2637</v>
      </c>
      <c r="AE1015">
        <v>42.703699999999998</v>
      </c>
      <c r="AF1015" t="s">
        <v>1</v>
      </c>
    </row>
    <row r="1016" spans="1:32" x14ac:dyDescent="0.3">
      <c r="A1016" t="s">
        <v>3955</v>
      </c>
      <c r="B1016" t="s">
        <v>3304</v>
      </c>
      <c r="C1016" t="s">
        <v>3954</v>
      </c>
      <c r="D1016" t="s">
        <v>14</v>
      </c>
      <c r="E1016" t="s">
        <v>13</v>
      </c>
      <c r="F1016" t="s">
        <v>342</v>
      </c>
      <c r="G1016" t="s">
        <v>8</v>
      </c>
      <c r="H1016" t="s">
        <v>79</v>
      </c>
      <c r="I1016" t="s">
        <v>3304</v>
      </c>
      <c r="J1016" t="s">
        <v>11</v>
      </c>
      <c r="K1016">
        <v>28</v>
      </c>
      <c r="L1016" t="s">
        <v>3953</v>
      </c>
      <c r="M1016" t="s">
        <v>3952</v>
      </c>
      <c r="N1016">
        <v>2.8971321880817399E-2</v>
      </c>
      <c r="O1016" t="s">
        <v>3951</v>
      </c>
      <c r="P1016" t="s">
        <v>29</v>
      </c>
      <c r="Q1016">
        <v>0.33788194444444447</v>
      </c>
      <c r="R1016">
        <v>0.34460648148148149</v>
      </c>
      <c r="S1016">
        <v>0</v>
      </c>
      <c r="T1016">
        <v>9.683574621414877</v>
      </c>
      <c r="U1016" t="s">
        <v>3950</v>
      </c>
      <c r="V1016" t="s">
        <v>3949</v>
      </c>
      <c r="W1016">
        <v>7.4852541099898699E-3</v>
      </c>
      <c r="X1016">
        <v>0</v>
      </c>
      <c r="Y1016">
        <v>0</v>
      </c>
      <c r="Z1016" t="str">
        <f>_xlfn.CONCAT(Sheet1!$B1016,"_",Sheet1!$E1016,"_", _xlfn.SWITCH(Sheet1!$J1016, "M", "Monday", "T", "Tuesday", "W", "Wednesday", "R", "Thursday", "F", "Friday"))</f>
        <v>102_Week4_Friday</v>
      </c>
      <c r="AA1016">
        <v>1</v>
      </c>
      <c r="AB1016">
        <v>0</v>
      </c>
      <c r="AC1016">
        <f>Sheet1!$K1016 +1</f>
        <v>29</v>
      </c>
      <c r="AD1016">
        <v>23.465</v>
      </c>
      <c r="AE1016">
        <v>0</v>
      </c>
      <c r="AF1016" t="s">
        <v>1</v>
      </c>
    </row>
    <row r="1017" spans="1:32" x14ac:dyDescent="0.3">
      <c r="A1017" t="s">
        <v>3948</v>
      </c>
      <c r="B1017" t="s">
        <v>3304</v>
      </c>
      <c r="C1017" t="s">
        <v>3947</v>
      </c>
      <c r="D1017" t="s">
        <v>14</v>
      </c>
      <c r="E1017" t="s">
        <v>13</v>
      </c>
      <c r="F1017" t="s">
        <v>342</v>
      </c>
      <c r="G1017" t="s">
        <v>8</v>
      </c>
      <c r="H1017" t="s">
        <v>216</v>
      </c>
      <c r="I1017" t="s">
        <v>3304</v>
      </c>
      <c r="J1017" t="s">
        <v>11</v>
      </c>
      <c r="K1017">
        <v>105</v>
      </c>
      <c r="L1017" t="s">
        <v>3946</v>
      </c>
      <c r="M1017" t="s">
        <v>3945</v>
      </c>
      <c r="N1017">
        <v>1.6636454742401801</v>
      </c>
      <c r="O1017" t="s">
        <v>3944</v>
      </c>
      <c r="P1017" t="s">
        <v>79</v>
      </c>
      <c r="Q1017">
        <v>0.32797453703703705</v>
      </c>
      <c r="R1017">
        <v>0.33074074074074072</v>
      </c>
      <c r="S1017">
        <v>0</v>
      </c>
      <c r="T1017">
        <v>3.9833333333333334</v>
      </c>
      <c r="U1017" t="s">
        <v>3943</v>
      </c>
      <c r="V1017" t="s">
        <v>3942</v>
      </c>
      <c r="W1017">
        <v>0.35732556574864099</v>
      </c>
      <c r="X1017">
        <v>0</v>
      </c>
      <c r="Y1017">
        <v>0</v>
      </c>
      <c r="Z1017" t="str">
        <f>_xlfn.CONCAT(Sheet1!$B1017,"_",Sheet1!$E1017,"_", _xlfn.SWITCH(Sheet1!$J1017, "M", "Monday", "T", "Tuesday", "W", "Wednesday", "R", "Thursday", "F", "Friday"))</f>
        <v>102_Week4_Friday</v>
      </c>
      <c r="AA1017">
        <v>1</v>
      </c>
      <c r="AB1017">
        <v>0</v>
      </c>
      <c r="AC1017">
        <f>Sheet1!$K1017 +1</f>
        <v>106</v>
      </c>
      <c r="AD1017">
        <v>25.204999999999998</v>
      </c>
      <c r="AE1017">
        <v>0</v>
      </c>
      <c r="AF1017" t="s">
        <v>1</v>
      </c>
    </row>
    <row r="1018" spans="1:32" x14ac:dyDescent="0.3">
      <c r="A1018" t="s">
        <v>3941</v>
      </c>
      <c r="B1018" t="s">
        <v>3304</v>
      </c>
      <c r="C1018" t="s">
        <v>3940</v>
      </c>
      <c r="D1018" t="s">
        <v>14</v>
      </c>
      <c r="E1018" t="s">
        <v>13</v>
      </c>
      <c r="F1018" t="s">
        <v>342</v>
      </c>
      <c r="G1018" t="s">
        <v>11</v>
      </c>
      <c r="H1018" t="s">
        <v>178</v>
      </c>
      <c r="I1018" t="s">
        <v>3304</v>
      </c>
      <c r="J1018" t="s">
        <v>11</v>
      </c>
      <c r="K1018">
        <v>95</v>
      </c>
      <c r="L1018" t="s">
        <v>3939</v>
      </c>
      <c r="M1018" t="s">
        <v>3938</v>
      </c>
      <c r="N1018">
        <v>0.54840352758765198</v>
      </c>
      <c r="O1018" t="s">
        <v>3937</v>
      </c>
      <c r="P1018" t="s">
        <v>4</v>
      </c>
      <c r="Q1018">
        <v>0.47171296296296295</v>
      </c>
      <c r="R1018">
        <v>0.47843750000000002</v>
      </c>
      <c r="S1018">
        <v>0</v>
      </c>
      <c r="T1018">
        <v>9.683574621414877</v>
      </c>
      <c r="U1018" t="s">
        <v>3936</v>
      </c>
      <c r="V1018" t="s">
        <v>3935</v>
      </c>
      <c r="W1018">
        <v>0.174339680941825</v>
      </c>
      <c r="X1018">
        <v>7</v>
      </c>
      <c r="Y1018">
        <v>0.31818181818181801</v>
      </c>
      <c r="Z1018" t="str">
        <f>_xlfn.CONCAT(Sheet1!$B1018,"_",Sheet1!$E1018,"_", _xlfn.SWITCH(Sheet1!$J1018, "M", "Monday", "T", "Tuesday", "W", "Wednesday", "R", "Thursday", "F", "Friday"))</f>
        <v>102_Week4_Friday</v>
      </c>
      <c r="AA1018">
        <v>1</v>
      </c>
      <c r="AB1018">
        <v>0</v>
      </c>
      <c r="AC1018">
        <f>Sheet1!$K1018 +1</f>
        <v>96</v>
      </c>
      <c r="AD1018">
        <v>85.231200000000001</v>
      </c>
      <c r="AE1018">
        <v>0</v>
      </c>
      <c r="AF1018" t="s">
        <v>1</v>
      </c>
    </row>
    <row r="1019" spans="1:32" x14ac:dyDescent="0.3">
      <c r="A1019" t="s">
        <v>3934</v>
      </c>
      <c r="B1019" t="s">
        <v>3304</v>
      </c>
      <c r="C1019" t="s">
        <v>3933</v>
      </c>
      <c r="D1019" t="s">
        <v>14</v>
      </c>
      <c r="E1019" t="s">
        <v>13</v>
      </c>
      <c r="F1019" t="s">
        <v>342</v>
      </c>
      <c r="G1019" t="s">
        <v>8</v>
      </c>
      <c r="H1019" t="s">
        <v>110</v>
      </c>
      <c r="I1019" t="s">
        <v>3304</v>
      </c>
      <c r="J1019" t="s">
        <v>11</v>
      </c>
      <c r="K1019">
        <v>134</v>
      </c>
      <c r="L1019" t="s">
        <v>3932</v>
      </c>
      <c r="M1019" t="s">
        <v>3931</v>
      </c>
      <c r="N1019">
        <v>3.0657806396484402</v>
      </c>
      <c r="O1019" t="s">
        <v>3930</v>
      </c>
      <c r="P1019" t="s">
        <v>29</v>
      </c>
      <c r="Q1019">
        <v>0.36684027777777778</v>
      </c>
      <c r="R1019">
        <v>0.36701388888888886</v>
      </c>
      <c r="S1019">
        <v>0</v>
      </c>
      <c r="T1019">
        <v>0.25</v>
      </c>
      <c r="U1019" t="s">
        <v>3929</v>
      </c>
      <c r="V1019" t="s">
        <v>3928</v>
      </c>
      <c r="W1019">
        <v>0.76887764598388697</v>
      </c>
      <c r="X1019">
        <v>0</v>
      </c>
      <c r="Y1019">
        <v>0</v>
      </c>
      <c r="Z1019" t="str">
        <f>_xlfn.CONCAT(Sheet1!$B1019,"_",Sheet1!$E1019,"_", _xlfn.SWITCH(Sheet1!$J1019, "M", "Monday", "T", "Tuesday", "W", "Wednesday", "R", "Thursday", "F", "Friday"))</f>
        <v>102_Week4_Friday</v>
      </c>
      <c r="AA1019">
        <v>1</v>
      </c>
      <c r="AB1019">
        <v>0</v>
      </c>
      <c r="AC1019">
        <f>Sheet1!$K1019 +1</f>
        <v>135</v>
      </c>
      <c r="AD1019">
        <v>16.13</v>
      </c>
      <c r="AE1019">
        <v>7.8449999999999998</v>
      </c>
      <c r="AF1019" t="s">
        <v>1</v>
      </c>
    </row>
    <row r="1020" spans="1:32" x14ac:dyDescent="0.3">
      <c r="A1020" t="s">
        <v>3927</v>
      </c>
      <c r="B1020" t="s">
        <v>3304</v>
      </c>
      <c r="C1020" t="s">
        <v>358</v>
      </c>
      <c r="D1020" t="s">
        <v>14</v>
      </c>
      <c r="E1020" t="s">
        <v>13</v>
      </c>
      <c r="F1020" t="s">
        <v>342</v>
      </c>
      <c r="G1020" t="s">
        <v>8</v>
      </c>
      <c r="H1020" t="s">
        <v>259</v>
      </c>
      <c r="I1020" t="s">
        <v>3304</v>
      </c>
      <c r="J1020" t="s">
        <v>11</v>
      </c>
      <c r="K1020">
        <v>130</v>
      </c>
      <c r="L1020" t="s">
        <v>3926</v>
      </c>
      <c r="M1020" t="s">
        <v>3925</v>
      </c>
      <c r="N1020">
        <v>1.9831924159079799</v>
      </c>
      <c r="O1020" t="s">
        <v>3924</v>
      </c>
      <c r="P1020" t="s">
        <v>29</v>
      </c>
      <c r="Q1020">
        <v>0.3646064814814815</v>
      </c>
      <c r="R1020">
        <v>0.36471064814814813</v>
      </c>
      <c r="S1020">
        <v>0</v>
      </c>
      <c r="T1020">
        <v>0.15</v>
      </c>
      <c r="U1020" t="s">
        <v>3923</v>
      </c>
      <c r="V1020" t="s">
        <v>3922</v>
      </c>
      <c r="W1020">
        <v>0.79184475612851601</v>
      </c>
      <c r="X1020">
        <v>0</v>
      </c>
      <c r="Y1020">
        <v>0</v>
      </c>
      <c r="Z1020" t="str">
        <f>_xlfn.CONCAT(Sheet1!$B1020,"_",Sheet1!$E1020,"_", _xlfn.SWITCH(Sheet1!$J1020, "M", "Monday", "T", "Tuesday", "W", "Wednesday", "R", "Thursday", "F", "Friday"))</f>
        <v>102_Week4_Friday</v>
      </c>
      <c r="AA1020">
        <v>1</v>
      </c>
      <c r="AB1020">
        <v>0</v>
      </c>
      <c r="AC1020">
        <f>Sheet1!$K1020 +1</f>
        <v>131</v>
      </c>
      <c r="AD1020">
        <v>31.864999999999998</v>
      </c>
      <c r="AE1020">
        <v>24.754999999999999</v>
      </c>
      <c r="AF1020" t="s">
        <v>1</v>
      </c>
    </row>
    <row r="1021" spans="1:32" x14ac:dyDescent="0.3">
      <c r="A1021" t="s">
        <v>3921</v>
      </c>
      <c r="B1021" t="s">
        <v>3304</v>
      </c>
      <c r="C1021" t="s">
        <v>3920</v>
      </c>
      <c r="D1021" t="s">
        <v>14</v>
      </c>
      <c r="E1021" t="s">
        <v>13</v>
      </c>
      <c r="F1021" t="s">
        <v>342</v>
      </c>
      <c r="G1021" t="s">
        <v>8</v>
      </c>
      <c r="H1021" t="s">
        <v>4</v>
      </c>
      <c r="I1021" t="s">
        <v>3304</v>
      </c>
      <c r="J1021" t="s">
        <v>11</v>
      </c>
      <c r="K1021">
        <v>115</v>
      </c>
      <c r="L1021" t="s">
        <v>3919</v>
      </c>
      <c r="M1021" t="s">
        <v>3918</v>
      </c>
      <c r="N1021">
        <v>0.56782158650457903</v>
      </c>
      <c r="O1021" t="s">
        <v>3917</v>
      </c>
      <c r="P1021" t="s">
        <v>79</v>
      </c>
      <c r="Q1021">
        <v>0.34499999999999997</v>
      </c>
      <c r="R1021">
        <v>0.34886574074074073</v>
      </c>
      <c r="S1021">
        <v>0</v>
      </c>
      <c r="T1021">
        <v>5.5583333333333336</v>
      </c>
      <c r="U1021" t="s">
        <v>3916</v>
      </c>
      <c r="V1021" t="s">
        <v>3915</v>
      </c>
      <c r="W1021">
        <v>0.139253381432207</v>
      </c>
      <c r="X1021">
        <v>0</v>
      </c>
      <c r="Y1021">
        <v>0</v>
      </c>
      <c r="Z1021" t="str">
        <f>_xlfn.CONCAT(Sheet1!$B1021,"_",Sheet1!$E1021,"_", _xlfn.SWITCH(Sheet1!$J1021, "M", "Monday", "T", "Tuesday", "W", "Wednesday", "R", "Thursday", "F", "Friday"))</f>
        <v>102_Week4_Friday</v>
      </c>
      <c r="AA1021">
        <v>1</v>
      </c>
      <c r="AB1021">
        <v>0</v>
      </c>
      <c r="AC1021">
        <f>Sheet1!$K1021 +1</f>
        <v>116</v>
      </c>
      <c r="AD1021">
        <v>28.465</v>
      </c>
      <c r="AE1021">
        <v>28.465</v>
      </c>
      <c r="AF1021" t="s">
        <v>1</v>
      </c>
    </row>
    <row r="1022" spans="1:32" x14ac:dyDescent="0.3">
      <c r="A1022" t="s">
        <v>3914</v>
      </c>
      <c r="B1022" t="s">
        <v>3304</v>
      </c>
      <c r="C1022" t="s">
        <v>3913</v>
      </c>
      <c r="D1022" t="s">
        <v>14</v>
      </c>
      <c r="E1022" t="s">
        <v>13</v>
      </c>
      <c r="F1022" t="s">
        <v>12</v>
      </c>
      <c r="G1022" t="s">
        <v>8</v>
      </c>
      <c r="H1022" t="s">
        <v>84</v>
      </c>
      <c r="I1022" t="s">
        <v>3304</v>
      </c>
      <c r="J1022" t="s">
        <v>92</v>
      </c>
      <c r="K1022">
        <v>290</v>
      </c>
      <c r="L1022" t="s">
        <v>3912</v>
      </c>
      <c r="M1022" t="s">
        <v>3911</v>
      </c>
      <c r="N1022">
        <v>0.79131036996841397</v>
      </c>
      <c r="O1022" t="s">
        <v>3910</v>
      </c>
      <c r="P1022" t="s">
        <v>79</v>
      </c>
      <c r="Q1022">
        <v>0.39109953703703704</v>
      </c>
      <c r="R1022">
        <v>0.39782407407407405</v>
      </c>
      <c r="S1022">
        <v>0</v>
      </c>
      <c r="T1022">
        <v>9.683574621414877</v>
      </c>
      <c r="U1022" t="s">
        <v>3909</v>
      </c>
      <c r="V1022" t="s">
        <v>3908</v>
      </c>
      <c r="W1022">
        <v>0.297630473875098</v>
      </c>
      <c r="X1022">
        <v>0</v>
      </c>
      <c r="Y1022">
        <v>0</v>
      </c>
      <c r="Z1022" t="str">
        <f>_xlfn.CONCAT(Sheet1!$B1022,"_",Sheet1!$E1022,"_", _xlfn.SWITCH(Sheet1!$J1022, "M", "Monday", "T", "Tuesday", "W", "Wednesday", "R", "Thursday", "F", "Friday"))</f>
        <v>102_Week4_Wednesday</v>
      </c>
      <c r="AA1022">
        <v>1</v>
      </c>
      <c r="AB1022">
        <v>0</v>
      </c>
      <c r="AC1022">
        <f>Sheet1!$K1022 +1</f>
        <v>291</v>
      </c>
      <c r="AD1022">
        <v>0</v>
      </c>
      <c r="AE1022">
        <v>11.991199999999999</v>
      </c>
      <c r="AF1022" t="s">
        <v>1</v>
      </c>
    </row>
    <row r="1023" spans="1:32" x14ac:dyDescent="0.3">
      <c r="A1023" t="s">
        <v>3907</v>
      </c>
      <c r="B1023" t="s">
        <v>3304</v>
      </c>
      <c r="C1023" t="s">
        <v>3906</v>
      </c>
      <c r="D1023" t="s">
        <v>14</v>
      </c>
      <c r="E1023" t="s">
        <v>13</v>
      </c>
      <c r="F1023" t="s">
        <v>12</v>
      </c>
      <c r="G1023" t="s">
        <v>8</v>
      </c>
      <c r="H1023" t="s">
        <v>126</v>
      </c>
      <c r="I1023" t="s">
        <v>3304</v>
      </c>
      <c r="J1023" t="s">
        <v>92</v>
      </c>
      <c r="K1023">
        <v>300</v>
      </c>
      <c r="L1023" t="s">
        <v>3905</v>
      </c>
      <c r="M1023" t="s">
        <v>3904</v>
      </c>
      <c r="N1023">
        <v>1.3749594166874901</v>
      </c>
      <c r="O1023" t="s">
        <v>3903</v>
      </c>
      <c r="P1023" t="s">
        <v>29</v>
      </c>
      <c r="Q1023">
        <v>0.39042824074074073</v>
      </c>
      <c r="R1023">
        <v>0.39055555555555554</v>
      </c>
      <c r="S1023">
        <v>0</v>
      </c>
      <c r="T1023">
        <v>0.18333333333333335</v>
      </c>
      <c r="U1023" t="s">
        <v>3902</v>
      </c>
      <c r="V1023" t="s">
        <v>3901</v>
      </c>
      <c r="W1023">
        <v>0.55296976641612605</v>
      </c>
      <c r="X1023">
        <v>0</v>
      </c>
      <c r="Y1023">
        <v>0</v>
      </c>
      <c r="Z1023" t="str">
        <f>_xlfn.CONCAT(Sheet1!$B1023,"_",Sheet1!$E1023,"_", _xlfn.SWITCH(Sheet1!$J1023, "M", "Monday", "T", "Tuesday", "W", "Wednesday", "R", "Thursday", "F", "Friday"))</f>
        <v>102_Week4_Wednesday</v>
      </c>
      <c r="AA1023">
        <v>1</v>
      </c>
      <c r="AB1023">
        <v>0</v>
      </c>
      <c r="AC1023">
        <f>Sheet1!$K1023 +1</f>
        <v>301</v>
      </c>
      <c r="AD1023">
        <v>27.46</v>
      </c>
      <c r="AE1023">
        <v>27.46</v>
      </c>
      <c r="AF1023" t="s">
        <v>1</v>
      </c>
    </row>
    <row r="1024" spans="1:32" x14ac:dyDescent="0.3">
      <c r="A1024" t="s">
        <v>3900</v>
      </c>
      <c r="B1024" t="s">
        <v>3304</v>
      </c>
      <c r="C1024" t="s">
        <v>3899</v>
      </c>
      <c r="D1024" t="s">
        <v>14</v>
      </c>
      <c r="E1024" t="s">
        <v>13</v>
      </c>
      <c r="F1024" t="s">
        <v>12</v>
      </c>
      <c r="G1024" t="s">
        <v>8</v>
      </c>
      <c r="H1024" t="s">
        <v>119</v>
      </c>
      <c r="I1024" t="s">
        <v>9</v>
      </c>
      <c r="J1024" t="s">
        <v>553</v>
      </c>
      <c r="K1024">
        <v>296</v>
      </c>
      <c r="L1024" t="s">
        <v>3898</v>
      </c>
      <c r="M1024" t="s">
        <v>3897</v>
      </c>
      <c r="N1024">
        <v>1.06484878621995</v>
      </c>
      <c r="O1024" t="s">
        <v>3896</v>
      </c>
      <c r="P1024" t="s">
        <v>79</v>
      </c>
      <c r="Q1024">
        <v>0.38123842592592594</v>
      </c>
      <c r="R1024">
        <v>0.38946759259259262</v>
      </c>
      <c r="S1024">
        <v>0</v>
      </c>
      <c r="T1024">
        <v>11.85</v>
      </c>
      <c r="U1024" t="s">
        <v>3895</v>
      </c>
      <c r="V1024" t="s">
        <v>3894</v>
      </c>
      <c r="W1024">
        <v>0.96828428039879599</v>
      </c>
      <c r="X1024">
        <v>0</v>
      </c>
      <c r="Y1024">
        <v>0</v>
      </c>
      <c r="Z1024" t="str">
        <f>_xlfn.CONCAT(Sheet1!$B1024,"_",Sheet1!$E1024,"_", _xlfn.SWITCH(Sheet1!$J1024, "M", "Monday", "T", "Tuesday", "W", "Wednesday", "R", "Thursday", "F", "Friday"))</f>
        <v>102_Week4_Tuesday</v>
      </c>
      <c r="AA1024">
        <v>1</v>
      </c>
      <c r="AB1024">
        <v>0</v>
      </c>
      <c r="AC1024">
        <f>Sheet1!$K1024 +1</f>
        <v>297</v>
      </c>
      <c r="AD1024">
        <v>53.7712</v>
      </c>
      <c r="AE1024">
        <v>41.98</v>
      </c>
      <c r="AF1024" t="s">
        <v>1</v>
      </c>
    </row>
    <row r="1025" spans="1:32" x14ac:dyDescent="0.3">
      <c r="A1025" t="s">
        <v>3893</v>
      </c>
      <c r="B1025" t="s">
        <v>3304</v>
      </c>
      <c r="C1025" t="s">
        <v>358</v>
      </c>
      <c r="D1025" t="s">
        <v>29</v>
      </c>
      <c r="E1025" t="s">
        <v>13</v>
      </c>
      <c r="F1025" t="s">
        <v>12</v>
      </c>
      <c r="G1025" t="s">
        <v>8</v>
      </c>
      <c r="H1025" t="s">
        <v>94</v>
      </c>
      <c r="I1025" t="s">
        <v>3304</v>
      </c>
      <c r="J1025" t="s">
        <v>92</v>
      </c>
      <c r="K1025">
        <v>280</v>
      </c>
      <c r="L1025" t="s">
        <v>3892</v>
      </c>
      <c r="M1025" t="s">
        <v>3891</v>
      </c>
      <c r="N1025">
        <v>0</v>
      </c>
      <c r="O1025" t="s">
        <v>3890</v>
      </c>
      <c r="P1025" t="s">
        <v>4</v>
      </c>
      <c r="Q1025">
        <v>0.41681712962962963</v>
      </c>
      <c r="R1025">
        <v>0.41707175925925927</v>
      </c>
      <c r="S1025">
        <v>0</v>
      </c>
      <c r="T1025">
        <v>0.3666666666666667</v>
      </c>
      <c r="U1025" t="s">
        <v>3885</v>
      </c>
      <c r="V1025" t="s">
        <v>3884</v>
      </c>
      <c r="X1025">
        <v>0</v>
      </c>
      <c r="Y1025">
        <v>0</v>
      </c>
      <c r="Z1025" t="str">
        <f>_xlfn.CONCAT(Sheet1!$B1025,"_",Sheet1!$E1025,"_", _xlfn.SWITCH(Sheet1!$J1025, "M", "Monday", "T", "Tuesday", "W", "Wednesday", "R", "Thursday", "F", "Friday"))</f>
        <v>102_Week4_Wednesday</v>
      </c>
      <c r="AA1025">
        <v>1</v>
      </c>
      <c r="AB1025">
        <v>0</v>
      </c>
      <c r="AC1025">
        <f>Sheet1!$K1025 +1</f>
        <v>281</v>
      </c>
      <c r="AD1025">
        <v>97.793700000000001</v>
      </c>
      <c r="AE1025">
        <v>88.965000000000003</v>
      </c>
      <c r="AF1025" t="s">
        <v>1</v>
      </c>
    </row>
    <row r="1026" spans="1:32" x14ac:dyDescent="0.3">
      <c r="A1026" t="s">
        <v>3889</v>
      </c>
      <c r="B1026" t="s">
        <v>3304</v>
      </c>
      <c r="C1026" t="s">
        <v>904</v>
      </c>
      <c r="D1026" t="s">
        <v>14</v>
      </c>
      <c r="E1026" t="s">
        <v>13</v>
      </c>
      <c r="F1026" t="s">
        <v>12</v>
      </c>
      <c r="G1026" t="s">
        <v>8</v>
      </c>
      <c r="H1026" t="s">
        <v>102</v>
      </c>
      <c r="I1026" t="s">
        <v>3304</v>
      </c>
      <c r="J1026" t="s">
        <v>92</v>
      </c>
      <c r="K1026">
        <v>260</v>
      </c>
      <c r="L1026" t="s">
        <v>3888</v>
      </c>
      <c r="M1026" t="s">
        <v>3887</v>
      </c>
      <c r="N1026">
        <v>1.1691754925996101</v>
      </c>
      <c r="O1026" t="s">
        <v>3886</v>
      </c>
      <c r="P1026" t="s">
        <v>4</v>
      </c>
      <c r="Q1026">
        <v>0.4057175925925926</v>
      </c>
      <c r="R1026">
        <v>0.41681712962962963</v>
      </c>
      <c r="S1026">
        <v>0</v>
      </c>
      <c r="T1026">
        <v>15.983333333333334</v>
      </c>
      <c r="U1026" t="s">
        <v>3885</v>
      </c>
      <c r="V1026" t="s">
        <v>3884</v>
      </c>
      <c r="W1026">
        <v>0.23187985352312099</v>
      </c>
      <c r="X1026">
        <v>0</v>
      </c>
      <c r="Y1026">
        <v>0</v>
      </c>
      <c r="Z1026" t="str">
        <f>_xlfn.CONCAT(Sheet1!$B1026,"_",Sheet1!$E1026,"_", _xlfn.SWITCH(Sheet1!$J1026, "M", "Monday", "T", "Tuesday", "W", "Wednesday", "R", "Thursday", "F", "Friday"))</f>
        <v>102_Week4_Wednesday</v>
      </c>
      <c r="AA1026">
        <v>1</v>
      </c>
      <c r="AB1026">
        <v>0</v>
      </c>
      <c r="AC1026">
        <f>Sheet1!$K1026 +1</f>
        <v>261</v>
      </c>
      <c r="AD1026">
        <v>96.14</v>
      </c>
      <c r="AE1026">
        <v>96.14</v>
      </c>
      <c r="AF1026" t="s">
        <v>1</v>
      </c>
    </row>
    <row r="1027" spans="1:32" x14ac:dyDescent="0.3">
      <c r="A1027" t="s">
        <v>3883</v>
      </c>
      <c r="B1027" t="s">
        <v>3304</v>
      </c>
      <c r="C1027" t="s">
        <v>3882</v>
      </c>
      <c r="D1027" t="s">
        <v>14</v>
      </c>
      <c r="E1027" t="s">
        <v>13</v>
      </c>
      <c r="F1027" t="s">
        <v>12</v>
      </c>
      <c r="G1027" t="s">
        <v>8</v>
      </c>
      <c r="H1027" t="s">
        <v>93</v>
      </c>
      <c r="I1027" t="s">
        <v>3304</v>
      </c>
      <c r="J1027" t="s">
        <v>92</v>
      </c>
      <c r="K1027">
        <v>340</v>
      </c>
      <c r="L1027" t="s">
        <v>3881</v>
      </c>
      <c r="M1027" t="s">
        <v>3880</v>
      </c>
      <c r="N1027">
        <v>0.510185927152634</v>
      </c>
      <c r="O1027" t="s">
        <v>3879</v>
      </c>
      <c r="P1027" t="s">
        <v>79</v>
      </c>
      <c r="Q1027">
        <v>0.39818287037037037</v>
      </c>
      <c r="R1027">
        <v>0.40490740740740738</v>
      </c>
      <c r="S1027">
        <v>0</v>
      </c>
      <c r="T1027">
        <v>9.683574621414877</v>
      </c>
      <c r="U1027" t="s">
        <v>3878</v>
      </c>
      <c r="V1027" t="s">
        <v>3877</v>
      </c>
      <c r="W1027">
        <v>0.176622722086311</v>
      </c>
      <c r="X1027">
        <v>0</v>
      </c>
      <c r="Y1027">
        <v>0</v>
      </c>
      <c r="Z1027" t="str">
        <f>_xlfn.CONCAT(Sheet1!$B1027,"_",Sheet1!$E1027,"_", _xlfn.SWITCH(Sheet1!$J1027, "M", "Monday", "T", "Tuesday", "W", "Wednesday", "R", "Thursday", "F", "Friday"))</f>
        <v>102_Week4_Wednesday</v>
      </c>
      <c r="AA1027">
        <v>1</v>
      </c>
      <c r="AB1027">
        <v>0</v>
      </c>
      <c r="AC1027">
        <f>Sheet1!$K1027 +1</f>
        <v>341</v>
      </c>
      <c r="AD1027">
        <v>22.43</v>
      </c>
      <c r="AE1027">
        <v>23.324999999999999</v>
      </c>
      <c r="AF1027" t="s">
        <v>1</v>
      </c>
    </row>
    <row r="1028" spans="1:32" x14ac:dyDescent="0.3">
      <c r="A1028" t="s">
        <v>3876</v>
      </c>
      <c r="B1028" t="s">
        <v>3304</v>
      </c>
      <c r="C1028" t="s">
        <v>292</v>
      </c>
      <c r="D1028" t="s">
        <v>14</v>
      </c>
      <c r="E1028" t="s">
        <v>13</v>
      </c>
      <c r="F1028" t="s">
        <v>12</v>
      </c>
      <c r="G1028" t="s">
        <v>8</v>
      </c>
      <c r="H1028" t="s">
        <v>110</v>
      </c>
      <c r="I1028" t="s">
        <v>9</v>
      </c>
      <c r="J1028" t="s">
        <v>553</v>
      </c>
      <c r="K1028">
        <v>297</v>
      </c>
      <c r="L1028" t="s">
        <v>3875</v>
      </c>
      <c r="M1028" t="s">
        <v>3874</v>
      </c>
      <c r="N1028">
        <v>6.7241018638014793E-2</v>
      </c>
      <c r="O1028" t="s">
        <v>3873</v>
      </c>
      <c r="P1028" t="s">
        <v>79</v>
      </c>
      <c r="Q1028">
        <v>0.37687500000000002</v>
      </c>
      <c r="R1028">
        <v>0.38049768518518517</v>
      </c>
      <c r="S1028">
        <v>0</v>
      </c>
      <c r="T1028">
        <v>5.2166666666666668</v>
      </c>
      <c r="U1028" t="s">
        <v>3872</v>
      </c>
      <c r="V1028" t="s">
        <v>3871</v>
      </c>
      <c r="W1028">
        <v>6.6171696515710601E-2</v>
      </c>
      <c r="X1028">
        <v>0</v>
      </c>
      <c r="Y1028">
        <v>0</v>
      </c>
      <c r="Z1028" t="str">
        <f>_xlfn.CONCAT(Sheet1!$B1028,"_",Sheet1!$E1028,"_", _xlfn.SWITCH(Sheet1!$J1028, "M", "Monday", "T", "Tuesday", "W", "Wednesday", "R", "Thursday", "F", "Friday"))</f>
        <v>102_Week4_Tuesday</v>
      </c>
      <c r="AA1028">
        <v>1</v>
      </c>
      <c r="AB1028">
        <v>0</v>
      </c>
      <c r="AC1028">
        <f>Sheet1!$K1028 +1</f>
        <v>298</v>
      </c>
      <c r="AD1028">
        <v>10.345000000000001</v>
      </c>
      <c r="AE1028">
        <v>10.345000000000001</v>
      </c>
      <c r="AF1028" t="s">
        <v>1</v>
      </c>
    </row>
    <row r="1029" spans="1:32" x14ac:dyDescent="0.3">
      <c r="A1029" t="s">
        <v>3870</v>
      </c>
      <c r="B1029" t="s">
        <v>3304</v>
      </c>
      <c r="C1029" t="s">
        <v>251</v>
      </c>
      <c r="D1029" t="s">
        <v>3869</v>
      </c>
      <c r="E1029" t="s">
        <v>13</v>
      </c>
      <c r="F1029" t="s">
        <v>12</v>
      </c>
      <c r="G1029" t="s">
        <v>8</v>
      </c>
      <c r="H1029" t="s">
        <v>259</v>
      </c>
      <c r="I1029" t="s">
        <v>3304</v>
      </c>
      <c r="J1029" t="s">
        <v>92</v>
      </c>
      <c r="K1029">
        <v>330</v>
      </c>
      <c r="L1029" t="s">
        <v>249</v>
      </c>
      <c r="M1029" t="s">
        <v>3868</v>
      </c>
      <c r="N1029">
        <v>6.2266470864415203E-2</v>
      </c>
      <c r="O1029" t="s">
        <v>3867</v>
      </c>
      <c r="P1029" t="s">
        <v>4</v>
      </c>
      <c r="Q1029">
        <v>0.36106481481481484</v>
      </c>
      <c r="R1029">
        <v>0.37682870370370369</v>
      </c>
      <c r="S1029">
        <v>0</v>
      </c>
      <c r="T1029">
        <v>22.7</v>
      </c>
      <c r="U1029" t="s">
        <v>3866</v>
      </c>
      <c r="V1029" t="s">
        <v>3865</v>
      </c>
      <c r="W1029">
        <v>6.12762589433275E-2</v>
      </c>
      <c r="X1029">
        <v>0</v>
      </c>
      <c r="Y1029">
        <v>0</v>
      </c>
      <c r="Z1029" t="str">
        <f>_xlfn.CONCAT(Sheet1!$B1029,"_",Sheet1!$E1029,"_", _xlfn.SWITCH(Sheet1!$J1029, "M", "Monday", "T", "Tuesday", "W", "Wednesday", "R", "Thursday", "F", "Friday"))</f>
        <v>102_Week4_Wednesday</v>
      </c>
      <c r="AA1029">
        <v>1</v>
      </c>
      <c r="AB1029">
        <v>0</v>
      </c>
      <c r="AC1029">
        <f>Sheet1!$K1029 +1</f>
        <v>331</v>
      </c>
      <c r="AD1029">
        <v>124.325</v>
      </c>
      <c r="AE1029">
        <v>133.23500000000001</v>
      </c>
      <c r="AF1029" t="s">
        <v>1</v>
      </c>
    </row>
    <row r="1030" spans="1:32" x14ac:dyDescent="0.3">
      <c r="A1030" t="s">
        <v>3864</v>
      </c>
      <c r="B1030" t="s">
        <v>3304</v>
      </c>
      <c r="C1030" t="s">
        <v>3863</v>
      </c>
      <c r="D1030" t="s">
        <v>14</v>
      </c>
      <c r="E1030" t="s">
        <v>13</v>
      </c>
      <c r="F1030" t="s">
        <v>12</v>
      </c>
      <c r="G1030" t="s">
        <v>8</v>
      </c>
      <c r="H1030" t="s">
        <v>186</v>
      </c>
      <c r="I1030" t="s">
        <v>83</v>
      </c>
      <c r="J1030" t="s">
        <v>8</v>
      </c>
      <c r="K1030">
        <v>0</v>
      </c>
      <c r="L1030" t="s">
        <v>3862</v>
      </c>
      <c r="M1030" t="s">
        <v>3861</v>
      </c>
      <c r="N1030">
        <v>1.5971601586788899</v>
      </c>
      <c r="O1030" t="s">
        <v>3860</v>
      </c>
      <c r="P1030" t="s">
        <v>4</v>
      </c>
      <c r="Q1030">
        <v>0.35792824074074076</v>
      </c>
      <c r="R1030">
        <v>0.36103009259259261</v>
      </c>
      <c r="S1030">
        <v>0</v>
      </c>
      <c r="T1030">
        <v>4.4666666666666668</v>
      </c>
      <c r="U1030" t="s">
        <v>3859</v>
      </c>
      <c r="V1030" t="s">
        <v>3858</v>
      </c>
      <c r="W1030">
        <v>1.6173987761819799</v>
      </c>
      <c r="X1030">
        <v>0</v>
      </c>
      <c r="Y1030">
        <v>0</v>
      </c>
      <c r="Z1030" t="str">
        <f>_xlfn.CONCAT(Sheet1!$B1030,"_",Sheet1!$E1030,"_", _xlfn.SWITCH(Sheet1!$J1030, "M", "Monday", "T", "Tuesday", "W", "Wednesday", "R", "Thursday", "F", "Friday"))</f>
        <v>102_Week4_Monday</v>
      </c>
      <c r="AA1030">
        <v>1</v>
      </c>
      <c r="AB1030">
        <v>0</v>
      </c>
      <c r="AC1030">
        <f>Sheet1!$K1030 +1</f>
        <v>1</v>
      </c>
      <c r="AD1030">
        <v>47.284999999999997</v>
      </c>
      <c r="AE1030">
        <v>45.965000000000003</v>
      </c>
      <c r="AF1030" t="s">
        <v>1</v>
      </c>
    </row>
    <row r="1031" spans="1:32" x14ac:dyDescent="0.3">
      <c r="A1031" t="s">
        <v>3857</v>
      </c>
      <c r="B1031" t="s">
        <v>3304</v>
      </c>
      <c r="C1031" t="s">
        <v>3856</v>
      </c>
      <c r="D1031" t="s">
        <v>14</v>
      </c>
      <c r="E1031" t="s">
        <v>13</v>
      </c>
      <c r="F1031" t="s">
        <v>12</v>
      </c>
      <c r="G1031" t="s">
        <v>8</v>
      </c>
      <c r="H1031" t="s">
        <v>200</v>
      </c>
      <c r="I1031" t="s">
        <v>3304</v>
      </c>
      <c r="J1031" t="s">
        <v>92</v>
      </c>
      <c r="K1031">
        <v>295</v>
      </c>
      <c r="L1031" t="s">
        <v>3855</v>
      </c>
      <c r="M1031" t="s">
        <v>3854</v>
      </c>
      <c r="N1031">
        <v>8.7235890012234396</v>
      </c>
      <c r="O1031" t="s">
        <v>3853</v>
      </c>
      <c r="P1031" t="s">
        <v>79</v>
      </c>
      <c r="Q1031">
        <v>0.35009259259259257</v>
      </c>
      <c r="R1031">
        <v>0.35681712962962964</v>
      </c>
      <c r="S1031">
        <v>0</v>
      </c>
      <c r="T1031">
        <v>9.683574621414877</v>
      </c>
      <c r="U1031" t="s">
        <v>3852</v>
      </c>
      <c r="V1031" t="s">
        <v>3851</v>
      </c>
      <c r="W1031">
        <v>9.4023692639262606</v>
      </c>
      <c r="X1031">
        <v>0</v>
      </c>
      <c r="Y1031">
        <v>0</v>
      </c>
      <c r="Z1031" t="str">
        <f>_xlfn.CONCAT(Sheet1!$B1031,"_",Sheet1!$E1031,"_", _xlfn.SWITCH(Sheet1!$J1031, "M", "Monday", "T", "Tuesday", "W", "Wednesday", "R", "Thursday", "F", "Friday"))</f>
        <v>102_Week4_Wednesday</v>
      </c>
      <c r="AA1031">
        <v>1</v>
      </c>
      <c r="AB1031">
        <v>0</v>
      </c>
      <c r="AC1031">
        <f>Sheet1!$K1031 +1</f>
        <v>296</v>
      </c>
      <c r="AD1031">
        <v>0</v>
      </c>
      <c r="AE1031">
        <v>7.5162000000000004</v>
      </c>
      <c r="AF1031" t="s">
        <v>1</v>
      </c>
    </row>
    <row r="1032" spans="1:32" x14ac:dyDescent="0.3">
      <c r="A1032" t="s">
        <v>3850</v>
      </c>
      <c r="B1032" t="s">
        <v>3304</v>
      </c>
      <c r="C1032" t="s">
        <v>3849</v>
      </c>
      <c r="D1032" t="s">
        <v>14</v>
      </c>
      <c r="E1032" t="s">
        <v>13</v>
      </c>
      <c r="F1032" t="s">
        <v>342</v>
      </c>
      <c r="G1032" t="s">
        <v>553</v>
      </c>
      <c r="H1032" t="s">
        <v>12</v>
      </c>
      <c r="I1032" t="s">
        <v>3304</v>
      </c>
      <c r="J1032" t="s">
        <v>8</v>
      </c>
      <c r="K1032">
        <v>0</v>
      </c>
      <c r="L1032" t="s">
        <v>3848</v>
      </c>
      <c r="M1032" t="s">
        <v>3847</v>
      </c>
      <c r="N1032">
        <v>8.1810783222317696</v>
      </c>
      <c r="O1032" t="s">
        <v>3846</v>
      </c>
      <c r="P1032" t="s">
        <v>4</v>
      </c>
      <c r="Q1032">
        <v>0.32256944444444446</v>
      </c>
      <c r="R1032">
        <v>0.32543981481481482</v>
      </c>
      <c r="S1032">
        <v>0</v>
      </c>
      <c r="T1032">
        <v>4.125</v>
      </c>
      <c r="U1032" t="s">
        <v>3845</v>
      </c>
      <c r="V1032" t="s">
        <v>3844</v>
      </c>
      <c r="W1032">
        <v>7.1006157963528196</v>
      </c>
      <c r="X1032">
        <v>0</v>
      </c>
      <c r="Y1032">
        <v>0</v>
      </c>
      <c r="Z1032" t="str">
        <f>_xlfn.CONCAT(Sheet1!$B1032,"_",Sheet1!$E1032,"_", _xlfn.SWITCH(Sheet1!$J1032, "M", "Monday", "T", "Tuesday", "W", "Wednesday", "R", "Thursday", "F", "Friday"))</f>
        <v>102_Week4_Monday</v>
      </c>
      <c r="AA1032">
        <v>1</v>
      </c>
      <c r="AB1032">
        <v>0</v>
      </c>
      <c r="AC1032">
        <f>Sheet1!$K1032 +1</f>
        <v>1</v>
      </c>
      <c r="AD1032">
        <v>82.2</v>
      </c>
      <c r="AE1032">
        <v>30.487500000000001</v>
      </c>
      <c r="AF1032" t="s">
        <v>1</v>
      </c>
    </row>
    <row r="1033" spans="1:32" x14ac:dyDescent="0.3">
      <c r="A1033" t="s">
        <v>3843</v>
      </c>
      <c r="B1033" t="s">
        <v>3304</v>
      </c>
      <c r="C1033" t="s">
        <v>3842</v>
      </c>
      <c r="D1033" t="s">
        <v>14</v>
      </c>
      <c r="E1033" t="s">
        <v>13</v>
      </c>
      <c r="F1033" t="s">
        <v>342</v>
      </c>
      <c r="G1033" t="s">
        <v>553</v>
      </c>
      <c r="H1033" t="s">
        <v>342</v>
      </c>
      <c r="I1033" t="s">
        <v>3304</v>
      </c>
      <c r="J1033" t="s">
        <v>8</v>
      </c>
      <c r="K1033">
        <v>0</v>
      </c>
      <c r="L1033" t="s">
        <v>3841</v>
      </c>
      <c r="M1033" t="s">
        <v>3840</v>
      </c>
      <c r="N1033">
        <v>86.639062350615902</v>
      </c>
      <c r="O1033" t="s">
        <v>3839</v>
      </c>
      <c r="P1033" t="s">
        <v>4</v>
      </c>
      <c r="Q1033">
        <v>0.31016203703703704</v>
      </c>
      <c r="R1033">
        <v>0.31688657407407406</v>
      </c>
      <c r="S1033">
        <v>0</v>
      </c>
      <c r="T1033">
        <v>9.683574621414877</v>
      </c>
      <c r="U1033" t="s">
        <v>3838</v>
      </c>
      <c r="V1033" t="s">
        <v>3837</v>
      </c>
      <c r="W1033">
        <v>82.377947015090896</v>
      </c>
      <c r="X1033">
        <v>0</v>
      </c>
      <c r="Z1033" t="str">
        <f>_xlfn.CONCAT(Sheet1!$B1033,"_",Sheet1!$E1033,"_", _xlfn.SWITCH(Sheet1!$J1033, "M", "Monday", "T", "Tuesday", "W", "Wednesday", "R", "Thursday", "F", "Friday"))</f>
        <v>102_Week4_Monday</v>
      </c>
      <c r="AA1033">
        <v>1</v>
      </c>
      <c r="AB1033">
        <v>0</v>
      </c>
      <c r="AC1033">
        <f>Sheet1!$K1033 +1</f>
        <v>1</v>
      </c>
      <c r="AD1033">
        <v>0</v>
      </c>
      <c r="AE1033">
        <v>0</v>
      </c>
      <c r="AF1033" t="s">
        <v>1</v>
      </c>
    </row>
    <row r="1034" spans="1:32" x14ac:dyDescent="0.3">
      <c r="A1034" t="s">
        <v>3836</v>
      </c>
      <c r="B1034" t="s">
        <v>3304</v>
      </c>
      <c r="C1034" t="s">
        <v>3835</v>
      </c>
      <c r="D1034" t="s">
        <v>14</v>
      </c>
      <c r="E1034" t="s">
        <v>13</v>
      </c>
      <c r="F1034" t="s">
        <v>342</v>
      </c>
      <c r="G1034" t="s">
        <v>8</v>
      </c>
      <c r="H1034" t="s">
        <v>74</v>
      </c>
      <c r="I1034" t="s">
        <v>3304</v>
      </c>
      <c r="J1034" t="s">
        <v>8</v>
      </c>
      <c r="K1034">
        <v>0</v>
      </c>
      <c r="L1034" t="s">
        <v>3834</v>
      </c>
      <c r="M1034" t="s">
        <v>3833</v>
      </c>
      <c r="N1034">
        <v>0.217834467068315</v>
      </c>
      <c r="O1034" t="s">
        <v>3832</v>
      </c>
      <c r="P1034" t="s">
        <v>4</v>
      </c>
      <c r="Q1034">
        <v>0.48969907407407409</v>
      </c>
      <c r="R1034">
        <v>0.49555555555555558</v>
      </c>
      <c r="S1034">
        <v>0</v>
      </c>
      <c r="T1034">
        <v>8.4333333333333336</v>
      </c>
      <c r="U1034" t="s">
        <v>3831</v>
      </c>
      <c r="V1034" t="s">
        <v>3830</v>
      </c>
      <c r="W1034">
        <v>4.6610423551262499E-2</v>
      </c>
      <c r="X1034">
        <v>0</v>
      </c>
      <c r="Y1034">
        <v>0</v>
      </c>
      <c r="Z1034" t="str">
        <f>_xlfn.CONCAT(Sheet1!$B1034,"_",Sheet1!$E1034,"_", _xlfn.SWITCH(Sheet1!$J1034, "M", "Monday", "T", "Tuesday", "W", "Wednesday", "R", "Thursday", "F", "Friday"))</f>
        <v>102_Week4_Monday</v>
      </c>
      <c r="AA1034">
        <v>1</v>
      </c>
      <c r="AB1034">
        <v>0</v>
      </c>
      <c r="AC1034">
        <f>Sheet1!$K1034 +1</f>
        <v>1</v>
      </c>
      <c r="AD1034">
        <v>37.06</v>
      </c>
      <c r="AE1034">
        <v>44.99</v>
      </c>
      <c r="AF1034" t="s">
        <v>1</v>
      </c>
    </row>
    <row r="1035" spans="1:32" x14ac:dyDescent="0.3">
      <c r="A1035" t="s">
        <v>3829</v>
      </c>
      <c r="B1035" t="s">
        <v>3304</v>
      </c>
      <c r="C1035" t="s">
        <v>95</v>
      </c>
      <c r="D1035" t="s">
        <v>200</v>
      </c>
      <c r="E1035" t="s">
        <v>13</v>
      </c>
      <c r="F1035" t="s">
        <v>342</v>
      </c>
      <c r="G1035" t="s">
        <v>8</v>
      </c>
      <c r="H1035" t="s">
        <v>155</v>
      </c>
      <c r="I1035" t="s">
        <v>3304</v>
      </c>
      <c r="J1035" t="s">
        <v>8</v>
      </c>
      <c r="K1035">
        <v>0</v>
      </c>
      <c r="L1035" t="s">
        <v>3828</v>
      </c>
      <c r="M1035" t="s">
        <v>3827</v>
      </c>
      <c r="N1035">
        <v>0.130207570269704</v>
      </c>
      <c r="O1035" t="s">
        <v>3826</v>
      </c>
      <c r="P1035" t="s">
        <v>79</v>
      </c>
      <c r="Q1035">
        <v>0.47267361111111111</v>
      </c>
      <c r="R1035">
        <v>0.48954861111111109</v>
      </c>
      <c r="S1035">
        <v>0</v>
      </c>
      <c r="T1035">
        <v>24.291666666666668</v>
      </c>
      <c r="U1035" t="s">
        <v>3825</v>
      </c>
      <c r="V1035" t="s">
        <v>3824</v>
      </c>
      <c r="W1035">
        <v>3.7676833758239603E-2</v>
      </c>
      <c r="X1035">
        <v>0</v>
      </c>
      <c r="Y1035">
        <v>0</v>
      </c>
      <c r="Z1035" t="str">
        <f>_xlfn.CONCAT(Sheet1!$B1035,"_",Sheet1!$E1035,"_", _xlfn.SWITCH(Sheet1!$J1035, "M", "Monday", "T", "Tuesday", "W", "Wednesday", "R", "Thursday", "F", "Friday"))</f>
        <v>102_Week4_Monday</v>
      </c>
      <c r="AA1035">
        <v>1</v>
      </c>
      <c r="AB1035">
        <v>0</v>
      </c>
      <c r="AC1035">
        <f>Sheet1!$K1035 +1</f>
        <v>1</v>
      </c>
      <c r="AD1035">
        <v>89.11</v>
      </c>
      <c r="AE1035">
        <v>168.67500000000001</v>
      </c>
      <c r="AF1035" t="s">
        <v>1</v>
      </c>
    </row>
    <row r="1036" spans="1:32" x14ac:dyDescent="0.3">
      <c r="A1036" t="s">
        <v>3823</v>
      </c>
      <c r="B1036" t="s">
        <v>3304</v>
      </c>
      <c r="C1036" t="s">
        <v>3822</v>
      </c>
      <c r="D1036" t="s">
        <v>14</v>
      </c>
      <c r="E1036" t="s">
        <v>13</v>
      </c>
      <c r="F1036" t="s">
        <v>342</v>
      </c>
      <c r="G1036" t="s">
        <v>8</v>
      </c>
      <c r="H1036" t="s">
        <v>41</v>
      </c>
      <c r="I1036" t="s">
        <v>3304</v>
      </c>
      <c r="J1036" t="s">
        <v>8</v>
      </c>
      <c r="K1036">
        <v>0</v>
      </c>
      <c r="L1036" t="s">
        <v>3821</v>
      </c>
      <c r="M1036" t="s">
        <v>3820</v>
      </c>
      <c r="N1036">
        <v>0.82175593823194504</v>
      </c>
      <c r="O1036" t="s">
        <v>3819</v>
      </c>
      <c r="P1036" t="s">
        <v>79</v>
      </c>
      <c r="Q1036">
        <v>0.49612268518518521</v>
      </c>
      <c r="R1036">
        <v>0.49995370370370368</v>
      </c>
      <c r="S1036">
        <v>0</v>
      </c>
      <c r="T1036">
        <v>5.5166666666666666</v>
      </c>
      <c r="U1036" t="s">
        <v>3818</v>
      </c>
      <c r="V1036" t="s">
        <v>3817</v>
      </c>
      <c r="W1036">
        <v>0.31345698856232501</v>
      </c>
      <c r="X1036">
        <v>0</v>
      </c>
      <c r="Y1036">
        <v>0</v>
      </c>
      <c r="Z1036" t="str">
        <f>_xlfn.CONCAT(Sheet1!$B1036,"_",Sheet1!$E1036,"_", _xlfn.SWITCH(Sheet1!$J1036, "M", "Monday", "T", "Tuesday", "W", "Wednesday", "R", "Thursday", "F", "Friday"))</f>
        <v>102_Week4_Monday</v>
      </c>
      <c r="AA1036">
        <v>1</v>
      </c>
      <c r="AB1036">
        <v>78</v>
      </c>
      <c r="AC1036">
        <f>Sheet1!$K1036 +1</f>
        <v>1</v>
      </c>
      <c r="AD1036">
        <v>81.113699999999994</v>
      </c>
      <c r="AE1036">
        <v>22.47</v>
      </c>
      <c r="AF1036" t="s">
        <v>1</v>
      </c>
    </row>
    <row r="1037" spans="1:32" x14ac:dyDescent="0.3">
      <c r="A1037" t="s">
        <v>3816</v>
      </c>
      <c r="B1037" t="s">
        <v>3304</v>
      </c>
      <c r="C1037" t="s">
        <v>3451</v>
      </c>
      <c r="D1037" t="s">
        <v>4</v>
      </c>
      <c r="E1037" t="s">
        <v>13</v>
      </c>
      <c r="F1037" t="s">
        <v>342</v>
      </c>
      <c r="G1037" t="s">
        <v>92</v>
      </c>
      <c r="H1037" t="s">
        <v>342</v>
      </c>
      <c r="I1037" t="s">
        <v>3304</v>
      </c>
      <c r="J1037" t="s">
        <v>11</v>
      </c>
      <c r="K1037">
        <v>27</v>
      </c>
      <c r="L1037" t="s">
        <v>3815</v>
      </c>
      <c r="M1037" t="s">
        <v>3814</v>
      </c>
      <c r="N1037">
        <v>101.248324461281</v>
      </c>
      <c r="O1037" t="s">
        <v>3813</v>
      </c>
      <c r="P1037" t="s">
        <v>4</v>
      </c>
      <c r="Q1037">
        <v>0.32030092592592591</v>
      </c>
      <c r="R1037">
        <v>0.32702546296296298</v>
      </c>
      <c r="S1037">
        <v>0</v>
      </c>
      <c r="T1037">
        <v>9.683574621414877</v>
      </c>
      <c r="U1037" t="s">
        <v>3812</v>
      </c>
      <c r="V1037" t="s">
        <v>3811</v>
      </c>
      <c r="W1037">
        <v>94.679238279758806</v>
      </c>
      <c r="X1037">
        <v>0</v>
      </c>
      <c r="Y1037">
        <v>0</v>
      </c>
      <c r="Z1037" t="str">
        <f>_xlfn.CONCAT(Sheet1!$B1037,"_",Sheet1!$E1037,"_", _xlfn.SWITCH(Sheet1!$J1037, "M", "Monday", "T", "Tuesday", "W", "Wednesday", "R", "Thursday", "F", "Friday"))</f>
        <v>102_Week4_Friday</v>
      </c>
      <c r="AA1037">
        <v>1</v>
      </c>
      <c r="AB1037">
        <v>0</v>
      </c>
      <c r="AC1037">
        <f>Sheet1!$K1037 +1</f>
        <v>28</v>
      </c>
      <c r="AD1037">
        <v>25.5625</v>
      </c>
      <c r="AE1037">
        <v>0</v>
      </c>
      <c r="AF1037" t="s">
        <v>1</v>
      </c>
    </row>
    <row r="1038" spans="1:32" x14ac:dyDescent="0.3">
      <c r="A1038" t="s">
        <v>3810</v>
      </c>
      <c r="B1038" t="s">
        <v>3304</v>
      </c>
      <c r="C1038" t="s">
        <v>3809</v>
      </c>
      <c r="D1038" t="s">
        <v>14</v>
      </c>
      <c r="E1038" t="s">
        <v>13</v>
      </c>
      <c r="F1038" t="s">
        <v>342</v>
      </c>
      <c r="G1038" t="s">
        <v>8</v>
      </c>
      <c r="H1038" t="s">
        <v>10</v>
      </c>
      <c r="I1038" t="s">
        <v>3304</v>
      </c>
      <c r="J1038" t="s">
        <v>8</v>
      </c>
      <c r="K1038">
        <v>0</v>
      </c>
      <c r="L1038" t="s">
        <v>3808</v>
      </c>
      <c r="M1038" t="s">
        <v>3807</v>
      </c>
      <c r="N1038">
        <v>3.8178865090012599</v>
      </c>
      <c r="O1038" t="s">
        <v>3806</v>
      </c>
      <c r="P1038" t="s">
        <v>4</v>
      </c>
      <c r="Q1038">
        <v>0.50840277777777776</v>
      </c>
      <c r="R1038">
        <v>0.5240393518518518</v>
      </c>
      <c r="S1038">
        <v>0</v>
      </c>
      <c r="T1038">
        <v>22.516666666666666</v>
      </c>
      <c r="U1038" t="s">
        <v>3805</v>
      </c>
      <c r="V1038" t="s">
        <v>3804</v>
      </c>
      <c r="W1038">
        <v>2.57193861196096</v>
      </c>
      <c r="X1038">
        <v>25</v>
      </c>
      <c r="Y1038">
        <v>0.480769230769231</v>
      </c>
      <c r="Z1038" t="str">
        <f>_xlfn.CONCAT(Sheet1!$B1038,"_",Sheet1!$E1038,"_", _xlfn.SWITCH(Sheet1!$J1038, "M", "Monday", "T", "Tuesday", "W", "Wednesday", "R", "Thursday", "F", "Friday"))</f>
        <v>102_Week4_Monday</v>
      </c>
      <c r="AA1038">
        <v>1</v>
      </c>
      <c r="AB1038">
        <v>143</v>
      </c>
      <c r="AC1038">
        <f>Sheet1!$K1038 +1</f>
        <v>1</v>
      </c>
      <c r="AD1038">
        <v>79.198700000000002</v>
      </c>
      <c r="AE1038">
        <v>82.3</v>
      </c>
      <c r="AF1038" t="s">
        <v>1</v>
      </c>
    </row>
    <row r="1039" spans="1:32" x14ac:dyDescent="0.3">
      <c r="A1039" t="s">
        <v>3803</v>
      </c>
      <c r="B1039" t="s">
        <v>3304</v>
      </c>
      <c r="C1039" t="s">
        <v>3802</v>
      </c>
      <c r="D1039" t="s">
        <v>14</v>
      </c>
      <c r="E1039" t="s">
        <v>13</v>
      </c>
      <c r="F1039" t="s">
        <v>342</v>
      </c>
      <c r="G1039" t="s">
        <v>8</v>
      </c>
      <c r="H1039" t="s">
        <v>119</v>
      </c>
      <c r="I1039" t="s">
        <v>3304</v>
      </c>
      <c r="J1039" t="s">
        <v>11</v>
      </c>
      <c r="K1039">
        <v>137</v>
      </c>
      <c r="L1039" t="s">
        <v>1736</v>
      </c>
      <c r="M1039" t="s">
        <v>3801</v>
      </c>
      <c r="N1039">
        <v>3.0576645694673101</v>
      </c>
      <c r="O1039" t="s">
        <v>3800</v>
      </c>
      <c r="P1039" t="s">
        <v>4</v>
      </c>
      <c r="Q1039">
        <v>0.36913194444444447</v>
      </c>
      <c r="R1039">
        <v>0.37362268518518521</v>
      </c>
      <c r="S1039">
        <v>0</v>
      </c>
      <c r="T1039">
        <v>6.46111111</v>
      </c>
      <c r="U1039" t="s">
        <v>3799</v>
      </c>
      <c r="V1039" t="s">
        <v>3798</v>
      </c>
      <c r="W1039">
        <v>0.63395255410603502</v>
      </c>
      <c r="X1039">
        <v>0</v>
      </c>
      <c r="Y1039">
        <v>0</v>
      </c>
      <c r="Z1039" t="str">
        <f>_xlfn.CONCAT(Sheet1!$B1039,"_",Sheet1!$E1039,"_", _xlfn.SWITCH(Sheet1!$J1039, "M", "Monday", "T", "Tuesday", "W", "Wednesday", "R", "Thursday", "F", "Friday"))</f>
        <v>102_Week4_Friday</v>
      </c>
      <c r="AA1039">
        <v>1</v>
      </c>
      <c r="AB1039">
        <v>0</v>
      </c>
      <c r="AC1039">
        <f>Sheet1!$K1039 +1</f>
        <v>138</v>
      </c>
      <c r="AD1039">
        <v>0</v>
      </c>
      <c r="AE1039">
        <v>0</v>
      </c>
      <c r="AF1039" t="s">
        <v>1</v>
      </c>
    </row>
    <row r="1040" spans="1:32" x14ac:dyDescent="0.3">
      <c r="A1040" t="s">
        <v>3797</v>
      </c>
      <c r="B1040" t="s">
        <v>3304</v>
      </c>
      <c r="C1040" t="s">
        <v>95</v>
      </c>
      <c r="D1040" t="s">
        <v>102</v>
      </c>
      <c r="E1040" t="s">
        <v>13</v>
      </c>
      <c r="F1040" t="s">
        <v>342</v>
      </c>
      <c r="G1040" t="s">
        <v>8</v>
      </c>
      <c r="H1040" t="s">
        <v>186</v>
      </c>
      <c r="I1040" t="s">
        <v>3304</v>
      </c>
      <c r="J1040" t="s">
        <v>11</v>
      </c>
      <c r="K1040">
        <v>25</v>
      </c>
      <c r="L1040" t="s">
        <v>3796</v>
      </c>
      <c r="M1040" t="s">
        <v>3795</v>
      </c>
      <c r="N1040">
        <v>1.6524326670914899</v>
      </c>
      <c r="O1040" t="s">
        <v>3794</v>
      </c>
      <c r="P1040" t="s">
        <v>79</v>
      </c>
      <c r="Q1040">
        <v>0.35547453703703702</v>
      </c>
      <c r="R1040">
        <v>0.36322916666666666</v>
      </c>
      <c r="S1040">
        <v>0</v>
      </c>
      <c r="T1040">
        <v>11.166666666666666</v>
      </c>
      <c r="U1040" t="s">
        <v>3793</v>
      </c>
      <c r="V1040" t="s">
        <v>3792</v>
      </c>
      <c r="W1040">
        <v>0.61207368147862695</v>
      </c>
      <c r="X1040">
        <v>8</v>
      </c>
      <c r="Y1040">
        <v>0.20512820512820501</v>
      </c>
      <c r="Z1040" t="str">
        <f>_xlfn.CONCAT(Sheet1!$B1040,"_",Sheet1!$E1040,"_", _xlfn.SWITCH(Sheet1!$J1040, "M", "Monday", "T", "Tuesday", "W", "Wednesday", "R", "Thursday", "F", "Friday"))</f>
        <v>102_Week4_Friday</v>
      </c>
      <c r="AA1040">
        <v>1</v>
      </c>
      <c r="AB1040">
        <v>30</v>
      </c>
      <c r="AC1040">
        <f>Sheet1!$K1040 +1</f>
        <v>26</v>
      </c>
      <c r="AD1040">
        <v>123.13249999999999</v>
      </c>
      <c r="AE1040">
        <v>170.8475</v>
      </c>
      <c r="AF1040" t="s">
        <v>1</v>
      </c>
    </row>
    <row r="1041" spans="1:32" x14ac:dyDescent="0.3">
      <c r="A1041" t="s">
        <v>3791</v>
      </c>
      <c r="B1041" t="s">
        <v>3304</v>
      </c>
      <c r="C1041" t="s">
        <v>251</v>
      </c>
      <c r="D1041" t="s">
        <v>3790</v>
      </c>
      <c r="E1041" t="s">
        <v>13</v>
      </c>
      <c r="F1041" t="s">
        <v>342</v>
      </c>
      <c r="G1041" t="s">
        <v>8</v>
      </c>
      <c r="H1041" t="s">
        <v>102</v>
      </c>
      <c r="I1041" t="s">
        <v>3304</v>
      </c>
      <c r="J1041" t="s">
        <v>11</v>
      </c>
      <c r="K1041">
        <v>15</v>
      </c>
      <c r="L1041" t="s">
        <v>3789</v>
      </c>
      <c r="M1041" t="s">
        <v>3788</v>
      </c>
      <c r="N1041">
        <v>0.74995073303580295</v>
      </c>
      <c r="O1041" t="s">
        <v>3787</v>
      </c>
      <c r="P1041" t="s">
        <v>4</v>
      </c>
      <c r="Q1041">
        <v>0.40325231481481483</v>
      </c>
      <c r="R1041">
        <v>0.40834490740740742</v>
      </c>
      <c r="S1041">
        <v>0</v>
      </c>
      <c r="T1041">
        <v>7.3388888899999998</v>
      </c>
      <c r="U1041" t="s">
        <v>3786</v>
      </c>
      <c r="V1041" t="s">
        <v>3785</v>
      </c>
      <c r="W1041">
        <v>0.12700710648288599</v>
      </c>
      <c r="X1041">
        <v>0</v>
      </c>
      <c r="Y1041">
        <v>0</v>
      </c>
      <c r="Z1041" t="str">
        <f>_xlfn.CONCAT(Sheet1!$B1041,"_",Sheet1!$E1041,"_", _xlfn.SWITCH(Sheet1!$J1041, "M", "Monday", "T", "Tuesday", "W", "Wednesday", "R", "Thursday", "F", "Friday"))</f>
        <v>102_Week4_Friday</v>
      </c>
      <c r="AA1041">
        <v>1</v>
      </c>
      <c r="AB1041">
        <v>0</v>
      </c>
      <c r="AC1041">
        <f>Sheet1!$K1041 +1</f>
        <v>16</v>
      </c>
      <c r="AD1041">
        <v>39.781199999999998</v>
      </c>
      <c r="AE1041">
        <v>64.048699999999997</v>
      </c>
      <c r="AF1041" t="s">
        <v>1</v>
      </c>
    </row>
    <row r="1042" spans="1:32" x14ac:dyDescent="0.3">
      <c r="A1042" t="s">
        <v>3784</v>
      </c>
      <c r="B1042" t="s">
        <v>3304</v>
      </c>
      <c r="C1042" t="s">
        <v>3783</v>
      </c>
      <c r="D1042" t="s">
        <v>14</v>
      </c>
      <c r="E1042" t="s">
        <v>13</v>
      </c>
      <c r="F1042" t="s">
        <v>342</v>
      </c>
      <c r="G1042" t="s">
        <v>8</v>
      </c>
      <c r="H1042" t="s">
        <v>126</v>
      </c>
      <c r="I1042" t="s">
        <v>3304</v>
      </c>
      <c r="J1042" t="s">
        <v>11</v>
      </c>
      <c r="K1042">
        <v>22</v>
      </c>
      <c r="L1042" t="s">
        <v>3782</v>
      </c>
      <c r="M1042" t="s">
        <v>3781</v>
      </c>
      <c r="N1042">
        <v>0.20830140262842201</v>
      </c>
      <c r="O1042" t="s">
        <v>3780</v>
      </c>
      <c r="P1042" t="s">
        <v>4</v>
      </c>
      <c r="Q1042">
        <v>0.37376157407407407</v>
      </c>
      <c r="R1042">
        <v>0.37775462962962963</v>
      </c>
      <c r="S1042">
        <v>0</v>
      </c>
      <c r="T1042">
        <v>5.7444444433333333</v>
      </c>
      <c r="U1042" t="s">
        <v>3779</v>
      </c>
      <c r="V1042" t="s">
        <v>3778</v>
      </c>
      <c r="W1042">
        <v>8.7965230621790694E-2</v>
      </c>
      <c r="X1042">
        <v>0</v>
      </c>
      <c r="Y1042">
        <v>0</v>
      </c>
      <c r="Z1042" t="str">
        <f>_xlfn.CONCAT(Sheet1!$B1042,"_",Sheet1!$E1042,"_", _xlfn.SWITCH(Sheet1!$J1042, "M", "Monday", "T", "Tuesday", "W", "Wednesday", "R", "Thursday", "F", "Friday"))</f>
        <v>102_Week4_Friday</v>
      </c>
      <c r="AA1042">
        <v>1</v>
      </c>
      <c r="AB1042">
        <v>0</v>
      </c>
      <c r="AC1042">
        <f>Sheet1!$K1042 +1</f>
        <v>23</v>
      </c>
      <c r="AD1042">
        <v>43.86</v>
      </c>
      <c r="AE1042">
        <v>27.412500000000001</v>
      </c>
      <c r="AF1042" t="s">
        <v>1</v>
      </c>
    </row>
    <row r="1043" spans="1:32" x14ac:dyDescent="0.3">
      <c r="A1043" t="s">
        <v>3777</v>
      </c>
      <c r="B1043" t="s">
        <v>3304</v>
      </c>
      <c r="C1043" t="s">
        <v>3528</v>
      </c>
      <c r="D1043" t="s">
        <v>342</v>
      </c>
      <c r="E1043" t="s">
        <v>13</v>
      </c>
      <c r="F1043" t="s">
        <v>342</v>
      </c>
      <c r="G1043" t="s">
        <v>8</v>
      </c>
      <c r="H1043" t="s">
        <v>111</v>
      </c>
      <c r="I1043" t="s">
        <v>3304</v>
      </c>
      <c r="J1043" t="s">
        <v>11</v>
      </c>
      <c r="K1043">
        <v>10</v>
      </c>
      <c r="L1043" t="s">
        <v>3776</v>
      </c>
      <c r="M1043" t="s">
        <v>3775</v>
      </c>
      <c r="N1043">
        <v>4.7591170035302603</v>
      </c>
      <c r="O1043" t="s">
        <v>3774</v>
      </c>
      <c r="P1043" t="s">
        <v>4</v>
      </c>
      <c r="Q1043">
        <v>0.32400462962962961</v>
      </c>
      <c r="R1043">
        <v>0.32681712962962961</v>
      </c>
      <c r="S1043">
        <v>0</v>
      </c>
      <c r="T1043">
        <v>4.0555555566666666</v>
      </c>
      <c r="U1043" t="s">
        <v>3773</v>
      </c>
      <c r="V1043" t="s">
        <v>3772</v>
      </c>
      <c r="W1043">
        <v>1.90586484951737</v>
      </c>
      <c r="X1043">
        <v>0</v>
      </c>
      <c r="Y1043">
        <v>0</v>
      </c>
      <c r="Z1043" t="str">
        <f>_xlfn.CONCAT(Sheet1!$B1043,"_",Sheet1!$E1043,"_", _xlfn.SWITCH(Sheet1!$J1043, "M", "Monday", "T", "Tuesday", "W", "Wednesday", "R", "Thursday", "F", "Friday"))</f>
        <v>102_Week4_Friday</v>
      </c>
      <c r="AA1043">
        <v>1</v>
      </c>
      <c r="AB1043">
        <v>0</v>
      </c>
      <c r="AC1043">
        <f>Sheet1!$K1043 +1</f>
        <v>11</v>
      </c>
      <c r="AD1043">
        <v>15</v>
      </c>
      <c r="AE1043">
        <v>15</v>
      </c>
      <c r="AF1043" t="s">
        <v>1</v>
      </c>
    </row>
    <row r="1044" spans="1:32" x14ac:dyDescent="0.3">
      <c r="A1044" t="s">
        <v>3771</v>
      </c>
      <c r="B1044" t="s">
        <v>3304</v>
      </c>
      <c r="C1044" t="s">
        <v>3770</v>
      </c>
      <c r="D1044" t="s">
        <v>14</v>
      </c>
      <c r="E1044" t="s">
        <v>13</v>
      </c>
      <c r="F1044" t="s">
        <v>342</v>
      </c>
      <c r="G1044" t="s">
        <v>8</v>
      </c>
      <c r="H1044" t="s">
        <v>12</v>
      </c>
      <c r="I1044" t="s">
        <v>3304</v>
      </c>
      <c r="J1044" t="s">
        <v>185</v>
      </c>
      <c r="K1044">
        <v>5</v>
      </c>
      <c r="L1044" t="s">
        <v>3769</v>
      </c>
      <c r="M1044" t="s">
        <v>3768</v>
      </c>
      <c r="N1044">
        <v>24.926621152088</v>
      </c>
      <c r="O1044" t="s">
        <v>3767</v>
      </c>
      <c r="P1044" t="s">
        <v>4</v>
      </c>
      <c r="Q1044">
        <v>0.31398148148148147</v>
      </c>
      <c r="R1044">
        <v>0.32070601851851854</v>
      </c>
      <c r="S1044">
        <v>0</v>
      </c>
      <c r="T1044">
        <v>9.683574621414877</v>
      </c>
      <c r="U1044" t="s">
        <v>3766</v>
      </c>
      <c r="V1044" t="s">
        <v>3765</v>
      </c>
      <c r="W1044">
        <v>24.4020827309091</v>
      </c>
      <c r="X1044">
        <v>0</v>
      </c>
      <c r="Y1044">
        <v>0</v>
      </c>
      <c r="Z1044" t="str">
        <f>_xlfn.CONCAT(Sheet1!$B1044,"_",Sheet1!$E1044,"_", _xlfn.SWITCH(Sheet1!$J1044, "M", "Monday", "T", "Tuesday", "W", "Wednesday", "R", "Thursday", "F", "Friday"))</f>
        <v>102_Week4_Thursday</v>
      </c>
      <c r="AA1044">
        <v>1</v>
      </c>
      <c r="AB1044">
        <v>0</v>
      </c>
      <c r="AC1044">
        <f>Sheet1!$K1044 +1</f>
        <v>6</v>
      </c>
      <c r="AD1044">
        <v>203.28370000000001</v>
      </c>
      <c r="AE1044">
        <v>0</v>
      </c>
      <c r="AF1044" t="s">
        <v>1</v>
      </c>
    </row>
    <row r="1045" spans="1:32" x14ac:dyDescent="0.3">
      <c r="A1045" t="s">
        <v>3764</v>
      </c>
      <c r="B1045" t="s">
        <v>3304</v>
      </c>
      <c r="C1045" t="s">
        <v>3763</v>
      </c>
      <c r="D1045" t="s">
        <v>14</v>
      </c>
      <c r="E1045" t="s">
        <v>13</v>
      </c>
      <c r="F1045" t="s">
        <v>342</v>
      </c>
      <c r="G1045" t="s">
        <v>8</v>
      </c>
      <c r="H1045" t="s">
        <v>342</v>
      </c>
      <c r="I1045" t="s">
        <v>3304</v>
      </c>
      <c r="J1045" t="s">
        <v>11</v>
      </c>
      <c r="K1045">
        <v>190</v>
      </c>
      <c r="L1045" t="s">
        <v>3762</v>
      </c>
      <c r="M1045" t="s">
        <v>3761</v>
      </c>
      <c r="N1045">
        <v>57.524990534409902</v>
      </c>
      <c r="O1045" t="s">
        <v>3760</v>
      </c>
      <c r="P1045" t="s">
        <v>4</v>
      </c>
      <c r="Q1045">
        <v>0.28994212962962962</v>
      </c>
      <c r="R1045">
        <v>0.29666666666666669</v>
      </c>
      <c r="S1045">
        <v>0</v>
      </c>
      <c r="T1045">
        <v>9.683574621414877</v>
      </c>
      <c r="U1045" t="s">
        <v>3759</v>
      </c>
      <c r="V1045" t="s">
        <v>3758</v>
      </c>
      <c r="W1045">
        <v>54.425399092191199</v>
      </c>
      <c r="X1045">
        <v>8</v>
      </c>
      <c r="Y1045">
        <v>0.21052631578947401</v>
      </c>
      <c r="Z1045" t="str">
        <f>_xlfn.CONCAT(Sheet1!$B1045,"_",Sheet1!$E1045,"_", _xlfn.SWITCH(Sheet1!$J1045, "M", "Monday", "T", "Tuesday", "W", "Wednesday", "R", "Thursday", "F", "Friday"))</f>
        <v>102_Week4_Friday</v>
      </c>
      <c r="AA1045">
        <v>1</v>
      </c>
      <c r="AB1045">
        <v>33</v>
      </c>
      <c r="AC1045">
        <f>Sheet1!$K1045 +1</f>
        <v>191</v>
      </c>
      <c r="AD1045">
        <v>183.2962</v>
      </c>
      <c r="AE1045">
        <v>31.45</v>
      </c>
      <c r="AF1045" t="s">
        <v>1</v>
      </c>
    </row>
    <row r="1046" spans="1:32" x14ac:dyDescent="0.3">
      <c r="A1046" t="s">
        <v>3757</v>
      </c>
      <c r="B1046" t="s">
        <v>3304</v>
      </c>
      <c r="C1046" t="s">
        <v>3756</v>
      </c>
      <c r="D1046" t="s">
        <v>14</v>
      </c>
      <c r="E1046" t="s">
        <v>13</v>
      </c>
      <c r="F1046" t="s">
        <v>342</v>
      </c>
      <c r="G1046" t="s">
        <v>8</v>
      </c>
      <c r="H1046" t="s">
        <v>200</v>
      </c>
      <c r="I1046" t="s">
        <v>3304</v>
      </c>
      <c r="J1046" t="s">
        <v>11</v>
      </c>
      <c r="K1046">
        <v>120</v>
      </c>
      <c r="L1046" t="s">
        <v>3755</v>
      </c>
      <c r="M1046" t="s">
        <v>3754</v>
      </c>
      <c r="N1046">
        <v>0.14849612489342701</v>
      </c>
      <c r="O1046" t="s">
        <v>3753</v>
      </c>
      <c r="P1046" t="s">
        <v>4</v>
      </c>
      <c r="Q1046">
        <v>0.34896990740740741</v>
      </c>
      <c r="R1046">
        <v>0.35432870370370373</v>
      </c>
      <c r="S1046">
        <v>0</v>
      </c>
      <c r="T1046">
        <v>7.7166666666666668</v>
      </c>
      <c r="U1046" t="s">
        <v>3752</v>
      </c>
      <c r="V1046" t="s">
        <v>3751</v>
      </c>
      <c r="W1046">
        <v>2.64950406784361E-2</v>
      </c>
      <c r="X1046">
        <v>0</v>
      </c>
      <c r="Y1046">
        <v>0</v>
      </c>
      <c r="Z1046" t="str">
        <f>_xlfn.CONCAT(Sheet1!$B1046,"_",Sheet1!$E1046,"_", _xlfn.SWITCH(Sheet1!$J1046, "M", "Monday", "T", "Tuesday", "W", "Wednesday", "R", "Thursday", "F", "Friday"))</f>
        <v>102_Week4_Friday</v>
      </c>
      <c r="AA1046">
        <v>1</v>
      </c>
      <c r="AB1046">
        <v>0</v>
      </c>
      <c r="AC1046">
        <f>Sheet1!$K1046 +1</f>
        <v>121</v>
      </c>
      <c r="AD1046">
        <v>57.02</v>
      </c>
      <c r="AE1046">
        <v>57.02</v>
      </c>
      <c r="AF1046" t="s">
        <v>1</v>
      </c>
    </row>
    <row r="1047" spans="1:32" x14ac:dyDescent="0.3">
      <c r="A1047" t="s">
        <v>3750</v>
      </c>
      <c r="B1047" t="s">
        <v>3304</v>
      </c>
      <c r="C1047" t="s">
        <v>3749</v>
      </c>
      <c r="D1047" t="s">
        <v>14</v>
      </c>
      <c r="E1047" t="s">
        <v>13</v>
      </c>
      <c r="F1047" t="s">
        <v>342</v>
      </c>
      <c r="G1047" t="s">
        <v>8</v>
      </c>
      <c r="H1047" t="s">
        <v>29</v>
      </c>
      <c r="I1047" t="s">
        <v>3304</v>
      </c>
      <c r="J1047" t="s">
        <v>11</v>
      </c>
      <c r="K1047">
        <v>110</v>
      </c>
      <c r="L1047" t="s">
        <v>3748</v>
      </c>
      <c r="M1047" t="s">
        <v>3747</v>
      </c>
      <c r="N1047">
        <v>1.4735982213169301</v>
      </c>
      <c r="O1047" t="s">
        <v>3746</v>
      </c>
      <c r="P1047" t="s">
        <v>4</v>
      </c>
      <c r="Q1047">
        <v>0.33177083333333335</v>
      </c>
      <c r="R1047">
        <v>0.33787037037037038</v>
      </c>
      <c r="S1047">
        <v>0</v>
      </c>
      <c r="T1047">
        <v>8.7777777783333342</v>
      </c>
      <c r="U1047" t="s">
        <v>3745</v>
      </c>
      <c r="V1047" t="s">
        <v>3744</v>
      </c>
      <c r="W1047">
        <v>0.24479641462260901</v>
      </c>
      <c r="X1047">
        <v>0</v>
      </c>
      <c r="Y1047">
        <v>0</v>
      </c>
      <c r="Z1047" t="str">
        <f>_xlfn.CONCAT(Sheet1!$B1047,"_",Sheet1!$E1047,"_", _xlfn.SWITCH(Sheet1!$J1047, "M", "Monday", "T", "Tuesday", "W", "Wednesday", "R", "Thursday", "F", "Friday"))</f>
        <v>102_Week4_Friday</v>
      </c>
      <c r="AA1047">
        <v>1</v>
      </c>
      <c r="AB1047">
        <v>0</v>
      </c>
      <c r="AC1047">
        <f>Sheet1!$K1047 +1</f>
        <v>111</v>
      </c>
      <c r="AD1047">
        <v>141.95500000000001</v>
      </c>
      <c r="AE1047">
        <v>16.337499999999999</v>
      </c>
      <c r="AF1047" t="s">
        <v>1</v>
      </c>
    </row>
    <row r="1048" spans="1:32" x14ac:dyDescent="0.3">
      <c r="A1048" t="s">
        <v>3743</v>
      </c>
      <c r="B1048" t="s">
        <v>3304</v>
      </c>
      <c r="C1048" t="s">
        <v>3742</v>
      </c>
      <c r="D1048" t="s">
        <v>14</v>
      </c>
      <c r="E1048" t="s">
        <v>13</v>
      </c>
      <c r="F1048" t="s">
        <v>342</v>
      </c>
      <c r="G1048" t="s">
        <v>8</v>
      </c>
      <c r="H1048" t="s">
        <v>147</v>
      </c>
      <c r="I1048" t="s">
        <v>3304</v>
      </c>
      <c r="J1048" t="s">
        <v>8</v>
      </c>
      <c r="K1048">
        <v>0</v>
      </c>
      <c r="L1048" t="s">
        <v>3741</v>
      </c>
      <c r="M1048" t="s">
        <v>3740</v>
      </c>
      <c r="N1048">
        <v>4.9190614372491802E-3</v>
      </c>
      <c r="O1048" t="s">
        <v>3739</v>
      </c>
      <c r="P1048" t="s">
        <v>4</v>
      </c>
      <c r="Q1048">
        <v>0.46809027777777779</v>
      </c>
      <c r="R1048">
        <v>0.47259259259259262</v>
      </c>
      <c r="S1048">
        <v>0</v>
      </c>
      <c r="T1048">
        <v>6.4750000000000005</v>
      </c>
      <c r="U1048" t="s">
        <v>3738</v>
      </c>
      <c r="V1048" t="s">
        <v>3737</v>
      </c>
      <c r="W1048">
        <v>2.57198522586175E-3</v>
      </c>
      <c r="X1048">
        <v>0</v>
      </c>
      <c r="Y1048">
        <v>0</v>
      </c>
      <c r="Z1048" t="str">
        <f>_xlfn.CONCAT(Sheet1!$B1048,"_",Sheet1!$E1048,"_", _xlfn.SWITCH(Sheet1!$J1048, "M", "Monday", "T", "Tuesday", "W", "Wednesday", "R", "Thursday", "F", "Friday"))</f>
        <v>102_Week4_Monday</v>
      </c>
      <c r="AA1048">
        <v>1</v>
      </c>
      <c r="AB1048">
        <v>0</v>
      </c>
      <c r="AC1048">
        <f>Sheet1!$K1048 +1</f>
        <v>1</v>
      </c>
      <c r="AD1048">
        <v>36.57</v>
      </c>
      <c r="AE1048">
        <v>17.5</v>
      </c>
      <c r="AF1048" t="s">
        <v>1</v>
      </c>
    </row>
    <row r="1049" spans="1:32" x14ac:dyDescent="0.3">
      <c r="A1049" t="s">
        <v>3736</v>
      </c>
      <c r="B1049" t="s">
        <v>3304</v>
      </c>
      <c r="C1049" t="s">
        <v>3735</v>
      </c>
      <c r="D1049" t="s">
        <v>14</v>
      </c>
      <c r="E1049" t="s">
        <v>13</v>
      </c>
      <c r="F1049" t="s">
        <v>342</v>
      </c>
      <c r="G1049" t="s">
        <v>8</v>
      </c>
      <c r="H1049" t="s">
        <v>139</v>
      </c>
      <c r="I1049" t="s">
        <v>3304</v>
      </c>
      <c r="J1049" t="s">
        <v>8</v>
      </c>
      <c r="K1049">
        <v>0</v>
      </c>
      <c r="L1049" t="s">
        <v>3734</v>
      </c>
      <c r="M1049" t="s">
        <v>3733</v>
      </c>
      <c r="N1049">
        <v>0.61576994508504901</v>
      </c>
      <c r="O1049" t="s">
        <v>3732</v>
      </c>
      <c r="P1049" t="s">
        <v>4</v>
      </c>
      <c r="Q1049">
        <v>0.46534722222222225</v>
      </c>
      <c r="R1049">
        <v>0.46809027777777779</v>
      </c>
      <c r="S1049">
        <v>0</v>
      </c>
      <c r="T1049">
        <v>3.95</v>
      </c>
      <c r="U1049" t="s">
        <v>3731</v>
      </c>
      <c r="V1049" t="s">
        <v>3730</v>
      </c>
      <c r="W1049">
        <v>0.364817524429497</v>
      </c>
      <c r="X1049">
        <v>0</v>
      </c>
      <c r="Y1049">
        <v>0</v>
      </c>
      <c r="Z1049" t="str">
        <f>_xlfn.CONCAT(Sheet1!$B1049,"_",Sheet1!$E1049,"_", _xlfn.SWITCH(Sheet1!$J1049, "M", "Monday", "T", "Tuesday", "W", "Wednesday", "R", "Thursday", "F", "Friday"))</f>
        <v>102_Week4_Monday</v>
      </c>
      <c r="AA1049">
        <v>1</v>
      </c>
      <c r="AB1049">
        <v>0</v>
      </c>
      <c r="AC1049">
        <f>Sheet1!$K1049 +1</f>
        <v>1</v>
      </c>
      <c r="AD1049">
        <v>43.27</v>
      </c>
      <c r="AE1049">
        <v>56.372500000000002</v>
      </c>
      <c r="AF1049" t="s">
        <v>1</v>
      </c>
    </row>
    <row r="1050" spans="1:32" x14ac:dyDescent="0.3">
      <c r="A1050" t="s">
        <v>3729</v>
      </c>
      <c r="B1050" t="s">
        <v>3304</v>
      </c>
      <c r="C1050" t="s">
        <v>327</v>
      </c>
      <c r="D1050" t="s">
        <v>250</v>
      </c>
      <c r="E1050" t="s">
        <v>13</v>
      </c>
      <c r="F1050" t="s">
        <v>342</v>
      </c>
      <c r="G1050" t="s">
        <v>8</v>
      </c>
      <c r="H1050" t="s">
        <v>58</v>
      </c>
      <c r="I1050" t="s">
        <v>3304</v>
      </c>
      <c r="J1050" t="s">
        <v>8</v>
      </c>
      <c r="K1050">
        <v>0</v>
      </c>
      <c r="L1050" t="s">
        <v>3728</v>
      </c>
      <c r="M1050" t="s">
        <v>3727</v>
      </c>
      <c r="N1050">
        <v>0</v>
      </c>
      <c r="O1050" t="s">
        <v>3726</v>
      </c>
      <c r="P1050" t="s">
        <v>4</v>
      </c>
      <c r="Q1050">
        <v>0.50082175925925931</v>
      </c>
      <c r="R1050">
        <v>0.50575231481481486</v>
      </c>
      <c r="S1050">
        <v>0</v>
      </c>
      <c r="T1050">
        <v>7.1000000000000005</v>
      </c>
      <c r="U1050" t="s">
        <v>3721</v>
      </c>
      <c r="V1050" t="s">
        <v>3720</v>
      </c>
      <c r="X1050">
        <v>26</v>
      </c>
      <c r="Y1050">
        <v>0.490566037735849</v>
      </c>
      <c r="Z1050" t="str">
        <f>_xlfn.CONCAT(Sheet1!$B1050,"_",Sheet1!$E1050,"_", _xlfn.SWITCH(Sheet1!$J1050, "M", "Monday", "T", "Tuesday", "W", "Wednesday", "R", "Thursday", "F", "Friday"))</f>
        <v>102_Week4_Monday</v>
      </c>
      <c r="AA1050">
        <v>1</v>
      </c>
      <c r="AB1050">
        <v>70</v>
      </c>
      <c r="AC1050">
        <f>Sheet1!$K1050 +1</f>
        <v>1</v>
      </c>
      <c r="AD1050">
        <v>88.408699999999996</v>
      </c>
      <c r="AE1050">
        <v>88.25</v>
      </c>
      <c r="AF1050" t="s">
        <v>1</v>
      </c>
    </row>
    <row r="1051" spans="1:32" x14ac:dyDescent="0.3">
      <c r="A1051" t="s">
        <v>3725</v>
      </c>
      <c r="B1051" t="s">
        <v>3304</v>
      </c>
      <c r="C1051" t="s">
        <v>278</v>
      </c>
      <c r="D1051" t="s">
        <v>250</v>
      </c>
      <c r="E1051" t="s">
        <v>13</v>
      </c>
      <c r="F1051" t="s">
        <v>342</v>
      </c>
      <c r="G1051" t="s">
        <v>8</v>
      </c>
      <c r="H1051" t="s">
        <v>49</v>
      </c>
      <c r="I1051" t="s">
        <v>3304</v>
      </c>
      <c r="J1051" t="s">
        <v>8</v>
      </c>
      <c r="K1051">
        <v>0</v>
      </c>
      <c r="L1051" t="s">
        <v>3724</v>
      </c>
      <c r="M1051" t="s">
        <v>3723</v>
      </c>
      <c r="N1051">
        <v>1.0562040898948899</v>
      </c>
      <c r="O1051" t="s">
        <v>3722</v>
      </c>
      <c r="P1051" t="s">
        <v>4</v>
      </c>
      <c r="Q1051">
        <v>0.50069444444444444</v>
      </c>
      <c r="R1051">
        <v>0.50082175925925931</v>
      </c>
      <c r="S1051">
        <v>0</v>
      </c>
      <c r="T1051">
        <v>0.18333333333333335</v>
      </c>
      <c r="U1051" t="s">
        <v>3721</v>
      </c>
      <c r="V1051" t="s">
        <v>3720</v>
      </c>
      <c r="W1051">
        <v>0.31191040289432698</v>
      </c>
      <c r="X1051">
        <v>0</v>
      </c>
      <c r="Z1051" t="str">
        <f>_xlfn.CONCAT(Sheet1!$B1051,"_",Sheet1!$E1051,"_", _xlfn.SWITCH(Sheet1!$J1051, "M", "Monday", "T", "Tuesday", "W", "Wednesday", "R", "Thursday", "F", "Friday"))</f>
        <v>102_Week4_Monday</v>
      </c>
      <c r="AA1051">
        <v>1</v>
      </c>
      <c r="AB1051">
        <v>0</v>
      </c>
      <c r="AC1051">
        <f>Sheet1!$K1051 +1</f>
        <v>1</v>
      </c>
      <c r="AD1051">
        <v>0</v>
      </c>
      <c r="AE1051">
        <v>0</v>
      </c>
      <c r="AF1051" t="s">
        <v>1</v>
      </c>
    </row>
    <row r="1052" spans="1:32" x14ac:dyDescent="0.3">
      <c r="A1052" t="s">
        <v>3719</v>
      </c>
      <c r="B1052" t="s">
        <v>3304</v>
      </c>
      <c r="C1052" t="s">
        <v>358</v>
      </c>
      <c r="D1052" t="s">
        <v>342</v>
      </c>
      <c r="E1052" t="s">
        <v>13</v>
      </c>
      <c r="F1052" t="s">
        <v>342</v>
      </c>
      <c r="G1052" t="s">
        <v>8</v>
      </c>
      <c r="H1052" t="s">
        <v>178</v>
      </c>
      <c r="I1052" t="s">
        <v>3304</v>
      </c>
      <c r="J1052" t="s">
        <v>8</v>
      </c>
      <c r="K1052">
        <v>0</v>
      </c>
      <c r="L1052" t="s">
        <v>3718</v>
      </c>
      <c r="M1052" t="s">
        <v>3717</v>
      </c>
      <c r="N1052">
        <v>0</v>
      </c>
      <c r="O1052" t="s">
        <v>3716</v>
      </c>
      <c r="P1052" t="s">
        <v>4</v>
      </c>
      <c r="Q1052">
        <v>0.46171296296296294</v>
      </c>
      <c r="R1052">
        <v>0.46491898148148147</v>
      </c>
      <c r="S1052">
        <v>0</v>
      </c>
      <c r="T1052">
        <v>4.6166666666666671</v>
      </c>
      <c r="U1052" t="s">
        <v>3700</v>
      </c>
      <c r="V1052" t="s">
        <v>3699</v>
      </c>
      <c r="X1052">
        <v>0</v>
      </c>
      <c r="Y1052">
        <v>0</v>
      </c>
      <c r="Z1052" t="str">
        <f>_xlfn.CONCAT(Sheet1!$B1052,"_",Sheet1!$E1052,"_", _xlfn.SWITCH(Sheet1!$J1052, "M", "Monday", "T", "Tuesday", "W", "Wednesday", "R", "Thursday", "F", "Friday"))</f>
        <v>102_Week4_Monday</v>
      </c>
      <c r="AA1052">
        <v>1</v>
      </c>
      <c r="AB1052">
        <v>0</v>
      </c>
      <c r="AC1052">
        <f>Sheet1!$K1052 +1</f>
        <v>1</v>
      </c>
      <c r="AD1052">
        <v>79.257499999999993</v>
      </c>
      <c r="AE1052">
        <v>79.257499999999993</v>
      </c>
      <c r="AF1052" t="s">
        <v>1</v>
      </c>
    </row>
    <row r="1053" spans="1:32" x14ac:dyDescent="0.3">
      <c r="A1053" t="s">
        <v>3715</v>
      </c>
      <c r="B1053" t="s">
        <v>3304</v>
      </c>
      <c r="C1053" t="s">
        <v>209</v>
      </c>
      <c r="D1053" t="s">
        <v>3710</v>
      </c>
      <c r="E1053" t="s">
        <v>13</v>
      </c>
      <c r="F1053" t="s">
        <v>342</v>
      </c>
      <c r="G1053" t="s">
        <v>8</v>
      </c>
      <c r="H1053" t="s">
        <v>93</v>
      </c>
      <c r="I1053" t="s">
        <v>3304</v>
      </c>
      <c r="J1053" t="s">
        <v>11</v>
      </c>
      <c r="K1053">
        <v>20</v>
      </c>
      <c r="L1053" t="s">
        <v>3714</v>
      </c>
      <c r="M1053" t="s">
        <v>3713</v>
      </c>
      <c r="N1053">
        <v>0</v>
      </c>
      <c r="O1053" t="s">
        <v>3712</v>
      </c>
      <c r="P1053" t="s">
        <v>4</v>
      </c>
      <c r="Q1053">
        <v>0.38503472222222224</v>
      </c>
      <c r="R1053">
        <v>0.40273148148148147</v>
      </c>
      <c r="S1053">
        <v>0</v>
      </c>
      <c r="T1053">
        <v>25.488888888333335</v>
      </c>
      <c r="U1053" t="s">
        <v>3706</v>
      </c>
      <c r="V1053" t="s">
        <v>3705</v>
      </c>
      <c r="X1053">
        <v>6</v>
      </c>
      <c r="Y1053">
        <v>0.115384615384615</v>
      </c>
      <c r="Z1053" t="str">
        <f>_xlfn.CONCAT(Sheet1!$B1053,"_",Sheet1!$E1053,"_", _xlfn.SWITCH(Sheet1!$J1053, "M", "Monday", "T", "Tuesday", "W", "Wednesday", "R", "Thursday", "F", "Friday"))</f>
        <v>102_Week4_Friday</v>
      </c>
      <c r="AA1053">
        <v>1</v>
      </c>
      <c r="AB1053">
        <v>31</v>
      </c>
      <c r="AC1053">
        <f>Sheet1!$K1053 +1</f>
        <v>21</v>
      </c>
      <c r="AD1053">
        <v>81.752499999999998</v>
      </c>
      <c r="AE1053">
        <v>79.290000000000006</v>
      </c>
      <c r="AF1053" t="s">
        <v>1</v>
      </c>
    </row>
    <row r="1054" spans="1:32" x14ac:dyDescent="0.3">
      <c r="A1054" t="s">
        <v>3711</v>
      </c>
      <c r="B1054" t="s">
        <v>3304</v>
      </c>
      <c r="C1054" t="s">
        <v>278</v>
      </c>
      <c r="D1054" t="s">
        <v>3710</v>
      </c>
      <c r="E1054" t="s">
        <v>13</v>
      </c>
      <c r="F1054" t="s">
        <v>342</v>
      </c>
      <c r="G1054" t="s">
        <v>8</v>
      </c>
      <c r="H1054" t="s">
        <v>84</v>
      </c>
      <c r="I1054" t="s">
        <v>3304</v>
      </c>
      <c r="J1054" t="s">
        <v>11</v>
      </c>
      <c r="K1054">
        <v>1</v>
      </c>
      <c r="L1054" t="s">
        <v>3709</v>
      </c>
      <c r="M1054" t="s">
        <v>3708</v>
      </c>
      <c r="N1054">
        <v>0.79537569917738404</v>
      </c>
      <c r="O1054" t="s">
        <v>3707</v>
      </c>
      <c r="P1054" t="s">
        <v>4</v>
      </c>
      <c r="Q1054">
        <v>0.37831018518518517</v>
      </c>
      <c r="R1054">
        <v>0.38503472222222224</v>
      </c>
      <c r="S1054">
        <v>0</v>
      </c>
      <c r="T1054">
        <v>9.683574621414877</v>
      </c>
      <c r="U1054" t="s">
        <v>3706</v>
      </c>
      <c r="V1054" t="s">
        <v>3705</v>
      </c>
      <c r="W1054">
        <v>0.16921989838416501</v>
      </c>
      <c r="X1054">
        <v>0</v>
      </c>
      <c r="Z1054" t="str">
        <f>_xlfn.CONCAT(Sheet1!$B1054,"_",Sheet1!$E1054,"_", _xlfn.SWITCH(Sheet1!$J1054, "M", "Monday", "T", "Tuesday", "W", "Wednesday", "R", "Thursday", "F", "Friday"))</f>
        <v>102_Week4_Friday</v>
      </c>
      <c r="AA1054">
        <v>1</v>
      </c>
      <c r="AB1054">
        <v>0</v>
      </c>
      <c r="AC1054">
        <f>Sheet1!$K1054 +1</f>
        <v>2</v>
      </c>
      <c r="AD1054">
        <v>0</v>
      </c>
      <c r="AE1054">
        <v>0</v>
      </c>
      <c r="AF1054" t="s">
        <v>1</v>
      </c>
    </row>
    <row r="1055" spans="1:32" x14ac:dyDescent="0.3">
      <c r="A1055" t="s">
        <v>3704</v>
      </c>
      <c r="B1055" t="s">
        <v>3304</v>
      </c>
      <c r="C1055" t="s">
        <v>904</v>
      </c>
      <c r="D1055" t="s">
        <v>342</v>
      </c>
      <c r="E1055" t="s">
        <v>13</v>
      </c>
      <c r="F1055" t="s">
        <v>342</v>
      </c>
      <c r="G1055" t="s">
        <v>8</v>
      </c>
      <c r="H1055" t="s">
        <v>171</v>
      </c>
      <c r="I1055" t="s">
        <v>3304</v>
      </c>
      <c r="J1055" t="s">
        <v>8</v>
      </c>
      <c r="K1055">
        <v>0</v>
      </c>
      <c r="L1055" t="s">
        <v>3703</v>
      </c>
      <c r="M1055" t="s">
        <v>3702</v>
      </c>
      <c r="N1055">
        <v>18.525838594883702</v>
      </c>
      <c r="O1055" t="s">
        <v>3701</v>
      </c>
      <c r="P1055" t="s">
        <v>4</v>
      </c>
      <c r="Q1055">
        <v>0.45968750000000003</v>
      </c>
      <c r="R1055">
        <v>0.4617013888888889</v>
      </c>
      <c r="S1055">
        <v>0</v>
      </c>
      <c r="T1055">
        <v>2.9083333333333332</v>
      </c>
      <c r="U1055" t="s">
        <v>3700</v>
      </c>
      <c r="V1055" t="s">
        <v>3699</v>
      </c>
      <c r="W1055">
        <v>18.905296762849499</v>
      </c>
      <c r="X1055">
        <v>0</v>
      </c>
      <c r="Y1055">
        <v>0</v>
      </c>
      <c r="Z1055" t="str">
        <f>_xlfn.CONCAT(Sheet1!$B1055,"_",Sheet1!$E1055,"_", _xlfn.SWITCH(Sheet1!$J1055, "M", "Monday", "T", "Tuesday", "W", "Wednesday", "R", "Thursday", "F", "Friday"))</f>
        <v>102_Week4_Monday</v>
      </c>
      <c r="AA1055">
        <v>1</v>
      </c>
      <c r="AB1055">
        <v>0</v>
      </c>
      <c r="AC1055">
        <f>Sheet1!$K1055 +1</f>
        <v>1</v>
      </c>
      <c r="AD1055">
        <v>46.4</v>
      </c>
      <c r="AE1055">
        <v>46.4</v>
      </c>
      <c r="AF1055" t="s">
        <v>1</v>
      </c>
    </row>
    <row r="1056" spans="1:32" x14ac:dyDescent="0.3">
      <c r="A1056" t="s">
        <v>3698</v>
      </c>
      <c r="B1056" t="s">
        <v>3304</v>
      </c>
      <c r="C1056" t="s">
        <v>95</v>
      </c>
      <c r="D1056" t="s">
        <v>110</v>
      </c>
      <c r="E1056" t="s">
        <v>13</v>
      </c>
      <c r="F1056" t="s">
        <v>342</v>
      </c>
      <c r="G1056" t="s">
        <v>8</v>
      </c>
      <c r="H1056" t="s">
        <v>163</v>
      </c>
      <c r="I1056" t="s">
        <v>3304</v>
      </c>
      <c r="J1056" t="s">
        <v>8</v>
      </c>
      <c r="K1056">
        <v>0</v>
      </c>
      <c r="L1056" t="s">
        <v>3697</v>
      </c>
      <c r="M1056" t="s">
        <v>3696</v>
      </c>
      <c r="N1056">
        <v>18.939823118969802</v>
      </c>
      <c r="O1056" t="s">
        <v>3695</v>
      </c>
      <c r="P1056" t="s">
        <v>79</v>
      </c>
      <c r="Q1056">
        <v>0.43612268518518521</v>
      </c>
      <c r="R1056">
        <v>0.44681712962962961</v>
      </c>
      <c r="S1056">
        <v>0</v>
      </c>
      <c r="T1056">
        <v>15.408333333333333</v>
      </c>
      <c r="U1056" t="s">
        <v>3694</v>
      </c>
      <c r="V1056" t="s">
        <v>3693</v>
      </c>
      <c r="W1056">
        <v>16.7180349343747</v>
      </c>
      <c r="X1056">
        <v>0</v>
      </c>
      <c r="Y1056">
        <v>0</v>
      </c>
      <c r="Z1056" t="str">
        <f>_xlfn.CONCAT(Sheet1!$B1056,"_",Sheet1!$E1056,"_", _xlfn.SWITCH(Sheet1!$J1056, "M", "Monday", "T", "Tuesday", "W", "Wednesday", "R", "Thursday", "F", "Friday"))</f>
        <v>102_Week4_Monday</v>
      </c>
      <c r="AA1056">
        <v>1</v>
      </c>
      <c r="AB1056">
        <v>0</v>
      </c>
      <c r="AC1056">
        <f>Sheet1!$K1056 +1</f>
        <v>1</v>
      </c>
      <c r="AD1056">
        <v>88.045000000000002</v>
      </c>
      <c r="AE1056">
        <v>139.71</v>
      </c>
      <c r="AF1056" t="s">
        <v>1</v>
      </c>
    </row>
    <row r="1057" spans="1:32" x14ac:dyDescent="0.3">
      <c r="A1057" t="s">
        <v>3692</v>
      </c>
      <c r="B1057" t="s">
        <v>3304</v>
      </c>
      <c r="C1057" t="s">
        <v>3451</v>
      </c>
      <c r="D1057" t="s">
        <v>14</v>
      </c>
      <c r="E1057" t="s">
        <v>13</v>
      </c>
      <c r="F1057" t="s">
        <v>342</v>
      </c>
      <c r="G1057" t="s">
        <v>11</v>
      </c>
      <c r="H1057" t="s">
        <v>12</v>
      </c>
      <c r="I1057" t="s">
        <v>3304</v>
      </c>
      <c r="J1057" t="s">
        <v>11</v>
      </c>
      <c r="K1057">
        <v>55</v>
      </c>
      <c r="L1057" t="s">
        <v>3691</v>
      </c>
      <c r="M1057" t="s">
        <v>3690</v>
      </c>
      <c r="N1057">
        <v>0.53719262778759003</v>
      </c>
      <c r="O1057" t="s">
        <v>3689</v>
      </c>
      <c r="P1057" t="s">
        <v>4</v>
      </c>
      <c r="Q1057">
        <v>0.32864583333333336</v>
      </c>
      <c r="R1057">
        <v>0.33537037037037037</v>
      </c>
      <c r="S1057">
        <v>0</v>
      </c>
      <c r="T1057">
        <v>9.683574621414877</v>
      </c>
      <c r="U1057" t="s">
        <v>3688</v>
      </c>
      <c r="V1057" t="s">
        <v>3687</v>
      </c>
      <c r="W1057">
        <v>0.119163841555589</v>
      </c>
      <c r="X1057">
        <v>0</v>
      </c>
      <c r="Y1057">
        <v>0</v>
      </c>
      <c r="Z1057" t="str">
        <f>_xlfn.CONCAT(Sheet1!$B1057,"_",Sheet1!$E1057,"_", _xlfn.SWITCH(Sheet1!$J1057, "M", "Monday", "T", "Tuesday", "W", "Wednesday", "R", "Thursday", "F", "Friday"))</f>
        <v>102_Week4_Friday</v>
      </c>
      <c r="AA1057">
        <v>1</v>
      </c>
      <c r="AB1057">
        <v>11</v>
      </c>
      <c r="AC1057">
        <f>Sheet1!$K1057 +1</f>
        <v>56</v>
      </c>
      <c r="AD1057">
        <v>162.02619999999999</v>
      </c>
      <c r="AE1057">
        <v>0</v>
      </c>
      <c r="AF1057" t="s">
        <v>1</v>
      </c>
    </row>
    <row r="1058" spans="1:32" x14ac:dyDescent="0.3">
      <c r="A1058" t="s">
        <v>3686</v>
      </c>
      <c r="B1058" t="s">
        <v>3304</v>
      </c>
      <c r="C1058" t="s">
        <v>3451</v>
      </c>
      <c r="D1058" t="s">
        <v>216</v>
      </c>
      <c r="E1058" t="s">
        <v>13</v>
      </c>
      <c r="F1058" t="s">
        <v>342</v>
      </c>
      <c r="G1058" t="s">
        <v>11</v>
      </c>
      <c r="H1058" t="s">
        <v>342</v>
      </c>
      <c r="I1058" t="s">
        <v>3304</v>
      </c>
      <c r="J1058" t="s">
        <v>11</v>
      </c>
      <c r="K1058">
        <v>84</v>
      </c>
      <c r="L1058" t="s">
        <v>3685</v>
      </c>
      <c r="M1058" t="s">
        <v>3684</v>
      </c>
      <c r="N1058">
        <v>103.040587648749</v>
      </c>
      <c r="O1058" t="s">
        <v>3683</v>
      </c>
      <c r="P1058" t="s">
        <v>4</v>
      </c>
      <c r="Q1058">
        <v>0.32155092592592593</v>
      </c>
      <c r="R1058">
        <v>0.32827546296296295</v>
      </c>
      <c r="S1058">
        <v>0</v>
      </c>
      <c r="T1058">
        <v>9.683574621414877</v>
      </c>
      <c r="U1058" t="s">
        <v>3682</v>
      </c>
      <c r="V1058" t="s">
        <v>3681</v>
      </c>
      <c r="W1058">
        <v>95.268856163066999</v>
      </c>
      <c r="X1058">
        <v>0</v>
      </c>
      <c r="Y1058">
        <v>0</v>
      </c>
      <c r="Z1058" t="str">
        <f>_xlfn.CONCAT(Sheet1!$B1058,"_",Sheet1!$E1058,"_", _xlfn.SWITCH(Sheet1!$J1058, "M", "Monday", "T", "Tuesday", "W", "Wednesday", "R", "Thursday", "F", "Friday"))</f>
        <v>102_Week4_Friday</v>
      </c>
      <c r="AA1058">
        <v>1</v>
      </c>
      <c r="AB1058">
        <v>0</v>
      </c>
      <c r="AC1058">
        <f>Sheet1!$K1058 +1</f>
        <v>85</v>
      </c>
      <c r="AD1058">
        <v>137.44</v>
      </c>
      <c r="AE1058">
        <v>0</v>
      </c>
      <c r="AF1058" t="s">
        <v>1</v>
      </c>
    </row>
    <row r="1059" spans="1:32" x14ac:dyDescent="0.3">
      <c r="A1059" t="s">
        <v>3680</v>
      </c>
      <c r="B1059" t="s">
        <v>3304</v>
      </c>
      <c r="C1059" t="s">
        <v>3679</v>
      </c>
      <c r="D1059" t="s">
        <v>14</v>
      </c>
      <c r="E1059" t="s">
        <v>13</v>
      </c>
      <c r="F1059" t="s">
        <v>342</v>
      </c>
      <c r="G1059" t="s">
        <v>185</v>
      </c>
      <c r="H1059" t="s">
        <v>74</v>
      </c>
      <c r="I1059" t="s">
        <v>3304</v>
      </c>
      <c r="J1059" t="s">
        <v>185</v>
      </c>
      <c r="K1059">
        <v>100</v>
      </c>
      <c r="L1059" t="s">
        <v>3678</v>
      </c>
      <c r="M1059" t="s">
        <v>3677</v>
      </c>
      <c r="N1059">
        <v>3.7814542744308701</v>
      </c>
      <c r="O1059" t="s">
        <v>3676</v>
      </c>
      <c r="P1059" t="s">
        <v>4</v>
      </c>
      <c r="Q1059">
        <v>0.61305555555555558</v>
      </c>
      <c r="R1059">
        <v>0.61719907407407404</v>
      </c>
      <c r="S1059">
        <v>0</v>
      </c>
      <c r="T1059">
        <v>5.9666666666666668</v>
      </c>
      <c r="U1059" t="s">
        <v>3675</v>
      </c>
      <c r="V1059" t="s">
        <v>3674</v>
      </c>
      <c r="W1059">
        <v>2.0163728248853099</v>
      </c>
      <c r="X1059">
        <v>0</v>
      </c>
      <c r="Y1059">
        <v>0</v>
      </c>
      <c r="Z1059" t="str">
        <f>_xlfn.CONCAT(Sheet1!$B1059,"_",Sheet1!$E1059,"_", _xlfn.SWITCH(Sheet1!$J1059, "M", "Monday", "T", "Tuesday", "W", "Wednesday", "R", "Thursday", "F", "Friday"))</f>
        <v>102_Week4_Thursday</v>
      </c>
      <c r="AA1059">
        <v>1</v>
      </c>
      <c r="AB1059">
        <v>0</v>
      </c>
      <c r="AC1059">
        <f>Sheet1!$K1059 +1</f>
        <v>101</v>
      </c>
      <c r="AD1059">
        <v>110.46</v>
      </c>
      <c r="AE1059">
        <v>66.19</v>
      </c>
      <c r="AF1059" t="s">
        <v>1</v>
      </c>
    </row>
    <row r="1060" spans="1:32" x14ac:dyDescent="0.3">
      <c r="A1060" t="s">
        <v>3673</v>
      </c>
      <c r="B1060" t="s">
        <v>3304</v>
      </c>
      <c r="C1060" t="s">
        <v>3672</v>
      </c>
      <c r="D1060" t="s">
        <v>14</v>
      </c>
      <c r="E1060" t="s">
        <v>13</v>
      </c>
      <c r="F1060" t="s">
        <v>342</v>
      </c>
      <c r="G1060" t="s">
        <v>11</v>
      </c>
      <c r="H1060" t="s">
        <v>29</v>
      </c>
      <c r="I1060" t="s">
        <v>3304</v>
      </c>
      <c r="J1060" t="s">
        <v>11</v>
      </c>
      <c r="K1060">
        <v>35</v>
      </c>
      <c r="L1060" t="s">
        <v>3671</v>
      </c>
      <c r="M1060" t="s">
        <v>3670</v>
      </c>
      <c r="N1060">
        <v>2.00484324432909</v>
      </c>
      <c r="O1060" t="s">
        <v>3669</v>
      </c>
      <c r="P1060" t="s">
        <v>4</v>
      </c>
      <c r="Q1060">
        <v>0.35099537037037037</v>
      </c>
      <c r="R1060">
        <v>0.35771990740740739</v>
      </c>
      <c r="S1060">
        <v>0</v>
      </c>
      <c r="T1060">
        <v>9.683574621414877</v>
      </c>
      <c r="U1060" t="s">
        <v>3668</v>
      </c>
      <c r="V1060" t="s">
        <v>3667</v>
      </c>
      <c r="W1060">
        <v>0.30765474419491201</v>
      </c>
      <c r="X1060">
        <v>0</v>
      </c>
      <c r="Y1060">
        <v>0</v>
      </c>
      <c r="Z1060" t="str">
        <f>_xlfn.CONCAT(Sheet1!$B1060,"_",Sheet1!$E1060,"_", _xlfn.SWITCH(Sheet1!$J1060, "M", "Monday", "T", "Tuesday", "W", "Wednesday", "R", "Thursday", "F", "Friday"))</f>
        <v>102_Week4_Friday</v>
      </c>
      <c r="AA1060">
        <v>1</v>
      </c>
      <c r="AB1060">
        <v>0</v>
      </c>
      <c r="AC1060">
        <f>Sheet1!$K1060 +1</f>
        <v>36</v>
      </c>
      <c r="AD1060">
        <v>107.0887</v>
      </c>
      <c r="AE1060">
        <v>0</v>
      </c>
      <c r="AF1060" t="s">
        <v>1</v>
      </c>
    </row>
    <row r="1061" spans="1:32" x14ac:dyDescent="0.3">
      <c r="A1061" t="s">
        <v>3666</v>
      </c>
      <c r="B1061" t="s">
        <v>3304</v>
      </c>
      <c r="C1061" t="s">
        <v>3451</v>
      </c>
      <c r="D1061" t="s">
        <v>29</v>
      </c>
      <c r="E1061" t="s">
        <v>13</v>
      </c>
      <c r="F1061" t="s">
        <v>342</v>
      </c>
      <c r="G1061" t="s">
        <v>11</v>
      </c>
      <c r="H1061" t="s">
        <v>216</v>
      </c>
      <c r="I1061" t="s">
        <v>3304</v>
      </c>
      <c r="J1061" t="s">
        <v>11</v>
      </c>
      <c r="K1061">
        <v>57</v>
      </c>
      <c r="L1061" t="s">
        <v>3665</v>
      </c>
      <c r="M1061" t="s">
        <v>3664</v>
      </c>
      <c r="N1061">
        <v>0.63701541163027298</v>
      </c>
      <c r="O1061" t="s">
        <v>3663</v>
      </c>
      <c r="P1061" t="s">
        <v>4</v>
      </c>
      <c r="Q1061">
        <v>0.34287037037037038</v>
      </c>
      <c r="R1061">
        <v>0.3495949074074074</v>
      </c>
      <c r="S1061">
        <v>0</v>
      </c>
      <c r="T1061">
        <v>9.683574621414877</v>
      </c>
      <c r="U1061" t="s">
        <v>3662</v>
      </c>
      <c r="V1061" t="s">
        <v>3661</v>
      </c>
      <c r="W1061">
        <v>0.103737762502742</v>
      </c>
      <c r="X1061">
        <v>0</v>
      </c>
      <c r="Y1061">
        <v>0</v>
      </c>
      <c r="Z1061" t="str">
        <f>_xlfn.CONCAT(Sheet1!$B1061,"_",Sheet1!$E1061,"_", _xlfn.SWITCH(Sheet1!$J1061, "M", "Monday", "T", "Tuesday", "W", "Wednesday", "R", "Thursday", "F", "Friday"))</f>
        <v>102_Week4_Friday</v>
      </c>
      <c r="AA1061">
        <v>1</v>
      </c>
      <c r="AB1061">
        <v>0</v>
      </c>
      <c r="AC1061">
        <f>Sheet1!$K1061 +1</f>
        <v>58</v>
      </c>
      <c r="AD1061">
        <v>97.834999999999994</v>
      </c>
      <c r="AE1061">
        <v>0</v>
      </c>
      <c r="AF1061" t="s">
        <v>1</v>
      </c>
    </row>
    <row r="1062" spans="1:32" x14ac:dyDescent="0.3">
      <c r="A1062" t="s">
        <v>3660</v>
      </c>
      <c r="B1062" t="s">
        <v>3304</v>
      </c>
      <c r="C1062" t="s">
        <v>3451</v>
      </c>
      <c r="D1062" t="s">
        <v>342</v>
      </c>
      <c r="E1062" t="s">
        <v>13</v>
      </c>
      <c r="F1062" t="s">
        <v>342</v>
      </c>
      <c r="G1062" t="s">
        <v>11</v>
      </c>
      <c r="H1062" t="s">
        <v>111</v>
      </c>
      <c r="I1062" t="s">
        <v>3304</v>
      </c>
      <c r="J1062" t="s">
        <v>11</v>
      </c>
      <c r="K1062">
        <v>87</v>
      </c>
      <c r="L1062" t="s">
        <v>3659</v>
      </c>
      <c r="M1062" t="s">
        <v>3658</v>
      </c>
      <c r="N1062">
        <v>0.48420416004955802</v>
      </c>
      <c r="O1062" t="s">
        <v>3657</v>
      </c>
      <c r="P1062" t="s">
        <v>4</v>
      </c>
      <c r="Q1062">
        <v>0.3357060185185185</v>
      </c>
      <c r="R1062">
        <v>0.34243055555555557</v>
      </c>
      <c r="S1062">
        <v>0</v>
      </c>
      <c r="T1062">
        <v>9.683574621414877</v>
      </c>
      <c r="U1062" t="s">
        <v>3656</v>
      </c>
      <c r="V1062" t="s">
        <v>3655</v>
      </c>
      <c r="W1062">
        <v>0.13448398493820299</v>
      </c>
      <c r="X1062">
        <v>0</v>
      </c>
      <c r="Y1062">
        <v>0</v>
      </c>
      <c r="Z1062" t="str">
        <f>_xlfn.CONCAT(Sheet1!$B1062,"_",Sheet1!$E1062,"_", _xlfn.SWITCH(Sheet1!$J1062, "M", "Monday", "T", "Tuesday", "W", "Wednesday", "R", "Thursday", "F", "Friday"))</f>
        <v>102_Week4_Friday</v>
      </c>
      <c r="AA1062">
        <v>1</v>
      </c>
      <c r="AB1062">
        <v>0</v>
      </c>
      <c r="AC1062">
        <f>Sheet1!$K1062 +1</f>
        <v>88</v>
      </c>
      <c r="AD1062">
        <v>65.84</v>
      </c>
      <c r="AE1062">
        <v>0</v>
      </c>
      <c r="AF1062" t="s">
        <v>1</v>
      </c>
    </row>
    <row r="1063" spans="1:32" x14ac:dyDescent="0.3">
      <c r="A1063" t="s">
        <v>3654</v>
      </c>
      <c r="B1063" t="s">
        <v>3304</v>
      </c>
      <c r="C1063" t="s">
        <v>3653</v>
      </c>
      <c r="D1063" t="s">
        <v>14</v>
      </c>
      <c r="E1063" t="s">
        <v>13</v>
      </c>
      <c r="F1063" t="s">
        <v>342</v>
      </c>
      <c r="G1063" t="s">
        <v>185</v>
      </c>
      <c r="H1063" t="s">
        <v>155</v>
      </c>
      <c r="I1063" t="s">
        <v>3304</v>
      </c>
      <c r="J1063" t="s">
        <v>185</v>
      </c>
      <c r="K1063">
        <v>73</v>
      </c>
      <c r="L1063" t="s">
        <v>3652</v>
      </c>
      <c r="M1063" t="s">
        <v>3651</v>
      </c>
      <c r="N1063">
        <v>2.4693533554673199</v>
      </c>
      <c r="O1063" t="s">
        <v>3650</v>
      </c>
      <c r="P1063" t="s">
        <v>4</v>
      </c>
      <c r="Q1063">
        <v>0.60370370370370374</v>
      </c>
      <c r="R1063">
        <v>0.61042824074074076</v>
      </c>
      <c r="S1063">
        <v>0</v>
      </c>
      <c r="T1063">
        <v>9.683574621414877</v>
      </c>
      <c r="U1063" t="s">
        <v>3649</v>
      </c>
      <c r="V1063" t="s">
        <v>3648</v>
      </c>
      <c r="W1063">
        <v>0.718051893590688</v>
      </c>
      <c r="X1063">
        <v>0</v>
      </c>
      <c r="Y1063">
        <v>0</v>
      </c>
      <c r="Z1063" t="str">
        <f>_xlfn.CONCAT(Sheet1!$B1063,"_",Sheet1!$E1063,"_", _xlfn.SWITCH(Sheet1!$J1063, "M", "Monday", "T", "Tuesday", "W", "Wednesday", "R", "Thursday", "F", "Friday"))</f>
        <v>102_Week4_Thursday</v>
      </c>
      <c r="AA1063">
        <v>1</v>
      </c>
      <c r="AB1063">
        <v>0</v>
      </c>
      <c r="AC1063">
        <f>Sheet1!$K1063 +1</f>
        <v>74</v>
      </c>
      <c r="AD1063">
        <v>69.101200000000006</v>
      </c>
      <c r="AE1063">
        <v>0</v>
      </c>
      <c r="AF1063" t="s">
        <v>1</v>
      </c>
    </row>
    <row r="1064" spans="1:32" x14ac:dyDescent="0.3">
      <c r="A1064" t="s">
        <v>3647</v>
      </c>
      <c r="B1064" t="s">
        <v>3304</v>
      </c>
      <c r="C1064" t="s">
        <v>3646</v>
      </c>
      <c r="D1064" t="s">
        <v>14</v>
      </c>
      <c r="E1064" t="s">
        <v>13</v>
      </c>
      <c r="F1064" t="s">
        <v>342</v>
      </c>
      <c r="G1064" t="s">
        <v>185</v>
      </c>
      <c r="H1064" t="s">
        <v>171</v>
      </c>
      <c r="I1064" t="s">
        <v>3304</v>
      </c>
      <c r="J1064" t="s">
        <v>185</v>
      </c>
      <c r="K1064">
        <v>20</v>
      </c>
      <c r="L1064" t="s">
        <v>3645</v>
      </c>
      <c r="M1064" t="s">
        <v>3644</v>
      </c>
      <c r="N1064">
        <v>1.20816609635949</v>
      </c>
      <c r="O1064" t="s">
        <v>3643</v>
      </c>
      <c r="P1064" t="s">
        <v>4</v>
      </c>
      <c r="Q1064">
        <v>0.56724537037037037</v>
      </c>
      <c r="R1064">
        <v>0.57458333333333333</v>
      </c>
      <c r="S1064">
        <v>0</v>
      </c>
      <c r="T1064">
        <v>10.561111111666667</v>
      </c>
      <c r="U1064" t="s">
        <v>3642</v>
      </c>
      <c r="V1064" t="s">
        <v>3641</v>
      </c>
      <c r="W1064">
        <v>0.19149536289719801</v>
      </c>
      <c r="X1064">
        <v>12</v>
      </c>
      <c r="Y1064">
        <v>0.292682926829268</v>
      </c>
      <c r="Z1064" t="str">
        <f>_xlfn.CONCAT(Sheet1!$B1064,"_",Sheet1!$E1064,"_", _xlfn.SWITCH(Sheet1!$J1064, "M", "Monday", "T", "Tuesday", "W", "Wednesday", "R", "Thursday", "F", "Friday"))</f>
        <v>102_Week4_Thursday</v>
      </c>
      <c r="AA1064">
        <v>1</v>
      </c>
      <c r="AB1064">
        <v>44</v>
      </c>
      <c r="AC1064">
        <f>Sheet1!$K1064 +1</f>
        <v>21</v>
      </c>
      <c r="AD1064">
        <v>36.1</v>
      </c>
      <c r="AE1064">
        <v>35.6</v>
      </c>
      <c r="AF1064" t="s">
        <v>1</v>
      </c>
    </row>
    <row r="1065" spans="1:32" x14ac:dyDescent="0.3">
      <c r="A1065" t="s">
        <v>3640</v>
      </c>
      <c r="B1065" t="s">
        <v>3304</v>
      </c>
      <c r="C1065" t="s">
        <v>3639</v>
      </c>
      <c r="D1065" t="s">
        <v>14</v>
      </c>
      <c r="E1065" t="s">
        <v>13</v>
      </c>
      <c r="F1065" t="s">
        <v>342</v>
      </c>
      <c r="G1065" t="s">
        <v>185</v>
      </c>
      <c r="H1065" t="s">
        <v>163</v>
      </c>
      <c r="I1065" t="s">
        <v>3304</v>
      </c>
      <c r="J1065" t="s">
        <v>185</v>
      </c>
      <c r="K1065">
        <v>57</v>
      </c>
      <c r="L1065" t="s">
        <v>3638</v>
      </c>
      <c r="M1065" t="s">
        <v>3637</v>
      </c>
      <c r="N1065">
        <v>0</v>
      </c>
      <c r="O1065" t="s">
        <v>3636</v>
      </c>
      <c r="P1065" t="s">
        <v>4</v>
      </c>
      <c r="Q1065">
        <v>0.5596875</v>
      </c>
      <c r="R1065">
        <v>0.56641203703703702</v>
      </c>
      <c r="S1065">
        <v>0</v>
      </c>
      <c r="T1065">
        <v>9.683574621414877</v>
      </c>
      <c r="U1065" t="s">
        <v>3512</v>
      </c>
      <c r="V1065" t="s">
        <v>3511</v>
      </c>
      <c r="X1065">
        <v>0</v>
      </c>
      <c r="Y1065">
        <v>0</v>
      </c>
      <c r="Z1065" t="str">
        <f>_xlfn.CONCAT(Sheet1!$B1065,"_",Sheet1!$E1065,"_", _xlfn.SWITCH(Sheet1!$J1065, "M", "Monday", "T", "Tuesday", "W", "Wednesday", "R", "Thursday", "F", "Friday"))</f>
        <v>102_Week4_Thursday</v>
      </c>
      <c r="AA1065">
        <v>1</v>
      </c>
      <c r="AB1065">
        <v>0</v>
      </c>
      <c r="AC1065">
        <f>Sheet1!$K1065 +1</f>
        <v>58</v>
      </c>
      <c r="AD1065">
        <v>118.91249999999999</v>
      </c>
      <c r="AE1065">
        <v>-15.38</v>
      </c>
      <c r="AF1065" t="s">
        <v>1</v>
      </c>
    </row>
    <row r="1066" spans="1:32" x14ac:dyDescent="0.3">
      <c r="A1066" t="s">
        <v>3635</v>
      </c>
      <c r="B1066" t="s">
        <v>3304</v>
      </c>
      <c r="C1066" t="s">
        <v>3416</v>
      </c>
      <c r="D1066" t="s">
        <v>342</v>
      </c>
      <c r="E1066" t="s">
        <v>13</v>
      </c>
      <c r="F1066" t="s">
        <v>342</v>
      </c>
      <c r="G1066" t="s">
        <v>185</v>
      </c>
      <c r="H1066" t="s">
        <v>94</v>
      </c>
      <c r="I1066" t="s">
        <v>3304</v>
      </c>
      <c r="J1066" t="s">
        <v>185</v>
      </c>
      <c r="K1066">
        <v>30</v>
      </c>
      <c r="L1066" t="s">
        <v>3634</v>
      </c>
      <c r="M1066" t="s">
        <v>3633</v>
      </c>
      <c r="N1066">
        <v>0</v>
      </c>
      <c r="O1066" t="s">
        <v>3632</v>
      </c>
      <c r="P1066" t="s">
        <v>4</v>
      </c>
      <c r="Q1066">
        <v>0.55296296296296299</v>
      </c>
      <c r="R1066">
        <v>0.5596875</v>
      </c>
      <c r="S1066">
        <v>0</v>
      </c>
      <c r="T1066">
        <v>9.683574621414877</v>
      </c>
      <c r="U1066" t="s">
        <v>3512</v>
      </c>
      <c r="V1066" t="s">
        <v>3511</v>
      </c>
      <c r="X1066">
        <v>0</v>
      </c>
      <c r="Y1066">
        <v>0</v>
      </c>
      <c r="Z1066" t="str">
        <f>_xlfn.CONCAT(Sheet1!$B1066,"_",Sheet1!$E1066,"_", _xlfn.SWITCH(Sheet1!$J1066, "M", "Monday", "T", "Tuesday", "W", "Wednesday", "R", "Thursday", "F", "Friday"))</f>
        <v>102_Week4_Thursday</v>
      </c>
      <c r="AA1066">
        <v>1</v>
      </c>
      <c r="AB1066">
        <v>0</v>
      </c>
      <c r="AC1066">
        <f>Sheet1!$K1066 +1</f>
        <v>31</v>
      </c>
      <c r="AD1066">
        <v>190.19120000000001</v>
      </c>
      <c r="AE1066">
        <v>0</v>
      </c>
      <c r="AF1066" t="s">
        <v>1</v>
      </c>
    </row>
    <row r="1067" spans="1:32" x14ac:dyDescent="0.3">
      <c r="A1067" t="s">
        <v>3631</v>
      </c>
      <c r="B1067" t="s">
        <v>3304</v>
      </c>
      <c r="C1067" t="s">
        <v>3630</v>
      </c>
      <c r="D1067" t="s">
        <v>14</v>
      </c>
      <c r="E1067" t="s">
        <v>13</v>
      </c>
      <c r="F1067" t="s">
        <v>342</v>
      </c>
      <c r="G1067" t="s">
        <v>185</v>
      </c>
      <c r="H1067" t="s">
        <v>147</v>
      </c>
      <c r="I1067" t="s">
        <v>3304</v>
      </c>
      <c r="J1067" t="s">
        <v>185</v>
      </c>
      <c r="K1067">
        <v>40</v>
      </c>
      <c r="L1067" t="s">
        <v>3629</v>
      </c>
      <c r="M1067" t="s">
        <v>3628</v>
      </c>
      <c r="N1067">
        <v>1.1995391026139299</v>
      </c>
      <c r="O1067" t="s">
        <v>3627</v>
      </c>
      <c r="P1067" t="s">
        <v>4</v>
      </c>
      <c r="Q1067">
        <v>0.59526620370370376</v>
      </c>
      <c r="R1067">
        <v>0.60199074074074077</v>
      </c>
      <c r="S1067">
        <v>0</v>
      </c>
      <c r="T1067">
        <v>9.683574621414877</v>
      </c>
      <c r="U1067" t="s">
        <v>3626</v>
      </c>
      <c r="V1067" t="s">
        <v>3625</v>
      </c>
      <c r="W1067">
        <v>0.42313412692668001</v>
      </c>
      <c r="X1067">
        <v>0</v>
      </c>
      <c r="Y1067">
        <v>0</v>
      </c>
      <c r="Z1067" t="str">
        <f>_xlfn.CONCAT(Sheet1!$B1067,"_",Sheet1!$E1067,"_", _xlfn.SWITCH(Sheet1!$J1067, "M", "Monday", "T", "Tuesday", "W", "Wednesday", "R", "Thursday", "F", "Friday"))</f>
        <v>102_Week4_Thursday</v>
      </c>
      <c r="AA1067">
        <v>1</v>
      </c>
      <c r="AB1067">
        <v>0</v>
      </c>
      <c r="AC1067">
        <f>Sheet1!$K1067 +1</f>
        <v>41</v>
      </c>
      <c r="AD1067">
        <v>32.442500000000003</v>
      </c>
      <c r="AE1067">
        <v>0</v>
      </c>
      <c r="AF1067" t="s">
        <v>1</v>
      </c>
    </row>
    <row r="1068" spans="1:32" x14ac:dyDescent="0.3">
      <c r="A1068" t="s">
        <v>3624</v>
      </c>
      <c r="B1068" t="s">
        <v>3304</v>
      </c>
      <c r="C1068" t="s">
        <v>251</v>
      </c>
      <c r="D1068" t="s">
        <v>3623</v>
      </c>
      <c r="E1068" t="s">
        <v>13</v>
      </c>
      <c r="F1068" t="s">
        <v>342</v>
      </c>
      <c r="G1068" t="s">
        <v>185</v>
      </c>
      <c r="H1068" t="s">
        <v>139</v>
      </c>
      <c r="I1068" t="s">
        <v>3304</v>
      </c>
      <c r="J1068" t="s">
        <v>185</v>
      </c>
      <c r="K1068">
        <v>105</v>
      </c>
      <c r="L1068" t="s">
        <v>3622</v>
      </c>
      <c r="M1068" t="s">
        <v>3621</v>
      </c>
      <c r="N1068">
        <v>9.3604825437068898E-2</v>
      </c>
      <c r="O1068" t="s">
        <v>3620</v>
      </c>
      <c r="P1068" t="s">
        <v>4</v>
      </c>
      <c r="Q1068">
        <v>0.58618055555555559</v>
      </c>
      <c r="R1068">
        <v>0.5944328703703704</v>
      </c>
      <c r="S1068">
        <v>0</v>
      </c>
      <c r="T1068">
        <v>11.883333333333333</v>
      </c>
      <c r="U1068" t="s">
        <v>3619</v>
      </c>
      <c r="V1068" t="s">
        <v>3618</v>
      </c>
      <c r="W1068">
        <v>3.1555943617157599E-2</v>
      </c>
      <c r="X1068">
        <v>0</v>
      </c>
      <c r="Y1068">
        <v>0</v>
      </c>
      <c r="Z1068" t="str">
        <f>_xlfn.CONCAT(Sheet1!$B1068,"_",Sheet1!$E1068,"_", _xlfn.SWITCH(Sheet1!$J1068, "M", "Monday", "T", "Tuesday", "W", "Wednesday", "R", "Thursday", "F", "Friday"))</f>
        <v>102_Week4_Thursday</v>
      </c>
      <c r="AA1068">
        <v>1</v>
      </c>
      <c r="AB1068">
        <v>0</v>
      </c>
      <c r="AC1068">
        <f>Sheet1!$K1068 +1</f>
        <v>106</v>
      </c>
      <c r="AD1068">
        <v>104.6412</v>
      </c>
      <c r="AE1068">
        <v>105.7937</v>
      </c>
      <c r="AF1068" t="s">
        <v>1</v>
      </c>
    </row>
    <row r="1069" spans="1:32" x14ac:dyDescent="0.3">
      <c r="A1069" t="s">
        <v>3617</v>
      </c>
      <c r="B1069" t="s">
        <v>3304</v>
      </c>
      <c r="C1069" t="s">
        <v>3616</v>
      </c>
      <c r="D1069" t="s">
        <v>14</v>
      </c>
      <c r="E1069" t="s">
        <v>13</v>
      </c>
      <c r="F1069" t="s">
        <v>342</v>
      </c>
      <c r="G1069" t="s">
        <v>185</v>
      </c>
      <c r="H1069" t="s">
        <v>178</v>
      </c>
      <c r="I1069" t="s">
        <v>3304</v>
      </c>
      <c r="J1069" t="s">
        <v>185</v>
      </c>
      <c r="K1069">
        <v>37</v>
      </c>
      <c r="L1069" t="s">
        <v>3615</v>
      </c>
      <c r="M1069" t="s">
        <v>3614</v>
      </c>
      <c r="N1069">
        <v>3.7483663167804502</v>
      </c>
      <c r="O1069" t="s">
        <v>3613</v>
      </c>
      <c r="P1069" t="s">
        <v>4</v>
      </c>
      <c r="Q1069">
        <v>0.57718749999999996</v>
      </c>
      <c r="R1069">
        <v>0.58611111111111114</v>
      </c>
      <c r="S1069">
        <v>0</v>
      </c>
      <c r="T1069">
        <v>12.855555555</v>
      </c>
      <c r="U1069" t="s">
        <v>3612</v>
      </c>
      <c r="V1069" t="s">
        <v>3611</v>
      </c>
      <c r="W1069">
        <v>1.15436513615136</v>
      </c>
      <c r="X1069">
        <v>0</v>
      </c>
      <c r="Y1069">
        <v>0</v>
      </c>
      <c r="Z1069" t="str">
        <f>_xlfn.CONCAT(Sheet1!$B1069,"_",Sheet1!$E1069,"_", _xlfn.SWITCH(Sheet1!$J1069, "M", "Monday", "T", "Tuesday", "W", "Wednesday", "R", "Thursday", "F", "Friday"))</f>
        <v>102_Week4_Thursday</v>
      </c>
      <c r="AA1069">
        <v>1</v>
      </c>
      <c r="AB1069">
        <v>0</v>
      </c>
      <c r="AC1069">
        <f>Sheet1!$K1069 +1</f>
        <v>38</v>
      </c>
      <c r="AD1069">
        <v>203.3262</v>
      </c>
      <c r="AE1069">
        <v>118.1925</v>
      </c>
      <c r="AF1069" t="s">
        <v>1</v>
      </c>
    </row>
    <row r="1070" spans="1:32" x14ac:dyDescent="0.3">
      <c r="A1070" t="s">
        <v>3610</v>
      </c>
      <c r="B1070" t="s">
        <v>3304</v>
      </c>
      <c r="C1070" t="s">
        <v>3451</v>
      </c>
      <c r="D1070" t="s">
        <v>12</v>
      </c>
      <c r="E1070" t="s">
        <v>13</v>
      </c>
      <c r="F1070" t="s">
        <v>342</v>
      </c>
      <c r="G1070" t="s">
        <v>11</v>
      </c>
      <c r="H1070" t="s">
        <v>79</v>
      </c>
      <c r="I1070" t="s">
        <v>3304</v>
      </c>
      <c r="J1070" t="s">
        <v>11</v>
      </c>
      <c r="K1070">
        <v>30</v>
      </c>
      <c r="L1070" t="s">
        <v>3609</v>
      </c>
      <c r="M1070" t="s">
        <v>3608</v>
      </c>
      <c r="N1070">
        <v>1.17972472310066</v>
      </c>
      <c r="O1070" t="s">
        <v>3607</v>
      </c>
      <c r="P1070" t="s">
        <v>4</v>
      </c>
      <c r="Q1070">
        <v>0.35854166666666665</v>
      </c>
      <c r="R1070">
        <v>0.36684027777777778</v>
      </c>
      <c r="S1070">
        <v>0</v>
      </c>
      <c r="T1070">
        <v>11.955555556666667</v>
      </c>
      <c r="U1070" t="s">
        <v>3606</v>
      </c>
      <c r="V1070" t="s">
        <v>3605</v>
      </c>
      <c r="W1070">
        <v>0.18468952065376601</v>
      </c>
      <c r="X1070">
        <v>0</v>
      </c>
      <c r="Y1070">
        <v>0</v>
      </c>
      <c r="Z1070" t="str">
        <f>_xlfn.CONCAT(Sheet1!$B1070,"_",Sheet1!$E1070,"_", _xlfn.SWITCH(Sheet1!$J1070, "M", "Monday", "T", "Tuesday", "W", "Wednesday", "R", "Thursday", "F", "Friday"))</f>
        <v>102_Week4_Friday</v>
      </c>
      <c r="AA1070">
        <v>1</v>
      </c>
      <c r="AB1070">
        <v>0</v>
      </c>
      <c r="AC1070">
        <f>Sheet1!$K1070 +1</f>
        <v>31</v>
      </c>
      <c r="AD1070">
        <v>194.22499999999999</v>
      </c>
      <c r="AE1070">
        <v>109.08499999999999</v>
      </c>
      <c r="AF1070" t="s">
        <v>1</v>
      </c>
    </row>
    <row r="1071" spans="1:32" x14ac:dyDescent="0.3">
      <c r="A1071" t="s">
        <v>3604</v>
      </c>
      <c r="B1071" t="s">
        <v>3304</v>
      </c>
      <c r="C1071" t="s">
        <v>3603</v>
      </c>
      <c r="D1071" t="s">
        <v>14</v>
      </c>
      <c r="E1071" t="s">
        <v>13</v>
      </c>
      <c r="F1071" t="s">
        <v>342</v>
      </c>
      <c r="G1071" t="s">
        <v>11</v>
      </c>
      <c r="H1071" t="s">
        <v>102</v>
      </c>
      <c r="I1071" t="s">
        <v>3304</v>
      </c>
      <c r="J1071" t="s">
        <v>185</v>
      </c>
      <c r="K1071">
        <v>117</v>
      </c>
      <c r="L1071" t="s">
        <v>3602</v>
      </c>
      <c r="M1071" t="s">
        <v>3601</v>
      </c>
      <c r="N1071">
        <v>1.0006483532488299</v>
      </c>
      <c r="O1071" t="s">
        <v>3600</v>
      </c>
      <c r="P1071" t="s">
        <v>4</v>
      </c>
      <c r="Q1071">
        <v>0.43667824074074074</v>
      </c>
      <c r="R1071">
        <v>0.44366898148148148</v>
      </c>
      <c r="S1071">
        <v>0</v>
      </c>
      <c r="T1071">
        <v>10.061111110000001</v>
      </c>
      <c r="U1071" t="s">
        <v>3599</v>
      </c>
      <c r="V1071" t="s">
        <v>3598</v>
      </c>
      <c r="W1071">
        <v>0.81861444758801805</v>
      </c>
      <c r="X1071">
        <v>0</v>
      </c>
      <c r="Y1071">
        <v>0</v>
      </c>
      <c r="Z1071" t="str">
        <f>_xlfn.CONCAT(Sheet1!$B1071,"_",Sheet1!$E1071,"_", _xlfn.SWITCH(Sheet1!$J1071, "M", "Monday", "T", "Tuesday", "W", "Wednesday", "R", "Thursday", "F", "Friday"))</f>
        <v>102_Week4_Thursday</v>
      </c>
      <c r="AA1071">
        <v>1</v>
      </c>
      <c r="AB1071">
        <v>0</v>
      </c>
      <c r="AC1071">
        <f>Sheet1!$K1071 +1</f>
        <v>118</v>
      </c>
      <c r="AD1071">
        <v>66.811199999999999</v>
      </c>
      <c r="AE1071">
        <v>0</v>
      </c>
      <c r="AF1071" t="s">
        <v>1</v>
      </c>
    </row>
    <row r="1072" spans="1:32" x14ac:dyDescent="0.3">
      <c r="A1072" t="s">
        <v>3597</v>
      </c>
      <c r="B1072" t="s">
        <v>3304</v>
      </c>
      <c r="C1072" t="s">
        <v>251</v>
      </c>
      <c r="D1072" t="s">
        <v>3596</v>
      </c>
      <c r="E1072" t="s">
        <v>13</v>
      </c>
      <c r="F1072" t="s">
        <v>342</v>
      </c>
      <c r="G1072" t="s">
        <v>11</v>
      </c>
      <c r="H1072" t="s">
        <v>93</v>
      </c>
      <c r="I1072" t="s">
        <v>3304</v>
      </c>
      <c r="J1072" t="s">
        <v>185</v>
      </c>
      <c r="K1072">
        <v>115</v>
      </c>
      <c r="L1072" t="s">
        <v>3595</v>
      </c>
      <c r="M1072" t="s">
        <v>3594</v>
      </c>
      <c r="N1072">
        <v>1.59237379208207</v>
      </c>
      <c r="O1072" t="s">
        <v>3593</v>
      </c>
      <c r="P1072" t="s">
        <v>4</v>
      </c>
      <c r="Q1072">
        <v>0.4262037037037037</v>
      </c>
      <c r="R1072">
        <v>0.4359837962962963</v>
      </c>
      <c r="S1072">
        <v>0</v>
      </c>
      <c r="T1072">
        <v>14.077777776666666</v>
      </c>
      <c r="U1072" t="s">
        <v>3592</v>
      </c>
      <c r="V1072" t="s">
        <v>3591</v>
      </c>
      <c r="W1072">
        <v>0.90119973979693901</v>
      </c>
      <c r="X1072">
        <v>0</v>
      </c>
      <c r="Y1072">
        <v>0</v>
      </c>
      <c r="Z1072" t="str">
        <f>_xlfn.CONCAT(Sheet1!$B1072,"_",Sheet1!$E1072,"_", _xlfn.SWITCH(Sheet1!$J1072, "M", "Monday", "T", "Tuesday", "W", "Wednesday", "R", "Thursday", "F", "Friday"))</f>
        <v>102_Week4_Thursday</v>
      </c>
      <c r="AA1072">
        <v>1</v>
      </c>
      <c r="AB1072">
        <v>0</v>
      </c>
      <c r="AC1072">
        <f>Sheet1!$K1072 +1</f>
        <v>116</v>
      </c>
      <c r="AD1072">
        <v>224.00120000000001</v>
      </c>
      <c r="AE1072">
        <v>152.72749999999999</v>
      </c>
      <c r="AF1072" t="s">
        <v>1</v>
      </c>
    </row>
    <row r="1073" spans="1:32" x14ac:dyDescent="0.3">
      <c r="A1073" t="s">
        <v>3590</v>
      </c>
      <c r="B1073" t="s">
        <v>3304</v>
      </c>
      <c r="C1073" t="s">
        <v>278</v>
      </c>
      <c r="D1073" t="s">
        <v>3589</v>
      </c>
      <c r="E1073" t="s">
        <v>13</v>
      </c>
      <c r="F1073" t="s">
        <v>342</v>
      </c>
      <c r="G1073" t="s">
        <v>11</v>
      </c>
      <c r="H1073" t="s">
        <v>84</v>
      </c>
      <c r="I1073" t="s">
        <v>3304</v>
      </c>
      <c r="J1073" t="s">
        <v>185</v>
      </c>
      <c r="K1073">
        <v>1</v>
      </c>
      <c r="L1073" t="s">
        <v>3588</v>
      </c>
      <c r="M1073" t="s">
        <v>3587</v>
      </c>
      <c r="N1073">
        <v>9.8681196570396406</v>
      </c>
      <c r="O1073" t="s">
        <v>3586</v>
      </c>
      <c r="P1073" t="s">
        <v>4</v>
      </c>
      <c r="Q1073">
        <v>0.41836805555555556</v>
      </c>
      <c r="R1073">
        <v>0.42509259259259258</v>
      </c>
      <c r="S1073">
        <v>0</v>
      </c>
      <c r="T1073">
        <v>9.683574621414877</v>
      </c>
      <c r="U1073" t="s">
        <v>3585</v>
      </c>
      <c r="V1073" t="s">
        <v>3584</v>
      </c>
      <c r="W1073">
        <v>5.5636165452054698</v>
      </c>
      <c r="X1073">
        <v>0</v>
      </c>
      <c r="Y1073">
        <v>0</v>
      </c>
      <c r="Z1073" t="str">
        <f>_xlfn.CONCAT(Sheet1!$B1073,"_",Sheet1!$E1073,"_", _xlfn.SWITCH(Sheet1!$J1073, "M", "Monday", "T", "Tuesday", "W", "Wednesday", "R", "Thursday", "F", "Friday"))</f>
        <v>102_Week4_Thursday</v>
      </c>
      <c r="AA1073">
        <v>1</v>
      </c>
      <c r="AB1073">
        <v>0</v>
      </c>
      <c r="AC1073">
        <f>Sheet1!$K1073 +1</f>
        <v>2</v>
      </c>
      <c r="AD1073">
        <v>0</v>
      </c>
      <c r="AE1073">
        <v>0</v>
      </c>
      <c r="AF1073" t="s">
        <v>1</v>
      </c>
    </row>
    <row r="1074" spans="1:32" x14ac:dyDescent="0.3">
      <c r="A1074" t="s">
        <v>3583</v>
      </c>
      <c r="B1074" t="s">
        <v>3304</v>
      </c>
      <c r="C1074" t="s">
        <v>95</v>
      </c>
      <c r="D1074" t="s">
        <v>119</v>
      </c>
      <c r="E1074" t="s">
        <v>13</v>
      </c>
      <c r="F1074" t="s">
        <v>342</v>
      </c>
      <c r="G1074" t="s">
        <v>11</v>
      </c>
      <c r="H1074" t="s">
        <v>171</v>
      </c>
      <c r="I1074" t="s">
        <v>3304</v>
      </c>
      <c r="J1074" t="s">
        <v>11</v>
      </c>
      <c r="K1074">
        <v>85</v>
      </c>
      <c r="L1074" t="s">
        <v>3582</v>
      </c>
      <c r="M1074" t="s">
        <v>3581</v>
      </c>
      <c r="N1074">
        <v>0.40899466164410098</v>
      </c>
      <c r="O1074" t="s">
        <v>3580</v>
      </c>
      <c r="P1074" t="s">
        <v>79</v>
      </c>
      <c r="Q1074">
        <v>0.46716435185185184</v>
      </c>
      <c r="R1074">
        <v>0.4713310185185185</v>
      </c>
      <c r="S1074">
        <v>0</v>
      </c>
      <c r="T1074">
        <v>6.0055555549999999</v>
      </c>
      <c r="U1074" t="s">
        <v>3579</v>
      </c>
      <c r="V1074" t="s">
        <v>3578</v>
      </c>
      <c r="W1074">
        <v>8.2307241025885894E-2</v>
      </c>
      <c r="X1074">
        <v>0</v>
      </c>
      <c r="Y1074">
        <v>0</v>
      </c>
      <c r="Z1074" t="str">
        <f>_xlfn.CONCAT(Sheet1!$B1074,"_",Sheet1!$E1074,"_", _xlfn.SWITCH(Sheet1!$J1074, "M", "Monday", "T", "Tuesday", "W", "Wednesday", "R", "Thursday", "F", "Friday"))</f>
        <v>102_Week4_Friday</v>
      </c>
      <c r="AA1074">
        <v>1</v>
      </c>
      <c r="AB1074">
        <v>0</v>
      </c>
      <c r="AC1074">
        <f>Sheet1!$K1074 +1</f>
        <v>86</v>
      </c>
      <c r="AD1074">
        <v>33.9</v>
      </c>
      <c r="AE1074">
        <v>48.005000000000003</v>
      </c>
      <c r="AF1074" t="s">
        <v>1</v>
      </c>
    </row>
    <row r="1075" spans="1:32" x14ac:dyDescent="0.3">
      <c r="A1075" t="s">
        <v>3577</v>
      </c>
      <c r="B1075" t="s">
        <v>3304</v>
      </c>
      <c r="C1075" t="s">
        <v>3576</v>
      </c>
      <c r="D1075" t="s">
        <v>14</v>
      </c>
      <c r="E1075" t="s">
        <v>13</v>
      </c>
      <c r="F1075" t="s">
        <v>342</v>
      </c>
      <c r="G1075" t="s">
        <v>11</v>
      </c>
      <c r="H1075" t="s">
        <v>163</v>
      </c>
      <c r="I1075" t="s">
        <v>3304</v>
      </c>
      <c r="J1075" t="s">
        <v>11</v>
      </c>
      <c r="K1075">
        <v>90</v>
      </c>
      <c r="L1075" t="s">
        <v>3575</v>
      </c>
      <c r="M1075" t="s">
        <v>3574</v>
      </c>
      <c r="N1075">
        <v>10.4629065878689</v>
      </c>
      <c r="O1075" t="s">
        <v>3573</v>
      </c>
      <c r="P1075" t="s">
        <v>4</v>
      </c>
      <c r="Q1075">
        <v>0.46015046296296297</v>
      </c>
      <c r="R1075">
        <v>0.46687499999999998</v>
      </c>
      <c r="S1075">
        <v>0</v>
      </c>
      <c r="T1075">
        <v>9.683574621414877</v>
      </c>
      <c r="U1075" t="s">
        <v>3572</v>
      </c>
      <c r="V1075" t="s">
        <v>3571</v>
      </c>
      <c r="W1075">
        <v>6.6314475889559201</v>
      </c>
      <c r="X1075">
        <v>0</v>
      </c>
      <c r="Y1075">
        <v>0</v>
      </c>
      <c r="Z1075" t="str">
        <f>_xlfn.CONCAT(Sheet1!$B1075,"_",Sheet1!$E1075,"_", _xlfn.SWITCH(Sheet1!$J1075, "M", "Monday", "T", "Tuesday", "W", "Wednesday", "R", "Thursday", "F", "Friday"))</f>
        <v>102_Week4_Friday</v>
      </c>
      <c r="AA1075">
        <v>1</v>
      </c>
      <c r="AB1075">
        <v>0</v>
      </c>
      <c r="AC1075">
        <f>Sheet1!$K1075 +1</f>
        <v>91</v>
      </c>
      <c r="AD1075">
        <v>285.51620000000003</v>
      </c>
      <c r="AE1075">
        <v>0</v>
      </c>
      <c r="AF1075" t="s">
        <v>1</v>
      </c>
    </row>
    <row r="1076" spans="1:32" x14ac:dyDescent="0.3">
      <c r="A1076" t="s">
        <v>3570</v>
      </c>
      <c r="B1076" t="s">
        <v>3304</v>
      </c>
      <c r="C1076" t="s">
        <v>251</v>
      </c>
      <c r="D1076" t="s">
        <v>3569</v>
      </c>
      <c r="E1076" t="s">
        <v>13</v>
      </c>
      <c r="F1076" t="s">
        <v>342</v>
      </c>
      <c r="G1076" t="s">
        <v>11</v>
      </c>
      <c r="H1076" t="s">
        <v>94</v>
      </c>
      <c r="I1076" t="s">
        <v>3304</v>
      </c>
      <c r="J1076" t="s">
        <v>185</v>
      </c>
      <c r="K1076">
        <v>114</v>
      </c>
      <c r="L1076" t="s">
        <v>3568</v>
      </c>
      <c r="M1076" t="s">
        <v>3567</v>
      </c>
      <c r="N1076">
        <v>0.192016076296568</v>
      </c>
      <c r="O1076" t="s">
        <v>3566</v>
      </c>
      <c r="P1076" t="s">
        <v>4</v>
      </c>
      <c r="Q1076">
        <v>0.4437962962962963</v>
      </c>
      <c r="R1076">
        <v>0.4528935185185185</v>
      </c>
      <c r="S1076">
        <v>0</v>
      </c>
      <c r="T1076">
        <v>13.094444443333334</v>
      </c>
      <c r="U1076" t="s">
        <v>3565</v>
      </c>
      <c r="V1076" t="s">
        <v>3564</v>
      </c>
      <c r="W1076">
        <v>0.18161045602571901</v>
      </c>
      <c r="X1076">
        <v>0</v>
      </c>
      <c r="Y1076">
        <v>0</v>
      </c>
      <c r="Z1076" t="str">
        <f>_xlfn.CONCAT(Sheet1!$B1076,"_",Sheet1!$E1076,"_", _xlfn.SWITCH(Sheet1!$J1076, "M", "Monday", "T", "Tuesday", "W", "Wednesday", "R", "Thursday", "F", "Friday"))</f>
        <v>102_Week4_Thursday</v>
      </c>
      <c r="AA1076">
        <v>1</v>
      </c>
      <c r="AB1076">
        <v>0</v>
      </c>
      <c r="AC1076">
        <f>Sheet1!$K1076 +1</f>
        <v>115</v>
      </c>
      <c r="AD1076">
        <v>142.27619999999999</v>
      </c>
      <c r="AE1076">
        <v>89.587500000000006</v>
      </c>
      <c r="AF1076" t="s">
        <v>1</v>
      </c>
    </row>
    <row r="1077" spans="1:32" x14ac:dyDescent="0.3">
      <c r="A1077" t="s">
        <v>3563</v>
      </c>
      <c r="B1077" t="s">
        <v>3304</v>
      </c>
      <c r="C1077" t="s">
        <v>3562</v>
      </c>
      <c r="D1077" t="s">
        <v>14</v>
      </c>
      <c r="E1077" t="s">
        <v>13</v>
      </c>
      <c r="F1077" t="s">
        <v>342</v>
      </c>
      <c r="G1077" t="s">
        <v>11</v>
      </c>
      <c r="H1077" t="s">
        <v>126</v>
      </c>
      <c r="I1077" t="s">
        <v>3304</v>
      </c>
      <c r="J1077" t="s">
        <v>11</v>
      </c>
      <c r="K1077">
        <v>83</v>
      </c>
      <c r="L1077" t="s">
        <v>3561</v>
      </c>
      <c r="M1077" t="s">
        <v>3560</v>
      </c>
      <c r="N1077">
        <v>1.03757227025926</v>
      </c>
      <c r="O1077" t="s">
        <v>3559</v>
      </c>
      <c r="P1077" t="s">
        <v>4</v>
      </c>
      <c r="Q1077">
        <v>0.40768518518518521</v>
      </c>
      <c r="R1077">
        <v>0.41151620370370373</v>
      </c>
      <c r="S1077">
        <v>0</v>
      </c>
      <c r="T1077">
        <v>5.5233333333333334</v>
      </c>
      <c r="U1077" t="s">
        <v>3558</v>
      </c>
      <c r="V1077" t="s">
        <v>3557</v>
      </c>
      <c r="W1077">
        <v>0.29045754625467002</v>
      </c>
      <c r="X1077">
        <v>0</v>
      </c>
      <c r="Y1077">
        <v>0</v>
      </c>
      <c r="Z1077" t="str">
        <f>_xlfn.CONCAT(Sheet1!$B1077,"_",Sheet1!$E1077,"_", _xlfn.SWITCH(Sheet1!$J1077, "M", "Monday", "T", "Tuesday", "W", "Wednesday", "R", "Thursday", "F", "Friday"))</f>
        <v>102_Week4_Friday</v>
      </c>
      <c r="AA1077">
        <v>1</v>
      </c>
      <c r="AB1077">
        <v>0</v>
      </c>
      <c r="AC1077">
        <f>Sheet1!$K1077 +1</f>
        <v>84</v>
      </c>
      <c r="AD1077">
        <v>223.2337</v>
      </c>
      <c r="AE1077">
        <v>31.004999999999999</v>
      </c>
      <c r="AF1077" t="s">
        <v>1</v>
      </c>
    </row>
    <row r="1078" spans="1:32" x14ac:dyDescent="0.3">
      <c r="A1078" t="s">
        <v>3556</v>
      </c>
      <c r="B1078" t="s">
        <v>3304</v>
      </c>
      <c r="C1078" t="s">
        <v>3555</v>
      </c>
      <c r="D1078" t="s">
        <v>14</v>
      </c>
      <c r="E1078" t="s">
        <v>13</v>
      </c>
      <c r="F1078" t="s">
        <v>342</v>
      </c>
      <c r="G1078" t="s">
        <v>11</v>
      </c>
      <c r="H1078" t="s">
        <v>186</v>
      </c>
      <c r="I1078" t="s">
        <v>3304</v>
      </c>
      <c r="J1078" t="s">
        <v>11</v>
      </c>
      <c r="K1078">
        <v>75</v>
      </c>
      <c r="L1078" t="s">
        <v>3554</v>
      </c>
      <c r="M1078" t="s">
        <v>3553</v>
      </c>
      <c r="N1078">
        <v>1.6290930416435001</v>
      </c>
      <c r="O1078" t="s">
        <v>3552</v>
      </c>
      <c r="P1078" t="s">
        <v>4</v>
      </c>
      <c r="Q1078">
        <v>0.38186342592592593</v>
      </c>
      <c r="R1078">
        <v>0.38858796296296294</v>
      </c>
      <c r="S1078">
        <v>0</v>
      </c>
      <c r="T1078">
        <v>9.683574621414877</v>
      </c>
      <c r="U1078" t="s">
        <v>3551</v>
      </c>
      <c r="V1078" t="s">
        <v>3550</v>
      </c>
      <c r="W1078">
        <v>0.24582931513249601</v>
      </c>
      <c r="X1078">
        <v>0</v>
      </c>
      <c r="Y1078">
        <v>0</v>
      </c>
      <c r="Z1078" t="str">
        <f>_xlfn.CONCAT(Sheet1!$B1078,"_",Sheet1!$E1078,"_", _xlfn.SWITCH(Sheet1!$J1078, "M", "Monday", "T", "Tuesday", "W", "Wednesday", "R", "Thursday", "F", "Friday"))</f>
        <v>102_Week4_Friday</v>
      </c>
      <c r="AA1078">
        <v>1</v>
      </c>
      <c r="AB1078">
        <v>0</v>
      </c>
      <c r="AC1078">
        <f>Sheet1!$K1078 +1</f>
        <v>76</v>
      </c>
      <c r="AD1078">
        <v>278.27499999999998</v>
      </c>
      <c r="AE1078">
        <v>0</v>
      </c>
      <c r="AF1078" t="s">
        <v>1</v>
      </c>
    </row>
    <row r="1079" spans="1:32" x14ac:dyDescent="0.3">
      <c r="A1079" t="s">
        <v>3549</v>
      </c>
      <c r="B1079" t="s">
        <v>3304</v>
      </c>
      <c r="C1079" t="s">
        <v>3548</v>
      </c>
      <c r="D1079" t="s">
        <v>14</v>
      </c>
      <c r="E1079" t="s">
        <v>13</v>
      </c>
      <c r="F1079" t="s">
        <v>342</v>
      </c>
      <c r="G1079" t="s">
        <v>11</v>
      </c>
      <c r="H1079" t="s">
        <v>200</v>
      </c>
      <c r="I1079" t="s">
        <v>3304</v>
      </c>
      <c r="J1079" t="s">
        <v>11</v>
      </c>
      <c r="K1079">
        <v>80</v>
      </c>
      <c r="L1079" t="s">
        <v>3547</v>
      </c>
      <c r="M1079" t="s">
        <v>3546</v>
      </c>
      <c r="N1079">
        <v>1.35158430784941E-2</v>
      </c>
      <c r="O1079" t="s">
        <v>3545</v>
      </c>
      <c r="P1079" t="s">
        <v>4</v>
      </c>
      <c r="Q1079">
        <v>0.3740046296296296</v>
      </c>
      <c r="R1079">
        <v>0.38072916666666667</v>
      </c>
      <c r="S1079">
        <v>0</v>
      </c>
      <c r="T1079">
        <v>9.683574621414877</v>
      </c>
      <c r="U1079" t="s">
        <v>3544</v>
      </c>
      <c r="V1079" t="s">
        <v>3543</v>
      </c>
      <c r="W1079">
        <v>1.9571387612121998E-3</v>
      </c>
      <c r="X1079">
        <v>0</v>
      </c>
      <c r="Y1079">
        <v>0</v>
      </c>
      <c r="Z1079" t="str">
        <f>_xlfn.CONCAT(Sheet1!$B1079,"_",Sheet1!$E1079,"_", _xlfn.SWITCH(Sheet1!$J1079, "M", "Monday", "T", "Tuesday", "W", "Wednesday", "R", "Thursday", "F", "Friday"))</f>
        <v>102_Week4_Friday</v>
      </c>
      <c r="AA1079">
        <v>1</v>
      </c>
      <c r="AB1079">
        <v>0</v>
      </c>
      <c r="AC1079">
        <f>Sheet1!$K1079 +1</f>
        <v>81</v>
      </c>
      <c r="AD1079">
        <v>37.880000000000003</v>
      </c>
      <c r="AE1079">
        <v>0</v>
      </c>
      <c r="AF1079" t="s">
        <v>1</v>
      </c>
    </row>
    <row r="1080" spans="1:32" x14ac:dyDescent="0.3">
      <c r="A1080" t="s">
        <v>3542</v>
      </c>
      <c r="B1080" t="s">
        <v>3304</v>
      </c>
      <c r="C1080" t="s">
        <v>3541</v>
      </c>
      <c r="D1080" t="s">
        <v>14</v>
      </c>
      <c r="E1080" t="s">
        <v>13</v>
      </c>
      <c r="F1080" t="s">
        <v>342</v>
      </c>
      <c r="G1080" t="s">
        <v>11</v>
      </c>
      <c r="H1080" t="s">
        <v>4</v>
      </c>
      <c r="I1080" t="s">
        <v>3304</v>
      </c>
      <c r="J1080" t="s">
        <v>11</v>
      </c>
      <c r="K1080">
        <v>60</v>
      </c>
      <c r="L1080" t="s">
        <v>3540</v>
      </c>
      <c r="M1080" t="s">
        <v>3539</v>
      </c>
      <c r="N1080">
        <v>0.61914525181055102</v>
      </c>
      <c r="O1080" t="s">
        <v>3538</v>
      </c>
      <c r="P1080" t="s">
        <v>4</v>
      </c>
      <c r="Q1080">
        <v>0.36726851851851849</v>
      </c>
      <c r="R1080">
        <v>0.37399305555555556</v>
      </c>
      <c r="S1080">
        <v>0</v>
      </c>
      <c r="T1080">
        <v>9.683574621414877</v>
      </c>
      <c r="U1080" t="s">
        <v>3537</v>
      </c>
      <c r="V1080" t="s">
        <v>3536</v>
      </c>
      <c r="W1080">
        <v>9.4951162912060197E-2</v>
      </c>
      <c r="X1080">
        <v>0</v>
      </c>
      <c r="Y1080">
        <v>0</v>
      </c>
      <c r="Z1080" t="str">
        <f>_xlfn.CONCAT(Sheet1!$B1080,"_",Sheet1!$E1080,"_", _xlfn.SWITCH(Sheet1!$J1080, "M", "Monday", "T", "Tuesday", "W", "Wednesday", "R", "Thursday", "F", "Friday"))</f>
        <v>102_Week4_Friday</v>
      </c>
      <c r="AA1080">
        <v>1</v>
      </c>
      <c r="AB1080">
        <v>0</v>
      </c>
      <c r="AC1080">
        <f>Sheet1!$K1080 +1</f>
        <v>61</v>
      </c>
      <c r="AD1080">
        <v>77.334999999999994</v>
      </c>
      <c r="AE1080">
        <v>0</v>
      </c>
      <c r="AF1080" t="s">
        <v>1</v>
      </c>
    </row>
    <row r="1081" spans="1:32" x14ac:dyDescent="0.3">
      <c r="A1081" t="s">
        <v>3535</v>
      </c>
      <c r="B1081" t="s">
        <v>3304</v>
      </c>
      <c r="C1081" t="s">
        <v>3451</v>
      </c>
      <c r="D1081" t="s">
        <v>200</v>
      </c>
      <c r="E1081" t="s">
        <v>13</v>
      </c>
      <c r="F1081" t="s">
        <v>342</v>
      </c>
      <c r="G1081" t="s">
        <v>11</v>
      </c>
      <c r="H1081" t="s">
        <v>119</v>
      </c>
      <c r="I1081" t="s">
        <v>3304</v>
      </c>
      <c r="J1081" t="s">
        <v>11</v>
      </c>
      <c r="K1081">
        <v>69</v>
      </c>
      <c r="L1081" t="s">
        <v>3534</v>
      </c>
      <c r="M1081" t="s">
        <v>3533</v>
      </c>
      <c r="N1081">
        <v>0.65553205087780997</v>
      </c>
      <c r="O1081" t="s">
        <v>3532</v>
      </c>
      <c r="P1081" t="s">
        <v>4</v>
      </c>
      <c r="Q1081">
        <v>0.40024305555555556</v>
      </c>
      <c r="R1081">
        <v>0.40696759259259258</v>
      </c>
      <c r="S1081">
        <v>0</v>
      </c>
      <c r="T1081">
        <v>9.683574621414877</v>
      </c>
      <c r="U1081" t="s">
        <v>3531</v>
      </c>
      <c r="V1081" t="s">
        <v>3530</v>
      </c>
      <c r="W1081">
        <v>0.18223715536298099</v>
      </c>
      <c r="X1081">
        <v>0</v>
      </c>
      <c r="Y1081">
        <v>0</v>
      </c>
      <c r="Z1081" t="str">
        <f>_xlfn.CONCAT(Sheet1!$B1081,"_",Sheet1!$E1081,"_", _xlfn.SWITCH(Sheet1!$J1081, "M", "Monday", "T", "Tuesday", "W", "Wednesday", "R", "Thursday", "F", "Friday"))</f>
        <v>102_Week4_Friday</v>
      </c>
      <c r="AA1081">
        <v>1</v>
      </c>
      <c r="AB1081">
        <v>0</v>
      </c>
      <c r="AC1081">
        <f>Sheet1!$K1081 +1</f>
        <v>70</v>
      </c>
      <c r="AD1081">
        <v>49.655000000000001</v>
      </c>
      <c r="AE1081">
        <v>0</v>
      </c>
      <c r="AF1081" t="s">
        <v>1</v>
      </c>
    </row>
    <row r="1082" spans="1:32" x14ac:dyDescent="0.3">
      <c r="A1082" t="s">
        <v>3529</v>
      </c>
      <c r="B1082" t="s">
        <v>3304</v>
      </c>
      <c r="C1082" t="s">
        <v>3528</v>
      </c>
      <c r="D1082" t="s">
        <v>14</v>
      </c>
      <c r="E1082" t="s">
        <v>13</v>
      </c>
      <c r="F1082" t="s">
        <v>342</v>
      </c>
      <c r="G1082" t="s">
        <v>11</v>
      </c>
      <c r="H1082" t="s">
        <v>110</v>
      </c>
      <c r="I1082" t="s">
        <v>3304</v>
      </c>
      <c r="J1082" t="s">
        <v>11</v>
      </c>
      <c r="K1082">
        <v>70</v>
      </c>
      <c r="L1082" t="s">
        <v>3527</v>
      </c>
      <c r="M1082" t="s">
        <v>3526</v>
      </c>
      <c r="N1082">
        <v>1.26184158027172</v>
      </c>
      <c r="O1082" t="s">
        <v>3525</v>
      </c>
      <c r="P1082" t="s">
        <v>4</v>
      </c>
      <c r="Q1082">
        <v>0.39719907407407407</v>
      </c>
      <c r="R1082">
        <v>0.39978009259259262</v>
      </c>
      <c r="S1082">
        <v>0</v>
      </c>
      <c r="T1082">
        <v>3.7222222233333335</v>
      </c>
      <c r="U1082" t="s">
        <v>3524</v>
      </c>
      <c r="V1082" t="s">
        <v>3523</v>
      </c>
      <c r="W1082">
        <v>0.30782453734408299</v>
      </c>
      <c r="X1082">
        <v>0</v>
      </c>
      <c r="Y1082">
        <v>0</v>
      </c>
      <c r="Z1082" t="str">
        <f>_xlfn.CONCAT(Sheet1!$B1082,"_",Sheet1!$E1082,"_", _xlfn.SWITCH(Sheet1!$J1082, "M", "Monday", "T", "Tuesday", "W", "Wednesday", "R", "Thursday", "F", "Friday"))</f>
        <v>102_Week4_Friday</v>
      </c>
      <c r="AA1082">
        <v>1</v>
      </c>
      <c r="AB1082">
        <v>0</v>
      </c>
      <c r="AC1082">
        <f>Sheet1!$K1082 +1</f>
        <v>71</v>
      </c>
      <c r="AD1082">
        <v>15</v>
      </c>
      <c r="AE1082">
        <v>15</v>
      </c>
      <c r="AF1082" t="s">
        <v>1</v>
      </c>
    </row>
    <row r="1083" spans="1:32" x14ac:dyDescent="0.3">
      <c r="A1083" t="s">
        <v>3522</v>
      </c>
      <c r="B1083" t="s">
        <v>3304</v>
      </c>
      <c r="C1083" t="s">
        <v>3451</v>
      </c>
      <c r="D1083" t="s">
        <v>79</v>
      </c>
      <c r="E1083" t="s">
        <v>13</v>
      </c>
      <c r="F1083" t="s">
        <v>342</v>
      </c>
      <c r="G1083" t="s">
        <v>11</v>
      </c>
      <c r="H1083" t="s">
        <v>259</v>
      </c>
      <c r="I1083" t="s">
        <v>3304</v>
      </c>
      <c r="J1083" t="s">
        <v>11</v>
      </c>
      <c r="K1083">
        <v>86</v>
      </c>
      <c r="L1083" t="s">
        <v>3521</v>
      </c>
      <c r="M1083" t="s">
        <v>3520</v>
      </c>
      <c r="N1083">
        <v>1.45890633575618</v>
      </c>
      <c r="O1083" t="s">
        <v>3519</v>
      </c>
      <c r="P1083" t="s">
        <v>4</v>
      </c>
      <c r="Q1083">
        <v>0.38959490740740743</v>
      </c>
      <c r="R1083">
        <v>0.39631944444444445</v>
      </c>
      <c r="S1083">
        <v>0</v>
      </c>
      <c r="T1083">
        <v>9.683574621414877</v>
      </c>
      <c r="U1083" t="s">
        <v>3518</v>
      </c>
      <c r="V1083" t="s">
        <v>3517</v>
      </c>
      <c r="W1083">
        <v>0.30361799696561398</v>
      </c>
      <c r="X1083">
        <v>0</v>
      </c>
      <c r="Y1083">
        <v>0</v>
      </c>
      <c r="Z1083" t="str">
        <f>_xlfn.CONCAT(Sheet1!$B1083,"_",Sheet1!$E1083,"_", _xlfn.SWITCH(Sheet1!$J1083, "M", "Monday", "T", "Tuesday", "W", "Wednesday", "R", "Thursday", "F", "Friday"))</f>
        <v>102_Week4_Friday</v>
      </c>
      <c r="AA1083">
        <v>1</v>
      </c>
      <c r="AB1083">
        <v>0</v>
      </c>
      <c r="AC1083">
        <f>Sheet1!$K1083 +1</f>
        <v>87</v>
      </c>
      <c r="AD1083">
        <v>70</v>
      </c>
      <c r="AE1083">
        <v>0</v>
      </c>
      <c r="AF1083" t="s">
        <v>1</v>
      </c>
    </row>
    <row r="1084" spans="1:32" x14ac:dyDescent="0.3">
      <c r="A1084" t="s">
        <v>3516</v>
      </c>
      <c r="B1084" t="s">
        <v>3304</v>
      </c>
      <c r="C1084" t="s">
        <v>3340</v>
      </c>
      <c r="D1084" t="s">
        <v>111</v>
      </c>
      <c r="E1084" t="s">
        <v>13</v>
      </c>
      <c r="F1084" t="s">
        <v>342</v>
      </c>
      <c r="G1084" t="s">
        <v>185</v>
      </c>
      <c r="H1084" t="s">
        <v>102</v>
      </c>
      <c r="I1084" t="s">
        <v>3304</v>
      </c>
      <c r="J1084" t="s">
        <v>185</v>
      </c>
      <c r="K1084">
        <v>27</v>
      </c>
      <c r="L1084" t="s">
        <v>3515</v>
      </c>
      <c r="M1084" t="s">
        <v>3514</v>
      </c>
      <c r="N1084">
        <v>115.42499146051701</v>
      </c>
      <c r="O1084" t="s">
        <v>3513</v>
      </c>
      <c r="P1084" t="s">
        <v>4</v>
      </c>
      <c r="Q1084">
        <v>0.54623842592592597</v>
      </c>
      <c r="R1084">
        <v>0.55296296296296299</v>
      </c>
      <c r="S1084">
        <v>0</v>
      </c>
      <c r="T1084">
        <v>9.683574621414877</v>
      </c>
      <c r="U1084" t="s">
        <v>3512</v>
      </c>
      <c r="V1084" t="s">
        <v>3511</v>
      </c>
      <c r="W1084">
        <v>42.3671888207341</v>
      </c>
      <c r="X1084">
        <v>0</v>
      </c>
      <c r="Y1084">
        <v>0</v>
      </c>
      <c r="Z1084" t="str">
        <f>_xlfn.CONCAT(Sheet1!$B1084,"_",Sheet1!$E1084,"_", _xlfn.SWITCH(Sheet1!$J1084, "M", "Monday", "T", "Tuesday", "W", "Wednesday", "R", "Thursday", "F", "Friday"))</f>
        <v>102_Week4_Thursday</v>
      </c>
      <c r="AA1084">
        <v>1</v>
      </c>
      <c r="AB1084">
        <v>0</v>
      </c>
      <c r="AC1084">
        <f>Sheet1!$K1084 +1</f>
        <v>28</v>
      </c>
      <c r="AD1084">
        <v>74.400000000000006</v>
      </c>
      <c r="AE1084">
        <v>0</v>
      </c>
      <c r="AF1084" t="s">
        <v>1</v>
      </c>
    </row>
    <row r="1085" spans="1:32" x14ac:dyDescent="0.3">
      <c r="A1085" t="s">
        <v>3510</v>
      </c>
      <c r="B1085" t="s">
        <v>3304</v>
      </c>
      <c r="C1085" t="s">
        <v>251</v>
      </c>
      <c r="D1085" t="s">
        <v>3509</v>
      </c>
      <c r="E1085" t="s">
        <v>13</v>
      </c>
      <c r="F1085" t="s">
        <v>342</v>
      </c>
      <c r="G1085" t="s">
        <v>92</v>
      </c>
      <c r="H1085" t="s">
        <v>119</v>
      </c>
      <c r="I1085" t="s">
        <v>3304</v>
      </c>
      <c r="J1085" t="s">
        <v>8</v>
      </c>
      <c r="K1085">
        <v>0</v>
      </c>
      <c r="L1085" t="s">
        <v>3508</v>
      </c>
      <c r="M1085" t="s">
        <v>3507</v>
      </c>
      <c r="N1085">
        <v>4.3490901589393599E-4</v>
      </c>
      <c r="O1085" t="s">
        <v>3506</v>
      </c>
      <c r="P1085" t="s">
        <v>4</v>
      </c>
      <c r="Q1085">
        <v>0.4601736111111111</v>
      </c>
      <c r="R1085">
        <v>0.47190972222222222</v>
      </c>
      <c r="S1085">
        <v>0</v>
      </c>
      <c r="T1085">
        <v>16.899999999999999</v>
      </c>
      <c r="U1085" t="s">
        <v>3505</v>
      </c>
      <c r="V1085" t="s">
        <v>3504</v>
      </c>
      <c r="W1085">
        <v>2.1929126168700999E-4</v>
      </c>
      <c r="X1085">
        <v>0</v>
      </c>
      <c r="Y1085">
        <v>0</v>
      </c>
      <c r="Z1085" t="str">
        <f>_xlfn.CONCAT(Sheet1!$B1085,"_",Sheet1!$E1085,"_", _xlfn.SWITCH(Sheet1!$J1085, "M", "Monday", "T", "Tuesday", "W", "Wednesday", "R", "Thursday", "F", "Friday"))</f>
        <v>102_Week4_Monday</v>
      </c>
      <c r="AA1085">
        <v>1</v>
      </c>
      <c r="AB1085">
        <v>0</v>
      </c>
      <c r="AC1085">
        <f>Sheet1!$K1085 +1</f>
        <v>1</v>
      </c>
      <c r="AD1085">
        <v>49.607500000000002</v>
      </c>
      <c r="AE1085">
        <v>67.907499999999999</v>
      </c>
      <c r="AF1085" t="s">
        <v>1</v>
      </c>
    </row>
    <row r="1086" spans="1:32" x14ac:dyDescent="0.3">
      <c r="A1086" t="s">
        <v>3503</v>
      </c>
      <c r="B1086" t="s">
        <v>3304</v>
      </c>
      <c r="C1086" t="s">
        <v>251</v>
      </c>
      <c r="D1086" t="s">
        <v>3502</v>
      </c>
      <c r="E1086" t="s">
        <v>13</v>
      </c>
      <c r="F1086" t="s">
        <v>342</v>
      </c>
      <c r="G1086" t="s">
        <v>92</v>
      </c>
      <c r="H1086" t="s">
        <v>110</v>
      </c>
      <c r="I1086" t="s">
        <v>3304</v>
      </c>
      <c r="J1086" t="s">
        <v>8</v>
      </c>
      <c r="K1086">
        <v>0</v>
      </c>
      <c r="L1086" t="s">
        <v>3501</v>
      </c>
      <c r="M1086" t="s">
        <v>3500</v>
      </c>
      <c r="N1086">
        <v>9.5339385848492402</v>
      </c>
      <c r="O1086" t="s">
        <v>3499</v>
      </c>
      <c r="P1086" t="s">
        <v>4</v>
      </c>
      <c r="Q1086">
        <v>0.44592592592592595</v>
      </c>
      <c r="R1086">
        <v>0.4601851851851852</v>
      </c>
      <c r="S1086">
        <v>0</v>
      </c>
      <c r="T1086">
        <v>20.525000000000002</v>
      </c>
      <c r="U1086" t="s">
        <v>3498</v>
      </c>
      <c r="V1086" t="s">
        <v>3497</v>
      </c>
      <c r="W1086">
        <v>8.5070576909908908</v>
      </c>
      <c r="X1086">
        <v>0</v>
      </c>
      <c r="Y1086">
        <v>0</v>
      </c>
      <c r="Z1086" t="str">
        <f>_xlfn.CONCAT(Sheet1!$B1086,"_",Sheet1!$E1086,"_", _xlfn.SWITCH(Sheet1!$J1086, "M", "Monday", "T", "Tuesday", "W", "Wednesday", "R", "Thursday", "F", "Friday"))</f>
        <v>102_Week4_Monday</v>
      </c>
      <c r="AA1086">
        <v>1</v>
      </c>
      <c r="AB1086">
        <v>0</v>
      </c>
      <c r="AC1086">
        <f>Sheet1!$K1086 +1</f>
        <v>1</v>
      </c>
      <c r="AD1086">
        <v>140.655</v>
      </c>
      <c r="AE1086">
        <v>113.9725</v>
      </c>
      <c r="AF1086" t="s">
        <v>1</v>
      </c>
    </row>
    <row r="1087" spans="1:32" x14ac:dyDescent="0.3">
      <c r="A1087" t="s">
        <v>3496</v>
      </c>
      <c r="B1087" t="s">
        <v>3304</v>
      </c>
      <c r="C1087" t="s">
        <v>95</v>
      </c>
      <c r="D1087" t="s">
        <v>93</v>
      </c>
      <c r="E1087" t="s">
        <v>13</v>
      </c>
      <c r="F1087" t="s">
        <v>342</v>
      </c>
      <c r="G1087" t="s">
        <v>92</v>
      </c>
      <c r="H1087" t="s">
        <v>259</v>
      </c>
      <c r="I1087" t="s">
        <v>3304</v>
      </c>
      <c r="J1087" t="s">
        <v>185</v>
      </c>
      <c r="K1087">
        <v>120</v>
      </c>
      <c r="L1087" t="s">
        <v>3495</v>
      </c>
      <c r="M1087" t="s">
        <v>3494</v>
      </c>
      <c r="N1087">
        <v>2.0059156753122802</v>
      </c>
      <c r="O1087" t="s">
        <v>3493</v>
      </c>
      <c r="P1087" t="s">
        <v>79</v>
      </c>
      <c r="Q1087">
        <v>0.42303240740740738</v>
      </c>
      <c r="R1087">
        <v>0.43930555555555556</v>
      </c>
      <c r="S1087">
        <v>0</v>
      </c>
      <c r="T1087">
        <v>23.427777776666666</v>
      </c>
      <c r="U1087" t="s">
        <v>3492</v>
      </c>
      <c r="V1087" t="s">
        <v>3491</v>
      </c>
      <c r="W1087">
        <v>1.0891952884365601</v>
      </c>
      <c r="X1087">
        <v>13</v>
      </c>
      <c r="Y1087">
        <v>0.33333333333333298</v>
      </c>
      <c r="Z1087" t="str">
        <f>_xlfn.CONCAT(Sheet1!$B1087,"_",Sheet1!$E1087,"_", _xlfn.SWITCH(Sheet1!$J1087, "M", "Monday", "T", "Tuesday", "W", "Wednesday", "R", "Thursday", "F", "Friday"))</f>
        <v>102_Week4_Thursday</v>
      </c>
      <c r="AA1087">
        <v>1</v>
      </c>
      <c r="AB1087">
        <v>41</v>
      </c>
      <c r="AC1087">
        <f>Sheet1!$K1087 +1</f>
        <v>121</v>
      </c>
      <c r="AD1087">
        <v>166.87</v>
      </c>
      <c r="AE1087">
        <v>239.30500000000001</v>
      </c>
      <c r="AF1087" t="s">
        <v>1</v>
      </c>
    </row>
    <row r="1088" spans="1:32" x14ac:dyDescent="0.3">
      <c r="A1088" t="s">
        <v>3490</v>
      </c>
      <c r="B1088" t="s">
        <v>3304</v>
      </c>
      <c r="C1088" t="s">
        <v>327</v>
      </c>
      <c r="D1088" t="s">
        <v>1551</v>
      </c>
      <c r="E1088" t="s">
        <v>13</v>
      </c>
      <c r="F1088" t="s">
        <v>342</v>
      </c>
      <c r="G1088" t="s">
        <v>92</v>
      </c>
      <c r="H1088" t="s">
        <v>93</v>
      </c>
      <c r="I1088" t="s">
        <v>3304</v>
      </c>
      <c r="J1088" t="s">
        <v>8</v>
      </c>
      <c r="K1088">
        <v>0</v>
      </c>
      <c r="L1088" t="s">
        <v>3489</v>
      </c>
      <c r="M1088" t="s">
        <v>3488</v>
      </c>
      <c r="N1088">
        <v>0</v>
      </c>
      <c r="O1088" t="s">
        <v>3487</v>
      </c>
      <c r="P1088" t="s">
        <v>4</v>
      </c>
      <c r="Q1088">
        <v>0.49215277777777777</v>
      </c>
      <c r="R1088">
        <v>0.51770833333333333</v>
      </c>
      <c r="S1088">
        <v>0</v>
      </c>
      <c r="T1088">
        <v>36.808333333333337</v>
      </c>
      <c r="U1088" t="s">
        <v>3482</v>
      </c>
      <c r="V1088" t="s">
        <v>3481</v>
      </c>
      <c r="X1088">
        <v>8</v>
      </c>
      <c r="Y1088">
        <v>0.15094339622641501</v>
      </c>
      <c r="Z1088" t="str">
        <f>_xlfn.CONCAT(Sheet1!$B1088,"_",Sheet1!$E1088,"_", _xlfn.SWITCH(Sheet1!$J1088, "M", "Monday", "T", "Tuesday", "W", "Wednesday", "R", "Thursday", "F", "Friday"))</f>
        <v>102_Week4_Monday</v>
      </c>
      <c r="AA1088">
        <v>1</v>
      </c>
      <c r="AB1088">
        <v>73</v>
      </c>
      <c r="AC1088">
        <f>Sheet1!$K1088 +1</f>
        <v>1</v>
      </c>
      <c r="AD1088">
        <v>238.38749999999999</v>
      </c>
      <c r="AE1088">
        <v>238.28120000000001</v>
      </c>
      <c r="AF1088" t="s">
        <v>1</v>
      </c>
    </row>
    <row r="1089" spans="1:32" x14ac:dyDescent="0.3">
      <c r="A1089" t="s">
        <v>3486</v>
      </c>
      <c r="B1089" t="s">
        <v>3304</v>
      </c>
      <c r="C1089" t="s">
        <v>278</v>
      </c>
      <c r="D1089" t="s">
        <v>1551</v>
      </c>
      <c r="E1089" t="s">
        <v>13</v>
      </c>
      <c r="F1089" t="s">
        <v>342</v>
      </c>
      <c r="G1089" t="s">
        <v>92</v>
      </c>
      <c r="H1089" t="s">
        <v>84</v>
      </c>
      <c r="I1089" t="s">
        <v>3304</v>
      </c>
      <c r="J1089" t="s">
        <v>8</v>
      </c>
      <c r="K1089">
        <v>0</v>
      </c>
      <c r="L1089" t="s">
        <v>3485</v>
      </c>
      <c r="M1089" t="s">
        <v>3484</v>
      </c>
      <c r="N1089">
        <v>1.1047634277492799</v>
      </c>
      <c r="O1089" t="s">
        <v>3483</v>
      </c>
      <c r="P1089" t="s">
        <v>14</v>
      </c>
      <c r="Q1089">
        <v>0.48542824074074076</v>
      </c>
      <c r="R1089">
        <v>0.49215277777777777</v>
      </c>
      <c r="S1089">
        <v>0</v>
      </c>
      <c r="T1089">
        <v>9.683574621414877</v>
      </c>
      <c r="U1089" t="s">
        <v>3482</v>
      </c>
      <c r="V1089" t="s">
        <v>3481</v>
      </c>
      <c r="W1089">
        <v>0.327716017576275</v>
      </c>
      <c r="X1089">
        <v>0</v>
      </c>
      <c r="Z1089" t="str">
        <f>_xlfn.CONCAT(Sheet1!$B1089,"_",Sheet1!$E1089,"_", _xlfn.SWITCH(Sheet1!$J1089, "M", "Monday", "T", "Tuesday", "W", "Wednesday", "R", "Thursday", "F", "Friday"))</f>
        <v>102_Week4_Monday</v>
      </c>
      <c r="AA1089">
        <v>1</v>
      </c>
      <c r="AB1089">
        <v>0</v>
      </c>
      <c r="AC1089">
        <f>Sheet1!$K1089 +1</f>
        <v>1</v>
      </c>
      <c r="AD1089">
        <v>0</v>
      </c>
      <c r="AE1089">
        <v>0</v>
      </c>
      <c r="AF1089" t="s">
        <v>1</v>
      </c>
    </row>
    <row r="1090" spans="1:32" x14ac:dyDescent="0.3">
      <c r="A1090" t="s">
        <v>3480</v>
      </c>
      <c r="B1090" t="s">
        <v>3304</v>
      </c>
      <c r="C1090" t="s">
        <v>3479</v>
      </c>
      <c r="D1090" t="s">
        <v>14</v>
      </c>
      <c r="E1090" t="s">
        <v>13</v>
      </c>
      <c r="F1090" t="s">
        <v>342</v>
      </c>
      <c r="G1090" t="s">
        <v>92</v>
      </c>
      <c r="H1090" t="s">
        <v>126</v>
      </c>
      <c r="I1090" t="s">
        <v>3304</v>
      </c>
      <c r="J1090" t="s">
        <v>8</v>
      </c>
      <c r="K1090">
        <v>0</v>
      </c>
      <c r="L1090" t="s">
        <v>3478</v>
      </c>
      <c r="M1090" t="s">
        <v>3477</v>
      </c>
      <c r="N1090">
        <v>1.0150022525340301</v>
      </c>
      <c r="O1090" t="s">
        <v>3476</v>
      </c>
      <c r="P1090" t="s">
        <v>4</v>
      </c>
      <c r="Q1090">
        <v>0.47261574074074075</v>
      </c>
      <c r="R1090">
        <v>0.48466435185185186</v>
      </c>
      <c r="S1090">
        <v>0</v>
      </c>
      <c r="T1090">
        <v>17.350000000000001</v>
      </c>
      <c r="U1090" t="s">
        <v>3475</v>
      </c>
      <c r="V1090" t="s">
        <v>3474</v>
      </c>
      <c r="W1090">
        <v>0.68319101614427202</v>
      </c>
      <c r="X1090">
        <v>0</v>
      </c>
      <c r="Y1090">
        <v>0</v>
      </c>
      <c r="Z1090" t="str">
        <f>_xlfn.CONCAT(Sheet1!$B1090,"_",Sheet1!$E1090,"_", _xlfn.SWITCH(Sheet1!$J1090, "M", "Monday", "T", "Tuesday", "W", "Wednesday", "R", "Thursday", "F", "Friday"))</f>
        <v>102_Week4_Monday</v>
      </c>
      <c r="AA1090">
        <v>1</v>
      </c>
      <c r="AB1090">
        <v>0</v>
      </c>
      <c r="AC1090">
        <f>Sheet1!$K1090 +1</f>
        <v>1</v>
      </c>
      <c r="AD1090">
        <v>138.78870000000001</v>
      </c>
      <c r="AE1090">
        <v>52.011200000000002</v>
      </c>
      <c r="AF1090" t="s">
        <v>1</v>
      </c>
    </row>
    <row r="1091" spans="1:32" x14ac:dyDescent="0.3">
      <c r="A1091" t="s">
        <v>3473</v>
      </c>
      <c r="B1091" t="s">
        <v>3304</v>
      </c>
      <c r="C1091" t="s">
        <v>251</v>
      </c>
      <c r="D1091" t="s">
        <v>3472</v>
      </c>
      <c r="E1091" t="s">
        <v>13</v>
      </c>
      <c r="F1091" t="s">
        <v>342</v>
      </c>
      <c r="G1091" t="s">
        <v>92</v>
      </c>
      <c r="H1091" t="s">
        <v>186</v>
      </c>
      <c r="I1091" t="s">
        <v>3304</v>
      </c>
      <c r="J1091" t="s">
        <v>185</v>
      </c>
      <c r="K1091">
        <v>135</v>
      </c>
      <c r="L1091" t="s">
        <v>3471</v>
      </c>
      <c r="M1091" t="s">
        <v>3470</v>
      </c>
      <c r="N1091">
        <v>5.5947577301412803</v>
      </c>
      <c r="O1091" t="s">
        <v>3469</v>
      </c>
      <c r="P1091" t="s">
        <v>4</v>
      </c>
      <c r="Q1091">
        <v>0.41265046296296298</v>
      </c>
      <c r="R1091">
        <v>0.4216435185185185</v>
      </c>
      <c r="S1091">
        <v>0</v>
      </c>
      <c r="T1091">
        <v>12.950000000000001</v>
      </c>
      <c r="U1091" t="s">
        <v>3468</v>
      </c>
      <c r="V1091" t="s">
        <v>3467</v>
      </c>
      <c r="W1091">
        <v>4.3465653940766504</v>
      </c>
      <c r="X1091">
        <v>0</v>
      </c>
      <c r="Y1091">
        <v>0</v>
      </c>
      <c r="Z1091" t="str">
        <f>_xlfn.CONCAT(Sheet1!$B1091,"_",Sheet1!$E1091,"_", _xlfn.SWITCH(Sheet1!$J1091, "M", "Monday", "T", "Tuesday", "W", "Wednesday", "R", "Thursday", "F", "Friday"))</f>
        <v>102_Week4_Thursday</v>
      </c>
      <c r="AA1091">
        <v>1</v>
      </c>
      <c r="AB1091">
        <v>0</v>
      </c>
      <c r="AC1091">
        <f>Sheet1!$K1091 +1</f>
        <v>136</v>
      </c>
      <c r="AD1091">
        <v>72.308700000000002</v>
      </c>
      <c r="AE1091">
        <v>104.8475</v>
      </c>
      <c r="AF1091" t="s">
        <v>1</v>
      </c>
    </row>
    <row r="1092" spans="1:32" x14ac:dyDescent="0.3">
      <c r="A1092" t="s">
        <v>3466</v>
      </c>
      <c r="B1092" t="s">
        <v>3304</v>
      </c>
      <c r="C1092" t="s">
        <v>3465</v>
      </c>
      <c r="D1092" t="s">
        <v>14</v>
      </c>
      <c r="E1092" t="s">
        <v>13</v>
      </c>
      <c r="F1092" t="s">
        <v>342</v>
      </c>
      <c r="G1092" t="s">
        <v>92</v>
      </c>
      <c r="H1092" t="s">
        <v>216</v>
      </c>
      <c r="I1092" t="s">
        <v>3304</v>
      </c>
      <c r="J1092" t="s">
        <v>185</v>
      </c>
      <c r="K1092">
        <v>165</v>
      </c>
      <c r="L1092" t="s">
        <v>3464</v>
      </c>
      <c r="M1092" t="s">
        <v>3463</v>
      </c>
      <c r="N1092">
        <v>7.9045824203640196</v>
      </c>
      <c r="O1092" t="s">
        <v>3462</v>
      </c>
      <c r="P1092" t="s">
        <v>4</v>
      </c>
      <c r="Q1092">
        <v>0.35452546296296295</v>
      </c>
      <c r="R1092">
        <v>0.36125000000000002</v>
      </c>
      <c r="S1092">
        <v>0</v>
      </c>
      <c r="T1092">
        <v>9.683574621414877</v>
      </c>
      <c r="U1092" t="s">
        <v>3461</v>
      </c>
      <c r="V1092" t="s">
        <v>3460</v>
      </c>
      <c r="W1092">
        <v>5.7438616411363901</v>
      </c>
      <c r="X1092">
        <v>0</v>
      </c>
      <c r="Y1092">
        <v>0</v>
      </c>
      <c r="Z1092" t="str">
        <f>_xlfn.CONCAT(Sheet1!$B1092,"_",Sheet1!$E1092,"_", _xlfn.SWITCH(Sheet1!$J1092, "M", "Monday", "T", "Tuesday", "W", "Wednesday", "R", "Thursday", "F", "Friday"))</f>
        <v>102_Week4_Thursday</v>
      </c>
      <c r="AA1092">
        <v>1</v>
      </c>
      <c r="AB1092">
        <v>0</v>
      </c>
      <c r="AC1092">
        <f>Sheet1!$K1092 +1</f>
        <v>166</v>
      </c>
      <c r="AD1092">
        <v>505.7337</v>
      </c>
      <c r="AE1092">
        <v>0</v>
      </c>
      <c r="AF1092" t="s">
        <v>1</v>
      </c>
    </row>
    <row r="1093" spans="1:32" x14ac:dyDescent="0.3">
      <c r="A1093" t="s">
        <v>3459</v>
      </c>
      <c r="B1093" t="s">
        <v>3304</v>
      </c>
      <c r="C1093" t="s">
        <v>251</v>
      </c>
      <c r="D1093" t="s">
        <v>3458</v>
      </c>
      <c r="E1093" t="s">
        <v>13</v>
      </c>
      <c r="F1093" t="s">
        <v>342</v>
      </c>
      <c r="G1093" t="s">
        <v>92</v>
      </c>
      <c r="H1093" t="s">
        <v>111</v>
      </c>
      <c r="I1093" t="s">
        <v>3304</v>
      </c>
      <c r="J1093" t="s">
        <v>185</v>
      </c>
      <c r="K1093">
        <v>165</v>
      </c>
      <c r="L1093" t="s">
        <v>3457</v>
      </c>
      <c r="M1093" t="s">
        <v>3456</v>
      </c>
      <c r="N1093">
        <v>15.395280800759799</v>
      </c>
      <c r="O1093" t="s">
        <v>3455</v>
      </c>
      <c r="P1093" t="s">
        <v>4</v>
      </c>
      <c r="Q1093">
        <v>0.34499999999999997</v>
      </c>
      <c r="R1093">
        <v>0.34903935185185186</v>
      </c>
      <c r="S1093">
        <v>0</v>
      </c>
      <c r="T1093">
        <v>5.8166666666666664</v>
      </c>
      <c r="U1093" t="s">
        <v>3454</v>
      </c>
      <c r="V1093" t="s">
        <v>3453</v>
      </c>
      <c r="W1093">
        <v>16.440914756270399</v>
      </c>
      <c r="X1093">
        <v>0</v>
      </c>
      <c r="Y1093">
        <v>0</v>
      </c>
      <c r="Z1093" t="str">
        <f>_xlfn.CONCAT(Sheet1!$B1093,"_",Sheet1!$E1093,"_", _xlfn.SWITCH(Sheet1!$J1093, "M", "Monday", "T", "Tuesday", "W", "Wednesday", "R", "Thursday", "F", "Friday"))</f>
        <v>102_Week4_Thursday</v>
      </c>
      <c r="AA1093">
        <v>1</v>
      </c>
      <c r="AB1093">
        <v>0</v>
      </c>
      <c r="AC1093">
        <f>Sheet1!$K1093 +1</f>
        <v>166</v>
      </c>
      <c r="AD1093">
        <v>24.758700000000001</v>
      </c>
      <c r="AE1093">
        <v>43.781199999999998</v>
      </c>
      <c r="AF1093" t="s">
        <v>1</v>
      </c>
    </row>
    <row r="1094" spans="1:32" x14ac:dyDescent="0.3">
      <c r="A1094" t="s">
        <v>3452</v>
      </c>
      <c r="B1094" t="s">
        <v>3304</v>
      </c>
      <c r="C1094" t="s">
        <v>3451</v>
      </c>
      <c r="D1094" t="s">
        <v>111</v>
      </c>
      <c r="E1094" t="s">
        <v>13</v>
      </c>
      <c r="F1094" t="s">
        <v>342</v>
      </c>
      <c r="G1094" t="s">
        <v>92</v>
      </c>
      <c r="H1094" t="s">
        <v>12</v>
      </c>
      <c r="I1094" t="s">
        <v>3304</v>
      </c>
      <c r="J1094" t="s">
        <v>11</v>
      </c>
      <c r="K1094">
        <v>85</v>
      </c>
      <c r="L1094" t="s">
        <v>3450</v>
      </c>
      <c r="M1094" t="s">
        <v>3449</v>
      </c>
      <c r="N1094">
        <v>0.800562968477607</v>
      </c>
      <c r="O1094" t="s">
        <v>3448</v>
      </c>
      <c r="P1094" t="s">
        <v>4</v>
      </c>
      <c r="Q1094">
        <v>0.32758101851851851</v>
      </c>
      <c r="R1094">
        <v>0.33430555555555558</v>
      </c>
      <c r="S1094">
        <v>0</v>
      </c>
      <c r="T1094">
        <v>9.683574621414877</v>
      </c>
      <c r="U1094" t="s">
        <v>3447</v>
      </c>
      <c r="V1094" t="s">
        <v>3446</v>
      </c>
      <c r="W1094">
        <v>0.30273316690191798</v>
      </c>
      <c r="X1094">
        <v>0</v>
      </c>
      <c r="Y1094">
        <v>0</v>
      </c>
      <c r="Z1094" t="str">
        <f>_xlfn.CONCAT(Sheet1!$B1094,"_",Sheet1!$E1094,"_", _xlfn.SWITCH(Sheet1!$J1094, "M", "Monday", "T", "Tuesday", "W", "Wednesday", "R", "Thursday", "F", "Friday"))</f>
        <v>102_Week4_Friday</v>
      </c>
      <c r="AA1094">
        <v>1</v>
      </c>
      <c r="AB1094">
        <v>0</v>
      </c>
      <c r="AC1094">
        <f>Sheet1!$K1094 +1</f>
        <v>86</v>
      </c>
      <c r="AD1094">
        <v>54.786200000000001</v>
      </c>
      <c r="AE1094">
        <v>6.59</v>
      </c>
      <c r="AF1094" t="s">
        <v>1</v>
      </c>
    </row>
    <row r="1095" spans="1:32" x14ac:dyDescent="0.3">
      <c r="A1095" t="s">
        <v>3445</v>
      </c>
      <c r="B1095" t="s">
        <v>3304</v>
      </c>
      <c r="C1095" t="s">
        <v>3444</v>
      </c>
      <c r="D1095" t="s">
        <v>14</v>
      </c>
      <c r="E1095" t="s">
        <v>13</v>
      </c>
      <c r="F1095" t="s">
        <v>342</v>
      </c>
      <c r="G1095" t="s">
        <v>92</v>
      </c>
      <c r="H1095" t="s">
        <v>200</v>
      </c>
      <c r="I1095" t="s">
        <v>3304</v>
      </c>
      <c r="J1095" t="s">
        <v>185</v>
      </c>
      <c r="K1095">
        <v>155</v>
      </c>
      <c r="L1095" t="s">
        <v>3443</v>
      </c>
      <c r="M1095" t="s">
        <v>3442</v>
      </c>
      <c r="N1095">
        <v>18.190268261358099</v>
      </c>
      <c r="O1095" t="s">
        <v>3441</v>
      </c>
      <c r="P1095" t="s">
        <v>4</v>
      </c>
      <c r="Q1095">
        <v>0.40671296296296294</v>
      </c>
      <c r="R1095">
        <v>0.4087615740740741</v>
      </c>
      <c r="S1095">
        <v>0</v>
      </c>
      <c r="T1095">
        <v>2.9555555550000001</v>
      </c>
      <c r="U1095" t="s">
        <v>3440</v>
      </c>
      <c r="V1095" t="s">
        <v>3439</v>
      </c>
      <c r="W1095">
        <v>14.7902363250906</v>
      </c>
      <c r="X1095">
        <v>2</v>
      </c>
      <c r="Y1095">
        <v>5.7142857142857099E-2</v>
      </c>
      <c r="Z1095" t="str">
        <f>_xlfn.CONCAT(Sheet1!$B1095,"_",Sheet1!$E1095,"_", _xlfn.SWITCH(Sheet1!$J1095, "M", "Monday", "T", "Tuesday", "W", "Wednesday", "R", "Thursday", "F", "Friday"))</f>
        <v>102_Week4_Thursday</v>
      </c>
      <c r="AA1095">
        <v>1</v>
      </c>
      <c r="AB1095">
        <v>0</v>
      </c>
      <c r="AC1095">
        <f>Sheet1!$K1095 +1</f>
        <v>156</v>
      </c>
      <c r="AD1095">
        <v>80.276200000000003</v>
      </c>
      <c r="AE1095">
        <v>14.0137</v>
      </c>
      <c r="AF1095" t="s">
        <v>1</v>
      </c>
    </row>
    <row r="1096" spans="1:32" x14ac:dyDescent="0.3">
      <c r="A1096" t="s">
        <v>3438</v>
      </c>
      <c r="B1096" t="s">
        <v>3304</v>
      </c>
      <c r="C1096" t="s">
        <v>3437</v>
      </c>
      <c r="D1096" t="s">
        <v>14</v>
      </c>
      <c r="E1096" t="s">
        <v>13</v>
      </c>
      <c r="F1096" t="s">
        <v>342</v>
      </c>
      <c r="G1096" t="s">
        <v>92</v>
      </c>
      <c r="H1096" t="s">
        <v>79</v>
      </c>
      <c r="I1096" t="s">
        <v>3304</v>
      </c>
      <c r="J1096" t="s">
        <v>185</v>
      </c>
      <c r="K1096">
        <v>156</v>
      </c>
      <c r="L1096" t="s">
        <v>3436</v>
      </c>
      <c r="M1096" t="s">
        <v>3435</v>
      </c>
      <c r="N1096">
        <v>2.5274880696088098</v>
      </c>
      <c r="O1096" t="s">
        <v>3434</v>
      </c>
      <c r="P1096" t="s">
        <v>14</v>
      </c>
      <c r="Q1096">
        <v>0.37283564814814812</v>
      </c>
      <c r="R1096">
        <v>0.37956018518518519</v>
      </c>
      <c r="S1096">
        <v>0</v>
      </c>
      <c r="T1096">
        <v>9.683574621414877</v>
      </c>
      <c r="U1096" t="s">
        <v>3433</v>
      </c>
      <c r="V1096" t="s">
        <v>3432</v>
      </c>
      <c r="W1096">
        <v>1.4072485019378</v>
      </c>
      <c r="X1096">
        <v>0</v>
      </c>
      <c r="Y1096">
        <v>0</v>
      </c>
      <c r="Z1096" t="str">
        <f>_xlfn.CONCAT(Sheet1!$B1096,"_",Sheet1!$E1096,"_", _xlfn.SWITCH(Sheet1!$J1096, "M", "Monday", "T", "Tuesday", "W", "Wednesday", "R", "Thursday", "F", "Friday"))</f>
        <v>102_Week4_Thursday</v>
      </c>
      <c r="AA1096">
        <v>1</v>
      </c>
      <c r="AB1096">
        <v>0</v>
      </c>
      <c r="AC1096">
        <f>Sheet1!$K1096 +1</f>
        <v>157</v>
      </c>
      <c r="AD1096">
        <v>16.64</v>
      </c>
      <c r="AE1096">
        <v>0</v>
      </c>
      <c r="AF1096" t="s">
        <v>1</v>
      </c>
    </row>
    <row r="1097" spans="1:32" x14ac:dyDescent="0.3">
      <c r="A1097" t="s">
        <v>3431</v>
      </c>
      <c r="B1097" t="s">
        <v>3304</v>
      </c>
      <c r="C1097" t="s">
        <v>3430</v>
      </c>
      <c r="D1097" t="s">
        <v>14</v>
      </c>
      <c r="E1097" t="s">
        <v>13</v>
      </c>
      <c r="F1097" t="s">
        <v>342</v>
      </c>
      <c r="G1097" t="s">
        <v>92</v>
      </c>
      <c r="H1097" t="s">
        <v>29</v>
      </c>
      <c r="I1097" t="s">
        <v>3304</v>
      </c>
      <c r="J1097" t="s">
        <v>185</v>
      </c>
      <c r="K1097">
        <v>156</v>
      </c>
      <c r="L1097" t="s">
        <v>3429</v>
      </c>
      <c r="M1097" t="s">
        <v>3428</v>
      </c>
      <c r="N1097">
        <v>9.4668990988284296</v>
      </c>
      <c r="O1097" t="s">
        <v>3427</v>
      </c>
      <c r="P1097" t="s">
        <v>4</v>
      </c>
      <c r="Q1097">
        <v>0.36782407407407408</v>
      </c>
      <c r="R1097">
        <v>0.37107638888888889</v>
      </c>
      <c r="S1097">
        <v>0</v>
      </c>
      <c r="T1097">
        <v>4.6777777766666668</v>
      </c>
      <c r="U1097" t="s">
        <v>3426</v>
      </c>
      <c r="V1097" t="s">
        <v>3425</v>
      </c>
      <c r="W1097">
        <v>3.7029111049524599</v>
      </c>
      <c r="X1097">
        <v>0</v>
      </c>
      <c r="Y1097">
        <v>0</v>
      </c>
      <c r="Z1097" t="str">
        <f>_xlfn.CONCAT(Sheet1!$B1097,"_",Sheet1!$E1097,"_", _xlfn.SWITCH(Sheet1!$J1097, "M", "Monday", "T", "Tuesday", "W", "Wednesday", "R", "Thursday", "F", "Friday"))</f>
        <v>102_Week4_Thursday</v>
      </c>
      <c r="AA1097">
        <v>1</v>
      </c>
      <c r="AB1097">
        <v>0</v>
      </c>
      <c r="AC1097">
        <f>Sheet1!$K1097 +1</f>
        <v>157</v>
      </c>
      <c r="AD1097">
        <v>41.29</v>
      </c>
      <c r="AE1097">
        <v>0</v>
      </c>
      <c r="AF1097" t="s">
        <v>1</v>
      </c>
    </row>
    <row r="1098" spans="1:32" x14ac:dyDescent="0.3">
      <c r="A1098" t="s">
        <v>3424</v>
      </c>
      <c r="B1098" t="s">
        <v>3304</v>
      </c>
      <c r="C1098" t="s">
        <v>3423</v>
      </c>
      <c r="D1098" t="s">
        <v>14</v>
      </c>
      <c r="E1098" t="s">
        <v>13</v>
      </c>
      <c r="F1098" t="s">
        <v>342</v>
      </c>
      <c r="G1098" t="s">
        <v>185</v>
      </c>
      <c r="H1098" t="s">
        <v>342</v>
      </c>
      <c r="I1098" t="s">
        <v>3304</v>
      </c>
      <c r="J1098" t="s">
        <v>185</v>
      </c>
      <c r="K1098">
        <v>80</v>
      </c>
      <c r="L1098" t="s">
        <v>3422</v>
      </c>
      <c r="M1098" t="s">
        <v>3421</v>
      </c>
      <c r="N1098">
        <v>165.906390154734</v>
      </c>
      <c r="O1098" t="s">
        <v>3420</v>
      </c>
      <c r="P1098" t="s">
        <v>4</v>
      </c>
      <c r="Q1098">
        <v>0.36520833333333336</v>
      </c>
      <c r="R1098">
        <v>0.37193287037037037</v>
      </c>
      <c r="S1098">
        <v>0</v>
      </c>
      <c r="T1098">
        <v>9.683574621414877</v>
      </c>
      <c r="U1098" t="s">
        <v>3419</v>
      </c>
      <c r="V1098" t="s">
        <v>3418</v>
      </c>
      <c r="W1098">
        <v>95.146474856953503</v>
      </c>
      <c r="X1098">
        <v>0</v>
      </c>
      <c r="Y1098">
        <v>0</v>
      </c>
      <c r="Z1098" t="str">
        <f>_xlfn.CONCAT(Sheet1!$B1098,"_",Sheet1!$E1098,"_", _xlfn.SWITCH(Sheet1!$J1098, "M", "Monday", "T", "Tuesday", "W", "Wednesday", "R", "Thursday", "F", "Friday"))</f>
        <v>102_Week4_Thursday</v>
      </c>
      <c r="AA1098">
        <v>1</v>
      </c>
      <c r="AB1098">
        <v>0</v>
      </c>
      <c r="AC1098">
        <f>Sheet1!$K1098 +1</f>
        <v>81</v>
      </c>
      <c r="AD1098">
        <v>606.84249999999997</v>
      </c>
      <c r="AE1098">
        <v>0</v>
      </c>
      <c r="AF1098" t="s">
        <v>1</v>
      </c>
    </row>
    <row r="1099" spans="1:32" x14ac:dyDescent="0.3">
      <c r="A1099" t="s">
        <v>3417</v>
      </c>
      <c r="B1099" t="s">
        <v>3304</v>
      </c>
      <c r="C1099" t="s">
        <v>3416</v>
      </c>
      <c r="D1099" t="s">
        <v>14</v>
      </c>
      <c r="E1099" t="s">
        <v>13</v>
      </c>
      <c r="F1099" t="s">
        <v>342</v>
      </c>
      <c r="G1099" t="s">
        <v>185</v>
      </c>
      <c r="H1099" t="s">
        <v>186</v>
      </c>
      <c r="I1099" t="s">
        <v>3304</v>
      </c>
      <c r="J1099" t="s">
        <v>185</v>
      </c>
      <c r="K1099">
        <v>45</v>
      </c>
      <c r="L1099" t="s">
        <v>3415</v>
      </c>
      <c r="M1099" t="s">
        <v>3414</v>
      </c>
      <c r="N1099">
        <v>0</v>
      </c>
      <c r="O1099" t="s">
        <v>3413</v>
      </c>
      <c r="P1099" t="s">
        <v>4</v>
      </c>
      <c r="Q1099">
        <v>0.41900462962962964</v>
      </c>
      <c r="R1099">
        <v>0.42572916666666666</v>
      </c>
      <c r="S1099">
        <v>0</v>
      </c>
      <c r="T1099">
        <v>9.683574621414877</v>
      </c>
      <c r="U1099" t="s">
        <v>3412</v>
      </c>
      <c r="V1099" t="s">
        <v>3411</v>
      </c>
      <c r="X1099">
        <v>0</v>
      </c>
      <c r="Y1099">
        <v>0</v>
      </c>
      <c r="Z1099" t="str">
        <f>_xlfn.CONCAT(Sheet1!$B1099,"_",Sheet1!$E1099,"_", _xlfn.SWITCH(Sheet1!$J1099, "M", "Monday", "T", "Tuesday", "W", "Wednesday", "R", "Thursday", "F", "Friday"))</f>
        <v>102_Week4_Thursday</v>
      </c>
      <c r="AA1099">
        <v>1</v>
      </c>
      <c r="AB1099">
        <v>0</v>
      </c>
      <c r="AC1099">
        <f>Sheet1!$K1099 +1</f>
        <v>46</v>
      </c>
      <c r="AD1099">
        <v>129.2062</v>
      </c>
      <c r="AE1099">
        <v>0</v>
      </c>
      <c r="AF1099" t="s">
        <v>1</v>
      </c>
    </row>
    <row r="1100" spans="1:32" x14ac:dyDescent="0.3">
      <c r="A1100" t="s">
        <v>3410</v>
      </c>
      <c r="B1100" t="s">
        <v>3304</v>
      </c>
      <c r="C1100" t="s">
        <v>3409</v>
      </c>
      <c r="D1100" t="s">
        <v>14</v>
      </c>
      <c r="E1100" t="s">
        <v>13</v>
      </c>
      <c r="F1100" t="s">
        <v>342</v>
      </c>
      <c r="G1100" t="s">
        <v>185</v>
      </c>
      <c r="H1100" t="s">
        <v>110</v>
      </c>
      <c r="I1100" t="s">
        <v>3304</v>
      </c>
      <c r="J1100" t="s">
        <v>185</v>
      </c>
      <c r="K1100">
        <v>35</v>
      </c>
      <c r="L1100" t="s">
        <v>3408</v>
      </c>
      <c r="M1100" t="s">
        <v>3407</v>
      </c>
      <c r="N1100">
        <v>0</v>
      </c>
      <c r="O1100" t="s">
        <v>3406</v>
      </c>
      <c r="P1100" t="s">
        <v>4</v>
      </c>
      <c r="Q1100">
        <v>0.43245370370370373</v>
      </c>
      <c r="R1100">
        <v>0.43917824074074074</v>
      </c>
      <c r="S1100">
        <v>0</v>
      </c>
      <c r="T1100">
        <v>9.683574621414877</v>
      </c>
      <c r="U1100" t="s">
        <v>3405</v>
      </c>
      <c r="V1100" t="s">
        <v>3404</v>
      </c>
      <c r="X1100">
        <v>0</v>
      </c>
      <c r="Y1100">
        <v>0</v>
      </c>
      <c r="Z1100" t="str">
        <f>_xlfn.CONCAT(Sheet1!$B1100,"_",Sheet1!$E1100,"_", _xlfn.SWITCH(Sheet1!$J1100, "M", "Monday", "T", "Tuesday", "W", "Wednesday", "R", "Thursday", "F", "Friday"))</f>
        <v>102_Week4_Thursday</v>
      </c>
      <c r="AA1100">
        <v>1</v>
      </c>
      <c r="AB1100">
        <v>0</v>
      </c>
      <c r="AC1100">
        <f>Sheet1!$K1100 +1</f>
        <v>36</v>
      </c>
      <c r="AD1100">
        <v>102.4987</v>
      </c>
      <c r="AE1100">
        <v>-21.875</v>
      </c>
      <c r="AF1100" t="s">
        <v>1</v>
      </c>
    </row>
    <row r="1101" spans="1:32" x14ac:dyDescent="0.3">
      <c r="A1101" t="s">
        <v>3403</v>
      </c>
      <c r="B1101" t="s">
        <v>3304</v>
      </c>
      <c r="C1101" t="s">
        <v>3402</v>
      </c>
      <c r="D1101" t="s">
        <v>14</v>
      </c>
      <c r="E1101" t="s">
        <v>13</v>
      </c>
      <c r="F1101" t="s">
        <v>342</v>
      </c>
      <c r="G1101" t="s">
        <v>185</v>
      </c>
      <c r="H1101" t="s">
        <v>119</v>
      </c>
      <c r="I1101" t="s">
        <v>3304</v>
      </c>
      <c r="J1101" t="s">
        <v>185</v>
      </c>
      <c r="K1101">
        <v>55</v>
      </c>
      <c r="L1101" t="s">
        <v>3401</v>
      </c>
      <c r="M1101" t="s">
        <v>3400</v>
      </c>
      <c r="N1101">
        <v>0</v>
      </c>
      <c r="O1101" t="s">
        <v>3399</v>
      </c>
      <c r="P1101" t="s">
        <v>4</v>
      </c>
      <c r="Q1101">
        <v>0.43917824074074074</v>
      </c>
      <c r="R1101">
        <v>0.44590277777777776</v>
      </c>
      <c r="S1101">
        <v>0</v>
      </c>
      <c r="T1101">
        <v>9.683574621414877</v>
      </c>
      <c r="U1101" t="s">
        <v>3398</v>
      </c>
      <c r="V1101" t="s">
        <v>3397</v>
      </c>
      <c r="X1101">
        <v>0</v>
      </c>
      <c r="Y1101">
        <v>0</v>
      </c>
      <c r="Z1101" t="str">
        <f>_xlfn.CONCAT(Sheet1!$B1101,"_",Sheet1!$E1101,"_", _xlfn.SWITCH(Sheet1!$J1101, "M", "Monday", "T", "Tuesday", "W", "Wednesday", "R", "Thursday", "F", "Friday"))</f>
        <v>102_Week4_Thursday</v>
      </c>
      <c r="AA1101">
        <v>1</v>
      </c>
      <c r="AB1101">
        <v>0</v>
      </c>
      <c r="AC1101">
        <f>Sheet1!$K1101 +1</f>
        <v>56</v>
      </c>
      <c r="AD1101">
        <v>95.82</v>
      </c>
      <c r="AE1101">
        <v>0</v>
      </c>
      <c r="AF1101" t="s">
        <v>1</v>
      </c>
    </row>
    <row r="1102" spans="1:32" x14ac:dyDescent="0.3">
      <c r="A1102" t="s">
        <v>3396</v>
      </c>
      <c r="B1102" t="s">
        <v>3304</v>
      </c>
      <c r="C1102" t="s">
        <v>3395</v>
      </c>
      <c r="D1102" t="s">
        <v>14</v>
      </c>
      <c r="E1102" t="s">
        <v>13</v>
      </c>
      <c r="F1102" t="s">
        <v>342</v>
      </c>
      <c r="G1102" t="s">
        <v>185</v>
      </c>
      <c r="H1102" t="s">
        <v>93</v>
      </c>
      <c r="I1102" t="s">
        <v>3304</v>
      </c>
      <c r="J1102" t="s">
        <v>185</v>
      </c>
      <c r="K1102">
        <v>56</v>
      </c>
      <c r="L1102" t="s">
        <v>3394</v>
      </c>
      <c r="M1102" t="s">
        <v>3393</v>
      </c>
      <c r="N1102">
        <v>0</v>
      </c>
      <c r="O1102" t="s">
        <v>3392</v>
      </c>
      <c r="P1102" t="s">
        <v>4</v>
      </c>
      <c r="Q1102">
        <v>0.45935185185185184</v>
      </c>
      <c r="R1102">
        <v>0.46607638888888892</v>
      </c>
      <c r="S1102">
        <v>0</v>
      </c>
      <c r="T1102">
        <v>9.683574621414877</v>
      </c>
      <c r="U1102" t="s">
        <v>3391</v>
      </c>
      <c r="V1102" t="s">
        <v>3390</v>
      </c>
      <c r="X1102">
        <v>0</v>
      </c>
      <c r="Y1102">
        <v>0</v>
      </c>
      <c r="Z1102" t="str">
        <f>_xlfn.CONCAT(Sheet1!$B1102,"_",Sheet1!$E1102,"_", _xlfn.SWITCH(Sheet1!$J1102, "M", "Monday", "T", "Tuesday", "W", "Wednesday", "R", "Thursday", "F", "Friday"))</f>
        <v>102_Week4_Thursday</v>
      </c>
      <c r="AA1102">
        <v>1</v>
      </c>
      <c r="AB1102">
        <v>0</v>
      </c>
      <c r="AC1102">
        <f>Sheet1!$K1102 +1</f>
        <v>57</v>
      </c>
      <c r="AD1102">
        <v>65.892499999999998</v>
      </c>
      <c r="AE1102">
        <v>-8.35</v>
      </c>
      <c r="AF1102" t="s">
        <v>1</v>
      </c>
    </row>
    <row r="1103" spans="1:32" x14ac:dyDescent="0.3">
      <c r="A1103" t="s">
        <v>3389</v>
      </c>
      <c r="B1103" t="s">
        <v>3304</v>
      </c>
      <c r="C1103" t="s">
        <v>3388</v>
      </c>
      <c r="D1103" t="s">
        <v>14</v>
      </c>
      <c r="E1103" t="s">
        <v>13</v>
      </c>
      <c r="F1103" t="s">
        <v>342</v>
      </c>
      <c r="G1103" t="s">
        <v>185</v>
      </c>
      <c r="H1103" t="s">
        <v>84</v>
      </c>
      <c r="I1103" t="s">
        <v>3304</v>
      </c>
      <c r="J1103" t="s">
        <v>185</v>
      </c>
      <c r="K1103">
        <v>25</v>
      </c>
      <c r="L1103" t="s">
        <v>3387</v>
      </c>
      <c r="M1103" t="s">
        <v>3386</v>
      </c>
      <c r="N1103">
        <v>0</v>
      </c>
      <c r="O1103" t="s">
        <v>3385</v>
      </c>
      <c r="P1103" t="s">
        <v>4</v>
      </c>
      <c r="Q1103">
        <v>0.45262731481481483</v>
      </c>
      <c r="R1103">
        <v>0.45935185185185184</v>
      </c>
      <c r="S1103">
        <v>0</v>
      </c>
      <c r="T1103">
        <v>9.683574621414877</v>
      </c>
      <c r="U1103" t="s">
        <v>3384</v>
      </c>
      <c r="V1103" t="s">
        <v>3383</v>
      </c>
      <c r="X1103">
        <v>0</v>
      </c>
      <c r="Y1103">
        <v>0</v>
      </c>
      <c r="Z1103" t="str">
        <f>_xlfn.CONCAT(Sheet1!$B1103,"_",Sheet1!$E1103,"_", _xlfn.SWITCH(Sheet1!$J1103, "M", "Monday", "T", "Tuesday", "W", "Wednesday", "R", "Thursday", "F", "Friday"))</f>
        <v>102_Week4_Thursday</v>
      </c>
      <c r="AA1103">
        <v>1</v>
      </c>
      <c r="AB1103">
        <v>0</v>
      </c>
      <c r="AC1103">
        <f>Sheet1!$K1103 +1</f>
        <v>26</v>
      </c>
      <c r="AD1103">
        <v>193.11250000000001</v>
      </c>
      <c r="AE1103">
        <v>0</v>
      </c>
      <c r="AF1103" t="s">
        <v>1</v>
      </c>
    </row>
    <row r="1104" spans="1:32" x14ac:dyDescent="0.3">
      <c r="A1104" t="s">
        <v>3382</v>
      </c>
      <c r="B1104" t="s">
        <v>3304</v>
      </c>
      <c r="C1104" t="s">
        <v>3381</v>
      </c>
      <c r="D1104" t="s">
        <v>14</v>
      </c>
      <c r="E1104" t="s">
        <v>13</v>
      </c>
      <c r="F1104" t="s">
        <v>342</v>
      </c>
      <c r="G1104" t="s">
        <v>185</v>
      </c>
      <c r="H1104" t="s">
        <v>126</v>
      </c>
      <c r="I1104" t="s">
        <v>3304</v>
      </c>
      <c r="J1104" t="s">
        <v>185</v>
      </c>
      <c r="K1104">
        <v>60</v>
      </c>
      <c r="L1104" t="s">
        <v>3380</v>
      </c>
      <c r="M1104" t="s">
        <v>3379</v>
      </c>
      <c r="N1104">
        <v>0</v>
      </c>
      <c r="O1104" t="s">
        <v>3378</v>
      </c>
      <c r="P1104" t="s">
        <v>4</v>
      </c>
      <c r="Q1104">
        <v>0.44590277777777776</v>
      </c>
      <c r="R1104">
        <v>0.45262731481481483</v>
      </c>
      <c r="S1104">
        <v>0</v>
      </c>
      <c r="T1104">
        <v>9.683574621414877</v>
      </c>
      <c r="U1104" t="s">
        <v>3377</v>
      </c>
      <c r="V1104" t="s">
        <v>3376</v>
      </c>
      <c r="X1104">
        <v>0</v>
      </c>
      <c r="Y1104">
        <v>0</v>
      </c>
      <c r="Z1104" t="str">
        <f>_xlfn.CONCAT(Sheet1!$B1104,"_",Sheet1!$E1104,"_", _xlfn.SWITCH(Sheet1!$J1104, "M", "Monday", "T", "Tuesday", "W", "Wednesday", "R", "Thursday", "F", "Friday"))</f>
        <v>102_Week4_Thursday</v>
      </c>
      <c r="AA1104">
        <v>1</v>
      </c>
      <c r="AB1104">
        <v>0</v>
      </c>
      <c r="AC1104">
        <f>Sheet1!$K1104 +1</f>
        <v>61</v>
      </c>
      <c r="AD1104">
        <v>115.53</v>
      </c>
      <c r="AE1104">
        <v>0</v>
      </c>
      <c r="AF1104" t="s">
        <v>1</v>
      </c>
    </row>
    <row r="1105" spans="1:32" x14ac:dyDescent="0.3">
      <c r="A1105" t="s">
        <v>3375</v>
      </c>
      <c r="B1105" t="s">
        <v>3304</v>
      </c>
      <c r="C1105" t="s">
        <v>3374</v>
      </c>
      <c r="D1105" t="s">
        <v>14</v>
      </c>
      <c r="E1105" t="s">
        <v>13</v>
      </c>
      <c r="F1105" t="s">
        <v>342</v>
      </c>
      <c r="G1105" t="s">
        <v>185</v>
      </c>
      <c r="H1105" t="s">
        <v>259</v>
      </c>
      <c r="I1105" t="s">
        <v>3304</v>
      </c>
      <c r="J1105" t="s">
        <v>185</v>
      </c>
      <c r="K1105">
        <v>95</v>
      </c>
      <c r="L1105" t="s">
        <v>3373</v>
      </c>
      <c r="M1105" t="s">
        <v>3372</v>
      </c>
      <c r="N1105">
        <v>0</v>
      </c>
      <c r="O1105" t="s">
        <v>3371</v>
      </c>
      <c r="P1105" t="s">
        <v>4</v>
      </c>
      <c r="Q1105">
        <v>0.42572916666666666</v>
      </c>
      <c r="R1105">
        <v>0.43245370370370373</v>
      </c>
      <c r="S1105">
        <v>0</v>
      </c>
      <c r="T1105">
        <v>9.683574621414877</v>
      </c>
      <c r="U1105" t="s">
        <v>3370</v>
      </c>
      <c r="V1105" t="s">
        <v>3369</v>
      </c>
      <c r="X1105">
        <v>0</v>
      </c>
      <c r="Y1105">
        <v>0</v>
      </c>
      <c r="Z1105" t="str">
        <f>_xlfn.CONCAT(Sheet1!$B1105,"_",Sheet1!$E1105,"_", _xlfn.SWITCH(Sheet1!$J1105, "M", "Monday", "T", "Tuesday", "W", "Wednesday", "R", "Thursday", "F", "Friday"))</f>
        <v>102_Week4_Thursday</v>
      </c>
      <c r="AA1105">
        <v>1</v>
      </c>
      <c r="AB1105">
        <v>0</v>
      </c>
      <c r="AC1105">
        <f>Sheet1!$K1105 +1</f>
        <v>96</v>
      </c>
      <c r="AD1105">
        <v>60.238700000000001</v>
      </c>
      <c r="AE1105">
        <v>0</v>
      </c>
      <c r="AF1105" t="s">
        <v>1</v>
      </c>
    </row>
    <row r="1106" spans="1:32" x14ac:dyDescent="0.3">
      <c r="A1106" t="s">
        <v>3368</v>
      </c>
      <c r="B1106" t="s">
        <v>3304</v>
      </c>
      <c r="C1106" t="s">
        <v>3367</v>
      </c>
      <c r="D1106" t="s">
        <v>14</v>
      </c>
      <c r="E1106" t="s">
        <v>13</v>
      </c>
      <c r="F1106" t="s">
        <v>342</v>
      </c>
      <c r="G1106" t="s">
        <v>185</v>
      </c>
      <c r="H1106" t="s">
        <v>29</v>
      </c>
      <c r="I1106" t="s">
        <v>3304</v>
      </c>
      <c r="J1106" t="s">
        <v>185</v>
      </c>
      <c r="K1106">
        <v>24</v>
      </c>
      <c r="L1106" t="s">
        <v>3366</v>
      </c>
      <c r="M1106" t="s">
        <v>3365</v>
      </c>
      <c r="N1106">
        <v>0</v>
      </c>
      <c r="O1106" t="s">
        <v>3364</v>
      </c>
      <c r="P1106" t="s">
        <v>4</v>
      </c>
      <c r="Q1106">
        <v>0.39210648148148147</v>
      </c>
      <c r="R1106">
        <v>0.39883101851851854</v>
      </c>
      <c r="S1106">
        <v>0</v>
      </c>
      <c r="T1106">
        <v>9.683574621414877</v>
      </c>
      <c r="U1106" t="s">
        <v>3363</v>
      </c>
      <c r="V1106" t="s">
        <v>3362</v>
      </c>
      <c r="X1106">
        <v>0</v>
      </c>
      <c r="Y1106">
        <v>0</v>
      </c>
      <c r="Z1106" t="str">
        <f>_xlfn.CONCAT(Sheet1!$B1106,"_",Sheet1!$E1106,"_", _xlfn.SWITCH(Sheet1!$J1106, "M", "Monday", "T", "Tuesday", "W", "Wednesday", "R", "Thursday", "F", "Friday"))</f>
        <v>102_Week4_Thursday</v>
      </c>
      <c r="AA1106">
        <v>1</v>
      </c>
      <c r="AB1106">
        <v>0</v>
      </c>
      <c r="AC1106">
        <f>Sheet1!$K1106 +1</f>
        <v>25</v>
      </c>
      <c r="AD1106">
        <v>212.04750000000001</v>
      </c>
      <c r="AE1106">
        <v>0</v>
      </c>
      <c r="AF1106" t="s">
        <v>1</v>
      </c>
    </row>
    <row r="1107" spans="1:32" x14ac:dyDescent="0.3">
      <c r="A1107" t="s">
        <v>3361</v>
      </c>
      <c r="B1107" t="s">
        <v>3304</v>
      </c>
      <c r="C1107" t="s">
        <v>3340</v>
      </c>
      <c r="D1107" t="s">
        <v>14</v>
      </c>
      <c r="E1107" t="s">
        <v>13</v>
      </c>
      <c r="F1107" t="s">
        <v>342</v>
      </c>
      <c r="G1107" t="s">
        <v>185</v>
      </c>
      <c r="H1107" t="s">
        <v>111</v>
      </c>
      <c r="I1107" t="s">
        <v>3304</v>
      </c>
      <c r="J1107" t="s">
        <v>185</v>
      </c>
      <c r="K1107">
        <v>65</v>
      </c>
      <c r="L1107" t="s">
        <v>3360</v>
      </c>
      <c r="M1107" t="s">
        <v>3359</v>
      </c>
      <c r="N1107">
        <v>0</v>
      </c>
      <c r="O1107" t="s">
        <v>3358</v>
      </c>
      <c r="P1107" t="s">
        <v>4</v>
      </c>
      <c r="Q1107">
        <v>0.37865740740740739</v>
      </c>
      <c r="R1107">
        <v>0.38538194444444446</v>
      </c>
      <c r="S1107">
        <v>0</v>
      </c>
      <c r="T1107">
        <v>9.683574621414877</v>
      </c>
      <c r="U1107" t="s">
        <v>3357</v>
      </c>
      <c r="V1107" t="s">
        <v>3356</v>
      </c>
      <c r="X1107">
        <v>0</v>
      </c>
      <c r="Y1107">
        <v>0</v>
      </c>
      <c r="Z1107" t="str">
        <f>_xlfn.CONCAT(Sheet1!$B1107,"_",Sheet1!$E1107,"_", _xlfn.SWITCH(Sheet1!$J1107, "M", "Monday", "T", "Tuesday", "W", "Wednesday", "R", "Thursday", "F", "Friday"))</f>
        <v>102_Week4_Thursday</v>
      </c>
      <c r="AA1107">
        <v>1</v>
      </c>
      <c r="AB1107">
        <v>0</v>
      </c>
      <c r="AC1107">
        <f>Sheet1!$K1107 +1</f>
        <v>66</v>
      </c>
      <c r="AD1107">
        <v>245.72</v>
      </c>
      <c r="AE1107">
        <v>0</v>
      </c>
      <c r="AF1107" t="s">
        <v>1</v>
      </c>
    </row>
    <row r="1108" spans="1:32" x14ac:dyDescent="0.3">
      <c r="A1108" t="s">
        <v>3355</v>
      </c>
      <c r="B1108" t="s">
        <v>3304</v>
      </c>
      <c r="C1108" t="s">
        <v>3354</v>
      </c>
      <c r="D1108" t="s">
        <v>14</v>
      </c>
      <c r="E1108" t="s">
        <v>13</v>
      </c>
      <c r="F1108" t="s">
        <v>342</v>
      </c>
      <c r="G1108" t="s">
        <v>185</v>
      </c>
      <c r="H1108" t="s">
        <v>12</v>
      </c>
      <c r="I1108" t="s">
        <v>3304</v>
      </c>
      <c r="J1108" t="s">
        <v>185</v>
      </c>
      <c r="K1108">
        <v>90</v>
      </c>
      <c r="L1108" t="s">
        <v>3353</v>
      </c>
      <c r="M1108" t="s">
        <v>3352</v>
      </c>
      <c r="N1108">
        <v>0</v>
      </c>
      <c r="O1108" t="s">
        <v>3351</v>
      </c>
      <c r="P1108" t="s">
        <v>4</v>
      </c>
      <c r="Q1108">
        <v>0.37193287037037037</v>
      </c>
      <c r="R1108">
        <v>0.37865740740740739</v>
      </c>
      <c r="S1108">
        <v>0</v>
      </c>
      <c r="T1108">
        <v>9.683574621414877</v>
      </c>
      <c r="U1108" t="s">
        <v>3350</v>
      </c>
      <c r="V1108" t="s">
        <v>3349</v>
      </c>
      <c r="X1108">
        <v>0</v>
      </c>
      <c r="Y1108">
        <v>0</v>
      </c>
      <c r="Z1108" t="str">
        <f>_xlfn.CONCAT(Sheet1!$B1108,"_",Sheet1!$E1108,"_", _xlfn.SWITCH(Sheet1!$J1108, "M", "Monday", "T", "Tuesday", "W", "Wednesday", "R", "Thursday", "F", "Friday"))</f>
        <v>102_Week4_Thursday</v>
      </c>
      <c r="AA1108">
        <v>1</v>
      </c>
      <c r="AB1108">
        <v>0</v>
      </c>
      <c r="AC1108">
        <f>Sheet1!$K1108 +1</f>
        <v>91</v>
      </c>
      <c r="AD1108">
        <v>168.85499999999999</v>
      </c>
      <c r="AE1108">
        <v>0</v>
      </c>
      <c r="AF1108" t="s">
        <v>1</v>
      </c>
    </row>
    <row r="1109" spans="1:32" x14ac:dyDescent="0.3">
      <c r="A1109" t="s">
        <v>3348</v>
      </c>
      <c r="B1109" t="s">
        <v>3304</v>
      </c>
      <c r="C1109" t="s">
        <v>3347</v>
      </c>
      <c r="D1109" t="s">
        <v>14</v>
      </c>
      <c r="E1109" t="s">
        <v>13</v>
      </c>
      <c r="F1109" t="s">
        <v>342</v>
      </c>
      <c r="G1109" t="s">
        <v>185</v>
      </c>
      <c r="H1109" t="s">
        <v>200</v>
      </c>
      <c r="I1109" t="s">
        <v>3304</v>
      </c>
      <c r="J1109" t="s">
        <v>185</v>
      </c>
      <c r="K1109">
        <v>50</v>
      </c>
      <c r="L1109" t="s">
        <v>3346</v>
      </c>
      <c r="M1109" t="s">
        <v>3345</v>
      </c>
      <c r="N1109">
        <v>0</v>
      </c>
      <c r="O1109" t="s">
        <v>3344</v>
      </c>
      <c r="P1109" t="s">
        <v>4</v>
      </c>
      <c r="Q1109">
        <v>0.41228009259259257</v>
      </c>
      <c r="R1109">
        <v>0.41900462962962964</v>
      </c>
      <c r="S1109">
        <v>0</v>
      </c>
      <c r="T1109">
        <v>9.683574621414877</v>
      </c>
      <c r="U1109" t="s">
        <v>3343</v>
      </c>
      <c r="V1109" t="s">
        <v>3342</v>
      </c>
      <c r="X1109">
        <v>0</v>
      </c>
      <c r="Y1109">
        <v>0</v>
      </c>
      <c r="Z1109" t="str">
        <f>_xlfn.CONCAT(Sheet1!$B1109,"_",Sheet1!$E1109,"_", _xlfn.SWITCH(Sheet1!$J1109, "M", "Monday", "T", "Tuesday", "W", "Wednesday", "R", "Thursday", "F", "Friday"))</f>
        <v>102_Week4_Thursday</v>
      </c>
      <c r="AA1109">
        <v>1</v>
      </c>
      <c r="AB1109">
        <v>0</v>
      </c>
      <c r="AC1109">
        <f>Sheet1!$K1109 +1</f>
        <v>51</v>
      </c>
      <c r="AD1109">
        <v>86.88</v>
      </c>
      <c r="AE1109">
        <v>0</v>
      </c>
      <c r="AF1109" t="s">
        <v>1</v>
      </c>
    </row>
    <row r="1110" spans="1:32" x14ac:dyDescent="0.3">
      <c r="A1110" t="s">
        <v>3341</v>
      </c>
      <c r="B1110" t="s">
        <v>3304</v>
      </c>
      <c r="C1110" t="s">
        <v>3340</v>
      </c>
      <c r="D1110" t="s">
        <v>342</v>
      </c>
      <c r="E1110" t="s">
        <v>13</v>
      </c>
      <c r="F1110" t="s">
        <v>342</v>
      </c>
      <c r="G1110" t="s">
        <v>185</v>
      </c>
      <c r="H1110" t="s">
        <v>4</v>
      </c>
      <c r="I1110" t="s">
        <v>3304</v>
      </c>
      <c r="J1110" t="s">
        <v>185</v>
      </c>
      <c r="K1110">
        <v>70</v>
      </c>
      <c r="L1110" t="s">
        <v>3339</v>
      </c>
      <c r="M1110" t="s">
        <v>3338</v>
      </c>
      <c r="N1110">
        <v>0</v>
      </c>
      <c r="O1110" t="s">
        <v>3337</v>
      </c>
      <c r="P1110" t="s">
        <v>4</v>
      </c>
      <c r="Q1110">
        <v>0.40555555555555556</v>
      </c>
      <c r="R1110">
        <v>0.41228009259259257</v>
      </c>
      <c r="S1110">
        <v>0</v>
      </c>
      <c r="T1110">
        <v>9.683574621414877</v>
      </c>
      <c r="U1110" t="s">
        <v>3336</v>
      </c>
      <c r="V1110" t="s">
        <v>3335</v>
      </c>
      <c r="X1110">
        <v>0</v>
      </c>
      <c r="Y1110">
        <v>0</v>
      </c>
      <c r="Z1110" t="str">
        <f>_xlfn.CONCAT(Sheet1!$B1110,"_",Sheet1!$E1110,"_", _xlfn.SWITCH(Sheet1!$J1110, "M", "Monday", "T", "Tuesday", "W", "Wednesday", "R", "Thursday", "F", "Friday"))</f>
        <v>102_Week4_Thursday</v>
      </c>
      <c r="AA1110">
        <v>1</v>
      </c>
      <c r="AB1110">
        <v>0</v>
      </c>
      <c r="AC1110">
        <f>Sheet1!$K1110 +1</f>
        <v>71</v>
      </c>
      <c r="AD1110">
        <v>111.11</v>
      </c>
      <c r="AE1110">
        <v>0</v>
      </c>
      <c r="AF1110" t="s">
        <v>1</v>
      </c>
    </row>
    <row r="1111" spans="1:32" x14ac:dyDescent="0.3">
      <c r="A1111" t="s">
        <v>3334</v>
      </c>
      <c r="B1111" t="s">
        <v>3304</v>
      </c>
      <c r="C1111" t="s">
        <v>3333</v>
      </c>
      <c r="D1111" t="s">
        <v>14</v>
      </c>
      <c r="E1111" t="s">
        <v>13</v>
      </c>
      <c r="F1111" t="s">
        <v>342</v>
      </c>
      <c r="G1111" t="s">
        <v>185</v>
      </c>
      <c r="H1111" t="s">
        <v>79</v>
      </c>
      <c r="I1111" t="s">
        <v>3304</v>
      </c>
      <c r="J1111" t="s">
        <v>185</v>
      </c>
      <c r="K1111">
        <v>22</v>
      </c>
      <c r="L1111" t="s">
        <v>3332</v>
      </c>
      <c r="M1111" t="s">
        <v>3331</v>
      </c>
      <c r="N1111">
        <v>0</v>
      </c>
      <c r="O1111" t="s">
        <v>3330</v>
      </c>
      <c r="P1111" t="s">
        <v>4</v>
      </c>
      <c r="Q1111">
        <v>0.39883101851851854</v>
      </c>
      <c r="R1111">
        <v>0.40555555555555556</v>
      </c>
      <c r="S1111">
        <v>0</v>
      </c>
      <c r="T1111">
        <v>9.683574621414877</v>
      </c>
      <c r="U1111" t="s">
        <v>3329</v>
      </c>
      <c r="V1111" t="s">
        <v>3328</v>
      </c>
      <c r="X1111">
        <v>0</v>
      </c>
      <c r="Y1111">
        <v>0</v>
      </c>
      <c r="Z1111" t="str">
        <f>_xlfn.CONCAT(Sheet1!$B1111,"_",Sheet1!$E1111,"_", _xlfn.SWITCH(Sheet1!$J1111, "M", "Monday", "T", "Tuesday", "W", "Wednesday", "R", "Thursday", "F", "Friday"))</f>
        <v>102_Week4_Thursday</v>
      </c>
      <c r="AA1111">
        <v>1</v>
      </c>
      <c r="AB1111">
        <v>0</v>
      </c>
      <c r="AC1111">
        <f>Sheet1!$K1111 +1</f>
        <v>23</v>
      </c>
      <c r="AD1111">
        <v>126.4662</v>
      </c>
      <c r="AE1111">
        <v>0</v>
      </c>
      <c r="AF1111" t="s">
        <v>1</v>
      </c>
    </row>
    <row r="1112" spans="1:32" x14ac:dyDescent="0.3">
      <c r="A1112" t="s">
        <v>3327</v>
      </c>
      <c r="B1112" t="s">
        <v>3304</v>
      </c>
      <c r="C1112" t="s">
        <v>3326</v>
      </c>
      <c r="D1112" t="s">
        <v>14</v>
      </c>
      <c r="E1112" t="s">
        <v>13</v>
      </c>
      <c r="F1112" t="s">
        <v>111</v>
      </c>
      <c r="G1112" t="s">
        <v>11</v>
      </c>
      <c r="H1112" t="s">
        <v>74</v>
      </c>
      <c r="I1112" t="s">
        <v>3304</v>
      </c>
      <c r="J1112" t="s">
        <v>92</v>
      </c>
      <c r="K1112">
        <v>505</v>
      </c>
      <c r="L1112" t="s">
        <v>3325</v>
      </c>
      <c r="M1112" t="s">
        <v>3324</v>
      </c>
      <c r="N1112">
        <v>0.51330200396478198</v>
      </c>
      <c r="O1112" t="s">
        <v>3323</v>
      </c>
      <c r="P1112" t="s">
        <v>4</v>
      </c>
      <c r="Q1112">
        <v>0.44945601851851852</v>
      </c>
      <c r="R1112">
        <v>0.46399305555555553</v>
      </c>
      <c r="S1112">
        <v>0</v>
      </c>
      <c r="T1112">
        <v>20.933333333333334</v>
      </c>
      <c r="U1112" t="s">
        <v>3322</v>
      </c>
      <c r="V1112" t="s">
        <v>3321</v>
      </c>
      <c r="W1112">
        <v>0.46972509543325203</v>
      </c>
      <c r="X1112">
        <v>6</v>
      </c>
      <c r="Y1112">
        <v>0.115384615384615</v>
      </c>
      <c r="Z1112" t="str">
        <f>_xlfn.CONCAT(Sheet1!$B1112,"_",Sheet1!$E1112,"_", _xlfn.SWITCH(Sheet1!$J1112, "M", "Monday", "T", "Tuesday", "W", "Wednesday", "R", "Thursday", "F", "Friday"))</f>
        <v>102_Week4_Wednesday</v>
      </c>
      <c r="AA1112">
        <v>1</v>
      </c>
      <c r="AB1112">
        <v>11</v>
      </c>
      <c r="AC1112">
        <f>Sheet1!$K1112 +1</f>
        <v>506</v>
      </c>
      <c r="AD1112">
        <v>103.95869999999999</v>
      </c>
      <c r="AE1112">
        <v>92.275000000000006</v>
      </c>
      <c r="AF1112" t="s">
        <v>1</v>
      </c>
    </row>
    <row r="1113" spans="1:32" x14ac:dyDescent="0.3">
      <c r="A1113" t="s">
        <v>3320</v>
      </c>
      <c r="B1113" t="s">
        <v>3304</v>
      </c>
      <c r="C1113" t="s">
        <v>3319</v>
      </c>
      <c r="D1113" t="s">
        <v>14</v>
      </c>
      <c r="E1113" t="s">
        <v>13</v>
      </c>
      <c r="F1113" t="s">
        <v>111</v>
      </c>
      <c r="G1113" t="s">
        <v>11</v>
      </c>
      <c r="H1113" t="s">
        <v>58</v>
      </c>
      <c r="I1113" t="s">
        <v>3304</v>
      </c>
      <c r="J1113" t="s">
        <v>8</v>
      </c>
      <c r="K1113">
        <v>0</v>
      </c>
      <c r="L1113" t="s">
        <v>3318</v>
      </c>
      <c r="M1113" t="s">
        <v>3317</v>
      </c>
      <c r="N1113">
        <v>0.18002296611666699</v>
      </c>
      <c r="O1113" t="s">
        <v>3316</v>
      </c>
      <c r="P1113" t="s">
        <v>4</v>
      </c>
      <c r="Q1113">
        <v>0.4745949074074074</v>
      </c>
      <c r="R1113">
        <v>0.47877314814814814</v>
      </c>
      <c r="S1113">
        <v>0</v>
      </c>
      <c r="T1113">
        <v>6.0166666666666666</v>
      </c>
      <c r="U1113" t="s">
        <v>3315</v>
      </c>
      <c r="V1113" t="s">
        <v>3314</v>
      </c>
      <c r="W1113">
        <v>9.5839269385727094E-2</v>
      </c>
      <c r="X1113">
        <v>18</v>
      </c>
      <c r="Y1113">
        <v>0.34615384615384598</v>
      </c>
      <c r="Z1113" t="str">
        <f>_xlfn.CONCAT(Sheet1!$B1113,"_",Sheet1!$E1113,"_", _xlfn.SWITCH(Sheet1!$J1113, "M", "Monday", "T", "Tuesday", "W", "Wednesday", "R", "Thursday", "F", "Friday"))</f>
        <v>102_Week4_Monday</v>
      </c>
      <c r="AA1113">
        <v>1</v>
      </c>
      <c r="AB1113">
        <v>102</v>
      </c>
      <c r="AC1113">
        <f>Sheet1!$K1113 +1</f>
        <v>1</v>
      </c>
      <c r="AD1113">
        <v>109.19</v>
      </c>
      <c r="AE1113">
        <v>92.644999999999996</v>
      </c>
      <c r="AF1113" t="s">
        <v>1</v>
      </c>
    </row>
    <row r="1114" spans="1:32" x14ac:dyDescent="0.3">
      <c r="A1114" t="s">
        <v>3313</v>
      </c>
      <c r="B1114" t="s">
        <v>3304</v>
      </c>
      <c r="C1114" t="s">
        <v>3312</v>
      </c>
      <c r="D1114" t="s">
        <v>14</v>
      </c>
      <c r="E1114" t="s">
        <v>13</v>
      </c>
      <c r="F1114" t="s">
        <v>111</v>
      </c>
      <c r="G1114" t="s">
        <v>11</v>
      </c>
      <c r="H1114" t="s">
        <v>147</v>
      </c>
      <c r="I1114" t="s">
        <v>3304</v>
      </c>
      <c r="J1114" t="s">
        <v>92</v>
      </c>
      <c r="K1114">
        <v>500</v>
      </c>
      <c r="L1114" t="s">
        <v>3311</v>
      </c>
      <c r="M1114" t="s">
        <v>3310</v>
      </c>
      <c r="N1114">
        <v>3.47288084588945</v>
      </c>
      <c r="O1114" t="s">
        <v>3309</v>
      </c>
      <c r="P1114" t="s">
        <v>4</v>
      </c>
      <c r="Q1114">
        <v>0.43243055555555554</v>
      </c>
      <c r="R1114">
        <v>0.43733796296296296</v>
      </c>
      <c r="S1114">
        <v>0</v>
      </c>
      <c r="T1114">
        <v>7.0666666666666664</v>
      </c>
      <c r="U1114" t="s">
        <v>3308</v>
      </c>
      <c r="V1114" t="s">
        <v>3307</v>
      </c>
      <c r="W1114">
        <v>3.7644870254841498</v>
      </c>
      <c r="X1114">
        <v>0</v>
      </c>
      <c r="Y1114">
        <v>0</v>
      </c>
      <c r="Z1114" t="str">
        <f>_xlfn.CONCAT(Sheet1!$B1114,"_",Sheet1!$E1114,"_", _xlfn.SWITCH(Sheet1!$J1114, "M", "Monday", "T", "Tuesday", "W", "Wednesday", "R", "Thursday", "F", "Friday"))</f>
        <v>102_Week4_Wednesday</v>
      </c>
      <c r="AA1114">
        <v>1</v>
      </c>
      <c r="AB1114">
        <v>0</v>
      </c>
      <c r="AC1114">
        <f>Sheet1!$K1114 +1</f>
        <v>501</v>
      </c>
      <c r="AD1114">
        <v>46.19</v>
      </c>
      <c r="AE1114">
        <v>44.85</v>
      </c>
      <c r="AF1114" t="s">
        <v>1</v>
      </c>
    </row>
    <row r="1115" spans="1:32" x14ac:dyDescent="0.3">
      <c r="A1115" t="s">
        <v>3306</v>
      </c>
      <c r="B1115" t="s">
        <v>3304</v>
      </c>
      <c r="C1115" t="s">
        <v>3305</v>
      </c>
      <c r="D1115" t="s">
        <v>14</v>
      </c>
      <c r="E1115" t="s">
        <v>13</v>
      </c>
      <c r="F1115" t="s">
        <v>12</v>
      </c>
      <c r="G1115" t="s">
        <v>185</v>
      </c>
      <c r="H1115" t="s">
        <v>10</v>
      </c>
      <c r="I1115" t="s">
        <v>3304</v>
      </c>
      <c r="J1115" t="s">
        <v>8</v>
      </c>
      <c r="K1115">
        <v>0</v>
      </c>
      <c r="L1115" t="s">
        <v>3303</v>
      </c>
      <c r="M1115" t="s">
        <v>3302</v>
      </c>
      <c r="N1115">
        <v>1.7492654230445599</v>
      </c>
      <c r="O1115" t="s">
        <v>3301</v>
      </c>
      <c r="P1115" t="s">
        <v>14</v>
      </c>
      <c r="Q1115">
        <v>0.56509259259259259</v>
      </c>
      <c r="R1115">
        <v>0.57181712962962961</v>
      </c>
      <c r="S1115">
        <v>0</v>
      </c>
      <c r="T1115">
        <v>9.683574621414877</v>
      </c>
      <c r="U1115" t="s">
        <v>3300</v>
      </c>
      <c r="V1115" t="s">
        <v>3299</v>
      </c>
      <c r="W1115">
        <v>0.64961083895405503</v>
      </c>
      <c r="X1115">
        <v>0</v>
      </c>
      <c r="Z1115" t="str">
        <f>_xlfn.CONCAT(Sheet1!$B1115,"_",Sheet1!$E1115,"_", _xlfn.SWITCH(Sheet1!$J1115, "M", "Monday", "T", "Tuesday", "W", "Wednesday", "R", "Thursday", "F", "Friday"))</f>
        <v>102_Week4_Monday</v>
      </c>
      <c r="AA1115">
        <v>1</v>
      </c>
      <c r="AB1115">
        <v>0</v>
      </c>
      <c r="AC1115">
        <f>Sheet1!$K1115 +1</f>
        <v>1</v>
      </c>
      <c r="AD1115">
        <v>0</v>
      </c>
      <c r="AE1115">
        <v>0</v>
      </c>
      <c r="AF1115" t="s">
        <v>1</v>
      </c>
    </row>
    <row r="1116" spans="1:32" x14ac:dyDescent="0.3">
      <c r="A1116" t="s">
        <v>2744</v>
      </c>
      <c r="B1116" t="s">
        <v>83</v>
      </c>
      <c r="C1116" t="s">
        <v>2743</v>
      </c>
      <c r="D1116" t="s">
        <v>14</v>
      </c>
      <c r="E1116" t="s">
        <v>1664</v>
      </c>
      <c r="F1116" t="s">
        <v>342</v>
      </c>
      <c r="G1116" t="s">
        <v>8</v>
      </c>
      <c r="H1116" t="s">
        <v>357</v>
      </c>
      <c r="I1116" t="s">
        <v>83</v>
      </c>
      <c r="J1116" t="s">
        <v>8</v>
      </c>
      <c r="K1116">
        <v>0</v>
      </c>
      <c r="L1116" t="s">
        <v>2742</v>
      </c>
      <c r="M1116" t="s">
        <v>2741</v>
      </c>
      <c r="N1116">
        <v>13.5744824241847</v>
      </c>
      <c r="O1116" t="s">
        <v>3298</v>
      </c>
      <c r="P1116" t="s">
        <v>79</v>
      </c>
      <c r="Q1116">
        <v>0.55201388888888892</v>
      </c>
      <c r="R1116">
        <v>0.55409722222222224</v>
      </c>
      <c r="S1116">
        <v>0</v>
      </c>
      <c r="T1116">
        <v>3</v>
      </c>
      <c r="U1116" t="s">
        <v>2739</v>
      </c>
      <c r="V1116" t="s">
        <v>2738</v>
      </c>
      <c r="W1116">
        <v>13.061558996684701</v>
      </c>
      <c r="X1116">
        <v>0</v>
      </c>
      <c r="Y1116">
        <v>0</v>
      </c>
      <c r="Z1116" t="str">
        <f>_xlfn.CONCAT(Sheet1!$B1116,"_",Sheet1!$E1116,"_", _xlfn.SWITCH(Sheet1!$J1116, "M", "Monday", "T", "Tuesday", "W", "Wednesday", "R", "Thursday", "F", "Friday"))</f>
        <v>103_Week1_Monday</v>
      </c>
      <c r="AA1116">
        <v>1</v>
      </c>
      <c r="AB1116">
        <v>0</v>
      </c>
      <c r="AC1116">
        <f>Sheet1!$K1116 +1</f>
        <v>1</v>
      </c>
      <c r="AD1116">
        <v>598.78620000000001</v>
      </c>
      <c r="AE1116">
        <v>223.71870000000001</v>
      </c>
      <c r="AF1116" t="s">
        <v>26</v>
      </c>
    </row>
    <row r="1117" spans="1:32" x14ac:dyDescent="0.3">
      <c r="A1117" t="s">
        <v>2139</v>
      </c>
      <c r="B1117" t="s">
        <v>83</v>
      </c>
      <c r="C1117" t="s">
        <v>251</v>
      </c>
      <c r="D1117" t="s">
        <v>2138</v>
      </c>
      <c r="E1117" t="s">
        <v>1664</v>
      </c>
      <c r="F1117" t="s">
        <v>342</v>
      </c>
      <c r="G1117" t="s">
        <v>553</v>
      </c>
      <c r="H1117" t="s">
        <v>111</v>
      </c>
      <c r="I1117" t="s">
        <v>9</v>
      </c>
      <c r="J1117" t="s">
        <v>553</v>
      </c>
      <c r="K1117">
        <v>290</v>
      </c>
      <c r="L1117" t="s">
        <v>2137</v>
      </c>
      <c r="M1117" t="s">
        <v>2136</v>
      </c>
      <c r="N1117">
        <v>12.526319537311799</v>
      </c>
      <c r="O1117" t="s">
        <v>3297</v>
      </c>
      <c r="P1117" t="s">
        <v>4</v>
      </c>
      <c r="Q1117">
        <v>0.33413194444444444</v>
      </c>
      <c r="R1117">
        <v>0.34251157407407407</v>
      </c>
      <c r="S1117">
        <v>0</v>
      </c>
      <c r="T1117">
        <v>12.075000000000001</v>
      </c>
      <c r="U1117" t="s">
        <v>2134</v>
      </c>
      <c r="V1117" t="s">
        <v>2133</v>
      </c>
      <c r="W1117">
        <v>12.7280080747521</v>
      </c>
      <c r="X1117">
        <v>0</v>
      </c>
      <c r="Y1117">
        <v>0</v>
      </c>
      <c r="Z1117" t="str">
        <f>_xlfn.CONCAT(Sheet1!$B1117,"_",Sheet1!$E1117,"_", _xlfn.SWITCH(Sheet1!$J1117, "M", "Monday", "T", "Tuesday", "W", "Wednesday", "R", "Thursday", "F", "Friday"))</f>
        <v>103_Week1_Tuesday</v>
      </c>
      <c r="AA1117">
        <v>1</v>
      </c>
      <c r="AB1117">
        <v>0</v>
      </c>
      <c r="AC1117">
        <f>Sheet1!$K1117 +1</f>
        <v>291</v>
      </c>
      <c r="AD1117">
        <v>140.09119999999999</v>
      </c>
      <c r="AE1117">
        <v>0</v>
      </c>
      <c r="AF1117" t="s">
        <v>1</v>
      </c>
    </row>
    <row r="1118" spans="1:32" x14ac:dyDescent="0.3">
      <c r="A1118" t="s">
        <v>2139</v>
      </c>
      <c r="B1118" t="s">
        <v>83</v>
      </c>
      <c r="C1118" t="s">
        <v>251</v>
      </c>
      <c r="D1118" t="s">
        <v>2138</v>
      </c>
      <c r="E1118" t="s">
        <v>1448</v>
      </c>
      <c r="F1118" t="s">
        <v>342</v>
      </c>
      <c r="G1118" t="s">
        <v>553</v>
      </c>
      <c r="H1118" t="s">
        <v>111</v>
      </c>
      <c r="I1118" t="s">
        <v>9</v>
      </c>
      <c r="J1118" t="s">
        <v>553</v>
      </c>
      <c r="K1118">
        <v>290</v>
      </c>
      <c r="L1118" t="s">
        <v>2137</v>
      </c>
      <c r="M1118" t="s">
        <v>2136</v>
      </c>
      <c r="N1118">
        <v>12.526319537311799</v>
      </c>
      <c r="O1118" t="s">
        <v>3296</v>
      </c>
      <c r="P1118" t="s">
        <v>4</v>
      </c>
      <c r="Q1118">
        <v>0.33413194444444444</v>
      </c>
      <c r="R1118">
        <v>0.34251157407407407</v>
      </c>
      <c r="S1118">
        <v>0</v>
      </c>
      <c r="T1118">
        <v>12.075000000000001</v>
      </c>
      <c r="U1118" t="s">
        <v>2134</v>
      </c>
      <c r="V1118" t="s">
        <v>2133</v>
      </c>
      <c r="W1118">
        <v>12.7280080747521</v>
      </c>
      <c r="X1118">
        <v>0</v>
      </c>
      <c r="Y1118">
        <v>0</v>
      </c>
      <c r="Z1118" t="str">
        <f>_xlfn.CONCAT(Sheet1!$B1118,"_",Sheet1!$E1118,"_", _xlfn.SWITCH(Sheet1!$J1118, "M", "Monday", "T", "Tuesday", "W", "Wednesday", "R", "Thursday", "F", "Friday"))</f>
        <v>103_Week2_Tuesday</v>
      </c>
      <c r="AA1118">
        <v>1</v>
      </c>
      <c r="AB1118">
        <v>0</v>
      </c>
      <c r="AC1118">
        <f>Sheet1!$K1118 +1</f>
        <v>291</v>
      </c>
      <c r="AD1118">
        <v>140.09119999999999</v>
      </c>
      <c r="AE1118">
        <v>0</v>
      </c>
      <c r="AF1118" t="s">
        <v>1</v>
      </c>
    </row>
    <row r="1119" spans="1:32" x14ac:dyDescent="0.3">
      <c r="A1119" t="s">
        <v>2146</v>
      </c>
      <c r="B1119" t="s">
        <v>83</v>
      </c>
      <c r="C1119" t="s">
        <v>2145</v>
      </c>
      <c r="D1119" t="s">
        <v>14</v>
      </c>
      <c r="E1119" t="s">
        <v>1664</v>
      </c>
      <c r="F1119" t="s">
        <v>342</v>
      </c>
      <c r="G1119" t="s">
        <v>553</v>
      </c>
      <c r="H1119" t="s">
        <v>216</v>
      </c>
      <c r="I1119" t="s">
        <v>9</v>
      </c>
      <c r="J1119" t="s">
        <v>553</v>
      </c>
      <c r="K1119">
        <v>40</v>
      </c>
      <c r="L1119" t="s">
        <v>2144</v>
      </c>
      <c r="M1119" t="s">
        <v>2143</v>
      </c>
      <c r="N1119">
        <v>9.9510874729603493</v>
      </c>
      <c r="O1119" t="s">
        <v>3295</v>
      </c>
      <c r="P1119" t="s">
        <v>4</v>
      </c>
      <c r="Q1119">
        <v>0.34942129629629631</v>
      </c>
      <c r="R1119">
        <v>0.35925925925925928</v>
      </c>
      <c r="S1119">
        <v>0</v>
      </c>
      <c r="T1119">
        <v>14.175000000000001</v>
      </c>
      <c r="U1119" t="s">
        <v>2141</v>
      </c>
      <c r="V1119" t="s">
        <v>2140</v>
      </c>
      <c r="W1119">
        <v>9.8766018035875405</v>
      </c>
      <c r="X1119">
        <v>0</v>
      </c>
      <c r="Y1119">
        <v>0</v>
      </c>
      <c r="Z1119" t="str">
        <f>_xlfn.CONCAT(Sheet1!$B1119,"_",Sheet1!$E1119,"_", _xlfn.SWITCH(Sheet1!$J1119, "M", "Monday", "T", "Tuesday", "W", "Wednesday", "R", "Thursday", "F", "Friday"))</f>
        <v>103_Week1_Tuesday</v>
      </c>
      <c r="AA1119">
        <v>1</v>
      </c>
      <c r="AB1119">
        <v>0</v>
      </c>
      <c r="AC1119">
        <f>Sheet1!$K1119 +1</f>
        <v>41</v>
      </c>
      <c r="AD1119">
        <v>81.27</v>
      </c>
      <c r="AE1119">
        <v>79.833699999999993</v>
      </c>
      <c r="AF1119" t="s">
        <v>1</v>
      </c>
    </row>
    <row r="1120" spans="1:32" x14ac:dyDescent="0.3">
      <c r="A1120" t="s">
        <v>2146</v>
      </c>
      <c r="B1120" t="s">
        <v>83</v>
      </c>
      <c r="C1120" t="s">
        <v>2145</v>
      </c>
      <c r="D1120" t="s">
        <v>14</v>
      </c>
      <c r="E1120" t="s">
        <v>1448</v>
      </c>
      <c r="F1120" t="s">
        <v>342</v>
      </c>
      <c r="G1120" t="s">
        <v>553</v>
      </c>
      <c r="H1120" t="s">
        <v>259</v>
      </c>
      <c r="I1120" t="s">
        <v>9</v>
      </c>
      <c r="J1120" t="s">
        <v>553</v>
      </c>
      <c r="K1120">
        <v>40</v>
      </c>
      <c r="L1120" t="s">
        <v>2144</v>
      </c>
      <c r="M1120" t="s">
        <v>2143</v>
      </c>
      <c r="N1120">
        <v>2.5898919124156201</v>
      </c>
      <c r="O1120" t="s">
        <v>3294</v>
      </c>
      <c r="P1120" t="s">
        <v>4</v>
      </c>
      <c r="Q1120">
        <v>0.39574074074074073</v>
      </c>
      <c r="R1120">
        <v>0.40557870370370369</v>
      </c>
      <c r="S1120">
        <v>0</v>
      </c>
      <c r="T1120">
        <v>14.175000000000001</v>
      </c>
      <c r="U1120" t="s">
        <v>2141</v>
      </c>
      <c r="V1120" t="s">
        <v>2140</v>
      </c>
      <c r="W1120">
        <v>2.002055229367</v>
      </c>
      <c r="X1120">
        <v>0</v>
      </c>
      <c r="Y1120">
        <v>0</v>
      </c>
      <c r="Z1120" t="str">
        <f>_xlfn.CONCAT(Sheet1!$B1120,"_",Sheet1!$E1120,"_", _xlfn.SWITCH(Sheet1!$J1120, "M", "Monday", "T", "Tuesday", "W", "Wednesday", "R", "Thursday", "F", "Friday"))</f>
        <v>103_Week2_Tuesday</v>
      </c>
      <c r="AA1120">
        <v>1</v>
      </c>
      <c r="AB1120">
        <v>0</v>
      </c>
      <c r="AC1120">
        <f>Sheet1!$K1120 +1</f>
        <v>41</v>
      </c>
      <c r="AD1120">
        <v>81.27</v>
      </c>
      <c r="AE1120">
        <v>79.833699999999993</v>
      </c>
      <c r="AF1120" t="s">
        <v>1</v>
      </c>
    </row>
    <row r="1121" spans="1:32" x14ac:dyDescent="0.3">
      <c r="A1121" t="s">
        <v>2153</v>
      </c>
      <c r="B1121" t="s">
        <v>83</v>
      </c>
      <c r="C1121" t="s">
        <v>251</v>
      </c>
      <c r="D1121" t="s">
        <v>2152</v>
      </c>
      <c r="E1121" t="s">
        <v>1664</v>
      </c>
      <c r="F1121" t="s">
        <v>342</v>
      </c>
      <c r="G1121" t="s">
        <v>553</v>
      </c>
      <c r="H1121" t="s">
        <v>29</v>
      </c>
      <c r="I1121" t="s">
        <v>9</v>
      </c>
      <c r="J1121" t="s">
        <v>553</v>
      </c>
      <c r="K1121">
        <v>50</v>
      </c>
      <c r="L1121" t="s">
        <v>2151</v>
      </c>
      <c r="M1121" t="s">
        <v>2150</v>
      </c>
      <c r="N1121">
        <v>2.5655222386121799</v>
      </c>
      <c r="O1121" t="s">
        <v>3293</v>
      </c>
      <c r="P1121" t="s">
        <v>4</v>
      </c>
      <c r="Q1121">
        <v>0.36105324074074074</v>
      </c>
      <c r="R1121">
        <v>0.37413194444444442</v>
      </c>
      <c r="S1121">
        <v>0</v>
      </c>
      <c r="T1121">
        <v>18.833333333333332</v>
      </c>
      <c r="U1121" t="s">
        <v>2148</v>
      </c>
      <c r="V1121" t="s">
        <v>2147</v>
      </c>
      <c r="W1121">
        <v>2.002055229367</v>
      </c>
      <c r="X1121">
        <v>0</v>
      </c>
      <c r="Y1121">
        <v>0</v>
      </c>
      <c r="Z1121" t="str">
        <f>_xlfn.CONCAT(Sheet1!$B1121,"_",Sheet1!$E1121,"_", _xlfn.SWITCH(Sheet1!$J1121, "M", "Monday", "T", "Tuesday", "W", "Wednesday", "R", "Thursday", "F", "Friday"))</f>
        <v>103_Week1_Tuesday</v>
      </c>
      <c r="AA1121">
        <v>1</v>
      </c>
      <c r="AB1121">
        <v>0</v>
      </c>
      <c r="AC1121">
        <f>Sheet1!$K1121 +1</f>
        <v>51</v>
      </c>
      <c r="AD1121">
        <v>176.2337</v>
      </c>
      <c r="AE1121">
        <v>184.90620000000001</v>
      </c>
      <c r="AF1121" t="s">
        <v>1</v>
      </c>
    </row>
    <row r="1122" spans="1:32" x14ac:dyDescent="0.3">
      <c r="A1122" t="s">
        <v>2153</v>
      </c>
      <c r="B1122" t="s">
        <v>83</v>
      </c>
      <c r="C1122" t="s">
        <v>251</v>
      </c>
      <c r="D1122" t="s">
        <v>2152</v>
      </c>
      <c r="E1122" t="s">
        <v>1448</v>
      </c>
      <c r="F1122" t="s">
        <v>342</v>
      </c>
      <c r="G1122" t="s">
        <v>553</v>
      </c>
      <c r="H1122" t="s">
        <v>186</v>
      </c>
      <c r="I1122" t="s">
        <v>9</v>
      </c>
      <c r="J1122" t="s">
        <v>553</v>
      </c>
      <c r="K1122">
        <v>50</v>
      </c>
      <c r="L1122" t="s">
        <v>2151</v>
      </c>
      <c r="M1122" t="s">
        <v>2150</v>
      </c>
      <c r="N1122">
        <v>2.44726664759219</v>
      </c>
      <c r="O1122" t="s">
        <v>3292</v>
      </c>
      <c r="P1122" t="s">
        <v>4</v>
      </c>
      <c r="Q1122">
        <v>0.38086805555555553</v>
      </c>
      <c r="R1122">
        <v>0.39394675925925926</v>
      </c>
      <c r="S1122">
        <v>0</v>
      </c>
      <c r="T1122">
        <v>18.833333333333332</v>
      </c>
      <c r="U1122" t="s">
        <v>2148</v>
      </c>
      <c r="V1122" t="s">
        <v>2147</v>
      </c>
      <c r="W1122">
        <v>1.8187054014721999</v>
      </c>
      <c r="X1122">
        <v>0</v>
      </c>
      <c r="Y1122">
        <v>0</v>
      </c>
      <c r="Z1122" t="str">
        <f>_xlfn.CONCAT(Sheet1!$B1122,"_",Sheet1!$E1122,"_", _xlfn.SWITCH(Sheet1!$J1122, "M", "Monday", "T", "Tuesday", "W", "Wednesday", "R", "Thursday", "F", "Friday"))</f>
        <v>103_Week2_Tuesday</v>
      </c>
      <c r="AA1122">
        <v>1</v>
      </c>
      <c r="AB1122">
        <v>0</v>
      </c>
      <c r="AC1122">
        <f>Sheet1!$K1122 +1</f>
        <v>51</v>
      </c>
      <c r="AD1122">
        <v>176.2337</v>
      </c>
      <c r="AE1122">
        <v>184.90620000000001</v>
      </c>
      <c r="AF1122" t="s">
        <v>1</v>
      </c>
    </row>
    <row r="1123" spans="1:32" x14ac:dyDescent="0.3">
      <c r="A1123" t="s">
        <v>2132</v>
      </c>
      <c r="B1123" t="s">
        <v>83</v>
      </c>
      <c r="C1123" t="s">
        <v>2131</v>
      </c>
      <c r="D1123" t="s">
        <v>14</v>
      </c>
      <c r="E1123" t="s">
        <v>1664</v>
      </c>
      <c r="F1123" t="s">
        <v>342</v>
      </c>
      <c r="G1123" t="s">
        <v>553</v>
      </c>
      <c r="H1123" t="s">
        <v>79</v>
      </c>
      <c r="I1123" t="s">
        <v>9</v>
      </c>
      <c r="J1123" t="s">
        <v>553</v>
      </c>
      <c r="K1123">
        <v>70</v>
      </c>
      <c r="L1123" t="s">
        <v>2130</v>
      </c>
      <c r="M1123" t="s">
        <v>2129</v>
      </c>
      <c r="N1123">
        <v>2.9075371883809602</v>
      </c>
      <c r="O1123" t="s">
        <v>3291</v>
      </c>
      <c r="P1123" t="s">
        <v>4</v>
      </c>
      <c r="Q1123">
        <v>0.37614583333333335</v>
      </c>
      <c r="R1123">
        <v>0.38233796296296296</v>
      </c>
      <c r="S1123">
        <v>0</v>
      </c>
      <c r="T1123">
        <v>8.9166666666666661</v>
      </c>
      <c r="U1123" t="s">
        <v>2127</v>
      </c>
      <c r="V1123" t="s">
        <v>2126</v>
      </c>
      <c r="W1123">
        <v>2.16062690700541</v>
      </c>
      <c r="X1123">
        <v>0</v>
      </c>
      <c r="Y1123">
        <v>0</v>
      </c>
      <c r="Z1123" t="str">
        <f>_xlfn.CONCAT(Sheet1!$B1123,"_",Sheet1!$E1123,"_", _xlfn.SWITCH(Sheet1!$J1123, "M", "Monday", "T", "Tuesday", "W", "Wednesday", "R", "Thursday", "F", "Friday"))</f>
        <v>103_Week1_Tuesday</v>
      </c>
      <c r="AA1123">
        <v>1</v>
      </c>
      <c r="AB1123">
        <v>0</v>
      </c>
      <c r="AC1123">
        <f>Sheet1!$K1123 +1</f>
        <v>71</v>
      </c>
      <c r="AD1123">
        <v>73.788700000000006</v>
      </c>
      <c r="AE1123">
        <v>47.036200000000001</v>
      </c>
      <c r="AF1123" t="s">
        <v>1</v>
      </c>
    </row>
    <row r="1124" spans="1:32" x14ac:dyDescent="0.3">
      <c r="A1124" t="s">
        <v>2132</v>
      </c>
      <c r="B1124" t="s">
        <v>83</v>
      </c>
      <c r="C1124" t="s">
        <v>2131</v>
      </c>
      <c r="D1124" t="s">
        <v>14</v>
      </c>
      <c r="E1124" t="s">
        <v>1448</v>
      </c>
      <c r="F1124" t="s">
        <v>342</v>
      </c>
      <c r="G1124" t="s">
        <v>553</v>
      </c>
      <c r="H1124" t="s">
        <v>119</v>
      </c>
      <c r="I1124" t="s">
        <v>9</v>
      </c>
      <c r="J1124" t="s">
        <v>553</v>
      </c>
      <c r="K1124">
        <v>70</v>
      </c>
      <c r="L1124" t="s">
        <v>2130</v>
      </c>
      <c r="M1124" t="s">
        <v>2129</v>
      </c>
      <c r="N1124">
        <v>0.120718605816364</v>
      </c>
      <c r="O1124" t="s">
        <v>3290</v>
      </c>
      <c r="P1124" t="s">
        <v>4</v>
      </c>
      <c r="Q1124">
        <v>0.40826388888888887</v>
      </c>
      <c r="R1124">
        <v>0.41445601851851854</v>
      </c>
      <c r="S1124">
        <v>0</v>
      </c>
      <c r="T1124">
        <v>8.9166666666666661</v>
      </c>
      <c r="U1124" t="s">
        <v>2127</v>
      </c>
      <c r="V1124" t="s">
        <v>2126</v>
      </c>
      <c r="W1124">
        <v>6.02639272672107E-2</v>
      </c>
      <c r="X1124">
        <v>0</v>
      </c>
      <c r="Y1124">
        <v>0</v>
      </c>
      <c r="Z1124" t="str">
        <f>_xlfn.CONCAT(Sheet1!$B1124,"_",Sheet1!$E1124,"_", _xlfn.SWITCH(Sheet1!$J1124, "M", "Monday", "T", "Tuesday", "W", "Wednesday", "R", "Thursday", "F", "Friday"))</f>
        <v>103_Week2_Tuesday</v>
      </c>
      <c r="AA1124">
        <v>1</v>
      </c>
      <c r="AB1124">
        <v>0</v>
      </c>
      <c r="AC1124">
        <f>Sheet1!$K1124 +1</f>
        <v>71</v>
      </c>
      <c r="AD1124">
        <v>73.788700000000006</v>
      </c>
      <c r="AE1124">
        <v>47.036200000000001</v>
      </c>
      <c r="AF1124" t="s">
        <v>1</v>
      </c>
    </row>
    <row r="1125" spans="1:32" x14ac:dyDescent="0.3">
      <c r="A1125" t="s">
        <v>2062</v>
      </c>
      <c r="B1125" t="s">
        <v>83</v>
      </c>
      <c r="C1125" t="s">
        <v>2061</v>
      </c>
      <c r="D1125" t="s">
        <v>14</v>
      </c>
      <c r="E1125" t="s">
        <v>1664</v>
      </c>
      <c r="F1125" t="s">
        <v>342</v>
      </c>
      <c r="G1125" t="s">
        <v>553</v>
      </c>
      <c r="H1125" t="s">
        <v>4</v>
      </c>
      <c r="I1125" t="s">
        <v>545</v>
      </c>
      <c r="J1125" t="s">
        <v>8</v>
      </c>
      <c r="K1125">
        <v>0</v>
      </c>
      <c r="L1125" t="s">
        <v>2060</v>
      </c>
      <c r="M1125" t="s">
        <v>2059</v>
      </c>
      <c r="N1125">
        <v>1.18537416122854</v>
      </c>
      <c r="O1125" t="s">
        <v>3289</v>
      </c>
      <c r="P1125" t="s">
        <v>4</v>
      </c>
      <c r="Q1125">
        <v>0.38315972222222222</v>
      </c>
      <c r="R1125">
        <v>0.38797453703703705</v>
      </c>
      <c r="S1125">
        <v>0</v>
      </c>
      <c r="T1125">
        <v>6.9333333333333336</v>
      </c>
      <c r="U1125" t="s">
        <v>2057</v>
      </c>
      <c r="V1125" t="s">
        <v>2056</v>
      </c>
      <c r="W1125">
        <v>0.27789984408929003</v>
      </c>
      <c r="X1125">
        <v>13</v>
      </c>
      <c r="Y1125">
        <v>0.25</v>
      </c>
      <c r="Z1125" t="str">
        <f>_xlfn.CONCAT(Sheet1!$B1125,"_",Sheet1!$E1125,"_", _xlfn.SWITCH(Sheet1!$J1125, "M", "Monday", "T", "Tuesday", "W", "Wednesday", "R", "Thursday", "F", "Friday"))</f>
        <v>103_Week1_Monday</v>
      </c>
      <c r="AA1125">
        <v>1</v>
      </c>
      <c r="AB1125">
        <v>27</v>
      </c>
      <c r="AC1125">
        <f>Sheet1!$K1125 +1</f>
        <v>1</v>
      </c>
      <c r="AD1125">
        <v>52.58</v>
      </c>
      <c r="AE1125">
        <v>52.58</v>
      </c>
      <c r="AF1125" t="s">
        <v>1</v>
      </c>
    </row>
    <row r="1126" spans="1:32" x14ac:dyDescent="0.3">
      <c r="A1126" t="s">
        <v>2087</v>
      </c>
      <c r="B1126" t="s">
        <v>83</v>
      </c>
      <c r="C1126" t="s">
        <v>42</v>
      </c>
      <c r="D1126" t="s">
        <v>126</v>
      </c>
      <c r="E1126" t="s">
        <v>1664</v>
      </c>
      <c r="F1126" t="s">
        <v>342</v>
      </c>
      <c r="G1126" t="s">
        <v>553</v>
      </c>
      <c r="H1126" t="s">
        <v>200</v>
      </c>
      <c r="I1126" t="s">
        <v>9</v>
      </c>
      <c r="J1126" t="s">
        <v>553</v>
      </c>
      <c r="K1126">
        <v>80</v>
      </c>
      <c r="L1126" t="s">
        <v>2086</v>
      </c>
      <c r="M1126" t="s">
        <v>2085</v>
      </c>
      <c r="N1126">
        <v>1.9418474771082399</v>
      </c>
      <c r="O1126" t="s">
        <v>3288</v>
      </c>
      <c r="P1126" t="s">
        <v>4</v>
      </c>
      <c r="Q1126">
        <v>0.3893287037037037</v>
      </c>
      <c r="R1126">
        <v>0.39731481481481479</v>
      </c>
      <c r="S1126">
        <v>0</v>
      </c>
      <c r="T1126">
        <v>11.5</v>
      </c>
      <c r="U1126" t="s">
        <v>2083</v>
      </c>
      <c r="V1126" t="s">
        <v>2082</v>
      </c>
      <c r="W1126">
        <v>0.38491309472838803</v>
      </c>
      <c r="X1126">
        <v>0</v>
      </c>
      <c r="Y1126">
        <v>0</v>
      </c>
      <c r="Z1126" t="str">
        <f>_xlfn.CONCAT(Sheet1!$B1126,"_",Sheet1!$E1126,"_", _xlfn.SWITCH(Sheet1!$J1126, "M", "Monday", "T", "Tuesday", "W", "Wednesday", "R", "Thursday", "F", "Friday"))</f>
        <v>103_Week1_Tuesday</v>
      </c>
      <c r="AA1126">
        <v>1</v>
      </c>
      <c r="AB1126">
        <v>0</v>
      </c>
      <c r="AC1126">
        <f>Sheet1!$K1126 +1</f>
        <v>81</v>
      </c>
      <c r="AD1126">
        <v>43.77</v>
      </c>
      <c r="AE1126">
        <v>57.405000000000001</v>
      </c>
      <c r="AF1126" t="s">
        <v>1</v>
      </c>
    </row>
    <row r="1127" spans="1:32" x14ac:dyDescent="0.3">
      <c r="A1127" t="s">
        <v>2087</v>
      </c>
      <c r="B1127" t="s">
        <v>83</v>
      </c>
      <c r="C1127" t="s">
        <v>42</v>
      </c>
      <c r="D1127" t="s">
        <v>126</v>
      </c>
      <c r="E1127" t="s">
        <v>1448</v>
      </c>
      <c r="F1127" t="s">
        <v>342</v>
      </c>
      <c r="G1127" t="s">
        <v>553</v>
      </c>
      <c r="H1127" t="s">
        <v>216</v>
      </c>
      <c r="I1127" t="s">
        <v>9</v>
      </c>
      <c r="J1127" t="s">
        <v>553</v>
      </c>
      <c r="K1127">
        <v>80</v>
      </c>
      <c r="L1127" t="s">
        <v>2086</v>
      </c>
      <c r="M1127" t="s">
        <v>2085</v>
      </c>
      <c r="N1127">
        <v>9.2782672457397002</v>
      </c>
      <c r="O1127" t="s">
        <v>3287</v>
      </c>
      <c r="P1127" t="s">
        <v>4</v>
      </c>
      <c r="Q1127">
        <v>0.34895833333333331</v>
      </c>
      <c r="R1127">
        <v>0.35694444444444445</v>
      </c>
      <c r="S1127">
        <v>0</v>
      </c>
      <c r="T1127">
        <v>11.5</v>
      </c>
      <c r="U1127" t="s">
        <v>2083</v>
      </c>
      <c r="V1127" t="s">
        <v>2082</v>
      </c>
      <c r="W1127">
        <v>9.5184916548108802</v>
      </c>
      <c r="X1127">
        <v>0</v>
      </c>
      <c r="Y1127">
        <v>0</v>
      </c>
      <c r="Z1127" t="str">
        <f>_xlfn.CONCAT(Sheet1!$B1127,"_",Sheet1!$E1127,"_", _xlfn.SWITCH(Sheet1!$J1127, "M", "Monday", "T", "Tuesday", "W", "Wednesday", "R", "Thursday", "F", "Friday"))</f>
        <v>103_Week2_Tuesday</v>
      </c>
      <c r="AA1127">
        <v>1</v>
      </c>
      <c r="AB1127">
        <v>0</v>
      </c>
      <c r="AC1127">
        <f>Sheet1!$K1127 +1</f>
        <v>81</v>
      </c>
      <c r="AD1127">
        <v>43.77</v>
      </c>
      <c r="AE1127">
        <v>57.405000000000001</v>
      </c>
      <c r="AF1127" t="s">
        <v>1</v>
      </c>
    </row>
    <row r="1128" spans="1:32" x14ac:dyDescent="0.3">
      <c r="A1128" t="s">
        <v>2069</v>
      </c>
      <c r="B1128" t="s">
        <v>83</v>
      </c>
      <c r="C1128" t="s">
        <v>2068</v>
      </c>
      <c r="D1128" t="s">
        <v>1422</v>
      </c>
      <c r="E1128" t="s">
        <v>1664</v>
      </c>
      <c r="F1128" t="s">
        <v>342</v>
      </c>
      <c r="G1128" t="s">
        <v>553</v>
      </c>
      <c r="H1128" t="s">
        <v>186</v>
      </c>
      <c r="I1128" t="s">
        <v>545</v>
      </c>
      <c r="J1128" t="s">
        <v>8</v>
      </c>
      <c r="K1128">
        <v>0</v>
      </c>
      <c r="L1128" t="s">
        <v>2067</v>
      </c>
      <c r="M1128" t="s">
        <v>2066</v>
      </c>
      <c r="N1128">
        <v>1.0282667670398999</v>
      </c>
      <c r="O1128" t="s">
        <v>3286</v>
      </c>
      <c r="P1128" t="s">
        <v>4</v>
      </c>
      <c r="Q1128">
        <v>0.39803240740740742</v>
      </c>
      <c r="R1128">
        <v>0.40739583333333335</v>
      </c>
      <c r="S1128">
        <v>0</v>
      </c>
      <c r="T1128">
        <v>13.483333333333334</v>
      </c>
      <c r="U1128" t="s">
        <v>2064</v>
      </c>
      <c r="V1128" t="s">
        <v>2063</v>
      </c>
      <c r="W1128">
        <v>0.30209668592455802</v>
      </c>
      <c r="X1128">
        <v>0</v>
      </c>
      <c r="Y1128">
        <v>0</v>
      </c>
      <c r="Z1128" t="str">
        <f>_xlfn.CONCAT(Sheet1!$B1128,"_",Sheet1!$E1128,"_", _xlfn.SWITCH(Sheet1!$J1128, "M", "Monday", "T", "Tuesday", "W", "Wednesday", "R", "Thursday", "F", "Friday"))</f>
        <v>103_Week1_Monday</v>
      </c>
      <c r="AA1128">
        <v>1</v>
      </c>
      <c r="AB1128">
        <v>0</v>
      </c>
      <c r="AC1128">
        <f>Sheet1!$K1128 +1</f>
        <v>1</v>
      </c>
      <c r="AD1128">
        <v>121.0012</v>
      </c>
      <c r="AE1128">
        <v>118.1262</v>
      </c>
      <c r="AF1128" t="s">
        <v>1</v>
      </c>
    </row>
    <row r="1129" spans="1:32" x14ac:dyDescent="0.3">
      <c r="A1129" t="s">
        <v>2094</v>
      </c>
      <c r="B1129" t="s">
        <v>83</v>
      </c>
      <c r="C1129" t="s">
        <v>209</v>
      </c>
      <c r="D1129" t="s">
        <v>2093</v>
      </c>
      <c r="E1129" t="s">
        <v>1664</v>
      </c>
      <c r="F1129" t="s">
        <v>342</v>
      </c>
      <c r="G1129" t="s">
        <v>553</v>
      </c>
      <c r="H1129" t="s">
        <v>259</v>
      </c>
      <c r="I1129" t="s">
        <v>9</v>
      </c>
      <c r="J1129" t="s">
        <v>553</v>
      </c>
      <c r="K1129">
        <v>85</v>
      </c>
      <c r="L1129" t="s">
        <v>2092</v>
      </c>
      <c r="M1129" t="s">
        <v>2091</v>
      </c>
      <c r="N1129">
        <v>0.31444207578897498</v>
      </c>
      <c r="O1129" t="s">
        <v>3285</v>
      </c>
      <c r="P1129" t="s">
        <v>4</v>
      </c>
      <c r="Q1129">
        <v>0.40760416666666666</v>
      </c>
      <c r="R1129">
        <v>0.41339120370370369</v>
      </c>
      <c r="S1129">
        <v>0</v>
      </c>
      <c r="T1129">
        <v>8.3333333333333339</v>
      </c>
      <c r="U1129" t="s">
        <v>2089</v>
      </c>
      <c r="V1129" t="s">
        <v>2088</v>
      </c>
      <c r="W1129">
        <v>4.2686995081978998E-2</v>
      </c>
      <c r="X1129">
        <v>0</v>
      </c>
      <c r="Y1129">
        <v>0</v>
      </c>
      <c r="Z1129" t="str">
        <f>_xlfn.CONCAT(Sheet1!$B1129,"_",Sheet1!$E1129,"_", _xlfn.SWITCH(Sheet1!$J1129, "M", "Monday", "T", "Tuesday", "W", "Wednesday", "R", "Thursday", "F", "Friday"))</f>
        <v>103_Week1_Tuesday</v>
      </c>
      <c r="AA1129">
        <v>1</v>
      </c>
      <c r="AB1129">
        <v>0</v>
      </c>
      <c r="AC1129">
        <f>Sheet1!$K1129 +1</f>
        <v>86</v>
      </c>
      <c r="AD1129">
        <v>29.09</v>
      </c>
      <c r="AE1129">
        <v>26.163699999999999</v>
      </c>
      <c r="AF1129" t="s">
        <v>1</v>
      </c>
    </row>
    <row r="1130" spans="1:32" x14ac:dyDescent="0.3">
      <c r="A1130" t="s">
        <v>2094</v>
      </c>
      <c r="B1130" t="s">
        <v>83</v>
      </c>
      <c r="C1130" t="s">
        <v>209</v>
      </c>
      <c r="D1130" t="s">
        <v>2093</v>
      </c>
      <c r="E1130" t="s">
        <v>1448</v>
      </c>
      <c r="F1130" t="s">
        <v>342</v>
      </c>
      <c r="G1130" t="s">
        <v>553</v>
      </c>
      <c r="H1130" t="s">
        <v>93</v>
      </c>
      <c r="I1130" t="s">
        <v>9</v>
      </c>
      <c r="J1130" t="s">
        <v>553</v>
      </c>
      <c r="K1130">
        <v>85</v>
      </c>
      <c r="L1130" t="s">
        <v>2092</v>
      </c>
      <c r="M1130" t="s">
        <v>2091</v>
      </c>
      <c r="N1130">
        <v>0</v>
      </c>
      <c r="O1130" t="s">
        <v>3284</v>
      </c>
      <c r="P1130" t="s">
        <v>4</v>
      </c>
      <c r="Q1130">
        <v>0.42523148148148149</v>
      </c>
      <c r="R1130">
        <v>0.43101851851851852</v>
      </c>
      <c r="S1130">
        <v>0</v>
      </c>
      <c r="T1130">
        <v>8.3333333333333339</v>
      </c>
      <c r="U1130" t="s">
        <v>2089</v>
      </c>
      <c r="V1130" t="s">
        <v>2088</v>
      </c>
      <c r="X1130">
        <v>0</v>
      </c>
      <c r="Y1130">
        <v>0</v>
      </c>
      <c r="Z1130" t="str">
        <f>_xlfn.CONCAT(Sheet1!$B1130,"_",Sheet1!$E1130,"_", _xlfn.SWITCH(Sheet1!$J1130, "M", "Monday", "T", "Tuesday", "W", "Wednesday", "R", "Thursday", "F", "Friday"))</f>
        <v>103_Week2_Tuesday</v>
      </c>
      <c r="AA1130">
        <v>1</v>
      </c>
      <c r="AB1130">
        <v>0</v>
      </c>
      <c r="AC1130">
        <f>Sheet1!$K1130 +1</f>
        <v>86</v>
      </c>
      <c r="AD1130">
        <v>29.09</v>
      </c>
      <c r="AE1130">
        <v>26.163699999999999</v>
      </c>
      <c r="AF1130" t="s">
        <v>1</v>
      </c>
    </row>
    <row r="1131" spans="1:32" x14ac:dyDescent="0.3">
      <c r="A1131" t="s">
        <v>2097</v>
      </c>
      <c r="B1131" t="s">
        <v>83</v>
      </c>
      <c r="C1131" t="s">
        <v>278</v>
      </c>
      <c r="D1131" t="s">
        <v>2093</v>
      </c>
      <c r="E1131" t="s">
        <v>1664</v>
      </c>
      <c r="F1131" t="s">
        <v>342</v>
      </c>
      <c r="G1131" t="s">
        <v>553</v>
      </c>
      <c r="H1131" t="s">
        <v>110</v>
      </c>
      <c r="I1131" t="s">
        <v>9</v>
      </c>
      <c r="J1131" t="s">
        <v>553</v>
      </c>
      <c r="K1131">
        <v>1</v>
      </c>
      <c r="L1131" t="s">
        <v>2096</v>
      </c>
      <c r="M1131" t="s">
        <v>2091</v>
      </c>
      <c r="N1131">
        <v>0</v>
      </c>
      <c r="O1131" t="s">
        <v>3283</v>
      </c>
      <c r="P1131" t="s">
        <v>4</v>
      </c>
      <c r="Q1131">
        <v>0.41339120370370369</v>
      </c>
      <c r="R1131">
        <v>0.41354166666666664</v>
      </c>
      <c r="S1131">
        <v>0</v>
      </c>
      <c r="T1131">
        <v>0.21666666666666667</v>
      </c>
      <c r="U1131" t="s">
        <v>2089</v>
      </c>
      <c r="V1131" t="s">
        <v>2088</v>
      </c>
      <c r="X1131">
        <v>0</v>
      </c>
      <c r="Z1131" t="str">
        <f>_xlfn.CONCAT(Sheet1!$B1131,"_",Sheet1!$E1131,"_", _xlfn.SWITCH(Sheet1!$J1131, "M", "Monday", "T", "Tuesday", "W", "Wednesday", "R", "Thursday", "F", "Friday"))</f>
        <v>103_Week1_Tuesday</v>
      </c>
      <c r="AA1131">
        <v>1</v>
      </c>
      <c r="AB1131">
        <v>0</v>
      </c>
      <c r="AC1131">
        <f>Sheet1!$K1131 +1</f>
        <v>2</v>
      </c>
      <c r="AD1131">
        <v>0</v>
      </c>
      <c r="AE1131">
        <v>0</v>
      </c>
      <c r="AF1131" t="s">
        <v>1</v>
      </c>
    </row>
    <row r="1132" spans="1:32" x14ac:dyDescent="0.3">
      <c r="A1132" t="s">
        <v>2097</v>
      </c>
      <c r="B1132" t="s">
        <v>83</v>
      </c>
      <c r="C1132" t="s">
        <v>278</v>
      </c>
      <c r="D1132" t="s">
        <v>2093</v>
      </c>
      <c r="E1132" t="s">
        <v>1448</v>
      </c>
      <c r="F1132" t="s">
        <v>342</v>
      </c>
      <c r="G1132" t="s">
        <v>553</v>
      </c>
      <c r="H1132" t="s">
        <v>84</v>
      </c>
      <c r="I1132" t="s">
        <v>9</v>
      </c>
      <c r="J1132" t="s">
        <v>553</v>
      </c>
      <c r="K1132">
        <v>1</v>
      </c>
      <c r="L1132" t="s">
        <v>2096</v>
      </c>
      <c r="M1132" t="s">
        <v>2091</v>
      </c>
      <c r="N1132">
        <v>0.31444207578897498</v>
      </c>
      <c r="O1132" t="s">
        <v>3282</v>
      </c>
      <c r="P1132" t="s">
        <v>4</v>
      </c>
      <c r="Q1132">
        <v>0.42508101851851854</v>
      </c>
      <c r="R1132">
        <v>0.42523148148148149</v>
      </c>
      <c r="S1132">
        <v>0</v>
      </c>
      <c r="T1132">
        <v>0.21666666666666667</v>
      </c>
      <c r="U1132" t="s">
        <v>2089</v>
      </c>
      <c r="V1132" t="s">
        <v>2088</v>
      </c>
      <c r="W1132">
        <v>4.2686995081978998E-2</v>
      </c>
      <c r="X1132">
        <v>0</v>
      </c>
      <c r="Z1132" t="str">
        <f>_xlfn.CONCAT(Sheet1!$B1132,"_",Sheet1!$E1132,"_", _xlfn.SWITCH(Sheet1!$J1132, "M", "Monday", "T", "Tuesday", "W", "Wednesday", "R", "Thursday", "F", "Friday"))</f>
        <v>103_Week2_Tuesday</v>
      </c>
      <c r="AA1132">
        <v>1</v>
      </c>
      <c r="AB1132">
        <v>0</v>
      </c>
      <c r="AC1132">
        <f>Sheet1!$K1132 +1</f>
        <v>2</v>
      </c>
      <c r="AD1132">
        <v>0</v>
      </c>
      <c r="AE1132">
        <v>0</v>
      </c>
      <c r="AF1132" t="s">
        <v>1</v>
      </c>
    </row>
    <row r="1133" spans="1:32" x14ac:dyDescent="0.3">
      <c r="A1133" t="s">
        <v>2074</v>
      </c>
      <c r="B1133" t="s">
        <v>83</v>
      </c>
      <c r="C1133" t="s">
        <v>209</v>
      </c>
      <c r="D1133" t="s">
        <v>2073</v>
      </c>
      <c r="E1133" t="s">
        <v>1664</v>
      </c>
      <c r="F1133" t="s">
        <v>342</v>
      </c>
      <c r="G1133" t="s">
        <v>553</v>
      </c>
      <c r="H1133" t="s">
        <v>119</v>
      </c>
      <c r="I1133" t="s">
        <v>9</v>
      </c>
      <c r="J1133" t="s">
        <v>553</v>
      </c>
      <c r="K1133">
        <v>90</v>
      </c>
      <c r="L1133" t="s">
        <v>2072</v>
      </c>
      <c r="M1133" t="s">
        <v>2071</v>
      </c>
      <c r="N1133">
        <v>0.21663643606007099</v>
      </c>
      <c r="O1133" t="s">
        <v>3281</v>
      </c>
      <c r="P1133" t="s">
        <v>4</v>
      </c>
      <c r="Q1133">
        <v>0.41369212962962965</v>
      </c>
      <c r="R1133">
        <v>0.41381944444444446</v>
      </c>
      <c r="S1133">
        <v>0</v>
      </c>
      <c r="T1133">
        <v>0.18333333333333335</v>
      </c>
      <c r="U1133" t="s">
        <v>2009</v>
      </c>
      <c r="V1133" t="s">
        <v>2008</v>
      </c>
      <c r="W1133">
        <v>7.8255431194558495E-2</v>
      </c>
      <c r="X1133">
        <v>0</v>
      </c>
      <c r="Y1133">
        <v>0</v>
      </c>
      <c r="Z1133" t="str">
        <f>_xlfn.CONCAT(Sheet1!$B1133,"_",Sheet1!$E1133,"_", _xlfn.SWITCH(Sheet1!$J1133, "M", "Monday", "T", "Tuesday", "W", "Wednesday", "R", "Thursday", "F", "Friday"))</f>
        <v>103_Week1_Tuesday</v>
      </c>
      <c r="AA1133">
        <v>1</v>
      </c>
      <c r="AB1133">
        <v>0</v>
      </c>
      <c r="AC1133">
        <f>Sheet1!$K1133 +1</f>
        <v>91</v>
      </c>
      <c r="AD1133">
        <v>4.5</v>
      </c>
      <c r="AE1133">
        <v>4.5811999999999999</v>
      </c>
      <c r="AF1133" t="s">
        <v>1</v>
      </c>
    </row>
    <row r="1134" spans="1:32" x14ac:dyDescent="0.3">
      <c r="A1134" t="s">
        <v>2074</v>
      </c>
      <c r="B1134" t="s">
        <v>83</v>
      </c>
      <c r="C1134" t="s">
        <v>209</v>
      </c>
      <c r="D1134" t="s">
        <v>2073</v>
      </c>
      <c r="E1134" t="s">
        <v>1448</v>
      </c>
      <c r="F1134" t="s">
        <v>342</v>
      </c>
      <c r="G1134" t="s">
        <v>553</v>
      </c>
      <c r="H1134" t="s">
        <v>163</v>
      </c>
      <c r="I1134" t="s">
        <v>9</v>
      </c>
      <c r="J1134" t="s">
        <v>553</v>
      </c>
      <c r="K1134">
        <v>90</v>
      </c>
      <c r="L1134" t="s">
        <v>2072</v>
      </c>
      <c r="M1134" t="s">
        <v>2071</v>
      </c>
      <c r="N1134">
        <v>0</v>
      </c>
      <c r="O1134" t="s">
        <v>3280</v>
      </c>
      <c r="P1134" t="s">
        <v>4</v>
      </c>
      <c r="Q1134">
        <v>0.43622685185185184</v>
      </c>
      <c r="R1134">
        <v>0.43635416666666665</v>
      </c>
      <c r="S1134">
        <v>0</v>
      </c>
      <c r="T1134">
        <v>0.18333333333333335</v>
      </c>
      <c r="U1134" t="s">
        <v>2009</v>
      </c>
      <c r="V1134" t="s">
        <v>2008</v>
      </c>
      <c r="X1134">
        <v>0</v>
      </c>
      <c r="Y1134">
        <v>0</v>
      </c>
      <c r="Z1134" t="str">
        <f>_xlfn.CONCAT(Sheet1!$B1134,"_",Sheet1!$E1134,"_", _xlfn.SWITCH(Sheet1!$J1134, "M", "Monday", "T", "Tuesday", "W", "Wednesday", "R", "Thursday", "F", "Friday"))</f>
        <v>103_Week2_Tuesday</v>
      </c>
      <c r="AA1134">
        <v>1</v>
      </c>
      <c r="AB1134">
        <v>0</v>
      </c>
      <c r="AC1134">
        <f>Sheet1!$K1134 +1</f>
        <v>91</v>
      </c>
      <c r="AD1134">
        <v>4.5</v>
      </c>
      <c r="AE1134">
        <v>4.5811999999999999</v>
      </c>
      <c r="AF1134" t="s">
        <v>1</v>
      </c>
    </row>
    <row r="1135" spans="1:32" x14ac:dyDescent="0.3">
      <c r="A1135" t="s">
        <v>2078</v>
      </c>
      <c r="B1135" t="s">
        <v>83</v>
      </c>
      <c r="C1135" t="s">
        <v>209</v>
      </c>
      <c r="D1135" t="s">
        <v>2077</v>
      </c>
      <c r="E1135" t="s">
        <v>1664</v>
      </c>
      <c r="F1135" t="s">
        <v>342</v>
      </c>
      <c r="G1135" t="s">
        <v>553</v>
      </c>
      <c r="H1135" t="s">
        <v>126</v>
      </c>
      <c r="I1135" t="s">
        <v>9</v>
      </c>
      <c r="J1135" t="s">
        <v>553</v>
      </c>
      <c r="K1135">
        <v>100</v>
      </c>
      <c r="L1135" t="s">
        <v>2076</v>
      </c>
      <c r="M1135" t="s">
        <v>2071</v>
      </c>
      <c r="N1135">
        <v>0</v>
      </c>
      <c r="O1135" t="s">
        <v>3279</v>
      </c>
      <c r="P1135" t="s">
        <v>4</v>
      </c>
      <c r="Q1135">
        <v>0.41381944444444446</v>
      </c>
      <c r="R1135">
        <v>0.41400462962962964</v>
      </c>
      <c r="S1135">
        <v>0</v>
      </c>
      <c r="T1135">
        <v>0.25833333333333336</v>
      </c>
      <c r="U1135" t="s">
        <v>2009</v>
      </c>
      <c r="V1135" t="s">
        <v>2008</v>
      </c>
      <c r="X1135">
        <v>0</v>
      </c>
      <c r="Y1135">
        <v>0</v>
      </c>
      <c r="Z1135" t="str">
        <f>_xlfn.CONCAT(Sheet1!$B1135,"_",Sheet1!$E1135,"_", _xlfn.SWITCH(Sheet1!$J1135, "M", "Monday", "T", "Tuesday", "W", "Wednesday", "R", "Thursday", "F", "Friday"))</f>
        <v>103_Week1_Tuesday</v>
      </c>
      <c r="AA1135">
        <v>1</v>
      </c>
      <c r="AB1135">
        <v>0</v>
      </c>
      <c r="AC1135">
        <f>Sheet1!$K1135 +1</f>
        <v>101</v>
      </c>
      <c r="AD1135">
        <v>10.77</v>
      </c>
      <c r="AE1135">
        <v>14.47</v>
      </c>
      <c r="AF1135" t="s">
        <v>1</v>
      </c>
    </row>
    <row r="1136" spans="1:32" x14ac:dyDescent="0.3">
      <c r="A1136" t="s">
        <v>2078</v>
      </c>
      <c r="B1136" t="s">
        <v>83</v>
      </c>
      <c r="C1136" t="s">
        <v>209</v>
      </c>
      <c r="D1136" t="s">
        <v>2077</v>
      </c>
      <c r="E1136" t="s">
        <v>1448</v>
      </c>
      <c r="F1136" t="s">
        <v>342</v>
      </c>
      <c r="G1136" t="s">
        <v>553</v>
      </c>
      <c r="H1136" t="s">
        <v>171</v>
      </c>
      <c r="I1136" t="s">
        <v>9</v>
      </c>
      <c r="J1136" t="s">
        <v>553</v>
      </c>
      <c r="K1136">
        <v>100</v>
      </c>
      <c r="L1136" t="s">
        <v>2076</v>
      </c>
      <c r="M1136" t="s">
        <v>2071</v>
      </c>
      <c r="N1136">
        <v>0</v>
      </c>
      <c r="O1136" t="s">
        <v>3278</v>
      </c>
      <c r="P1136" t="s">
        <v>4</v>
      </c>
      <c r="Q1136">
        <v>0.43635416666666665</v>
      </c>
      <c r="R1136">
        <v>0.43653935185185183</v>
      </c>
      <c r="S1136">
        <v>0</v>
      </c>
      <c r="T1136">
        <v>0.25833333333333336</v>
      </c>
      <c r="U1136" t="s">
        <v>2009</v>
      </c>
      <c r="V1136" t="s">
        <v>2008</v>
      </c>
      <c r="X1136">
        <v>0</v>
      </c>
      <c r="Y1136">
        <v>0</v>
      </c>
      <c r="Z1136" t="str">
        <f>_xlfn.CONCAT(Sheet1!$B1136,"_",Sheet1!$E1136,"_", _xlfn.SWITCH(Sheet1!$J1136, "M", "Monday", "T", "Tuesday", "W", "Wednesday", "R", "Thursday", "F", "Friday"))</f>
        <v>103_Week2_Tuesday</v>
      </c>
      <c r="AA1136">
        <v>1</v>
      </c>
      <c r="AB1136">
        <v>0</v>
      </c>
      <c r="AC1136">
        <f>Sheet1!$K1136 +1</f>
        <v>101</v>
      </c>
      <c r="AD1136">
        <v>10.77</v>
      </c>
      <c r="AE1136">
        <v>14.47</v>
      </c>
      <c r="AF1136" t="s">
        <v>1</v>
      </c>
    </row>
    <row r="1137" spans="1:32" x14ac:dyDescent="0.3">
      <c r="A1137" t="s">
        <v>2081</v>
      </c>
      <c r="B1137" t="s">
        <v>83</v>
      </c>
      <c r="C1137" t="s">
        <v>209</v>
      </c>
      <c r="D1137" t="s">
        <v>696</v>
      </c>
      <c r="E1137" t="s">
        <v>1664</v>
      </c>
      <c r="F1137" t="s">
        <v>342</v>
      </c>
      <c r="G1137" t="s">
        <v>553</v>
      </c>
      <c r="H1137" t="s">
        <v>84</v>
      </c>
      <c r="I1137" t="s">
        <v>9</v>
      </c>
      <c r="J1137" t="s">
        <v>553</v>
      </c>
      <c r="K1137">
        <v>110</v>
      </c>
      <c r="L1137" t="s">
        <v>2080</v>
      </c>
      <c r="M1137" t="s">
        <v>2071</v>
      </c>
      <c r="N1137">
        <v>0</v>
      </c>
      <c r="O1137" t="s">
        <v>3277</v>
      </c>
      <c r="P1137" t="s">
        <v>4</v>
      </c>
      <c r="Q1137">
        <v>0.41400462962962964</v>
      </c>
      <c r="R1137">
        <v>0.41417824074074072</v>
      </c>
      <c r="S1137">
        <v>0</v>
      </c>
      <c r="T1137">
        <v>0.25</v>
      </c>
      <c r="U1137" t="s">
        <v>2009</v>
      </c>
      <c r="V1137" t="s">
        <v>2008</v>
      </c>
      <c r="X1137">
        <v>0</v>
      </c>
      <c r="Y1137">
        <v>0</v>
      </c>
      <c r="Z1137" t="str">
        <f>_xlfn.CONCAT(Sheet1!$B1137,"_",Sheet1!$E1137,"_", _xlfn.SWITCH(Sheet1!$J1137, "M", "Monday", "T", "Tuesday", "W", "Wednesday", "R", "Thursday", "F", "Friday"))</f>
        <v>103_Week1_Tuesday</v>
      </c>
      <c r="AA1137">
        <v>1</v>
      </c>
      <c r="AB1137">
        <v>0</v>
      </c>
      <c r="AC1137">
        <f>Sheet1!$K1137 +1</f>
        <v>111</v>
      </c>
      <c r="AD1137">
        <v>14.44</v>
      </c>
      <c r="AE1137">
        <v>22.4925</v>
      </c>
      <c r="AF1137" t="s">
        <v>1</v>
      </c>
    </row>
    <row r="1138" spans="1:32" x14ac:dyDescent="0.3">
      <c r="A1138" t="s">
        <v>2081</v>
      </c>
      <c r="B1138" t="s">
        <v>83</v>
      </c>
      <c r="C1138" t="s">
        <v>209</v>
      </c>
      <c r="D1138" t="s">
        <v>696</v>
      </c>
      <c r="E1138" t="s">
        <v>1448</v>
      </c>
      <c r="F1138" t="s">
        <v>342</v>
      </c>
      <c r="G1138" t="s">
        <v>553</v>
      </c>
      <c r="H1138" t="s">
        <v>178</v>
      </c>
      <c r="I1138" t="s">
        <v>9</v>
      </c>
      <c r="J1138" t="s">
        <v>553</v>
      </c>
      <c r="K1138">
        <v>110</v>
      </c>
      <c r="L1138" t="s">
        <v>2080</v>
      </c>
      <c r="M1138" t="s">
        <v>2071</v>
      </c>
      <c r="N1138">
        <v>0</v>
      </c>
      <c r="O1138" t="s">
        <v>3276</v>
      </c>
      <c r="P1138" t="s">
        <v>4</v>
      </c>
      <c r="Q1138">
        <v>0.43653935185185183</v>
      </c>
      <c r="R1138">
        <v>0.43671296296296297</v>
      </c>
      <c r="S1138">
        <v>0</v>
      </c>
      <c r="T1138">
        <v>0.25</v>
      </c>
      <c r="U1138" t="s">
        <v>2009</v>
      </c>
      <c r="V1138" t="s">
        <v>2008</v>
      </c>
      <c r="X1138">
        <v>0</v>
      </c>
      <c r="Y1138">
        <v>0</v>
      </c>
      <c r="Z1138" t="str">
        <f>_xlfn.CONCAT(Sheet1!$B1138,"_",Sheet1!$E1138,"_", _xlfn.SWITCH(Sheet1!$J1138, "M", "Monday", "T", "Tuesday", "W", "Wednesday", "R", "Thursday", "F", "Friday"))</f>
        <v>103_Week2_Tuesday</v>
      </c>
      <c r="AA1138">
        <v>1</v>
      </c>
      <c r="AB1138">
        <v>0</v>
      </c>
      <c r="AC1138">
        <f>Sheet1!$K1138 +1</f>
        <v>111</v>
      </c>
      <c r="AD1138">
        <v>14.44</v>
      </c>
      <c r="AE1138">
        <v>22.4925</v>
      </c>
      <c r="AF1138" t="s">
        <v>1</v>
      </c>
    </row>
    <row r="1139" spans="1:32" x14ac:dyDescent="0.3">
      <c r="A1139" t="s">
        <v>2101</v>
      </c>
      <c r="B1139" t="s">
        <v>83</v>
      </c>
      <c r="C1139" t="s">
        <v>209</v>
      </c>
      <c r="D1139" t="s">
        <v>2100</v>
      </c>
      <c r="E1139" t="s">
        <v>1664</v>
      </c>
      <c r="F1139" t="s">
        <v>342</v>
      </c>
      <c r="G1139" t="s">
        <v>553</v>
      </c>
      <c r="H1139" t="s">
        <v>93</v>
      </c>
      <c r="I1139" t="s">
        <v>9</v>
      </c>
      <c r="J1139" t="s">
        <v>553</v>
      </c>
      <c r="K1139">
        <v>130</v>
      </c>
      <c r="L1139" t="s">
        <v>2099</v>
      </c>
      <c r="M1139" t="s">
        <v>2071</v>
      </c>
      <c r="N1139">
        <v>0</v>
      </c>
      <c r="O1139" t="s">
        <v>3275</v>
      </c>
      <c r="P1139" t="s">
        <v>4</v>
      </c>
      <c r="Q1139">
        <v>0.41417824074074072</v>
      </c>
      <c r="R1139">
        <v>0.41431712962962963</v>
      </c>
      <c r="S1139">
        <v>0</v>
      </c>
      <c r="T1139">
        <v>0.20833333333333334</v>
      </c>
      <c r="U1139" t="s">
        <v>2009</v>
      </c>
      <c r="V1139" t="s">
        <v>2008</v>
      </c>
      <c r="X1139">
        <v>0</v>
      </c>
      <c r="Y1139">
        <v>0</v>
      </c>
      <c r="Z1139" t="str">
        <f>_xlfn.CONCAT(Sheet1!$B1139,"_",Sheet1!$E1139,"_", _xlfn.SWITCH(Sheet1!$J1139, "M", "Monday", "T", "Tuesday", "W", "Wednesday", "R", "Thursday", "F", "Friday"))</f>
        <v>103_Week1_Tuesday</v>
      </c>
      <c r="AA1139">
        <v>1</v>
      </c>
      <c r="AB1139">
        <v>0</v>
      </c>
      <c r="AC1139">
        <f>Sheet1!$K1139 +1</f>
        <v>131</v>
      </c>
      <c r="AD1139">
        <v>11.25</v>
      </c>
      <c r="AE1139">
        <v>11.574999999999999</v>
      </c>
      <c r="AF1139" t="s">
        <v>1</v>
      </c>
    </row>
    <row r="1140" spans="1:32" x14ac:dyDescent="0.3">
      <c r="A1140" t="s">
        <v>2101</v>
      </c>
      <c r="B1140" t="s">
        <v>83</v>
      </c>
      <c r="C1140" t="s">
        <v>209</v>
      </c>
      <c r="D1140" t="s">
        <v>2100</v>
      </c>
      <c r="E1140" t="s">
        <v>1448</v>
      </c>
      <c r="F1140" t="s">
        <v>342</v>
      </c>
      <c r="G1140" t="s">
        <v>553</v>
      </c>
      <c r="H1140" t="s">
        <v>139</v>
      </c>
      <c r="I1140" t="s">
        <v>9</v>
      </c>
      <c r="J1140" t="s">
        <v>553</v>
      </c>
      <c r="K1140">
        <v>130</v>
      </c>
      <c r="L1140" t="s">
        <v>2099</v>
      </c>
      <c r="M1140" t="s">
        <v>2071</v>
      </c>
      <c r="N1140">
        <v>0</v>
      </c>
      <c r="O1140" t="s">
        <v>3274</v>
      </c>
      <c r="P1140" t="s">
        <v>4</v>
      </c>
      <c r="Q1140">
        <v>0.43671296296296297</v>
      </c>
      <c r="R1140">
        <v>0.43685185185185182</v>
      </c>
      <c r="S1140">
        <v>0</v>
      </c>
      <c r="T1140">
        <v>0.20833333333333334</v>
      </c>
      <c r="U1140" t="s">
        <v>2009</v>
      </c>
      <c r="V1140" t="s">
        <v>2008</v>
      </c>
      <c r="X1140">
        <v>0</v>
      </c>
      <c r="Y1140">
        <v>0</v>
      </c>
      <c r="Z1140" t="str">
        <f>_xlfn.CONCAT(Sheet1!$B1140,"_",Sheet1!$E1140,"_", _xlfn.SWITCH(Sheet1!$J1140, "M", "Monday", "T", "Tuesday", "W", "Wednesday", "R", "Thursday", "F", "Friday"))</f>
        <v>103_Week2_Tuesday</v>
      </c>
      <c r="AA1140">
        <v>1</v>
      </c>
      <c r="AB1140">
        <v>0</v>
      </c>
      <c r="AC1140">
        <f>Sheet1!$K1140 +1</f>
        <v>131</v>
      </c>
      <c r="AD1140">
        <v>11.25</v>
      </c>
      <c r="AE1140">
        <v>11.574999999999999</v>
      </c>
      <c r="AF1140" t="s">
        <v>1</v>
      </c>
    </row>
    <row r="1141" spans="1:32" x14ac:dyDescent="0.3">
      <c r="A1141" t="s">
        <v>2117</v>
      </c>
      <c r="B1141" t="s">
        <v>83</v>
      </c>
      <c r="C1141" t="s">
        <v>209</v>
      </c>
      <c r="D1141" t="s">
        <v>2116</v>
      </c>
      <c r="E1141" t="s">
        <v>1664</v>
      </c>
      <c r="F1141" t="s">
        <v>342</v>
      </c>
      <c r="G1141" t="s">
        <v>553</v>
      </c>
      <c r="H1141" t="s">
        <v>102</v>
      </c>
      <c r="I1141" t="s">
        <v>9</v>
      </c>
      <c r="J1141" t="s">
        <v>553</v>
      </c>
      <c r="K1141">
        <v>150</v>
      </c>
      <c r="L1141" t="s">
        <v>2115</v>
      </c>
      <c r="M1141" t="s">
        <v>2071</v>
      </c>
      <c r="N1141">
        <v>0</v>
      </c>
      <c r="O1141" t="s">
        <v>3273</v>
      </c>
      <c r="P1141" t="s">
        <v>4</v>
      </c>
      <c r="Q1141">
        <v>0.41431712962962963</v>
      </c>
      <c r="R1141">
        <v>0.44376157407407407</v>
      </c>
      <c r="S1141">
        <v>0</v>
      </c>
      <c r="T1141">
        <v>42.4</v>
      </c>
      <c r="U1141" t="s">
        <v>2009</v>
      </c>
      <c r="V1141" t="s">
        <v>2008</v>
      </c>
      <c r="X1141">
        <v>9</v>
      </c>
      <c r="Y1141">
        <v>0.169811320754717</v>
      </c>
      <c r="Z1141" t="str">
        <f>_xlfn.CONCAT(Sheet1!$B1141,"_",Sheet1!$E1141,"_", _xlfn.SWITCH(Sheet1!$J1141, "M", "Monday", "T", "Tuesday", "W", "Wednesday", "R", "Thursday", "F", "Friday"))</f>
        <v>103_Week1_Tuesday</v>
      </c>
      <c r="AA1141">
        <v>1</v>
      </c>
      <c r="AB1141">
        <v>47</v>
      </c>
      <c r="AC1141">
        <f>Sheet1!$K1141 +1</f>
        <v>151</v>
      </c>
      <c r="AD1141">
        <v>65.89</v>
      </c>
      <c r="AE1141">
        <v>63.08</v>
      </c>
      <c r="AF1141" t="s">
        <v>1</v>
      </c>
    </row>
    <row r="1142" spans="1:32" x14ac:dyDescent="0.3">
      <c r="A1142" t="s">
        <v>2121</v>
      </c>
      <c r="B1142" t="s">
        <v>83</v>
      </c>
      <c r="C1142" t="s">
        <v>278</v>
      </c>
      <c r="D1142" t="s">
        <v>2120</v>
      </c>
      <c r="E1142" t="s">
        <v>1664</v>
      </c>
      <c r="F1142" t="s">
        <v>342</v>
      </c>
      <c r="G1142" t="s">
        <v>553</v>
      </c>
      <c r="H1142" t="s">
        <v>94</v>
      </c>
      <c r="I1142" t="s">
        <v>9</v>
      </c>
      <c r="J1142" t="s">
        <v>553</v>
      </c>
      <c r="K1142">
        <v>1</v>
      </c>
      <c r="L1142" t="s">
        <v>2119</v>
      </c>
      <c r="M1142" t="s">
        <v>2071</v>
      </c>
      <c r="N1142">
        <v>0</v>
      </c>
      <c r="O1142" t="s">
        <v>3272</v>
      </c>
      <c r="P1142" t="s">
        <v>4</v>
      </c>
      <c r="Q1142">
        <v>0.44376157407407407</v>
      </c>
      <c r="R1142">
        <v>0.45048611111111109</v>
      </c>
      <c r="S1142">
        <v>0</v>
      </c>
      <c r="T1142">
        <v>9.683574621414877</v>
      </c>
      <c r="U1142" t="s">
        <v>2009</v>
      </c>
      <c r="V1142" t="s">
        <v>2008</v>
      </c>
      <c r="X1142">
        <v>0</v>
      </c>
      <c r="Z1142" t="str">
        <f>_xlfn.CONCAT(Sheet1!$B1142,"_",Sheet1!$E1142,"_", _xlfn.SWITCH(Sheet1!$J1142, "M", "Monday", "T", "Tuesday", "W", "Wednesday", "R", "Thursday", "F", "Friday"))</f>
        <v>103_Week1_Tuesday</v>
      </c>
      <c r="AA1142">
        <v>1</v>
      </c>
      <c r="AB1142">
        <v>0</v>
      </c>
      <c r="AC1142">
        <f>Sheet1!$K1142 +1</f>
        <v>2</v>
      </c>
      <c r="AD1142">
        <v>0</v>
      </c>
      <c r="AE1142">
        <v>0</v>
      </c>
      <c r="AF1142" t="s">
        <v>1</v>
      </c>
    </row>
    <row r="1143" spans="1:32" x14ac:dyDescent="0.3">
      <c r="A1143" t="s">
        <v>2125</v>
      </c>
      <c r="B1143" t="s">
        <v>83</v>
      </c>
      <c r="C1143" t="s">
        <v>42</v>
      </c>
      <c r="D1143" t="s">
        <v>1399</v>
      </c>
      <c r="E1143" t="s">
        <v>1664</v>
      </c>
      <c r="F1143" t="s">
        <v>342</v>
      </c>
      <c r="G1143" t="s">
        <v>553</v>
      </c>
      <c r="H1143" t="s">
        <v>163</v>
      </c>
      <c r="I1143" t="s">
        <v>9</v>
      </c>
      <c r="J1143" t="s">
        <v>553</v>
      </c>
      <c r="K1143">
        <v>30</v>
      </c>
      <c r="L1143" t="s">
        <v>2124</v>
      </c>
      <c r="M1143" t="s">
        <v>2123</v>
      </c>
      <c r="N1143">
        <v>0.73047496378421795</v>
      </c>
      <c r="O1143" t="s">
        <v>3271</v>
      </c>
      <c r="P1143" t="s">
        <v>4</v>
      </c>
      <c r="Q1143">
        <v>0.45099537037037035</v>
      </c>
      <c r="R1143">
        <v>0.45634259259259258</v>
      </c>
      <c r="S1143">
        <v>0</v>
      </c>
      <c r="T1143">
        <v>7.7</v>
      </c>
      <c r="U1143" t="s">
        <v>2051</v>
      </c>
      <c r="V1143" t="s">
        <v>2050</v>
      </c>
      <c r="W1143">
        <v>0.27386325266919698</v>
      </c>
      <c r="X1143">
        <v>0</v>
      </c>
      <c r="Y1143">
        <v>0</v>
      </c>
      <c r="Z1143" t="str">
        <f>_xlfn.CONCAT(Sheet1!$B1143,"_",Sheet1!$E1143,"_", _xlfn.SWITCH(Sheet1!$J1143, "M", "Monday", "T", "Tuesday", "W", "Wednesday", "R", "Thursday", "F", "Friday"))</f>
        <v>103_Week1_Tuesday</v>
      </c>
      <c r="AA1143">
        <v>1</v>
      </c>
      <c r="AB1143">
        <v>0</v>
      </c>
      <c r="AC1143">
        <f>Sheet1!$K1143 +1</f>
        <v>31</v>
      </c>
      <c r="AD1143">
        <v>28.89</v>
      </c>
      <c r="AE1143">
        <v>23.3687</v>
      </c>
      <c r="AF1143" t="s">
        <v>1</v>
      </c>
    </row>
    <row r="1144" spans="1:32" x14ac:dyDescent="0.3">
      <c r="A1144" t="s">
        <v>2055</v>
      </c>
      <c r="B1144" t="s">
        <v>83</v>
      </c>
      <c r="C1144" t="s">
        <v>1125</v>
      </c>
      <c r="D1144" t="s">
        <v>342</v>
      </c>
      <c r="E1144" t="s">
        <v>1664</v>
      </c>
      <c r="F1144" t="s">
        <v>342</v>
      </c>
      <c r="G1144" t="s">
        <v>553</v>
      </c>
      <c r="H1144" t="s">
        <v>171</v>
      </c>
      <c r="I1144" t="s">
        <v>545</v>
      </c>
      <c r="J1144" t="s">
        <v>8</v>
      </c>
      <c r="K1144">
        <v>0</v>
      </c>
      <c r="L1144" t="s">
        <v>2054</v>
      </c>
      <c r="M1144" t="s">
        <v>2053</v>
      </c>
      <c r="N1144">
        <v>0</v>
      </c>
      <c r="O1144" t="s">
        <v>3270</v>
      </c>
      <c r="P1144" t="s">
        <v>4</v>
      </c>
      <c r="Q1144">
        <v>0.45634259259259258</v>
      </c>
      <c r="R1144">
        <v>0.4649537037037037</v>
      </c>
      <c r="S1144">
        <v>0</v>
      </c>
      <c r="T1144">
        <v>12.391666666666667</v>
      </c>
      <c r="U1144" t="s">
        <v>2051</v>
      </c>
      <c r="V1144" t="s">
        <v>2050</v>
      </c>
      <c r="X1144">
        <v>0</v>
      </c>
      <c r="Y1144">
        <v>0</v>
      </c>
      <c r="Z1144" t="str">
        <f>_xlfn.CONCAT(Sheet1!$B1144,"_",Sheet1!$E1144,"_", _xlfn.SWITCH(Sheet1!$J1144, "M", "Monday", "T", "Tuesday", "W", "Wednesday", "R", "Thursday", "F", "Friday"))</f>
        <v>103_Week1_Monday</v>
      </c>
      <c r="AA1144">
        <v>1</v>
      </c>
      <c r="AB1144">
        <v>0</v>
      </c>
      <c r="AC1144">
        <f>Sheet1!$K1144 +1</f>
        <v>1</v>
      </c>
      <c r="AD1144">
        <v>53.725000000000001</v>
      </c>
      <c r="AE1144">
        <v>52.244999999999997</v>
      </c>
      <c r="AF1144" t="s">
        <v>1</v>
      </c>
    </row>
    <row r="1145" spans="1:32" x14ac:dyDescent="0.3">
      <c r="A1145" t="s">
        <v>2106</v>
      </c>
      <c r="B1145" t="s">
        <v>83</v>
      </c>
      <c r="C1145" t="s">
        <v>85</v>
      </c>
      <c r="D1145" t="s">
        <v>596</v>
      </c>
      <c r="E1145" t="s">
        <v>1664</v>
      </c>
      <c r="F1145" t="s">
        <v>342</v>
      </c>
      <c r="G1145" t="s">
        <v>553</v>
      </c>
      <c r="H1145" t="s">
        <v>178</v>
      </c>
      <c r="I1145" t="s">
        <v>9</v>
      </c>
      <c r="J1145" t="s">
        <v>553</v>
      </c>
      <c r="K1145">
        <v>160</v>
      </c>
      <c r="L1145" t="s">
        <v>1999</v>
      </c>
      <c r="M1145" t="s">
        <v>2105</v>
      </c>
      <c r="N1145">
        <v>1.13779143057764</v>
      </c>
      <c r="O1145" t="s">
        <v>3269</v>
      </c>
      <c r="P1145" t="s">
        <v>4</v>
      </c>
      <c r="Q1145">
        <v>0.46574074074074073</v>
      </c>
      <c r="R1145">
        <v>0.46733796296296298</v>
      </c>
      <c r="S1145">
        <v>0</v>
      </c>
      <c r="T1145">
        <v>2.3083333333333336</v>
      </c>
      <c r="U1145" t="s">
        <v>2103</v>
      </c>
      <c r="V1145" t="s">
        <v>2102</v>
      </c>
      <c r="W1145">
        <v>0.40052264596764697</v>
      </c>
      <c r="X1145">
        <v>0</v>
      </c>
      <c r="Y1145">
        <v>0</v>
      </c>
      <c r="Z1145" t="str">
        <f>_xlfn.CONCAT(Sheet1!$B1145,"_",Sheet1!$E1145,"_", _xlfn.SWITCH(Sheet1!$J1145, "M", "Monday", "T", "Tuesday", "W", "Wednesday", "R", "Thursday", "F", "Friday"))</f>
        <v>103_Week1_Tuesday</v>
      </c>
      <c r="AA1145">
        <v>1</v>
      </c>
      <c r="AB1145">
        <v>0</v>
      </c>
      <c r="AC1145">
        <f>Sheet1!$K1145 +1</f>
        <v>161</v>
      </c>
      <c r="AD1145">
        <v>24.89</v>
      </c>
      <c r="AE1145">
        <v>20.565000000000001</v>
      </c>
      <c r="AF1145" t="s">
        <v>1</v>
      </c>
    </row>
    <row r="1146" spans="1:32" x14ac:dyDescent="0.3">
      <c r="A1146" t="s">
        <v>2113</v>
      </c>
      <c r="B1146" t="s">
        <v>83</v>
      </c>
      <c r="C1146" t="s">
        <v>2112</v>
      </c>
      <c r="D1146" t="s">
        <v>14</v>
      </c>
      <c r="E1146" t="s">
        <v>1664</v>
      </c>
      <c r="F1146" t="s">
        <v>342</v>
      </c>
      <c r="G1146" t="s">
        <v>553</v>
      </c>
      <c r="H1146" t="s">
        <v>139</v>
      </c>
      <c r="I1146" t="s">
        <v>9</v>
      </c>
      <c r="J1146" t="s">
        <v>553</v>
      </c>
      <c r="K1146">
        <v>180</v>
      </c>
      <c r="L1146" t="s">
        <v>2111</v>
      </c>
      <c r="M1146" t="s">
        <v>2110</v>
      </c>
      <c r="N1146">
        <v>1.67557641863823</v>
      </c>
      <c r="O1146" t="s">
        <v>3268</v>
      </c>
      <c r="P1146" t="s">
        <v>4</v>
      </c>
      <c r="Q1146">
        <v>0.46850694444444446</v>
      </c>
      <c r="R1146">
        <v>0.47594907407407405</v>
      </c>
      <c r="S1146">
        <v>0</v>
      </c>
      <c r="T1146">
        <v>10.716666666666667</v>
      </c>
      <c r="U1146" t="s">
        <v>2108</v>
      </c>
      <c r="V1146" t="s">
        <v>2107</v>
      </c>
      <c r="W1146">
        <v>0.60473199028066305</v>
      </c>
      <c r="X1146">
        <v>7</v>
      </c>
      <c r="Y1146">
        <v>0.13207547169811301</v>
      </c>
      <c r="Z1146" t="str">
        <f>_xlfn.CONCAT(Sheet1!$B1146,"_",Sheet1!$E1146,"_", _xlfn.SWITCH(Sheet1!$J1146, "M", "Monday", "T", "Tuesday", "W", "Wednesday", "R", "Thursday", "F", "Friday"))</f>
        <v>103_Week1_Tuesday</v>
      </c>
      <c r="AA1146">
        <v>1</v>
      </c>
      <c r="AB1146">
        <v>62</v>
      </c>
      <c r="AC1146">
        <f>Sheet1!$K1146 +1</f>
        <v>181</v>
      </c>
      <c r="AD1146">
        <v>148.82</v>
      </c>
      <c r="AE1146">
        <v>131.63120000000001</v>
      </c>
      <c r="AF1146" t="s">
        <v>1</v>
      </c>
    </row>
    <row r="1147" spans="1:32" x14ac:dyDescent="0.3">
      <c r="A1147" t="s">
        <v>3267</v>
      </c>
      <c r="B1147" t="s">
        <v>83</v>
      </c>
      <c r="C1147" t="s">
        <v>3266</v>
      </c>
      <c r="D1147" t="s">
        <v>14</v>
      </c>
      <c r="E1147" t="s">
        <v>1448</v>
      </c>
      <c r="F1147" t="s">
        <v>342</v>
      </c>
      <c r="G1147" t="s">
        <v>553</v>
      </c>
      <c r="H1147" t="s">
        <v>22</v>
      </c>
      <c r="I1147" t="s">
        <v>545</v>
      </c>
      <c r="J1147" t="s">
        <v>8</v>
      </c>
      <c r="K1147">
        <v>0</v>
      </c>
      <c r="L1147" t="s">
        <v>3265</v>
      </c>
      <c r="M1147" t="s">
        <v>3264</v>
      </c>
      <c r="N1147">
        <v>3.6520547140389699</v>
      </c>
      <c r="O1147" t="s">
        <v>3263</v>
      </c>
      <c r="P1147" t="s">
        <v>111</v>
      </c>
      <c r="Q1147">
        <v>0.50758101851851856</v>
      </c>
      <c r="R1147">
        <v>0.51430555555555557</v>
      </c>
      <c r="S1147">
        <v>0</v>
      </c>
      <c r="T1147">
        <v>9.683574621414877</v>
      </c>
      <c r="U1147" t="s">
        <v>3262</v>
      </c>
      <c r="V1147" t="s">
        <v>3261</v>
      </c>
      <c r="W1147">
        <v>2.1894474791266201</v>
      </c>
      <c r="X1147">
        <v>0</v>
      </c>
      <c r="Y1147">
        <v>0</v>
      </c>
      <c r="Z1147" t="str">
        <f>_xlfn.CONCAT(Sheet1!$B1147,"_",Sheet1!$E1147,"_", _xlfn.SWITCH(Sheet1!$J1147, "M", "Monday", "T", "Tuesday", "W", "Wednesday", "R", "Thursday", "F", "Friday"))</f>
        <v>103_Week2_Monday</v>
      </c>
      <c r="AA1147">
        <v>1</v>
      </c>
      <c r="AB1147">
        <v>0</v>
      </c>
      <c r="AC1147">
        <f>Sheet1!$K1147 +1</f>
        <v>1</v>
      </c>
      <c r="AD1147">
        <v>12.842499999999999</v>
      </c>
      <c r="AE1147">
        <v>12.59</v>
      </c>
      <c r="AF1147" t="s">
        <v>1</v>
      </c>
    </row>
    <row r="1148" spans="1:32" x14ac:dyDescent="0.3">
      <c r="A1148" t="s">
        <v>3260</v>
      </c>
      <c r="B1148" t="s">
        <v>83</v>
      </c>
      <c r="C1148" t="s">
        <v>3259</v>
      </c>
      <c r="D1148" t="s">
        <v>14</v>
      </c>
      <c r="E1148" t="s">
        <v>1448</v>
      </c>
      <c r="F1148" t="s">
        <v>342</v>
      </c>
      <c r="G1148" t="s">
        <v>553</v>
      </c>
      <c r="H1148" t="s">
        <v>33</v>
      </c>
      <c r="I1148" t="s">
        <v>545</v>
      </c>
      <c r="J1148" t="s">
        <v>8</v>
      </c>
      <c r="K1148">
        <v>0</v>
      </c>
      <c r="L1148" t="s">
        <v>3258</v>
      </c>
      <c r="M1148" t="s">
        <v>3257</v>
      </c>
      <c r="N1148">
        <v>1.0592373013496399</v>
      </c>
      <c r="O1148" t="s">
        <v>3256</v>
      </c>
      <c r="P1148" t="s">
        <v>342</v>
      </c>
      <c r="Q1148">
        <v>0.51504629629629628</v>
      </c>
      <c r="R1148">
        <v>0.52118055555555554</v>
      </c>
      <c r="S1148">
        <v>0</v>
      </c>
      <c r="T1148">
        <v>8.8333333333333339</v>
      </c>
      <c r="U1148" t="s">
        <v>3255</v>
      </c>
      <c r="V1148" t="s">
        <v>3254</v>
      </c>
      <c r="W1148">
        <v>0.50814121546957103</v>
      </c>
      <c r="X1148">
        <v>0</v>
      </c>
      <c r="Y1148">
        <v>0</v>
      </c>
      <c r="Z1148" t="str">
        <f>_xlfn.CONCAT(Sheet1!$B1148,"_",Sheet1!$E1148,"_", _xlfn.SWITCH(Sheet1!$J1148, "M", "Monday", "T", "Tuesday", "W", "Wednesday", "R", "Thursday", "F", "Friday"))</f>
        <v>103_Week2_Monday</v>
      </c>
      <c r="AA1148">
        <v>1</v>
      </c>
      <c r="AB1148">
        <v>0</v>
      </c>
      <c r="AC1148">
        <f>Sheet1!$K1148 +1</f>
        <v>1</v>
      </c>
      <c r="AD1148">
        <v>19.13</v>
      </c>
      <c r="AE1148">
        <v>18.57</v>
      </c>
      <c r="AF1148" t="s">
        <v>1</v>
      </c>
    </row>
    <row r="1149" spans="1:32" x14ac:dyDescent="0.3">
      <c r="A1149" t="s">
        <v>2383</v>
      </c>
      <c r="B1149" t="s">
        <v>83</v>
      </c>
      <c r="C1149" t="s">
        <v>2382</v>
      </c>
      <c r="D1149" t="s">
        <v>14</v>
      </c>
      <c r="E1149" t="s">
        <v>1664</v>
      </c>
      <c r="F1149" t="s">
        <v>12</v>
      </c>
      <c r="G1149" t="s">
        <v>8</v>
      </c>
      <c r="H1149" t="s">
        <v>342</v>
      </c>
      <c r="I1149" t="s">
        <v>83</v>
      </c>
      <c r="J1149" t="s">
        <v>8</v>
      </c>
      <c r="K1149">
        <v>0</v>
      </c>
      <c r="L1149" t="s">
        <v>2381</v>
      </c>
      <c r="M1149" t="s">
        <v>2380</v>
      </c>
      <c r="N1149">
        <v>42.5923608709127</v>
      </c>
      <c r="O1149" t="s">
        <v>3253</v>
      </c>
      <c r="P1149" t="s">
        <v>4</v>
      </c>
      <c r="Q1149">
        <v>0.27957175925925926</v>
      </c>
      <c r="R1149">
        <v>0.2800347222222222</v>
      </c>
      <c r="S1149">
        <v>0</v>
      </c>
      <c r="T1149">
        <v>0.67500000000000004</v>
      </c>
      <c r="U1149" t="s">
        <v>2378</v>
      </c>
      <c r="V1149" t="s">
        <v>2377</v>
      </c>
      <c r="W1149">
        <v>39.413954516522502</v>
      </c>
      <c r="X1149">
        <v>0</v>
      </c>
      <c r="Y1149">
        <v>0</v>
      </c>
      <c r="Z1149" t="str">
        <f>_xlfn.CONCAT(Sheet1!$B1149,"_",Sheet1!$E1149,"_", _xlfn.SWITCH(Sheet1!$J1149, "M", "Monday", "T", "Tuesday", "W", "Wednesday", "R", "Thursday", "F", "Friday"))</f>
        <v>103_Week1_Monday</v>
      </c>
      <c r="AA1149">
        <v>1</v>
      </c>
      <c r="AB1149">
        <v>0</v>
      </c>
      <c r="AC1149">
        <f>Sheet1!$K1149 +1</f>
        <v>1</v>
      </c>
      <c r="AD1149">
        <v>72.056200000000004</v>
      </c>
      <c r="AE1149">
        <v>44.597499999999997</v>
      </c>
      <c r="AF1149" t="s">
        <v>1</v>
      </c>
    </row>
    <row r="1150" spans="1:32" x14ac:dyDescent="0.3">
      <c r="A1150" t="s">
        <v>2390</v>
      </c>
      <c r="B1150" t="s">
        <v>83</v>
      </c>
      <c r="C1150" t="s">
        <v>2389</v>
      </c>
      <c r="D1150" t="s">
        <v>14</v>
      </c>
      <c r="E1150" t="s">
        <v>1664</v>
      </c>
      <c r="F1150" t="s">
        <v>12</v>
      </c>
      <c r="G1150" t="s">
        <v>8</v>
      </c>
      <c r="H1150" t="s">
        <v>12</v>
      </c>
      <c r="I1150" t="s">
        <v>83</v>
      </c>
      <c r="J1150" t="s">
        <v>8</v>
      </c>
      <c r="K1150">
        <v>0</v>
      </c>
      <c r="L1150" t="s">
        <v>2388</v>
      </c>
      <c r="M1150" t="s">
        <v>2387</v>
      </c>
      <c r="N1150">
        <v>19.4954872876406</v>
      </c>
      <c r="O1150" t="s">
        <v>3252</v>
      </c>
      <c r="P1150" t="s">
        <v>4</v>
      </c>
      <c r="Q1150">
        <v>0.29357638888888887</v>
      </c>
      <c r="R1150">
        <v>0.29453703703703704</v>
      </c>
      <c r="S1150">
        <v>0</v>
      </c>
      <c r="T1150">
        <v>1.3777777766666668</v>
      </c>
      <c r="U1150" t="s">
        <v>2385</v>
      </c>
      <c r="V1150" t="s">
        <v>2384</v>
      </c>
      <c r="W1150">
        <v>15.428418435990899</v>
      </c>
      <c r="X1150">
        <v>28</v>
      </c>
      <c r="Y1150">
        <v>0.51851851851851805</v>
      </c>
      <c r="Z1150" t="str">
        <f>_xlfn.CONCAT(Sheet1!$B1150,"_",Sheet1!$E1150,"_", _xlfn.SWITCH(Sheet1!$J1150, "M", "Monday", "T", "Tuesday", "W", "Wednesday", "R", "Thursday", "F", "Friday"))</f>
        <v>103_Week1_Monday</v>
      </c>
      <c r="AA1150">
        <v>1</v>
      </c>
      <c r="AB1150">
        <v>218</v>
      </c>
      <c r="AC1150">
        <f>Sheet1!$K1150 +1</f>
        <v>1</v>
      </c>
      <c r="AD1150">
        <v>89.454999999999998</v>
      </c>
      <c r="AE1150">
        <v>84.93</v>
      </c>
      <c r="AF1150" t="s">
        <v>1</v>
      </c>
    </row>
    <row r="1151" spans="1:32" x14ac:dyDescent="0.3">
      <c r="A1151" t="s">
        <v>2394</v>
      </c>
      <c r="B1151" t="s">
        <v>83</v>
      </c>
      <c r="C1151" t="s">
        <v>2393</v>
      </c>
      <c r="D1151" t="s">
        <v>14</v>
      </c>
      <c r="E1151" t="s">
        <v>1664</v>
      </c>
      <c r="F1151" t="s">
        <v>12</v>
      </c>
      <c r="G1151" t="s">
        <v>8</v>
      </c>
      <c r="H1151" t="s">
        <v>111</v>
      </c>
      <c r="I1151" t="s">
        <v>83</v>
      </c>
      <c r="J1151" t="s">
        <v>8</v>
      </c>
      <c r="K1151">
        <v>0</v>
      </c>
      <c r="L1151" t="s">
        <v>2388</v>
      </c>
      <c r="M1151" t="s">
        <v>2392</v>
      </c>
      <c r="N1151">
        <v>0</v>
      </c>
      <c r="O1151" t="s">
        <v>3251</v>
      </c>
      <c r="P1151" t="s">
        <v>4</v>
      </c>
      <c r="Q1151">
        <v>0.29453703703703704</v>
      </c>
      <c r="R1151">
        <v>0.31840277777777776</v>
      </c>
      <c r="S1151">
        <v>0</v>
      </c>
      <c r="T1151">
        <v>34.375</v>
      </c>
      <c r="U1151" t="s">
        <v>2385</v>
      </c>
      <c r="V1151" t="s">
        <v>2384</v>
      </c>
      <c r="X1151">
        <v>0</v>
      </c>
      <c r="Y1151">
        <v>0</v>
      </c>
      <c r="Z1151" t="str">
        <f>_xlfn.CONCAT(Sheet1!$B1151,"_",Sheet1!$E1151,"_", _xlfn.SWITCH(Sheet1!$J1151, "M", "Monday", "T", "Tuesday", "W", "Wednesday", "R", "Thursday", "F", "Friday"))</f>
        <v>103_Week1_Monday</v>
      </c>
      <c r="AA1151">
        <v>1</v>
      </c>
      <c r="AB1151">
        <v>0</v>
      </c>
      <c r="AC1151">
        <f>Sheet1!$K1151 +1</f>
        <v>1</v>
      </c>
      <c r="AD1151">
        <v>1108.3525</v>
      </c>
      <c r="AE1151">
        <v>940.75</v>
      </c>
      <c r="AF1151" t="s">
        <v>1</v>
      </c>
    </row>
    <row r="1152" spans="1:32" x14ac:dyDescent="0.3">
      <c r="A1152" t="s">
        <v>2376</v>
      </c>
      <c r="B1152" t="s">
        <v>83</v>
      </c>
      <c r="C1152" t="s">
        <v>904</v>
      </c>
      <c r="D1152" t="s">
        <v>111</v>
      </c>
      <c r="E1152" t="s">
        <v>1664</v>
      </c>
      <c r="F1152" t="s">
        <v>12</v>
      </c>
      <c r="G1152" t="s">
        <v>8</v>
      </c>
      <c r="H1152" t="s">
        <v>216</v>
      </c>
      <c r="I1152" t="s">
        <v>83</v>
      </c>
      <c r="J1152" t="s">
        <v>8</v>
      </c>
      <c r="K1152">
        <v>0</v>
      </c>
      <c r="L1152" t="s">
        <v>2375</v>
      </c>
      <c r="M1152" t="s">
        <v>2374</v>
      </c>
      <c r="N1152">
        <v>17.386746374890201</v>
      </c>
      <c r="O1152" t="s">
        <v>3250</v>
      </c>
      <c r="P1152" t="s">
        <v>4</v>
      </c>
      <c r="Q1152">
        <v>0.33048611111111109</v>
      </c>
      <c r="R1152">
        <v>0.3306365740740741</v>
      </c>
      <c r="S1152">
        <v>0</v>
      </c>
      <c r="T1152">
        <v>0.21666666666666667</v>
      </c>
      <c r="U1152" t="s">
        <v>2354</v>
      </c>
      <c r="V1152" t="s">
        <v>2353</v>
      </c>
      <c r="W1152">
        <v>14.0335450327368</v>
      </c>
      <c r="X1152">
        <v>0</v>
      </c>
      <c r="Y1152">
        <v>0</v>
      </c>
      <c r="Z1152" t="str">
        <f>_xlfn.CONCAT(Sheet1!$B1152,"_",Sheet1!$E1152,"_", _xlfn.SWITCH(Sheet1!$J1152, "M", "Monday", "T", "Tuesday", "W", "Wednesday", "R", "Thursday", "F", "Friday"))</f>
        <v>103_Week1_Monday</v>
      </c>
      <c r="AA1152">
        <v>1</v>
      </c>
      <c r="AB1152">
        <v>0</v>
      </c>
      <c r="AC1152">
        <f>Sheet1!$K1152 +1</f>
        <v>1</v>
      </c>
      <c r="AD1152">
        <v>81.569999999999993</v>
      </c>
      <c r="AE1152">
        <v>81.569999999999993</v>
      </c>
      <c r="AF1152" t="s">
        <v>1</v>
      </c>
    </row>
    <row r="1153" spans="1:32" x14ac:dyDescent="0.3">
      <c r="A1153" t="s">
        <v>2358</v>
      </c>
      <c r="B1153" t="s">
        <v>83</v>
      </c>
      <c r="C1153" t="s">
        <v>358</v>
      </c>
      <c r="D1153" t="s">
        <v>216</v>
      </c>
      <c r="E1153" t="s">
        <v>1664</v>
      </c>
      <c r="F1153" t="s">
        <v>12</v>
      </c>
      <c r="G1153" t="s">
        <v>8</v>
      </c>
      <c r="H1153" t="s">
        <v>29</v>
      </c>
      <c r="I1153" t="s">
        <v>83</v>
      </c>
      <c r="J1153" t="s">
        <v>8</v>
      </c>
      <c r="K1153">
        <v>0</v>
      </c>
      <c r="L1153" t="s">
        <v>2357</v>
      </c>
      <c r="M1153" t="s">
        <v>2356</v>
      </c>
      <c r="N1153">
        <v>0</v>
      </c>
      <c r="O1153" t="s">
        <v>3249</v>
      </c>
      <c r="P1153" t="s">
        <v>4</v>
      </c>
      <c r="Q1153">
        <v>0.3306365740740741</v>
      </c>
      <c r="R1153">
        <v>0.33373842592592595</v>
      </c>
      <c r="S1153">
        <v>0</v>
      </c>
      <c r="T1153">
        <v>4.458333333333333</v>
      </c>
      <c r="U1153" t="s">
        <v>2354</v>
      </c>
      <c r="V1153" t="s">
        <v>2353</v>
      </c>
      <c r="X1153">
        <v>0</v>
      </c>
      <c r="Y1153">
        <v>0</v>
      </c>
      <c r="Z1153" t="str">
        <f>_xlfn.CONCAT(Sheet1!$B1153,"_",Sheet1!$E1153,"_", _xlfn.SWITCH(Sheet1!$J1153, "M", "Monday", "T", "Tuesday", "W", "Wednesday", "R", "Thursday", "F", "Friday"))</f>
        <v>103_Week1_Monday</v>
      </c>
      <c r="AA1153">
        <v>1</v>
      </c>
      <c r="AB1153">
        <v>0</v>
      </c>
      <c r="AC1153">
        <f>Sheet1!$K1153 +1</f>
        <v>1</v>
      </c>
      <c r="AD1153">
        <v>152.32499999999999</v>
      </c>
      <c r="AE1153">
        <v>165.0712</v>
      </c>
      <c r="AF1153" t="s">
        <v>1</v>
      </c>
    </row>
    <row r="1154" spans="1:32" x14ac:dyDescent="0.3">
      <c r="A1154" t="s">
        <v>2365</v>
      </c>
      <c r="B1154" t="s">
        <v>83</v>
      </c>
      <c r="C1154" t="s">
        <v>2364</v>
      </c>
      <c r="D1154" t="s">
        <v>14</v>
      </c>
      <c r="E1154" t="s">
        <v>1664</v>
      </c>
      <c r="F1154" t="s">
        <v>12</v>
      </c>
      <c r="G1154" t="s">
        <v>8</v>
      </c>
      <c r="H1154" t="s">
        <v>79</v>
      </c>
      <c r="I1154" t="s">
        <v>83</v>
      </c>
      <c r="J1154" t="s">
        <v>8</v>
      </c>
      <c r="K1154">
        <v>0</v>
      </c>
      <c r="L1154" t="s">
        <v>2363</v>
      </c>
      <c r="M1154" t="s">
        <v>2362</v>
      </c>
      <c r="N1154">
        <v>2.72801256366074</v>
      </c>
      <c r="O1154" t="s">
        <v>3248</v>
      </c>
      <c r="P1154" t="s">
        <v>4</v>
      </c>
      <c r="Q1154">
        <v>0.33562500000000001</v>
      </c>
      <c r="R1154">
        <v>0.33800925925925923</v>
      </c>
      <c r="S1154">
        <v>0</v>
      </c>
      <c r="T1154">
        <v>3.4416666666666669</v>
      </c>
      <c r="U1154" t="s">
        <v>2360</v>
      </c>
      <c r="V1154" t="s">
        <v>2359</v>
      </c>
      <c r="W1154">
        <v>1.71931280051447</v>
      </c>
      <c r="X1154">
        <v>5</v>
      </c>
      <c r="Y1154">
        <v>9.6153846153846201E-2</v>
      </c>
      <c r="Z1154" t="str">
        <f>_xlfn.CONCAT(Sheet1!$B1154,"_",Sheet1!$E1154,"_", _xlfn.SWITCH(Sheet1!$J1154, "M", "Monday", "T", "Tuesday", "W", "Wednesday", "R", "Thursday", "F", "Friday"))</f>
        <v>103_Week1_Monday</v>
      </c>
      <c r="AA1154">
        <v>1</v>
      </c>
      <c r="AB1154">
        <v>22</v>
      </c>
      <c r="AC1154">
        <f>Sheet1!$K1154 +1</f>
        <v>1</v>
      </c>
      <c r="AD1154">
        <v>51.405000000000001</v>
      </c>
      <c r="AE1154">
        <v>57.414999999999999</v>
      </c>
      <c r="AF1154" t="s">
        <v>1</v>
      </c>
    </row>
    <row r="1155" spans="1:32" x14ac:dyDescent="0.3">
      <c r="A1155" t="s">
        <v>2346</v>
      </c>
      <c r="B1155" t="s">
        <v>83</v>
      </c>
      <c r="C1155" t="s">
        <v>2345</v>
      </c>
      <c r="D1155" t="s">
        <v>14</v>
      </c>
      <c r="E1155" t="s">
        <v>1664</v>
      </c>
      <c r="F1155" t="s">
        <v>12</v>
      </c>
      <c r="G1155" t="s">
        <v>553</v>
      </c>
      <c r="H1155" t="s">
        <v>147</v>
      </c>
      <c r="I1155" t="s">
        <v>9</v>
      </c>
      <c r="J1155" t="s">
        <v>553</v>
      </c>
      <c r="K1155">
        <v>293</v>
      </c>
      <c r="L1155" t="s">
        <v>2344</v>
      </c>
      <c r="M1155" t="s">
        <v>2343</v>
      </c>
      <c r="N1155">
        <v>0.17346306703984701</v>
      </c>
      <c r="O1155" t="s">
        <v>3247</v>
      </c>
      <c r="P1155" t="s">
        <v>4</v>
      </c>
      <c r="Q1155">
        <v>0.625</v>
      </c>
      <c r="R1155">
        <v>0.63206018518518514</v>
      </c>
      <c r="S1155">
        <v>61.408886823803201</v>
      </c>
      <c r="T1155">
        <v>10.166666666666666</v>
      </c>
      <c r="U1155" t="s">
        <v>2341</v>
      </c>
      <c r="V1155" t="s">
        <v>2340</v>
      </c>
      <c r="W1155">
        <v>0.146185968066884</v>
      </c>
      <c r="X1155">
        <v>0</v>
      </c>
      <c r="Y1155">
        <v>0</v>
      </c>
      <c r="Z1155" t="str">
        <f>_xlfn.CONCAT(Sheet1!$B1155,"_",Sheet1!$E1155,"_", _xlfn.SWITCH(Sheet1!$J1155, "M", "Monday", "T", "Tuesday", "W", "Wednesday", "R", "Thursday", "F", "Friday"))</f>
        <v>103_Week1_Tuesday</v>
      </c>
      <c r="AA1155">
        <v>1</v>
      </c>
      <c r="AB1155">
        <v>0</v>
      </c>
      <c r="AC1155">
        <f>Sheet1!$K1155 +1</f>
        <v>294</v>
      </c>
      <c r="AD1155">
        <v>68.376199999999997</v>
      </c>
      <c r="AE1155">
        <v>21.8325</v>
      </c>
      <c r="AF1155" t="s">
        <v>1</v>
      </c>
    </row>
    <row r="1156" spans="1:32" x14ac:dyDescent="0.3">
      <c r="A1156" t="s">
        <v>2372</v>
      </c>
      <c r="B1156" t="s">
        <v>83</v>
      </c>
      <c r="C1156" t="s">
        <v>2371</v>
      </c>
      <c r="D1156" t="s">
        <v>14</v>
      </c>
      <c r="E1156" t="s">
        <v>1664</v>
      </c>
      <c r="F1156" t="s">
        <v>12</v>
      </c>
      <c r="G1156" t="s">
        <v>8</v>
      </c>
      <c r="H1156" t="s">
        <v>4</v>
      </c>
      <c r="I1156" t="s">
        <v>545</v>
      </c>
      <c r="J1156" t="s">
        <v>8</v>
      </c>
      <c r="K1156">
        <v>0</v>
      </c>
      <c r="L1156" t="s">
        <v>2370</v>
      </c>
      <c r="M1156" t="s">
        <v>2369</v>
      </c>
      <c r="N1156">
        <v>3.1328720767050999</v>
      </c>
      <c r="O1156" t="s">
        <v>3246</v>
      </c>
      <c r="P1156" t="s">
        <v>4</v>
      </c>
      <c r="Q1156">
        <v>0.3401851851851852</v>
      </c>
      <c r="R1156">
        <v>0.34402777777777777</v>
      </c>
      <c r="S1156">
        <v>0</v>
      </c>
      <c r="T1156">
        <v>5.5333333333333332</v>
      </c>
      <c r="U1156" t="s">
        <v>2367</v>
      </c>
      <c r="V1156" t="s">
        <v>2366</v>
      </c>
      <c r="W1156">
        <v>3.3721791149726599</v>
      </c>
      <c r="X1156">
        <v>29</v>
      </c>
      <c r="Y1156">
        <v>0.54716981132075504</v>
      </c>
      <c r="Z1156" t="str">
        <f>_xlfn.CONCAT(Sheet1!$B1156,"_",Sheet1!$E1156,"_", _xlfn.SWITCH(Sheet1!$J1156, "M", "Monday", "T", "Tuesday", "W", "Wednesday", "R", "Thursday", "F", "Friday"))</f>
        <v>103_Week1_Monday</v>
      </c>
      <c r="AA1156">
        <v>1</v>
      </c>
      <c r="AB1156">
        <v>104</v>
      </c>
      <c r="AC1156">
        <f>Sheet1!$K1156 +1</f>
        <v>1</v>
      </c>
      <c r="AD1156">
        <v>130.20249999999999</v>
      </c>
      <c r="AE1156">
        <v>117.6212</v>
      </c>
      <c r="AF1156" t="s">
        <v>1</v>
      </c>
    </row>
    <row r="1157" spans="1:32" x14ac:dyDescent="0.3">
      <c r="A1157" t="s">
        <v>2252</v>
      </c>
      <c r="B1157" t="s">
        <v>83</v>
      </c>
      <c r="C1157" t="s">
        <v>2251</v>
      </c>
      <c r="D1157" t="s">
        <v>14</v>
      </c>
      <c r="E1157" t="s">
        <v>1664</v>
      </c>
      <c r="F1157" t="s">
        <v>12</v>
      </c>
      <c r="G1157" t="s">
        <v>553</v>
      </c>
      <c r="H1157" t="s">
        <v>171</v>
      </c>
      <c r="I1157" t="s">
        <v>9</v>
      </c>
      <c r="J1157" t="s">
        <v>553</v>
      </c>
      <c r="K1157">
        <v>220</v>
      </c>
      <c r="L1157" t="s">
        <v>2250</v>
      </c>
      <c r="M1157" t="s">
        <v>2249</v>
      </c>
      <c r="N1157">
        <v>3.96913779899478</v>
      </c>
      <c r="O1157" t="s">
        <v>3245</v>
      </c>
      <c r="P1157" t="s">
        <v>4</v>
      </c>
      <c r="Q1157">
        <v>0.55912037037037032</v>
      </c>
      <c r="R1157">
        <v>0.56202546296296296</v>
      </c>
      <c r="S1157">
        <v>0</v>
      </c>
      <c r="T1157">
        <v>4.1916666666666664</v>
      </c>
      <c r="U1157" t="s">
        <v>2247</v>
      </c>
      <c r="V1157" t="s">
        <v>2246</v>
      </c>
      <c r="W1157">
        <v>2.2000409573319701</v>
      </c>
      <c r="X1157">
        <v>7</v>
      </c>
      <c r="Y1157">
        <v>0.134615384615385</v>
      </c>
      <c r="Z1157" t="str">
        <f>_xlfn.CONCAT(Sheet1!$B1157,"_",Sheet1!$E1157,"_", _xlfn.SWITCH(Sheet1!$J1157, "M", "Monday", "T", "Tuesday", "W", "Wednesday", "R", "Thursday", "F", "Friday"))</f>
        <v>103_Week1_Tuesday</v>
      </c>
      <c r="AA1157">
        <v>1</v>
      </c>
      <c r="AB1157">
        <v>28</v>
      </c>
      <c r="AC1157">
        <f>Sheet1!$K1157 +1</f>
        <v>221</v>
      </c>
      <c r="AD1157">
        <v>45.715000000000003</v>
      </c>
      <c r="AE1157">
        <v>45.715000000000003</v>
      </c>
      <c r="AF1157" t="s">
        <v>1</v>
      </c>
    </row>
    <row r="1158" spans="1:32" x14ac:dyDescent="0.3">
      <c r="A1158" t="s">
        <v>2325</v>
      </c>
      <c r="B1158" t="s">
        <v>83</v>
      </c>
      <c r="C1158" t="s">
        <v>2324</v>
      </c>
      <c r="D1158" t="s">
        <v>14</v>
      </c>
      <c r="E1158" t="s">
        <v>1664</v>
      </c>
      <c r="F1158" t="s">
        <v>12</v>
      </c>
      <c r="G1158" t="s">
        <v>553</v>
      </c>
      <c r="H1158" t="s">
        <v>119</v>
      </c>
      <c r="I1158" t="s">
        <v>9</v>
      </c>
      <c r="J1158" t="s">
        <v>553</v>
      </c>
      <c r="K1158">
        <v>250</v>
      </c>
      <c r="L1158" t="s">
        <v>2323</v>
      </c>
      <c r="M1158" t="s">
        <v>2322</v>
      </c>
      <c r="N1158">
        <v>1.1708850450813799</v>
      </c>
      <c r="O1158" t="s">
        <v>3244</v>
      </c>
      <c r="P1158" t="s">
        <v>4</v>
      </c>
      <c r="Q1158">
        <v>0.50002314814814819</v>
      </c>
      <c r="R1158">
        <v>0.50884259259259257</v>
      </c>
      <c r="S1158">
        <v>0</v>
      </c>
      <c r="T1158">
        <v>12.691666666666666</v>
      </c>
      <c r="U1158" t="s">
        <v>2320</v>
      </c>
      <c r="V1158" t="s">
        <v>2319</v>
      </c>
      <c r="W1158">
        <v>1.04826362157285</v>
      </c>
      <c r="X1158">
        <v>23</v>
      </c>
      <c r="Y1158">
        <v>0.43396226415094302</v>
      </c>
      <c r="Z1158" t="str">
        <f>_xlfn.CONCAT(Sheet1!$B1158,"_",Sheet1!$E1158,"_", _xlfn.SWITCH(Sheet1!$J1158, "M", "Monday", "T", "Tuesday", "W", "Wednesday", "R", "Thursday", "F", "Friday"))</f>
        <v>103_Week1_Tuesday</v>
      </c>
      <c r="AA1158">
        <v>1</v>
      </c>
      <c r="AB1158">
        <v>110</v>
      </c>
      <c r="AC1158">
        <f>Sheet1!$K1158 +1</f>
        <v>251</v>
      </c>
      <c r="AD1158">
        <v>107.2162</v>
      </c>
      <c r="AE1158">
        <v>103.9312</v>
      </c>
      <c r="AF1158" t="s">
        <v>1</v>
      </c>
    </row>
    <row r="1159" spans="1:32" x14ac:dyDescent="0.3">
      <c r="A1159" t="s">
        <v>2292</v>
      </c>
      <c r="B1159" t="s">
        <v>83</v>
      </c>
      <c r="C1159" t="s">
        <v>2291</v>
      </c>
      <c r="D1159" t="s">
        <v>14</v>
      </c>
      <c r="E1159" t="s">
        <v>1664</v>
      </c>
      <c r="F1159" t="s">
        <v>12</v>
      </c>
      <c r="G1159" t="s">
        <v>553</v>
      </c>
      <c r="H1159" t="s">
        <v>110</v>
      </c>
      <c r="I1159" t="s">
        <v>9</v>
      </c>
      <c r="J1159" t="s">
        <v>553</v>
      </c>
      <c r="K1159">
        <v>260</v>
      </c>
      <c r="L1159" t="s">
        <v>2290</v>
      </c>
      <c r="M1159" t="s">
        <v>2289</v>
      </c>
      <c r="N1159">
        <v>3.7219118848443</v>
      </c>
      <c r="O1159" t="s">
        <v>3243</v>
      </c>
      <c r="P1159" t="s">
        <v>4</v>
      </c>
      <c r="Q1159">
        <v>0.49517361111111113</v>
      </c>
      <c r="R1159">
        <v>0.49921296296296297</v>
      </c>
      <c r="S1159">
        <v>0</v>
      </c>
      <c r="T1159">
        <v>5.8166666666666664</v>
      </c>
      <c r="U1159" t="s">
        <v>2287</v>
      </c>
      <c r="V1159" t="s">
        <v>2286</v>
      </c>
      <c r="W1159">
        <v>3.20666517734987</v>
      </c>
      <c r="X1159">
        <v>0</v>
      </c>
      <c r="Y1159">
        <v>0</v>
      </c>
      <c r="Z1159" t="str">
        <f>_xlfn.CONCAT(Sheet1!$B1159,"_",Sheet1!$E1159,"_", _xlfn.SWITCH(Sheet1!$J1159, "M", "Monday", "T", "Tuesday", "W", "Wednesday", "R", "Thursday", "F", "Friday"))</f>
        <v>103_Week1_Tuesday</v>
      </c>
      <c r="AA1159">
        <v>1</v>
      </c>
      <c r="AB1159">
        <v>0</v>
      </c>
      <c r="AC1159">
        <f>Sheet1!$K1159 +1</f>
        <v>261</v>
      </c>
      <c r="AD1159">
        <v>86.478700000000003</v>
      </c>
      <c r="AE1159">
        <v>82.23</v>
      </c>
      <c r="AF1159" t="s">
        <v>1</v>
      </c>
    </row>
    <row r="1160" spans="1:32" x14ac:dyDescent="0.3">
      <c r="A1160" t="s">
        <v>3242</v>
      </c>
      <c r="B1160" t="s">
        <v>83</v>
      </c>
      <c r="C1160" t="s">
        <v>3241</v>
      </c>
      <c r="D1160" t="s">
        <v>14</v>
      </c>
      <c r="E1160" t="s">
        <v>1664</v>
      </c>
      <c r="F1160" t="s">
        <v>12</v>
      </c>
      <c r="G1160" t="s">
        <v>553</v>
      </c>
      <c r="H1160" t="s">
        <v>94</v>
      </c>
      <c r="I1160" t="s">
        <v>9</v>
      </c>
      <c r="J1160" t="s">
        <v>553</v>
      </c>
      <c r="K1160">
        <v>230</v>
      </c>
      <c r="L1160" t="s">
        <v>3240</v>
      </c>
      <c r="M1160" t="s">
        <v>3239</v>
      </c>
      <c r="N1160">
        <v>0.13860050030052701</v>
      </c>
      <c r="O1160" t="s">
        <v>3238</v>
      </c>
      <c r="P1160" t="s">
        <v>111</v>
      </c>
      <c r="Q1160">
        <v>0.54347222222222225</v>
      </c>
      <c r="R1160">
        <v>0.55019675925925926</v>
      </c>
      <c r="S1160">
        <v>0</v>
      </c>
      <c r="T1160">
        <v>9.683574621414877</v>
      </c>
      <c r="U1160" t="s">
        <v>3237</v>
      </c>
      <c r="V1160" t="s">
        <v>3236</v>
      </c>
      <c r="W1160">
        <v>7.0863599284445994E-2</v>
      </c>
      <c r="X1160">
        <v>0</v>
      </c>
      <c r="Y1160">
        <v>0</v>
      </c>
      <c r="Z1160" t="str">
        <f>_xlfn.CONCAT(Sheet1!$B1160,"_",Sheet1!$E1160,"_", _xlfn.SWITCH(Sheet1!$J1160, "M", "Monday", "T", "Tuesday", "W", "Wednesday", "R", "Thursday", "F", "Friday"))</f>
        <v>103_Week1_Tuesday</v>
      </c>
      <c r="AA1160">
        <v>1</v>
      </c>
      <c r="AB1160">
        <v>0</v>
      </c>
      <c r="AC1160">
        <f>Sheet1!$K1160 +1</f>
        <v>231</v>
      </c>
      <c r="AD1160">
        <v>8.75</v>
      </c>
      <c r="AE1160">
        <v>8.75</v>
      </c>
      <c r="AF1160" t="s">
        <v>1</v>
      </c>
    </row>
    <row r="1161" spans="1:32" x14ac:dyDescent="0.3">
      <c r="A1161" t="s">
        <v>3235</v>
      </c>
      <c r="B1161" t="s">
        <v>83</v>
      </c>
      <c r="C1161" t="s">
        <v>3234</v>
      </c>
      <c r="D1161" t="s">
        <v>216</v>
      </c>
      <c r="E1161" t="s">
        <v>1664</v>
      </c>
      <c r="F1161" t="s">
        <v>12</v>
      </c>
      <c r="G1161" t="s">
        <v>553</v>
      </c>
      <c r="H1161" t="s">
        <v>259</v>
      </c>
      <c r="I1161" t="s">
        <v>9</v>
      </c>
      <c r="J1161" t="s">
        <v>553</v>
      </c>
      <c r="K1161">
        <v>270</v>
      </c>
      <c r="L1161" t="s">
        <v>3233</v>
      </c>
      <c r="M1161" t="s">
        <v>3232</v>
      </c>
      <c r="N1161">
        <v>3.6650555096566699</v>
      </c>
      <c r="O1161" t="s">
        <v>3231</v>
      </c>
      <c r="P1161" t="s">
        <v>12</v>
      </c>
      <c r="Q1161">
        <v>0.48231481481481481</v>
      </c>
      <c r="R1161">
        <v>0.49258101851851854</v>
      </c>
      <c r="S1161">
        <v>0</v>
      </c>
      <c r="T1161">
        <v>14.783333333333333</v>
      </c>
      <c r="U1161" t="s">
        <v>3230</v>
      </c>
      <c r="V1161" t="s">
        <v>3229</v>
      </c>
      <c r="W1161">
        <v>2.8714903856227698</v>
      </c>
      <c r="X1161">
        <v>0</v>
      </c>
      <c r="Y1161">
        <v>0</v>
      </c>
      <c r="Z1161" t="str">
        <f>_xlfn.CONCAT(Sheet1!$B1161,"_",Sheet1!$E1161,"_", _xlfn.SWITCH(Sheet1!$J1161, "M", "Monday", "T", "Tuesday", "W", "Wednesday", "R", "Thursday", "F", "Friday"))</f>
        <v>103_Week1_Tuesday</v>
      </c>
      <c r="AA1161">
        <v>1</v>
      </c>
      <c r="AB1161">
        <v>0</v>
      </c>
      <c r="AC1161">
        <f>Sheet1!$K1161 +1</f>
        <v>271</v>
      </c>
      <c r="AD1161">
        <v>26.87</v>
      </c>
      <c r="AE1161">
        <v>26.87</v>
      </c>
      <c r="AF1161" t="s">
        <v>1</v>
      </c>
    </row>
    <row r="1162" spans="1:32" x14ac:dyDescent="0.3">
      <c r="A1162" t="s">
        <v>2186</v>
      </c>
      <c r="B1162" t="s">
        <v>83</v>
      </c>
      <c r="C1162" t="s">
        <v>2185</v>
      </c>
      <c r="D1162" t="s">
        <v>14</v>
      </c>
      <c r="E1162" t="s">
        <v>1664</v>
      </c>
      <c r="F1162" t="s">
        <v>12</v>
      </c>
      <c r="G1162" t="s">
        <v>553</v>
      </c>
      <c r="H1162" t="s">
        <v>12</v>
      </c>
      <c r="I1162" t="s">
        <v>83</v>
      </c>
      <c r="J1162" t="s">
        <v>8</v>
      </c>
      <c r="K1162">
        <v>0</v>
      </c>
      <c r="L1162" t="s">
        <v>2184</v>
      </c>
      <c r="M1162" t="s">
        <v>2183</v>
      </c>
      <c r="N1162">
        <v>23.140848532319101</v>
      </c>
      <c r="O1162" t="s">
        <v>3228</v>
      </c>
      <c r="P1162" t="s">
        <v>4</v>
      </c>
      <c r="Q1162">
        <v>0.35391203703703705</v>
      </c>
      <c r="R1162">
        <v>0.36121527777777779</v>
      </c>
      <c r="S1162">
        <v>0</v>
      </c>
      <c r="T1162">
        <v>10.516666666666667</v>
      </c>
      <c r="U1162" t="s">
        <v>2181</v>
      </c>
      <c r="V1162" t="s">
        <v>2180</v>
      </c>
      <c r="W1162">
        <v>20.603239537667701</v>
      </c>
      <c r="X1162">
        <v>6</v>
      </c>
      <c r="Y1162">
        <v>0.115384615384615</v>
      </c>
      <c r="Z1162" t="str">
        <f>_xlfn.CONCAT(Sheet1!$B1162,"_",Sheet1!$E1162,"_", _xlfn.SWITCH(Sheet1!$J1162, "M", "Monday", "T", "Tuesday", "W", "Wednesday", "R", "Thursday", "F", "Friday"))</f>
        <v>103_Week1_Monday</v>
      </c>
      <c r="AA1162">
        <v>1</v>
      </c>
      <c r="AB1162">
        <v>33</v>
      </c>
      <c r="AC1162">
        <f>Sheet1!$K1162 +1</f>
        <v>1</v>
      </c>
      <c r="AD1162">
        <v>47.01</v>
      </c>
      <c r="AE1162">
        <v>23.504999999999999</v>
      </c>
      <c r="AF1162" t="s">
        <v>1</v>
      </c>
    </row>
    <row r="1163" spans="1:32" x14ac:dyDescent="0.3">
      <c r="A1163" t="s">
        <v>2199</v>
      </c>
      <c r="B1163" t="s">
        <v>83</v>
      </c>
      <c r="C1163" t="s">
        <v>193</v>
      </c>
      <c r="D1163" t="s">
        <v>119</v>
      </c>
      <c r="E1163" t="s">
        <v>1664</v>
      </c>
      <c r="F1163" t="s">
        <v>12</v>
      </c>
      <c r="G1163" t="s">
        <v>553</v>
      </c>
      <c r="H1163" t="s">
        <v>29</v>
      </c>
      <c r="I1163" t="s">
        <v>83</v>
      </c>
      <c r="J1163" t="s">
        <v>8</v>
      </c>
      <c r="K1163">
        <v>0</v>
      </c>
      <c r="L1163" t="s">
        <v>2198</v>
      </c>
      <c r="M1163" t="s">
        <v>2197</v>
      </c>
      <c r="N1163">
        <v>0.70295979268848896</v>
      </c>
      <c r="O1163" t="s">
        <v>3227</v>
      </c>
      <c r="P1163" t="s">
        <v>4</v>
      </c>
      <c r="Q1163">
        <v>0.39370370370370372</v>
      </c>
      <c r="R1163">
        <v>0.4009490740740741</v>
      </c>
      <c r="S1163">
        <v>0</v>
      </c>
      <c r="T1163">
        <v>10.441666666666666</v>
      </c>
      <c r="U1163" t="s">
        <v>2195</v>
      </c>
      <c r="V1163" t="s">
        <v>2194</v>
      </c>
      <c r="W1163">
        <v>0.316272386586399</v>
      </c>
      <c r="X1163">
        <v>0</v>
      </c>
      <c r="Y1163">
        <v>0</v>
      </c>
      <c r="Z1163" t="str">
        <f>_xlfn.CONCAT(Sheet1!$B1163,"_",Sheet1!$E1163,"_", _xlfn.SWITCH(Sheet1!$J1163, "M", "Monday", "T", "Tuesday", "W", "Wednesday", "R", "Thursday", "F", "Friday"))</f>
        <v>103_Week1_Monday</v>
      </c>
      <c r="AA1163">
        <v>1</v>
      </c>
      <c r="AB1163">
        <v>0</v>
      </c>
      <c r="AC1163">
        <f>Sheet1!$K1163 +1</f>
        <v>1</v>
      </c>
      <c r="AD1163">
        <v>52.177500000000002</v>
      </c>
      <c r="AE1163">
        <v>48.71</v>
      </c>
      <c r="AF1163" t="s">
        <v>1</v>
      </c>
    </row>
    <row r="1164" spans="1:32" x14ac:dyDescent="0.3">
      <c r="A1164" t="s">
        <v>2210</v>
      </c>
      <c r="B1164" t="s">
        <v>83</v>
      </c>
      <c r="C1164" t="s">
        <v>209</v>
      </c>
      <c r="D1164" t="s">
        <v>2205</v>
      </c>
      <c r="E1164" t="s">
        <v>1664</v>
      </c>
      <c r="F1164" t="s">
        <v>12</v>
      </c>
      <c r="G1164" t="s">
        <v>553</v>
      </c>
      <c r="H1164" t="s">
        <v>111</v>
      </c>
      <c r="I1164" t="s">
        <v>83</v>
      </c>
      <c r="J1164" t="s">
        <v>8</v>
      </c>
      <c r="K1164">
        <v>0</v>
      </c>
      <c r="L1164" t="s">
        <v>2209</v>
      </c>
      <c r="M1164" t="s">
        <v>2208</v>
      </c>
      <c r="N1164">
        <v>3.0594801288098101</v>
      </c>
      <c r="O1164" t="s">
        <v>3226</v>
      </c>
      <c r="P1164" t="s">
        <v>4</v>
      </c>
      <c r="Q1164">
        <v>0.36334490740740738</v>
      </c>
      <c r="R1164">
        <v>0.38649305555555558</v>
      </c>
      <c r="S1164">
        <v>0</v>
      </c>
      <c r="T1164">
        <v>33.341666666666669</v>
      </c>
      <c r="U1164" t="s">
        <v>2201</v>
      </c>
      <c r="V1164" t="s">
        <v>2200</v>
      </c>
      <c r="W1164">
        <v>1.9245542711805499</v>
      </c>
      <c r="X1164">
        <v>7</v>
      </c>
      <c r="Y1164">
        <v>0.13207547169811301</v>
      </c>
      <c r="Z1164" t="str">
        <f>_xlfn.CONCAT(Sheet1!$B1164,"_",Sheet1!$E1164,"_", _xlfn.SWITCH(Sheet1!$J1164, "M", "Monday", "T", "Tuesday", "W", "Wednesday", "R", "Thursday", "F", "Friday"))</f>
        <v>103_Week1_Monday</v>
      </c>
      <c r="AA1164">
        <v>1</v>
      </c>
      <c r="AB1164">
        <v>30</v>
      </c>
      <c r="AC1164">
        <f>Sheet1!$K1164 +1</f>
        <v>1</v>
      </c>
      <c r="AD1164">
        <v>71.307500000000005</v>
      </c>
      <c r="AE1164">
        <v>73.908699999999996</v>
      </c>
      <c r="AF1164" t="s">
        <v>1</v>
      </c>
    </row>
    <row r="1165" spans="1:32" x14ac:dyDescent="0.3">
      <c r="A1165" t="s">
        <v>2238</v>
      </c>
      <c r="B1165" t="s">
        <v>83</v>
      </c>
      <c r="C1165" t="s">
        <v>2237</v>
      </c>
      <c r="D1165" t="s">
        <v>14</v>
      </c>
      <c r="E1165" t="s">
        <v>1664</v>
      </c>
      <c r="F1165" t="s">
        <v>12</v>
      </c>
      <c r="G1165" t="s">
        <v>553</v>
      </c>
      <c r="H1165" t="s">
        <v>4</v>
      </c>
      <c r="I1165" t="s">
        <v>83</v>
      </c>
      <c r="J1165" t="s">
        <v>8</v>
      </c>
      <c r="K1165">
        <v>0</v>
      </c>
      <c r="L1165" t="s">
        <v>2236</v>
      </c>
      <c r="M1165" t="s">
        <v>2235</v>
      </c>
      <c r="N1165">
        <v>5.9354002587497199</v>
      </c>
      <c r="O1165" t="s">
        <v>3225</v>
      </c>
      <c r="P1165" t="s">
        <v>4</v>
      </c>
      <c r="Q1165">
        <v>0.41013888888888889</v>
      </c>
      <c r="R1165">
        <v>0.41646990740740741</v>
      </c>
      <c r="S1165">
        <v>0</v>
      </c>
      <c r="T1165">
        <v>9.122222223333333</v>
      </c>
      <c r="U1165" t="s">
        <v>2233</v>
      </c>
      <c r="V1165" t="s">
        <v>2232</v>
      </c>
      <c r="W1165">
        <v>2.7661150527856302</v>
      </c>
      <c r="X1165">
        <v>0</v>
      </c>
      <c r="Y1165">
        <v>0</v>
      </c>
      <c r="Z1165" t="str">
        <f>_xlfn.CONCAT(Sheet1!$B1165,"_",Sheet1!$E1165,"_", _xlfn.SWITCH(Sheet1!$J1165, "M", "Monday", "T", "Tuesday", "W", "Wednesday", "R", "Thursday", "F", "Friday"))</f>
        <v>103_Week1_Monday</v>
      </c>
      <c r="AA1165">
        <v>1</v>
      </c>
      <c r="AB1165">
        <v>0</v>
      </c>
      <c r="AC1165">
        <f>Sheet1!$K1165 +1</f>
        <v>1</v>
      </c>
      <c r="AD1165">
        <v>523.23119999999994</v>
      </c>
      <c r="AE1165">
        <v>153.11000000000001</v>
      </c>
      <c r="AF1165" t="s">
        <v>1</v>
      </c>
    </row>
    <row r="1166" spans="1:32" x14ac:dyDescent="0.3">
      <c r="A1166" t="s">
        <v>2193</v>
      </c>
      <c r="B1166" t="s">
        <v>83</v>
      </c>
      <c r="C1166" t="s">
        <v>2192</v>
      </c>
      <c r="D1166" t="s">
        <v>14</v>
      </c>
      <c r="E1166" t="s">
        <v>1664</v>
      </c>
      <c r="F1166" t="s">
        <v>12</v>
      </c>
      <c r="G1166" t="s">
        <v>553</v>
      </c>
      <c r="H1166" t="s">
        <v>79</v>
      </c>
      <c r="I1166" t="s">
        <v>83</v>
      </c>
      <c r="J1166" t="s">
        <v>8</v>
      </c>
      <c r="K1166">
        <v>0</v>
      </c>
      <c r="L1166" t="s">
        <v>2191</v>
      </c>
      <c r="M1166" t="s">
        <v>2190</v>
      </c>
      <c r="N1166">
        <v>0.66906038857996497</v>
      </c>
      <c r="O1166" t="s">
        <v>3224</v>
      </c>
      <c r="P1166" t="s">
        <v>4</v>
      </c>
      <c r="Q1166">
        <v>0.40142361111111113</v>
      </c>
      <c r="R1166">
        <v>0.4060300925925926</v>
      </c>
      <c r="S1166">
        <v>0</v>
      </c>
      <c r="T1166">
        <v>6.625</v>
      </c>
      <c r="U1166" t="s">
        <v>2188</v>
      </c>
      <c r="V1166" t="s">
        <v>2187</v>
      </c>
      <c r="W1166">
        <v>0.37898018027355102</v>
      </c>
      <c r="X1166">
        <v>0</v>
      </c>
      <c r="Y1166">
        <v>0</v>
      </c>
      <c r="Z1166" t="str">
        <f>_xlfn.CONCAT(Sheet1!$B1166,"_",Sheet1!$E1166,"_", _xlfn.SWITCH(Sheet1!$J1166, "M", "Monday", "T", "Tuesday", "W", "Wednesday", "R", "Thursday", "F", "Friday"))</f>
        <v>103_Week1_Monday</v>
      </c>
      <c r="AA1166">
        <v>1</v>
      </c>
      <c r="AB1166">
        <v>0</v>
      </c>
      <c r="AC1166">
        <f>Sheet1!$K1166 +1</f>
        <v>1</v>
      </c>
      <c r="AD1166">
        <v>75.152500000000003</v>
      </c>
      <c r="AE1166">
        <v>28.628699999999998</v>
      </c>
      <c r="AF1166" t="s">
        <v>1</v>
      </c>
    </row>
    <row r="1167" spans="1:32" x14ac:dyDescent="0.3">
      <c r="A1167" t="s">
        <v>2332</v>
      </c>
      <c r="B1167" t="s">
        <v>83</v>
      </c>
      <c r="C1167" t="s">
        <v>2331</v>
      </c>
      <c r="D1167" t="s">
        <v>14</v>
      </c>
      <c r="E1167" t="s">
        <v>1664</v>
      </c>
      <c r="F1167" t="s">
        <v>12</v>
      </c>
      <c r="G1167" t="s">
        <v>553</v>
      </c>
      <c r="H1167" t="s">
        <v>155</v>
      </c>
      <c r="I1167" t="s">
        <v>83</v>
      </c>
      <c r="J1167" t="s">
        <v>8</v>
      </c>
      <c r="K1167">
        <v>0</v>
      </c>
      <c r="L1167" t="s">
        <v>2330</v>
      </c>
      <c r="M1167" t="s">
        <v>2329</v>
      </c>
      <c r="N1167">
        <v>17.961246905848402</v>
      </c>
      <c r="O1167" t="s">
        <v>3223</v>
      </c>
      <c r="P1167" t="s">
        <v>4</v>
      </c>
      <c r="Q1167">
        <v>0.64452546296296298</v>
      </c>
      <c r="R1167">
        <v>0.64901620370370372</v>
      </c>
      <c r="S1167">
        <v>0</v>
      </c>
      <c r="T1167">
        <v>6.4666666666666668</v>
      </c>
      <c r="U1167" t="s">
        <v>2327</v>
      </c>
      <c r="V1167" t="s">
        <v>2326</v>
      </c>
      <c r="W1167">
        <v>14.251988196799299</v>
      </c>
      <c r="X1167">
        <v>0</v>
      </c>
      <c r="Y1167">
        <v>0</v>
      </c>
      <c r="Z1167" t="str">
        <f>_xlfn.CONCAT(Sheet1!$B1167,"_",Sheet1!$E1167,"_", _xlfn.SWITCH(Sheet1!$J1167, "M", "Monday", "T", "Tuesday", "W", "Wednesday", "R", "Thursday", "F", "Friday"))</f>
        <v>103_Week1_Monday</v>
      </c>
      <c r="AA1167">
        <v>1</v>
      </c>
      <c r="AB1167">
        <v>0</v>
      </c>
      <c r="AC1167">
        <f>Sheet1!$K1167 +1</f>
        <v>1</v>
      </c>
      <c r="AD1167">
        <v>30.403700000000001</v>
      </c>
      <c r="AE1167">
        <v>23.36</v>
      </c>
      <c r="AF1167" t="s">
        <v>26</v>
      </c>
    </row>
    <row r="1168" spans="1:32" x14ac:dyDescent="0.3">
      <c r="A1168" t="s">
        <v>2206</v>
      </c>
      <c r="B1168" t="s">
        <v>83</v>
      </c>
      <c r="C1168" t="s">
        <v>278</v>
      </c>
      <c r="D1168" t="s">
        <v>2205</v>
      </c>
      <c r="E1168" t="s">
        <v>1664</v>
      </c>
      <c r="F1168" t="s">
        <v>12</v>
      </c>
      <c r="G1168" t="s">
        <v>553</v>
      </c>
      <c r="H1168" t="s">
        <v>216</v>
      </c>
      <c r="I1168" t="s">
        <v>83</v>
      </c>
      <c r="J1168" t="s">
        <v>8</v>
      </c>
      <c r="K1168">
        <v>0</v>
      </c>
      <c r="L1168" t="s">
        <v>2204</v>
      </c>
      <c r="M1168" t="s">
        <v>2203</v>
      </c>
      <c r="N1168">
        <v>0</v>
      </c>
      <c r="O1168" t="s">
        <v>3222</v>
      </c>
      <c r="P1168" t="s">
        <v>4</v>
      </c>
      <c r="Q1168">
        <v>0.38649305555555558</v>
      </c>
      <c r="R1168">
        <v>0.39321759259259259</v>
      </c>
      <c r="S1168">
        <v>0</v>
      </c>
      <c r="T1168">
        <v>9.683574621414877</v>
      </c>
      <c r="U1168" t="s">
        <v>2201</v>
      </c>
      <c r="V1168" t="s">
        <v>2200</v>
      </c>
      <c r="X1168">
        <v>0</v>
      </c>
      <c r="Z1168" t="str">
        <f>_xlfn.CONCAT(Sheet1!$B1168,"_",Sheet1!$E1168,"_", _xlfn.SWITCH(Sheet1!$J1168, "M", "Monday", "T", "Tuesday", "W", "Wednesday", "R", "Thursday", "F", "Friday"))</f>
        <v>103_Week1_Monday</v>
      </c>
      <c r="AA1168">
        <v>1</v>
      </c>
      <c r="AB1168">
        <v>0</v>
      </c>
      <c r="AC1168">
        <f>Sheet1!$K1168 +1</f>
        <v>1</v>
      </c>
      <c r="AD1168">
        <v>0</v>
      </c>
      <c r="AE1168">
        <v>0</v>
      </c>
      <c r="AF1168" t="s">
        <v>1</v>
      </c>
    </row>
    <row r="1169" spans="1:32" x14ac:dyDescent="0.3">
      <c r="A1169" t="s">
        <v>2298</v>
      </c>
      <c r="B1169" t="s">
        <v>83</v>
      </c>
      <c r="C1169" t="s">
        <v>251</v>
      </c>
      <c r="D1169" t="s">
        <v>2120</v>
      </c>
      <c r="E1169" t="s">
        <v>1664</v>
      </c>
      <c r="F1169" t="s">
        <v>12</v>
      </c>
      <c r="G1169" t="s">
        <v>553</v>
      </c>
      <c r="H1169" t="s">
        <v>186</v>
      </c>
      <c r="I1169" t="s">
        <v>9</v>
      </c>
      <c r="J1169" t="s">
        <v>553</v>
      </c>
      <c r="K1169">
        <v>280</v>
      </c>
      <c r="L1169" t="s">
        <v>2297</v>
      </c>
      <c r="M1169" t="s">
        <v>2296</v>
      </c>
      <c r="N1169">
        <v>9.7922771349549294</v>
      </c>
      <c r="O1169" t="s">
        <v>3221</v>
      </c>
      <c r="P1169" t="s">
        <v>4</v>
      </c>
      <c r="Q1169">
        <v>0.46679398148148149</v>
      </c>
      <c r="R1169">
        <v>0.47976851851851854</v>
      </c>
      <c r="S1169">
        <v>0</v>
      </c>
      <c r="T1169">
        <v>18.691666666666666</v>
      </c>
      <c r="U1169" t="s">
        <v>2294</v>
      </c>
      <c r="V1169" t="s">
        <v>2293</v>
      </c>
      <c r="W1169">
        <v>9.7024944787745202</v>
      </c>
      <c r="X1169">
        <v>0</v>
      </c>
      <c r="Y1169">
        <v>0</v>
      </c>
      <c r="Z1169" t="str">
        <f>_xlfn.CONCAT(Sheet1!$B1169,"_",Sheet1!$E1169,"_", _xlfn.SWITCH(Sheet1!$J1169, "M", "Monday", "T", "Tuesday", "W", "Wednesday", "R", "Thursday", "F", "Friday"))</f>
        <v>103_Week1_Tuesday</v>
      </c>
      <c r="AA1169">
        <v>1</v>
      </c>
      <c r="AB1169">
        <v>0</v>
      </c>
      <c r="AC1169">
        <f>Sheet1!$K1169 +1</f>
        <v>281</v>
      </c>
      <c r="AD1169">
        <v>151.59119999999999</v>
      </c>
      <c r="AE1169">
        <v>216.7475</v>
      </c>
      <c r="AF1169" t="s">
        <v>1</v>
      </c>
    </row>
    <row r="1170" spans="1:32" x14ac:dyDescent="0.3">
      <c r="A1170" t="s">
        <v>2801</v>
      </c>
      <c r="B1170" t="s">
        <v>83</v>
      </c>
      <c r="C1170" t="s">
        <v>2800</v>
      </c>
      <c r="D1170" t="s">
        <v>14</v>
      </c>
      <c r="E1170" t="s">
        <v>1664</v>
      </c>
      <c r="F1170" t="s">
        <v>12</v>
      </c>
      <c r="G1170" t="s">
        <v>553</v>
      </c>
      <c r="H1170" t="s">
        <v>200</v>
      </c>
      <c r="I1170" t="s">
        <v>9</v>
      </c>
      <c r="J1170" t="s">
        <v>553</v>
      </c>
      <c r="K1170">
        <v>285</v>
      </c>
      <c r="L1170" t="s">
        <v>2799</v>
      </c>
      <c r="M1170" t="s">
        <v>2798</v>
      </c>
      <c r="N1170">
        <v>33.857598805800102</v>
      </c>
      <c r="O1170" t="s">
        <v>3220</v>
      </c>
      <c r="P1170" t="s">
        <v>29</v>
      </c>
      <c r="Q1170">
        <v>0.43998842592592591</v>
      </c>
      <c r="R1170">
        <v>0.45998842592592593</v>
      </c>
      <c r="S1170">
        <v>0</v>
      </c>
      <c r="T1170">
        <v>28.8</v>
      </c>
      <c r="U1170" t="s">
        <v>2796</v>
      </c>
      <c r="V1170" t="s">
        <v>2795</v>
      </c>
      <c r="W1170">
        <v>25.8129576743749</v>
      </c>
      <c r="X1170">
        <v>0</v>
      </c>
      <c r="Y1170">
        <v>0</v>
      </c>
      <c r="Z1170" t="str">
        <f>_xlfn.CONCAT(Sheet1!$B1170,"_",Sheet1!$E1170,"_", _xlfn.SWITCH(Sheet1!$J1170, "M", "Monday", "T", "Tuesday", "W", "Wednesday", "R", "Thursday", "F", "Friday"))</f>
        <v>103_Week1_Tuesday</v>
      </c>
      <c r="AA1170">
        <v>1</v>
      </c>
      <c r="AB1170">
        <v>0</v>
      </c>
      <c r="AC1170">
        <f>Sheet1!$K1170 +1</f>
        <v>286</v>
      </c>
      <c r="AD1170">
        <v>36.68</v>
      </c>
      <c r="AE1170">
        <v>0</v>
      </c>
      <c r="AF1170" t="s">
        <v>1</v>
      </c>
    </row>
    <row r="1171" spans="1:32" x14ac:dyDescent="0.3">
      <c r="A1171" t="s">
        <v>2318</v>
      </c>
      <c r="B1171" t="s">
        <v>83</v>
      </c>
      <c r="C1171" t="s">
        <v>251</v>
      </c>
      <c r="D1171" t="s">
        <v>2317</v>
      </c>
      <c r="E1171" t="s">
        <v>1664</v>
      </c>
      <c r="F1171" t="s">
        <v>12</v>
      </c>
      <c r="G1171" t="s">
        <v>553</v>
      </c>
      <c r="H1171" t="s">
        <v>126</v>
      </c>
      <c r="I1171" t="s">
        <v>545</v>
      </c>
      <c r="J1171" t="s">
        <v>8</v>
      </c>
      <c r="K1171">
        <v>0</v>
      </c>
      <c r="L1171" t="s">
        <v>2316</v>
      </c>
      <c r="M1171" t="s">
        <v>2315</v>
      </c>
      <c r="N1171">
        <v>1.7356050238013301</v>
      </c>
      <c r="O1171" t="s">
        <v>3219</v>
      </c>
      <c r="P1171" t="s">
        <v>4</v>
      </c>
      <c r="Q1171">
        <v>0.51003472222222224</v>
      </c>
      <c r="R1171">
        <v>0.52072916666666669</v>
      </c>
      <c r="S1171">
        <v>0</v>
      </c>
      <c r="T1171">
        <v>15.391666666666667</v>
      </c>
      <c r="U1171" t="s">
        <v>2313</v>
      </c>
      <c r="V1171" t="s">
        <v>2312</v>
      </c>
      <c r="W1171">
        <v>1.33571336884978</v>
      </c>
      <c r="X1171">
        <v>0</v>
      </c>
      <c r="Y1171">
        <v>0</v>
      </c>
      <c r="Z1171" t="str">
        <f>_xlfn.CONCAT(Sheet1!$B1171,"_",Sheet1!$E1171,"_", _xlfn.SWITCH(Sheet1!$J1171, "M", "Monday", "T", "Tuesday", "W", "Wednesday", "R", "Thursday", "F", "Friday"))</f>
        <v>103_Week1_Monday</v>
      </c>
      <c r="AA1171">
        <v>1</v>
      </c>
      <c r="AB1171">
        <v>0</v>
      </c>
      <c r="AC1171">
        <f>Sheet1!$K1171 +1</f>
        <v>1</v>
      </c>
      <c r="AD1171">
        <v>54.011200000000002</v>
      </c>
      <c r="AE1171">
        <v>87.676199999999994</v>
      </c>
      <c r="AF1171" t="s">
        <v>1</v>
      </c>
    </row>
    <row r="1172" spans="1:32" x14ac:dyDescent="0.3">
      <c r="A1172" t="s">
        <v>2311</v>
      </c>
      <c r="B1172" t="s">
        <v>83</v>
      </c>
      <c r="C1172" t="s">
        <v>42</v>
      </c>
      <c r="D1172" t="s">
        <v>596</v>
      </c>
      <c r="E1172" t="s">
        <v>1664</v>
      </c>
      <c r="F1172" t="s">
        <v>12</v>
      </c>
      <c r="G1172" t="s">
        <v>553</v>
      </c>
      <c r="H1172" t="s">
        <v>84</v>
      </c>
      <c r="I1172" t="s">
        <v>545</v>
      </c>
      <c r="J1172" t="s">
        <v>8</v>
      </c>
      <c r="K1172">
        <v>0</v>
      </c>
      <c r="L1172" t="s">
        <v>2310</v>
      </c>
      <c r="M1172" t="s">
        <v>2309</v>
      </c>
      <c r="N1172">
        <v>0.51481241732835803</v>
      </c>
      <c r="O1172" t="s">
        <v>3218</v>
      </c>
      <c r="P1172" t="s">
        <v>4</v>
      </c>
      <c r="Q1172">
        <v>0.521087962962963</v>
      </c>
      <c r="R1172">
        <v>0.52129629629629626</v>
      </c>
      <c r="S1172">
        <v>0</v>
      </c>
      <c r="T1172">
        <v>0.29166666666666669</v>
      </c>
      <c r="U1172" t="s">
        <v>2307</v>
      </c>
      <c r="V1172" t="s">
        <v>2306</v>
      </c>
      <c r="W1172">
        <v>0.16658945728697699</v>
      </c>
      <c r="X1172">
        <v>0</v>
      </c>
      <c r="Y1172">
        <v>0</v>
      </c>
      <c r="Z1172" t="str">
        <f>_xlfn.CONCAT(Sheet1!$B1172,"_",Sheet1!$E1172,"_", _xlfn.SWITCH(Sheet1!$J1172, "M", "Monday", "T", "Tuesday", "W", "Wednesday", "R", "Thursday", "F", "Friday"))</f>
        <v>103_Week1_Monday</v>
      </c>
      <c r="AA1172">
        <v>1</v>
      </c>
      <c r="AB1172">
        <v>0</v>
      </c>
      <c r="AC1172">
        <f>Sheet1!$K1172 +1</f>
        <v>1</v>
      </c>
      <c r="AD1172">
        <v>15.42</v>
      </c>
      <c r="AE1172">
        <v>17.93</v>
      </c>
      <c r="AF1172" t="s">
        <v>1</v>
      </c>
    </row>
    <row r="1173" spans="1:32" x14ac:dyDescent="0.3">
      <c r="A1173" t="s">
        <v>2285</v>
      </c>
      <c r="B1173" t="s">
        <v>83</v>
      </c>
      <c r="C1173" t="s">
        <v>42</v>
      </c>
      <c r="D1173" t="s">
        <v>84</v>
      </c>
      <c r="E1173" t="s">
        <v>1664</v>
      </c>
      <c r="F1173" t="s">
        <v>12</v>
      </c>
      <c r="G1173" t="s">
        <v>553</v>
      </c>
      <c r="H1173" t="s">
        <v>93</v>
      </c>
      <c r="I1173" t="s">
        <v>545</v>
      </c>
      <c r="J1173" t="s">
        <v>8</v>
      </c>
      <c r="K1173">
        <v>0</v>
      </c>
      <c r="L1173" t="s">
        <v>2284</v>
      </c>
      <c r="M1173" t="s">
        <v>2283</v>
      </c>
      <c r="N1173">
        <v>0.47497900202870402</v>
      </c>
      <c r="O1173" t="s">
        <v>3217</v>
      </c>
      <c r="P1173" t="s">
        <v>4</v>
      </c>
      <c r="Q1173">
        <v>0.52162037037037035</v>
      </c>
      <c r="R1173">
        <v>0.53607638888888887</v>
      </c>
      <c r="S1173">
        <v>0</v>
      </c>
      <c r="T1173">
        <v>20.816666666666666</v>
      </c>
      <c r="U1173" t="s">
        <v>2281</v>
      </c>
      <c r="V1173" t="s">
        <v>2280</v>
      </c>
      <c r="W1173">
        <v>0.11277943831368201</v>
      </c>
      <c r="X1173">
        <v>0</v>
      </c>
      <c r="Y1173">
        <v>0</v>
      </c>
      <c r="Z1173" t="str">
        <f>_xlfn.CONCAT(Sheet1!$B1173,"_",Sheet1!$E1173,"_", _xlfn.SWITCH(Sheet1!$J1173, "M", "Monday", "T", "Tuesday", "W", "Wednesday", "R", "Thursday", "F", "Friday"))</f>
        <v>103_Week1_Monday</v>
      </c>
      <c r="AA1173">
        <v>1</v>
      </c>
      <c r="AB1173">
        <v>0</v>
      </c>
      <c r="AC1173">
        <f>Sheet1!$K1173 +1</f>
        <v>1</v>
      </c>
      <c r="AD1173">
        <v>35.08</v>
      </c>
      <c r="AE1173">
        <v>42.56</v>
      </c>
      <c r="AF1173" t="s">
        <v>1</v>
      </c>
    </row>
    <row r="1174" spans="1:32" x14ac:dyDescent="0.3">
      <c r="A1174" t="s">
        <v>3216</v>
      </c>
      <c r="B1174" t="s">
        <v>83</v>
      </c>
      <c r="C1174" t="s">
        <v>3215</v>
      </c>
      <c r="D1174" t="s">
        <v>14</v>
      </c>
      <c r="E1174" t="s">
        <v>1664</v>
      </c>
      <c r="F1174" t="s">
        <v>12</v>
      </c>
      <c r="G1174" t="s">
        <v>553</v>
      </c>
      <c r="H1174" t="s">
        <v>102</v>
      </c>
      <c r="I1174" t="s">
        <v>545</v>
      </c>
      <c r="J1174" t="s">
        <v>8</v>
      </c>
      <c r="K1174">
        <v>0</v>
      </c>
      <c r="L1174" t="s">
        <v>882</v>
      </c>
      <c r="M1174" t="s">
        <v>3214</v>
      </c>
      <c r="N1174">
        <v>1.3718401528894899</v>
      </c>
      <c r="O1174" t="s">
        <v>3213</v>
      </c>
      <c r="P1174" t="s">
        <v>342</v>
      </c>
      <c r="Q1174">
        <v>0.53702546296296294</v>
      </c>
      <c r="R1174">
        <v>0.5433796296296296</v>
      </c>
      <c r="S1174">
        <v>0</v>
      </c>
      <c r="T1174">
        <v>9.15</v>
      </c>
      <c r="U1174" t="s">
        <v>3212</v>
      </c>
      <c r="V1174" t="s">
        <v>3211</v>
      </c>
      <c r="W1174">
        <v>0.94251999215214199</v>
      </c>
      <c r="X1174">
        <v>0</v>
      </c>
      <c r="Y1174">
        <v>0</v>
      </c>
      <c r="Z1174" t="str">
        <f>_xlfn.CONCAT(Sheet1!$B1174,"_",Sheet1!$E1174,"_", _xlfn.SWITCH(Sheet1!$J1174, "M", "Monday", "T", "Tuesday", "W", "Wednesday", "R", "Thursday", "F", "Friday"))</f>
        <v>103_Week1_Monday</v>
      </c>
      <c r="AA1174">
        <v>1</v>
      </c>
      <c r="AB1174">
        <v>0</v>
      </c>
      <c r="AC1174">
        <f>Sheet1!$K1174 +1</f>
        <v>1</v>
      </c>
      <c r="AD1174">
        <v>16.05</v>
      </c>
      <c r="AE1174">
        <v>15.737500000000001</v>
      </c>
      <c r="AF1174" t="s">
        <v>1</v>
      </c>
    </row>
    <row r="1175" spans="1:32" x14ac:dyDescent="0.3">
      <c r="A1175" t="s">
        <v>2259</v>
      </c>
      <c r="B1175" t="s">
        <v>83</v>
      </c>
      <c r="C1175" t="s">
        <v>2258</v>
      </c>
      <c r="D1175" t="s">
        <v>14</v>
      </c>
      <c r="E1175" t="s">
        <v>1664</v>
      </c>
      <c r="F1175" t="s">
        <v>12</v>
      </c>
      <c r="G1175" t="s">
        <v>553</v>
      </c>
      <c r="H1175" t="s">
        <v>163</v>
      </c>
      <c r="I1175" t="s">
        <v>545</v>
      </c>
      <c r="J1175" t="s">
        <v>8</v>
      </c>
      <c r="K1175">
        <v>0</v>
      </c>
      <c r="L1175" t="s">
        <v>2257</v>
      </c>
      <c r="M1175" t="s">
        <v>2256</v>
      </c>
      <c r="N1175">
        <v>1.08135212026536</v>
      </c>
      <c r="O1175" t="s">
        <v>3210</v>
      </c>
      <c r="P1175" t="s">
        <v>4</v>
      </c>
      <c r="Q1175">
        <v>0.55094907407407412</v>
      </c>
      <c r="R1175">
        <v>0.55636574074074074</v>
      </c>
      <c r="S1175">
        <v>0</v>
      </c>
      <c r="T1175">
        <v>7.791666666666667</v>
      </c>
      <c r="U1175" t="s">
        <v>2254</v>
      </c>
      <c r="V1175" t="s">
        <v>2253</v>
      </c>
      <c r="W1175">
        <v>0.688037525176732</v>
      </c>
      <c r="X1175">
        <v>11</v>
      </c>
      <c r="Y1175">
        <v>0.25581395348837199</v>
      </c>
      <c r="Z1175" t="str">
        <f>_xlfn.CONCAT(Sheet1!$B1175,"_",Sheet1!$E1175,"_", _xlfn.SWITCH(Sheet1!$J1175, "M", "Monday", "T", "Tuesday", "W", "Wednesday", "R", "Thursday", "F", "Friday"))</f>
        <v>103_Week1_Monday</v>
      </c>
      <c r="AA1175">
        <v>1</v>
      </c>
      <c r="AB1175">
        <v>60</v>
      </c>
      <c r="AC1175">
        <f>Sheet1!$K1175 +1</f>
        <v>1</v>
      </c>
      <c r="AD1175">
        <v>67.674999999999997</v>
      </c>
      <c r="AE1175">
        <v>0</v>
      </c>
      <c r="AF1175" t="s">
        <v>1</v>
      </c>
    </row>
    <row r="1176" spans="1:32" x14ac:dyDescent="0.3">
      <c r="A1176" t="s">
        <v>2245</v>
      </c>
      <c r="B1176" t="s">
        <v>83</v>
      </c>
      <c r="C1176" t="s">
        <v>2244</v>
      </c>
      <c r="D1176" t="s">
        <v>14</v>
      </c>
      <c r="E1176" t="s">
        <v>1664</v>
      </c>
      <c r="F1176" t="s">
        <v>12</v>
      </c>
      <c r="G1176" t="s">
        <v>553</v>
      </c>
      <c r="H1176" t="s">
        <v>178</v>
      </c>
      <c r="I1176" t="s">
        <v>545</v>
      </c>
      <c r="J1176" t="s">
        <v>8</v>
      </c>
      <c r="K1176">
        <v>0</v>
      </c>
      <c r="L1176" t="s">
        <v>2243</v>
      </c>
      <c r="M1176" t="s">
        <v>2242</v>
      </c>
      <c r="N1176">
        <v>7.4981657192110998</v>
      </c>
      <c r="O1176" t="s">
        <v>3209</v>
      </c>
      <c r="P1176" t="s">
        <v>4</v>
      </c>
      <c r="Q1176">
        <v>0.56723379629629633</v>
      </c>
      <c r="R1176">
        <v>0.57556712962962964</v>
      </c>
      <c r="S1176">
        <v>0</v>
      </c>
      <c r="T1176">
        <v>11.991666666666667</v>
      </c>
      <c r="U1176" t="s">
        <v>2240</v>
      </c>
      <c r="V1176" t="s">
        <v>2239</v>
      </c>
      <c r="W1176">
        <v>5.8283296171277597</v>
      </c>
      <c r="X1176">
        <v>16</v>
      </c>
      <c r="Y1176">
        <v>0.30769230769230799</v>
      </c>
      <c r="Z1176" t="str">
        <f>_xlfn.CONCAT(Sheet1!$B1176,"_",Sheet1!$E1176,"_", _xlfn.SWITCH(Sheet1!$J1176, "M", "Monday", "T", "Tuesday", "W", "Wednesday", "R", "Thursday", "F", "Friday"))</f>
        <v>103_Week1_Monday</v>
      </c>
      <c r="AA1176">
        <v>1</v>
      </c>
      <c r="AB1176">
        <v>157</v>
      </c>
      <c r="AC1176">
        <f>Sheet1!$K1176 +1</f>
        <v>1</v>
      </c>
      <c r="AD1176">
        <v>101.01</v>
      </c>
      <c r="AE1176">
        <v>118.075</v>
      </c>
      <c r="AF1176" t="s">
        <v>1</v>
      </c>
    </row>
    <row r="1177" spans="1:32" x14ac:dyDescent="0.3">
      <c r="A1177" t="s">
        <v>2786</v>
      </c>
      <c r="B1177" t="s">
        <v>83</v>
      </c>
      <c r="C1177" t="s">
        <v>2785</v>
      </c>
      <c r="D1177" t="s">
        <v>14</v>
      </c>
      <c r="E1177" t="s">
        <v>1664</v>
      </c>
      <c r="F1177" t="s">
        <v>12</v>
      </c>
      <c r="G1177" t="s">
        <v>553</v>
      </c>
      <c r="H1177" t="s">
        <v>139</v>
      </c>
      <c r="I1177" t="s">
        <v>545</v>
      </c>
      <c r="J1177" t="s">
        <v>8</v>
      </c>
      <c r="K1177">
        <v>0</v>
      </c>
      <c r="L1177" t="s">
        <v>2784</v>
      </c>
      <c r="M1177" t="s">
        <v>2783</v>
      </c>
      <c r="N1177">
        <v>6.4783084038645002</v>
      </c>
      <c r="O1177" t="s">
        <v>3208</v>
      </c>
      <c r="P1177" t="s">
        <v>29</v>
      </c>
      <c r="Q1177">
        <v>0.58006944444444442</v>
      </c>
      <c r="R1177">
        <v>0.58223379629629635</v>
      </c>
      <c r="S1177">
        <v>0</v>
      </c>
      <c r="T1177">
        <v>3.1166666666666667</v>
      </c>
      <c r="U1177" t="s">
        <v>2781</v>
      </c>
      <c r="V1177" t="s">
        <v>2780</v>
      </c>
      <c r="W1177">
        <v>5.7841796036158897</v>
      </c>
      <c r="X1177">
        <v>0</v>
      </c>
      <c r="Y1177">
        <v>0</v>
      </c>
      <c r="Z1177" t="str">
        <f>_xlfn.CONCAT(Sheet1!$B1177,"_",Sheet1!$E1177,"_", _xlfn.SWITCH(Sheet1!$J1177, "M", "Monday", "T", "Tuesday", "W", "Wednesday", "R", "Thursday", "F", "Friday"))</f>
        <v>103_Week1_Monday</v>
      </c>
      <c r="AA1177">
        <v>1</v>
      </c>
      <c r="AB1177">
        <v>0</v>
      </c>
      <c r="AC1177">
        <f>Sheet1!$K1177 +1</f>
        <v>1</v>
      </c>
      <c r="AD1177">
        <v>15.6562</v>
      </c>
      <c r="AE1177">
        <v>14.0025</v>
      </c>
      <c r="AF1177" t="s">
        <v>2779</v>
      </c>
    </row>
    <row r="1178" spans="1:32" x14ac:dyDescent="0.3">
      <c r="A1178" t="s">
        <v>2537</v>
      </c>
      <c r="B1178" t="s">
        <v>83</v>
      </c>
      <c r="C1178" t="s">
        <v>2477</v>
      </c>
      <c r="D1178" t="s">
        <v>342</v>
      </c>
      <c r="E1178" t="s">
        <v>1664</v>
      </c>
      <c r="F1178" t="s">
        <v>216</v>
      </c>
      <c r="G1178" t="s">
        <v>11</v>
      </c>
      <c r="H1178" t="s">
        <v>79</v>
      </c>
      <c r="I1178" t="s">
        <v>83</v>
      </c>
      <c r="J1178" t="s">
        <v>185</v>
      </c>
      <c r="K1178">
        <v>1</v>
      </c>
      <c r="L1178" t="s">
        <v>2536</v>
      </c>
      <c r="M1178" t="s">
        <v>2475</v>
      </c>
      <c r="N1178">
        <v>0.18924032524228099</v>
      </c>
      <c r="O1178" t="s">
        <v>3207</v>
      </c>
      <c r="P1178" t="s">
        <v>4</v>
      </c>
      <c r="Q1178">
        <v>0.34935185185185186</v>
      </c>
      <c r="R1178">
        <v>0.35743055555555553</v>
      </c>
      <c r="S1178">
        <v>0</v>
      </c>
      <c r="T1178">
        <v>11.633333333333333</v>
      </c>
      <c r="U1178" t="s">
        <v>2473</v>
      </c>
      <c r="V1178" t="s">
        <v>2472</v>
      </c>
      <c r="W1178">
        <v>3.5428122245207E-2</v>
      </c>
      <c r="X1178">
        <v>0</v>
      </c>
      <c r="Y1178">
        <v>0</v>
      </c>
      <c r="Z1178" t="str">
        <f>_xlfn.CONCAT(Sheet1!$B1178,"_",Sheet1!$E1178,"_", _xlfn.SWITCH(Sheet1!$J1178, "M", "Monday", "T", "Tuesday", "W", "Wednesday", "R", "Thursday", "F", "Friday"))</f>
        <v>103_Week1_Thursday</v>
      </c>
      <c r="AA1178">
        <v>1</v>
      </c>
      <c r="AB1178">
        <v>0</v>
      </c>
      <c r="AC1178">
        <f>Sheet1!$K1178 +1</f>
        <v>2</v>
      </c>
      <c r="AD1178">
        <v>40.5</v>
      </c>
      <c r="AE1178">
        <v>71.7</v>
      </c>
      <c r="AF1178" t="s">
        <v>1</v>
      </c>
    </row>
    <row r="1179" spans="1:32" x14ac:dyDescent="0.3">
      <c r="A1179" t="s">
        <v>2537</v>
      </c>
      <c r="B1179" t="s">
        <v>83</v>
      </c>
      <c r="C1179" t="s">
        <v>2477</v>
      </c>
      <c r="D1179" t="s">
        <v>342</v>
      </c>
      <c r="E1179" t="s">
        <v>1448</v>
      </c>
      <c r="F1179" t="s">
        <v>216</v>
      </c>
      <c r="G1179" t="s">
        <v>11</v>
      </c>
      <c r="H1179" t="s">
        <v>102</v>
      </c>
      <c r="I1179" t="s">
        <v>83</v>
      </c>
      <c r="J1179" t="s">
        <v>185</v>
      </c>
      <c r="K1179">
        <v>1</v>
      </c>
      <c r="L1179" t="s">
        <v>2536</v>
      </c>
      <c r="M1179" t="s">
        <v>2475</v>
      </c>
      <c r="N1179">
        <v>0</v>
      </c>
      <c r="O1179" t="s">
        <v>3206</v>
      </c>
      <c r="P1179" t="s">
        <v>4</v>
      </c>
      <c r="Q1179">
        <v>0.48084490740740743</v>
      </c>
      <c r="R1179">
        <v>0.4889236111111111</v>
      </c>
      <c r="S1179">
        <v>0</v>
      </c>
      <c r="T1179">
        <v>11.633333333333333</v>
      </c>
      <c r="U1179" t="s">
        <v>2473</v>
      </c>
      <c r="V1179" t="s">
        <v>2472</v>
      </c>
      <c r="X1179">
        <v>0</v>
      </c>
      <c r="Y1179">
        <v>0</v>
      </c>
      <c r="Z1179" t="str">
        <f>_xlfn.CONCAT(Sheet1!$B1179,"_",Sheet1!$E1179,"_", _xlfn.SWITCH(Sheet1!$J1179, "M", "Monday", "T", "Tuesday", "W", "Wednesday", "R", "Thursday", "F", "Friday"))</f>
        <v>103_Week2_Thursday</v>
      </c>
      <c r="AA1179">
        <v>1</v>
      </c>
      <c r="AB1179">
        <v>0</v>
      </c>
      <c r="AC1179">
        <f>Sheet1!$K1179 +1</f>
        <v>2</v>
      </c>
      <c r="AD1179">
        <v>40.5</v>
      </c>
      <c r="AE1179">
        <v>71.7</v>
      </c>
      <c r="AF1179" t="s">
        <v>1</v>
      </c>
    </row>
    <row r="1180" spans="1:32" x14ac:dyDescent="0.3">
      <c r="A1180" t="s">
        <v>2543</v>
      </c>
      <c r="B1180" t="s">
        <v>83</v>
      </c>
      <c r="C1180" t="s">
        <v>95</v>
      </c>
      <c r="D1180" t="s">
        <v>29</v>
      </c>
      <c r="E1180" t="s">
        <v>1664</v>
      </c>
      <c r="F1180" t="s">
        <v>216</v>
      </c>
      <c r="G1180" t="s">
        <v>11</v>
      </c>
      <c r="H1180" t="s">
        <v>12</v>
      </c>
      <c r="I1180" t="s">
        <v>83</v>
      </c>
      <c r="J1180" t="s">
        <v>185</v>
      </c>
      <c r="K1180">
        <v>150</v>
      </c>
      <c r="L1180" t="s">
        <v>2542</v>
      </c>
      <c r="M1180" t="s">
        <v>2541</v>
      </c>
      <c r="N1180">
        <v>1.0198846105486199</v>
      </c>
      <c r="O1180" t="s">
        <v>3205</v>
      </c>
      <c r="P1180" t="s">
        <v>79</v>
      </c>
      <c r="Q1180">
        <v>0.31450231481481483</v>
      </c>
      <c r="R1180">
        <v>0.33387731481481481</v>
      </c>
      <c r="S1180">
        <v>0</v>
      </c>
      <c r="T1180">
        <v>27.900000000000002</v>
      </c>
      <c r="U1180" t="s">
        <v>2539</v>
      </c>
      <c r="V1180" t="s">
        <v>2538</v>
      </c>
      <c r="W1180">
        <v>0.30872564751417703</v>
      </c>
      <c r="X1180">
        <v>0</v>
      </c>
      <c r="Y1180">
        <v>0</v>
      </c>
      <c r="Z1180" t="str">
        <f>_xlfn.CONCAT(Sheet1!$B1180,"_",Sheet1!$E1180,"_", _xlfn.SWITCH(Sheet1!$J1180, "M", "Monday", "T", "Tuesday", "W", "Wednesday", "R", "Thursday", "F", "Friday"))</f>
        <v>103_Week1_Thursday</v>
      </c>
      <c r="AA1180">
        <v>1</v>
      </c>
      <c r="AB1180">
        <v>0</v>
      </c>
      <c r="AC1180">
        <f>Sheet1!$K1180 +1</f>
        <v>151</v>
      </c>
      <c r="AD1180">
        <v>71.133700000000005</v>
      </c>
      <c r="AE1180">
        <v>113.08</v>
      </c>
      <c r="AF1180" t="s">
        <v>1</v>
      </c>
    </row>
    <row r="1181" spans="1:32" x14ac:dyDescent="0.3">
      <c r="A1181" t="s">
        <v>2543</v>
      </c>
      <c r="B1181" t="s">
        <v>83</v>
      </c>
      <c r="C1181" t="s">
        <v>95</v>
      </c>
      <c r="D1181" t="s">
        <v>29</v>
      </c>
      <c r="E1181" t="s">
        <v>1448</v>
      </c>
      <c r="F1181" t="s">
        <v>216</v>
      </c>
      <c r="G1181" t="s">
        <v>11</v>
      </c>
      <c r="H1181" t="s">
        <v>4</v>
      </c>
      <c r="I1181" t="s">
        <v>83</v>
      </c>
      <c r="J1181" t="s">
        <v>185</v>
      </c>
      <c r="K1181">
        <v>150</v>
      </c>
      <c r="L1181" t="s">
        <v>2542</v>
      </c>
      <c r="M1181" t="s">
        <v>2541</v>
      </c>
      <c r="N1181">
        <v>1.0198846105486199</v>
      </c>
      <c r="O1181" t="s">
        <v>3204</v>
      </c>
      <c r="P1181" t="s">
        <v>79</v>
      </c>
      <c r="Q1181">
        <v>0.39947916666666666</v>
      </c>
      <c r="R1181">
        <v>0.41885416666666669</v>
      </c>
      <c r="S1181">
        <v>0</v>
      </c>
      <c r="T1181">
        <v>27.900000000000002</v>
      </c>
      <c r="U1181" t="s">
        <v>2539</v>
      </c>
      <c r="V1181" t="s">
        <v>2538</v>
      </c>
      <c r="W1181">
        <v>0.30872564751417703</v>
      </c>
      <c r="X1181">
        <v>0</v>
      </c>
      <c r="Y1181">
        <v>0</v>
      </c>
      <c r="Z1181" t="str">
        <f>_xlfn.CONCAT(Sheet1!$B1181,"_",Sheet1!$E1181,"_", _xlfn.SWITCH(Sheet1!$J1181, "M", "Monday", "T", "Tuesday", "W", "Wednesday", "R", "Thursday", "F", "Friday"))</f>
        <v>103_Week2_Thursday</v>
      </c>
      <c r="AA1181">
        <v>1</v>
      </c>
      <c r="AB1181">
        <v>0</v>
      </c>
      <c r="AC1181">
        <f>Sheet1!$K1181 +1</f>
        <v>151</v>
      </c>
      <c r="AD1181">
        <v>71.133700000000005</v>
      </c>
      <c r="AE1181">
        <v>113.08</v>
      </c>
      <c r="AF1181" t="s">
        <v>1</v>
      </c>
    </row>
    <row r="1182" spans="1:32" x14ac:dyDescent="0.3">
      <c r="A1182" t="s">
        <v>2556</v>
      </c>
      <c r="B1182" t="s">
        <v>83</v>
      </c>
      <c r="C1182" t="s">
        <v>251</v>
      </c>
      <c r="D1182" t="s">
        <v>2555</v>
      </c>
      <c r="E1182" t="s">
        <v>1664</v>
      </c>
      <c r="F1182" t="s">
        <v>216</v>
      </c>
      <c r="G1182" t="s">
        <v>92</v>
      </c>
      <c r="H1182" t="s">
        <v>93</v>
      </c>
      <c r="I1182" t="s">
        <v>83</v>
      </c>
      <c r="J1182" t="s">
        <v>92</v>
      </c>
      <c r="K1182">
        <v>10</v>
      </c>
      <c r="L1182" t="s">
        <v>2554</v>
      </c>
      <c r="M1182" t="s">
        <v>2553</v>
      </c>
      <c r="N1182">
        <v>0.26270744577050198</v>
      </c>
      <c r="O1182" t="s">
        <v>3203</v>
      </c>
      <c r="P1182" t="s">
        <v>4</v>
      </c>
      <c r="Q1182">
        <v>0.3681712962962963</v>
      </c>
      <c r="R1182">
        <v>0.36831018518518521</v>
      </c>
      <c r="S1182">
        <v>0</v>
      </c>
      <c r="T1182">
        <v>0.20833333333333334</v>
      </c>
      <c r="U1182" t="s">
        <v>2551</v>
      </c>
      <c r="V1182" t="s">
        <v>2550</v>
      </c>
      <c r="W1182">
        <v>6.1900990635312798E-2</v>
      </c>
      <c r="X1182">
        <v>0</v>
      </c>
      <c r="Y1182">
        <v>0</v>
      </c>
      <c r="Z1182" t="str">
        <f>_xlfn.CONCAT(Sheet1!$B1182,"_",Sheet1!$E1182,"_", _xlfn.SWITCH(Sheet1!$J1182, "M", "Monday", "T", "Tuesday", "W", "Wednesday", "R", "Thursday", "F", "Friday"))</f>
        <v>103_Week1_Wednesday</v>
      </c>
      <c r="AA1182">
        <v>1</v>
      </c>
      <c r="AB1182">
        <v>0</v>
      </c>
      <c r="AC1182">
        <f>Sheet1!$K1182 +1</f>
        <v>11</v>
      </c>
      <c r="AD1182">
        <v>84.212500000000006</v>
      </c>
      <c r="AE1182">
        <v>126.4037</v>
      </c>
      <c r="AF1182" t="s">
        <v>1</v>
      </c>
    </row>
    <row r="1183" spans="1:32" x14ac:dyDescent="0.3">
      <c r="A1183" t="s">
        <v>2568</v>
      </c>
      <c r="B1183" t="s">
        <v>83</v>
      </c>
      <c r="C1183" t="s">
        <v>2567</v>
      </c>
      <c r="D1183" t="s">
        <v>14</v>
      </c>
      <c r="E1183" t="s">
        <v>1664</v>
      </c>
      <c r="F1183" t="s">
        <v>216</v>
      </c>
      <c r="G1183" t="s">
        <v>92</v>
      </c>
      <c r="H1183" t="s">
        <v>171</v>
      </c>
      <c r="I1183" t="s">
        <v>83</v>
      </c>
      <c r="J1183" t="s">
        <v>185</v>
      </c>
      <c r="K1183">
        <v>315</v>
      </c>
      <c r="L1183" t="s">
        <v>2566</v>
      </c>
      <c r="M1183" t="s">
        <v>2565</v>
      </c>
      <c r="N1183">
        <v>3.68435779027641</v>
      </c>
      <c r="O1183" t="s">
        <v>3202</v>
      </c>
      <c r="P1183" t="s">
        <v>4</v>
      </c>
      <c r="Q1183">
        <v>0.39133101851851854</v>
      </c>
      <c r="R1183">
        <v>0.40512731481481479</v>
      </c>
      <c r="S1183">
        <v>0</v>
      </c>
      <c r="T1183">
        <v>19.875</v>
      </c>
      <c r="U1183" t="s">
        <v>2563</v>
      </c>
      <c r="V1183" t="s">
        <v>2562</v>
      </c>
      <c r="W1183">
        <v>1.30377548206063</v>
      </c>
      <c r="X1183">
        <v>0</v>
      </c>
      <c r="Y1183">
        <v>0</v>
      </c>
      <c r="Z1183" t="str">
        <f>_xlfn.CONCAT(Sheet1!$B1183,"_",Sheet1!$E1183,"_", _xlfn.SWITCH(Sheet1!$J1183, "M", "Monday", "T", "Tuesday", "W", "Wednesday", "R", "Thursday", "F", "Friday"))</f>
        <v>103_Week1_Thursday</v>
      </c>
      <c r="AA1183">
        <v>1</v>
      </c>
      <c r="AB1183">
        <v>0</v>
      </c>
      <c r="AC1183">
        <f>Sheet1!$K1183 +1</f>
        <v>316</v>
      </c>
      <c r="AD1183">
        <v>61.27</v>
      </c>
      <c r="AE1183">
        <v>37.168700000000001</v>
      </c>
      <c r="AF1183" t="s">
        <v>1</v>
      </c>
    </row>
    <row r="1184" spans="1:32" x14ac:dyDescent="0.3">
      <c r="A1184" t="s">
        <v>2568</v>
      </c>
      <c r="B1184" t="s">
        <v>83</v>
      </c>
      <c r="C1184" t="s">
        <v>2567</v>
      </c>
      <c r="D1184" t="s">
        <v>14</v>
      </c>
      <c r="E1184" t="s">
        <v>1448</v>
      </c>
      <c r="F1184" t="s">
        <v>216</v>
      </c>
      <c r="G1184" t="s">
        <v>92</v>
      </c>
      <c r="H1184" t="s">
        <v>102</v>
      </c>
      <c r="I1184" t="s">
        <v>83</v>
      </c>
      <c r="J1184" t="s">
        <v>185</v>
      </c>
      <c r="K1184">
        <v>315</v>
      </c>
      <c r="L1184" t="s">
        <v>2566</v>
      </c>
      <c r="M1184" t="s">
        <v>2565</v>
      </c>
      <c r="N1184">
        <v>3.68435779027641</v>
      </c>
      <c r="O1184" t="s">
        <v>3201</v>
      </c>
      <c r="P1184" t="s">
        <v>4</v>
      </c>
      <c r="Q1184">
        <v>0.37637731481481479</v>
      </c>
      <c r="R1184">
        <v>0.3901736111111111</v>
      </c>
      <c r="S1184">
        <v>0</v>
      </c>
      <c r="T1184">
        <v>19.875</v>
      </c>
      <c r="U1184" t="s">
        <v>2563</v>
      </c>
      <c r="V1184" t="s">
        <v>2562</v>
      </c>
      <c r="W1184">
        <v>1.30377548206063</v>
      </c>
      <c r="X1184">
        <v>0</v>
      </c>
      <c r="Y1184">
        <v>0</v>
      </c>
      <c r="Z1184" t="str">
        <f>_xlfn.CONCAT(Sheet1!$B1184,"_",Sheet1!$E1184,"_", _xlfn.SWITCH(Sheet1!$J1184, "M", "Monday", "T", "Tuesday", "W", "Wednesday", "R", "Thursday", "F", "Friday"))</f>
        <v>103_Week2_Thursday</v>
      </c>
      <c r="AA1184">
        <v>1</v>
      </c>
      <c r="AB1184">
        <v>0</v>
      </c>
      <c r="AC1184">
        <f>Sheet1!$K1184 +1</f>
        <v>316</v>
      </c>
      <c r="AD1184">
        <v>61.27</v>
      </c>
      <c r="AE1184">
        <v>37.168700000000001</v>
      </c>
      <c r="AF1184" t="s">
        <v>1</v>
      </c>
    </row>
    <row r="1185" spans="1:32" x14ac:dyDescent="0.3">
      <c r="A1185" t="s">
        <v>2575</v>
      </c>
      <c r="B1185" t="s">
        <v>83</v>
      </c>
      <c r="C1185" t="s">
        <v>2574</v>
      </c>
      <c r="D1185" t="s">
        <v>14</v>
      </c>
      <c r="E1185" t="s">
        <v>1664</v>
      </c>
      <c r="F1185" t="s">
        <v>216</v>
      </c>
      <c r="G1185" t="s">
        <v>92</v>
      </c>
      <c r="H1185" t="s">
        <v>102</v>
      </c>
      <c r="I1185" t="s">
        <v>83</v>
      </c>
      <c r="J1185" t="s">
        <v>185</v>
      </c>
      <c r="K1185">
        <v>260</v>
      </c>
      <c r="L1185" t="s">
        <v>2573</v>
      </c>
      <c r="M1185" t="s">
        <v>2572</v>
      </c>
      <c r="N1185">
        <v>0.81017437577247597</v>
      </c>
      <c r="O1185" t="s">
        <v>3200</v>
      </c>
      <c r="P1185" t="s">
        <v>4</v>
      </c>
      <c r="Q1185">
        <v>0.36887731481481484</v>
      </c>
      <c r="R1185">
        <v>0.38037037037037036</v>
      </c>
      <c r="S1185">
        <v>0</v>
      </c>
      <c r="T1185">
        <v>16.55</v>
      </c>
      <c r="U1185" t="s">
        <v>2570</v>
      </c>
      <c r="V1185" t="s">
        <v>2569</v>
      </c>
      <c r="W1185">
        <v>0.233089549239478</v>
      </c>
      <c r="X1185">
        <v>28</v>
      </c>
      <c r="Y1185">
        <v>0.46666666666666701</v>
      </c>
      <c r="Z1185" t="str">
        <f>_xlfn.CONCAT(Sheet1!$B1185,"_",Sheet1!$E1185,"_", _xlfn.SWITCH(Sheet1!$J1185, "M", "Monday", "T", "Tuesday", "W", "Wednesday", "R", "Thursday", "F", "Friday"))</f>
        <v>103_Week1_Thursday</v>
      </c>
      <c r="AA1185">
        <v>1</v>
      </c>
      <c r="AB1185">
        <v>434</v>
      </c>
      <c r="AC1185">
        <f>Sheet1!$K1185 +1</f>
        <v>261</v>
      </c>
      <c r="AD1185">
        <v>511.745</v>
      </c>
      <c r="AE1185">
        <v>323.38249999999999</v>
      </c>
      <c r="AF1185" t="s">
        <v>1</v>
      </c>
    </row>
    <row r="1186" spans="1:32" x14ac:dyDescent="0.3">
      <c r="A1186" t="s">
        <v>2575</v>
      </c>
      <c r="B1186" t="s">
        <v>83</v>
      </c>
      <c r="C1186" t="s">
        <v>2574</v>
      </c>
      <c r="D1186" t="s">
        <v>14</v>
      </c>
      <c r="E1186" t="s">
        <v>1448</v>
      </c>
      <c r="F1186" t="s">
        <v>216</v>
      </c>
      <c r="G1186" t="s">
        <v>92</v>
      </c>
      <c r="H1186" t="s">
        <v>84</v>
      </c>
      <c r="I1186" t="s">
        <v>83</v>
      </c>
      <c r="J1186" t="s">
        <v>185</v>
      </c>
      <c r="K1186">
        <v>260</v>
      </c>
      <c r="L1186" t="s">
        <v>2573</v>
      </c>
      <c r="M1186" t="s">
        <v>2572</v>
      </c>
      <c r="N1186">
        <v>0.66285245865583398</v>
      </c>
      <c r="O1186" t="s">
        <v>3199</v>
      </c>
      <c r="P1186" t="s">
        <v>4</v>
      </c>
      <c r="Q1186">
        <v>0.36038194444444444</v>
      </c>
      <c r="R1186">
        <v>0.37187500000000001</v>
      </c>
      <c r="S1186">
        <v>0</v>
      </c>
      <c r="T1186">
        <v>16.55</v>
      </c>
      <c r="U1186" t="s">
        <v>2570</v>
      </c>
      <c r="V1186" t="s">
        <v>2569</v>
      </c>
      <c r="W1186">
        <v>0.226367742647055</v>
      </c>
      <c r="X1186">
        <v>28</v>
      </c>
      <c r="Y1186">
        <v>0.46666666666666701</v>
      </c>
      <c r="Z1186" t="str">
        <f>_xlfn.CONCAT(Sheet1!$B1186,"_",Sheet1!$E1186,"_", _xlfn.SWITCH(Sheet1!$J1186, "M", "Monday", "T", "Tuesday", "W", "Wednesday", "R", "Thursday", "F", "Friday"))</f>
        <v>103_Week2_Thursday</v>
      </c>
      <c r="AA1186">
        <v>1</v>
      </c>
      <c r="AB1186">
        <v>434</v>
      </c>
      <c r="AC1186">
        <f>Sheet1!$K1186 +1</f>
        <v>261</v>
      </c>
      <c r="AD1186">
        <v>511.745</v>
      </c>
      <c r="AE1186">
        <v>323.38249999999999</v>
      </c>
      <c r="AF1186" t="s">
        <v>1</v>
      </c>
    </row>
    <row r="1187" spans="1:32" x14ac:dyDescent="0.3">
      <c r="A1187" t="s">
        <v>2510</v>
      </c>
      <c r="B1187" t="s">
        <v>83</v>
      </c>
      <c r="C1187" t="s">
        <v>2477</v>
      </c>
      <c r="D1187" t="s">
        <v>14</v>
      </c>
      <c r="E1187" t="s">
        <v>1664</v>
      </c>
      <c r="F1187" t="s">
        <v>216</v>
      </c>
      <c r="G1187" t="s">
        <v>11</v>
      </c>
      <c r="H1187" t="s">
        <v>4</v>
      </c>
      <c r="I1187" t="s">
        <v>83</v>
      </c>
      <c r="J1187" t="s">
        <v>185</v>
      </c>
      <c r="K1187">
        <v>300</v>
      </c>
      <c r="L1187" t="s">
        <v>2509</v>
      </c>
      <c r="M1187" t="s">
        <v>2508</v>
      </c>
      <c r="N1187">
        <v>0</v>
      </c>
      <c r="O1187" t="s">
        <v>3198</v>
      </c>
      <c r="P1187" t="s">
        <v>4</v>
      </c>
      <c r="Q1187">
        <v>0.35743055555555553</v>
      </c>
      <c r="R1187">
        <v>0.35749999999999998</v>
      </c>
      <c r="S1187">
        <v>0</v>
      </c>
      <c r="T1187">
        <v>0.1</v>
      </c>
      <c r="U1187" t="s">
        <v>2473</v>
      </c>
      <c r="V1187" t="s">
        <v>2472</v>
      </c>
      <c r="X1187">
        <v>27</v>
      </c>
      <c r="Y1187">
        <v>0.49090909090909102</v>
      </c>
      <c r="Z1187" t="str">
        <f>_xlfn.CONCAT(Sheet1!$B1187,"_",Sheet1!$E1187,"_", _xlfn.SWITCH(Sheet1!$J1187, "M", "Monday", "T", "Tuesday", "W", "Wednesday", "R", "Thursday", "F", "Friday"))</f>
        <v>103_Week1_Thursday</v>
      </c>
      <c r="AA1187">
        <v>1</v>
      </c>
      <c r="AB1187">
        <v>555</v>
      </c>
      <c r="AC1187">
        <f>Sheet1!$K1187 +1</f>
        <v>301</v>
      </c>
      <c r="AD1187">
        <v>94.394999999999996</v>
      </c>
      <c r="AE1187">
        <v>79.596199999999996</v>
      </c>
      <c r="AF1187" t="s">
        <v>1</v>
      </c>
    </row>
    <row r="1188" spans="1:32" x14ac:dyDescent="0.3">
      <c r="A1188" t="s">
        <v>2510</v>
      </c>
      <c r="B1188" t="s">
        <v>83</v>
      </c>
      <c r="C1188" t="s">
        <v>2477</v>
      </c>
      <c r="D1188" t="s">
        <v>14</v>
      </c>
      <c r="E1188" t="s">
        <v>1448</v>
      </c>
      <c r="F1188" t="s">
        <v>216</v>
      </c>
      <c r="G1188" t="s">
        <v>11</v>
      </c>
      <c r="H1188" t="s">
        <v>94</v>
      </c>
      <c r="I1188" t="s">
        <v>83</v>
      </c>
      <c r="J1188" t="s">
        <v>185</v>
      </c>
      <c r="K1188">
        <v>300</v>
      </c>
      <c r="L1188" t="s">
        <v>2509</v>
      </c>
      <c r="M1188" t="s">
        <v>2508</v>
      </c>
      <c r="N1188">
        <v>0</v>
      </c>
      <c r="O1188" t="s">
        <v>3197</v>
      </c>
      <c r="P1188" t="s">
        <v>4</v>
      </c>
      <c r="Q1188">
        <v>0.4889236111111111</v>
      </c>
      <c r="R1188">
        <v>0.48899305555555556</v>
      </c>
      <c r="S1188">
        <v>0</v>
      </c>
      <c r="T1188">
        <v>0.1</v>
      </c>
      <c r="U1188" t="s">
        <v>2473</v>
      </c>
      <c r="V1188" t="s">
        <v>2472</v>
      </c>
      <c r="X1188">
        <v>27</v>
      </c>
      <c r="Y1188">
        <v>0.49090909090909102</v>
      </c>
      <c r="Z1188" t="str">
        <f>_xlfn.CONCAT(Sheet1!$B1188,"_",Sheet1!$E1188,"_", _xlfn.SWITCH(Sheet1!$J1188, "M", "Monday", "T", "Tuesday", "W", "Wednesday", "R", "Thursday", "F", "Friday"))</f>
        <v>103_Week2_Thursday</v>
      </c>
      <c r="AA1188">
        <v>1</v>
      </c>
      <c r="AB1188">
        <v>555</v>
      </c>
      <c r="AC1188">
        <f>Sheet1!$K1188 +1</f>
        <v>301</v>
      </c>
      <c r="AD1188">
        <v>94.394999999999996</v>
      </c>
      <c r="AE1188">
        <v>79.596199999999996</v>
      </c>
      <c r="AF1188" t="s">
        <v>1</v>
      </c>
    </row>
    <row r="1189" spans="1:32" x14ac:dyDescent="0.3">
      <c r="A1189" t="s">
        <v>3196</v>
      </c>
      <c r="B1189" t="s">
        <v>83</v>
      </c>
      <c r="C1189" t="s">
        <v>3195</v>
      </c>
      <c r="D1189" t="s">
        <v>14</v>
      </c>
      <c r="E1189" t="s">
        <v>1664</v>
      </c>
      <c r="F1189" t="s">
        <v>216</v>
      </c>
      <c r="G1189" t="s">
        <v>11</v>
      </c>
      <c r="H1189" t="s">
        <v>139</v>
      </c>
      <c r="I1189" t="s">
        <v>83</v>
      </c>
      <c r="J1189" t="s">
        <v>92</v>
      </c>
      <c r="K1189">
        <v>81</v>
      </c>
      <c r="L1189" t="s">
        <v>3194</v>
      </c>
      <c r="M1189" t="s">
        <v>3193</v>
      </c>
      <c r="N1189">
        <v>0.10141596198081999</v>
      </c>
      <c r="O1189" t="s">
        <v>3192</v>
      </c>
      <c r="P1189" t="s">
        <v>111</v>
      </c>
      <c r="Q1189">
        <v>0.45364583333333336</v>
      </c>
      <c r="R1189">
        <v>0.46037037037037037</v>
      </c>
      <c r="S1189">
        <v>0</v>
      </c>
      <c r="T1189">
        <v>9.683574621414877</v>
      </c>
      <c r="U1189" t="s">
        <v>3191</v>
      </c>
      <c r="V1189" t="s">
        <v>3190</v>
      </c>
      <c r="W1189">
        <v>2.46809875807876E-2</v>
      </c>
      <c r="X1189">
        <v>0</v>
      </c>
      <c r="Y1189">
        <v>0</v>
      </c>
      <c r="Z1189" t="str">
        <f>_xlfn.CONCAT(Sheet1!$B1189,"_",Sheet1!$E1189,"_", _xlfn.SWITCH(Sheet1!$J1189, "M", "Monday", "T", "Tuesday", "W", "Wednesday", "R", "Thursday", "F", "Friday"))</f>
        <v>103_Week1_Wednesday</v>
      </c>
      <c r="AA1189">
        <v>1</v>
      </c>
      <c r="AB1189">
        <v>0</v>
      </c>
      <c r="AC1189">
        <f>Sheet1!$K1189 +1</f>
        <v>82</v>
      </c>
      <c r="AD1189">
        <v>39.322499999999998</v>
      </c>
      <c r="AE1189">
        <v>9.8074999999999992</v>
      </c>
      <c r="AF1189" t="s">
        <v>1</v>
      </c>
    </row>
    <row r="1190" spans="1:32" x14ac:dyDescent="0.3">
      <c r="A1190" t="s">
        <v>2717</v>
      </c>
      <c r="B1190" t="s">
        <v>83</v>
      </c>
      <c r="C1190" t="s">
        <v>1383</v>
      </c>
      <c r="D1190" t="s">
        <v>14</v>
      </c>
      <c r="E1190" t="s">
        <v>1664</v>
      </c>
      <c r="F1190" t="s">
        <v>216</v>
      </c>
      <c r="G1190" t="s">
        <v>11</v>
      </c>
      <c r="H1190" t="s">
        <v>155</v>
      </c>
      <c r="I1190" t="s">
        <v>83</v>
      </c>
      <c r="J1190" t="s">
        <v>92</v>
      </c>
      <c r="K1190">
        <v>280</v>
      </c>
      <c r="L1190" t="s">
        <v>2716</v>
      </c>
      <c r="M1190" t="s">
        <v>2715</v>
      </c>
      <c r="N1190">
        <v>0.26278638094663598</v>
      </c>
      <c r="O1190" t="s">
        <v>3189</v>
      </c>
      <c r="P1190" t="s">
        <v>79</v>
      </c>
      <c r="Q1190">
        <v>0.46322916666666669</v>
      </c>
      <c r="R1190">
        <v>0.46332175925925928</v>
      </c>
      <c r="S1190">
        <v>0</v>
      </c>
      <c r="T1190">
        <v>0.13333333333333333</v>
      </c>
      <c r="U1190" t="s">
        <v>2713</v>
      </c>
      <c r="V1190" t="s">
        <v>2712</v>
      </c>
      <c r="W1190">
        <v>6.7717262969370307E-2</v>
      </c>
      <c r="X1190">
        <v>0</v>
      </c>
      <c r="Y1190">
        <v>0</v>
      </c>
      <c r="Z1190" t="str">
        <f>_xlfn.CONCAT(Sheet1!$B1190,"_",Sheet1!$E1190,"_", _xlfn.SWITCH(Sheet1!$J1190, "M", "Monday", "T", "Tuesday", "W", "Wednesday", "R", "Thursday", "F", "Friday"))</f>
        <v>103_Week1_Wednesday</v>
      </c>
      <c r="AA1190">
        <v>1</v>
      </c>
      <c r="AB1190">
        <v>0</v>
      </c>
      <c r="AC1190">
        <f>Sheet1!$K1190 +1</f>
        <v>281</v>
      </c>
      <c r="AD1190">
        <v>42.88</v>
      </c>
      <c r="AE1190">
        <v>46.174999999999997</v>
      </c>
      <c r="AF1190" t="s">
        <v>1</v>
      </c>
    </row>
    <row r="1191" spans="1:32" x14ac:dyDescent="0.3">
      <c r="A1191" t="s">
        <v>2531</v>
      </c>
      <c r="B1191" t="s">
        <v>83</v>
      </c>
      <c r="C1191" t="s">
        <v>2530</v>
      </c>
      <c r="D1191" t="s">
        <v>14</v>
      </c>
      <c r="E1191" t="s">
        <v>1664</v>
      </c>
      <c r="F1191" t="s">
        <v>216</v>
      </c>
      <c r="G1191" t="s">
        <v>11</v>
      </c>
      <c r="H1191" t="s">
        <v>58</v>
      </c>
      <c r="I1191" t="s">
        <v>83</v>
      </c>
      <c r="J1191" t="s">
        <v>553</v>
      </c>
      <c r="K1191">
        <v>284</v>
      </c>
      <c r="L1191" t="s">
        <v>2529</v>
      </c>
      <c r="M1191" t="s">
        <v>2528</v>
      </c>
      <c r="N1191">
        <v>0.234288696199656</v>
      </c>
      <c r="O1191" t="s">
        <v>3188</v>
      </c>
      <c r="P1191" t="s">
        <v>4</v>
      </c>
      <c r="Q1191">
        <v>0.47726851851851854</v>
      </c>
      <c r="R1191">
        <v>0.47751157407407407</v>
      </c>
      <c r="S1191">
        <v>0</v>
      </c>
      <c r="T1191">
        <v>0.35000000000000003</v>
      </c>
      <c r="U1191" t="s">
        <v>2526</v>
      </c>
      <c r="V1191" t="s">
        <v>2525</v>
      </c>
      <c r="W1191">
        <v>3.8920765981306601E-2</v>
      </c>
      <c r="X1191">
        <v>0</v>
      </c>
      <c r="Y1191">
        <v>0</v>
      </c>
      <c r="Z1191" t="str">
        <f>_xlfn.CONCAT(Sheet1!$B1191,"_",Sheet1!$E1191,"_", _xlfn.SWITCH(Sheet1!$J1191, "M", "Monday", "T", "Tuesday", "W", "Wednesday", "R", "Thursday", "F", "Friday"))</f>
        <v>103_Week1_Tuesday</v>
      </c>
      <c r="AA1191">
        <v>1</v>
      </c>
      <c r="AB1191">
        <v>0</v>
      </c>
      <c r="AC1191">
        <f>Sheet1!$K1191 +1</f>
        <v>285</v>
      </c>
      <c r="AD1191">
        <v>166.86869999999999</v>
      </c>
      <c r="AE1191">
        <v>51.057499999999997</v>
      </c>
      <c r="AF1191" t="s">
        <v>1</v>
      </c>
    </row>
    <row r="1192" spans="1:32" x14ac:dyDescent="0.3">
      <c r="A1192" t="s">
        <v>2531</v>
      </c>
      <c r="B1192" t="s">
        <v>83</v>
      </c>
      <c r="C1192" t="s">
        <v>2530</v>
      </c>
      <c r="D1192" t="s">
        <v>14</v>
      </c>
      <c r="E1192" t="s">
        <v>1448</v>
      </c>
      <c r="F1192" t="s">
        <v>216</v>
      </c>
      <c r="G1192" t="s">
        <v>11</v>
      </c>
      <c r="H1192" t="s">
        <v>119</v>
      </c>
      <c r="I1192" t="s">
        <v>83</v>
      </c>
      <c r="J1192" t="s">
        <v>553</v>
      </c>
      <c r="K1192">
        <v>284</v>
      </c>
      <c r="L1192" t="s">
        <v>2529</v>
      </c>
      <c r="M1192" t="s">
        <v>2528</v>
      </c>
      <c r="N1192">
        <v>0.34720958769321397</v>
      </c>
      <c r="O1192" t="s">
        <v>3187</v>
      </c>
      <c r="P1192" t="s">
        <v>4</v>
      </c>
      <c r="Q1192">
        <v>0.46031250000000001</v>
      </c>
      <c r="R1192">
        <v>0.46055555555555555</v>
      </c>
      <c r="S1192">
        <v>0</v>
      </c>
      <c r="T1192">
        <v>0.35000000000000003</v>
      </c>
      <c r="U1192" t="s">
        <v>2526</v>
      </c>
      <c r="V1192" t="s">
        <v>2525</v>
      </c>
      <c r="W1192">
        <v>6.4082344923766493E-2</v>
      </c>
      <c r="X1192">
        <v>0</v>
      </c>
      <c r="Y1192">
        <v>0</v>
      </c>
      <c r="Z1192" t="str">
        <f>_xlfn.CONCAT(Sheet1!$B1192,"_",Sheet1!$E1192,"_", _xlfn.SWITCH(Sheet1!$J1192, "M", "Monday", "T", "Tuesday", "W", "Wednesday", "R", "Thursday", "F", "Friday"))</f>
        <v>103_Week2_Tuesday</v>
      </c>
      <c r="AA1192">
        <v>1</v>
      </c>
      <c r="AB1192">
        <v>0</v>
      </c>
      <c r="AC1192">
        <f>Sheet1!$K1192 +1</f>
        <v>285</v>
      </c>
      <c r="AD1192">
        <v>166.86869999999999</v>
      </c>
      <c r="AE1192">
        <v>51.057499999999997</v>
      </c>
      <c r="AF1192" t="s">
        <v>1</v>
      </c>
    </row>
    <row r="1193" spans="1:32" x14ac:dyDescent="0.3">
      <c r="A1193" t="s">
        <v>2686</v>
      </c>
      <c r="B1193" t="s">
        <v>83</v>
      </c>
      <c r="C1193" t="s">
        <v>2685</v>
      </c>
      <c r="D1193" t="s">
        <v>14</v>
      </c>
      <c r="E1193" t="s">
        <v>1664</v>
      </c>
      <c r="F1193" t="s">
        <v>216</v>
      </c>
      <c r="G1193" t="s">
        <v>11</v>
      </c>
      <c r="H1193" t="s">
        <v>357</v>
      </c>
      <c r="I1193" t="s">
        <v>83</v>
      </c>
      <c r="J1193" t="s">
        <v>92</v>
      </c>
      <c r="K1193">
        <v>151</v>
      </c>
      <c r="L1193" t="s">
        <v>2684</v>
      </c>
      <c r="M1193" t="s">
        <v>2683</v>
      </c>
      <c r="N1193">
        <v>0.17744236811995501</v>
      </c>
      <c r="O1193" t="s">
        <v>3186</v>
      </c>
      <c r="P1193" t="s">
        <v>29</v>
      </c>
      <c r="Q1193">
        <v>0.51394675925925926</v>
      </c>
      <c r="R1193">
        <v>0.5300231481481481</v>
      </c>
      <c r="S1193">
        <v>0</v>
      </c>
      <c r="T1193">
        <v>23.150000000000002</v>
      </c>
      <c r="U1193" t="s">
        <v>2681</v>
      </c>
      <c r="V1193" t="s">
        <v>2680</v>
      </c>
      <c r="W1193">
        <v>9.1035333039143504E-2</v>
      </c>
      <c r="X1193">
        <v>0</v>
      </c>
      <c r="Y1193">
        <v>0</v>
      </c>
      <c r="Z1193" t="str">
        <f>_xlfn.CONCAT(Sheet1!$B1193,"_",Sheet1!$E1193,"_", _xlfn.SWITCH(Sheet1!$J1193, "M", "Monday", "T", "Tuesday", "W", "Wednesday", "R", "Thursday", "F", "Friday"))</f>
        <v>103_Week1_Wednesday</v>
      </c>
      <c r="AA1193">
        <v>1</v>
      </c>
      <c r="AB1193">
        <v>0</v>
      </c>
      <c r="AC1193">
        <f>Sheet1!$K1193 +1</f>
        <v>152</v>
      </c>
      <c r="AD1193">
        <v>58.83</v>
      </c>
      <c r="AE1193">
        <v>57.14</v>
      </c>
      <c r="AF1193" t="s">
        <v>1</v>
      </c>
    </row>
    <row r="1194" spans="1:32" x14ac:dyDescent="0.3">
      <c r="A1194" t="s">
        <v>2534</v>
      </c>
      <c r="B1194" t="s">
        <v>83</v>
      </c>
      <c r="C1194" t="s">
        <v>2477</v>
      </c>
      <c r="D1194" t="s">
        <v>12</v>
      </c>
      <c r="E1194" t="s">
        <v>1664</v>
      </c>
      <c r="F1194" t="s">
        <v>216</v>
      </c>
      <c r="G1194" t="s">
        <v>11</v>
      </c>
      <c r="H1194" t="s">
        <v>200</v>
      </c>
      <c r="I1194" t="s">
        <v>83</v>
      </c>
      <c r="J1194" t="s">
        <v>185</v>
      </c>
      <c r="K1194">
        <v>1</v>
      </c>
      <c r="L1194" t="s">
        <v>2533</v>
      </c>
      <c r="M1194" t="s">
        <v>2475</v>
      </c>
      <c r="N1194">
        <v>0</v>
      </c>
      <c r="O1194" t="s">
        <v>3185</v>
      </c>
      <c r="P1194" t="s">
        <v>4</v>
      </c>
      <c r="Q1194">
        <v>0.35749999999999998</v>
      </c>
      <c r="R1194">
        <v>0.37156250000000002</v>
      </c>
      <c r="S1194">
        <v>0</v>
      </c>
      <c r="T1194">
        <v>20.255555555000001</v>
      </c>
      <c r="U1194" t="s">
        <v>2473</v>
      </c>
      <c r="V1194" t="s">
        <v>2472</v>
      </c>
      <c r="X1194">
        <v>0</v>
      </c>
      <c r="Y1194">
        <v>0</v>
      </c>
      <c r="Z1194" t="str">
        <f>_xlfn.CONCAT(Sheet1!$B1194,"_",Sheet1!$E1194,"_", _xlfn.SWITCH(Sheet1!$J1194, "M", "Monday", "T", "Tuesday", "W", "Wednesday", "R", "Thursday", "F", "Friday"))</f>
        <v>103_Week1_Thursday</v>
      </c>
      <c r="AA1194">
        <v>1</v>
      </c>
      <c r="AB1194">
        <v>0</v>
      </c>
      <c r="AC1194">
        <f>Sheet1!$K1194 +1</f>
        <v>2</v>
      </c>
      <c r="AD1194">
        <v>16</v>
      </c>
      <c r="AE1194">
        <v>16</v>
      </c>
      <c r="AF1194" t="s">
        <v>1</v>
      </c>
    </row>
    <row r="1195" spans="1:32" x14ac:dyDescent="0.3">
      <c r="A1195" t="s">
        <v>2534</v>
      </c>
      <c r="B1195" t="s">
        <v>83</v>
      </c>
      <c r="C1195" t="s">
        <v>2477</v>
      </c>
      <c r="D1195" t="s">
        <v>12</v>
      </c>
      <c r="E1195" t="s">
        <v>1448</v>
      </c>
      <c r="F1195" t="s">
        <v>216</v>
      </c>
      <c r="G1195" t="s">
        <v>11</v>
      </c>
      <c r="H1195" t="s">
        <v>84</v>
      </c>
      <c r="I1195" t="s">
        <v>83</v>
      </c>
      <c r="J1195" t="s">
        <v>185</v>
      </c>
      <c r="K1195">
        <v>1</v>
      </c>
      <c r="L1195" t="s">
        <v>2533</v>
      </c>
      <c r="M1195" t="s">
        <v>2475</v>
      </c>
      <c r="N1195">
        <v>0.18924032524228099</v>
      </c>
      <c r="O1195" t="s">
        <v>3184</v>
      </c>
      <c r="P1195" t="s">
        <v>4</v>
      </c>
      <c r="Q1195">
        <v>0.4619328703703704</v>
      </c>
      <c r="R1195">
        <v>0.47599537037037037</v>
      </c>
      <c r="S1195">
        <v>0</v>
      </c>
      <c r="T1195">
        <v>20.255555555000001</v>
      </c>
      <c r="U1195" t="s">
        <v>2473</v>
      </c>
      <c r="V1195" t="s">
        <v>2472</v>
      </c>
      <c r="W1195">
        <v>3.5428122245207E-2</v>
      </c>
      <c r="X1195">
        <v>0</v>
      </c>
      <c r="Y1195">
        <v>0</v>
      </c>
      <c r="Z1195" t="str">
        <f>_xlfn.CONCAT(Sheet1!$B1195,"_",Sheet1!$E1195,"_", _xlfn.SWITCH(Sheet1!$J1195, "M", "Monday", "T", "Tuesday", "W", "Wednesday", "R", "Thursday", "F", "Friday"))</f>
        <v>103_Week2_Thursday</v>
      </c>
      <c r="AA1195">
        <v>1</v>
      </c>
      <c r="AB1195">
        <v>0</v>
      </c>
      <c r="AC1195">
        <f>Sheet1!$K1195 +1</f>
        <v>2</v>
      </c>
      <c r="AD1195">
        <v>16</v>
      </c>
      <c r="AE1195">
        <v>16</v>
      </c>
      <c r="AF1195" t="s">
        <v>1</v>
      </c>
    </row>
    <row r="1196" spans="1:32" x14ac:dyDescent="0.3">
      <c r="A1196" t="s">
        <v>2478</v>
      </c>
      <c r="B1196" t="s">
        <v>83</v>
      </c>
      <c r="C1196" t="s">
        <v>2477</v>
      </c>
      <c r="D1196" t="s">
        <v>111</v>
      </c>
      <c r="E1196" t="s">
        <v>1664</v>
      </c>
      <c r="F1196" t="s">
        <v>216</v>
      </c>
      <c r="G1196" t="s">
        <v>11</v>
      </c>
      <c r="H1196" t="s">
        <v>186</v>
      </c>
      <c r="I1196" t="s">
        <v>83</v>
      </c>
      <c r="J1196" t="s">
        <v>185</v>
      </c>
      <c r="K1196">
        <v>1</v>
      </c>
      <c r="L1196" t="s">
        <v>2476</v>
      </c>
      <c r="M1196" t="s">
        <v>2475</v>
      </c>
      <c r="N1196">
        <v>0</v>
      </c>
      <c r="O1196" t="s">
        <v>3183</v>
      </c>
      <c r="P1196" t="s">
        <v>4</v>
      </c>
      <c r="Q1196">
        <v>0.37156250000000002</v>
      </c>
      <c r="R1196">
        <v>0.37641203703703702</v>
      </c>
      <c r="S1196">
        <v>0</v>
      </c>
      <c r="T1196">
        <v>6.9777777783333335</v>
      </c>
      <c r="U1196" t="s">
        <v>2473</v>
      </c>
      <c r="V1196" t="s">
        <v>2472</v>
      </c>
      <c r="X1196">
        <v>0</v>
      </c>
      <c r="Y1196">
        <v>0</v>
      </c>
      <c r="Z1196" t="str">
        <f>_xlfn.CONCAT(Sheet1!$B1196,"_",Sheet1!$E1196,"_", _xlfn.SWITCH(Sheet1!$J1196, "M", "Monday", "T", "Tuesday", "W", "Wednesday", "R", "Thursday", "F", "Friday"))</f>
        <v>103_Week1_Thursday</v>
      </c>
      <c r="AA1196">
        <v>1</v>
      </c>
      <c r="AB1196">
        <v>0</v>
      </c>
      <c r="AC1196">
        <f>Sheet1!$K1196 +1</f>
        <v>2</v>
      </c>
      <c r="AD1196">
        <v>25</v>
      </c>
      <c r="AE1196">
        <v>25</v>
      </c>
      <c r="AF1196" t="s">
        <v>1</v>
      </c>
    </row>
    <row r="1197" spans="1:32" x14ac:dyDescent="0.3">
      <c r="A1197" t="s">
        <v>2478</v>
      </c>
      <c r="B1197" t="s">
        <v>83</v>
      </c>
      <c r="C1197" t="s">
        <v>2477</v>
      </c>
      <c r="D1197" t="s">
        <v>111</v>
      </c>
      <c r="E1197" t="s">
        <v>1448</v>
      </c>
      <c r="F1197" t="s">
        <v>216</v>
      </c>
      <c r="G1197" t="s">
        <v>11</v>
      </c>
      <c r="H1197" t="s">
        <v>93</v>
      </c>
      <c r="I1197" t="s">
        <v>83</v>
      </c>
      <c r="J1197" t="s">
        <v>185</v>
      </c>
      <c r="K1197">
        <v>1</v>
      </c>
      <c r="L1197" t="s">
        <v>2476</v>
      </c>
      <c r="M1197" t="s">
        <v>2475</v>
      </c>
      <c r="N1197">
        <v>0</v>
      </c>
      <c r="O1197" t="s">
        <v>3182</v>
      </c>
      <c r="P1197" t="s">
        <v>4</v>
      </c>
      <c r="Q1197">
        <v>0.47599537037037037</v>
      </c>
      <c r="R1197">
        <v>0.48084490740740743</v>
      </c>
      <c r="S1197">
        <v>0</v>
      </c>
      <c r="T1197">
        <v>6.9777777783333335</v>
      </c>
      <c r="U1197" t="s">
        <v>2473</v>
      </c>
      <c r="V1197" t="s">
        <v>2472</v>
      </c>
      <c r="X1197">
        <v>0</v>
      </c>
      <c r="Y1197">
        <v>0</v>
      </c>
      <c r="Z1197" t="str">
        <f>_xlfn.CONCAT(Sheet1!$B1197,"_",Sheet1!$E1197,"_", _xlfn.SWITCH(Sheet1!$J1197, "M", "Monday", "T", "Tuesday", "W", "Wednesday", "R", "Thursday", "F", "Friday"))</f>
        <v>103_Week2_Thursday</v>
      </c>
      <c r="AA1197">
        <v>1</v>
      </c>
      <c r="AB1197">
        <v>0</v>
      </c>
      <c r="AC1197">
        <f>Sheet1!$K1197 +1</f>
        <v>2</v>
      </c>
      <c r="AD1197">
        <v>25</v>
      </c>
      <c r="AE1197">
        <v>25</v>
      </c>
      <c r="AF1197" t="s">
        <v>1</v>
      </c>
    </row>
    <row r="1198" spans="1:32" x14ac:dyDescent="0.3">
      <c r="A1198" t="s">
        <v>3181</v>
      </c>
      <c r="B1198" t="s">
        <v>83</v>
      </c>
      <c r="C1198" t="s">
        <v>3180</v>
      </c>
      <c r="D1198" t="s">
        <v>14</v>
      </c>
      <c r="E1198" t="s">
        <v>1664</v>
      </c>
      <c r="F1198" t="s">
        <v>216</v>
      </c>
      <c r="G1198" t="s">
        <v>11</v>
      </c>
      <c r="H1198" t="s">
        <v>163</v>
      </c>
      <c r="I1198" t="s">
        <v>83</v>
      </c>
      <c r="J1198" t="s">
        <v>92</v>
      </c>
      <c r="K1198">
        <v>260</v>
      </c>
      <c r="L1198" t="s">
        <v>3179</v>
      </c>
      <c r="M1198" t="s">
        <v>3178</v>
      </c>
      <c r="N1198">
        <v>2.56458874791861E-2</v>
      </c>
      <c r="O1198" t="s">
        <v>3177</v>
      </c>
      <c r="P1198" t="s">
        <v>111</v>
      </c>
      <c r="Q1198">
        <v>0.43114583333333334</v>
      </c>
      <c r="R1198">
        <v>0.43787037037037035</v>
      </c>
      <c r="S1198">
        <v>0</v>
      </c>
      <c r="T1198">
        <v>9.683574621414877</v>
      </c>
      <c r="U1198" t="s">
        <v>3176</v>
      </c>
      <c r="V1198" t="s">
        <v>3175</v>
      </c>
      <c r="W1198">
        <v>9.9347116830567003E-3</v>
      </c>
      <c r="X1198">
        <v>0</v>
      </c>
      <c r="Y1198">
        <v>0</v>
      </c>
      <c r="Z1198" t="str">
        <f>_xlfn.CONCAT(Sheet1!$B1198,"_",Sheet1!$E1198,"_", _xlfn.SWITCH(Sheet1!$J1198, "M", "Monday", "T", "Tuesday", "W", "Wednesday", "R", "Thursday", "F", "Friday"))</f>
        <v>103_Week1_Wednesday</v>
      </c>
      <c r="AA1198">
        <v>1</v>
      </c>
      <c r="AB1198">
        <v>0</v>
      </c>
      <c r="AC1198">
        <f>Sheet1!$K1198 +1</f>
        <v>261</v>
      </c>
      <c r="AD1198">
        <v>15.25</v>
      </c>
      <c r="AE1198">
        <v>15.25</v>
      </c>
      <c r="AF1198" t="s">
        <v>1</v>
      </c>
    </row>
    <row r="1199" spans="1:32" x14ac:dyDescent="0.3">
      <c r="A1199" t="s">
        <v>2693</v>
      </c>
      <c r="B1199" t="s">
        <v>83</v>
      </c>
      <c r="C1199" t="s">
        <v>2692</v>
      </c>
      <c r="D1199" t="s">
        <v>14</v>
      </c>
      <c r="E1199" t="s">
        <v>1664</v>
      </c>
      <c r="F1199" t="s">
        <v>216</v>
      </c>
      <c r="G1199" t="s">
        <v>11</v>
      </c>
      <c r="H1199" t="s">
        <v>178</v>
      </c>
      <c r="I1199" t="s">
        <v>83</v>
      </c>
      <c r="J1199" t="s">
        <v>92</v>
      </c>
      <c r="K1199">
        <v>270</v>
      </c>
      <c r="L1199" t="s">
        <v>2691</v>
      </c>
      <c r="M1199" t="s">
        <v>2690</v>
      </c>
      <c r="N1199">
        <v>0.194685824215412</v>
      </c>
      <c r="O1199" t="s">
        <v>3174</v>
      </c>
      <c r="P1199" t="s">
        <v>79</v>
      </c>
      <c r="Q1199">
        <v>0.44074074074074077</v>
      </c>
      <c r="R1199">
        <v>0.4535763888888889</v>
      </c>
      <c r="S1199">
        <v>0</v>
      </c>
      <c r="T1199">
        <v>18.483333333333334</v>
      </c>
      <c r="U1199" t="s">
        <v>2688</v>
      </c>
      <c r="V1199" t="s">
        <v>2687</v>
      </c>
      <c r="W1199">
        <v>6.1074261380087903E-2</v>
      </c>
      <c r="X1199">
        <v>0</v>
      </c>
      <c r="Y1199">
        <v>0</v>
      </c>
      <c r="Z1199" t="str">
        <f>_xlfn.CONCAT(Sheet1!$B1199,"_",Sheet1!$E1199,"_", _xlfn.SWITCH(Sheet1!$J1199, "M", "Monday", "T", "Tuesday", "W", "Wednesday", "R", "Thursday", "F", "Friday"))</f>
        <v>103_Week1_Wednesday</v>
      </c>
      <c r="AA1199">
        <v>1</v>
      </c>
      <c r="AB1199">
        <v>0</v>
      </c>
      <c r="AC1199">
        <f>Sheet1!$K1199 +1</f>
        <v>271</v>
      </c>
      <c r="AD1199">
        <v>19.690000000000001</v>
      </c>
      <c r="AE1199">
        <v>19.690000000000001</v>
      </c>
      <c r="AF1199" t="s">
        <v>1</v>
      </c>
    </row>
    <row r="1200" spans="1:32" x14ac:dyDescent="0.3">
      <c r="A1200" t="s">
        <v>3173</v>
      </c>
      <c r="B1200" t="s">
        <v>83</v>
      </c>
      <c r="C1200" t="s">
        <v>3172</v>
      </c>
      <c r="D1200" t="s">
        <v>14</v>
      </c>
      <c r="E1200" t="s">
        <v>1664</v>
      </c>
      <c r="F1200" t="s">
        <v>216</v>
      </c>
      <c r="G1200" t="s">
        <v>11</v>
      </c>
      <c r="H1200" t="s">
        <v>102</v>
      </c>
      <c r="I1200" t="s">
        <v>83</v>
      </c>
      <c r="J1200" t="s">
        <v>92</v>
      </c>
      <c r="K1200">
        <v>250</v>
      </c>
      <c r="L1200" t="s">
        <v>3171</v>
      </c>
      <c r="M1200" t="s">
        <v>3170</v>
      </c>
      <c r="N1200">
        <v>0.218878554180264</v>
      </c>
      <c r="O1200" t="s">
        <v>3169</v>
      </c>
      <c r="P1200" t="s">
        <v>111</v>
      </c>
      <c r="Q1200">
        <v>0.41723379629629631</v>
      </c>
      <c r="R1200">
        <v>0.42395833333333333</v>
      </c>
      <c r="S1200">
        <v>0</v>
      </c>
      <c r="T1200">
        <v>9.683574621414877</v>
      </c>
      <c r="U1200" t="s">
        <v>3168</v>
      </c>
      <c r="V1200" t="s">
        <v>3167</v>
      </c>
      <c r="W1200">
        <v>7.4035985648278804E-2</v>
      </c>
      <c r="X1200">
        <v>0</v>
      </c>
      <c r="Y1200">
        <v>0</v>
      </c>
      <c r="Z1200" t="str">
        <f>_xlfn.CONCAT(Sheet1!$B1200,"_",Sheet1!$E1200,"_", _xlfn.SWITCH(Sheet1!$J1200, "M", "Monday", "T", "Tuesday", "W", "Wednesday", "R", "Thursday", "F", "Friday"))</f>
        <v>103_Week1_Wednesday</v>
      </c>
      <c r="AA1200">
        <v>1</v>
      </c>
      <c r="AB1200">
        <v>0</v>
      </c>
      <c r="AC1200">
        <f>Sheet1!$K1200 +1</f>
        <v>251</v>
      </c>
      <c r="AD1200">
        <v>18.567499999999999</v>
      </c>
      <c r="AE1200">
        <v>18.567499999999999</v>
      </c>
      <c r="AF1200" t="s">
        <v>1</v>
      </c>
    </row>
    <row r="1201" spans="1:32" x14ac:dyDescent="0.3">
      <c r="A1201" t="s">
        <v>2646</v>
      </c>
      <c r="B1201" t="s">
        <v>83</v>
      </c>
      <c r="C1201" t="s">
        <v>2645</v>
      </c>
      <c r="D1201" t="s">
        <v>14</v>
      </c>
      <c r="E1201" t="s">
        <v>1664</v>
      </c>
      <c r="F1201" t="s">
        <v>216</v>
      </c>
      <c r="G1201" t="s">
        <v>92</v>
      </c>
      <c r="H1201" t="s">
        <v>200</v>
      </c>
      <c r="I1201" t="s">
        <v>83</v>
      </c>
      <c r="J1201" t="s">
        <v>185</v>
      </c>
      <c r="K1201">
        <v>270</v>
      </c>
      <c r="L1201" t="s">
        <v>2644</v>
      </c>
      <c r="M1201" t="s">
        <v>2643</v>
      </c>
      <c r="N1201">
        <v>0.44121950492262801</v>
      </c>
      <c r="O1201" t="s">
        <v>3166</v>
      </c>
      <c r="P1201" t="s">
        <v>29</v>
      </c>
      <c r="Q1201">
        <v>0.3223611111111111</v>
      </c>
      <c r="R1201">
        <v>0.32502314814814814</v>
      </c>
      <c r="S1201">
        <v>0</v>
      </c>
      <c r="T1201">
        <v>3.8333333333333335</v>
      </c>
      <c r="U1201" t="s">
        <v>2641</v>
      </c>
      <c r="V1201" t="s">
        <v>2640</v>
      </c>
      <c r="W1201">
        <v>0.16689527045379601</v>
      </c>
      <c r="X1201">
        <v>0</v>
      </c>
      <c r="Y1201">
        <v>0</v>
      </c>
      <c r="Z1201" t="str">
        <f>_xlfn.CONCAT(Sheet1!$B1201,"_",Sheet1!$E1201,"_", _xlfn.SWITCH(Sheet1!$J1201, "M", "Monday", "T", "Tuesday", "W", "Wednesday", "R", "Thursday", "F", "Friday"))</f>
        <v>103_Week1_Thursday</v>
      </c>
      <c r="AA1201">
        <v>1</v>
      </c>
      <c r="AB1201">
        <v>0</v>
      </c>
      <c r="AC1201">
        <f>Sheet1!$K1201 +1</f>
        <v>271</v>
      </c>
      <c r="AD1201">
        <v>32.56</v>
      </c>
      <c r="AE1201">
        <v>37.487499999999997</v>
      </c>
      <c r="AF1201" t="s">
        <v>1</v>
      </c>
    </row>
    <row r="1202" spans="1:32" x14ac:dyDescent="0.3">
      <c r="A1202" t="s">
        <v>2524</v>
      </c>
      <c r="B1202" t="s">
        <v>83</v>
      </c>
      <c r="C1202" t="s">
        <v>251</v>
      </c>
      <c r="D1202" t="s">
        <v>2523</v>
      </c>
      <c r="E1202" t="s">
        <v>1664</v>
      </c>
      <c r="F1202" t="s">
        <v>216</v>
      </c>
      <c r="G1202" t="s">
        <v>553</v>
      </c>
      <c r="H1202" t="s">
        <v>111</v>
      </c>
      <c r="I1202" t="s">
        <v>83</v>
      </c>
      <c r="J1202" t="s">
        <v>92</v>
      </c>
      <c r="K1202">
        <v>20</v>
      </c>
      <c r="L1202" t="s">
        <v>2522</v>
      </c>
      <c r="M1202" t="s">
        <v>2521</v>
      </c>
      <c r="N1202">
        <v>1.3726373221725201</v>
      </c>
      <c r="O1202" t="s">
        <v>3165</v>
      </c>
      <c r="P1202" t="s">
        <v>4</v>
      </c>
      <c r="Q1202">
        <v>0.27903935185185186</v>
      </c>
      <c r="R1202">
        <v>0.2849652777777778</v>
      </c>
      <c r="S1202">
        <v>0</v>
      </c>
      <c r="T1202">
        <v>8.5333333333333332</v>
      </c>
      <c r="U1202" t="s">
        <v>2519</v>
      </c>
      <c r="V1202" t="s">
        <v>2518</v>
      </c>
      <c r="W1202">
        <v>0.47874486414325501</v>
      </c>
      <c r="X1202">
        <v>0</v>
      </c>
      <c r="Y1202">
        <v>0</v>
      </c>
      <c r="Z1202" t="str">
        <f>_xlfn.CONCAT(Sheet1!$B1202,"_",Sheet1!$E1202,"_", _xlfn.SWITCH(Sheet1!$J1202, "M", "Monday", "T", "Tuesday", "W", "Wednesday", "R", "Thursday", "F", "Friday"))</f>
        <v>103_Week1_Wednesday</v>
      </c>
      <c r="AA1202">
        <v>1</v>
      </c>
      <c r="AB1202">
        <v>0</v>
      </c>
      <c r="AC1202">
        <f>Sheet1!$K1202 +1</f>
        <v>21</v>
      </c>
      <c r="AD1202">
        <v>99.795000000000002</v>
      </c>
      <c r="AE1202">
        <v>147.70869999999999</v>
      </c>
      <c r="AF1202" t="s">
        <v>1</v>
      </c>
    </row>
    <row r="1203" spans="1:32" x14ac:dyDescent="0.3">
      <c r="A1203" t="s">
        <v>2506</v>
      </c>
      <c r="B1203" t="s">
        <v>83</v>
      </c>
      <c r="C1203" t="s">
        <v>2505</v>
      </c>
      <c r="D1203" t="s">
        <v>14</v>
      </c>
      <c r="E1203" t="s">
        <v>1664</v>
      </c>
      <c r="F1203" t="s">
        <v>216</v>
      </c>
      <c r="G1203" t="s">
        <v>8</v>
      </c>
      <c r="H1203" t="s">
        <v>155</v>
      </c>
      <c r="I1203" t="s">
        <v>83</v>
      </c>
      <c r="J1203" t="s">
        <v>92</v>
      </c>
      <c r="K1203">
        <v>130</v>
      </c>
      <c r="L1203" t="s">
        <v>2504</v>
      </c>
      <c r="M1203" t="s">
        <v>2503</v>
      </c>
      <c r="N1203">
        <v>7.3246479127556103</v>
      </c>
      <c r="O1203" t="s">
        <v>3164</v>
      </c>
      <c r="P1203" t="s">
        <v>4</v>
      </c>
      <c r="Q1203">
        <v>0.4322685185185185</v>
      </c>
      <c r="R1203">
        <v>0.43236111111111108</v>
      </c>
      <c r="S1203">
        <v>0</v>
      </c>
      <c r="T1203">
        <v>0.125</v>
      </c>
      <c r="U1203" t="s">
        <v>2501</v>
      </c>
      <c r="V1203" t="s">
        <v>2500</v>
      </c>
      <c r="W1203">
        <v>5.0382721598053504</v>
      </c>
      <c r="X1203">
        <v>25</v>
      </c>
      <c r="Y1203">
        <v>0.480769230769231</v>
      </c>
      <c r="Z1203" t="str">
        <f>_xlfn.CONCAT(Sheet1!$B1203,"_",Sheet1!$E1203,"_", _xlfn.SWITCH(Sheet1!$J1203, "M", "Monday", "T", "Tuesday", "W", "Wednesday", "R", "Thursday", "F", "Friday"))</f>
        <v>103_Week1_Wednesday</v>
      </c>
      <c r="AA1203">
        <v>1</v>
      </c>
      <c r="AB1203">
        <v>66</v>
      </c>
      <c r="AC1203">
        <f>Sheet1!$K1203 +1</f>
        <v>131</v>
      </c>
      <c r="AD1203">
        <v>57.61</v>
      </c>
      <c r="AE1203">
        <v>48.69</v>
      </c>
      <c r="AF1203" t="s">
        <v>1</v>
      </c>
    </row>
    <row r="1204" spans="1:32" x14ac:dyDescent="0.3">
      <c r="A1204" t="s">
        <v>2636</v>
      </c>
      <c r="B1204" t="s">
        <v>83</v>
      </c>
      <c r="C1204" t="s">
        <v>95</v>
      </c>
      <c r="D1204" t="s">
        <v>4</v>
      </c>
      <c r="E1204" t="s">
        <v>1664</v>
      </c>
      <c r="F1204" t="s">
        <v>216</v>
      </c>
      <c r="G1204" t="s">
        <v>8</v>
      </c>
      <c r="H1204" t="s">
        <v>12</v>
      </c>
      <c r="I1204" t="s">
        <v>83</v>
      </c>
      <c r="J1204" t="s">
        <v>185</v>
      </c>
      <c r="K1204">
        <v>380</v>
      </c>
      <c r="L1204" t="s">
        <v>2635</v>
      </c>
      <c r="M1204" t="s">
        <v>2634</v>
      </c>
      <c r="N1204">
        <v>3.1609647963195999</v>
      </c>
      <c r="O1204" t="s">
        <v>3163</v>
      </c>
      <c r="P1204" t="s">
        <v>79</v>
      </c>
      <c r="Q1204">
        <v>0.26581018518518518</v>
      </c>
      <c r="R1204">
        <v>0.2716898148148148</v>
      </c>
      <c r="S1204">
        <v>0</v>
      </c>
      <c r="T1204">
        <v>8.4722222233333326</v>
      </c>
      <c r="U1204" t="s">
        <v>2632</v>
      </c>
      <c r="V1204" t="s">
        <v>2631</v>
      </c>
      <c r="W1204">
        <v>1.3236806390784299</v>
      </c>
      <c r="X1204">
        <v>0</v>
      </c>
      <c r="Y1204">
        <v>0</v>
      </c>
      <c r="Z1204" t="str">
        <f>_xlfn.CONCAT(Sheet1!$B1204,"_",Sheet1!$E1204,"_", _xlfn.SWITCH(Sheet1!$J1204, "M", "Monday", "T", "Tuesday", "W", "Wednesday", "R", "Thursday", "F", "Friday"))</f>
        <v>103_Week1_Thursday</v>
      </c>
      <c r="AA1204">
        <v>1</v>
      </c>
      <c r="AB1204">
        <v>0</v>
      </c>
      <c r="AC1204">
        <f>Sheet1!$K1204 +1</f>
        <v>381</v>
      </c>
      <c r="AD1204">
        <v>59.102499999999999</v>
      </c>
      <c r="AE1204">
        <v>95.35</v>
      </c>
      <c r="AF1204" t="s">
        <v>1</v>
      </c>
    </row>
    <row r="1205" spans="1:32" x14ac:dyDescent="0.3">
      <c r="A1205" t="s">
        <v>2408</v>
      </c>
      <c r="B1205" t="s">
        <v>83</v>
      </c>
      <c r="C1205" t="s">
        <v>2407</v>
      </c>
      <c r="D1205" t="s">
        <v>14</v>
      </c>
      <c r="E1205" t="s">
        <v>1448</v>
      </c>
      <c r="F1205" t="s">
        <v>12</v>
      </c>
      <c r="G1205" t="s">
        <v>8</v>
      </c>
      <c r="H1205" t="s">
        <v>259</v>
      </c>
      <c r="I1205" t="s">
        <v>545</v>
      </c>
      <c r="J1205" t="s">
        <v>8</v>
      </c>
      <c r="K1205">
        <v>0</v>
      </c>
      <c r="L1205" t="s">
        <v>2406</v>
      </c>
      <c r="M1205" t="s">
        <v>2405</v>
      </c>
      <c r="N1205">
        <v>9.2053688447922504</v>
      </c>
      <c r="O1205" t="s">
        <v>3162</v>
      </c>
      <c r="P1205" t="s">
        <v>79</v>
      </c>
      <c r="Q1205">
        <v>0.3674189814814815</v>
      </c>
      <c r="R1205">
        <v>0.37194444444444447</v>
      </c>
      <c r="S1205">
        <v>0</v>
      </c>
      <c r="T1205">
        <v>6.5166666666666666</v>
      </c>
      <c r="U1205" t="s">
        <v>2403</v>
      </c>
      <c r="V1205" t="s">
        <v>2402</v>
      </c>
      <c r="W1205">
        <v>9.5932311510141002</v>
      </c>
      <c r="X1205">
        <v>0</v>
      </c>
      <c r="Y1205">
        <v>0</v>
      </c>
      <c r="Z1205" t="str">
        <f>_xlfn.CONCAT(Sheet1!$B1205,"_",Sheet1!$E1205,"_", _xlfn.SWITCH(Sheet1!$J1205, "M", "Monday", "T", "Tuesday", "W", "Wednesday", "R", "Thursday", "F", "Friday"))</f>
        <v>103_Week2_Monday</v>
      </c>
      <c r="AA1205">
        <v>1</v>
      </c>
      <c r="AB1205">
        <v>0</v>
      </c>
      <c r="AC1205">
        <f>Sheet1!$K1205 +1</f>
        <v>1</v>
      </c>
      <c r="AD1205">
        <v>25.815000000000001</v>
      </c>
      <c r="AE1205">
        <v>25.727499999999999</v>
      </c>
      <c r="AF1205" t="s">
        <v>1</v>
      </c>
    </row>
    <row r="1206" spans="1:32" x14ac:dyDescent="0.3">
      <c r="A1206" t="s">
        <v>2639</v>
      </c>
      <c r="B1206" t="s">
        <v>83</v>
      </c>
      <c r="C1206" t="s">
        <v>988</v>
      </c>
      <c r="D1206" t="s">
        <v>14</v>
      </c>
      <c r="E1206" t="s">
        <v>1664</v>
      </c>
      <c r="F1206" t="s">
        <v>216</v>
      </c>
      <c r="G1206" t="s">
        <v>8</v>
      </c>
      <c r="H1206" t="s">
        <v>126</v>
      </c>
      <c r="I1206" t="s">
        <v>83</v>
      </c>
      <c r="J1206" t="s">
        <v>92</v>
      </c>
      <c r="K1206">
        <v>275</v>
      </c>
      <c r="L1206" t="s">
        <v>2638</v>
      </c>
      <c r="M1206" t="s">
        <v>2621</v>
      </c>
      <c r="N1206">
        <v>2.25947387889028</v>
      </c>
      <c r="O1206" t="s">
        <v>3161</v>
      </c>
      <c r="P1206" t="s">
        <v>4</v>
      </c>
      <c r="Q1206">
        <v>0.38049768518518517</v>
      </c>
      <c r="R1206">
        <v>0.38061342592592595</v>
      </c>
      <c r="S1206">
        <v>0</v>
      </c>
      <c r="T1206">
        <v>0.16666666666666666</v>
      </c>
      <c r="U1206" t="s">
        <v>2619</v>
      </c>
      <c r="V1206" t="s">
        <v>2618</v>
      </c>
      <c r="W1206">
        <v>1.4028135750059501</v>
      </c>
      <c r="X1206">
        <v>0</v>
      </c>
      <c r="Y1206">
        <v>0</v>
      </c>
      <c r="Z1206" t="str">
        <f>_xlfn.CONCAT(Sheet1!$B1206,"_",Sheet1!$E1206,"_", _xlfn.SWITCH(Sheet1!$J1206, "M", "Monday", "T", "Tuesday", "W", "Wednesday", "R", "Thursday", "F", "Friday"))</f>
        <v>103_Week1_Wednesday</v>
      </c>
      <c r="AA1206">
        <v>1</v>
      </c>
      <c r="AB1206">
        <v>0</v>
      </c>
      <c r="AC1206">
        <f>Sheet1!$K1206 +1</f>
        <v>276</v>
      </c>
      <c r="AD1206">
        <v>194.17</v>
      </c>
      <c r="AE1206">
        <v>194.17</v>
      </c>
      <c r="AF1206" t="s">
        <v>1</v>
      </c>
    </row>
    <row r="1207" spans="1:32" x14ac:dyDescent="0.3">
      <c r="A1207" t="s">
        <v>2623</v>
      </c>
      <c r="B1207" t="s">
        <v>83</v>
      </c>
      <c r="C1207" t="s">
        <v>988</v>
      </c>
      <c r="D1207" t="s">
        <v>342</v>
      </c>
      <c r="E1207" t="s">
        <v>1664</v>
      </c>
      <c r="F1207" t="s">
        <v>216</v>
      </c>
      <c r="G1207" t="s">
        <v>8</v>
      </c>
      <c r="H1207" t="s">
        <v>84</v>
      </c>
      <c r="I1207" t="s">
        <v>83</v>
      </c>
      <c r="J1207" t="s">
        <v>92</v>
      </c>
      <c r="K1207">
        <v>37</v>
      </c>
      <c r="L1207" t="s">
        <v>2622</v>
      </c>
      <c r="M1207" t="s">
        <v>2621</v>
      </c>
      <c r="N1207">
        <v>0</v>
      </c>
      <c r="O1207" t="s">
        <v>3160</v>
      </c>
      <c r="P1207" t="s">
        <v>4</v>
      </c>
      <c r="Q1207">
        <v>0.38061342592592595</v>
      </c>
      <c r="R1207">
        <v>0.38568287037037036</v>
      </c>
      <c r="S1207">
        <v>0</v>
      </c>
      <c r="T1207">
        <v>7.3</v>
      </c>
      <c r="U1207" t="s">
        <v>2619</v>
      </c>
      <c r="V1207" t="s">
        <v>2618</v>
      </c>
      <c r="X1207">
        <v>0</v>
      </c>
      <c r="Y1207">
        <v>0</v>
      </c>
      <c r="Z1207" t="str">
        <f>_xlfn.CONCAT(Sheet1!$B1207,"_",Sheet1!$E1207,"_", _xlfn.SWITCH(Sheet1!$J1207, "M", "Monday", "T", "Tuesday", "W", "Wednesday", "R", "Thursday", "F", "Friday"))</f>
        <v>103_Week1_Wednesday</v>
      </c>
      <c r="AA1207">
        <v>1</v>
      </c>
      <c r="AB1207">
        <v>0</v>
      </c>
      <c r="AC1207">
        <f>Sheet1!$K1207 +1</f>
        <v>38</v>
      </c>
      <c r="AD1207">
        <v>53.85</v>
      </c>
      <c r="AE1207">
        <v>53.051200000000001</v>
      </c>
      <c r="AF1207" t="s">
        <v>1</v>
      </c>
    </row>
    <row r="1208" spans="1:32" x14ac:dyDescent="0.3">
      <c r="A1208" t="s">
        <v>2517</v>
      </c>
      <c r="B1208" t="s">
        <v>83</v>
      </c>
      <c r="C1208" t="s">
        <v>2516</v>
      </c>
      <c r="D1208" t="s">
        <v>14</v>
      </c>
      <c r="E1208" t="s">
        <v>1664</v>
      </c>
      <c r="F1208" t="s">
        <v>216</v>
      </c>
      <c r="G1208" t="s">
        <v>553</v>
      </c>
      <c r="H1208" t="s">
        <v>216</v>
      </c>
      <c r="I1208" t="s">
        <v>83</v>
      </c>
      <c r="J1208" t="s">
        <v>92</v>
      </c>
      <c r="K1208">
        <v>120</v>
      </c>
      <c r="L1208" t="s">
        <v>2515</v>
      </c>
      <c r="M1208" t="s">
        <v>2514</v>
      </c>
      <c r="N1208">
        <v>0.73616468347608999</v>
      </c>
      <c r="O1208" t="s">
        <v>3159</v>
      </c>
      <c r="P1208" t="s">
        <v>4</v>
      </c>
      <c r="Q1208">
        <v>0.28547453703703701</v>
      </c>
      <c r="R1208">
        <v>0.29528935185185184</v>
      </c>
      <c r="S1208">
        <v>0</v>
      </c>
      <c r="T1208">
        <v>14.141666666666667</v>
      </c>
      <c r="U1208" t="s">
        <v>2512</v>
      </c>
      <c r="V1208" t="s">
        <v>2511</v>
      </c>
      <c r="W1208">
        <v>0.37726605969899102</v>
      </c>
      <c r="X1208">
        <v>0</v>
      </c>
      <c r="Y1208">
        <v>0</v>
      </c>
      <c r="Z1208" t="str">
        <f>_xlfn.CONCAT(Sheet1!$B1208,"_",Sheet1!$E1208,"_", _xlfn.SWITCH(Sheet1!$J1208, "M", "Monday", "T", "Tuesday", "W", "Wednesday", "R", "Thursday", "F", "Friday"))</f>
        <v>103_Week1_Wednesday</v>
      </c>
      <c r="AA1208">
        <v>1</v>
      </c>
      <c r="AB1208">
        <v>0</v>
      </c>
      <c r="AC1208">
        <f>Sheet1!$K1208 +1</f>
        <v>121</v>
      </c>
      <c r="AD1208">
        <v>98.77</v>
      </c>
      <c r="AE1208">
        <v>76.497500000000002</v>
      </c>
      <c r="AF1208" t="s">
        <v>1</v>
      </c>
    </row>
    <row r="1209" spans="1:32" x14ac:dyDescent="0.3">
      <c r="A1209" t="s">
        <v>2517</v>
      </c>
      <c r="B1209" t="s">
        <v>83</v>
      </c>
      <c r="C1209" t="s">
        <v>2516</v>
      </c>
      <c r="D1209" t="s">
        <v>14</v>
      </c>
      <c r="E1209" t="s">
        <v>1448</v>
      </c>
      <c r="F1209" t="s">
        <v>216</v>
      </c>
      <c r="G1209" t="s">
        <v>553</v>
      </c>
      <c r="H1209" t="s">
        <v>111</v>
      </c>
      <c r="I1209" t="s">
        <v>83</v>
      </c>
      <c r="J1209" t="s">
        <v>92</v>
      </c>
      <c r="K1209">
        <v>120</v>
      </c>
      <c r="L1209" t="s">
        <v>2515</v>
      </c>
      <c r="M1209" t="s">
        <v>2514</v>
      </c>
      <c r="N1209">
        <v>0.73616468347608999</v>
      </c>
      <c r="O1209" t="s">
        <v>3158</v>
      </c>
      <c r="P1209" t="s">
        <v>4</v>
      </c>
      <c r="Q1209">
        <v>0.26643518518518516</v>
      </c>
      <c r="R1209">
        <v>0.27625</v>
      </c>
      <c r="S1209">
        <v>0</v>
      </c>
      <c r="T1209">
        <v>14.141666666666667</v>
      </c>
      <c r="U1209" t="s">
        <v>2512</v>
      </c>
      <c r="V1209" t="s">
        <v>2511</v>
      </c>
      <c r="W1209">
        <v>0.37726605969899102</v>
      </c>
      <c r="X1209">
        <v>0</v>
      </c>
      <c r="Y1209">
        <v>0</v>
      </c>
      <c r="Z1209" t="str">
        <f>_xlfn.CONCAT(Sheet1!$B1209,"_",Sheet1!$E1209,"_", _xlfn.SWITCH(Sheet1!$J1209, "M", "Monday", "T", "Tuesday", "W", "Wednesday", "R", "Thursday", "F", "Friday"))</f>
        <v>103_Week2_Wednesday</v>
      </c>
      <c r="AA1209">
        <v>1</v>
      </c>
      <c r="AB1209">
        <v>0</v>
      </c>
      <c r="AC1209">
        <f>Sheet1!$K1209 +1</f>
        <v>121</v>
      </c>
      <c r="AD1209">
        <v>98.77</v>
      </c>
      <c r="AE1209">
        <v>76.497500000000002</v>
      </c>
      <c r="AF1209" t="s">
        <v>1</v>
      </c>
    </row>
    <row r="1210" spans="1:32" x14ac:dyDescent="0.3">
      <c r="A1210" t="s">
        <v>2661</v>
      </c>
      <c r="B1210" t="s">
        <v>83</v>
      </c>
      <c r="C1210" t="s">
        <v>904</v>
      </c>
      <c r="D1210" t="s">
        <v>186</v>
      </c>
      <c r="E1210" t="s">
        <v>1664</v>
      </c>
      <c r="F1210" t="s">
        <v>216</v>
      </c>
      <c r="G1210" t="s">
        <v>553</v>
      </c>
      <c r="H1210" t="s">
        <v>171</v>
      </c>
      <c r="I1210" t="s">
        <v>83</v>
      </c>
      <c r="J1210" t="s">
        <v>185</v>
      </c>
      <c r="K1210">
        <v>370</v>
      </c>
      <c r="L1210" t="s">
        <v>2660</v>
      </c>
      <c r="M1210" t="s">
        <v>2659</v>
      </c>
      <c r="N1210">
        <v>0.35489859059452999</v>
      </c>
      <c r="O1210" t="s">
        <v>3157</v>
      </c>
      <c r="P1210" t="s">
        <v>79</v>
      </c>
      <c r="Q1210">
        <v>0.40969907407407408</v>
      </c>
      <c r="R1210">
        <v>0.41045138888888888</v>
      </c>
      <c r="S1210">
        <v>0</v>
      </c>
      <c r="T1210">
        <v>1.0833333333333333</v>
      </c>
      <c r="U1210" t="s">
        <v>2657</v>
      </c>
      <c r="V1210" t="s">
        <v>2656</v>
      </c>
      <c r="W1210">
        <v>8.39320165160789E-2</v>
      </c>
      <c r="X1210">
        <v>0</v>
      </c>
      <c r="Y1210">
        <v>0</v>
      </c>
      <c r="Z1210" t="str">
        <f>_xlfn.CONCAT(Sheet1!$B1210,"_",Sheet1!$E1210,"_", _xlfn.SWITCH(Sheet1!$J1210, "M", "Monday", "T", "Tuesday", "W", "Wednesday", "R", "Thursday", "F", "Friday"))</f>
        <v>103_Week1_Thursday</v>
      </c>
      <c r="AA1210">
        <v>1</v>
      </c>
      <c r="AB1210">
        <v>0</v>
      </c>
      <c r="AC1210">
        <f>Sheet1!$K1210 +1</f>
        <v>371</v>
      </c>
      <c r="AD1210">
        <v>75.239999999999995</v>
      </c>
      <c r="AE1210">
        <v>64.685000000000002</v>
      </c>
      <c r="AF1210" t="s">
        <v>1</v>
      </c>
    </row>
    <row r="1211" spans="1:32" x14ac:dyDescent="0.3">
      <c r="A1211" t="s">
        <v>2471</v>
      </c>
      <c r="B1211" t="s">
        <v>83</v>
      </c>
      <c r="C1211" t="s">
        <v>2470</v>
      </c>
      <c r="D1211" t="s">
        <v>14</v>
      </c>
      <c r="E1211" t="s">
        <v>1664</v>
      </c>
      <c r="F1211" t="s">
        <v>216</v>
      </c>
      <c r="G1211" t="s">
        <v>553</v>
      </c>
      <c r="H1211" t="s">
        <v>178</v>
      </c>
      <c r="I1211" t="s">
        <v>83</v>
      </c>
      <c r="J1211" t="s">
        <v>185</v>
      </c>
      <c r="K1211">
        <v>334</v>
      </c>
      <c r="L1211" t="s">
        <v>2469</v>
      </c>
      <c r="M1211" t="s">
        <v>2468</v>
      </c>
      <c r="N1211">
        <v>1.94184750318527</v>
      </c>
      <c r="O1211" t="s">
        <v>3156</v>
      </c>
      <c r="P1211" t="s">
        <v>4</v>
      </c>
      <c r="Q1211">
        <v>0.41180555555555554</v>
      </c>
      <c r="R1211">
        <v>0.41339120370370369</v>
      </c>
      <c r="S1211">
        <v>0</v>
      </c>
      <c r="T1211">
        <v>2.2833333333333332</v>
      </c>
      <c r="U1211" t="s">
        <v>2466</v>
      </c>
      <c r="V1211" t="s">
        <v>2465</v>
      </c>
      <c r="W1211">
        <v>0.54254570668626501</v>
      </c>
      <c r="X1211">
        <v>0</v>
      </c>
      <c r="Y1211">
        <v>0</v>
      </c>
      <c r="Z1211" t="str">
        <f>_xlfn.CONCAT(Sheet1!$B1211,"_",Sheet1!$E1211,"_", _xlfn.SWITCH(Sheet1!$J1211, "M", "Monday", "T", "Tuesday", "W", "Wednesday", "R", "Thursday", "F", "Friday"))</f>
        <v>103_Week1_Thursday</v>
      </c>
      <c r="AA1211">
        <v>1</v>
      </c>
      <c r="AB1211">
        <v>0</v>
      </c>
      <c r="AC1211">
        <f>Sheet1!$K1211 +1</f>
        <v>335</v>
      </c>
      <c r="AD1211">
        <v>94.75</v>
      </c>
      <c r="AE1211">
        <v>92.88</v>
      </c>
      <c r="AF1211" t="s">
        <v>1</v>
      </c>
    </row>
    <row r="1212" spans="1:32" x14ac:dyDescent="0.3">
      <c r="A1212" t="s">
        <v>2471</v>
      </c>
      <c r="B1212" t="s">
        <v>83</v>
      </c>
      <c r="C1212" t="s">
        <v>2470</v>
      </c>
      <c r="D1212" t="s">
        <v>14</v>
      </c>
      <c r="E1212" t="s">
        <v>1448</v>
      </c>
      <c r="F1212" t="s">
        <v>216</v>
      </c>
      <c r="G1212" t="s">
        <v>553</v>
      </c>
      <c r="H1212" t="s">
        <v>186</v>
      </c>
      <c r="I1212" t="s">
        <v>83</v>
      </c>
      <c r="J1212" t="s">
        <v>185</v>
      </c>
      <c r="K1212">
        <v>334</v>
      </c>
      <c r="L1212" t="s">
        <v>2469</v>
      </c>
      <c r="M1212" t="s">
        <v>2468</v>
      </c>
      <c r="N1212">
        <v>0</v>
      </c>
      <c r="O1212" t="s">
        <v>3155</v>
      </c>
      <c r="P1212" t="s">
        <v>4</v>
      </c>
      <c r="Q1212">
        <v>0.32349537037037035</v>
      </c>
      <c r="R1212">
        <v>0.32508101851851851</v>
      </c>
      <c r="S1212">
        <v>0</v>
      </c>
      <c r="T1212">
        <v>2.2833333333333332</v>
      </c>
      <c r="U1212" t="s">
        <v>2466</v>
      </c>
      <c r="V1212" t="s">
        <v>2465</v>
      </c>
      <c r="X1212">
        <v>0</v>
      </c>
      <c r="Y1212">
        <v>0</v>
      </c>
      <c r="Z1212" t="str">
        <f>_xlfn.CONCAT(Sheet1!$B1212,"_",Sheet1!$E1212,"_", _xlfn.SWITCH(Sheet1!$J1212, "M", "Monday", "T", "Tuesday", "W", "Wednesday", "R", "Thursday", "F", "Friday"))</f>
        <v>103_Week2_Thursday</v>
      </c>
      <c r="AA1212">
        <v>1</v>
      </c>
      <c r="AB1212">
        <v>0</v>
      </c>
      <c r="AC1212">
        <f>Sheet1!$K1212 +1</f>
        <v>335</v>
      </c>
      <c r="AD1212">
        <v>94.75</v>
      </c>
      <c r="AE1212">
        <v>92.88</v>
      </c>
      <c r="AF1212" t="s">
        <v>1</v>
      </c>
    </row>
    <row r="1213" spans="1:32" x14ac:dyDescent="0.3">
      <c r="A1213" t="s">
        <v>2561</v>
      </c>
      <c r="B1213" t="s">
        <v>83</v>
      </c>
      <c r="C1213" t="s">
        <v>2560</v>
      </c>
      <c r="D1213" t="s">
        <v>14</v>
      </c>
      <c r="E1213" t="s">
        <v>1664</v>
      </c>
      <c r="F1213" t="s">
        <v>216</v>
      </c>
      <c r="G1213" t="s">
        <v>92</v>
      </c>
      <c r="H1213" t="s">
        <v>29</v>
      </c>
      <c r="I1213" t="s">
        <v>83</v>
      </c>
      <c r="J1213" t="s">
        <v>8</v>
      </c>
      <c r="K1213">
        <v>0</v>
      </c>
      <c r="L1213" t="s">
        <v>2559</v>
      </c>
      <c r="M1213" t="s">
        <v>2558</v>
      </c>
      <c r="N1213">
        <v>1.0594467483460901</v>
      </c>
      <c r="O1213" t="s">
        <v>3154</v>
      </c>
      <c r="P1213" t="s">
        <v>14</v>
      </c>
      <c r="Q1213">
        <v>0.28424768518518517</v>
      </c>
      <c r="R1213">
        <v>0.29097222222222224</v>
      </c>
      <c r="S1213">
        <v>0</v>
      </c>
      <c r="T1213">
        <v>9.683574621414877</v>
      </c>
      <c r="U1213" t="s">
        <v>2480</v>
      </c>
      <c r="V1213" t="s">
        <v>2479</v>
      </c>
      <c r="W1213">
        <v>0.401723432594635</v>
      </c>
      <c r="X1213">
        <v>0</v>
      </c>
      <c r="Z1213" t="str">
        <f>_xlfn.CONCAT(Sheet1!$B1213,"_",Sheet1!$E1213,"_", _xlfn.SWITCH(Sheet1!$J1213, "M", "Monday", "T", "Tuesday", "W", "Wednesday", "R", "Thursday", "F", "Friday"))</f>
        <v>103_Week1_Monday</v>
      </c>
      <c r="AA1213">
        <v>1</v>
      </c>
      <c r="AB1213">
        <v>0</v>
      </c>
      <c r="AC1213">
        <f>Sheet1!$K1213 +1</f>
        <v>1</v>
      </c>
      <c r="AD1213">
        <v>0</v>
      </c>
      <c r="AE1213">
        <v>0</v>
      </c>
      <c r="AF1213" t="s">
        <v>1</v>
      </c>
    </row>
    <row r="1214" spans="1:32" x14ac:dyDescent="0.3">
      <c r="A1214" t="s">
        <v>2549</v>
      </c>
      <c r="B1214" t="s">
        <v>83</v>
      </c>
      <c r="C1214" t="s">
        <v>95</v>
      </c>
      <c r="D1214" t="s">
        <v>79</v>
      </c>
      <c r="E1214" t="s">
        <v>1664</v>
      </c>
      <c r="F1214" t="s">
        <v>216</v>
      </c>
      <c r="G1214" t="s">
        <v>92</v>
      </c>
      <c r="H1214" t="s">
        <v>4</v>
      </c>
      <c r="I1214" t="s">
        <v>83</v>
      </c>
      <c r="J1214" t="s">
        <v>185</v>
      </c>
      <c r="K1214">
        <v>280</v>
      </c>
      <c r="L1214" t="s">
        <v>2548</v>
      </c>
      <c r="M1214" t="s">
        <v>2547</v>
      </c>
      <c r="N1214">
        <v>1.9445578474551399</v>
      </c>
      <c r="O1214" t="s">
        <v>3153</v>
      </c>
      <c r="P1214" t="s">
        <v>79</v>
      </c>
      <c r="Q1214">
        <v>0.30299768518518516</v>
      </c>
      <c r="R1214">
        <v>0.3220601851851852</v>
      </c>
      <c r="S1214">
        <v>0</v>
      </c>
      <c r="T1214">
        <v>27.45</v>
      </c>
      <c r="U1214" t="s">
        <v>2545</v>
      </c>
      <c r="V1214" t="s">
        <v>2544</v>
      </c>
      <c r="W1214">
        <v>0.57784787558974804</v>
      </c>
      <c r="X1214">
        <v>0</v>
      </c>
      <c r="Y1214">
        <v>0</v>
      </c>
      <c r="Z1214" t="str">
        <f>_xlfn.CONCAT(Sheet1!$B1214,"_",Sheet1!$E1214,"_", _xlfn.SWITCH(Sheet1!$J1214, "M", "Monday", "T", "Tuesday", "W", "Wednesday", "R", "Thursday", "F", "Friday"))</f>
        <v>103_Week1_Thursday</v>
      </c>
      <c r="AA1214">
        <v>1</v>
      </c>
      <c r="AB1214">
        <v>0</v>
      </c>
      <c r="AC1214">
        <f>Sheet1!$K1214 +1</f>
        <v>281</v>
      </c>
      <c r="AD1214">
        <v>36.575000000000003</v>
      </c>
      <c r="AE1214">
        <v>62.45</v>
      </c>
      <c r="AF1214" t="s">
        <v>1</v>
      </c>
    </row>
    <row r="1215" spans="1:32" x14ac:dyDescent="0.3">
      <c r="A1215" t="s">
        <v>2457</v>
      </c>
      <c r="B1215" t="s">
        <v>83</v>
      </c>
      <c r="C1215" t="s">
        <v>2456</v>
      </c>
      <c r="D1215" t="s">
        <v>14</v>
      </c>
      <c r="E1215" t="s">
        <v>1664</v>
      </c>
      <c r="F1215" t="s">
        <v>216</v>
      </c>
      <c r="G1215" t="s">
        <v>553</v>
      </c>
      <c r="H1215" t="s">
        <v>200</v>
      </c>
      <c r="I1215" t="s">
        <v>83</v>
      </c>
      <c r="J1215" t="s">
        <v>185</v>
      </c>
      <c r="K1215">
        <v>350</v>
      </c>
      <c r="L1215" t="s">
        <v>2455</v>
      </c>
      <c r="M1215" t="s">
        <v>2454</v>
      </c>
      <c r="N1215">
        <v>0.27813217602670198</v>
      </c>
      <c r="O1215" t="s">
        <v>3152</v>
      </c>
      <c r="P1215" t="s">
        <v>4</v>
      </c>
      <c r="Q1215">
        <v>0.32021990740740741</v>
      </c>
      <c r="R1215">
        <v>0.32350694444444444</v>
      </c>
      <c r="S1215">
        <v>0</v>
      </c>
      <c r="T1215">
        <v>4.7333333333333334</v>
      </c>
      <c r="U1215" t="s">
        <v>2452</v>
      </c>
      <c r="V1215" t="s">
        <v>2451</v>
      </c>
      <c r="W1215">
        <v>7.9578008743221004E-2</v>
      </c>
      <c r="X1215">
        <v>0</v>
      </c>
      <c r="Y1215">
        <v>0</v>
      </c>
      <c r="Z1215" t="str">
        <f>_xlfn.CONCAT(Sheet1!$B1215,"_",Sheet1!$E1215,"_", _xlfn.SWITCH(Sheet1!$J1215, "M", "Monday", "T", "Tuesday", "W", "Wednesday", "R", "Thursday", "F", "Friday"))</f>
        <v>103_Week1_Thursday</v>
      </c>
      <c r="AA1215">
        <v>1</v>
      </c>
      <c r="AB1215">
        <v>0</v>
      </c>
      <c r="AC1215">
        <f>Sheet1!$K1215 +1</f>
        <v>351</v>
      </c>
      <c r="AD1215">
        <v>35</v>
      </c>
      <c r="AE1215">
        <v>37.11</v>
      </c>
      <c r="AF1215" t="s">
        <v>1</v>
      </c>
    </row>
    <row r="1216" spans="1:32" x14ac:dyDescent="0.3">
      <c r="A1216" t="s">
        <v>2457</v>
      </c>
      <c r="B1216" t="s">
        <v>83</v>
      </c>
      <c r="C1216" t="s">
        <v>2456</v>
      </c>
      <c r="D1216" t="s">
        <v>14</v>
      </c>
      <c r="E1216" t="s">
        <v>1448</v>
      </c>
      <c r="F1216" t="s">
        <v>216</v>
      </c>
      <c r="G1216" t="s">
        <v>553</v>
      </c>
      <c r="H1216" t="s">
        <v>4</v>
      </c>
      <c r="I1216" t="s">
        <v>83</v>
      </c>
      <c r="J1216" t="s">
        <v>185</v>
      </c>
      <c r="K1216">
        <v>350</v>
      </c>
      <c r="L1216" t="s">
        <v>2455</v>
      </c>
      <c r="M1216" t="s">
        <v>2454</v>
      </c>
      <c r="N1216">
        <v>0.43578462302684801</v>
      </c>
      <c r="O1216" t="s">
        <v>3151</v>
      </c>
      <c r="P1216" t="s">
        <v>4</v>
      </c>
      <c r="Q1216">
        <v>0.31274305555555554</v>
      </c>
      <c r="R1216">
        <v>0.31603009259259257</v>
      </c>
      <c r="S1216">
        <v>0</v>
      </c>
      <c r="T1216">
        <v>4.7333333333333334</v>
      </c>
      <c r="U1216" t="s">
        <v>2452</v>
      </c>
      <c r="V1216" t="s">
        <v>2451</v>
      </c>
      <c r="W1216">
        <v>0.170229512429176</v>
      </c>
      <c r="X1216">
        <v>0</v>
      </c>
      <c r="Y1216">
        <v>0</v>
      </c>
      <c r="Z1216" t="str">
        <f>_xlfn.CONCAT(Sheet1!$B1216,"_",Sheet1!$E1216,"_", _xlfn.SWITCH(Sheet1!$J1216, "M", "Monday", "T", "Tuesday", "W", "Wednesday", "R", "Thursday", "F", "Friday"))</f>
        <v>103_Week2_Thursday</v>
      </c>
      <c r="AA1216">
        <v>1</v>
      </c>
      <c r="AB1216">
        <v>0</v>
      </c>
      <c r="AC1216">
        <f>Sheet1!$K1216 +1</f>
        <v>351</v>
      </c>
      <c r="AD1216">
        <v>35</v>
      </c>
      <c r="AE1216">
        <v>37.11</v>
      </c>
      <c r="AF1216" t="s">
        <v>1</v>
      </c>
    </row>
    <row r="1217" spans="1:32" x14ac:dyDescent="0.3">
      <c r="A1217" t="s">
        <v>2492</v>
      </c>
      <c r="B1217" t="s">
        <v>83</v>
      </c>
      <c r="C1217" t="s">
        <v>2491</v>
      </c>
      <c r="D1217" t="s">
        <v>14</v>
      </c>
      <c r="E1217" t="s">
        <v>1664</v>
      </c>
      <c r="F1217" t="s">
        <v>216</v>
      </c>
      <c r="G1217" t="s">
        <v>553</v>
      </c>
      <c r="H1217" t="s">
        <v>259</v>
      </c>
      <c r="I1217" t="s">
        <v>83</v>
      </c>
      <c r="J1217" t="s">
        <v>92</v>
      </c>
      <c r="K1217">
        <v>80</v>
      </c>
      <c r="L1217" t="s">
        <v>2490</v>
      </c>
      <c r="M1217" t="s">
        <v>2489</v>
      </c>
      <c r="N1217">
        <v>2.273243797943</v>
      </c>
      <c r="O1217" t="s">
        <v>3150</v>
      </c>
      <c r="P1217" t="s">
        <v>4</v>
      </c>
      <c r="Q1217">
        <v>0.33072916666666669</v>
      </c>
      <c r="R1217">
        <v>0.33726851851851852</v>
      </c>
      <c r="S1217">
        <v>0</v>
      </c>
      <c r="T1217">
        <v>9.4166666666666661</v>
      </c>
      <c r="U1217" t="s">
        <v>2487</v>
      </c>
      <c r="V1217" t="s">
        <v>2486</v>
      </c>
      <c r="W1217">
        <v>1.115878810883</v>
      </c>
      <c r="X1217">
        <v>0</v>
      </c>
      <c r="Y1217">
        <v>0</v>
      </c>
      <c r="Z1217" t="str">
        <f>_xlfn.CONCAT(Sheet1!$B1217,"_",Sheet1!$E1217,"_", _xlfn.SWITCH(Sheet1!$J1217, "M", "Monday", "T", "Tuesday", "W", "Wednesday", "R", "Thursday", "F", "Friday"))</f>
        <v>103_Week1_Wednesday</v>
      </c>
      <c r="AA1217">
        <v>1</v>
      </c>
      <c r="AB1217">
        <v>0</v>
      </c>
      <c r="AC1217">
        <f>Sheet1!$K1217 +1</f>
        <v>81</v>
      </c>
      <c r="AD1217">
        <v>140.88999999999999</v>
      </c>
      <c r="AE1217">
        <v>142.99870000000001</v>
      </c>
      <c r="AF1217" t="s">
        <v>1</v>
      </c>
    </row>
    <row r="1218" spans="1:32" x14ac:dyDescent="0.3">
      <c r="A1218" t="s">
        <v>2492</v>
      </c>
      <c r="B1218" t="s">
        <v>83</v>
      </c>
      <c r="C1218" t="s">
        <v>2491</v>
      </c>
      <c r="D1218" t="s">
        <v>14</v>
      </c>
      <c r="E1218" t="s">
        <v>1448</v>
      </c>
      <c r="F1218" t="s">
        <v>216</v>
      </c>
      <c r="G1218" t="s">
        <v>553</v>
      </c>
      <c r="H1218" t="s">
        <v>94</v>
      </c>
      <c r="I1218" t="s">
        <v>83</v>
      </c>
      <c r="J1218" t="s">
        <v>92</v>
      </c>
      <c r="K1218">
        <v>80</v>
      </c>
      <c r="L1218" t="s">
        <v>2490</v>
      </c>
      <c r="M1218" t="s">
        <v>2489</v>
      </c>
      <c r="N1218">
        <v>0.27112379483878601</v>
      </c>
      <c r="O1218" t="s">
        <v>3149</v>
      </c>
      <c r="P1218" t="s">
        <v>4</v>
      </c>
      <c r="Q1218">
        <v>0.39842592592592591</v>
      </c>
      <c r="R1218">
        <v>0.4049652777777778</v>
      </c>
      <c r="S1218">
        <v>0</v>
      </c>
      <c r="T1218">
        <v>9.4166666666666661</v>
      </c>
      <c r="U1218" t="s">
        <v>2487</v>
      </c>
      <c r="V1218" t="s">
        <v>2486</v>
      </c>
      <c r="W1218">
        <v>0.16329570239163199</v>
      </c>
      <c r="X1218">
        <v>0</v>
      </c>
      <c r="Y1218">
        <v>0</v>
      </c>
      <c r="Z1218" t="str">
        <f>_xlfn.CONCAT(Sheet1!$B1218,"_",Sheet1!$E1218,"_", _xlfn.SWITCH(Sheet1!$J1218, "M", "Monday", "T", "Tuesday", "W", "Wednesday", "R", "Thursday", "F", "Friday"))</f>
        <v>103_Week2_Wednesday</v>
      </c>
      <c r="AA1218">
        <v>1</v>
      </c>
      <c r="AB1218">
        <v>0</v>
      </c>
      <c r="AC1218">
        <f>Sheet1!$K1218 +1</f>
        <v>81</v>
      </c>
      <c r="AD1218">
        <v>140.88999999999999</v>
      </c>
      <c r="AE1218">
        <v>142.99870000000001</v>
      </c>
      <c r="AF1218" t="s">
        <v>1</v>
      </c>
    </row>
    <row r="1219" spans="1:32" x14ac:dyDescent="0.3">
      <c r="A1219" t="s">
        <v>2464</v>
      </c>
      <c r="B1219" t="s">
        <v>83</v>
      </c>
      <c r="C1219" t="s">
        <v>2463</v>
      </c>
      <c r="D1219" t="s">
        <v>14</v>
      </c>
      <c r="E1219" t="s">
        <v>1664</v>
      </c>
      <c r="F1219" t="s">
        <v>216</v>
      </c>
      <c r="G1219" t="s">
        <v>553</v>
      </c>
      <c r="H1219" t="s">
        <v>79</v>
      </c>
      <c r="I1219" t="s">
        <v>83</v>
      </c>
      <c r="J1219" t="s">
        <v>185</v>
      </c>
      <c r="K1219">
        <v>335</v>
      </c>
      <c r="L1219" t="s">
        <v>2462</v>
      </c>
      <c r="M1219" t="s">
        <v>2461</v>
      </c>
      <c r="N1219">
        <v>2.2395960725843902</v>
      </c>
      <c r="O1219" t="s">
        <v>3148</v>
      </c>
      <c r="P1219" t="s">
        <v>4</v>
      </c>
      <c r="Q1219">
        <v>0.31050925925925926</v>
      </c>
      <c r="R1219">
        <v>0.31244212962962964</v>
      </c>
      <c r="S1219">
        <v>0</v>
      </c>
      <c r="T1219">
        <v>2.7833333333333332</v>
      </c>
      <c r="U1219" t="s">
        <v>2459</v>
      </c>
      <c r="V1219" t="s">
        <v>2458</v>
      </c>
      <c r="W1219">
        <v>0.79432387133334703</v>
      </c>
      <c r="X1219">
        <v>0</v>
      </c>
      <c r="Y1219">
        <v>0</v>
      </c>
      <c r="Z1219" t="str">
        <f>_xlfn.CONCAT(Sheet1!$B1219,"_",Sheet1!$E1219,"_", _xlfn.SWITCH(Sheet1!$J1219, "M", "Monday", "T", "Tuesday", "W", "Wednesday", "R", "Thursday", "F", "Friday"))</f>
        <v>103_Week1_Thursday</v>
      </c>
      <c r="AA1219">
        <v>1</v>
      </c>
      <c r="AB1219">
        <v>0</v>
      </c>
      <c r="AC1219">
        <f>Sheet1!$K1219 +1</f>
        <v>336</v>
      </c>
      <c r="AD1219">
        <v>44.467500000000001</v>
      </c>
      <c r="AE1219">
        <v>40.14</v>
      </c>
      <c r="AF1219" t="s">
        <v>1</v>
      </c>
    </row>
    <row r="1220" spans="1:32" x14ac:dyDescent="0.3">
      <c r="A1220" t="s">
        <v>2464</v>
      </c>
      <c r="B1220" t="s">
        <v>83</v>
      </c>
      <c r="C1220" t="s">
        <v>2463</v>
      </c>
      <c r="D1220" t="s">
        <v>14</v>
      </c>
      <c r="E1220" t="s">
        <v>1448</v>
      </c>
      <c r="F1220" t="s">
        <v>216</v>
      </c>
      <c r="G1220" t="s">
        <v>553</v>
      </c>
      <c r="H1220" t="s">
        <v>79</v>
      </c>
      <c r="I1220" t="s">
        <v>83</v>
      </c>
      <c r="J1220" t="s">
        <v>185</v>
      </c>
      <c r="K1220">
        <v>335</v>
      </c>
      <c r="L1220" t="s">
        <v>2462</v>
      </c>
      <c r="M1220" t="s">
        <v>2461</v>
      </c>
      <c r="N1220">
        <v>2.2395960725843902</v>
      </c>
      <c r="O1220" t="s">
        <v>3147</v>
      </c>
      <c r="P1220" t="s">
        <v>4</v>
      </c>
      <c r="Q1220">
        <v>0.31050925925925926</v>
      </c>
      <c r="R1220">
        <v>0.31244212962962964</v>
      </c>
      <c r="S1220">
        <v>0</v>
      </c>
      <c r="T1220">
        <v>2.7833333333333332</v>
      </c>
      <c r="U1220" t="s">
        <v>2459</v>
      </c>
      <c r="V1220" t="s">
        <v>2458</v>
      </c>
      <c r="W1220">
        <v>0.79432387133334703</v>
      </c>
      <c r="X1220">
        <v>0</v>
      </c>
      <c r="Y1220">
        <v>0</v>
      </c>
      <c r="Z1220" t="str">
        <f>_xlfn.CONCAT(Sheet1!$B1220,"_",Sheet1!$E1220,"_", _xlfn.SWITCH(Sheet1!$J1220, "M", "Monday", "T", "Tuesday", "W", "Wednesday", "R", "Thursday", "F", "Friday"))</f>
        <v>103_Week2_Thursday</v>
      </c>
      <c r="AA1220">
        <v>1</v>
      </c>
      <c r="AB1220">
        <v>0</v>
      </c>
      <c r="AC1220">
        <f>Sheet1!$K1220 +1</f>
        <v>336</v>
      </c>
      <c r="AD1220">
        <v>44.467500000000001</v>
      </c>
      <c r="AE1220">
        <v>40.14</v>
      </c>
      <c r="AF1220" t="s">
        <v>1</v>
      </c>
    </row>
    <row r="1221" spans="1:32" x14ac:dyDescent="0.3">
      <c r="A1221" t="s">
        <v>2668</v>
      </c>
      <c r="B1221" t="s">
        <v>83</v>
      </c>
      <c r="C1221" t="s">
        <v>2667</v>
      </c>
      <c r="D1221" t="s">
        <v>14</v>
      </c>
      <c r="E1221" t="s">
        <v>1664</v>
      </c>
      <c r="F1221" t="s">
        <v>216</v>
      </c>
      <c r="G1221" t="s">
        <v>553</v>
      </c>
      <c r="H1221" t="s">
        <v>94</v>
      </c>
      <c r="I1221" t="s">
        <v>83</v>
      </c>
      <c r="J1221" t="s">
        <v>185</v>
      </c>
      <c r="K1221">
        <v>340</v>
      </c>
      <c r="L1221" t="s">
        <v>2666</v>
      </c>
      <c r="M1221" t="s">
        <v>2665</v>
      </c>
      <c r="N1221">
        <v>2.8161305673420398</v>
      </c>
      <c r="O1221" t="s">
        <v>3146</v>
      </c>
      <c r="P1221" t="s">
        <v>29</v>
      </c>
      <c r="Q1221">
        <v>0.39979166666666666</v>
      </c>
      <c r="R1221">
        <v>0.40920138888888891</v>
      </c>
      <c r="S1221">
        <v>0</v>
      </c>
      <c r="T1221">
        <v>13.55</v>
      </c>
      <c r="U1221" t="s">
        <v>2663</v>
      </c>
      <c r="V1221" t="s">
        <v>2662</v>
      </c>
      <c r="W1221">
        <v>1.3478735991699999</v>
      </c>
      <c r="X1221">
        <v>0</v>
      </c>
      <c r="Y1221">
        <v>0</v>
      </c>
      <c r="Z1221" t="str">
        <f>_xlfn.CONCAT(Sheet1!$B1221,"_",Sheet1!$E1221,"_", _xlfn.SWITCH(Sheet1!$J1221, "M", "Monday", "T", "Tuesday", "W", "Wednesday", "R", "Thursday", "F", "Friday"))</f>
        <v>103_Week1_Thursday</v>
      </c>
      <c r="AA1221">
        <v>1</v>
      </c>
      <c r="AB1221">
        <v>0</v>
      </c>
      <c r="AC1221">
        <f>Sheet1!$K1221 +1</f>
        <v>341</v>
      </c>
      <c r="AD1221">
        <v>23.1</v>
      </c>
      <c r="AE1221">
        <v>22.64</v>
      </c>
      <c r="AF1221" t="s">
        <v>1</v>
      </c>
    </row>
    <row r="1222" spans="1:32" x14ac:dyDescent="0.3">
      <c r="A1222" t="s">
        <v>2499</v>
      </c>
      <c r="B1222" t="s">
        <v>83</v>
      </c>
      <c r="C1222" t="s">
        <v>2498</v>
      </c>
      <c r="D1222" t="s">
        <v>14</v>
      </c>
      <c r="E1222" t="s">
        <v>1664</v>
      </c>
      <c r="F1222" t="s">
        <v>216</v>
      </c>
      <c r="G1222" t="s">
        <v>553</v>
      </c>
      <c r="H1222" t="s">
        <v>84</v>
      </c>
      <c r="I1222" t="s">
        <v>83</v>
      </c>
      <c r="J1222" t="s">
        <v>92</v>
      </c>
      <c r="K1222">
        <v>36</v>
      </c>
      <c r="L1222" t="s">
        <v>2497</v>
      </c>
      <c r="M1222" t="s">
        <v>2496</v>
      </c>
      <c r="N1222">
        <v>0.64560168050229505</v>
      </c>
      <c r="O1222" t="s">
        <v>3145</v>
      </c>
      <c r="P1222" t="s">
        <v>4</v>
      </c>
      <c r="Q1222">
        <v>0.37984953703703705</v>
      </c>
      <c r="R1222">
        <v>0.38681712962962961</v>
      </c>
      <c r="S1222">
        <v>0</v>
      </c>
      <c r="T1222">
        <v>10.041666666666666</v>
      </c>
      <c r="U1222" t="s">
        <v>2494</v>
      </c>
      <c r="V1222" t="s">
        <v>2493</v>
      </c>
      <c r="W1222">
        <v>0.44063196895509599</v>
      </c>
      <c r="X1222">
        <v>2</v>
      </c>
      <c r="Y1222">
        <v>3.5087719298245598E-2</v>
      </c>
      <c r="Z1222" t="str">
        <f>_xlfn.CONCAT(Sheet1!$B1222,"_",Sheet1!$E1222,"_", _xlfn.SWITCH(Sheet1!$J1222, "M", "Monday", "T", "Tuesday", "W", "Wednesday", "R", "Thursday", "F", "Friday"))</f>
        <v>103_Week1_Wednesday</v>
      </c>
      <c r="AA1222">
        <v>1</v>
      </c>
      <c r="AB1222">
        <v>130</v>
      </c>
      <c r="AC1222">
        <f>Sheet1!$K1222 +1</f>
        <v>37</v>
      </c>
      <c r="AD1222">
        <v>134.62370000000001</v>
      </c>
      <c r="AE1222">
        <v>153.83619999999999</v>
      </c>
      <c r="AF1222" t="s">
        <v>1</v>
      </c>
    </row>
    <row r="1223" spans="1:32" x14ac:dyDescent="0.3">
      <c r="A1223" t="s">
        <v>2499</v>
      </c>
      <c r="B1223" t="s">
        <v>83</v>
      </c>
      <c r="C1223" t="s">
        <v>2498</v>
      </c>
      <c r="D1223" t="s">
        <v>14</v>
      </c>
      <c r="E1223" t="s">
        <v>1448</v>
      </c>
      <c r="F1223" t="s">
        <v>216</v>
      </c>
      <c r="G1223" t="s">
        <v>553</v>
      </c>
      <c r="H1223" t="s">
        <v>93</v>
      </c>
      <c r="I1223" t="s">
        <v>83</v>
      </c>
      <c r="J1223" t="s">
        <v>92</v>
      </c>
      <c r="K1223">
        <v>36</v>
      </c>
      <c r="L1223" t="s">
        <v>2497</v>
      </c>
      <c r="M1223" t="s">
        <v>2496</v>
      </c>
      <c r="N1223">
        <v>0.64560168050229505</v>
      </c>
      <c r="O1223" t="s">
        <v>3144</v>
      </c>
      <c r="P1223" t="s">
        <v>4</v>
      </c>
      <c r="Q1223">
        <v>0.38400462962962961</v>
      </c>
      <c r="R1223">
        <v>0.39097222222222222</v>
      </c>
      <c r="S1223">
        <v>0</v>
      </c>
      <c r="T1223">
        <v>10.041666666666666</v>
      </c>
      <c r="U1223" t="s">
        <v>2494</v>
      </c>
      <c r="V1223" t="s">
        <v>2493</v>
      </c>
      <c r="W1223">
        <v>0.44063196895509599</v>
      </c>
      <c r="X1223">
        <v>2</v>
      </c>
      <c r="Y1223">
        <v>3.5087719298245598E-2</v>
      </c>
      <c r="Z1223" t="str">
        <f>_xlfn.CONCAT(Sheet1!$B1223,"_",Sheet1!$E1223,"_", _xlfn.SWITCH(Sheet1!$J1223, "M", "Monday", "T", "Tuesday", "W", "Wednesday", "R", "Thursday", "F", "Friday"))</f>
        <v>103_Week2_Wednesday</v>
      </c>
      <c r="AA1223">
        <v>1</v>
      </c>
      <c r="AB1223">
        <v>130</v>
      </c>
      <c r="AC1223">
        <f>Sheet1!$K1223 +1</f>
        <v>37</v>
      </c>
      <c r="AD1223">
        <v>134.62370000000001</v>
      </c>
      <c r="AE1223">
        <v>153.83619999999999</v>
      </c>
      <c r="AF1223" t="s">
        <v>1</v>
      </c>
    </row>
    <row r="1224" spans="1:32" x14ac:dyDescent="0.3">
      <c r="A1224" t="s">
        <v>2866</v>
      </c>
      <c r="B1224" t="s">
        <v>83</v>
      </c>
      <c r="C1224" t="s">
        <v>2865</v>
      </c>
      <c r="D1224" t="s">
        <v>14</v>
      </c>
      <c r="E1224" t="s">
        <v>1664</v>
      </c>
      <c r="F1224" t="s">
        <v>111</v>
      </c>
      <c r="G1224" t="s">
        <v>11</v>
      </c>
      <c r="H1224" t="s">
        <v>186</v>
      </c>
      <c r="I1224" t="s">
        <v>83</v>
      </c>
      <c r="J1224" t="s">
        <v>8</v>
      </c>
      <c r="K1224">
        <v>0</v>
      </c>
      <c r="L1224" t="s">
        <v>2864</v>
      </c>
      <c r="M1224" t="s">
        <v>2863</v>
      </c>
      <c r="N1224">
        <v>0</v>
      </c>
      <c r="O1224" t="s">
        <v>3143</v>
      </c>
      <c r="P1224" t="s">
        <v>29</v>
      </c>
      <c r="Q1224">
        <v>0.29293981481481479</v>
      </c>
      <c r="R1224">
        <v>0.29327546296296297</v>
      </c>
      <c r="S1224">
        <v>0</v>
      </c>
      <c r="T1224">
        <v>0.48333333333333334</v>
      </c>
      <c r="U1224" t="s">
        <v>2856</v>
      </c>
      <c r="V1224" t="s">
        <v>2855</v>
      </c>
      <c r="X1224">
        <v>0</v>
      </c>
      <c r="Y1224">
        <v>0</v>
      </c>
      <c r="Z1224" t="str">
        <f>_xlfn.CONCAT(Sheet1!$B1224,"_",Sheet1!$E1224,"_", _xlfn.SWITCH(Sheet1!$J1224, "M", "Monday", "T", "Tuesday", "W", "Wednesday", "R", "Thursday", "F", "Friday"))</f>
        <v>103_Week1_Monday</v>
      </c>
      <c r="AA1224">
        <v>1</v>
      </c>
      <c r="AB1224">
        <v>0</v>
      </c>
      <c r="AC1224">
        <f>Sheet1!$K1224 +1</f>
        <v>1</v>
      </c>
      <c r="AD1224">
        <v>26.352499999999999</v>
      </c>
      <c r="AE1224">
        <v>11.5375</v>
      </c>
      <c r="AF1224" t="s">
        <v>1</v>
      </c>
    </row>
    <row r="1225" spans="1:32" x14ac:dyDescent="0.3">
      <c r="A1225" t="s">
        <v>2861</v>
      </c>
      <c r="B1225" t="s">
        <v>83</v>
      </c>
      <c r="C1225" t="s">
        <v>2860</v>
      </c>
      <c r="D1225" t="s">
        <v>14</v>
      </c>
      <c r="E1225" t="s">
        <v>1664</v>
      </c>
      <c r="F1225" t="s">
        <v>111</v>
      </c>
      <c r="G1225" t="s">
        <v>11</v>
      </c>
      <c r="H1225" t="s">
        <v>200</v>
      </c>
      <c r="I1225" t="s">
        <v>83</v>
      </c>
      <c r="J1225" t="s">
        <v>8</v>
      </c>
      <c r="K1225">
        <v>0</v>
      </c>
      <c r="L1225" t="s">
        <v>2859</v>
      </c>
      <c r="M1225" t="s">
        <v>2858</v>
      </c>
      <c r="N1225">
        <v>1.1251409910619301</v>
      </c>
      <c r="O1225" t="s">
        <v>3142</v>
      </c>
      <c r="P1225" t="s">
        <v>29</v>
      </c>
      <c r="Q1225">
        <v>0.29281249999999998</v>
      </c>
      <c r="R1225">
        <v>0.29293981481481479</v>
      </c>
      <c r="S1225">
        <v>0</v>
      </c>
      <c r="T1225">
        <v>0.18333333333333335</v>
      </c>
      <c r="U1225" t="s">
        <v>2856</v>
      </c>
      <c r="V1225" t="s">
        <v>2855</v>
      </c>
      <c r="W1225">
        <v>0.61288312570677195</v>
      </c>
      <c r="X1225">
        <v>0</v>
      </c>
      <c r="Y1225">
        <v>0</v>
      </c>
      <c r="Z1225" t="str">
        <f>_xlfn.CONCAT(Sheet1!$B1225,"_",Sheet1!$E1225,"_", _xlfn.SWITCH(Sheet1!$J1225, "M", "Monday", "T", "Tuesday", "W", "Wednesday", "R", "Thursday", "F", "Friday"))</f>
        <v>103_Week1_Monday</v>
      </c>
      <c r="AA1225">
        <v>1</v>
      </c>
      <c r="AB1225">
        <v>0</v>
      </c>
      <c r="AC1225">
        <f>Sheet1!$K1225 +1</f>
        <v>1</v>
      </c>
      <c r="AD1225">
        <v>28.63</v>
      </c>
      <c r="AE1225">
        <v>14.028700000000001</v>
      </c>
      <c r="AF1225" t="s">
        <v>1</v>
      </c>
    </row>
    <row r="1226" spans="1:32" x14ac:dyDescent="0.3">
      <c r="A1226" t="s">
        <v>1987</v>
      </c>
      <c r="B1226" t="s">
        <v>83</v>
      </c>
      <c r="C1226" t="s">
        <v>955</v>
      </c>
      <c r="D1226" t="s">
        <v>342</v>
      </c>
      <c r="E1226" t="s">
        <v>1664</v>
      </c>
      <c r="F1226" t="s">
        <v>111</v>
      </c>
      <c r="G1226" t="s">
        <v>11</v>
      </c>
      <c r="H1226" t="s">
        <v>2849</v>
      </c>
      <c r="I1226" t="s">
        <v>83</v>
      </c>
      <c r="J1226" t="s">
        <v>92</v>
      </c>
      <c r="K1226">
        <v>151</v>
      </c>
      <c r="L1226" t="s">
        <v>1986</v>
      </c>
      <c r="M1226" t="s">
        <v>1985</v>
      </c>
      <c r="N1226">
        <v>3.5616334695369001</v>
      </c>
      <c r="O1226" t="s">
        <v>3141</v>
      </c>
      <c r="P1226" t="s">
        <v>4</v>
      </c>
      <c r="Q1226">
        <v>0.54848379629629629</v>
      </c>
      <c r="R1226">
        <v>0.55100694444444442</v>
      </c>
      <c r="S1226">
        <v>0</v>
      </c>
      <c r="T1226">
        <v>3.6416666666666666</v>
      </c>
      <c r="U1226" t="s">
        <v>1983</v>
      </c>
      <c r="V1226" t="s">
        <v>1982</v>
      </c>
      <c r="W1226">
        <v>1.65652234501081</v>
      </c>
      <c r="X1226">
        <v>0</v>
      </c>
      <c r="Y1226">
        <v>0</v>
      </c>
      <c r="Z1226" t="str">
        <f>_xlfn.CONCAT(Sheet1!$B1226,"_",Sheet1!$E1226,"_", _xlfn.SWITCH(Sheet1!$J1226, "M", "Monday", "T", "Tuesday", "W", "Wednesday", "R", "Thursday", "F", "Friday"))</f>
        <v>103_Week1_Wednesday</v>
      </c>
      <c r="AA1226">
        <v>1</v>
      </c>
      <c r="AB1226">
        <v>0</v>
      </c>
      <c r="AC1226">
        <f>Sheet1!$K1226 +1</f>
        <v>152</v>
      </c>
      <c r="AD1226">
        <v>35.6</v>
      </c>
      <c r="AE1226">
        <v>34.94</v>
      </c>
      <c r="AF1226" t="s">
        <v>1</v>
      </c>
    </row>
    <row r="1227" spans="1:32" x14ac:dyDescent="0.3">
      <c r="A1227" t="s">
        <v>1987</v>
      </c>
      <c r="B1227" t="s">
        <v>83</v>
      </c>
      <c r="C1227" t="s">
        <v>955</v>
      </c>
      <c r="D1227" t="s">
        <v>342</v>
      </c>
      <c r="E1227" t="s">
        <v>1448</v>
      </c>
      <c r="F1227" t="s">
        <v>111</v>
      </c>
      <c r="G1227" t="s">
        <v>11</v>
      </c>
      <c r="H1227" t="s">
        <v>364</v>
      </c>
      <c r="I1227" t="s">
        <v>83</v>
      </c>
      <c r="J1227" t="s">
        <v>92</v>
      </c>
      <c r="K1227">
        <v>151</v>
      </c>
      <c r="L1227" t="s">
        <v>1986</v>
      </c>
      <c r="M1227" t="s">
        <v>1985</v>
      </c>
      <c r="N1227">
        <v>3.5011276602745098E-2</v>
      </c>
      <c r="O1227" t="s">
        <v>3140</v>
      </c>
      <c r="P1227" t="s">
        <v>4</v>
      </c>
      <c r="Q1227">
        <v>0.55107638888888888</v>
      </c>
      <c r="R1227">
        <v>0.55359953703703701</v>
      </c>
      <c r="S1227">
        <v>0</v>
      </c>
      <c r="T1227">
        <v>3.6416666666666666</v>
      </c>
      <c r="U1227" t="s">
        <v>1983</v>
      </c>
      <c r="V1227" t="s">
        <v>1982</v>
      </c>
      <c r="W1227">
        <v>2.63420287943632E-2</v>
      </c>
      <c r="X1227">
        <v>0</v>
      </c>
      <c r="Y1227">
        <v>0</v>
      </c>
      <c r="Z1227" t="str">
        <f>_xlfn.CONCAT(Sheet1!$B1227,"_",Sheet1!$E1227,"_", _xlfn.SWITCH(Sheet1!$J1227, "M", "Monday", "T", "Tuesday", "W", "Wednesday", "R", "Thursday", "F", "Friday"))</f>
        <v>103_Week2_Wednesday</v>
      </c>
      <c r="AA1227">
        <v>1</v>
      </c>
      <c r="AB1227">
        <v>0</v>
      </c>
      <c r="AC1227">
        <f>Sheet1!$K1227 +1</f>
        <v>152</v>
      </c>
      <c r="AD1227">
        <v>35.6</v>
      </c>
      <c r="AE1227">
        <v>34.94</v>
      </c>
      <c r="AF1227" t="s">
        <v>1</v>
      </c>
    </row>
    <row r="1228" spans="1:32" x14ac:dyDescent="0.3">
      <c r="A1228" t="s">
        <v>1946</v>
      </c>
      <c r="B1228" t="s">
        <v>83</v>
      </c>
      <c r="C1228" t="s">
        <v>1945</v>
      </c>
      <c r="D1228" t="s">
        <v>14</v>
      </c>
      <c r="E1228" t="s">
        <v>1664</v>
      </c>
      <c r="F1228" t="s">
        <v>111</v>
      </c>
      <c r="G1228" t="s">
        <v>11</v>
      </c>
      <c r="H1228" t="s">
        <v>1374</v>
      </c>
      <c r="I1228" t="s">
        <v>83</v>
      </c>
      <c r="J1228" t="s">
        <v>92</v>
      </c>
      <c r="K1228">
        <v>152</v>
      </c>
      <c r="L1228" t="s">
        <v>1944</v>
      </c>
      <c r="M1228" t="s">
        <v>1943</v>
      </c>
      <c r="N1228">
        <v>1.31043627299368</v>
      </c>
      <c r="O1228" t="s">
        <v>3139</v>
      </c>
      <c r="P1228" t="s">
        <v>4</v>
      </c>
      <c r="Q1228">
        <v>0.54591435185185189</v>
      </c>
      <c r="R1228">
        <v>0.54600694444444442</v>
      </c>
      <c r="S1228">
        <v>0</v>
      </c>
      <c r="T1228">
        <v>0.13333333333333333</v>
      </c>
      <c r="U1228" t="s">
        <v>1941</v>
      </c>
      <c r="V1228" t="s">
        <v>1940</v>
      </c>
      <c r="W1228">
        <v>0.57223364564578305</v>
      </c>
      <c r="X1228">
        <v>23</v>
      </c>
      <c r="Y1228">
        <v>0.43396226415094302</v>
      </c>
      <c r="Z1228" t="str">
        <f>_xlfn.CONCAT(Sheet1!$B1228,"_",Sheet1!$E1228,"_", _xlfn.SWITCH(Sheet1!$J1228, "M", "Monday", "T", "Tuesday", "W", "Wednesday", "R", "Thursday", "F", "Friday"))</f>
        <v>103_Week1_Wednesday</v>
      </c>
      <c r="AA1228">
        <v>1</v>
      </c>
      <c r="AB1228">
        <v>66</v>
      </c>
      <c r="AC1228">
        <f>Sheet1!$K1228 +1</f>
        <v>153</v>
      </c>
      <c r="AD1228">
        <v>68.19</v>
      </c>
      <c r="AE1228">
        <v>65.05</v>
      </c>
      <c r="AF1228" t="s">
        <v>1</v>
      </c>
    </row>
    <row r="1229" spans="1:32" x14ac:dyDescent="0.3">
      <c r="A1229" t="s">
        <v>1946</v>
      </c>
      <c r="B1229" t="s">
        <v>83</v>
      </c>
      <c r="C1229" t="s">
        <v>1945</v>
      </c>
      <c r="D1229" t="s">
        <v>14</v>
      </c>
      <c r="E1229" t="s">
        <v>1448</v>
      </c>
      <c r="F1229" t="s">
        <v>111</v>
      </c>
      <c r="G1229" t="s">
        <v>11</v>
      </c>
      <c r="H1229" t="s">
        <v>1382</v>
      </c>
      <c r="I1229" t="s">
        <v>83</v>
      </c>
      <c r="J1229" t="s">
        <v>92</v>
      </c>
      <c r="K1229">
        <v>152</v>
      </c>
      <c r="L1229" t="s">
        <v>1944</v>
      </c>
      <c r="M1229" t="s">
        <v>1943</v>
      </c>
      <c r="N1229">
        <v>4.5022690612822798</v>
      </c>
      <c r="O1229" t="s">
        <v>3138</v>
      </c>
      <c r="P1229" t="s">
        <v>4</v>
      </c>
      <c r="Q1229">
        <v>0.63804398148148145</v>
      </c>
      <c r="R1229">
        <v>0.63813657407407409</v>
      </c>
      <c r="S1229">
        <v>0</v>
      </c>
      <c r="T1229">
        <v>0.13333333333333333</v>
      </c>
      <c r="U1229" t="s">
        <v>1941</v>
      </c>
      <c r="V1229" t="s">
        <v>1940</v>
      </c>
      <c r="W1229">
        <v>2.1528599157274599</v>
      </c>
      <c r="X1229">
        <v>23</v>
      </c>
      <c r="Y1229">
        <v>0.43396226415094302</v>
      </c>
      <c r="Z1229" t="str">
        <f>_xlfn.CONCAT(Sheet1!$B1229,"_",Sheet1!$E1229,"_", _xlfn.SWITCH(Sheet1!$J1229, "M", "Monday", "T", "Tuesday", "W", "Wednesday", "R", "Thursday", "F", "Friday"))</f>
        <v>103_Week2_Wednesday</v>
      </c>
      <c r="AA1229">
        <v>1</v>
      </c>
      <c r="AB1229">
        <v>66</v>
      </c>
      <c r="AC1229">
        <f>Sheet1!$K1229 +1</f>
        <v>153</v>
      </c>
      <c r="AD1229">
        <v>68.19</v>
      </c>
      <c r="AE1229">
        <v>65.05</v>
      </c>
      <c r="AF1229" t="s">
        <v>1</v>
      </c>
    </row>
    <row r="1230" spans="1:32" x14ac:dyDescent="0.3">
      <c r="A1230" t="s">
        <v>2825</v>
      </c>
      <c r="B1230" t="s">
        <v>83</v>
      </c>
      <c r="C1230" t="s">
        <v>2824</v>
      </c>
      <c r="D1230" t="s">
        <v>14</v>
      </c>
      <c r="E1230" t="s">
        <v>1664</v>
      </c>
      <c r="F1230" t="s">
        <v>111</v>
      </c>
      <c r="G1230" t="s">
        <v>11</v>
      </c>
      <c r="H1230" t="s">
        <v>2835</v>
      </c>
      <c r="I1230" t="s">
        <v>83</v>
      </c>
      <c r="J1230" t="s">
        <v>185</v>
      </c>
      <c r="K1230">
        <v>210</v>
      </c>
      <c r="L1230" t="s">
        <v>2823</v>
      </c>
      <c r="M1230" t="s">
        <v>2822</v>
      </c>
      <c r="N1230">
        <v>0.59477399662136998</v>
      </c>
      <c r="O1230" t="s">
        <v>3137</v>
      </c>
      <c r="P1230" t="s">
        <v>29</v>
      </c>
      <c r="Q1230">
        <v>0.54491898148148143</v>
      </c>
      <c r="R1230">
        <v>0.54500000000000004</v>
      </c>
      <c r="S1230">
        <v>0</v>
      </c>
      <c r="T1230">
        <v>0.11666666666666667</v>
      </c>
      <c r="U1230" t="s">
        <v>2820</v>
      </c>
      <c r="V1230" t="s">
        <v>2819</v>
      </c>
      <c r="W1230">
        <v>0.22000681470946701</v>
      </c>
      <c r="X1230">
        <v>0</v>
      </c>
      <c r="Y1230">
        <v>0</v>
      </c>
      <c r="Z1230" t="str">
        <f>_xlfn.CONCAT(Sheet1!$B1230,"_",Sheet1!$E1230,"_", _xlfn.SWITCH(Sheet1!$J1230, "M", "Monday", "T", "Tuesday", "W", "Wednesday", "R", "Thursday", "F", "Friday"))</f>
        <v>103_Week1_Thursday</v>
      </c>
      <c r="AA1230">
        <v>1</v>
      </c>
      <c r="AB1230">
        <v>0</v>
      </c>
      <c r="AC1230">
        <f>Sheet1!$K1230 +1</f>
        <v>211</v>
      </c>
      <c r="AD1230">
        <v>27.65</v>
      </c>
      <c r="AE1230">
        <v>27.65</v>
      </c>
      <c r="AF1230" t="s">
        <v>1</v>
      </c>
    </row>
    <row r="1231" spans="1:32" x14ac:dyDescent="0.3">
      <c r="A1231" t="s">
        <v>1953</v>
      </c>
      <c r="B1231" t="s">
        <v>83</v>
      </c>
      <c r="C1231" t="s">
        <v>1952</v>
      </c>
      <c r="D1231" t="s">
        <v>14</v>
      </c>
      <c r="E1231" t="s">
        <v>1664</v>
      </c>
      <c r="F1231" t="s">
        <v>111</v>
      </c>
      <c r="G1231" t="s">
        <v>11</v>
      </c>
      <c r="H1231" t="s">
        <v>2816</v>
      </c>
      <c r="I1231" t="s">
        <v>83</v>
      </c>
      <c r="J1231" t="s">
        <v>185</v>
      </c>
      <c r="K1231">
        <v>295</v>
      </c>
      <c r="L1231" t="s">
        <v>1951</v>
      </c>
      <c r="M1231" t="s">
        <v>1950</v>
      </c>
      <c r="N1231">
        <v>0.358804116025567</v>
      </c>
      <c r="O1231" t="s">
        <v>3136</v>
      </c>
      <c r="P1231" t="s">
        <v>4</v>
      </c>
      <c r="Q1231">
        <v>0.50755787037037037</v>
      </c>
      <c r="R1231">
        <v>0.51937500000000003</v>
      </c>
      <c r="S1231">
        <v>0</v>
      </c>
      <c r="T1231">
        <v>17.022222221666667</v>
      </c>
      <c r="U1231" t="s">
        <v>1948</v>
      </c>
      <c r="V1231" t="s">
        <v>1947</v>
      </c>
      <c r="W1231">
        <v>0.13177024731377199</v>
      </c>
      <c r="X1231">
        <v>7</v>
      </c>
      <c r="Y1231">
        <v>0.134615384615385</v>
      </c>
      <c r="Z1231" t="str">
        <f>_xlfn.CONCAT(Sheet1!$B1231,"_",Sheet1!$E1231,"_", _xlfn.SWITCH(Sheet1!$J1231, "M", "Monday", "T", "Tuesday", "W", "Wednesday", "R", "Thursday", "F", "Friday"))</f>
        <v>103_Week1_Thursday</v>
      </c>
      <c r="AA1231">
        <v>1</v>
      </c>
      <c r="AB1231">
        <v>175</v>
      </c>
      <c r="AC1231">
        <f>Sheet1!$K1231 +1</f>
        <v>296</v>
      </c>
      <c r="AD1231">
        <v>197.92750000000001</v>
      </c>
      <c r="AE1231">
        <v>253.11500000000001</v>
      </c>
      <c r="AF1231" t="s">
        <v>1</v>
      </c>
    </row>
    <row r="1232" spans="1:32" x14ac:dyDescent="0.3">
      <c r="A1232" t="s">
        <v>1953</v>
      </c>
      <c r="B1232" t="s">
        <v>83</v>
      </c>
      <c r="C1232" t="s">
        <v>1952</v>
      </c>
      <c r="D1232" t="s">
        <v>14</v>
      </c>
      <c r="E1232" t="s">
        <v>1448</v>
      </c>
      <c r="F1232" t="s">
        <v>111</v>
      </c>
      <c r="G1232" t="s">
        <v>11</v>
      </c>
      <c r="H1232" t="s">
        <v>155</v>
      </c>
      <c r="I1232" t="s">
        <v>83</v>
      </c>
      <c r="J1232" t="s">
        <v>185</v>
      </c>
      <c r="K1232">
        <v>295</v>
      </c>
      <c r="L1232" t="s">
        <v>1951</v>
      </c>
      <c r="M1232" t="s">
        <v>1950</v>
      </c>
      <c r="N1232">
        <v>1.84349470585585</v>
      </c>
      <c r="O1232" t="s">
        <v>3135</v>
      </c>
      <c r="P1232" t="s">
        <v>4</v>
      </c>
      <c r="Q1232">
        <v>0.44372685185185184</v>
      </c>
      <c r="R1232">
        <v>0.45554398148148151</v>
      </c>
      <c r="S1232">
        <v>0</v>
      </c>
      <c r="T1232">
        <v>17.022222221666667</v>
      </c>
      <c r="U1232" t="s">
        <v>1948</v>
      </c>
      <c r="V1232" t="s">
        <v>1947</v>
      </c>
      <c r="W1232">
        <v>0.83016878901459801</v>
      </c>
      <c r="X1232">
        <v>7</v>
      </c>
      <c r="Y1232">
        <v>0.134615384615385</v>
      </c>
      <c r="Z1232" t="str">
        <f>_xlfn.CONCAT(Sheet1!$B1232,"_",Sheet1!$E1232,"_", _xlfn.SWITCH(Sheet1!$J1232, "M", "Monday", "T", "Tuesday", "W", "Wednesday", "R", "Thursday", "F", "Friday"))</f>
        <v>103_Week2_Thursday</v>
      </c>
      <c r="AA1232">
        <v>1</v>
      </c>
      <c r="AB1232">
        <v>175</v>
      </c>
      <c r="AC1232">
        <f>Sheet1!$K1232 +1</f>
        <v>296</v>
      </c>
      <c r="AD1232">
        <v>197.92750000000001</v>
      </c>
      <c r="AE1232">
        <v>253.11500000000001</v>
      </c>
      <c r="AF1232" t="s">
        <v>1</v>
      </c>
    </row>
    <row r="1233" spans="1:32" x14ac:dyDescent="0.3">
      <c r="A1233" t="s">
        <v>2876</v>
      </c>
      <c r="B1233" t="s">
        <v>83</v>
      </c>
      <c r="C1233" t="s">
        <v>2875</v>
      </c>
      <c r="D1233" t="s">
        <v>14</v>
      </c>
      <c r="E1233" t="s">
        <v>1664</v>
      </c>
      <c r="F1233" t="s">
        <v>111</v>
      </c>
      <c r="G1233" t="s">
        <v>11</v>
      </c>
      <c r="H1233" t="s">
        <v>1685</v>
      </c>
      <c r="I1233" t="s">
        <v>83</v>
      </c>
      <c r="J1233" t="s">
        <v>92</v>
      </c>
      <c r="K1233">
        <v>162</v>
      </c>
      <c r="L1233" t="s">
        <v>2874</v>
      </c>
      <c r="M1233" t="s">
        <v>2873</v>
      </c>
      <c r="N1233">
        <v>6.2317382544279099E-3</v>
      </c>
      <c r="O1233" t="s">
        <v>3134</v>
      </c>
      <c r="P1233" t="s">
        <v>29</v>
      </c>
      <c r="Q1233">
        <v>0.4881597222222222</v>
      </c>
      <c r="R1233">
        <v>0.49559027777777775</v>
      </c>
      <c r="S1233">
        <v>0</v>
      </c>
      <c r="T1233">
        <v>10.700000000000001</v>
      </c>
      <c r="U1233" t="s">
        <v>2871</v>
      </c>
      <c r="V1233" t="s">
        <v>2870</v>
      </c>
      <c r="W1233">
        <v>2.8217675204714001E-3</v>
      </c>
      <c r="X1233">
        <v>0</v>
      </c>
      <c r="Y1233">
        <v>0</v>
      </c>
      <c r="Z1233" t="str">
        <f>_xlfn.CONCAT(Sheet1!$B1233,"_",Sheet1!$E1233,"_", _xlfn.SWITCH(Sheet1!$J1233, "M", "Monday", "T", "Tuesday", "W", "Wednesday", "R", "Thursday", "F", "Friday"))</f>
        <v>103_Week1_Wednesday</v>
      </c>
      <c r="AA1233">
        <v>1</v>
      </c>
      <c r="AB1233">
        <v>0</v>
      </c>
      <c r="AC1233">
        <f>Sheet1!$K1233 +1</f>
        <v>163</v>
      </c>
      <c r="AD1233">
        <v>20</v>
      </c>
      <c r="AE1233">
        <v>4.7</v>
      </c>
      <c r="AF1233" t="s">
        <v>1</v>
      </c>
    </row>
    <row r="1234" spans="1:32" x14ac:dyDescent="0.3">
      <c r="A1234" t="s">
        <v>1960</v>
      </c>
      <c r="B1234" t="s">
        <v>83</v>
      </c>
      <c r="C1234" t="s">
        <v>1959</v>
      </c>
      <c r="D1234" t="s">
        <v>14</v>
      </c>
      <c r="E1234" t="s">
        <v>1664</v>
      </c>
      <c r="F1234" t="s">
        <v>111</v>
      </c>
      <c r="G1234" t="s">
        <v>11</v>
      </c>
      <c r="H1234" t="s">
        <v>634</v>
      </c>
      <c r="I1234" t="s">
        <v>83</v>
      </c>
      <c r="J1234" t="s">
        <v>92</v>
      </c>
      <c r="K1234">
        <v>170</v>
      </c>
      <c r="L1234" t="s">
        <v>1958</v>
      </c>
      <c r="M1234" t="s">
        <v>1957</v>
      </c>
      <c r="N1234">
        <v>0.75821261480450597</v>
      </c>
      <c r="O1234" t="s">
        <v>3133</v>
      </c>
      <c r="P1234" t="s">
        <v>4</v>
      </c>
      <c r="Q1234">
        <v>0.48217592592592595</v>
      </c>
      <c r="R1234">
        <v>0.48814814814814816</v>
      </c>
      <c r="S1234">
        <v>0</v>
      </c>
      <c r="T1234">
        <v>8.6</v>
      </c>
      <c r="U1234" t="s">
        <v>1955</v>
      </c>
      <c r="V1234" t="s">
        <v>1954</v>
      </c>
      <c r="W1234">
        <v>0.38741211559167998</v>
      </c>
      <c r="X1234">
        <v>7</v>
      </c>
      <c r="Y1234">
        <v>0.134615384615385</v>
      </c>
      <c r="Z1234" t="str">
        <f>_xlfn.CONCAT(Sheet1!$B1234,"_",Sheet1!$E1234,"_", _xlfn.SWITCH(Sheet1!$J1234, "M", "Monday", "T", "Tuesday", "W", "Wednesday", "R", "Thursday", "F", "Friday"))</f>
        <v>103_Week1_Wednesday</v>
      </c>
      <c r="AA1234">
        <v>1</v>
      </c>
      <c r="AB1234">
        <v>24</v>
      </c>
      <c r="AC1234">
        <f>Sheet1!$K1234 +1</f>
        <v>171</v>
      </c>
      <c r="AD1234">
        <v>59.817500000000003</v>
      </c>
      <c r="AE1234">
        <v>43.522500000000001</v>
      </c>
      <c r="AF1234" t="s">
        <v>1</v>
      </c>
    </row>
    <row r="1235" spans="1:32" x14ac:dyDescent="0.3">
      <c r="A1235" t="s">
        <v>1960</v>
      </c>
      <c r="B1235" t="s">
        <v>83</v>
      </c>
      <c r="C1235" t="s">
        <v>1959</v>
      </c>
      <c r="D1235" t="s">
        <v>14</v>
      </c>
      <c r="E1235" t="s">
        <v>1448</v>
      </c>
      <c r="F1235" t="s">
        <v>111</v>
      </c>
      <c r="G1235" t="s">
        <v>11</v>
      </c>
      <c r="H1235" t="s">
        <v>147</v>
      </c>
      <c r="I1235" t="s">
        <v>83</v>
      </c>
      <c r="J1235" t="s">
        <v>92</v>
      </c>
      <c r="K1235">
        <v>170</v>
      </c>
      <c r="L1235" t="s">
        <v>1958</v>
      </c>
      <c r="M1235" t="s">
        <v>1957</v>
      </c>
      <c r="N1235">
        <v>1.5071277003735299</v>
      </c>
      <c r="O1235" t="s">
        <v>3132</v>
      </c>
      <c r="P1235" t="s">
        <v>4</v>
      </c>
      <c r="Q1235">
        <v>0.43646990740740743</v>
      </c>
      <c r="R1235">
        <v>0.44244212962962964</v>
      </c>
      <c r="S1235">
        <v>0</v>
      </c>
      <c r="T1235">
        <v>8.6</v>
      </c>
      <c r="U1235" t="s">
        <v>1955</v>
      </c>
      <c r="V1235" t="s">
        <v>1954</v>
      </c>
      <c r="W1235">
        <v>0.90184552430422604</v>
      </c>
      <c r="X1235">
        <v>7</v>
      </c>
      <c r="Y1235">
        <v>0.134615384615385</v>
      </c>
      <c r="Z1235" t="str">
        <f>_xlfn.CONCAT(Sheet1!$B1235,"_",Sheet1!$E1235,"_", _xlfn.SWITCH(Sheet1!$J1235, "M", "Monday", "T", "Tuesday", "W", "Wednesday", "R", "Thursday", "F", "Friday"))</f>
        <v>103_Week2_Wednesday</v>
      </c>
      <c r="AA1235">
        <v>1</v>
      </c>
      <c r="AB1235">
        <v>24</v>
      </c>
      <c r="AC1235">
        <f>Sheet1!$K1235 +1</f>
        <v>171</v>
      </c>
      <c r="AD1235">
        <v>59.817500000000003</v>
      </c>
      <c r="AE1235">
        <v>43.522500000000001</v>
      </c>
      <c r="AF1235" t="s">
        <v>1</v>
      </c>
    </row>
    <row r="1236" spans="1:32" x14ac:dyDescent="0.3">
      <c r="A1236" t="s">
        <v>2843</v>
      </c>
      <c r="B1236" t="s">
        <v>83</v>
      </c>
      <c r="C1236" t="s">
        <v>2842</v>
      </c>
      <c r="D1236" t="s">
        <v>14</v>
      </c>
      <c r="E1236" t="s">
        <v>1664</v>
      </c>
      <c r="F1236" t="s">
        <v>111</v>
      </c>
      <c r="G1236" t="s">
        <v>11</v>
      </c>
      <c r="H1236" t="s">
        <v>393</v>
      </c>
      <c r="I1236" t="s">
        <v>83</v>
      </c>
      <c r="J1236" t="s">
        <v>185</v>
      </c>
      <c r="K1236">
        <v>81</v>
      </c>
      <c r="L1236" t="s">
        <v>2841</v>
      </c>
      <c r="M1236" t="s">
        <v>2840</v>
      </c>
      <c r="N1236">
        <v>0.54618667066097304</v>
      </c>
      <c r="O1236" t="s">
        <v>3131</v>
      </c>
      <c r="P1236" t="s">
        <v>29</v>
      </c>
      <c r="Q1236">
        <v>0.50108796296296299</v>
      </c>
      <c r="R1236">
        <v>0.50331018518518522</v>
      </c>
      <c r="S1236">
        <v>0</v>
      </c>
      <c r="T1236">
        <v>3.2</v>
      </c>
      <c r="U1236" t="s">
        <v>2838</v>
      </c>
      <c r="V1236" t="s">
        <v>2837</v>
      </c>
      <c r="W1236">
        <v>0.24751628200603701</v>
      </c>
      <c r="X1236">
        <v>0</v>
      </c>
      <c r="Y1236">
        <v>0</v>
      </c>
      <c r="Z1236" t="str">
        <f>_xlfn.CONCAT(Sheet1!$B1236,"_",Sheet1!$E1236,"_", _xlfn.SWITCH(Sheet1!$J1236, "M", "Monday", "T", "Tuesday", "W", "Wednesday", "R", "Thursday", "F", "Friday"))</f>
        <v>103_Week1_Thursday</v>
      </c>
      <c r="AA1236">
        <v>1</v>
      </c>
      <c r="AB1236">
        <v>0</v>
      </c>
      <c r="AC1236">
        <f>Sheet1!$K1236 +1</f>
        <v>82</v>
      </c>
      <c r="AD1236">
        <v>17.5</v>
      </c>
      <c r="AE1236">
        <v>17.5</v>
      </c>
      <c r="AF1236" t="s">
        <v>1</v>
      </c>
    </row>
    <row r="1237" spans="1:32" x14ac:dyDescent="0.3">
      <c r="A1237" t="s">
        <v>1939</v>
      </c>
      <c r="B1237" t="s">
        <v>83</v>
      </c>
      <c r="C1237" t="s">
        <v>1938</v>
      </c>
      <c r="D1237" t="s">
        <v>14</v>
      </c>
      <c r="E1237" t="s">
        <v>1664</v>
      </c>
      <c r="F1237" t="s">
        <v>111</v>
      </c>
      <c r="G1237" t="s">
        <v>11</v>
      </c>
      <c r="H1237" t="s">
        <v>611</v>
      </c>
      <c r="I1237" t="s">
        <v>83</v>
      </c>
      <c r="J1237" t="s">
        <v>185</v>
      </c>
      <c r="K1237">
        <v>180</v>
      </c>
      <c r="L1237" t="s">
        <v>1937</v>
      </c>
      <c r="M1237" t="s">
        <v>1936</v>
      </c>
      <c r="N1237">
        <v>0.73934904113411903</v>
      </c>
      <c r="O1237" t="s">
        <v>3130</v>
      </c>
      <c r="P1237" t="s">
        <v>4</v>
      </c>
      <c r="Q1237">
        <v>0.49609953703703702</v>
      </c>
      <c r="R1237">
        <v>0.50070601851851848</v>
      </c>
      <c r="S1237">
        <v>0</v>
      </c>
      <c r="T1237">
        <v>6.6277777783333338</v>
      </c>
      <c r="U1237" t="s">
        <v>1934</v>
      </c>
      <c r="V1237" t="s">
        <v>1933</v>
      </c>
      <c r="W1237">
        <v>0.32880293679456102</v>
      </c>
      <c r="X1237">
        <v>15</v>
      </c>
      <c r="Y1237">
        <v>0.28846153846153799</v>
      </c>
      <c r="Z1237" t="str">
        <f>_xlfn.CONCAT(Sheet1!$B1237,"_",Sheet1!$E1237,"_", _xlfn.SWITCH(Sheet1!$J1237, "M", "Monday", "T", "Tuesday", "W", "Wednesday", "R", "Thursday", "F", "Friday"))</f>
        <v>103_Week1_Thursday</v>
      </c>
      <c r="AA1237">
        <v>1</v>
      </c>
      <c r="AB1237">
        <v>141</v>
      </c>
      <c r="AC1237">
        <f>Sheet1!$K1237 +1</f>
        <v>181</v>
      </c>
      <c r="AD1237">
        <v>191.41370000000001</v>
      </c>
      <c r="AE1237">
        <v>205.86619999999999</v>
      </c>
      <c r="AF1237" t="s">
        <v>1</v>
      </c>
    </row>
    <row r="1238" spans="1:32" x14ac:dyDescent="0.3">
      <c r="A1238" t="s">
        <v>1939</v>
      </c>
      <c r="B1238" t="s">
        <v>83</v>
      </c>
      <c r="C1238" t="s">
        <v>1938</v>
      </c>
      <c r="D1238" t="s">
        <v>14</v>
      </c>
      <c r="E1238" t="s">
        <v>1448</v>
      </c>
      <c r="F1238" t="s">
        <v>111</v>
      </c>
      <c r="G1238" t="s">
        <v>11</v>
      </c>
      <c r="H1238" t="s">
        <v>58</v>
      </c>
      <c r="I1238" t="s">
        <v>83</v>
      </c>
      <c r="J1238" t="s">
        <v>185</v>
      </c>
      <c r="K1238">
        <v>180</v>
      </c>
      <c r="L1238" t="s">
        <v>1937</v>
      </c>
      <c r="M1238" t="s">
        <v>1936</v>
      </c>
      <c r="N1238">
        <v>0.64095505699515298</v>
      </c>
      <c r="O1238" t="s">
        <v>3129</v>
      </c>
      <c r="P1238" t="s">
        <v>4</v>
      </c>
      <c r="Q1238">
        <v>0.48175925925925928</v>
      </c>
      <c r="R1238">
        <v>0.48636574074074074</v>
      </c>
      <c r="S1238">
        <v>0</v>
      </c>
      <c r="T1238">
        <v>6.6277777783333338</v>
      </c>
      <c r="U1238" t="s">
        <v>1934</v>
      </c>
      <c r="V1238" t="s">
        <v>1933</v>
      </c>
      <c r="W1238">
        <v>0.22839680118181399</v>
      </c>
      <c r="X1238">
        <v>15</v>
      </c>
      <c r="Y1238">
        <v>0.28846153846153799</v>
      </c>
      <c r="Z1238" t="str">
        <f>_xlfn.CONCAT(Sheet1!$B1238,"_",Sheet1!$E1238,"_", _xlfn.SWITCH(Sheet1!$J1238, "M", "Monday", "T", "Tuesday", "W", "Wednesday", "R", "Thursday", "F", "Friday"))</f>
        <v>103_Week2_Thursday</v>
      </c>
      <c r="AA1238">
        <v>1</v>
      </c>
      <c r="AB1238">
        <v>141</v>
      </c>
      <c r="AC1238">
        <f>Sheet1!$K1238 +1</f>
        <v>181</v>
      </c>
      <c r="AD1238">
        <v>191.41370000000001</v>
      </c>
      <c r="AE1238">
        <v>205.86619999999999</v>
      </c>
      <c r="AF1238" t="s">
        <v>1</v>
      </c>
    </row>
    <row r="1239" spans="1:32" x14ac:dyDescent="0.3">
      <c r="A1239" t="s">
        <v>1974</v>
      </c>
      <c r="B1239" t="s">
        <v>83</v>
      </c>
      <c r="C1239" t="s">
        <v>1973</v>
      </c>
      <c r="D1239" t="s">
        <v>14</v>
      </c>
      <c r="E1239" t="s">
        <v>1664</v>
      </c>
      <c r="F1239" t="s">
        <v>111</v>
      </c>
      <c r="G1239" t="s">
        <v>11</v>
      </c>
      <c r="H1239" t="s">
        <v>2317</v>
      </c>
      <c r="I1239" t="s">
        <v>83</v>
      </c>
      <c r="J1239" t="s">
        <v>92</v>
      </c>
      <c r="K1239">
        <v>149</v>
      </c>
      <c r="L1239" t="s">
        <v>1972</v>
      </c>
      <c r="M1239" t="s">
        <v>1971</v>
      </c>
      <c r="N1239">
        <v>0.766738155856729</v>
      </c>
      <c r="O1239" t="s">
        <v>3128</v>
      </c>
      <c r="P1239" t="s">
        <v>4</v>
      </c>
      <c r="Q1239">
        <v>0.61016203703703709</v>
      </c>
      <c r="R1239">
        <v>0.61291666666666667</v>
      </c>
      <c r="S1239">
        <v>0</v>
      </c>
      <c r="T1239">
        <v>3.9666666666666668</v>
      </c>
      <c r="U1239" t="s">
        <v>1969</v>
      </c>
      <c r="V1239" t="s">
        <v>1968</v>
      </c>
      <c r="W1239">
        <v>0.43247885958353199</v>
      </c>
      <c r="X1239">
        <v>0</v>
      </c>
      <c r="Y1239">
        <v>0</v>
      </c>
      <c r="Z1239" t="str">
        <f>_xlfn.CONCAT(Sheet1!$B1239,"_",Sheet1!$E1239,"_", _xlfn.SWITCH(Sheet1!$J1239, "M", "Monday", "T", "Tuesday", "W", "Wednesday", "R", "Thursday", "F", "Friday"))</f>
        <v>103_Week1_Wednesday</v>
      </c>
      <c r="AA1239">
        <v>1</v>
      </c>
      <c r="AB1239">
        <v>0</v>
      </c>
      <c r="AC1239">
        <f>Sheet1!$K1239 +1</f>
        <v>150</v>
      </c>
      <c r="AD1239">
        <v>35</v>
      </c>
      <c r="AE1239">
        <v>29.872499999999999</v>
      </c>
      <c r="AF1239" t="s">
        <v>1</v>
      </c>
    </row>
    <row r="1240" spans="1:32" x14ac:dyDescent="0.3">
      <c r="A1240" t="s">
        <v>1974</v>
      </c>
      <c r="B1240" t="s">
        <v>83</v>
      </c>
      <c r="C1240" t="s">
        <v>1973</v>
      </c>
      <c r="D1240" t="s">
        <v>14</v>
      </c>
      <c r="E1240" t="s">
        <v>1448</v>
      </c>
      <c r="F1240" t="s">
        <v>111</v>
      </c>
      <c r="G1240" t="s">
        <v>11</v>
      </c>
      <c r="H1240" t="s">
        <v>33</v>
      </c>
      <c r="I1240" t="s">
        <v>83</v>
      </c>
      <c r="J1240" t="s">
        <v>92</v>
      </c>
      <c r="K1240">
        <v>149</v>
      </c>
      <c r="L1240" t="s">
        <v>1972</v>
      </c>
      <c r="M1240" t="s">
        <v>1971</v>
      </c>
      <c r="N1240">
        <v>1.1614324580877999</v>
      </c>
      <c r="O1240" t="s">
        <v>3127</v>
      </c>
      <c r="P1240" t="s">
        <v>4</v>
      </c>
      <c r="Q1240">
        <v>0.51359953703703709</v>
      </c>
      <c r="R1240">
        <v>0.51635416666666667</v>
      </c>
      <c r="S1240">
        <v>0</v>
      </c>
      <c r="T1240">
        <v>3.9666666666666668</v>
      </c>
      <c r="U1240" t="s">
        <v>1969</v>
      </c>
      <c r="V1240" t="s">
        <v>1968</v>
      </c>
      <c r="W1240">
        <v>0.42953739547587999</v>
      </c>
      <c r="X1240">
        <v>0</v>
      </c>
      <c r="Y1240">
        <v>0</v>
      </c>
      <c r="Z1240" t="str">
        <f>_xlfn.CONCAT(Sheet1!$B1240,"_",Sheet1!$E1240,"_", _xlfn.SWITCH(Sheet1!$J1240, "M", "Monday", "T", "Tuesday", "W", "Wednesday", "R", "Thursday", "F", "Friday"))</f>
        <v>103_Week2_Wednesday</v>
      </c>
      <c r="AA1240">
        <v>1</v>
      </c>
      <c r="AB1240">
        <v>0</v>
      </c>
      <c r="AC1240">
        <f>Sheet1!$K1240 +1</f>
        <v>150</v>
      </c>
      <c r="AD1240">
        <v>35</v>
      </c>
      <c r="AE1240">
        <v>29.872499999999999</v>
      </c>
      <c r="AF1240" t="s">
        <v>1</v>
      </c>
    </row>
    <row r="1241" spans="1:32" x14ac:dyDescent="0.3">
      <c r="A1241" t="s">
        <v>2589</v>
      </c>
      <c r="B1241" t="s">
        <v>83</v>
      </c>
      <c r="C1241" t="s">
        <v>2588</v>
      </c>
      <c r="D1241" t="s">
        <v>14</v>
      </c>
      <c r="E1241" t="s">
        <v>1664</v>
      </c>
      <c r="F1241" t="s">
        <v>216</v>
      </c>
      <c r="G1241" t="s">
        <v>11</v>
      </c>
      <c r="H1241" t="s">
        <v>596</v>
      </c>
      <c r="I1241" t="s">
        <v>83</v>
      </c>
      <c r="J1241" t="s">
        <v>185</v>
      </c>
      <c r="K1241">
        <v>405</v>
      </c>
      <c r="L1241" t="s">
        <v>2587</v>
      </c>
      <c r="M1241" t="s">
        <v>2586</v>
      </c>
      <c r="N1241">
        <v>0.16718193516135199</v>
      </c>
      <c r="O1241" t="s">
        <v>3126</v>
      </c>
      <c r="P1241" t="s">
        <v>4</v>
      </c>
      <c r="Q1241">
        <v>0.58332175925925922</v>
      </c>
      <c r="R1241">
        <v>0.58934027777777775</v>
      </c>
      <c r="S1241">
        <v>39.380131216719697</v>
      </c>
      <c r="T1241">
        <v>8.6722222216666669</v>
      </c>
      <c r="U1241" t="s">
        <v>2584</v>
      </c>
      <c r="V1241" t="s">
        <v>2583</v>
      </c>
      <c r="W1241">
        <v>5.29460997208962E-2</v>
      </c>
      <c r="X1241">
        <v>0</v>
      </c>
      <c r="Y1241">
        <v>0</v>
      </c>
      <c r="Z1241" t="str">
        <f>_xlfn.CONCAT(Sheet1!$B1241,"_",Sheet1!$E1241,"_", _xlfn.SWITCH(Sheet1!$J1241, "M", "Monday", "T", "Tuesday", "W", "Wednesday", "R", "Thursday", "F", "Friday"))</f>
        <v>103_Week1_Thursday</v>
      </c>
      <c r="AA1241">
        <v>1</v>
      </c>
      <c r="AB1241">
        <v>0</v>
      </c>
      <c r="AC1241">
        <f>Sheet1!$K1241 +1</f>
        <v>406</v>
      </c>
      <c r="AD1241">
        <v>4.8837000000000002</v>
      </c>
      <c r="AE1241">
        <v>0</v>
      </c>
      <c r="AF1241" t="s">
        <v>1</v>
      </c>
    </row>
    <row r="1242" spans="1:32" x14ac:dyDescent="0.3">
      <c r="A1242" t="s">
        <v>2589</v>
      </c>
      <c r="B1242" t="s">
        <v>83</v>
      </c>
      <c r="C1242" t="s">
        <v>2588</v>
      </c>
      <c r="D1242" t="s">
        <v>14</v>
      </c>
      <c r="E1242" t="s">
        <v>1448</v>
      </c>
      <c r="F1242" t="s">
        <v>216</v>
      </c>
      <c r="G1242" t="s">
        <v>11</v>
      </c>
      <c r="H1242" t="s">
        <v>22</v>
      </c>
      <c r="I1242" t="s">
        <v>83</v>
      </c>
      <c r="J1242" t="s">
        <v>185</v>
      </c>
      <c r="K1242">
        <v>405</v>
      </c>
      <c r="L1242" t="s">
        <v>2587</v>
      </c>
      <c r="M1242" t="s">
        <v>2586</v>
      </c>
      <c r="N1242">
        <v>13.482201365753999</v>
      </c>
      <c r="O1242" t="s">
        <v>3125</v>
      </c>
      <c r="P1242" t="s">
        <v>4</v>
      </c>
      <c r="Q1242">
        <v>0.5977662037037037</v>
      </c>
      <c r="R1242">
        <v>0.60378472222222224</v>
      </c>
      <c r="S1242">
        <v>0</v>
      </c>
      <c r="T1242">
        <v>8.6722222216666669</v>
      </c>
      <c r="U1242" t="s">
        <v>2584</v>
      </c>
      <c r="V1242" t="s">
        <v>2583</v>
      </c>
      <c r="W1242">
        <v>9.1444786590651308</v>
      </c>
      <c r="X1242">
        <v>0</v>
      </c>
      <c r="Y1242">
        <v>0</v>
      </c>
      <c r="Z1242" t="str">
        <f>_xlfn.CONCAT(Sheet1!$B1242,"_",Sheet1!$E1242,"_", _xlfn.SWITCH(Sheet1!$J1242, "M", "Monday", "T", "Tuesday", "W", "Wednesday", "R", "Thursday", "F", "Friday"))</f>
        <v>103_Week2_Thursday</v>
      </c>
      <c r="AA1242">
        <v>1</v>
      </c>
      <c r="AB1242">
        <v>0</v>
      </c>
      <c r="AC1242">
        <f>Sheet1!$K1242 +1</f>
        <v>406</v>
      </c>
      <c r="AD1242">
        <v>4.8837000000000002</v>
      </c>
      <c r="AE1242">
        <v>0</v>
      </c>
      <c r="AF1242" t="s">
        <v>1</v>
      </c>
    </row>
    <row r="1243" spans="1:32" x14ac:dyDescent="0.3">
      <c r="A1243" t="s">
        <v>2007</v>
      </c>
      <c r="B1243" t="s">
        <v>83</v>
      </c>
      <c r="C1243" t="s">
        <v>2006</v>
      </c>
      <c r="D1243" t="s">
        <v>14</v>
      </c>
      <c r="E1243" t="s">
        <v>1664</v>
      </c>
      <c r="F1243" t="s">
        <v>111</v>
      </c>
      <c r="G1243" t="s">
        <v>11</v>
      </c>
      <c r="H1243" t="s">
        <v>2852</v>
      </c>
      <c r="I1243" t="s">
        <v>83</v>
      </c>
      <c r="J1243" t="s">
        <v>185</v>
      </c>
      <c r="K1243">
        <v>400</v>
      </c>
      <c r="L1243" t="s">
        <v>2005</v>
      </c>
      <c r="M1243" t="s">
        <v>2004</v>
      </c>
      <c r="N1243">
        <v>0.13058806583285301</v>
      </c>
      <c r="O1243" t="s">
        <v>3124</v>
      </c>
      <c r="P1243" t="s">
        <v>4</v>
      </c>
      <c r="Q1243">
        <v>0.60002314814814817</v>
      </c>
      <c r="R1243">
        <v>0.60964120370370367</v>
      </c>
      <c r="S1243">
        <v>0</v>
      </c>
      <c r="T1243">
        <v>13.844444445000001</v>
      </c>
      <c r="U1243" t="s">
        <v>2002</v>
      </c>
      <c r="V1243" t="s">
        <v>2001</v>
      </c>
      <c r="W1243">
        <v>7.5553984074905198E-2</v>
      </c>
      <c r="X1243">
        <v>15</v>
      </c>
      <c r="Y1243">
        <v>0.28846153846153799</v>
      </c>
      <c r="Z1243" t="str">
        <f>_xlfn.CONCAT(Sheet1!$B1243,"_",Sheet1!$E1243,"_", _xlfn.SWITCH(Sheet1!$J1243, "M", "Monday", "T", "Tuesday", "W", "Wednesday", "R", "Thursday", "F", "Friday"))</f>
        <v>103_Week1_Thursday</v>
      </c>
      <c r="AA1243">
        <v>1</v>
      </c>
      <c r="AB1243">
        <v>43</v>
      </c>
      <c r="AC1243">
        <f>Sheet1!$K1243 +1</f>
        <v>401</v>
      </c>
      <c r="AD1243">
        <v>40.353700000000003</v>
      </c>
      <c r="AE1243">
        <v>37.53</v>
      </c>
      <c r="AF1243" t="s">
        <v>1</v>
      </c>
    </row>
    <row r="1244" spans="1:32" x14ac:dyDescent="0.3">
      <c r="A1244" t="s">
        <v>2007</v>
      </c>
      <c r="B1244" t="s">
        <v>83</v>
      </c>
      <c r="C1244" t="s">
        <v>2006</v>
      </c>
      <c r="D1244" t="s">
        <v>14</v>
      </c>
      <c r="E1244" t="s">
        <v>1448</v>
      </c>
      <c r="F1244" t="s">
        <v>111</v>
      </c>
      <c r="G1244" t="s">
        <v>11</v>
      </c>
      <c r="H1244" t="s">
        <v>596</v>
      </c>
      <c r="I1244" t="s">
        <v>83</v>
      </c>
      <c r="J1244" t="s">
        <v>185</v>
      </c>
      <c r="K1244">
        <v>400</v>
      </c>
      <c r="L1244" t="s">
        <v>2005</v>
      </c>
      <c r="M1244" t="s">
        <v>2004</v>
      </c>
      <c r="N1244">
        <v>0.93021171353757404</v>
      </c>
      <c r="O1244" t="s">
        <v>3123</v>
      </c>
      <c r="P1244" t="s">
        <v>4</v>
      </c>
      <c r="Q1244">
        <v>0.56167824074074069</v>
      </c>
      <c r="R1244">
        <v>0.5712962962962963</v>
      </c>
      <c r="S1244">
        <v>0</v>
      </c>
      <c r="T1244">
        <v>13.844444445000001</v>
      </c>
      <c r="U1244" t="s">
        <v>2002</v>
      </c>
      <c r="V1244" t="s">
        <v>2001</v>
      </c>
      <c r="W1244">
        <v>0.133036060677929</v>
      </c>
      <c r="X1244">
        <v>15</v>
      </c>
      <c r="Y1244">
        <v>0.28846153846153799</v>
      </c>
      <c r="Z1244" t="str">
        <f>_xlfn.CONCAT(Sheet1!$B1244,"_",Sheet1!$E1244,"_", _xlfn.SWITCH(Sheet1!$J1244, "M", "Monday", "T", "Tuesday", "W", "Wednesday", "R", "Thursday", "F", "Friday"))</f>
        <v>103_Week2_Thursday</v>
      </c>
      <c r="AA1244">
        <v>1</v>
      </c>
      <c r="AB1244">
        <v>43</v>
      </c>
      <c r="AC1244">
        <f>Sheet1!$K1244 +1</f>
        <v>401</v>
      </c>
      <c r="AD1244">
        <v>40.353700000000003</v>
      </c>
      <c r="AE1244">
        <v>37.53</v>
      </c>
      <c r="AF1244" t="s">
        <v>1</v>
      </c>
    </row>
    <row r="1245" spans="1:32" x14ac:dyDescent="0.3">
      <c r="A1245" t="s">
        <v>1967</v>
      </c>
      <c r="B1245" t="s">
        <v>83</v>
      </c>
      <c r="C1245" t="s">
        <v>1966</v>
      </c>
      <c r="D1245" t="s">
        <v>14</v>
      </c>
      <c r="E1245" t="s">
        <v>1664</v>
      </c>
      <c r="F1245" t="s">
        <v>111</v>
      </c>
      <c r="G1245" t="s">
        <v>11</v>
      </c>
      <c r="H1245" t="s">
        <v>3122</v>
      </c>
      <c r="I1245" t="s">
        <v>83</v>
      </c>
      <c r="J1245" t="s">
        <v>185</v>
      </c>
      <c r="K1245">
        <v>390</v>
      </c>
      <c r="L1245" t="s">
        <v>1965</v>
      </c>
      <c r="M1245" t="s">
        <v>1964</v>
      </c>
      <c r="N1245">
        <v>0.49620891921222199</v>
      </c>
      <c r="O1245" t="s">
        <v>3121</v>
      </c>
      <c r="P1245" t="s">
        <v>4</v>
      </c>
      <c r="Q1245">
        <v>0.55561342592592589</v>
      </c>
      <c r="R1245">
        <v>0.55937499999999996</v>
      </c>
      <c r="S1245">
        <v>0</v>
      </c>
      <c r="T1245">
        <v>5.4222222216666669</v>
      </c>
      <c r="U1245" t="s">
        <v>1962</v>
      </c>
      <c r="V1245" t="s">
        <v>1961</v>
      </c>
      <c r="W1245">
        <v>0.16867881824157999</v>
      </c>
      <c r="X1245">
        <v>16</v>
      </c>
      <c r="Y1245">
        <v>0.296296296296296</v>
      </c>
      <c r="Z1245" t="str">
        <f>_xlfn.CONCAT(Sheet1!$B1245,"_",Sheet1!$E1245,"_", _xlfn.SWITCH(Sheet1!$J1245, "M", "Monday", "T", "Tuesday", "W", "Wednesday", "R", "Thursday", "F", "Friday"))</f>
        <v>103_Week1_Thursday</v>
      </c>
      <c r="AA1245">
        <v>1</v>
      </c>
      <c r="AB1245">
        <v>127</v>
      </c>
      <c r="AC1245">
        <f>Sheet1!$K1245 +1</f>
        <v>391</v>
      </c>
      <c r="AD1245">
        <v>226.7362</v>
      </c>
      <c r="AE1245">
        <v>211.2962</v>
      </c>
      <c r="AF1245" t="s">
        <v>1</v>
      </c>
    </row>
    <row r="1246" spans="1:32" x14ac:dyDescent="0.3">
      <c r="A1246" t="s">
        <v>1967</v>
      </c>
      <c r="B1246" t="s">
        <v>83</v>
      </c>
      <c r="C1246" t="s">
        <v>1966</v>
      </c>
      <c r="D1246" t="s">
        <v>14</v>
      </c>
      <c r="E1246" t="s">
        <v>1448</v>
      </c>
      <c r="F1246" t="s">
        <v>111</v>
      </c>
      <c r="G1246" t="s">
        <v>11</v>
      </c>
      <c r="H1246" t="s">
        <v>1551</v>
      </c>
      <c r="I1246" t="s">
        <v>83</v>
      </c>
      <c r="J1246" t="s">
        <v>185</v>
      </c>
      <c r="K1246">
        <v>390</v>
      </c>
      <c r="L1246" t="s">
        <v>1965</v>
      </c>
      <c r="M1246" t="s">
        <v>1964</v>
      </c>
      <c r="N1246">
        <v>0.51109617017209497</v>
      </c>
      <c r="O1246" t="s">
        <v>3120</v>
      </c>
      <c r="P1246" t="s">
        <v>4</v>
      </c>
      <c r="Q1246">
        <v>0.57165509259259262</v>
      </c>
      <c r="R1246">
        <v>0.57541666666666669</v>
      </c>
      <c r="S1246">
        <v>0</v>
      </c>
      <c r="T1246">
        <v>5.4222222216666669</v>
      </c>
      <c r="U1246" t="s">
        <v>1962</v>
      </c>
      <c r="V1246" t="s">
        <v>1961</v>
      </c>
      <c r="W1246">
        <v>0.114695634704781</v>
      </c>
      <c r="X1246">
        <v>16</v>
      </c>
      <c r="Y1246">
        <v>0.296296296296296</v>
      </c>
      <c r="Z1246" t="str">
        <f>_xlfn.CONCAT(Sheet1!$B1246,"_",Sheet1!$E1246,"_", _xlfn.SWITCH(Sheet1!$J1246, "M", "Monday", "T", "Tuesday", "W", "Wednesday", "R", "Thursday", "F", "Friday"))</f>
        <v>103_Week2_Thursday</v>
      </c>
      <c r="AA1246">
        <v>1</v>
      </c>
      <c r="AB1246">
        <v>127</v>
      </c>
      <c r="AC1246">
        <f>Sheet1!$K1246 +1</f>
        <v>391</v>
      </c>
      <c r="AD1246">
        <v>226.7362</v>
      </c>
      <c r="AE1246">
        <v>211.2962</v>
      </c>
      <c r="AF1246" t="s">
        <v>1</v>
      </c>
    </row>
    <row r="1247" spans="1:32" x14ac:dyDescent="0.3">
      <c r="A1247" t="s">
        <v>1923</v>
      </c>
      <c r="B1247" t="s">
        <v>83</v>
      </c>
      <c r="C1247" t="s">
        <v>1922</v>
      </c>
      <c r="D1247" t="s">
        <v>14</v>
      </c>
      <c r="E1247" t="s">
        <v>1664</v>
      </c>
      <c r="F1247" t="s">
        <v>111</v>
      </c>
      <c r="G1247" t="s">
        <v>11</v>
      </c>
      <c r="H1247" t="s">
        <v>178</v>
      </c>
      <c r="I1247" t="s">
        <v>83</v>
      </c>
      <c r="J1247" t="s">
        <v>92</v>
      </c>
      <c r="K1247">
        <v>190</v>
      </c>
      <c r="L1247" t="s">
        <v>1921</v>
      </c>
      <c r="M1247" t="s">
        <v>1920</v>
      </c>
      <c r="N1247">
        <v>0.71643446758389495</v>
      </c>
      <c r="O1247" t="s">
        <v>3119</v>
      </c>
      <c r="P1247" t="s">
        <v>4</v>
      </c>
      <c r="Q1247">
        <v>0.37890046296296298</v>
      </c>
      <c r="R1247">
        <v>0.38973379629629629</v>
      </c>
      <c r="S1247">
        <v>0</v>
      </c>
      <c r="T1247">
        <v>15.591666666666667</v>
      </c>
      <c r="U1247" t="s">
        <v>1918</v>
      </c>
      <c r="V1247" t="s">
        <v>1917</v>
      </c>
      <c r="W1247">
        <v>0.32720564287021098</v>
      </c>
      <c r="X1247">
        <v>0</v>
      </c>
      <c r="Y1247">
        <v>0</v>
      </c>
      <c r="Z1247" t="str">
        <f>_xlfn.CONCAT(Sheet1!$B1247,"_",Sheet1!$E1247,"_", _xlfn.SWITCH(Sheet1!$J1247, "M", "Monday", "T", "Tuesday", "W", "Wednesday", "R", "Thursday", "F", "Friday"))</f>
        <v>103_Week1_Wednesday</v>
      </c>
      <c r="AA1247">
        <v>1</v>
      </c>
      <c r="AB1247">
        <v>0</v>
      </c>
      <c r="AC1247">
        <f>Sheet1!$K1247 +1</f>
        <v>191</v>
      </c>
      <c r="AD1247">
        <v>39.331200000000003</v>
      </c>
      <c r="AE1247">
        <v>15.5662</v>
      </c>
      <c r="AF1247" t="s">
        <v>1</v>
      </c>
    </row>
    <row r="1248" spans="1:32" x14ac:dyDescent="0.3">
      <c r="A1248" t="s">
        <v>1923</v>
      </c>
      <c r="B1248" t="s">
        <v>83</v>
      </c>
      <c r="C1248" t="s">
        <v>1922</v>
      </c>
      <c r="D1248" t="s">
        <v>14</v>
      </c>
      <c r="E1248" t="s">
        <v>1448</v>
      </c>
      <c r="F1248" t="s">
        <v>111</v>
      </c>
      <c r="G1248" t="s">
        <v>11</v>
      </c>
      <c r="H1248" t="s">
        <v>200</v>
      </c>
      <c r="I1248" t="s">
        <v>83</v>
      </c>
      <c r="J1248" t="s">
        <v>92</v>
      </c>
      <c r="K1248">
        <v>190</v>
      </c>
      <c r="L1248" t="s">
        <v>1921</v>
      </c>
      <c r="M1248" t="s">
        <v>1920</v>
      </c>
      <c r="N1248">
        <v>0.771247047930956</v>
      </c>
      <c r="O1248" t="s">
        <v>3118</v>
      </c>
      <c r="P1248" t="s">
        <v>4</v>
      </c>
      <c r="Q1248">
        <v>0.31057870370370372</v>
      </c>
      <c r="R1248">
        <v>0.32141203703703702</v>
      </c>
      <c r="S1248">
        <v>0</v>
      </c>
      <c r="T1248">
        <v>15.591666666666667</v>
      </c>
      <c r="U1248" t="s">
        <v>1918</v>
      </c>
      <c r="V1248" t="s">
        <v>1917</v>
      </c>
      <c r="W1248">
        <v>0.34196764363910098</v>
      </c>
      <c r="X1248">
        <v>0</v>
      </c>
      <c r="Y1248">
        <v>0</v>
      </c>
      <c r="Z1248" t="str">
        <f>_xlfn.CONCAT(Sheet1!$B1248,"_",Sheet1!$E1248,"_", _xlfn.SWITCH(Sheet1!$J1248, "M", "Monday", "T", "Tuesday", "W", "Wednesday", "R", "Thursday", "F", "Friday"))</f>
        <v>103_Week2_Wednesday</v>
      </c>
      <c r="AA1248">
        <v>1</v>
      </c>
      <c r="AB1248">
        <v>0</v>
      </c>
      <c r="AC1248">
        <f>Sheet1!$K1248 +1</f>
        <v>191</v>
      </c>
      <c r="AD1248">
        <v>39.331200000000003</v>
      </c>
      <c r="AE1248">
        <v>15.5662</v>
      </c>
      <c r="AF1248" t="s">
        <v>1</v>
      </c>
    </row>
    <row r="1249" spans="1:32" x14ac:dyDescent="0.3">
      <c r="A1249" t="s">
        <v>1902</v>
      </c>
      <c r="B1249" t="s">
        <v>83</v>
      </c>
      <c r="C1249" t="s">
        <v>251</v>
      </c>
      <c r="D1249" t="s">
        <v>1901</v>
      </c>
      <c r="E1249" t="s">
        <v>1664</v>
      </c>
      <c r="F1249" t="s">
        <v>111</v>
      </c>
      <c r="G1249" t="s">
        <v>11</v>
      </c>
      <c r="H1249" t="s">
        <v>171</v>
      </c>
      <c r="I1249" t="s">
        <v>83</v>
      </c>
      <c r="J1249" t="s">
        <v>185</v>
      </c>
      <c r="K1249">
        <v>170</v>
      </c>
      <c r="L1249" t="s">
        <v>1900</v>
      </c>
      <c r="M1249" t="s">
        <v>1899</v>
      </c>
      <c r="N1249">
        <v>2.8679799288511298E-3</v>
      </c>
      <c r="O1249" t="s">
        <v>3117</v>
      </c>
      <c r="P1249" t="s">
        <v>4</v>
      </c>
      <c r="Q1249">
        <v>0.36622685185185183</v>
      </c>
      <c r="R1249">
        <v>0.37840277777777775</v>
      </c>
      <c r="S1249">
        <v>0</v>
      </c>
      <c r="T1249">
        <v>17.527777778333334</v>
      </c>
      <c r="U1249" t="s">
        <v>1897</v>
      </c>
      <c r="V1249" t="s">
        <v>1896</v>
      </c>
      <c r="W1249">
        <v>2.02990924915153E-3</v>
      </c>
      <c r="X1249">
        <v>0</v>
      </c>
      <c r="Y1249">
        <v>0</v>
      </c>
      <c r="Z1249" t="str">
        <f>_xlfn.CONCAT(Sheet1!$B1249,"_",Sheet1!$E1249,"_", _xlfn.SWITCH(Sheet1!$J1249, "M", "Monday", "T", "Tuesday", "W", "Wednesday", "R", "Thursday", "F", "Friday"))</f>
        <v>103_Week1_Thursday</v>
      </c>
      <c r="AA1249">
        <v>1</v>
      </c>
      <c r="AB1249">
        <v>0</v>
      </c>
      <c r="AC1249">
        <f>Sheet1!$K1249 +1</f>
        <v>171</v>
      </c>
      <c r="AD1249">
        <v>103.36369999999999</v>
      </c>
      <c r="AE1249">
        <v>123.11620000000001</v>
      </c>
      <c r="AF1249" t="s">
        <v>1</v>
      </c>
    </row>
    <row r="1250" spans="1:32" x14ac:dyDescent="0.3">
      <c r="A1250" t="s">
        <v>1902</v>
      </c>
      <c r="B1250" t="s">
        <v>83</v>
      </c>
      <c r="C1250" t="s">
        <v>251</v>
      </c>
      <c r="D1250" t="s">
        <v>1901</v>
      </c>
      <c r="E1250" t="s">
        <v>1448</v>
      </c>
      <c r="F1250" t="s">
        <v>111</v>
      </c>
      <c r="G1250" t="s">
        <v>11</v>
      </c>
      <c r="H1250" t="s">
        <v>79</v>
      </c>
      <c r="I1250" t="s">
        <v>83</v>
      </c>
      <c r="J1250" t="s">
        <v>185</v>
      </c>
      <c r="K1250">
        <v>170</v>
      </c>
      <c r="L1250" t="s">
        <v>1900</v>
      </c>
      <c r="M1250" t="s">
        <v>1899</v>
      </c>
      <c r="N1250">
        <v>0.40357893705367998</v>
      </c>
      <c r="O1250" t="s">
        <v>3116</v>
      </c>
      <c r="P1250" t="s">
        <v>4</v>
      </c>
      <c r="Q1250">
        <v>0.29152777777777777</v>
      </c>
      <c r="R1250">
        <v>0.3037037037037037</v>
      </c>
      <c r="S1250">
        <v>0</v>
      </c>
      <c r="T1250">
        <v>17.527777778333334</v>
      </c>
      <c r="U1250" t="s">
        <v>1897</v>
      </c>
      <c r="V1250" t="s">
        <v>1896</v>
      </c>
      <c r="W1250">
        <v>0.289661777684462</v>
      </c>
      <c r="X1250">
        <v>0</v>
      </c>
      <c r="Y1250">
        <v>0</v>
      </c>
      <c r="Z1250" t="str">
        <f>_xlfn.CONCAT(Sheet1!$B1250,"_",Sheet1!$E1250,"_", _xlfn.SWITCH(Sheet1!$J1250, "M", "Monday", "T", "Tuesday", "W", "Wednesday", "R", "Thursday", "F", "Friday"))</f>
        <v>103_Week2_Thursday</v>
      </c>
      <c r="AA1250">
        <v>1</v>
      </c>
      <c r="AB1250">
        <v>0</v>
      </c>
      <c r="AC1250">
        <f>Sheet1!$K1250 +1</f>
        <v>171</v>
      </c>
      <c r="AD1250">
        <v>103.36369999999999</v>
      </c>
      <c r="AE1250">
        <v>123.11620000000001</v>
      </c>
      <c r="AF1250" t="s">
        <v>1</v>
      </c>
    </row>
    <row r="1251" spans="1:32" x14ac:dyDescent="0.3">
      <c r="A1251" t="s">
        <v>3115</v>
      </c>
      <c r="B1251" t="s">
        <v>83</v>
      </c>
      <c r="C1251" t="s">
        <v>869</v>
      </c>
      <c r="D1251" t="s">
        <v>102</v>
      </c>
      <c r="E1251" t="s">
        <v>1664</v>
      </c>
      <c r="F1251" t="s">
        <v>111</v>
      </c>
      <c r="G1251" t="s">
        <v>11</v>
      </c>
      <c r="H1251" t="s">
        <v>163</v>
      </c>
      <c r="I1251" t="s">
        <v>83</v>
      </c>
      <c r="J1251" t="s">
        <v>92</v>
      </c>
      <c r="K1251">
        <v>1</v>
      </c>
      <c r="L1251" t="s">
        <v>3114</v>
      </c>
      <c r="M1251" t="s">
        <v>3113</v>
      </c>
      <c r="N1251">
        <v>1.5648104250431099E-2</v>
      </c>
      <c r="O1251" t="s">
        <v>3112</v>
      </c>
      <c r="P1251" t="s">
        <v>12</v>
      </c>
      <c r="Q1251">
        <v>0.36614583333333334</v>
      </c>
      <c r="R1251">
        <v>0.36622685185185183</v>
      </c>
      <c r="S1251">
        <v>0</v>
      </c>
      <c r="T1251">
        <v>0.11666666666666667</v>
      </c>
      <c r="U1251" t="s">
        <v>3111</v>
      </c>
      <c r="V1251" t="s">
        <v>3110</v>
      </c>
      <c r="W1251">
        <v>1.10754756453825E-2</v>
      </c>
      <c r="X1251">
        <v>0</v>
      </c>
      <c r="Y1251">
        <v>0</v>
      </c>
      <c r="Z1251" t="str">
        <f>_xlfn.CONCAT(Sheet1!$B1251,"_",Sheet1!$E1251,"_", _xlfn.SWITCH(Sheet1!$J1251, "M", "Monday", "T", "Tuesday", "W", "Wednesday", "R", "Thursday", "F", "Friday"))</f>
        <v>103_Week1_Wednesday</v>
      </c>
      <c r="AA1251">
        <v>1</v>
      </c>
      <c r="AB1251">
        <v>0</v>
      </c>
      <c r="AC1251">
        <f>Sheet1!$K1251 +1</f>
        <v>2</v>
      </c>
      <c r="AD1251">
        <v>0</v>
      </c>
      <c r="AE1251">
        <v>11.661199999999999</v>
      </c>
      <c r="AF1251" t="s">
        <v>1</v>
      </c>
    </row>
    <row r="1252" spans="1:32" x14ac:dyDescent="0.3">
      <c r="A1252" t="s">
        <v>1926</v>
      </c>
      <c r="B1252" t="s">
        <v>83</v>
      </c>
      <c r="C1252" t="s">
        <v>828</v>
      </c>
      <c r="D1252" t="s">
        <v>79</v>
      </c>
      <c r="E1252" t="s">
        <v>1664</v>
      </c>
      <c r="F1252" t="s">
        <v>111</v>
      </c>
      <c r="G1252" t="s">
        <v>11</v>
      </c>
      <c r="H1252" t="s">
        <v>155</v>
      </c>
      <c r="I1252" t="s">
        <v>83</v>
      </c>
      <c r="J1252" t="s">
        <v>185</v>
      </c>
      <c r="K1252">
        <v>240</v>
      </c>
      <c r="L1252" t="s">
        <v>1925</v>
      </c>
      <c r="M1252" t="s">
        <v>1441</v>
      </c>
      <c r="N1252">
        <v>0</v>
      </c>
      <c r="O1252" t="s">
        <v>3109</v>
      </c>
      <c r="P1252" t="s">
        <v>4</v>
      </c>
      <c r="Q1252">
        <v>0.39004629629629628</v>
      </c>
      <c r="R1252">
        <v>0.39857638888888891</v>
      </c>
      <c r="S1252">
        <v>0</v>
      </c>
      <c r="T1252">
        <v>12.288888888333334</v>
      </c>
      <c r="U1252" t="s">
        <v>1439</v>
      </c>
      <c r="V1252" t="s">
        <v>1438</v>
      </c>
      <c r="X1252">
        <v>0</v>
      </c>
      <c r="Y1252">
        <v>0</v>
      </c>
      <c r="Z1252" t="str">
        <f>_xlfn.CONCAT(Sheet1!$B1252,"_",Sheet1!$E1252,"_", _xlfn.SWITCH(Sheet1!$J1252, "M", "Monday", "T", "Tuesday", "W", "Wednesday", "R", "Thursday", "F", "Friday"))</f>
        <v>103_Week1_Thursday</v>
      </c>
      <c r="AA1252">
        <v>1</v>
      </c>
      <c r="AB1252">
        <v>0</v>
      </c>
      <c r="AC1252">
        <f>Sheet1!$K1252 +1</f>
        <v>241</v>
      </c>
      <c r="AD1252">
        <v>41.64</v>
      </c>
      <c r="AE1252">
        <v>64.092500000000001</v>
      </c>
      <c r="AF1252" t="s">
        <v>1</v>
      </c>
    </row>
    <row r="1253" spans="1:32" x14ac:dyDescent="0.3">
      <c r="A1253" t="s">
        <v>1926</v>
      </c>
      <c r="B1253" t="s">
        <v>83</v>
      </c>
      <c r="C1253" t="s">
        <v>828</v>
      </c>
      <c r="D1253" t="s">
        <v>79</v>
      </c>
      <c r="E1253" t="s">
        <v>1448</v>
      </c>
      <c r="F1253" t="s">
        <v>111</v>
      </c>
      <c r="G1253" t="s">
        <v>11</v>
      </c>
      <c r="H1253" t="s">
        <v>186</v>
      </c>
      <c r="I1253" t="s">
        <v>83</v>
      </c>
      <c r="J1253" t="s">
        <v>185</v>
      </c>
      <c r="K1253">
        <v>240</v>
      </c>
      <c r="L1253" t="s">
        <v>1925</v>
      </c>
      <c r="M1253" t="s">
        <v>1441</v>
      </c>
      <c r="N1253">
        <v>0.13666054792702201</v>
      </c>
      <c r="O1253" t="s">
        <v>3108</v>
      </c>
      <c r="P1253" t="s">
        <v>4</v>
      </c>
      <c r="Q1253">
        <v>0.32150462962962961</v>
      </c>
      <c r="R1253">
        <v>0.33003472222222224</v>
      </c>
      <c r="S1253">
        <v>0</v>
      </c>
      <c r="T1253">
        <v>12.288888888333334</v>
      </c>
      <c r="U1253" t="s">
        <v>1439</v>
      </c>
      <c r="V1253" t="s">
        <v>1438</v>
      </c>
      <c r="W1253">
        <v>0.113215996873546</v>
      </c>
      <c r="X1253">
        <v>0</v>
      </c>
      <c r="Y1253">
        <v>0</v>
      </c>
      <c r="Z1253" t="str">
        <f>_xlfn.CONCAT(Sheet1!$B1253,"_",Sheet1!$E1253,"_", _xlfn.SWITCH(Sheet1!$J1253, "M", "Monday", "T", "Tuesday", "W", "Wednesday", "R", "Thursday", "F", "Friday"))</f>
        <v>103_Week2_Thursday</v>
      </c>
      <c r="AA1253">
        <v>1</v>
      </c>
      <c r="AB1253">
        <v>0</v>
      </c>
      <c r="AC1253">
        <f>Sheet1!$K1253 +1</f>
        <v>241</v>
      </c>
      <c r="AD1253">
        <v>41.64</v>
      </c>
      <c r="AE1253">
        <v>64.092500000000001</v>
      </c>
      <c r="AF1253" t="s">
        <v>1</v>
      </c>
    </row>
    <row r="1254" spans="1:32" x14ac:dyDescent="0.3">
      <c r="A1254" t="s">
        <v>1932</v>
      </c>
      <c r="B1254" t="s">
        <v>83</v>
      </c>
      <c r="C1254" t="s">
        <v>828</v>
      </c>
      <c r="D1254" t="s">
        <v>12</v>
      </c>
      <c r="E1254" t="s">
        <v>1664</v>
      </c>
      <c r="F1254" t="s">
        <v>111</v>
      </c>
      <c r="G1254" t="s">
        <v>11</v>
      </c>
      <c r="H1254" t="s">
        <v>139</v>
      </c>
      <c r="I1254" t="s">
        <v>83</v>
      </c>
      <c r="J1254" t="s">
        <v>185</v>
      </c>
      <c r="K1254">
        <v>230</v>
      </c>
      <c r="L1254" t="s">
        <v>1931</v>
      </c>
      <c r="M1254" t="s">
        <v>1441</v>
      </c>
      <c r="N1254">
        <v>0.13666054792702201</v>
      </c>
      <c r="O1254" t="s">
        <v>3107</v>
      </c>
      <c r="P1254" t="s">
        <v>4</v>
      </c>
      <c r="Q1254">
        <v>0.38981481481481484</v>
      </c>
      <c r="R1254">
        <v>0.38990740740740742</v>
      </c>
      <c r="S1254">
        <v>0</v>
      </c>
      <c r="T1254">
        <v>0.13888888833333335</v>
      </c>
      <c r="U1254" t="s">
        <v>1439</v>
      </c>
      <c r="V1254" t="s">
        <v>1438</v>
      </c>
      <c r="W1254">
        <v>0.113215996873546</v>
      </c>
      <c r="X1254">
        <v>0</v>
      </c>
      <c r="Y1254">
        <v>0</v>
      </c>
      <c r="Z1254" t="str">
        <f>_xlfn.CONCAT(Sheet1!$B1254,"_",Sheet1!$E1254,"_", _xlfn.SWITCH(Sheet1!$J1254, "M", "Monday", "T", "Tuesday", "W", "Wednesday", "R", "Thursday", "F", "Friday"))</f>
        <v>103_Week1_Thursday</v>
      </c>
      <c r="AA1254">
        <v>1</v>
      </c>
      <c r="AB1254">
        <v>0</v>
      </c>
      <c r="AC1254">
        <f>Sheet1!$K1254 +1</f>
        <v>231</v>
      </c>
      <c r="AD1254">
        <v>0</v>
      </c>
      <c r="AE1254">
        <v>21.633700000000001</v>
      </c>
      <c r="AF1254" t="s">
        <v>1</v>
      </c>
    </row>
    <row r="1255" spans="1:32" x14ac:dyDescent="0.3">
      <c r="A1255" t="s">
        <v>1932</v>
      </c>
      <c r="B1255" t="s">
        <v>83</v>
      </c>
      <c r="C1255" t="s">
        <v>828</v>
      </c>
      <c r="D1255" t="s">
        <v>12</v>
      </c>
      <c r="E1255" t="s">
        <v>1448</v>
      </c>
      <c r="F1255" t="s">
        <v>111</v>
      </c>
      <c r="G1255" t="s">
        <v>11</v>
      </c>
      <c r="H1255" t="s">
        <v>110</v>
      </c>
      <c r="I1255" t="s">
        <v>83</v>
      </c>
      <c r="J1255" t="s">
        <v>185</v>
      </c>
      <c r="K1255">
        <v>230</v>
      </c>
      <c r="L1255" t="s">
        <v>1931</v>
      </c>
      <c r="M1255" t="s">
        <v>1441</v>
      </c>
      <c r="N1255">
        <v>0</v>
      </c>
      <c r="O1255" t="s">
        <v>3106</v>
      </c>
      <c r="P1255" t="s">
        <v>4</v>
      </c>
      <c r="Q1255">
        <v>0.3369212962962963</v>
      </c>
      <c r="R1255">
        <v>0.33701388888888889</v>
      </c>
      <c r="S1255">
        <v>0</v>
      </c>
      <c r="T1255">
        <v>0.13888888833333335</v>
      </c>
      <c r="U1255" t="s">
        <v>1439</v>
      </c>
      <c r="V1255" t="s">
        <v>1438</v>
      </c>
      <c r="X1255">
        <v>0</v>
      </c>
      <c r="Y1255">
        <v>0</v>
      </c>
      <c r="Z1255" t="str">
        <f>_xlfn.CONCAT(Sheet1!$B1255,"_",Sheet1!$E1255,"_", _xlfn.SWITCH(Sheet1!$J1255, "M", "Monday", "T", "Tuesday", "W", "Wednesday", "R", "Thursday", "F", "Friday"))</f>
        <v>103_Week2_Thursday</v>
      </c>
      <c r="AA1255">
        <v>1</v>
      </c>
      <c r="AB1255">
        <v>0</v>
      </c>
      <c r="AC1255">
        <f>Sheet1!$K1255 +1</f>
        <v>231</v>
      </c>
      <c r="AD1255">
        <v>0</v>
      </c>
      <c r="AE1255">
        <v>21.633700000000001</v>
      </c>
      <c r="AF1255" t="s">
        <v>1</v>
      </c>
    </row>
    <row r="1256" spans="1:32" x14ac:dyDescent="0.3">
      <c r="A1256" t="s">
        <v>1916</v>
      </c>
      <c r="B1256" t="s">
        <v>83</v>
      </c>
      <c r="C1256" t="s">
        <v>1915</v>
      </c>
      <c r="D1256" t="s">
        <v>14</v>
      </c>
      <c r="E1256" t="s">
        <v>1664</v>
      </c>
      <c r="F1256" t="s">
        <v>111</v>
      </c>
      <c r="G1256" t="s">
        <v>11</v>
      </c>
      <c r="H1256" t="s">
        <v>93</v>
      </c>
      <c r="I1256" t="s">
        <v>83</v>
      </c>
      <c r="J1256" t="s">
        <v>185</v>
      </c>
      <c r="K1256">
        <v>100</v>
      </c>
      <c r="L1256" t="s">
        <v>1914</v>
      </c>
      <c r="M1256" t="s">
        <v>1913</v>
      </c>
      <c r="N1256">
        <v>8.1996064186096191</v>
      </c>
      <c r="O1256" t="s">
        <v>3105</v>
      </c>
      <c r="P1256" t="s">
        <v>4</v>
      </c>
      <c r="Q1256">
        <v>0.34854166666666669</v>
      </c>
      <c r="R1256">
        <v>0.35618055555555556</v>
      </c>
      <c r="S1256">
        <v>0</v>
      </c>
      <c r="T1256">
        <v>11.005555556666668</v>
      </c>
      <c r="U1256" t="s">
        <v>1911</v>
      </c>
      <c r="V1256" t="s">
        <v>1910</v>
      </c>
      <c r="W1256">
        <v>6.9978606964679102</v>
      </c>
      <c r="X1256">
        <v>14</v>
      </c>
      <c r="Y1256">
        <v>0.269230769230769</v>
      </c>
      <c r="Z1256" t="str">
        <f>_xlfn.CONCAT(Sheet1!$B1256,"_",Sheet1!$E1256,"_", _xlfn.SWITCH(Sheet1!$J1256, "M", "Monday", "T", "Tuesday", "W", "Wednesday", "R", "Thursday", "F", "Friday"))</f>
        <v>103_Week1_Thursday</v>
      </c>
      <c r="AA1256">
        <v>1</v>
      </c>
      <c r="AB1256">
        <v>132</v>
      </c>
      <c r="AC1256">
        <f>Sheet1!$K1256 +1</f>
        <v>101</v>
      </c>
      <c r="AD1256">
        <v>117.9875</v>
      </c>
      <c r="AE1256">
        <v>87.461200000000005</v>
      </c>
      <c r="AF1256" t="s">
        <v>1</v>
      </c>
    </row>
    <row r="1257" spans="1:32" x14ac:dyDescent="0.3">
      <c r="A1257" t="s">
        <v>1916</v>
      </c>
      <c r="B1257" t="s">
        <v>83</v>
      </c>
      <c r="C1257" t="s">
        <v>1915</v>
      </c>
      <c r="D1257" t="s">
        <v>14</v>
      </c>
      <c r="E1257" t="s">
        <v>1448</v>
      </c>
      <c r="F1257" t="s">
        <v>111</v>
      </c>
      <c r="G1257" t="s">
        <v>11</v>
      </c>
      <c r="H1257" t="s">
        <v>171</v>
      </c>
      <c r="I1257" t="s">
        <v>83</v>
      </c>
      <c r="J1257" t="s">
        <v>185</v>
      </c>
      <c r="K1257">
        <v>100</v>
      </c>
      <c r="L1257" t="s">
        <v>1914</v>
      </c>
      <c r="M1257" t="s">
        <v>1913</v>
      </c>
      <c r="N1257">
        <v>10.1897147521377</v>
      </c>
      <c r="O1257" t="s">
        <v>3104</v>
      </c>
      <c r="P1257" t="s">
        <v>4</v>
      </c>
      <c r="Q1257">
        <v>0.41783564814814816</v>
      </c>
      <c r="R1257">
        <v>0.42547453703703703</v>
      </c>
      <c r="S1257">
        <v>0</v>
      </c>
      <c r="T1257">
        <v>11.005555556666668</v>
      </c>
      <c r="U1257" t="s">
        <v>1911</v>
      </c>
      <c r="V1257" t="s">
        <v>1910</v>
      </c>
      <c r="W1257">
        <v>8.6592770517696298</v>
      </c>
      <c r="X1257">
        <v>14</v>
      </c>
      <c r="Y1257">
        <v>0.269230769230769</v>
      </c>
      <c r="Z1257" t="str">
        <f>_xlfn.CONCAT(Sheet1!$B1257,"_",Sheet1!$E1257,"_", _xlfn.SWITCH(Sheet1!$J1257, "M", "Monday", "T", "Tuesday", "W", "Wednesday", "R", "Thursday", "F", "Friday"))</f>
        <v>103_Week2_Thursday</v>
      </c>
      <c r="AA1257">
        <v>1</v>
      </c>
      <c r="AB1257">
        <v>132</v>
      </c>
      <c r="AC1257">
        <f>Sheet1!$K1257 +1</f>
        <v>101</v>
      </c>
      <c r="AD1257">
        <v>117.9875</v>
      </c>
      <c r="AE1257">
        <v>87.461200000000005</v>
      </c>
      <c r="AF1257" t="s">
        <v>1</v>
      </c>
    </row>
    <row r="1258" spans="1:32" x14ac:dyDescent="0.3">
      <c r="A1258" t="s">
        <v>1909</v>
      </c>
      <c r="B1258" t="s">
        <v>83</v>
      </c>
      <c r="C1258" t="s">
        <v>1908</v>
      </c>
      <c r="D1258" t="s">
        <v>14</v>
      </c>
      <c r="E1258" t="s">
        <v>1664</v>
      </c>
      <c r="F1258" t="s">
        <v>111</v>
      </c>
      <c r="G1258" t="s">
        <v>11</v>
      </c>
      <c r="H1258" t="s">
        <v>364</v>
      </c>
      <c r="I1258" t="s">
        <v>83</v>
      </c>
      <c r="J1258" t="s">
        <v>185</v>
      </c>
      <c r="K1258">
        <v>120</v>
      </c>
      <c r="L1258" t="s">
        <v>1907</v>
      </c>
      <c r="M1258" t="s">
        <v>1906</v>
      </c>
      <c r="N1258">
        <v>4.4428128749132198E-2</v>
      </c>
      <c r="O1258" t="s">
        <v>3103</v>
      </c>
      <c r="P1258" t="s">
        <v>4</v>
      </c>
      <c r="Q1258">
        <v>0.44634259259259257</v>
      </c>
      <c r="R1258">
        <v>0.45306712962962964</v>
      </c>
      <c r="S1258">
        <v>0</v>
      </c>
      <c r="T1258">
        <v>9.683574621414877</v>
      </c>
      <c r="U1258" t="s">
        <v>1904</v>
      </c>
      <c r="V1258" t="s">
        <v>1903</v>
      </c>
      <c r="W1258">
        <v>3.1887374611090098E-2</v>
      </c>
      <c r="X1258">
        <v>4</v>
      </c>
      <c r="Y1258">
        <v>0.125</v>
      </c>
      <c r="Z1258" t="str">
        <f>_xlfn.CONCAT(Sheet1!$B1258,"_",Sheet1!$E1258,"_", _xlfn.SWITCH(Sheet1!$J1258, "M", "Monday", "T", "Tuesday", "W", "Wednesday", "R", "Thursday", "F", "Friday"))</f>
        <v>103_Week1_Thursday</v>
      </c>
      <c r="AA1258">
        <v>1</v>
      </c>
      <c r="AB1258">
        <v>45</v>
      </c>
      <c r="AC1258">
        <f>Sheet1!$K1258 +1</f>
        <v>121</v>
      </c>
      <c r="AD1258">
        <v>136.64500000000001</v>
      </c>
      <c r="AE1258">
        <v>108.28749999999999</v>
      </c>
      <c r="AF1258" t="s">
        <v>1</v>
      </c>
    </row>
    <row r="1259" spans="1:32" x14ac:dyDescent="0.3">
      <c r="A1259" t="s">
        <v>1909</v>
      </c>
      <c r="B1259" t="s">
        <v>83</v>
      </c>
      <c r="C1259" t="s">
        <v>1908</v>
      </c>
      <c r="D1259" t="s">
        <v>14</v>
      </c>
      <c r="E1259" t="s">
        <v>1448</v>
      </c>
      <c r="F1259" t="s">
        <v>111</v>
      </c>
      <c r="G1259" t="s">
        <v>11</v>
      </c>
      <c r="H1259" t="s">
        <v>29</v>
      </c>
      <c r="I1259" t="s">
        <v>83</v>
      </c>
      <c r="J1259" t="s">
        <v>185</v>
      </c>
      <c r="K1259">
        <v>120</v>
      </c>
      <c r="L1259" t="s">
        <v>1907</v>
      </c>
      <c r="M1259" t="s">
        <v>1906</v>
      </c>
      <c r="N1259">
        <v>0.180513756349683</v>
      </c>
      <c r="O1259" t="s">
        <v>3102</v>
      </c>
      <c r="P1259" t="s">
        <v>4</v>
      </c>
      <c r="Q1259">
        <v>0.2845138888888889</v>
      </c>
      <c r="R1259">
        <v>0.29123842592592591</v>
      </c>
      <c r="S1259">
        <v>0</v>
      </c>
      <c r="T1259">
        <v>9.683574621414877</v>
      </c>
      <c r="U1259" t="s">
        <v>1904</v>
      </c>
      <c r="V1259" t="s">
        <v>1903</v>
      </c>
      <c r="W1259">
        <v>0.12957125523330401</v>
      </c>
      <c r="X1259">
        <v>4</v>
      </c>
      <c r="Y1259">
        <v>0.125</v>
      </c>
      <c r="Z1259" t="str">
        <f>_xlfn.CONCAT(Sheet1!$B1259,"_",Sheet1!$E1259,"_", _xlfn.SWITCH(Sheet1!$J1259, "M", "Monday", "T", "Tuesday", "W", "Wednesday", "R", "Thursday", "F", "Friday"))</f>
        <v>103_Week2_Thursday</v>
      </c>
      <c r="AA1259">
        <v>1</v>
      </c>
      <c r="AB1259">
        <v>45</v>
      </c>
      <c r="AC1259">
        <f>Sheet1!$K1259 +1</f>
        <v>121</v>
      </c>
      <c r="AD1259">
        <v>136.64500000000001</v>
      </c>
      <c r="AE1259">
        <v>108.28749999999999</v>
      </c>
      <c r="AF1259" t="s">
        <v>1</v>
      </c>
    </row>
    <row r="1260" spans="1:32" x14ac:dyDescent="0.3">
      <c r="A1260" t="s">
        <v>3101</v>
      </c>
      <c r="B1260" t="s">
        <v>83</v>
      </c>
      <c r="C1260" t="s">
        <v>3100</v>
      </c>
      <c r="D1260" t="s">
        <v>14</v>
      </c>
      <c r="E1260" t="s">
        <v>1664</v>
      </c>
      <c r="F1260" t="s">
        <v>111</v>
      </c>
      <c r="G1260" t="s">
        <v>11</v>
      </c>
      <c r="H1260" t="s">
        <v>357</v>
      </c>
      <c r="I1260" t="s">
        <v>83</v>
      </c>
      <c r="J1260" t="s">
        <v>185</v>
      </c>
      <c r="K1260">
        <v>101</v>
      </c>
      <c r="L1260" t="s">
        <v>3099</v>
      </c>
      <c r="M1260" t="s">
        <v>3098</v>
      </c>
      <c r="N1260">
        <v>3.6787798628211001E-2</v>
      </c>
      <c r="O1260" t="s">
        <v>3097</v>
      </c>
      <c r="P1260" t="s">
        <v>342</v>
      </c>
      <c r="Q1260">
        <v>0.4460763888888889</v>
      </c>
      <c r="R1260">
        <v>0.4463078703703704</v>
      </c>
      <c r="S1260">
        <v>0</v>
      </c>
      <c r="T1260">
        <v>0.33333333333333331</v>
      </c>
      <c r="U1260" t="s">
        <v>3096</v>
      </c>
      <c r="V1260" t="s">
        <v>3095</v>
      </c>
      <c r="W1260">
        <v>2.64036857802952E-2</v>
      </c>
      <c r="X1260">
        <v>0</v>
      </c>
      <c r="Y1260">
        <v>0</v>
      </c>
      <c r="Z1260" t="str">
        <f>_xlfn.CONCAT(Sheet1!$B1260,"_",Sheet1!$E1260,"_", _xlfn.SWITCH(Sheet1!$J1260, "M", "Monday", "T", "Tuesday", "W", "Wednesday", "R", "Thursday", "F", "Friday"))</f>
        <v>103_Week1_Thursday</v>
      </c>
      <c r="AA1260">
        <v>1</v>
      </c>
      <c r="AB1260">
        <v>0</v>
      </c>
      <c r="AC1260">
        <f>Sheet1!$K1260 +1</f>
        <v>102</v>
      </c>
      <c r="AD1260">
        <v>8.9275000000000002</v>
      </c>
      <c r="AE1260">
        <v>9.52</v>
      </c>
      <c r="AF1260" t="s">
        <v>1</v>
      </c>
    </row>
    <row r="1261" spans="1:32" x14ac:dyDescent="0.3">
      <c r="A1261" t="s">
        <v>3094</v>
      </c>
      <c r="B1261" t="s">
        <v>83</v>
      </c>
      <c r="C1261" t="s">
        <v>3093</v>
      </c>
      <c r="D1261" t="s">
        <v>14</v>
      </c>
      <c r="E1261" t="s">
        <v>1664</v>
      </c>
      <c r="F1261" t="s">
        <v>111</v>
      </c>
      <c r="G1261" t="s">
        <v>11</v>
      </c>
      <c r="H1261" t="s">
        <v>66</v>
      </c>
      <c r="I1261" t="s">
        <v>83</v>
      </c>
      <c r="J1261" t="s">
        <v>92</v>
      </c>
      <c r="K1261">
        <v>180</v>
      </c>
      <c r="L1261" t="s">
        <v>3092</v>
      </c>
      <c r="M1261" t="s">
        <v>3091</v>
      </c>
      <c r="N1261">
        <v>1.7267836257815399E-2</v>
      </c>
      <c r="O1261" t="s">
        <v>3090</v>
      </c>
      <c r="P1261" t="s">
        <v>342</v>
      </c>
      <c r="Q1261">
        <v>0.43660879629629629</v>
      </c>
      <c r="R1261">
        <v>0.44605324074074076</v>
      </c>
      <c r="S1261">
        <v>0</v>
      </c>
      <c r="T1261">
        <v>13.6</v>
      </c>
      <c r="U1261" t="s">
        <v>3089</v>
      </c>
      <c r="V1261" t="s">
        <v>3088</v>
      </c>
      <c r="W1261">
        <v>1.2393634070838801E-2</v>
      </c>
      <c r="X1261">
        <v>0</v>
      </c>
      <c r="Y1261">
        <v>0</v>
      </c>
      <c r="Z1261" t="str">
        <f>_xlfn.CONCAT(Sheet1!$B1261,"_",Sheet1!$E1261,"_", _xlfn.SWITCH(Sheet1!$J1261, "M", "Monday", "T", "Tuesday", "W", "Wednesday", "R", "Thursday", "F", "Friday"))</f>
        <v>103_Week1_Wednesday</v>
      </c>
      <c r="AA1261">
        <v>1</v>
      </c>
      <c r="AB1261">
        <v>0</v>
      </c>
      <c r="AC1261">
        <f>Sheet1!$K1261 +1</f>
        <v>181</v>
      </c>
      <c r="AD1261">
        <v>12.8925</v>
      </c>
      <c r="AE1261">
        <v>12.6225</v>
      </c>
      <c r="AF1261" t="s">
        <v>1</v>
      </c>
    </row>
    <row r="1262" spans="1:32" x14ac:dyDescent="0.3">
      <c r="A1262" t="s">
        <v>2884</v>
      </c>
      <c r="B1262" t="s">
        <v>83</v>
      </c>
      <c r="C1262" t="s">
        <v>2883</v>
      </c>
      <c r="D1262" t="s">
        <v>14</v>
      </c>
      <c r="E1262" t="s">
        <v>1664</v>
      </c>
      <c r="F1262" t="s">
        <v>111</v>
      </c>
      <c r="G1262" t="s">
        <v>11</v>
      </c>
      <c r="H1262" t="s">
        <v>1399</v>
      </c>
      <c r="I1262" t="s">
        <v>83</v>
      </c>
      <c r="J1262" t="s">
        <v>92</v>
      </c>
      <c r="K1262">
        <v>215</v>
      </c>
      <c r="L1262" t="s">
        <v>2882</v>
      </c>
      <c r="M1262" t="s">
        <v>2881</v>
      </c>
      <c r="N1262">
        <v>9.1395897790789604E-2</v>
      </c>
      <c r="O1262" t="s">
        <v>3087</v>
      </c>
      <c r="P1262" t="s">
        <v>29</v>
      </c>
      <c r="Q1262">
        <v>0.45331018518518518</v>
      </c>
      <c r="R1262">
        <v>0.46226851851851852</v>
      </c>
      <c r="S1262">
        <v>0</v>
      </c>
      <c r="T1262">
        <v>12.9</v>
      </c>
      <c r="U1262" t="s">
        <v>2879</v>
      </c>
      <c r="V1262" t="s">
        <v>2878</v>
      </c>
      <c r="W1262">
        <v>6.5597524941595001E-2</v>
      </c>
      <c r="X1262">
        <v>0</v>
      </c>
      <c r="Y1262">
        <v>0</v>
      </c>
      <c r="Z1262" t="str">
        <f>_xlfn.CONCAT(Sheet1!$B1262,"_",Sheet1!$E1262,"_", _xlfn.SWITCH(Sheet1!$J1262, "M", "Monday", "T", "Tuesday", "W", "Wednesday", "R", "Thursday", "F", "Friday"))</f>
        <v>103_Week1_Wednesday</v>
      </c>
      <c r="AA1262">
        <v>1</v>
      </c>
      <c r="AB1262">
        <v>0</v>
      </c>
      <c r="AC1262">
        <f>Sheet1!$K1262 +1</f>
        <v>216</v>
      </c>
      <c r="AD1262">
        <v>17.5</v>
      </c>
      <c r="AE1262">
        <v>17.5</v>
      </c>
      <c r="AF1262" t="s">
        <v>1</v>
      </c>
    </row>
    <row r="1263" spans="1:32" x14ac:dyDescent="0.3">
      <c r="A1263" t="s">
        <v>2891</v>
      </c>
      <c r="B1263" t="s">
        <v>83</v>
      </c>
      <c r="C1263" t="s">
        <v>2890</v>
      </c>
      <c r="D1263" t="s">
        <v>14</v>
      </c>
      <c r="E1263" t="s">
        <v>1664</v>
      </c>
      <c r="F1263" t="s">
        <v>111</v>
      </c>
      <c r="G1263" t="s">
        <v>11</v>
      </c>
      <c r="H1263" t="s">
        <v>334</v>
      </c>
      <c r="I1263" t="s">
        <v>83</v>
      </c>
      <c r="J1263" t="s">
        <v>92</v>
      </c>
      <c r="K1263">
        <v>220</v>
      </c>
      <c r="L1263" t="s">
        <v>2889</v>
      </c>
      <c r="M1263" t="s">
        <v>2888</v>
      </c>
      <c r="N1263">
        <v>0.108254784718156</v>
      </c>
      <c r="O1263" t="s">
        <v>3086</v>
      </c>
      <c r="P1263" t="s">
        <v>79</v>
      </c>
      <c r="Q1263">
        <v>0.45313657407407409</v>
      </c>
      <c r="R1263">
        <v>0.45324074074074072</v>
      </c>
      <c r="S1263">
        <v>0</v>
      </c>
      <c r="T1263">
        <v>0.15</v>
      </c>
      <c r="U1263" t="s">
        <v>2886</v>
      </c>
      <c r="V1263" t="s">
        <v>2885</v>
      </c>
      <c r="W1263">
        <v>7.7697645083336694E-2</v>
      </c>
      <c r="X1263">
        <v>0</v>
      </c>
      <c r="Y1263">
        <v>0</v>
      </c>
      <c r="Z1263" t="str">
        <f>_xlfn.CONCAT(Sheet1!$B1263,"_",Sheet1!$E1263,"_", _xlfn.SWITCH(Sheet1!$J1263, "M", "Monday", "T", "Tuesday", "W", "Wednesday", "R", "Thursday", "F", "Friday"))</f>
        <v>103_Week1_Wednesday</v>
      </c>
      <c r="AA1263">
        <v>1</v>
      </c>
      <c r="AB1263">
        <v>0</v>
      </c>
      <c r="AC1263">
        <f>Sheet1!$K1263 +1</f>
        <v>221</v>
      </c>
      <c r="AD1263">
        <v>77.177499999999995</v>
      </c>
      <c r="AE1263">
        <v>69.933700000000002</v>
      </c>
      <c r="AF1263" t="s">
        <v>1</v>
      </c>
    </row>
    <row r="1264" spans="1:32" x14ac:dyDescent="0.3">
      <c r="A1264" t="s">
        <v>3085</v>
      </c>
      <c r="B1264" t="s">
        <v>83</v>
      </c>
      <c r="C1264" t="s">
        <v>3084</v>
      </c>
      <c r="D1264" t="s">
        <v>14</v>
      </c>
      <c r="E1264" t="s">
        <v>1664</v>
      </c>
      <c r="F1264" t="s">
        <v>111</v>
      </c>
      <c r="G1264" t="s">
        <v>11</v>
      </c>
      <c r="H1264" t="s">
        <v>33</v>
      </c>
      <c r="I1264" t="s">
        <v>83</v>
      </c>
      <c r="J1264" t="s">
        <v>92</v>
      </c>
      <c r="K1264">
        <v>230</v>
      </c>
      <c r="L1264" t="s">
        <v>3083</v>
      </c>
      <c r="M1264" t="s">
        <v>3082</v>
      </c>
      <c r="N1264">
        <v>4.1320975869894E-2</v>
      </c>
      <c r="O1264" t="s">
        <v>3081</v>
      </c>
      <c r="P1264" t="s">
        <v>111</v>
      </c>
      <c r="Q1264">
        <v>0.42987268518518518</v>
      </c>
      <c r="R1264">
        <v>0.43659722222222225</v>
      </c>
      <c r="S1264">
        <v>0</v>
      </c>
      <c r="T1264">
        <v>9.683574621414877</v>
      </c>
      <c r="U1264" t="s">
        <v>3080</v>
      </c>
      <c r="V1264" t="s">
        <v>3079</v>
      </c>
      <c r="W1264">
        <v>2.9658724652421399E-2</v>
      </c>
      <c r="X1264">
        <v>0</v>
      </c>
      <c r="Y1264">
        <v>0</v>
      </c>
      <c r="Z1264" t="str">
        <f>_xlfn.CONCAT(Sheet1!$B1264,"_",Sheet1!$E1264,"_", _xlfn.SWITCH(Sheet1!$J1264, "M", "Monday", "T", "Tuesday", "W", "Wednesday", "R", "Thursday", "F", "Friday"))</f>
        <v>103_Week1_Wednesday</v>
      </c>
      <c r="AA1264">
        <v>1</v>
      </c>
      <c r="AB1264">
        <v>0</v>
      </c>
      <c r="AC1264">
        <f>Sheet1!$K1264 +1</f>
        <v>231</v>
      </c>
      <c r="AD1264">
        <v>7.165</v>
      </c>
      <c r="AE1264">
        <v>7.165</v>
      </c>
      <c r="AF1264" t="s">
        <v>1</v>
      </c>
    </row>
    <row r="1265" spans="1:32" x14ac:dyDescent="0.3">
      <c r="A1265" t="s">
        <v>1929</v>
      </c>
      <c r="B1265" t="s">
        <v>83</v>
      </c>
      <c r="C1265" t="s">
        <v>828</v>
      </c>
      <c r="D1265" t="s">
        <v>14</v>
      </c>
      <c r="E1265" t="s">
        <v>1664</v>
      </c>
      <c r="F1265" t="s">
        <v>111</v>
      </c>
      <c r="G1265" t="s">
        <v>11</v>
      </c>
      <c r="H1265" t="s">
        <v>74</v>
      </c>
      <c r="I1265" t="s">
        <v>83</v>
      </c>
      <c r="J1265" t="s">
        <v>185</v>
      </c>
      <c r="K1265">
        <v>241</v>
      </c>
      <c r="L1265" t="s">
        <v>1928</v>
      </c>
      <c r="M1265" t="s">
        <v>1441</v>
      </c>
      <c r="N1265">
        <v>0</v>
      </c>
      <c r="O1265" t="s">
        <v>3078</v>
      </c>
      <c r="P1265" t="s">
        <v>4</v>
      </c>
      <c r="Q1265">
        <v>0.39857638888888891</v>
      </c>
      <c r="R1265">
        <v>0.40546296296296297</v>
      </c>
      <c r="S1265">
        <v>0</v>
      </c>
      <c r="T1265">
        <v>9.9166666666666661</v>
      </c>
      <c r="U1265" t="s">
        <v>1439</v>
      </c>
      <c r="V1265" t="s">
        <v>1438</v>
      </c>
      <c r="X1265">
        <v>0</v>
      </c>
      <c r="Y1265">
        <v>0</v>
      </c>
      <c r="Z1265" t="str">
        <f>_xlfn.CONCAT(Sheet1!$B1265,"_",Sheet1!$E1265,"_", _xlfn.SWITCH(Sheet1!$J1265, "M", "Monday", "T", "Tuesday", "W", "Wednesday", "R", "Thursday", "F", "Friday"))</f>
        <v>103_Week1_Thursday</v>
      </c>
      <c r="AA1265">
        <v>1</v>
      </c>
      <c r="AB1265">
        <v>0</v>
      </c>
      <c r="AC1265">
        <f>Sheet1!$K1265 +1</f>
        <v>242</v>
      </c>
      <c r="AD1265">
        <v>94.35</v>
      </c>
      <c r="AE1265">
        <v>94.946200000000005</v>
      </c>
      <c r="AF1265" t="s">
        <v>1</v>
      </c>
    </row>
    <row r="1266" spans="1:32" x14ac:dyDescent="0.3">
      <c r="A1266" t="s">
        <v>1929</v>
      </c>
      <c r="B1266" t="s">
        <v>83</v>
      </c>
      <c r="C1266" t="s">
        <v>828</v>
      </c>
      <c r="D1266" t="s">
        <v>14</v>
      </c>
      <c r="E1266" t="s">
        <v>1448</v>
      </c>
      <c r="F1266" t="s">
        <v>111</v>
      </c>
      <c r="G1266" t="s">
        <v>11</v>
      </c>
      <c r="H1266" t="s">
        <v>259</v>
      </c>
      <c r="I1266" t="s">
        <v>83</v>
      </c>
      <c r="J1266" t="s">
        <v>185</v>
      </c>
      <c r="K1266">
        <v>241</v>
      </c>
      <c r="L1266" t="s">
        <v>1928</v>
      </c>
      <c r="M1266" t="s">
        <v>1441</v>
      </c>
      <c r="N1266">
        <v>0</v>
      </c>
      <c r="O1266" t="s">
        <v>3077</v>
      </c>
      <c r="P1266" t="s">
        <v>4</v>
      </c>
      <c r="Q1266">
        <v>0.33003472222222224</v>
      </c>
      <c r="R1266">
        <v>0.3369212962962963</v>
      </c>
      <c r="S1266">
        <v>0</v>
      </c>
      <c r="T1266">
        <v>9.9166666666666661</v>
      </c>
      <c r="U1266" t="s">
        <v>1439</v>
      </c>
      <c r="V1266" t="s">
        <v>1438</v>
      </c>
      <c r="X1266">
        <v>0</v>
      </c>
      <c r="Y1266">
        <v>0</v>
      </c>
      <c r="Z1266" t="str">
        <f>_xlfn.CONCAT(Sheet1!$B1266,"_",Sheet1!$E1266,"_", _xlfn.SWITCH(Sheet1!$J1266, "M", "Monday", "T", "Tuesday", "W", "Wednesday", "R", "Thursday", "F", "Friday"))</f>
        <v>103_Week2_Thursday</v>
      </c>
      <c r="AA1266">
        <v>1</v>
      </c>
      <c r="AB1266">
        <v>0</v>
      </c>
      <c r="AC1266">
        <f>Sheet1!$K1266 +1</f>
        <v>242</v>
      </c>
      <c r="AD1266">
        <v>94.35</v>
      </c>
      <c r="AE1266">
        <v>94.946200000000005</v>
      </c>
      <c r="AF1266" t="s">
        <v>1</v>
      </c>
    </row>
    <row r="1267" spans="1:32" x14ac:dyDescent="0.3">
      <c r="A1267" t="s">
        <v>3076</v>
      </c>
      <c r="B1267" t="s">
        <v>83</v>
      </c>
      <c r="C1267" t="s">
        <v>3075</v>
      </c>
      <c r="D1267" t="s">
        <v>14</v>
      </c>
      <c r="E1267" t="s">
        <v>1664</v>
      </c>
      <c r="F1267" t="s">
        <v>111</v>
      </c>
      <c r="G1267" t="s">
        <v>11</v>
      </c>
      <c r="H1267" t="s">
        <v>22</v>
      </c>
      <c r="I1267" t="s">
        <v>83</v>
      </c>
      <c r="J1267" t="s">
        <v>185</v>
      </c>
      <c r="K1267">
        <v>110</v>
      </c>
      <c r="L1267" t="s">
        <v>3074</v>
      </c>
      <c r="M1267" t="s">
        <v>3073</v>
      </c>
      <c r="N1267">
        <v>4.0709022432565703E-2</v>
      </c>
      <c r="O1267" t="s">
        <v>3072</v>
      </c>
      <c r="P1267" t="s">
        <v>111</v>
      </c>
      <c r="Q1267">
        <v>0.42171296296296296</v>
      </c>
      <c r="R1267">
        <v>0.42983796296296295</v>
      </c>
      <c r="S1267">
        <v>0</v>
      </c>
      <c r="T1267">
        <v>11.700000000000001</v>
      </c>
      <c r="U1267" t="s">
        <v>3071</v>
      </c>
      <c r="V1267" t="s">
        <v>3070</v>
      </c>
      <c r="W1267">
        <v>2.92278361186585E-2</v>
      </c>
      <c r="X1267">
        <v>0</v>
      </c>
      <c r="Y1267">
        <v>0</v>
      </c>
      <c r="Z1267" t="str">
        <f>_xlfn.CONCAT(Sheet1!$B1267,"_",Sheet1!$E1267,"_", _xlfn.SWITCH(Sheet1!$J1267, "M", "Monday", "T", "Tuesday", "W", "Wednesday", "R", "Thursday", "F", "Friday"))</f>
        <v>103_Week1_Thursday</v>
      </c>
      <c r="AA1267">
        <v>1</v>
      </c>
      <c r="AB1267">
        <v>0</v>
      </c>
      <c r="AC1267">
        <f>Sheet1!$K1267 +1</f>
        <v>111</v>
      </c>
      <c r="AD1267">
        <v>10.022500000000001</v>
      </c>
      <c r="AE1267">
        <v>10.022500000000001</v>
      </c>
      <c r="AF1267" t="s">
        <v>1</v>
      </c>
    </row>
    <row r="1268" spans="1:32" x14ac:dyDescent="0.3">
      <c r="A1268" t="s">
        <v>2630</v>
      </c>
      <c r="B1268" t="s">
        <v>83</v>
      </c>
      <c r="C1268" t="s">
        <v>2629</v>
      </c>
      <c r="D1268" t="s">
        <v>14</v>
      </c>
      <c r="E1268" t="s">
        <v>1448</v>
      </c>
      <c r="F1268" t="s">
        <v>216</v>
      </c>
      <c r="G1268" t="s">
        <v>11</v>
      </c>
      <c r="H1268" t="s">
        <v>74</v>
      </c>
      <c r="I1268" t="s">
        <v>83</v>
      </c>
      <c r="J1268" t="s">
        <v>185</v>
      </c>
      <c r="K1268">
        <v>261</v>
      </c>
      <c r="L1268" t="s">
        <v>2628</v>
      </c>
      <c r="M1268" t="s">
        <v>2627</v>
      </c>
      <c r="N1268">
        <v>0.38980227522552002</v>
      </c>
      <c r="O1268" t="s">
        <v>3069</v>
      </c>
      <c r="P1268" t="s">
        <v>29</v>
      </c>
      <c r="Q1268">
        <v>0.50195601851851857</v>
      </c>
      <c r="R1268">
        <v>0.50868055555555558</v>
      </c>
      <c r="S1268">
        <v>0</v>
      </c>
      <c r="T1268">
        <v>9.683574621414877</v>
      </c>
      <c r="U1268" t="s">
        <v>2625</v>
      </c>
      <c r="V1268" t="s">
        <v>2624</v>
      </c>
      <c r="W1268">
        <v>0.15323692181092899</v>
      </c>
      <c r="X1268">
        <v>0</v>
      </c>
      <c r="Y1268">
        <v>0</v>
      </c>
      <c r="Z1268" t="str">
        <f>_xlfn.CONCAT(Sheet1!$B1268,"_",Sheet1!$E1268,"_", _xlfn.SWITCH(Sheet1!$J1268, "M", "Monday", "T", "Tuesday", "W", "Wednesday", "R", "Thursday", "F", "Friday"))</f>
        <v>103_Week2_Thursday</v>
      </c>
      <c r="AA1268">
        <v>1</v>
      </c>
      <c r="AB1268">
        <v>0</v>
      </c>
      <c r="AC1268">
        <f>Sheet1!$K1268 +1</f>
        <v>262</v>
      </c>
      <c r="AD1268">
        <v>17.02</v>
      </c>
      <c r="AE1268">
        <v>0</v>
      </c>
      <c r="AF1268" t="s">
        <v>1</v>
      </c>
    </row>
    <row r="1269" spans="1:32" x14ac:dyDescent="0.3">
      <c r="A1269" t="s">
        <v>1994</v>
      </c>
      <c r="B1269" t="s">
        <v>83</v>
      </c>
      <c r="C1269" t="s">
        <v>1993</v>
      </c>
      <c r="D1269" t="s">
        <v>14</v>
      </c>
      <c r="E1269" t="s">
        <v>1448</v>
      </c>
      <c r="F1269" t="s">
        <v>111</v>
      </c>
      <c r="G1269" t="s">
        <v>11</v>
      </c>
      <c r="H1269" t="s">
        <v>357</v>
      </c>
      <c r="I1269" t="s">
        <v>83</v>
      </c>
      <c r="J1269" t="s">
        <v>92</v>
      </c>
      <c r="K1269">
        <v>132</v>
      </c>
      <c r="L1269" t="s">
        <v>1992</v>
      </c>
      <c r="M1269" t="s">
        <v>1991</v>
      </c>
      <c r="N1269">
        <v>0.110360991209745</v>
      </c>
      <c r="O1269" t="s">
        <v>3068</v>
      </c>
      <c r="P1269" t="s">
        <v>79</v>
      </c>
      <c r="Q1269">
        <v>0.52334490740740736</v>
      </c>
      <c r="R1269">
        <v>0.55105324074074069</v>
      </c>
      <c r="S1269">
        <v>0</v>
      </c>
      <c r="T1269">
        <v>39.9</v>
      </c>
      <c r="U1269" t="s">
        <v>1989</v>
      </c>
      <c r="V1269" t="s">
        <v>1988</v>
      </c>
      <c r="W1269">
        <v>5.9990243850691301E-2</v>
      </c>
      <c r="X1269">
        <v>0</v>
      </c>
      <c r="Y1269">
        <v>0</v>
      </c>
      <c r="Z1269" t="str">
        <f>_xlfn.CONCAT(Sheet1!$B1269,"_",Sheet1!$E1269,"_", _xlfn.SWITCH(Sheet1!$J1269, "M", "Monday", "T", "Tuesday", "W", "Wednesday", "R", "Thursday", "F", "Friday"))</f>
        <v>103_Week2_Wednesday</v>
      </c>
      <c r="AA1269">
        <v>1</v>
      </c>
      <c r="AB1269">
        <v>0</v>
      </c>
      <c r="AC1269">
        <f>Sheet1!$K1269 +1</f>
        <v>133</v>
      </c>
      <c r="AD1269">
        <v>44.524999999999999</v>
      </c>
      <c r="AE1269">
        <v>43.64</v>
      </c>
      <c r="AF1269" t="s">
        <v>1</v>
      </c>
    </row>
    <row r="1270" spans="1:32" x14ac:dyDescent="0.3">
      <c r="A1270" t="s">
        <v>3067</v>
      </c>
      <c r="B1270" t="s">
        <v>83</v>
      </c>
      <c r="C1270" t="s">
        <v>3066</v>
      </c>
      <c r="D1270" t="s">
        <v>14</v>
      </c>
      <c r="E1270" t="s">
        <v>1448</v>
      </c>
      <c r="F1270" t="s">
        <v>111</v>
      </c>
      <c r="G1270" t="s">
        <v>11</v>
      </c>
      <c r="H1270" t="s">
        <v>634</v>
      </c>
      <c r="I1270" t="s">
        <v>83</v>
      </c>
      <c r="J1270" t="s">
        <v>92</v>
      </c>
      <c r="K1270">
        <v>145</v>
      </c>
      <c r="L1270" t="s">
        <v>3065</v>
      </c>
      <c r="M1270" t="s">
        <v>3064</v>
      </c>
      <c r="N1270">
        <v>0.67703967355191697</v>
      </c>
      <c r="O1270" t="s">
        <v>3063</v>
      </c>
      <c r="P1270" t="s">
        <v>216</v>
      </c>
      <c r="Q1270">
        <v>0.57832175925925922</v>
      </c>
      <c r="R1270">
        <v>0.58504629629629634</v>
      </c>
      <c r="S1270">
        <v>0</v>
      </c>
      <c r="T1270">
        <v>9.683574621414877</v>
      </c>
      <c r="U1270" t="s">
        <v>3062</v>
      </c>
      <c r="V1270" t="s">
        <v>3061</v>
      </c>
      <c r="W1270">
        <v>0.48936172554755702</v>
      </c>
      <c r="X1270">
        <v>0</v>
      </c>
      <c r="Y1270">
        <v>0</v>
      </c>
      <c r="Z1270" t="str">
        <f>_xlfn.CONCAT(Sheet1!$B1270,"_",Sheet1!$E1270,"_", _xlfn.SWITCH(Sheet1!$J1270, "M", "Monday", "T", "Tuesday", "W", "Wednesday", "R", "Thursday", "F", "Friday"))</f>
        <v>103_Week2_Wednesday</v>
      </c>
      <c r="AA1270">
        <v>1</v>
      </c>
      <c r="AB1270">
        <v>0</v>
      </c>
      <c r="AC1270">
        <f>Sheet1!$K1270 +1</f>
        <v>146</v>
      </c>
      <c r="AD1270">
        <v>14.92</v>
      </c>
      <c r="AE1270">
        <v>14.92</v>
      </c>
      <c r="AF1270" t="s">
        <v>1</v>
      </c>
    </row>
    <row r="1271" spans="1:32" x14ac:dyDescent="0.3">
      <c r="A1271" t="s">
        <v>2000</v>
      </c>
      <c r="B1271" t="s">
        <v>83</v>
      </c>
      <c r="C1271" t="s">
        <v>85</v>
      </c>
      <c r="D1271" t="s">
        <v>22</v>
      </c>
      <c r="E1271" t="s">
        <v>1448</v>
      </c>
      <c r="F1271" t="s">
        <v>111</v>
      </c>
      <c r="G1271" t="s">
        <v>11</v>
      </c>
      <c r="H1271" t="s">
        <v>2816</v>
      </c>
      <c r="I1271" t="s">
        <v>83</v>
      </c>
      <c r="J1271" t="s">
        <v>92</v>
      </c>
      <c r="K1271">
        <v>140</v>
      </c>
      <c r="L1271" t="s">
        <v>1999</v>
      </c>
      <c r="M1271" t="s">
        <v>1998</v>
      </c>
      <c r="N1271">
        <v>0.53253725543618202</v>
      </c>
      <c r="O1271" t="s">
        <v>3060</v>
      </c>
      <c r="P1271" t="s">
        <v>79</v>
      </c>
      <c r="Q1271">
        <v>0.63413194444444443</v>
      </c>
      <c r="R1271">
        <v>0.63428240740740738</v>
      </c>
      <c r="S1271">
        <v>0</v>
      </c>
      <c r="T1271">
        <v>0.21666666666666667</v>
      </c>
      <c r="U1271" t="s">
        <v>1996</v>
      </c>
      <c r="V1271" t="s">
        <v>1995</v>
      </c>
      <c r="W1271">
        <v>0.47194714811078797</v>
      </c>
      <c r="X1271">
        <v>0</v>
      </c>
      <c r="Y1271">
        <v>0</v>
      </c>
      <c r="Z1271" t="str">
        <f>_xlfn.CONCAT(Sheet1!$B1271,"_",Sheet1!$E1271,"_", _xlfn.SWITCH(Sheet1!$J1271, "M", "Monday", "T", "Tuesday", "W", "Wednesday", "R", "Thursday", "F", "Friday"))</f>
        <v>103_Week2_Wednesday</v>
      </c>
      <c r="AA1271">
        <v>1</v>
      </c>
      <c r="AB1271">
        <v>0</v>
      </c>
      <c r="AC1271">
        <f>Sheet1!$K1271 +1</f>
        <v>141</v>
      </c>
      <c r="AD1271">
        <v>48.655000000000001</v>
      </c>
      <c r="AE1271">
        <v>48.655000000000001</v>
      </c>
      <c r="AF1271" t="s">
        <v>1</v>
      </c>
    </row>
    <row r="1272" spans="1:32" x14ac:dyDescent="0.3">
      <c r="A1272" t="s">
        <v>3059</v>
      </c>
      <c r="B1272" t="s">
        <v>83</v>
      </c>
      <c r="C1272" t="s">
        <v>3058</v>
      </c>
      <c r="D1272" t="s">
        <v>14</v>
      </c>
      <c r="E1272" t="s">
        <v>1448</v>
      </c>
      <c r="F1272" t="s">
        <v>216</v>
      </c>
      <c r="G1272" t="s">
        <v>553</v>
      </c>
      <c r="H1272" t="s">
        <v>200</v>
      </c>
      <c r="I1272" t="s">
        <v>83</v>
      </c>
      <c r="J1272" t="s">
        <v>92</v>
      </c>
      <c r="K1272">
        <v>89</v>
      </c>
      <c r="L1272" t="s">
        <v>3057</v>
      </c>
      <c r="M1272" t="s">
        <v>3056</v>
      </c>
      <c r="N1272">
        <v>1.0671057831496</v>
      </c>
      <c r="O1272" t="s">
        <v>3055</v>
      </c>
      <c r="P1272" t="s">
        <v>216</v>
      </c>
      <c r="Q1272">
        <v>0.31677083333333333</v>
      </c>
      <c r="R1272">
        <v>0.32349537037037035</v>
      </c>
      <c r="S1272">
        <v>0</v>
      </c>
      <c r="T1272">
        <v>9.683574621414877</v>
      </c>
      <c r="U1272" t="s">
        <v>2466</v>
      </c>
      <c r="V1272" t="s">
        <v>2465</v>
      </c>
      <c r="W1272">
        <v>0.34878999750859102</v>
      </c>
      <c r="X1272">
        <v>0</v>
      </c>
      <c r="Y1272">
        <v>0</v>
      </c>
      <c r="Z1272" t="str">
        <f>_xlfn.CONCAT(Sheet1!$B1272,"_",Sheet1!$E1272,"_", _xlfn.SWITCH(Sheet1!$J1272, "M", "Monday", "T", "Tuesday", "W", "Wednesday", "R", "Thursday", "F", "Friday"))</f>
        <v>103_Week2_Wednesday</v>
      </c>
      <c r="AA1272">
        <v>1</v>
      </c>
      <c r="AB1272">
        <v>0</v>
      </c>
      <c r="AC1272">
        <f>Sheet1!$K1272 +1</f>
        <v>90</v>
      </c>
      <c r="AD1272">
        <v>33.515000000000001</v>
      </c>
      <c r="AE1272">
        <v>32.965000000000003</v>
      </c>
      <c r="AF1272" t="s">
        <v>1</v>
      </c>
    </row>
    <row r="1273" spans="1:32" x14ac:dyDescent="0.3">
      <c r="A1273" t="s">
        <v>2485</v>
      </c>
      <c r="B1273" t="s">
        <v>83</v>
      </c>
      <c r="C1273" t="s">
        <v>2484</v>
      </c>
      <c r="D1273" t="s">
        <v>14</v>
      </c>
      <c r="E1273" t="s">
        <v>1448</v>
      </c>
      <c r="F1273" t="s">
        <v>216</v>
      </c>
      <c r="G1273" t="s">
        <v>553</v>
      </c>
      <c r="H1273" t="s">
        <v>178</v>
      </c>
      <c r="I1273" t="s">
        <v>83</v>
      </c>
      <c r="J1273" t="s">
        <v>92</v>
      </c>
      <c r="K1273">
        <v>20</v>
      </c>
      <c r="L1273" t="s">
        <v>2483</v>
      </c>
      <c r="M1273" t="s">
        <v>2482</v>
      </c>
      <c r="N1273">
        <v>2.40340027399361</v>
      </c>
      <c r="O1273" t="s">
        <v>3054</v>
      </c>
      <c r="P1273" t="s">
        <v>29</v>
      </c>
      <c r="Q1273">
        <v>0.42377314814814815</v>
      </c>
      <c r="R1273">
        <v>0.42385416666666664</v>
      </c>
      <c r="S1273">
        <v>0</v>
      </c>
      <c r="T1273">
        <v>0.11666666666666667</v>
      </c>
      <c r="U1273" t="s">
        <v>2480</v>
      </c>
      <c r="V1273" t="s">
        <v>2479</v>
      </c>
      <c r="W1273">
        <v>0.89052090618651802</v>
      </c>
      <c r="X1273">
        <v>0</v>
      </c>
      <c r="Y1273">
        <v>0</v>
      </c>
      <c r="Z1273" t="str">
        <f>_xlfn.CONCAT(Sheet1!$B1273,"_",Sheet1!$E1273,"_", _xlfn.SWITCH(Sheet1!$J1273, "M", "Monday", "T", "Tuesday", "W", "Wednesday", "R", "Thursday", "F", "Friday"))</f>
        <v>103_Week2_Wednesday</v>
      </c>
      <c r="AA1273">
        <v>1</v>
      </c>
      <c r="AB1273">
        <v>0</v>
      </c>
      <c r="AC1273">
        <f>Sheet1!$K1273 +1</f>
        <v>21</v>
      </c>
      <c r="AD1273">
        <v>70.768699999999995</v>
      </c>
      <c r="AE1273">
        <v>25.454999999999998</v>
      </c>
      <c r="AF1273" t="s">
        <v>1</v>
      </c>
    </row>
    <row r="1274" spans="1:32" x14ac:dyDescent="0.3">
      <c r="A1274" t="s">
        <v>2561</v>
      </c>
      <c r="B1274" t="s">
        <v>83</v>
      </c>
      <c r="C1274" t="s">
        <v>2560</v>
      </c>
      <c r="D1274" t="s">
        <v>14</v>
      </c>
      <c r="E1274" t="s">
        <v>1448</v>
      </c>
      <c r="F1274" t="s">
        <v>216</v>
      </c>
      <c r="G1274" t="s">
        <v>92</v>
      </c>
      <c r="H1274" t="s">
        <v>216</v>
      </c>
      <c r="I1274" t="s">
        <v>83</v>
      </c>
      <c r="J1274" t="s">
        <v>8</v>
      </c>
      <c r="K1274">
        <v>0</v>
      </c>
      <c r="L1274" t="s">
        <v>2559</v>
      </c>
      <c r="M1274" t="s">
        <v>2558</v>
      </c>
      <c r="N1274">
        <v>1.0594467483460901</v>
      </c>
      <c r="O1274" t="s">
        <v>3053</v>
      </c>
      <c r="P1274" t="s">
        <v>14</v>
      </c>
      <c r="Q1274">
        <v>0.27299768518518519</v>
      </c>
      <c r="R1274">
        <v>0.27972222222222221</v>
      </c>
      <c r="S1274">
        <v>0</v>
      </c>
      <c r="T1274">
        <v>9.683574621414877</v>
      </c>
      <c r="U1274" t="s">
        <v>2480</v>
      </c>
      <c r="V1274" t="s">
        <v>2479</v>
      </c>
      <c r="W1274">
        <v>0.401723432594635</v>
      </c>
      <c r="X1274">
        <v>0</v>
      </c>
      <c r="Z1274" t="str">
        <f>_xlfn.CONCAT(Sheet1!$B1274,"_",Sheet1!$E1274,"_", _xlfn.SWITCH(Sheet1!$J1274, "M", "Monday", "T", "Tuesday", "W", "Wednesday", "R", "Thursday", "F", "Friday"))</f>
        <v>103_Week2_Monday</v>
      </c>
      <c r="AA1274">
        <v>1</v>
      </c>
      <c r="AB1274">
        <v>0</v>
      </c>
      <c r="AC1274">
        <f>Sheet1!$K1274 +1</f>
        <v>1</v>
      </c>
      <c r="AD1274">
        <v>0</v>
      </c>
      <c r="AE1274">
        <v>0</v>
      </c>
      <c r="AF1274" t="s">
        <v>1</v>
      </c>
    </row>
    <row r="1275" spans="1:32" x14ac:dyDescent="0.3">
      <c r="A1275" t="s">
        <v>2549</v>
      </c>
      <c r="B1275" t="s">
        <v>83</v>
      </c>
      <c r="C1275" t="s">
        <v>95</v>
      </c>
      <c r="D1275" t="s">
        <v>79</v>
      </c>
      <c r="E1275" t="s">
        <v>1448</v>
      </c>
      <c r="F1275" t="s">
        <v>216</v>
      </c>
      <c r="G1275" t="s">
        <v>92</v>
      </c>
      <c r="H1275" t="s">
        <v>4</v>
      </c>
      <c r="I1275" t="s">
        <v>83</v>
      </c>
      <c r="J1275" t="s">
        <v>185</v>
      </c>
      <c r="K1275">
        <v>280</v>
      </c>
      <c r="L1275" t="s">
        <v>2548</v>
      </c>
      <c r="M1275" t="s">
        <v>2547</v>
      </c>
      <c r="N1275">
        <v>0.37828368507325599</v>
      </c>
      <c r="O1275" t="s">
        <v>3052</v>
      </c>
      <c r="P1275" t="s">
        <v>79</v>
      </c>
      <c r="Q1275">
        <v>0.29217592592592595</v>
      </c>
      <c r="R1275">
        <v>0.31123842592592593</v>
      </c>
      <c r="S1275">
        <v>0</v>
      </c>
      <c r="T1275">
        <v>27.45</v>
      </c>
      <c r="U1275" t="s">
        <v>2545</v>
      </c>
      <c r="V1275" t="s">
        <v>2544</v>
      </c>
      <c r="W1275">
        <v>9.4085756168814705E-2</v>
      </c>
      <c r="X1275">
        <v>0</v>
      </c>
      <c r="Y1275">
        <v>0</v>
      </c>
      <c r="Z1275" t="str">
        <f>_xlfn.CONCAT(Sheet1!$B1275,"_",Sheet1!$E1275,"_", _xlfn.SWITCH(Sheet1!$J1275, "M", "Monday", "T", "Tuesday", "W", "Wednesday", "R", "Thursday", "F", "Friday"))</f>
        <v>103_Week2_Thursday</v>
      </c>
      <c r="AA1275">
        <v>1</v>
      </c>
      <c r="AB1275">
        <v>0</v>
      </c>
      <c r="AC1275">
        <f>Sheet1!$K1275 +1</f>
        <v>281</v>
      </c>
      <c r="AD1275">
        <v>36.575000000000003</v>
      </c>
      <c r="AE1275">
        <v>62.45</v>
      </c>
      <c r="AF1275" t="s">
        <v>1</v>
      </c>
    </row>
    <row r="1276" spans="1:32" x14ac:dyDescent="0.3">
      <c r="A1276" t="s">
        <v>2556</v>
      </c>
      <c r="B1276" t="s">
        <v>83</v>
      </c>
      <c r="C1276" t="s">
        <v>251</v>
      </c>
      <c r="D1276" t="s">
        <v>2555</v>
      </c>
      <c r="E1276" t="s">
        <v>1448</v>
      </c>
      <c r="F1276" t="s">
        <v>216</v>
      </c>
      <c r="G1276" t="s">
        <v>92</v>
      </c>
      <c r="H1276" t="s">
        <v>79</v>
      </c>
      <c r="I1276" t="s">
        <v>83</v>
      </c>
      <c r="J1276" t="s">
        <v>92</v>
      </c>
      <c r="K1276">
        <v>10</v>
      </c>
      <c r="L1276" t="s">
        <v>2554</v>
      </c>
      <c r="M1276" t="s">
        <v>2553</v>
      </c>
      <c r="N1276">
        <v>1.97630352526903</v>
      </c>
      <c r="O1276" t="s">
        <v>3051</v>
      </c>
      <c r="P1276" t="s">
        <v>4</v>
      </c>
      <c r="Q1276">
        <v>0.29175925925925927</v>
      </c>
      <c r="R1276">
        <v>0.29189814814814813</v>
      </c>
      <c r="S1276">
        <v>0</v>
      </c>
      <c r="T1276">
        <v>0.20833333333333334</v>
      </c>
      <c r="U1276" t="s">
        <v>2551</v>
      </c>
      <c r="V1276" t="s">
        <v>2550</v>
      </c>
      <c r="W1276">
        <v>0.552392027677721</v>
      </c>
      <c r="X1276">
        <v>0</v>
      </c>
      <c r="Y1276">
        <v>0</v>
      </c>
      <c r="Z1276" t="str">
        <f>_xlfn.CONCAT(Sheet1!$B1276,"_",Sheet1!$E1276,"_", _xlfn.SWITCH(Sheet1!$J1276, "M", "Monday", "T", "Tuesday", "W", "Wednesday", "R", "Thursday", "F", "Friday"))</f>
        <v>103_Week2_Wednesday</v>
      </c>
      <c r="AA1276">
        <v>1</v>
      </c>
      <c r="AB1276">
        <v>0</v>
      </c>
      <c r="AC1276">
        <f>Sheet1!$K1276 +1</f>
        <v>11</v>
      </c>
      <c r="AD1276">
        <v>84.212500000000006</v>
      </c>
      <c r="AE1276">
        <v>126.4037</v>
      </c>
      <c r="AF1276" t="s">
        <v>1</v>
      </c>
    </row>
    <row r="1277" spans="1:32" x14ac:dyDescent="0.3">
      <c r="A1277" t="s">
        <v>2106</v>
      </c>
      <c r="B1277" t="s">
        <v>83</v>
      </c>
      <c r="C1277" t="s">
        <v>85</v>
      </c>
      <c r="D1277" t="s">
        <v>596</v>
      </c>
      <c r="E1277" t="s">
        <v>1448</v>
      </c>
      <c r="F1277" t="s">
        <v>342</v>
      </c>
      <c r="G1277" t="s">
        <v>553</v>
      </c>
      <c r="H1277" t="s">
        <v>334</v>
      </c>
      <c r="I1277" t="s">
        <v>9</v>
      </c>
      <c r="J1277" t="s">
        <v>553</v>
      </c>
      <c r="K1277">
        <v>160</v>
      </c>
      <c r="L1277" t="s">
        <v>1999</v>
      </c>
      <c r="M1277" t="s">
        <v>2105</v>
      </c>
      <c r="N1277">
        <v>0.488817384466529</v>
      </c>
      <c r="O1277" t="s">
        <v>3050</v>
      </c>
      <c r="P1277" t="s">
        <v>4</v>
      </c>
      <c r="Q1277">
        <v>0.55393518518518514</v>
      </c>
      <c r="R1277">
        <v>0.55553240740740739</v>
      </c>
      <c r="S1277">
        <v>0</v>
      </c>
      <c r="T1277">
        <v>2.3083333333333336</v>
      </c>
      <c r="U1277" t="s">
        <v>2103</v>
      </c>
      <c r="V1277" t="s">
        <v>2102</v>
      </c>
      <c r="W1277">
        <v>9.1068516234446603E-2</v>
      </c>
      <c r="X1277">
        <v>0</v>
      </c>
      <c r="Y1277">
        <v>0</v>
      </c>
      <c r="Z1277" t="str">
        <f>_xlfn.CONCAT(Sheet1!$B1277,"_",Sheet1!$E1277,"_", _xlfn.SWITCH(Sheet1!$J1277, "M", "Monday", "T", "Tuesday", "W", "Wednesday", "R", "Thursday", "F", "Friday"))</f>
        <v>103_Week2_Tuesday</v>
      </c>
      <c r="AA1277">
        <v>1</v>
      </c>
      <c r="AB1277">
        <v>0</v>
      </c>
      <c r="AC1277">
        <f>Sheet1!$K1277 +1</f>
        <v>161</v>
      </c>
      <c r="AD1277">
        <v>24.89</v>
      </c>
      <c r="AE1277">
        <v>20.565000000000001</v>
      </c>
      <c r="AF1277" t="s">
        <v>1</v>
      </c>
    </row>
    <row r="1278" spans="1:32" x14ac:dyDescent="0.3">
      <c r="A1278" t="s">
        <v>2113</v>
      </c>
      <c r="B1278" t="s">
        <v>83</v>
      </c>
      <c r="C1278" t="s">
        <v>2112</v>
      </c>
      <c r="D1278" t="s">
        <v>14</v>
      </c>
      <c r="E1278" t="s">
        <v>1448</v>
      </c>
      <c r="F1278" t="s">
        <v>342</v>
      </c>
      <c r="G1278" t="s">
        <v>553</v>
      </c>
      <c r="H1278" t="s">
        <v>1399</v>
      </c>
      <c r="I1278" t="s">
        <v>9</v>
      </c>
      <c r="J1278" t="s">
        <v>553</v>
      </c>
      <c r="K1278">
        <v>180</v>
      </c>
      <c r="L1278" t="s">
        <v>2111</v>
      </c>
      <c r="M1278" t="s">
        <v>2110</v>
      </c>
      <c r="N1278">
        <v>1.67557641863823</v>
      </c>
      <c r="O1278" t="s">
        <v>3049</v>
      </c>
      <c r="P1278" t="s">
        <v>4</v>
      </c>
      <c r="Q1278">
        <v>0.55670138888888887</v>
      </c>
      <c r="R1278">
        <v>0.56414351851851852</v>
      </c>
      <c r="S1278">
        <v>0</v>
      </c>
      <c r="T1278">
        <v>10.716666666666667</v>
      </c>
      <c r="U1278" t="s">
        <v>2108</v>
      </c>
      <c r="V1278" t="s">
        <v>2107</v>
      </c>
      <c r="W1278">
        <v>0.60473199028066305</v>
      </c>
      <c r="X1278">
        <v>7</v>
      </c>
      <c r="Y1278">
        <v>0.13207547169811301</v>
      </c>
      <c r="Z1278" t="str">
        <f>_xlfn.CONCAT(Sheet1!$B1278,"_",Sheet1!$E1278,"_", _xlfn.SWITCH(Sheet1!$J1278, "M", "Monday", "T", "Tuesday", "W", "Wednesday", "R", "Thursday", "F", "Friday"))</f>
        <v>103_Week2_Tuesday</v>
      </c>
      <c r="AA1278">
        <v>1</v>
      </c>
      <c r="AB1278">
        <v>62</v>
      </c>
      <c r="AC1278">
        <f>Sheet1!$K1278 +1</f>
        <v>181</v>
      </c>
      <c r="AD1278">
        <v>148.82</v>
      </c>
      <c r="AE1278">
        <v>131.63120000000001</v>
      </c>
      <c r="AF1278" t="s">
        <v>1</v>
      </c>
    </row>
    <row r="1279" spans="1:32" x14ac:dyDescent="0.3">
      <c r="A1279" t="s">
        <v>2117</v>
      </c>
      <c r="B1279" t="s">
        <v>83</v>
      </c>
      <c r="C1279" t="s">
        <v>209</v>
      </c>
      <c r="D1279" t="s">
        <v>2116</v>
      </c>
      <c r="E1279" t="s">
        <v>1448</v>
      </c>
      <c r="F1279" t="s">
        <v>342</v>
      </c>
      <c r="G1279" t="s">
        <v>553</v>
      </c>
      <c r="H1279" t="s">
        <v>147</v>
      </c>
      <c r="I1279" t="s">
        <v>9</v>
      </c>
      <c r="J1279" t="s">
        <v>553</v>
      </c>
      <c r="K1279">
        <v>150</v>
      </c>
      <c r="L1279" t="s">
        <v>2115</v>
      </c>
      <c r="M1279" t="s">
        <v>2071</v>
      </c>
      <c r="N1279">
        <v>0</v>
      </c>
      <c r="O1279" t="s">
        <v>3048</v>
      </c>
      <c r="P1279" t="s">
        <v>4</v>
      </c>
      <c r="Q1279">
        <v>0.43685185185185182</v>
      </c>
      <c r="R1279">
        <v>0.46629629629629632</v>
      </c>
      <c r="S1279">
        <v>0</v>
      </c>
      <c r="T1279">
        <v>42.4</v>
      </c>
      <c r="U1279" t="s">
        <v>2009</v>
      </c>
      <c r="V1279" t="s">
        <v>2008</v>
      </c>
      <c r="X1279">
        <v>9</v>
      </c>
      <c r="Y1279">
        <v>0.169811320754717</v>
      </c>
      <c r="Z1279" t="str">
        <f>_xlfn.CONCAT(Sheet1!$B1279,"_",Sheet1!$E1279,"_", _xlfn.SWITCH(Sheet1!$J1279, "M", "Monday", "T", "Tuesday", "W", "Wednesday", "R", "Thursday", "F", "Friday"))</f>
        <v>103_Week2_Tuesday</v>
      </c>
      <c r="AA1279">
        <v>1</v>
      </c>
      <c r="AB1279">
        <v>47</v>
      </c>
      <c r="AC1279">
        <f>Sheet1!$K1279 +1</f>
        <v>151</v>
      </c>
      <c r="AD1279">
        <v>65.89</v>
      </c>
      <c r="AE1279">
        <v>63.08</v>
      </c>
      <c r="AF1279" t="s">
        <v>1</v>
      </c>
    </row>
    <row r="1280" spans="1:32" x14ac:dyDescent="0.3">
      <c r="A1280" t="s">
        <v>2125</v>
      </c>
      <c r="B1280" t="s">
        <v>83</v>
      </c>
      <c r="C1280" t="s">
        <v>42</v>
      </c>
      <c r="D1280" t="s">
        <v>1399</v>
      </c>
      <c r="E1280" t="s">
        <v>1448</v>
      </c>
      <c r="F1280" t="s">
        <v>342</v>
      </c>
      <c r="G1280" t="s">
        <v>553</v>
      </c>
      <c r="H1280" t="s">
        <v>49</v>
      </c>
      <c r="I1280" t="s">
        <v>9</v>
      </c>
      <c r="J1280" t="s">
        <v>553</v>
      </c>
      <c r="K1280">
        <v>30</v>
      </c>
      <c r="L1280" t="s">
        <v>2124</v>
      </c>
      <c r="M1280" t="s">
        <v>2123</v>
      </c>
      <c r="N1280">
        <v>0</v>
      </c>
      <c r="O1280" t="s">
        <v>3047</v>
      </c>
      <c r="P1280" t="s">
        <v>4</v>
      </c>
      <c r="Q1280">
        <v>0.48420138888888886</v>
      </c>
      <c r="R1280">
        <v>0.48954861111111109</v>
      </c>
      <c r="S1280">
        <v>0</v>
      </c>
      <c r="T1280">
        <v>7.7</v>
      </c>
      <c r="U1280" t="s">
        <v>2051</v>
      </c>
      <c r="V1280" t="s">
        <v>2050</v>
      </c>
      <c r="X1280">
        <v>0</v>
      </c>
      <c r="Y1280">
        <v>0</v>
      </c>
      <c r="Z1280" t="str">
        <f>_xlfn.CONCAT(Sheet1!$B1280,"_",Sheet1!$E1280,"_", _xlfn.SWITCH(Sheet1!$J1280, "M", "Monday", "T", "Tuesday", "W", "Wednesday", "R", "Thursday", "F", "Friday"))</f>
        <v>103_Week2_Tuesday</v>
      </c>
      <c r="AA1280">
        <v>1</v>
      </c>
      <c r="AB1280">
        <v>0</v>
      </c>
      <c r="AC1280">
        <f>Sheet1!$K1280 +1</f>
        <v>31</v>
      </c>
      <c r="AD1280">
        <v>28.89</v>
      </c>
      <c r="AE1280">
        <v>23.3687</v>
      </c>
      <c r="AF1280" t="s">
        <v>1</v>
      </c>
    </row>
    <row r="1281" spans="1:32" x14ac:dyDescent="0.3">
      <c r="A1281" t="s">
        <v>2121</v>
      </c>
      <c r="B1281" t="s">
        <v>83</v>
      </c>
      <c r="C1281" t="s">
        <v>278</v>
      </c>
      <c r="D1281" t="s">
        <v>2120</v>
      </c>
      <c r="E1281" t="s">
        <v>1448</v>
      </c>
      <c r="F1281" t="s">
        <v>342</v>
      </c>
      <c r="G1281" t="s">
        <v>553</v>
      </c>
      <c r="H1281" t="s">
        <v>155</v>
      </c>
      <c r="I1281" t="s">
        <v>9</v>
      </c>
      <c r="J1281" t="s">
        <v>553</v>
      </c>
      <c r="K1281">
        <v>1</v>
      </c>
      <c r="L1281" t="s">
        <v>2119</v>
      </c>
      <c r="M1281" t="s">
        <v>2071</v>
      </c>
      <c r="N1281">
        <v>0</v>
      </c>
      <c r="O1281" t="s">
        <v>3046</v>
      </c>
      <c r="P1281" t="s">
        <v>4</v>
      </c>
      <c r="Q1281">
        <v>0.46629629629629632</v>
      </c>
      <c r="R1281">
        <v>0.47302083333333333</v>
      </c>
      <c r="S1281">
        <v>0</v>
      </c>
      <c r="T1281">
        <v>9.683574621414877</v>
      </c>
      <c r="U1281" t="s">
        <v>2009</v>
      </c>
      <c r="V1281" t="s">
        <v>2008</v>
      </c>
      <c r="X1281">
        <v>0</v>
      </c>
      <c r="Z1281" t="str">
        <f>_xlfn.CONCAT(Sheet1!$B1281,"_",Sheet1!$E1281,"_", _xlfn.SWITCH(Sheet1!$J1281, "M", "Monday", "T", "Tuesday", "W", "Wednesday", "R", "Thursday", "F", "Friday"))</f>
        <v>103_Week2_Tuesday</v>
      </c>
      <c r="AA1281">
        <v>1</v>
      </c>
      <c r="AB1281">
        <v>0</v>
      </c>
      <c r="AC1281">
        <f>Sheet1!$K1281 +1</f>
        <v>2</v>
      </c>
      <c r="AD1281">
        <v>0</v>
      </c>
      <c r="AE1281">
        <v>0</v>
      </c>
      <c r="AF1281" t="s">
        <v>1</v>
      </c>
    </row>
    <row r="1282" spans="1:32" x14ac:dyDescent="0.3">
      <c r="A1282" t="s">
        <v>2028</v>
      </c>
      <c r="B1282" t="s">
        <v>83</v>
      </c>
      <c r="C1282" t="s">
        <v>2027</v>
      </c>
      <c r="D1282" t="s">
        <v>14</v>
      </c>
      <c r="E1282" t="s">
        <v>1448</v>
      </c>
      <c r="F1282" t="s">
        <v>342</v>
      </c>
      <c r="G1282" t="s">
        <v>553</v>
      </c>
      <c r="H1282" t="s">
        <v>66</v>
      </c>
      <c r="I1282" t="s">
        <v>545</v>
      </c>
      <c r="J1282" t="s">
        <v>8</v>
      </c>
      <c r="K1282">
        <v>0</v>
      </c>
      <c r="L1282" t="s">
        <v>2026</v>
      </c>
      <c r="M1282" t="s">
        <v>2025</v>
      </c>
      <c r="N1282">
        <v>0.98621304146945499</v>
      </c>
      <c r="O1282" t="s">
        <v>3045</v>
      </c>
      <c r="P1282" t="s">
        <v>79</v>
      </c>
      <c r="Q1282">
        <v>0.52186342592592594</v>
      </c>
      <c r="R1282">
        <v>0.53413194444444445</v>
      </c>
      <c r="S1282">
        <v>0</v>
      </c>
      <c r="T1282">
        <v>17.666666666666668</v>
      </c>
      <c r="U1282" t="s">
        <v>2023</v>
      </c>
      <c r="V1282" t="s">
        <v>2022</v>
      </c>
      <c r="W1282">
        <v>0.41762233920077801</v>
      </c>
      <c r="X1282">
        <v>0</v>
      </c>
      <c r="Y1282">
        <v>0</v>
      </c>
      <c r="Z1282" t="str">
        <f>_xlfn.CONCAT(Sheet1!$B1282,"_",Sheet1!$E1282,"_", _xlfn.SWITCH(Sheet1!$J1282, "M", "Monday", "T", "Tuesday", "W", "Wednesday", "R", "Thursday", "F", "Friday"))</f>
        <v>103_Week2_Monday</v>
      </c>
      <c r="AA1282">
        <v>1</v>
      </c>
      <c r="AB1282">
        <v>0</v>
      </c>
      <c r="AC1282">
        <f>Sheet1!$K1282 +1</f>
        <v>1</v>
      </c>
      <c r="AD1282">
        <v>272.69869999999997</v>
      </c>
      <c r="AE1282">
        <v>29.574999999999999</v>
      </c>
      <c r="AF1282" t="s">
        <v>1</v>
      </c>
    </row>
    <row r="1283" spans="1:32" x14ac:dyDescent="0.3">
      <c r="A1283" t="s">
        <v>2311</v>
      </c>
      <c r="B1283" t="s">
        <v>83</v>
      </c>
      <c r="C1283" t="s">
        <v>42</v>
      </c>
      <c r="D1283" t="s">
        <v>596</v>
      </c>
      <c r="E1283" t="s">
        <v>1448</v>
      </c>
      <c r="F1283" t="s">
        <v>12</v>
      </c>
      <c r="G1283" t="s">
        <v>553</v>
      </c>
      <c r="H1283" t="s">
        <v>93</v>
      </c>
      <c r="I1283" t="s">
        <v>545</v>
      </c>
      <c r="J1283" t="s">
        <v>8</v>
      </c>
      <c r="K1283">
        <v>0</v>
      </c>
      <c r="L1283" t="s">
        <v>2310</v>
      </c>
      <c r="M1283" t="s">
        <v>2309</v>
      </c>
      <c r="N1283">
        <v>0.47671850398182902</v>
      </c>
      <c r="O1283" t="s">
        <v>3044</v>
      </c>
      <c r="P1283" t="s">
        <v>4</v>
      </c>
      <c r="Q1283">
        <v>0.42299768518518521</v>
      </c>
      <c r="R1283">
        <v>0.42320601851851852</v>
      </c>
      <c r="S1283">
        <v>0</v>
      </c>
      <c r="T1283">
        <v>0.29166666666666669</v>
      </c>
      <c r="U1283" t="s">
        <v>2307</v>
      </c>
      <c r="V1283" t="s">
        <v>2306</v>
      </c>
      <c r="W1283">
        <v>0.11277943831368201</v>
      </c>
      <c r="X1283">
        <v>0</v>
      </c>
      <c r="Y1283">
        <v>0</v>
      </c>
      <c r="Z1283" t="str">
        <f>_xlfn.CONCAT(Sheet1!$B1283,"_",Sheet1!$E1283,"_", _xlfn.SWITCH(Sheet1!$J1283, "M", "Monday", "T", "Tuesday", "W", "Wednesday", "R", "Thursday", "F", "Friday"))</f>
        <v>103_Week2_Monday</v>
      </c>
      <c r="AA1283">
        <v>1</v>
      </c>
      <c r="AB1283">
        <v>0</v>
      </c>
      <c r="AC1283">
        <f>Sheet1!$K1283 +1</f>
        <v>1</v>
      </c>
      <c r="AD1283">
        <v>15.42</v>
      </c>
      <c r="AE1283">
        <v>17.93</v>
      </c>
      <c r="AF1283" t="s">
        <v>1</v>
      </c>
    </row>
    <row r="1284" spans="1:32" x14ac:dyDescent="0.3">
      <c r="A1284" t="s">
        <v>2298</v>
      </c>
      <c r="B1284" t="s">
        <v>83</v>
      </c>
      <c r="C1284" t="s">
        <v>251</v>
      </c>
      <c r="D1284" t="s">
        <v>2120</v>
      </c>
      <c r="E1284" t="s">
        <v>1448</v>
      </c>
      <c r="F1284" t="s">
        <v>12</v>
      </c>
      <c r="G1284" t="s">
        <v>553</v>
      </c>
      <c r="H1284" t="s">
        <v>171</v>
      </c>
      <c r="I1284" t="s">
        <v>9</v>
      </c>
      <c r="J1284" t="s">
        <v>553</v>
      </c>
      <c r="K1284">
        <v>280</v>
      </c>
      <c r="L1284" t="s">
        <v>2297</v>
      </c>
      <c r="M1284" t="s">
        <v>2296</v>
      </c>
      <c r="N1284">
        <v>6.6074860747903603</v>
      </c>
      <c r="O1284" t="s">
        <v>3043</v>
      </c>
      <c r="P1284" t="s">
        <v>4</v>
      </c>
      <c r="Q1284">
        <v>0.45369212962962963</v>
      </c>
      <c r="R1284">
        <v>0.46666666666666667</v>
      </c>
      <c r="S1284">
        <v>0</v>
      </c>
      <c r="T1284">
        <v>18.691666666666666</v>
      </c>
      <c r="U1284" t="s">
        <v>2294</v>
      </c>
      <c r="V1284" t="s">
        <v>2293</v>
      </c>
      <c r="W1284">
        <v>5.7224302555963398</v>
      </c>
      <c r="X1284">
        <v>0</v>
      </c>
      <c r="Y1284">
        <v>0</v>
      </c>
      <c r="Z1284" t="str">
        <f>_xlfn.CONCAT(Sheet1!$B1284,"_",Sheet1!$E1284,"_", _xlfn.SWITCH(Sheet1!$J1284, "M", "Monday", "T", "Tuesday", "W", "Wednesday", "R", "Thursday", "F", "Friday"))</f>
        <v>103_Week2_Tuesday</v>
      </c>
      <c r="AA1284">
        <v>1</v>
      </c>
      <c r="AB1284">
        <v>0</v>
      </c>
      <c r="AC1284">
        <f>Sheet1!$K1284 +1</f>
        <v>281</v>
      </c>
      <c r="AD1284">
        <v>151.59119999999999</v>
      </c>
      <c r="AE1284">
        <v>216.7475</v>
      </c>
      <c r="AF1284" t="s">
        <v>1</v>
      </c>
    </row>
    <row r="1285" spans="1:32" x14ac:dyDescent="0.3">
      <c r="A1285" t="s">
        <v>2636</v>
      </c>
      <c r="B1285" t="s">
        <v>83</v>
      </c>
      <c r="C1285" t="s">
        <v>95</v>
      </c>
      <c r="D1285" t="s">
        <v>4</v>
      </c>
      <c r="E1285" t="s">
        <v>1448</v>
      </c>
      <c r="F1285" t="s">
        <v>216</v>
      </c>
      <c r="G1285" t="s">
        <v>8</v>
      </c>
      <c r="H1285" t="s">
        <v>12</v>
      </c>
      <c r="I1285" t="s">
        <v>83</v>
      </c>
      <c r="J1285" t="s">
        <v>185</v>
      </c>
      <c r="K1285">
        <v>380</v>
      </c>
      <c r="L1285" t="s">
        <v>2635</v>
      </c>
      <c r="M1285" t="s">
        <v>2634</v>
      </c>
      <c r="N1285">
        <v>3.1609647963195999</v>
      </c>
      <c r="O1285" t="s">
        <v>3042</v>
      </c>
      <c r="P1285" t="s">
        <v>79</v>
      </c>
      <c r="Q1285">
        <v>0.26581018518518518</v>
      </c>
      <c r="R1285">
        <v>0.2716898148148148</v>
      </c>
      <c r="S1285">
        <v>0</v>
      </c>
      <c r="T1285">
        <v>8.4722222233333326</v>
      </c>
      <c r="U1285" t="s">
        <v>2632</v>
      </c>
      <c r="V1285" t="s">
        <v>2631</v>
      </c>
      <c r="W1285">
        <v>1.3236806390784299</v>
      </c>
      <c r="X1285">
        <v>0</v>
      </c>
      <c r="Y1285">
        <v>0</v>
      </c>
      <c r="Z1285" t="str">
        <f>_xlfn.CONCAT(Sheet1!$B1285,"_",Sheet1!$E1285,"_", _xlfn.SWITCH(Sheet1!$J1285, "M", "Monday", "T", "Tuesday", "W", "Wednesday", "R", "Thursday", "F", "Friday"))</f>
        <v>103_Week2_Thursday</v>
      </c>
      <c r="AA1285">
        <v>1</v>
      </c>
      <c r="AB1285">
        <v>0</v>
      </c>
      <c r="AC1285">
        <f>Sheet1!$K1285 +1</f>
        <v>381</v>
      </c>
      <c r="AD1285">
        <v>59.102499999999999</v>
      </c>
      <c r="AE1285">
        <v>95.35</v>
      </c>
      <c r="AF1285" t="s">
        <v>1</v>
      </c>
    </row>
    <row r="1286" spans="1:32" x14ac:dyDescent="0.3">
      <c r="A1286" t="s">
        <v>2292</v>
      </c>
      <c r="B1286" t="s">
        <v>83</v>
      </c>
      <c r="C1286" t="s">
        <v>2291</v>
      </c>
      <c r="D1286" t="s">
        <v>14</v>
      </c>
      <c r="E1286" t="s">
        <v>1448</v>
      </c>
      <c r="F1286" t="s">
        <v>12</v>
      </c>
      <c r="G1286" t="s">
        <v>553</v>
      </c>
      <c r="H1286" t="s">
        <v>163</v>
      </c>
      <c r="I1286" t="s">
        <v>9</v>
      </c>
      <c r="J1286" t="s">
        <v>553</v>
      </c>
      <c r="K1286">
        <v>260</v>
      </c>
      <c r="L1286" t="s">
        <v>2290</v>
      </c>
      <c r="M1286" t="s">
        <v>2289</v>
      </c>
      <c r="N1286">
        <v>1.19530864432454</v>
      </c>
      <c r="O1286" t="s">
        <v>3041</v>
      </c>
      <c r="P1286" t="s">
        <v>4</v>
      </c>
      <c r="Q1286">
        <v>0.44506944444444446</v>
      </c>
      <c r="R1286">
        <v>0.4491087962962963</v>
      </c>
      <c r="S1286">
        <v>0</v>
      </c>
      <c r="T1286">
        <v>5.8166666666666664</v>
      </c>
      <c r="U1286" t="s">
        <v>2287</v>
      </c>
      <c r="V1286" t="s">
        <v>2286</v>
      </c>
      <c r="W1286">
        <v>1.04826362157285</v>
      </c>
      <c r="X1286">
        <v>0</v>
      </c>
      <c r="Y1286">
        <v>0</v>
      </c>
      <c r="Z1286" t="str">
        <f>_xlfn.CONCAT(Sheet1!$B1286,"_",Sheet1!$E1286,"_", _xlfn.SWITCH(Sheet1!$J1286, "M", "Monday", "T", "Tuesday", "W", "Wednesday", "R", "Thursday", "F", "Friday"))</f>
        <v>103_Week2_Tuesday</v>
      </c>
      <c r="AA1286">
        <v>1</v>
      </c>
      <c r="AB1286">
        <v>0</v>
      </c>
      <c r="AC1286">
        <f>Sheet1!$K1286 +1</f>
        <v>261</v>
      </c>
      <c r="AD1286">
        <v>86.478700000000003</v>
      </c>
      <c r="AE1286">
        <v>82.23</v>
      </c>
      <c r="AF1286" t="s">
        <v>1</v>
      </c>
    </row>
    <row r="1287" spans="1:32" x14ac:dyDescent="0.3">
      <c r="A1287" t="s">
        <v>2623</v>
      </c>
      <c r="B1287" t="s">
        <v>83</v>
      </c>
      <c r="C1287" t="s">
        <v>988</v>
      </c>
      <c r="D1287" t="s">
        <v>342</v>
      </c>
      <c r="E1287" t="s">
        <v>1448</v>
      </c>
      <c r="F1287" t="s">
        <v>216</v>
      </c>
      <c r="G1287" t="s">
        <v>8</v>
      </c>
      <c r="H1287" t="s">
        <v>29</v>
      </c>
      <c r="I1287" t="s">
        <v>83</v>
      </c>
      <c r="J1287" t="s">
        <v>92</v>
      </c>
      <c r="K1287">
        <v>37</v>
      </c>
      <c r="L1287" t="s">
        <v>2622</v>
      </c>
      <c r="M1287" t="s">
        <v>2621</v>
      </c>
      <c r="N1287">
        <v>0</v>
      </c>
      <c r="O1287" t="s">
        <v>3040</v>
      </c>
      <c r="P1287" t="s">
        <v>4</v>
      </c>
      <c r="Q1287">
        <v>0.29195601851851855</v>
      </c>
      <c r="R1287">
        <v>0.29702546296296295</v>
      </c>
      <c r="S1287">
        <v>0</v>
      </c>
      <c r="T1287">
        <v>7.3</v>
      </c>
      <c r="U1287" t="s">
        <v>2619</v>
      </c>
      <c r="V1287" t="s">
        <v>2618</v>
      </c>
      <c r="X1287">
        <v>0</v>
      </c>
      <c r="Y1287">
        <v>0</v>
      </c>
      <c r="Z1287" t="str">
        <f>_xlfn.CONCAT(Sheet1!$B1287,"_",Sheet1!$E1287,"_", _xlfn.SWITCH(Sheet1!$J1287, "M", "Monday", "T", "Tuesday", "W", "Wednesday", "R", "Thursday", "F", "Friday"))</f>
        <v>103_Week2_Wednesday</v>
      </c>
      <c r="AA1287">
        <v>1</v>
      </c>
      <c r="AB1287">
        <v>0</v>
      </c>
      <c r="AC1287">
        <f>Sheet1!$K1287 +1</f>
        <v>38</v>
      </c>
      <c r="AD1287">
        <v>53.85</v>
      </c>
      <c r="AE1287">
        <v>53.051200000000001</v>
      </c>
      <c r="AF1287" t="s">
        <v>1</v>
      </c>
    </row>
    <row r="1288" spans="1:32" x14ac:dyDescent="0.3">
      <c r="A1288" t="s">
        <v>2252</v>
      </c>
      <c r="B1288" t="s">
        <v>83</v>
      </c>
      <c r="C1288" t="s">
        <v>2251</v>
      </c>
      <c r="D1288" t="s">
        <v>14</v>
      </c>
      <c r="E1288" t="s">
        <v>1448</v>
      </c>
      <c r="F1288" t="s">
        <v>12</v>
      </c>
      <c r="G1288" t="s">
        <v>553</v>
      </c>
      <c r="H1288" t="s">
        <v>119</v>
      </c>
      <c r="I1288" t="s">
        <v>9</v>
      </c>
      <c r="J1288" t="s">
        <v>553</v>
      </c>
      <c r="K1288">
        <v>220</v>
      </c>
      <c r="L1288" t="s">
        <v>2250</v>
      </c>
      <c r="M1288" t="s">
        <v>2249</v>
      </c>
      <c r="N1288">
        <v>7.0603768955916202</v>
      </c>
      <c r="O1288" t="s">
        <v>3039</v>
      </c>
      <c r="P1288" t="s">
        <v>4</v>
      </c>
      <c r="Q1288">
        <v>0.39511574074074074</v>
      </c>
      <c r="R1288">
        <v>0.39802083333333332</v>
      </c>
      <c r="S1288">
        <v>0</v>
      </c>
      <c r="T1288">
        <v>4.1916666666666664</v>
      </c>
      <c r="U1288" t="s">
        <v>2247</v>
      </c>
      <c r="V1288" t="s">
        <v>2246</v>
      </c>
      <c r="W1288">
        <v>5.8282348034070601</v>
      </c>
      <c r="X1288">
        <v>7</v>
      </c>
      <c r="Y1288">
        <v>0.134615384615385</v>
      </c>
      <c r="Z1288" t="str">
        <f>_xlfn.CONCAT(Sheet1!$B1288,"_",Sheet1!$E1288,"_", _xlfn.SWITCH(Sheet1!$J1288, "M", "Monday", "T", "Tuesday", "W", "Wednesday", "R", "Thursday", "F", "Friday"))</f>
        <v>103_Week2_Tuesday</v>
      </c>
      <c r="AA1288">
        <v>1</v>
      </c>
      <c r="AB1288">
        <v>28</v>
      </c>
      <c r="AC1288">
        <f>Sheet1!$K1288 +1</f>
        <v>221</v>
      </c>
      <c r="AD1288">
        <v>45.715000000000003</v>
      </c>
      <c r="AE1288">
        <v>45.715000000000003</v>
      </c>
      <c r="AF1288" t="s">
        <v>1</v>
      </c>
    </row>
    <row r="1289" spans="1:32" x14ac:dyDescent="0.3">
      <c r="A1289" t="s">
        <v>2346</v>
      </c>
      <c r="B1289" t="s">
        <v>83</v>
      </c>
      <c r="C1289" t="s">
        <v>2345</v>
      </c>
      <c r="D1289" t="s">
        <v>14</v>
      </c>
      <c r="E1289" t="s">
        <v>1448</v>
      </c>
      <c r="F1289" t="s">
        <v>12</v>
      </c>
      <c r="G1289" t="s">
        <v>553</v>
      </c>
      <c r="H1289" t="s">
        <v>357</v>
      </c>
      <c r="I1289" t="s">
        <v>9</v>
      </c>
      <c r="J1289" t="s">
        <v>553</v>
      </c>
      <c r="K1289">
        <v>293</v>
      </c>
      <c r="L1289" t="s">
        <v>2344</v>
      </c>
      <c r="M1289" t="s">
        <v>2343</v>
      </c>
      <c r="N1289">
        <v>18.070644062012398</v>
      </c>
      <c r="O1289" t="s">
        <v>3038</v>
      </c>
      <c r="P1289" t="s">
        <v>4</v>
      </c>
      <c r="Q1289">
        <v>0.62498842592592596</v>
      </c>
      <c r="R1289">
        <v>0.6320486111111111</v>
      </c>
      <c r="S1289">
        <v>2.82972881011665</v>
      </c>
      <c r="T1289">
        <v>10.166666666666666</v>
      </c>
      <c r="U1289" t="s">
        <v>2341</v>
      </c>
      <c r="V1289" t="s">
        <v>2340</v>
      </c>
      <c r="W1289">
        <v>13.526789362770799</v>
      </c>
      <c r="X1289">
        <v>0</v>
      </c>
      <c r="Y1289">
        <v>0</v>
      </c>
      <c r="Z1289" t="str">
        <f>_xlfn.CONCAT(Sheet1!$B1289,"_",Sheet1!$E1289,"_", _xlfn.SWITCH(Sheet1!$J1289, "M", "Monday", "T", "Tuesday", "W", "Wednesday", "R", "Thursday", "F", "Friday"))</f>
        <v>103_Week2_Tuesday</v>
      </c>
      <c r="AA1289">
        <v>1</v>
      </c>
      <c r="AB1289">
        <v>0</v>
      </c>
      <c r="AC1289">
        <f>Sheet1!$K1289 +1</f>
        <v>294</v>
      </c>
      <c r="AD1289">
        <v>68.376199999999997</v>
      </c>
      <c r="AE1289">
        <v>21.8325</v>
      </c>
      <c r="AF1289" t="s">
        <v>1</v>
      </c>
    </row>
    <row r="1290" spans="1:32" x14ac:dyDescent="0.3">
      <c r="A1290" t="s">
        <v>2325</v>
      </c>
      <c r="B1290" t="s">
        <v>83</v>
      </c>
      <c r="C1290" t="s">
        <v>2324</v>
      </c>
      <c r="D1290" t="s">
        <v>14</v>
      </c>
      <c r="E1290" t="s">
        <v>1448</v>
      </c>
      <c r="F1290" t="s">
        <v>12</v>
      </c>
      <c r="G1290" t="s">
        <v>553</v>
      </c>
      <c r="H1290" t="s">
        <v>94</v>
      </c>
      <c r="I1290" t="s">
        <v>9</v>
      </c>
      <c r="J1290" t="s">
        <v>553</v>
      </c>
      <c r="K1290">
        <v>250</v>
      </c>
      <c r="L1290" t="s">
        <v>2323</v>
      </c>
      <c r="M1290" t="s">
        <v>2322</v>
      </c>
      <c r="N1290">
        <v>1.7021720260381701</v>
      </c>
      <c r="O1290" t="s">
        <v>3037</v>
      </c>
      <c r="P1290" t="s">
        <v>4</v>
      </c>
      <c r="Q1290">
        <v>0.43542824074074077</v>
      </c>
      <c r="R1290">
        <v>0.4442476851851852</v>
      </c>
      <c r="S1290">
        <v>0</v>
      </c>
      <c r="T1290">
        <v>12.691666666666666</v>
      </c>
      <c r="U1290" t="s">
        <v>2320</v>
      </c>
      <c r="V1290" t="s">
        <v>2319</v>
      </c>
      <c r="W1290">
        <v>1.33571336884978</v>
      </c>
      <c r="X1290">
        <v>23</v>
      </c>
      <c r="Y1290">
        <v>0.43396226415094302</v>
      </c>
      <c r="Z1290" t="str">
        <f>_xlfn.CONCAT(Sheet1!$B1290,"_",Sheet1!$E1290,"_", _xlfn.SWITCH(Sheet1!$J1290, "M", "Monday", "T", "Tuesday", "W", "Wednesday", "R", "Thursday", "F", "Friday"))</f>
        <v>103_Week2_Tuesday</v>
      </c>
      <c r="AA1290">
        <v>1</v>
      </c>
      <c r="AB1290">
        <v>110</v>
      </c>
      <c r="AC1290">
        <f>Sheet1!$K1290 +1</f>
        <v>251</v>
      </c>
      <c r="AD1290">
        <v>107.2162</v>
      </c>
      <c r="AE1290">
        <v>103.9312</v>
      </c>
      <c r="AF1290" t="s">
        <v>1</v>
      </c>
    </row>
    <row r="1291" spans="1:32" x14ac:dyDescent="0.3">
      <c r="A1291" t="s">
        <v>2639</v>
      </c>
      <c r="B1291" t="s">
        <v>83</v>
      </c>
      <c r="C1291" t="s">
        <v>988</v>
      </c>
      <c r="D1291" t="s">
        <v>14</v>
      </c>
      <c r="E1291" t="s">
        <v>1448</v>
      </c>
      <c r="F1291" t="s">
        <v>216</v>
      </c>
      <c r="G1291" t="s">
        <v>8</v>
      </c>
      <c r="H1291" t="s">
        <v>216</v>
      </c>
      <c r="I1291" t="s">
        <v>83</v>
      </c>
      <c r="J1291" t="s">
        <v>92</v>
      </c>
      <c r="K1291">
        <v>275</v>
      </c>
      <c r="L1291" t="s">
        <v>2638</v>
      </c>
      <c r="M1291" t="s">
        <v>2621</v>
      </c>
      <c r="N1291">
        <v>0.45368151366710702</v>
      </c>
      <c r="O1291" t="s">
        <v>3036</v>
      </c>
      <c r="P1291" t="s">
        <v>4</v>
      </c>
      <c r="Q1291">
        <v>0.29184027777777777</v>
      </c>
      <c r="R1291">
        <v>0.29195601851851855</v>
      </c>
      <c r="S1291">
        <v>0</v>
      </c>
      <c r="T1291">
        <v>0.16666666666666666</v>
      </c>
      <c r="U1291" t="s">
        <v>2619</v>
      </c>
      <c r="V1291" t="s">
        <v>2618</v>
      </c>
      <c r="W1291">
        <v>0.33121158922650301</v>
      </c>
      <c r="X1291">
        <v>0</v>
      </c>
      <c r="Y1291">
        <v>0</v>
      </c>
      <c r="Z1291" t="str">
        <f>_xlfn.CONCAT(Sheet1!$B1291,"_",Sheet1!$E1291,"_", _xlfn.SWITCH(Sheet1!$J1291, "M", "Monday", "T", "Tuesday", "W", "Wednesday", "R", "Thursday", "F", "Friday"))</f>
        <v>103_Week2_Wednesday</v>
      </c>
      <c r="AA1291">
        <v>1</v>
      </c>
      <c r="AB1291">
        <v>0</v>
      </c>
      <c r="AC1291">
        <f>Sheet1!$K1291 +1</f>
        <v>276</v>
      </c>
      <c r="AD1291">
        <v>194.17</v>
      </c>
      <c r="AE1291">
        <v>194.17</v>
      </c>
      <c r="AF1291" t="s">
        <v>1</v>
      </c>
    </row>
    <row r="1292" spans="1:32" x14ac:dyDescent="0.3">
      <c r="A1292" t="s">
        <v>2285</v>
      </c>
      <c r="B1292" t="s">
        <v>83</v>
      </c>
      <c r="C1292" t="s">
        <v>42</v>
      </c>
      <c r="D1292" t="s">
        <v>84</v>
      </c>
      <c r="E1292" t="s">
        <v>1448</v>
      </c>
      <c r="F1292" t="s">
        <v>12</v>
      </c>
      <c r="G1292" t="s">
        <v>553</v>
      </c>
      <c r="H1292" t="s">
        <v>84</v>
      </c>
      <c r="I1292" t="s">
        <v>545</v>
      </c>
      <c r="J1292" t="s">
        <v>8</v>
      </c>
      <c r="K1292">
        <v>0</v>
      </c>
      <c r="L1292" t="s">
        <v>2284</v>
      </c>
      <c r="M1292" t="s">
        <v>2283</v>
      </c>
      <c r="N1292">
        <v>2.55831959657371</v>
      </c>
      <c r="O1292" t="s">
        <v>3035</v>
      </c>
      <c r="P1292" t="s">
        <v>4</v>
      </c>
      <c r="Q1292">
        <v>0.4082175925925926</v>
      </c>
      <c r="R1292">
        <v>0.42267361111111112</v>
      </c>
      <c r="S1292">
        <v>0</v>
      </c>
      <c r="T1292">
        <v>20.816666666666666</v>
      </c>
      <c r="U1292" t="s">
        <v>2281</v>
      </c>
      <c r="V1292" t="s">
        <v>2280</v>
      </c>
      <c r="W1292">
        <v>1.63587842537622</v>
      </c>
      <c r="X1292">
        <v>0</v>
      </c>
      <c r="Y1292">
        <v>0</v>
      </c>
      <c r="Z1292" t="str">
        <f>_xlfn.CONCAT(Sheet1!$B1292,"_",Sheet1!$E1292,"_", _xlfn.SWITCH(Sheet1!$J1292, "M", "Monday", "T", "Tuesday", "W", "Wednesday", "R", "Thursday", "F", "Friday"))</f>
        <v>103_Week2_Monday</v>
      </c>
      <c r="AA1292">
        <v>1</v>
      </c>
      <c r="AB1292">
        <v>0</v>
      </c>
      <c r="AC1292">
        <f>Sheet1!$K1292 +1</f>
        <v>1</v>
      </c>
      <c r="AD1292">
        <v>35.08</v>
      </c>
      <c r="AE1292">
        <v>42.56</v>
      </c>
      <c r="AF1292" t="s">
        <v>1</v>
      </c>
    </row>
    <row r="1293" spans="1:32" x14ac:dyDescent="0.3">
      <c r="A1293" t="s">
        <v>2339</v>
      </c>
      <c r="B1293" t="s">
        <v>83</v>
      </c>
      <c r="C1293" t="s">
        <v>2338</v>
      </c>
      <c r="D1293" t="s">
        <v>14</v>
      </c>
      <c r="E1293" t="s">
        <v>1448</v>
      </c>
      <c r="F1293" t="s">
        <v>12</v>
      </c>
      <c r="G1293" t="s">
        <v>553</v>
      </c>
      <c r="H1293" t="s">
        <v>66</v>
      </c>
      <c r="I1293" t="s">
        <v>83</v>
      </c>
      <c r="J1293" t="s">
        <v>8</v>
      </c>
      <c r="K1293">
        <v>0</v>
      </c>
      <c r="L1293" t="s">
        <v>2337</v>
      </c>
      <c r="M1293" t="s">
        <v>2336</v>
      </c>
      <c r="N1293">
        <v>1.10950991511345</v>
      </c>
      <c r="O1293" t="s">
        <v>3034</v>
      </c>
      <c r="P1293" t="s">
        <v>79</v>
      </c>
      <c r="Q1293">
        <v>0.60550925925925925</v>
      </c>
      <c r="R1293">
        <v>0.61047453703703702</v>
      </c>
      <c r="S1293">
        <v>0</v>
      </c>
      <c r="T1293">
        <v>7.15</v>
      </c>
      <c r="U1293" t="s">
        <v>2334</v>
      </c>
      <c r="V1293" t="s">
        <v>2333</v>
      </c>
      <c r="W1293">
        <v>0.43714429426513501</v>
      </c>
      <c r="X1293">
        <v>0</v>
      </c>
      <c r="Y1293">
        <v>0</v>
      </c>
      <c r="Z1293" t="str">
        <f>_xlfn.CONCAT(Sheet1!$B1293,"_",Sheet1!$E1293,"_", _xlfn.SWITCH(Sheet1!$J1293, "M", "Monday", "T", "Tuesday", "W", "Wednesday", "R", "Thursday", "F", "Friday"))</f>
        <v>103_Week2_Monday</v>
      </c>
      <c r="AA1293">
        <v>1</v>
      </c>
      <c r="AB1293">
        <v>0</v>
      </c>
      <c r="AC1293">
        <f>Sheet1!$K1293 +1</f>
        <v>1</v>
      </c>
      <c r="AD1293">
        <v>32.914999999999999</v>
      </c>
      <c r="AE1293">
        <v>32.914999999999999</v>
      </c>
      <c r="AF1293" t="s">
        <v>1</v>
      </c>
    </row>
    <row r="1294" spans="1:32" x14ac:dyDescent="0.3">
      <c r="A1294" t="s">
        <v>2210</v>
      </c>
      <c r="B1294" t="s">
        <v>83</v>
      </c>
      <c r="C1294" t="s">
        <v>209</v>
      </c>
      <c r="D1294" t="s">
        <v>2205</v>
      </c>
      <c r="E1294" t="s">
        <v>1448</v>
      </c>
      <c r="F1294" t="s">
        <v>12</v>
      </c>
      <c r="G1294" t="s">
        <v>553</v>
      </c>
      <c r="H1294" t="s">
        <v>10</v>
      </c>
      <c r="I1294" t="s">
        <v>83</v>
      </c>
      <c r="J1294" t="s">
        <v>8</v>
      </c>
      <c r="K1294">
        <v>0</v>
      </c>
      <c r="L1294" t="s">
        <v>2209</v>
      </c>
      <c r="M1294" t="s">
        <v>2208</v>
      </c>
      <c r="N1294">
        <v>0.76734507270157304</v>
      </c>
      <c r="O1294" t="s">
        <v>3033</v>
      </c>
      <c r="P1294" t="s">
        <v>4</v>
      </c>
      <c r="Q1294">
        <v>0.57016203703703705</v>
      </c>
      <c r="R1294">
        <v>0.59331018518518519</v>
      </c>
      <c r="S1294">
        <v>0</v>
      </c>
      <c r="T1294">
        <v>33.341666666666669</v>
      </c>
      <c r="U1294" t="s">
        <v>2201</v>
      </c>
      <c r="V1294" t="s">
        <v>2200</v>
      </c>
      <c r="W1294">
        <v>0.316272386586399</v>
      </c>
      <c r="X1294">
        <v>7</v>
      </c>
      <c r="Y1294">
        <v>0.13207547169811301</v>
      </c>
      <c r="Z1294" t="str">
        <f>_xlfn.CONCAT(Sheet1!$B1294,"_",Sheet1!$E1294,"_", _xlfn.SWITCH(Sheet1!$J1294, "M", "Monday", "T", "Tuesday", "W", "Wednesday", "R", "Thursday", "F", "Friday"))</f>
        <v>103_Week2_Monday</v>
      </c>
      <c r="AA1294">
        <v>1</v>
      </c>
      <c r="AB1294">
        <v>30</v>
      </c>
      <c r="AC1294">
        <f>Sheet1!$K1294 +1</f>
        <v>1</v>
      </c>
      <c r="AD1294">
        <v>71.307500000000005</v>
      </c>
      <c r="AE1294">
        <v>73.908699999999996</v>
      </c>
      <c r="AF1294" t="s">
        <v>1</v>
      </c>
    </row>
    <row r="1295" spans="1:32" x14ac:dyDescent="0.3">
      <c r="A1295" t="s">
        <v>2199</v>
      </c>
      <c r="B1295" t="s">
        <v>83</v>
      </c>
      <c r="C1295" t="s">
        <v>193</v>
      </c>
      <c r="D1295" t="s">
        <v>119</v>
      </c>
      <c r="E1295" t="s">
        <v>1448</v>
      </c>
      <c r="F1295" t="s">
        <v>12</v>
      </c>
      <c r="G1295" t="s">
        <v>553</v>
      </c>
      <c r="H1295" t="s">
        <v>58</v>
      </c>
      <c r="I1295" t="s">
        <v>83</v>
      </c>
      <c r="J1295" t="s">
        <v>8</v>
      </c>
      <c r="K1295">
        <v>0</v>
      </c>
      <c r="L1295" t="s">
        <v>2198</v>
      </c>
      <c r="M1295" t="s">
        <v>2197</v>
      </c>
      <c r="N1295">
        <v>8.8656619191169697E-2</v>
      </c>
      <c r="O1295" t="s">
        <v>3032</v>
      </c>
      <c r="P1295" t="s">
        <v>4</v>
      </c>
      <c r="Q1295">
        <v>0.56237268518518524</v>
      </c>
      <c r="R1295">
        <v>0.56961805555555556</v>
      </c>
      <c r="S1295">
        <v>0</v>
      </c>
      <c r="T1295">
        <v>10.441666666666666</v>
      </c>
      <c r="U1295" t="s">
        <v>2195</v>
      </c>
      <c r="V1295" t="s">
        <v>2194</v>
      </c>
      <c r="W1295">
        <v>4.6867150189599201E-2</v>
      </c>
      <c r="X1295">
        <v>0</v>
      </c>
      <c r="Y1295">
        <v>0</v>
      </c>
      <c r="Z1295" t="str">
        <f>_xlfn.CONCAT(Sheet1!$B1295,"_",Sheet1!$E1295,"_", _xlfn.SWITCH(Sheet1!$J1295, "M", "Monday", "T", "Tuesday", "W", "Wednesday", "R", "Thursday", "F", "Friday"))</f>
        <v>103_Week2_Monday</v>
      </c>
      <c r="AA1295">
        <v>1</v>
      </c>
      <c r="AB1295">
        <v>0</v>
      </c>
      <c r="AC1295">
        <f>Sheet1!$K1295 +1</f>
        <v>1</v>
      </c>
      <c r="AD1295">
        <v>52.177500000000002</v>
      </c>
      <c r="AE1295">
        <v>48.71</v>
      </c>
      <c r="AF1295" t="s">
        <v>1</v>
      </c>
    </row>
    <row r="1296" spans="1:32" x14ac:dyDescent="0.3">
      <c r="A1296" t="s">
        <v>2217</v>
      </c>
      <c r="B1296" t="s">
        <v>83</v>
      </c>
      <c r="C1296" t="s">
        <v>2216</v>
      </c>
      <c r="D1296" t="s">
        <v>14</v>
      </c>
      <c r="E1296" t="s">
        <v>1448</v>
      </c>
      <c r="F1296" t="s">
        <v>12</v>
      </c>
      <c r="G1296" t="s">
        <v>553</v>
      </c>
      <c r="H1296" t="s">
        <v>41</v>
      </c>
      <c r="I1296" t="s">
        <v>83</v>
      </c>
      <c r="J1296" t="s">
        <v>8</v>
      </c>
      <c r="K1296">
        <v>0</v>
      </c>
      <c r="L1296" t="s">
        <v>2215</v>
      </c>
      <c r="M1296" t="s">
        <v>2214</v>
      </c>
      <c r="N1296">
        <v>0.73764508217573199</v>
      </c>
      <c r="O1296" t="s">
        <v>3031</v>
      </c>
      <c r="P1296" t="s">
        <v>79</v>
      </c>
      <c r="Q1296">
        <v>0.55336805555555557</v>
      </c>
      <c r="R1296">
        <v>0.55799768518518522</v>
      </c>
      <c r="S1296">
        <v>0</v>
      </c>
      <c r="T1296">
        <v>6.666666666666667</v>
      </c>
      <c r="U1296" t="s">
        <v>2212</v>
      </c>
      <c r="V1296" t="s">
        <v>2211</v>
      </c>
      <c r="W1296">
        <v>0.12880500813040099</v>
      </c>
      <c r="X1296">
        <v>0</v>
      </c>
      <c r="Y1296">
        <v>0</v>
      </c>
      <c r="Z1296" t="str">
        <f>_xlfn.CONCAT(Sheet1!$B1296,"_",Sheet1!$E1296,"_", _xlfn.SWITCH(Sheet1!$J1296, "M", "Monday", "T", "Tuesday", "W", "Wednesday", "R", "Thursday", "F", "Friday"))</f>
        <v>103_Week2_Monday</v>
      </c>
      <c r="AA1296">
        <v>1</v>
      </c>
      <c r="AB1296">
        <v>0</v>
      </c>
      <c r="AC1296">
        <f>Sheet1!$K1296 +1</f>
        <v>1</v>
      </c>
      <c r="AD1296">
        <v>20.350000000000001</v>
      </c>
      <c r="AE1296">
        <v>22.7075</v>
      </c>
      <c r="AF1296" t="s">
        <v>26</v>
      </c>
    </row>
    <row r="1297" spans="1:32" x14ac:dyDescent="0.3">
      <c r="A1297" t="s">
        <v>2186</v>
      </c>
      <c r="B1297" t="s">
        <v>83</v>
      </c>
      <c r="C1297" t="s">
        <v>2185</v>
      </c>
      <c r="D1297" t="s">
        <v>14</v>
      </c>
      <c r="E1297" t="s">
        <v>1448</v>
      </c>
      <c r="F1297" t="s">
        <v>12</v>
      </c>
      <c r="G1297" t="s">
        <v>553</v>
      </c>
      <c r="H1297" t="s">
        <v>155</v>
      </c>
      <c r="I1297" t="s">
        <v>83</v>
      </c>
      <c r="J1297" t="s">
        <v>8</v>
      </c>
      <c r="K1297">
        <v>0</v>
      </c>
      <c r="L1297" t="s">
        <v>2184</v>
      </c>
      <c r="M1297" t="s">
        <v>2183</v>
      </c>
      <c r="N1297">
        <v>23.140848532319101</v>
      </c>
      <c r="O1297" t="s">
        <v>3030</v>
      </c>
      <c r="P1297" t="s">
        <v>4</v>
      </c>
      <c r="Q1297">
        <v>0.53819444444444442</v>
      </c>
      <c r="R1297">
        <v>0.54549768518518515</v>
      </c>
      <c r="S1297">
        <v>0</v>
      </c>
      <c r="T1297">
        <v>10.516666666666667</v>
      </c>
      <c r="U1297" t="s">
        <v>2181</v>
      </c>
      <c r="V1297" t="s">
        <v>2180</v>
      </c>
      <c r="W1297">
        <v>20.603239537667701</v>
      </c>
      <c r="X1297">
        <v>6</v>
      </c>
      <c r="Y1297">
        <v>0.115384615384615</v>
      </c>
      <c r="Z1297" t="str">
        <f>_xlfn.CONCAT(Sheet1!$B1297,"_",Sheet1!$E1297,"_", _xlfn.SWITCH(Sheet1!$J1297, "M", "Monday", "T", "Tuesday", "W", "Wednesday", "R", "Thursday", "F", "Friday"))</f>
        <v>103_Week2_Monday</v>
      </c>
      <c r="AA1297">
        <v>1</v>
      </c>
      <c r="AB1297">
        <v>33</v>
      </c>
      <c r="AC1297">
        <f>Sheet1!$K1297 +1</f>
        <v>1</v>
      </c>
      <c r="AD1297">
        <v>47.01</v>
      </c>
      <c r="AE1297">
        <v>23.504999999999999</v>
      </c>
      <c r="AF1297" t="s">
        <v>1</v>
      </c>
    </row>
    <row r="1298" spans="1:32" x14ac:dyDescent="0.3">
      <c r="A1298" t="s">
        <v>2231</v>
      </c>
      <c r="B1298" t="s">
        <v>83</v>
      </c>
      <c r="C1298" t="s">
        <v>2230</v>
      </c>
      <c r="D1298" t="s">
        <v>14</v>
      </c>
      <c r="E1298" t="s">
        <v>1448</v>
      </c>
      <c r="F1298" t="s">
        <v>12</v>
      </c>
      <c r="G1298" t="s">
        <v>553</v>
      </c>
      <c r="H1298" t="s">
        <v>49</v>
      </c>
      <c r="I1298" t="s">
        <v>83</v>
      </c>
      <c r="J1298" t="s">
        <v>8</v>
      </c>
      <c r="K1298">
        <v>0</v>
      </c>
      <c r="L1298" t="s">
        <v>2229</v>
      </c>
      <c r="M1298" t="s">
        <v>2228</v>
      </c>
      <c r="N1298">
        <v>1.4097559619694899</v>
      </c>
      <c r="O1298" t="s">
        <v>3029</v>
      </c>
      <c r="P1298" t="s">
        <v>29</v>
      </c>
      <c r="Q1298">
        <v>0.55898148148148152</v>
      </c>
      <c r="R1298">
        <v>0.56231481481481482</v>
      </c>
      <c r="S1298">
        <v>0</v>
      </c>
      <c r="T1298">
        <v>4.8</v>
      </c>
      <c r="U1298" t="s">
        <v>2226</v>
      </c>
      <c r="V1298" t="s">
        <v>2225</v>
      </c>
      <c r="W1298">
        <v>0.41778128568525802</v>
      </c>
      <c r="X1298">
        <v>0</v>
      </c>
      <c r="Y1298">
        <v>0</v>
      </c>
      <c r="Z1298" t="str">
        <f>_xlfn.CONCAT(Sheet1!$B1298,"_",Sheet1!$E1298,"_", _xlfn.SWITCH(Sheet1!$J1298, "M", "Monday", "T", "Tuesday", "W", "Wednesday", "R", "Thursday", "F", "Friday"))</f>
        <v>103_Week2_Monday</v>
      </c>
      <c r="AA1298">
        <v>1</v>
      </c>
      <c r="AB1298">
        <v>0</v>
      </c>
      <c r="AC1298">
        <f>Sheet1!$K1298 +1</f>
        <v>1</v>
      </c>
      <c r="AD1298">
        <v>27.66</v>
      </c>
      <c r="AE1298">
        <v>13.362500000000001</v>
      </c>
      <c r="AF1298" t="s">
        <v>1</v>
      </c>
    </row>
    <row r="1299" spans="1:32" x14ac:dyDescent="0.3">
      <c r="A1299" t="s">
        <v>3028</v>
      </c>
      <c r="B1299" t="s">
        <v>83</v>
      </c>
      <c r="C1299" t="s">
        <v>3027</v>
      </c>
      <c r="D1299" t="s">
        <v>14</v>
      </c>
      <c r="E1299" t="s">
        <v>1448</v>
      </c>
      <c r="F1299" t="s">
        <v>12</v>
      </c>
      <c r="G1299" t="s">
        <v>553</v>
      </c>
      <c r="H1299" t="s">
        <v>364</v>
      </c>
      <c r="I1299" t="s">
        <v>83</v>
      </c>
      <c r="J1299" t="s">
        <v>8</v>
      </c>
      <c r="K1299">
        <v>0</v>
      </c>
      <c r="L1299" t="s">
        <v>3026</v>
      </c>
      <c r="M1299" t="s">
        <v>3025</v>
      </c>
      <c r="N1299">
        <v>19.2015542052686</v>
      </c>
      <c r="O1299" t="s">
        <v>3024</v>
      </c>
      <c r="P1299" t="s">
        <v>111</v>
      </c>
      <c r="Q1299">
        <v>0.64539351851851856</v>
      </c>
      <c r="R1299">
        <v>0.65211805555555558</v>
      </c>
      <c r="S1299">
        <v>0</v>
      </c>
      <c r="T1299">
        <v>9.683574621414877</v>
      </c>
      <c r="U1299" t="s">
        <v>3023</v>
      </c>
      <c r="V1299" t="s">
        <v>3022</v>
      </c>
      <c r="W1299">
        <v>16.051945567086399</v>
      </c>
      <c r="X1299">
        <v>0</v>
      </c>
      <c r="Y1299">
        <v>0</v>
      </c>
      <c r="Z1299" t="str">
        <f>_xlfn.CONCAT(Sheet1!$B1299,"_",Sheet1!$E1299,"_", _xlfn.SWITCH(Sheet1!$J1299, "M", "Monday", "T", "Tuesday", "W", "Wednesday", "R", "Thursday", "F", "Friday"))</f>
        <v>103_Week2_Monday</v>
      </c>
      <c r="AA1299">
        <v>1</v>
      </c>
      <c r="AB1299">
        <v>0</v>
      </c>
      <c r="AC1299">
        <f>Sheet1!$K1299 +1</f>
        <v>1</v>
      </c>
      <c r="AD1299">
        <v>16.454999999999998</v>
      </c>
      <c r="AE1299">
        <v>16.454999999999998</v>
      </c>
      <c r="AF1299" t="s">
        <v>1</v>
      </c>
    </row>
    <row r="1300" spans="1:32" x14ac:dyDescent="0.3">
      <c r="A1300" t="s">
        <v>2279</v>
      </c>
      <c r="B1300" t="s">
        <v>83</v>
      </c>
      <c r="C1300" t="s">
        <v>2278</v>
      </c>
      <c r="D1300" t="s">
        <v>14</v>
      </c>
      <c r="E1300" t="s">
        <v>1448</v>
      </c>
      <c r="F1300" t="s">
        <v>12</v>
      </c>
      <c r="G1300" t="s">
        <v>553</v>
      </c>
      <c r="H1300" t="s">
        <v>259</v>
      </c>
      <c r="I1300" t="s">
        <v>83</v>
      </c>
      <c r="J1300" t="s">
        <v>8</v>
      </c>
      <c r="K1300">
        <v>0</v>
      </c>
      <c r="L1300" t="s">
        <v>618</v>
      </c>
      <c r="M1300" t="s">
        <v>2277</v>
      </c>
      <c r="N1300">
        <v>2.3283751960843801</v>
      </c>
      <c r="O1300" t="s">
        <v>3021</v>
      </c>
      <c r="P1300" t="s">
        <v>79</v>
      </c>
      <c r="Q1300">
        <v>0.35208333333333336</v>
      </c>
      <c r="R1300">
        <v>0.36320601851851853</v>
      </c>
      <c r="S1300">
        <v>0</v>
      </c>
      <c r="T1300">
        <v>16.016666666666666</v>
      </c>
      <c r="U1300" t="s">
        <v>2275</v>
      </c>
      <c r="V1300" t="s">
        <v>2274</v>
      </c>
      <c r="W1300">
        <v>1.6318447589864</v>
      </c>
      <c r="X1300">
        <v>0</v>
      </c>
      <c r="Y1300">
        <v>0</v>
      </c>
      <c r="Z1300" t="str">
        <f>_xlfn.CONCAT(Sheet1!$B1300,"_",Sheet1!$E1300,"_", _xlfn.SWITCH(Sheet1!$J1300, "M", "Monday", "T", "Tuesday", "W", "Wednesday", "R", "Thursday", "F", "Friday"))</f>
        <v>103_Week2_Monday</v>
      </c>
      <c r="AA1300">
        <v>1</v>
      </c>
      <c r="AB1300">
        <v>0</v>
      </c>
      <c r="AC1300">
        <f>Sheet1!$K1300 +1</f>
        <v>1</v>
      </c>
      <c r="AD1300">
        <v>58.657499999999999</v>
      </c>
      <c r="AE1300">
        <v>39.026200000000003</v>
      </c>
      <c r="AF1300" t="s">
        <v>1</v>
      </c>
    </row>
    <row r="1301" spans="1:32" x14ac:dyDescent="0.3">
      <c r="A1301" t="s">
        <v>2390</v>
      </c>
      <c r="B1301" t="s">
        <v>83</v>
      </c>
      <c r="C1301" t="s">
        <v>2389</v>
      </c>
      <c r="D1301" t="s">
        <v>14</v>
      </c>
      <c r="E1301" t="s">
        <v>1448</v>
      </c>
      <c r="F1301" t="s">
        <v>12</v>
      </c>
      <c r="G1301" t="s">
        <v>8</v>
      </c>
      <c r="H1301" t="s">
        <v>12</v>
      </c>
      <c r="I1301" t="s">
        <v>83</v>
      </c>
      <c r="J1301" t="s">
        <v>8</v>
      </c>
      <c r="K1301">
        <v>0</v>
      </c>
      <c r="L1301" t="s">
        <v>2388</v>
      </c>
      <c r="M1301" t="s">
        <v>2387</v>
      </c>
      <c r="N1301">
        <v>19.4954872876406</v>
      </c>
      <c r="O1301" t="s">
        <v>3020</v>
      </c>
      <c r="P1301" t="s">
        <v>4</v>
      </c>
      <c r="Q1301">
        <v>0.29357638888888887</v>
      </c>
      <c r="R1301">
        <v>0.29453703703703704</v>
      </c>
      <c r="S1301">
        <v>0</v>
      </c>
      <c r="T1301">
        <v>1.3777777766666668</v>
      </c>
      <c r="U1301" t="s">
        <v>2385</v>
      </c>
      <c r="V1301" t="s">
        <v>2384</v>
      </c>
      <c r="W1301">
        <v>15.428418435990899</v>
      </c>
      <c r="X1301">
        <v>28</v>
      </c>
      <c r="Y1301">
        <v>0.51851851851851805</v>
      </c>
      <c r="Z1301" t="str">
        <f>_xlfn.CONCAT(Sheet1!$B1301,"_",Sheet1!$E1301,"_", _xlfn.SWITCH(Sheet1!$J1301, "M", "Monday", "T", "Tuesday", "W", "Wednesday", "R", "Thursday", "F", "Friday"))</f>
        <v>103_Week2_Monday</v>
      </c>
      <c r="AA1301">
        <v>1</v>
      </c>
      <c r="AB1301">
        <v>218</v>
      </c>
      <c r="AC1301">
        <f>Sheet1!$K1301 +1</f>
        <v>1</v>
      </c>
      <c r="AD1301">
        <v>89.454999999999998</v>
      </c>
      <c r="AE1301">
        <v>84.93</v>
      </c>
      <c r="AF1301" t="s">
        <v>1</v>
      </c>
    </row>
    <row r="1302" spans="1:32" x14ac:dyDescent="0.3">
      <c r="A1302" t="s">
        <v>2318</v>
      </c>
      <c r="B1302" t="s">
        <v>83</v>
      </c>
      <c r="C1302" t="s">
        <v>251</v>
      </c>
      <c r="D1302" t="s">
        <v>2317</v>
      </c>
      <c r="E1302" t="s">
        <v>1448</v>
      </c>
      <c r="F1302" t="s">
        <v>12</v>
      </c>
      <c r="G1302" t="s">
        <v>553</v>
      </c>
      <c r="H1302" t="s">
        <v>102</v>
      </c>
      <c r="I1302" t="s">
        <v>545</v>
      </c>
      <c r="J1302" t="s">
        <v>8</v>
      </c>
      <c r="K1302">
        <v>0</v>
      </c>
      <c r="L1302" t="s">
        <v>2316</v>
      </c>
      <c r="M1302" t="s">
        <v>2315</v>
      </c>
      <c r="N1302">
        <v>0.50134657323360399</v>
      </c>
      <c r="O1302" t="s">
        <v>3019</v>
      </c>
      <c r="P1302" t="s">
        <v>4</v>
      </c>
      <c r="Q1302">
        <v>0.42355324074074074</v>
      </c>
      <c r="R1302">
        <v>0.43424768518518519</v>
      </c>
      <c r="S1302">
        <v>0</v>
      </c>
      <c r="T1302">
        <v>15.391666666666667</v>
      </c>
      <c r="U1302" t="s">
        <v>2313</v>
      </c>
      <c r="V1302" t="s">
        <v>2312</v>
      </c>
      <c r="W1302">
        <v>0.16658945728697699</v>
      </c>
      <c r="X1302">
        <v>0</v>
      </c>
      <c r="Y1302">
        <v>0</v>
      </c>
      <c r="Z1302" t="str">
        <f>_xlfn.CONCAT(Sheet1!$B1302,"_",Sheet1!$E1302,"_", _xlfn.SWITCH(Sheet1!$J1302, "M", "Monday", "T", "Tuesday", "W", "Wednesday", "R", "Thursday", "F", "Friday"))</f>
        <v>103_Week2_Monday</v>
      </c>
      <c r="AA1302">
        <v>1</v>
      </c>
      <c r="AB1302">
        <v>0</v>
      </c>
      <c r="AC1302">
        <f>Sheet1!$K1302 +1</f>
        <v>1</v>
      </c>
      <c r="AD1302">
        <v>54.011200000000002</v>
      </c>
      <c r="AE1302">
        <v>87.676199999999994</v>
      </c>
      <c r="AF1302" t="s">
        <v>1</v>
      </c>
    </row>
    <row r="1303" spans="1:32" x14ac:dyDescent="0.3">
      <c r="A1303" t="s">
        <v>2332</v>
      </c>
      <c r="B1303" t="s">
        <v>83</v>
      </c>
      <c r="C1303" t="s">
        <v>2331</v>
      </c>
      <c r="D1303" t="s">
        <v>14</v>
      </c>
      <c r="E1303" t="s">
        <v>1448</v>
      </c>
      <c r="F1303" t="s">
        <v>12</v>
      </c>
      <c r="G1303" t="s">
        <v>553</v>
      </c>
      <c r="H1303" t="s">
        <v>33</v>
      </c>
      <c r="I1303" t="s">
        <v>83</v>
      </c>
      <c r="J1303" t="s">
        <v>8</v>
      </c>
      <c r="K1303">
        <v>0</v>
      </c>
      <c r="L1303" t="s">
        <v>2330</v>
      </c>
      <c r="M1303" t="s">
        <v>2329</v>
      </c>
      <c r="N1303">
        <v>0.31106461398303498</v>
      </c>
      <c r="O1303" t="s">
        <v>3018</v>
      </c>
      <c r="P1303" t="s">
        <v>4</v>
      </c>
      <c r="Q1303">
        <v>0.60025462962962961</v>
      </c>
      <c r="R1303">
        <v>0.60474537037037035</v>
      </c>
      <c r="S1303">
        <v>0</v>
      </c>
      <c r="T1303">
        <v>6.4666666666666668</v>
      </c>
      <c r="U1303" t="s">
        <v>2327</v>
      </c>
      <c r="V1303" t="s">
        <v>2326</v>
      </c>
      <c r="W1303">
        <v>0.139336158908412</v>
      </c>
      <c r="X1303">
        <v>0</v>
      </c>
      <c r="Y1303">
        <v>0</v>
      </c>
      <c r="Z1303" t="str">
        <f>_xlfn.CONCAT(Sheet1!$B1303,"_",Sheet1!$E1303,"_", _xlfn.SWITCH(Sheet1!$J1303, "M", "Monday", "T", "Tuesday", "W", "Wednesday", "R", "Thursday", "F", "Friday"))</f>
        <v>103_Week2_Monday</v>
      </c>
      <c r="AA1303">
        <v>1</v>
      </c>
      <c r="AB1303">
        <v>0</v>
      </c>
      <c r="AC1303">
        <f>Sheet1!$K1303 +1</f>
        <v>1</v>
      </c>
      <c r="AD1303">
        <v>30.403700000000001</v>
      </c>
      <c r="AE1303">
        <v>23.36</v>
      </c>
      <c r="AF1303" t="s">
        <v>26</v>
      </c>
    </row>
    <row r="1304" spans="1:32" x14ac:dyDescent="0.3">
      <c r="A1304" t="s">
        <v>2394</v>
      </c>
      <c r="B1304" t="s">
        <v>83</v>
      </c>
      <c r="C1304" t="s">
        <v>2393</v>
      </c>
      <c r="D1304" t="s">
        <v>14</v>
      </c>
      <c r="E1304" t="s">
        <v>1448</v>
      </c>
      <c r="F1304" t="s">
        <v>12</v>
      </c>
      <c r="G1304" t="s">
        <v>8</v>
      </c>
      <c r="H1304" t="s">
        <v>111</v>
      </c>
      <c r="I1304" t="s">
        <v>83</v>
      </c>
      <c r="J1304" t="s">
        <v>8</v>
      </c>
      <c r="K1304">
        <v>0</v>
      </c>
      <c r="L1304" t="s">
        <v>2388</v>
      </c>
      <c r="M1304" t="s">
        <v>2392</v>
      </c>
      <c r="N1304">
        <v>0</v>
      </c>
      <c r="O1304" t="s">
        <v>3017</v>
      </c>
      <c r="P1304" t="s">
        <v>4</v>
      </c>
      <c r="Q1304">
        <v>0.29453703703703704</v>
      </c>
      <c r="R1304">
        <v>0.31840277777777776</v>
      </c>
      <c r="S1304">
        <v>0</v>
      </c>
      <c r="T1304">
        <v>34.375</v>
      </c>
      <c r="U1304" t="s">
        <v>2385</v>
      </c>
      <c r="V1304" t="s">
        <v>2384</v>
      </c>
      <c r="X1304">
        <v>0</v>
      </c>
      <c r="Y1304">
        <v>0</v>
      </c>
      <c r="Z1304" t="str">
        <f>_xlfn.CONCAT(Sheet1!$B1304,"_",Sheet1!$E1304,"_", _xlfn.SWITCH(Sheet1!$J1304, "M", "Monday", "T", "Tuesday", "W", "Wednesday", "R", "Thursday", "F", "Friday"))</f>
        <v>103_Week2_Monday</v>
      </c>
      <c r="AA1304">
        <v>1</v>
      </c>
      <c r="AB1304">
        <v>0</v>
      </c>
      <c r="AC1304">
        <f>Sheet1!$K1304 +1</f>
        <v>1</v>
      </c>
      <c r="AD1304">
        <v>1108.3525</v>
      </c>
      <c r="AE1304">
        <v>940.75</v>
      </c>
      <c r="AF1304" t="s">
        <v>1</v>
      </c>
    </row>
    <row r="1305" spans="1:32" x14ac:dyDescent="0.3">
      <c r="A1305" t="s">
        <v>2193</v>
      </c>
      <c r="B1305" t="s">
        <v>83</v>
      </c>
      <c r="C1305" t="s">
        <v>2192</v>
      </c>
      <c r="D1305" t="s">
        <v>14</v>
      </c>
      <c r="E1305" t="s">
        <v>1448</v>
      </c>
      <c r="F1305" t="s">
        <v>12</v>
      </c>
      <c r="G1305" t="s">
        <v>553</v>
      </c>
      <c r="H1305" t="s">
        <v>74</v>
      </c>
      <c r="I1305" t="s">
        <v>83</v>
      </c>
      <c r="J1305" t="s">
        <v>8</v>
      </c>
      <c r="K1305">
        <v>0</v>
      </c>
      <c r="L1305" t="s">
        <v>2191</v>
      </c>
      <c r="M1305" t="s">
        <v>2190</v>
      </c>
      <c r="N1305">
        <v>3.9731458779424398</v>
      </c>
      <c r="O1305" t="s">
        <v>3016</v>
      </c>
      <c r="P1305" t="s">
        <v>4</v>
      </c>
      <c r="Q1305">
        <v>0.54826388888888888</v>
      </c>
      <c r="R1305">
        <v>0.55287037037037035</v>
      </c>
      <c r="S1305">
        <v>0</v>
      </c>
      <c r="T1305">
        <v>6.625</v>
      </c>
      <c r="U1305" t="s">
        <v>2188</v>
      </c>
      <c r="V1305" t="s">
        <v>2187</v>
      </c>
      <c r="W1305">
        <v>2.4276595445012501</v>
      </c>
      <c r="X1305">
        <v>0</v>
      </c>
      <c r="Y1305">
        <v>0</v>
      </c>
      <c r="Z1305" t="str">
        <f>_xlfn.CONCAT(Sheet1!$B1305,"_",Sheet1!$E1305,"_", _xlfn.SWITCH(Sheet1!$J1305, "M", "Monday", "T", "Tuesday", "W", "Wednesday", "R", "Thursday", "F", "Friday"))</f>
        <v>103_Week2_Monday</v>
      </c>
      <c r="AA1305">
        <v>1</v>
      </c>
      <c r="AB1305">
        <v>0</v>
      </c>
      <c r="AC1305">
        <f>Sheet1!$K1305 +1</f>
        <v>1</v>
      </c>
      <c r="AD1305">
        <v>75.152500000000003</v>
      </c>
      <c r="AE1305">
        <v>28.628699999999998</v>
      </c>
      <c r="AF1305" t="s">
        <v>1</v>
      </c>
    </row>
    <row r="1306" spans="1:32" x14ac:dyDescent="0.3">
      <c r="A1306" t="s">
        <v>3015</v>
      </c>
      <c r="B1306" t="s">
        <v>83</v>
      </c>
      <c r="C1306" t="s">
        <v>2165</v>
      </c>
      <c r="D1306" t="s">
        <v>12</v>
      </c>
      <c r="E1306" t="s">
        <v>1448</v>
      </c>
      <c r="F1306" t="s">
        <v>12</v>
      </c>
      <c r="G1306" t="s">
        <v>553</v>
      </c>
      <c r="H1306" t="s">
        <v>1399</v>
      </c>
      <c r="I1306" t="s">
        <v>83</v>
      </c>
      <c r="J1306" t="s">
        <v>8</v>
      </c>
      <c r="K1306">
        <v>0</v>
      </c>
      <c r="L1306" t="s">
        <v>3014</v>
      </c>
      <c r="M1306" t="s">
        <v>3013</v>
      </c>
      <c r="N1306">
        <v>0.72989740781486001</v>
      </c>
      <c r="O1306" t="s">
        <v>3012</v>
      </c>
      <c r="P1306" t="s">
        <v>111</v>
      </c>
      <c r="Q1306">
        <v>0.66009259259259256</v>
      </c>
      <c r="R1306">
        <v>0.66681712962962958</v>
      </c>
      <c r="S1306">
        <v>0</v>
      </c>
      <c r="T1306">
        <v>9.683574621414877</v>
      </c>
      <c r="U1306" t="s">
        <v>3011</v>
      </c>
      <c r="V1306" t="s">
        <v>3010</v>
      </c>
      <c r="W1306">
        <v>0.33268457617643399</v>
      </c>
      <c r="X1306">
        <v>0</v>
      </c>
      <c r="Y1306">
        <v>0</v>
      </c>
      <c r="Z1306" t="str">
        <f>_xlfn.CONCAT(Sheet1!$B1306,"_",Sheet1!$E1306,"_", _xlfn.SWITCH(Sheet1!$J1306, "M", "Monday", "T", "Tuesday", "W", "Wednesday", "R", "Thursday", "F", "Friday"))</f>
        <v>103_Week2_Monday</v>
      </c>
      <c r="AA1306">
        <v>1</v>
      </c>
      <c r="AB1306">
        <v>0</v>
      </c>
      <c r="AC1306">
        <f>Sheet1!$K1306 +1</f>
        <v>1</v>
      </c>
      <c r="AD1306">
        <v>9.3000000000000007</v>
      </c>
      <c r="AE1306">
        <v>12.695</v>
      </c>
      <c r="AF1306" t="s">
        <v>1</v>
      </c>
    </row>
    <row r="1307" spans="1:32" x14ac:dyDescent="0.3">
      <c r="A1307" t="s">
        <v>3009</v>
      </c>
      <c r="B1307" t="s">
        <v>83</v>
      </c>
      <c r="C1307" t="s">
        <v>3008</v>
      </c>
      <c r="D1307" t="s">
        <v>14</v>
      </c>
      <c r="E1307" t="s">
        <v>1448</v>
      </c>
      <c r="F1307" t="s">
        <v>12</v>
      </c>
      <c r="G1307" t="s">
        <v>553</v>
      </c>
      <c r="H1307" t="s">
        <v>216</v>
      </c>
      <c r="I1307" t="s">
        <v>83</v>
      </c>
      <c r="J1307" t="s">
        <v>8</v>
      </c>
      <c r="K1307">
        <v>0</v>
      </c>
      <c r="L1307" t="s">
        <v>3007</v>
      </c>
      <c r="M1307" t="s">
        <v>3006</v>
      </c>
      <c r="N1307">
        <v>0.42673826403915899</v>
      </c>
      <c r="O1307" t="s">
        <v>3005</v>
      </c>
      <c r="P1307" t="s">
        <v>342</v>
      </c>
      <c r="Q1307">
        <v>0.30582175925925925</v>
      </c>
      <c r="R1307">
        <v>0.30738425925925927</v>
      </c>
      <c r="S1307">
        <v>0</v>
      </c>
      <c r="T1307">
        <v>2.25</v>
      </c>
      <c r="U1307" t="s">
        <v>3004</v>
      </c>
      <c r="V1307" t="s">
        <v>3003</v>
      </c>
      <c r="W1307">
        <v>0.23844127161451301</v>
      </c>
      <c r="X1307">
        <v>0</v>
      </c>
      <c r="Y1307">
        <v>0</v>
      </c>
      <c r="Z1307" t="str">
        <f>_xlfn.CONCAT(Sheet1!$B1307,"_",Sheet1!$E1307,"_", _xlfn.SWITCH(Sheet1!$J1307, "M", "Monday", "T", "Tuesday", "W", "Wednesday", "R", "Thursday", "F", "Friday"))</f>
        <v>103_Week2_Monday</v>
      </c>
      <c r="AA1307">
        <v>1</v>
      </c>
      <c r="AB1307">
        <v>0</v>
      </c>
      <c r="AC1307">
        <f>Sheet1!$K1307 +1</f>
        <v>1</v>
      </c>
      <c r="AD1307">
        <v>9.1074999999999999</v>
      </c>
      <c r="AE1307">
        <v>8.92</v>
      </c>
      <c r="AF1307" t="s">
        <v>1</v>
      </c>
    </row>
    <row r="1308" spans="1:32" x14ac:dyDescent="0.3">
      <c r="A1308" t="s">
        <v>3002</v>
      </c>
      <c r="B1308" t="s">
        <v>83</v>
      </c>
      <c r="C1308" t="s">
        <v>3001</v>
      </c>
      <c r="D1308" t="s">
        <v>14</v>
      </c>
      <c r="E1308" t="s">
        <v>1448</v>
      </c>
      <c r="F1308" t="s">
        <v>12</v>
      </c>
      <c r="G1308" t="s">
        <v>553</v>
      </c>
      <c r="H1308" t="s">
        <v>200</v>
      </c>
      <c r="I1308" t="s">
        <v>83</v>
      </c>
      <c r="J1308" t="s">
        <v>8</v>
      </c>
      <c r="K1308">
        <v>0</v>
      </c>
      <c r="L1308" t="s">
        <v>3000</v>
      </c>
      <c r="M1308" t="s">
        <v>2999</v>
      </c>
      <c r="N1308">
        <v>3.9465851169079502</v>
      </c>
      <c r="O1308" t="s">
        <v>2998</v>
      </c>
      <c r="P1308" t="s">
        <v>342</v>
      </c>
      <c r="Q1308">
        <v>0.33613425925925927</v>
      </c>
      <c r="R1308">
        <v>0.33658564814814818</v>
      </c>
      <c r="S1308">
        <v>0</v>
      </c>
      <c r="T1308">
        <v>0.65</v>
      </c>
      <c r="U1308" t="s">
        <v>2997</v>
      </c>
      <c r="V1308" t="s">
        <v>2996</v>
      </c>
      <c r="W1308">
        <v>1.6248120037481499</v>
      </c>
      <c r="X1308">
        <v>0</v>
      </c>
      <c r="Y1308">
        <v>0</v>
      </c>
      <c r="Z1308" t="str">
        <f>_xlfn.CONCAT(Sheet1!$B1308,"_",Sheet1!$E1308,"_", _xlfn.SWITCH(Sheet1!$J1308, "M", "Monday", "T", "Tuesday", "W", "Wednesday", "R", "Thursday", "F", "Friday"))</f>
        <v>103_Week2_Monday</v>
      </c>
      <c r="AA1308">
        <v>1</v>
      </c>
      <c r="AB1308">
        <v>0</v>
      </c>
      <c r="AC1308">
        <f>Sheet1!$K1308 +1</f>
        <v>1</v>
      </c>
      <c r="AD1308">
        <v>55.575000000000003</v>
      </c>
      <c r="AE1308">
        <v>15.811199999999999</v>
      </c>
      <c r="AF1308" t="s">
        <v>26</v>
      </c>
    </row>
    <row r="1309" spans="1:32" x14ac:dyDescent="0.3">
      <c r="A1309" t="s">
        <v>2995</v>
      </c>
      <c r="B1309" t="s">
        <v>83</v>
      </c>
      <c r="C1309" t="s">
        <v>2994</v>
      </c>
      <c r="D1309" t="s">
        <v>14</v>
      </c>
      <c r="E1309" t="s">
        <v>1448</v>
      </c>
      <c r="F1309" t="s">
        <v>12</v>
      </c>
      <c r="G1309" t="s">
        <v>553</v>
      </c>
      <c r="H1309" t="s">
        <v>342</v>
      </c>
      <c r="I1309" t="s">
        <v>83</v>
      </c>
      <c r="J1309" t="s">
        <v>8</v>
      </c>
      <c r="K1309">
        <v>0</v>
      </c>
      <c r="L1309" t="s">
        <v>2993</v>
      </c>
      <c r="M1309" t="s">
        <v>2992</v>
      </c>
      <c r="N1309">
        <v>42.276257764548099</v>
      </c>
      <c r="O1309" t="s">
        <v>2991</v>
      </c>
      <c r="P1309" t="s">
        <v>342</v>
      </c>
      <c r="Q1309">
        <v>0.27935185185185185</v>
      </c>
      <c r="R1309">
        <v>0.28267361111111111</v>
      </c>
      <c r="S1309">
        <v>0</v>
      </c>
      <c r="T1309">
        <v>4.7833333333333332</v>
      </c>
      <c r="U1309" t="s">
        <v>2990</v>
      </c>
      <c r="V1309" t="s">
        <v>2989</v>
      </c>
      <c r="W1309">
        <v>39.2728891246011</v>
      </c>
      <c r="X1309">
        <v>0</v>
      </c>
      <c r="Y1309">
        <v>0</v>
      </c>
      <c r="Z1309" t="str">
        <f>_xlfn.CONCAT(Sheet1!$B1309,"_",Sheet1!$E1309,"_", _xlfn.SWITCH(Sheet1!$J1309, "M", "Monday", "T", "Tuesday", "W", "Wednesday", "R", "Thursday", "F", "Friday"))</f>
        <v>103_Week2_Monday</v>
      </c>
      <c r="AA1309">
        <v>1</v>
      </c>
      <c r="AB1309">
        <v>0</v>
      </c>
      <c r="AC1309">
        <f>Sheet1!$K1309 +1</f>
        <v>1</v>
      </c>
      <c r="AD1309">
        <v>9.1475000000000009</v>
      </c>
      <c r="AE1309">
        <v>14.025</v>
      </c>
      <c r="AF1309" t="s">
        <v>1</v>
      </c>
    </row>
    <row r="1310" spans="1:32" x14ac:dyDescent="0.3">
      <c r="A1310" t="s">
        <v>2415</v>
      </c>
      <c r="B1310" t="s">
        <v>83</v>
      </c>
      <c r="C1310" t="s">
        <v>2414</v>
      </c>
      <c r="D1310" t="s">
        <v>14</v>
      </c>
      <c r="E1310" t="s">
        <v>1448</v>
      </c>
      <c r="F1310" t="s">
        <v>12</v>
      </c>
      <c r="G1310" t="s">
        <v>8</v>
      </c>
      <c r="H1310" t="s">
        <v>110</v>
      </c>
      <c r="I1310" t="s">
        <v>83</v>
      </c>
      <c r="J1310" t="s">
        <v>185</v>
      </c>
      <c r="K1310">
        <v>382</v>
      </c>
      <c r="L1310" t="s">
        <v>2413</v>
      </c>
      <c r="M1310" t="s">
        <v>2412</v>
      </c>
      <c r="N1310">
        <v>6.1259690318256599</v>
      </c>
      <c r="O1310" t="s">
        <v>2988</v>
      </c>
      <c r="P1310" t="s">
        <v>29</v>
      </c>
      <c r="Q1310">
        <v>0.37619212962962961</v>
      </c>
      <c r="R1310">
        <v>0.37894675925925925</v>
      </c>
      <c r="S1310">
        <v>0</v>
      </c>
      <c r="T1310">
        <v>3.9666666666666668</v>
      </c>
      <c r="U1310" t="s">
        <v>2410</v>
      </c>
      <c r="V1310" t="s">
        <v>2409</v>
      </c>
      <c r="W1310">
        <v>5.8694280349952397</v>
      </c>
      <c r="X1310">
        <v>0</v>
      </c>
      <c r="Y1310">
        <v>0</v>
      </c>
      <c r="Z1310" t="str">
        <f>_xlfn.CONCAT(Sheet1!$B1310,"_",Sheet1!$E1310,"_", _xlfn.SWITCH(Sheet1!$J1310, "M", "Monday", "T", "Tuesday", "W", "Wednesday", "R", "Thursday", "F", "Friday"))</f>
        <v>103_Week2_Thursday</v>
      </c>
      <c r="AA1310">
        <v>1</v>
      </c>
      <c r="AB1310">
        <v>0</v>
      </c>
      <c r="AC1310">
        <f>Sheet1!$K1310 +1</f>
        <v>383</v>
      </c>
      <c r="AD1310">
        <v>15.95</v>
      </c>
      <c r="AE1310">
        <v>15.95</v>
      </c>
      <c r="AF1310" t="s">
        <v>1</v>
      </c>
    </row>
    <row r="1311" spans="1:32" x14ac:dyDescent="0.3">
      <c r="A1311" t="s">
        <v>2238</v>
      </c>
      <c r="B1311" t="s">
        <v>83</v>
      </c>
      <c r="C1311" t="s">
        <v>2237</v>
      </c>
      <c r="D1311" t="s">
        <v>14</v>
      </c>
      <c r="E1311" t="s">
        <v>1448</v>
      </c>
      <c r="F1311" t="s">
        <v>12</v>
      </c>
      <c r="G1311" t="s">
        <v>553</v>
      </c>
      <c r="H1311" t="s">
        <v>139</v>
      </c>
      <c r="I1311" t="s">
        <v>83</v>
      </c>
      <c r="J1311" t="s">
        <v>8</v>
      </c>
      <c r="K1311">
        <v>0</v>
      </c>
      <c r="L1311" t="s">
        <v>2236</v>
      </c>
      <c r="M1311" t="s">
        <v>2235</v>
      </c>
      <c r="N1311">
        <v>7.4558252431452301</v>
      </c>
      <c r="O1311" t="s">
        <v>2987</v>
      </c>
      <c r="P1311" t="s">
        <v>4</v>
      </c>
      <c r="Q1311">
        <v>0.49440972222222224</v>
      </c>
      <c r="R1311">
        <v>0.50074074074074071</v>
      </c>
      <c r="S1311">
        <v>0</v>
      </c>
      <c r="T1311">
        <v>9.122222223333333</v>
      </c>
      <c r="U1311" t="s">
        <v>2233</v>
      </c>
      <c r="V1311" t="s">
        <v>2232</v>
      </c>
      <c r="W1311">
        <v>4.3064011886895504</v>
      </c>
      <c r="X1311">
        <v>0</v>
      </c>
      <c r="Y1311">
        <v>0</v>
      </c>
      <c r="Z1311" t="str">
        <f>_xlfn.CONCAT(Sheet1!$B1311,"_",Sheet1!$E1311,"_", _xlfn.SWITCH(Sheet1!$J1311, "M", "Monday", "T", "Tuesday", "W", "Wednesday", "R", "Thursday", "F", "Friday"))</f>
        <v>103_Week2_Monday</v>
      </c>
      <c r="AA1311">
        <v>1</v>
      </c>
      <c r="AB1311">
        <v>0</v>
      </c>
      <c r="AC1311">
        <f>Sheet1!$K1311 +1</f>
        <v>1</v>
      </c>
      <c r="AD1311">
        <v>523.23119999999994</v>
      </c>
      <c r="AE1311">
        <v>153.11000000000001</v>
      </c>
      <c r="AF1311" t="s">
        <v>1</v>
      </c>
    </row>
    <row r="1312" spans="1:32" x14ac:dyDescent="0.3">
      <c r="A1312" t="s">
        <v>2305</v>
      </c>
      <c r="B1312" t="s">
        <v>83</v>
      </c>
      <c r="C1312" t="s">
        <v>2304</v>
      </c>
      <c r="D1312" t="s">
        <v>14</v>
      </c>
      <c r="E1312" t="s">
        <v>1448</v>
      </c>
      <c r="F1312" t="s">
        <v>12</v>
      </c>
      <c r="G1312" t="s">
        <v>553</v>
      </c>
      <c r="H1312" t="s">
        <v>178</v>
      </c>
      <c r="I1312" t="s">
        <v>83</v>
      </c>
      <c r="J1312" t="s">
        <v>8</v>
      </c>
      <c r="K1312">
        <v>0</v>
      </c>
      <c r="L1312" t="s">
        <v>2303</v>
      </c>
      <c r="M1312" t="s">
        <v>2302</v>
      </c>
      <c r="N1312">
        <v>24.295275632292</v>
      </c>
      <c r="O1312" t="s">
        <v>2986</v>
      </c>
      <c r="P1312" t="s">
        <v>79</v>
      </c>
      <c r="Q1312">
        <v>0.48355324074074074</v>
      </c>
      <c r="R1312">
        <v>0.48923611111111109</v>
      </c>
      <c r="S1312">
        <v>0</v>
      </c>
      <c r="T1312">
        <v>8.1833333333333336</v>
      </c>
      <c r="U1312" t="s">
        <v>2300</v>
      </c>
      <c r="V1312" t="s">
        <v>2299</v>
      </c>
      <c r="W1312">
        <v>21.3187279152482</v>
      </c>
      <c r="X1312">
        <v>0</v>
      </c>
      <c r="Y1312">
        <v>0</v>
      </c>
      <c r="Z1312" t="str">
        <f>_xlfn.CONCAT(Sheet1!$B1312,"_",Sheet1!$E1312,"_", _xlfn.SWITCH(Sheet1!$J1312, "M", "Monday", "T", "Tuesday", "W", "Wednesday", "R", "Thursday", "F", "Friday"))</f>
        <v>103_Week2_Monday</v>
      </c>
      <c r="AA1312">
        <v>1</v>
      </c>
      <c r="AB1312">
        <v>0</v>
      </c>
      <c r="AC1312">
        <f>Sheet1!$K1312 +1</f>
        <v>1</v>
      </c>
      <c r="AD1312">
        <v>17.739999999999998</v>
      </c>
      <c r="AE1312">
        <v>17.739999999999998</v>
      </c>
      <c r="AF1312" t="s">
        <v>1</v>
      </c>
    </row>
    <row r="1313" spans="1:32" x14ac:dyDescent="0.3">
      <c r="A1313" t="s">
        <v>2358</v>
      </c>
      <c r="B1313" t="s">
        <v>83</v>
      </c>
      <c r="C1313" t="s">
        <v>358</v>
      </c>
      <c r="D1313" t="s">
        <v>216</v>
      </c>
      <c r="E1313" t="s">
        <v>1448</v>
      </c>
      <c r="F1313" t="s">
        <v>12</v>
      </c>
      <c r="G1313" t="s">
        <v>8</v>
      </c>
      <c r="H1313" t="s">
        <v>29</v>
      </c>
      <c r="I1313" t="s">
        <v>83</v>
      </c>
      <c r="J1313" t="s">
        <v>8</v>
      </c>
      <c r="K1313">
        <v>0</v>
      </c>
      <c r="L1313" t="s">
        <v>2357</v>
      </c>
      <c r="M1313" t="s">
        <v>2356</v>
      </c>
      <c r="N1313">
        <v>0</v>
      </c>
      <c r="O1313" t="s">
        <v>2985</v>
      </c>
      <c r="P1313" t="s">
        <v>4</v>
      </c>
      <c r="Q1313">
        <v>0.3306365740740741</v>
      </c>
      <c r="R1313">
        <v>0.33373842592592595</v>
      </c>
      <c r="S1313">
        <v>0</v>
      </c>
      <c r="T1313">
        <v>4.458333333333333</v>
      </c>
      <c r="U1313" t="s">
        <v>2354</v>
      </c>
      <c r="V1313" t="s">
        <v>2353</v>
      </c>
      <c r="X1313">
        <v>0</v>
      </c>
      <c r="Y1313">
        <v>0</v>
      </c>
      <c r="Z1313" t="str">
        <f>_xlfn.CONCAT(Sheet1!$B1313,"_",Sheet1!$E1313,"_", _xlfn.SWITCH(Sheet1!$J1313, "M", "Monday", "T", "Tuesday", "W", "Wednesday", "R", "Thursday", "F", "Friday"))</f>
        <v>103_Week2_Monday</v>
      </c>
      <c r="AA1313">
        <v>1</v>
      </c>
      <c r="AB1313">
        <v>0</v>
      </c>
      <c r="AC1313">
        <f>Sheet1!$K1313 +1</f>
        <v>1</v>
      </c>
      <c r="AD1313">
        <v>152.32499999999999</v>
      </c>
      <c r="AE1313">
        <v>165.0712</v>
      </c>
      <c r="AF1313" t="s">
        <v>1</v>
      </c>
    </row>
    <row r="1314" spans="1:32" x14ac:dyDescent="0.3">
      <c r="A1314" t="s">
        <v>2266</v>
      </c>
      <c r="B1314" t="s">
        <v>83</v>
      </c>
      <c r="C1314" t="s">
        <v>2265</v>
      </c>
      <c r="D1314" t="s">
        <v>14</v>
      </c>
      <c r="E1314" t="s">
        <v>1448</v>
      </c>
      <c r="F1314" t="s">
        <v>12</v>
      </c>
      <c r="G1314" t="s">
        <v>553</v>
      </c>
      <c r="H1314" t="s">
        <v>79</v>
      </c>
      <c r="I1314" t="s">
        <v>83</v>
      </c>
      <c r="J1314" t="s">
        <v>8</v>
      </c>
      <c r="K1314">
        <v>0</v>
      </c>
      <c r="L1314" t="s">
        <v>2264</v>
      </c>
      <c r="M1314" t="s">
        <v>2263</v>
      </c>
      <c r="N1314">
        <v>6.8483719602227197E-2</v>
      </c>
      <c r="O1314" t="s">
        <v>2984</v>
      </c>
      <c r="P1314" t="s">
        <v>79</v>
      </c>
      <c r="Q1314">
        <v>0.31406250000000002</v>
      </c>
      <c r="R1314">
        <v>0.32421296296296298</v>
      </c>
      <c r="S1314">
        <v>0</v>
      </c>
      <c r="T1314">
        <v>14.616666666666667</v>
      </c>
      <c r="U1314" t="s">
        <v>2261</v>
      </c>
      <c r="V1314" t="s">
        <v>2260</v>
      </c>
      <c r="W1314">
        <v>2.46471436124907E-2</v>
      </c>
      <c r="X1314">
        <v>0</v>
      </c>
      <c r="Y1314">
        <v>0</v>
      </c>
      <c r="Z1314" t="str">
        <f>_xlfn.CONCAT(Sheet1!$B1314,"_",Sheet1!$E1314,"_", _xlfn.SWITCH(Sheet1!$J1314, "M", "Monday", "T", "Tuesday", "W", "Wednesday", "R", "Thursday", "F", "Friday"))</f>
        <v>103_Week2_Monday</v>
      </c>
      <c r="AA1314">
        <v>1</v>
      </c>
      <c r="AB1314">
        <v>0</v>
      </c>
      <c r="AC1314">
        <f>Sheet1!$K1314 +1</f>
        <v>1</v>
      </c>
      <c r="AD1314">
        <v>36.024999999999999</v>
      </c>
      <c r="AE1314">
        <v>28.716200000000001</v>
      </c>
      <c r="AF1314" t="s">
        <v>1</v>
      </c>
    </row>
    <row r="1315" spans="1:32" x14ac:dyDescent="0.3">
      <c r="A1315" t="s">
        <v>2273</v>
      </c>
      <c r="B1315" t="s">
        <v>83</v>
      </c>
      <c r="C1315" t="s">
        <v>2272</v>
      </c>
      <c r="D1315" t="s">
        <v>14</v>
      </c>
      <c r="E1315" t="s">
        <v>1448</v>
      </c>
      <c r="F1315" t="s">
        <v>12</v>
      </c>
      <c r="G1315" t="s">
        <v>553</v>
      </c>
      <c r="H1315" t="s">
        <v>186</v>
      </c>
      <c r="I1315" t="s">
        <v>83</v>
      </c>
      <c r="J1315" t="s">
        <v>8</v>
      </c>
      <c r="K1315">
        <v>0</v>
      </c>
      <c r="L1315" t="s">
        <v>2271</v>
      </c>
      <c r="M1315" t="s">
        <v>2270</v>
      </c>
      <c r="N1315">
        <v>2.0264595896005599</v>
      </c>
      <c r="O1315" t="s">
        <v>2983</v>
      </c>
      <c r="P1315" t="s">
        <v>79</v>
      </c>
      <c r="Q1315">
        <v>0.3379861111111111</v>
      </c>
      <c r="R1315">
        <v>0.35046296296296298</v>
      </c>
      <c r="S1315">
        <v>0</v>
      </c>
      <c r="T1315">
        <v>17.966666666666669</v>
      </c>
      <c r="U1315" t="s">
        <v>2268</v>
      </c>
      <c r="V1315" t="s">
        <v>2267</v>
      </c>
      <c r="W1315">
        <v>0.67596731072480498</v>
      </c>
      <c r="X1315">
        <v>0</v>
      </c>
      <c r="Y1315">
        <v>0</v>
      </c>
      <c r="Z1315" t="str">
        <f>_xlfn.CONCAT(Sheet1!$B1315,"_",Sheet1!$E1315,"_", _xlfn.SWITCH(Sheet1!$J1315, "M", "Monday", "T", "Tuesday", "W", "Wednesday", "R", "Thursday", "F", "Friday"))</f>
        <v>103_Week2_Monday</v>
      </c>
      <c r="AA1315">
        <v>1</v>
      </c>
      <c r="AB1315">
        <v>0</v>
      </c>
      <c r="AC1315">
        <f>Sheet1!$K1315 +1</f>
        <v>1</v>
      </c>
      <c r="AD1315">
        <v>92.147499999999994</v>
      </c>
      <c r="AE1315">
        <v>77.19</v>
      </c>
      <c r="AF1315" t="s">
        <v>1</v>
      </c>
    </row>
    <row r="1316" spans="1:32" x14ac:dyDescent="0.3">
      <c r="A1316" t="s">
        <v>2352</v>
      </c>
      <c r="B1316" t="s">
        <v>83</v>
      </c>
      <c r="C1316" t="s">
        <v>635</v>
      </c>
      <c r="D1316" t="s">
        <v>216</v>
      </c>
      <c r="E1316" t="s">
        <v>1448</v>
      </c>
      <c r="F1316" t="s">
        <v>12</v>
      </c>
      <c r="G1316" t="s">
        <v>553</v>
      </c>
      <c r="H1316" t="s">
        <v>334</v>
      </c>
      <c r="I1316" t="s">
        <v>83</v>
      </c>
      <c r="J1316" t="s">
        <v>8</v>
      </c>
      <c r="K1316">
        <v>0</v>
      </c>
      <c r="L1316" t="s">
        <v>2351</v>
      </c>
      <c r="M1316" t="s">
        <v>2350</v>
      </c>
      <c r="N1316">
        <v>1.0805393941700501</v>
      </c>
      <c r="O1316" t="s">
        <v>2982</v>
      </c>
      <c r="P1316" t="s">
        <v>79</v>
      </c>
      <c r="Q1316">
        <v>0.65285879629629628</v>
      </c>
      <c r="R1316">
        <v>0.6595833333333333</v>
      </c>
      <c r="S1316">
        <v>0</v>
      </c>
      <c r="T1316">
        <v>9.683574621414877</v>
      </c>
      <c r="U1316" t="s">
        <v>2348</v>
      </c>
      <c r="V1316" t="s">
        <v>2347</v>
      </c>
      <c r="W1316">
        <v>0.80428322786798601</v>
      </c>
      <c r="X1316">
        <v>0</v>
      </c>
      <c r="Y1316">
        <v>0</v>
      </c>
      <c r="Z1316" t="str">
        <f>_xlfn.CONCAT(Sheet1!$B1316,"_",Sheet1!$E1316,"_", _xlfn.SWITCH(Sheet1!$J1316, "M", "Monday", "T", "Tuesday", "W", "Wednesday", "R", "Thursday", "F", "Friday"))</f>
        <v>103_Week2_Monday</v>
      </c>
      <c r="AA1316">
        <v>1</v>
      </c>
      <c r="AB1316">
        <v>0</v>
      </c>
      <c r="AC1316">
        <f>Sheet1!$K1316 +1</f>
        <v>1</v>
      </c>
      <c r="AD1316">
        <v>35.115000000000002</v>
      </c>
      <c r="AE1316">
        <v>26.012499999999999</v>
      </c>
      <c r="AF1316" t="s">
        <v>1</v>
      </c>
    </row>
    <row r="1317" spans="1:32" x14ac:dyDescent="0.3">
      <c r="A1317" t="s">
        <v>2596</v>
      </c>
      <c r="B1317" t="s">
        <v>83</v>
      </c>
      <c r="C1317" t="s">
        <v>2595</v>
      </c>
      <c r="D1317" t="s">
        <v>14</v>
      </c>
      <c r="E1317" t="s">
        <v>1448</v>
      </c>
      <c r="F1317" t="s">
        <v>216</v>
      </c>
      <c r="G1317" t="s">
        <v>8</v>
      </c>
      <c r="H1317" t="s">
        <v>163</v>
      </c>
      <c r="I1317" t="s">
        <v>83</v>
      </c>
      <c r="J1317" t="s">
        <v>92</v>
      </c>
      <c r="K1317">
        <v>35</v>
      </c>
      <c r="L1317" t="s">
        <v>2594</v>
      </c>
      <c r="M1317" t="s">
        <v>2593</v>
      </c>
      <c r="N1317">
        <v>0.94889603368938003</v>
      </c>
      <c r="O1317" t="s">
        <v>2981</v>
      </c>
      <c r="P1317" t="s">
        <v>79</v>
      </c>
      <c r="Q1317">
        <v>0.39197916666666666</v>
      </c>
      <c r="R1317">
        <v>0.3921412037037037</v>
      </c>
      <c r="S1317">
        <v>0</v>
      </c>
      <c r="T1317">
        <v>0.23333333333333334</v>
      </c>
      <c r="U1317" t="s">
        <v>2591</v>
      </c>
      <c r="V1317" t="s">
        <v>2590</v>
      </c>
      <c r="W1317">
        <v>0.39307777743550498</v>
      </c>
      <c r="X1317">
        <v>0</v>
      </c>
      <c r="Y1317">
        <v>0</v>
      </c>
      <c r="Z1317" t="str">
        <f>_xlfn.CONCAT(Sheet1!$B1317,"_",Sheet1!$E1317,"_", _xlfn.SWITCH(Sheet1!$J1317, "M", "Monday", "T", "Tuesday", "W", "Wednesday", "R", "Thursday", "F", "Friday"))</f>
        <v>103_Week2_Wednesday</v>
      </c>
      <c r="AA1317">
        <v>1</v>
      </c>
      <c r="AB1317">
        <v>0</v>
      </c>
      <c r="AC1317">
        <f>Sheet1!$K1317 +1</f>
        <v>36</v>
      </c>
      <c r="AD1317">
        <v>19.635000000000002</v>
      </c>
      <c r="AE1317">
        <v>19.635000000000002</v>
      </c>
      <c r="AF1317" t="s">
        <v>1</v>
      </c>
    </row>
    <row r="1318" spans="1:32" x14ac:dyDescent="0.3">
      <c r="A1318" t="s">
        <v>2610</v>
      </c>
      <c r="B1318" t="s">
        <v>83</v>
      </c>
      <c r="C1318" t="s">
        <v>2609</v>
      </c>
      <c r="D1318" t="s">
        <v>14</v>
      </c>
      <c r="E1318" t="s">
        <v>1448</v>
      </c>
      <c r="F1318" t="s">
        <v>216</v>
      </c>
      <c r="G1318" t="s">
        <v>8</v>
      </c>
      <c r="H1318" t="s">
        <v>178</v>
      </c>
      <c r="I1318" t="s">
        <v>83</v>
      </c>
      <c r="J1318" t="s">
        <v>92</v>
      </c>
      <c r="K1318">
        <v>35</v>
      </c>
      <c r="L1318" t="s">
        <v>2608</v>
      </c>
      <c r="M1318" t="s">
        <v>2607</v>
      </c>
      <c r="N1318">
        <v>0.29468343034386602</v>
      </c>
      <c r="O1318" t="s">
        <v>2980</v>
      </c>
      <c r="P1318" t="s">
        <v>29</v>
      </c>
      <c r="Q1318">
        <v>0.39672453703703703</v>
      </c>
      <c r="R1318">
        <v>0.4034490740740741</v>
      </c>
      <c r="S1318">
        <v>0</v>
      </c>
      <c r="T1318">
        <v>9.683574621414877</v>
      </c>
      <c r="U1318" t="s">
        <v>2605</v>
      </c>
      <c r="V1318" t="s">
        <v>2604</v>
      </c>
      <c r="W1318">
        <v>0.26909862824188902</v>
      </c>
      <c r="X1318">
        <v>0</v>
      </c>
      <c r="Y1318">
        <v>0</v>
      </c>
      <c r="Z1318" t="str">
        <f>_xlfn.CONCAT(Sheet1!$B1318,"_",Sheet1!$E1318,"_", _xlfn.SWITCH(Sheet1!$J1318, "M", "Monday", "T", "Tuesday", "W", "Wednesday", "R", "Thursday", "F", "Friday"))</f>
        <v>103_Week2_Wednesday</v>
      </c>
      <c r="AA1318">
        <v>1</v>
      </c>
      <c r="AB1318">
        <v>0</v>
      </c>
      <c r="AC1318">
        <f>Sheet1!$K1318 +1</f>
        <v>36</v>
      </c>
      <c r="AD1318">
        <v>9.3636999999999997</v>
      </c>
      <c r="AE1318">
        <v>6.2424999999999997</v>
      </c>
      <c r="AF1318" t="s">
        <v>1</v>
      </c>
    </row>
    <row r="1319" spans="1:32" x14ac:dyDescent="0.3">
      <c r="A1319" t="s">
        <v>2450</v>
      </c>
      <c r="B1319" t="s">
        <v>83</v>
      </c>
      <c r="C1319" t="s">
        <v>2449</v>
      </c>
      <c r="D1319" t="s">
        <v>14</v>
      </c>
      <c r="E1319" t="s">
        <v>1448</v>
      </c>
      <c r="F1319" t="s">
        <v>12</v>
      </c>
      <c r="G1319" t="s">
        <v>8</v>
      </c>
      <c r="H1319" t="s">
        <v>1621</v>
      </c>
      <c r="I1319" t="s">
        <v>83</v>
      </c>
      <c r="J1319" t="s">
        <v>11</v>
      </c>
      <c r="K1319">
        <v>355</v>
      </c>
      <c r="L1319" t="s">
        <v>2448</v>
      </c>
      <c r="M1319" t="s">
        <v>2447</v>
      </c>
      <c r="N1319">
        <v>3.2607236690819299</v>
      </c>
      <c r="O1319" t="s">
        <v>2979</v>
      </c>
      <c r="P1319" t="s">
        <v>29</v>
      </c>
      <c r="Q1319">
        <v>0.66665509259259259</v>
      </c>
      <c r="R1319">
        <v>0.66678240740740746</v>
      </c>
      <c r="S1319">
        <v>43.629969330504501</v>
      </c>
      <c r="T1319">
        <v>0.18333333333333335</v>
      </c>
      <c r="U1319" t="s">
        <v>2445</v>
      </c>
      <c r="V1319" t="s">
        <v>2444</v>
      </c>
      <c r="W1319">
        <v>3.5237867807588601</v>
      </c>
      <c r="X1319">
        <v>0</v>
      </c>
      <c r="Y1319">
        <v>0</v>
      </c>
      <c r="Z1319" t="str">
        <f>_xlfn.CONCAT(Sheet1!$B1319,"_",Sheet1!$E1319,"_", _xlfn.SWITCH(Sheet1!$J1319, "M", "Monday", "T", "Tuesday", "W", "Wednesday", "R", "Thursday", "F", "Friday"))</f>
        <v>103_Week2_Friday</v>
      </c>
      <c r="AA1319">
        <v>1</v>
      </c>
      <c r="AB1319">
        <v>0</v>
      </c>
      <c r="AC1319">
        <f>Sheet1!$K1319 +1</f>
        <v>356</v>
      </c>
      <c r="AD1319">
        <v>34.452500000000001</v>
      </c>
      <c r="AE1319">
        <v>17.793700000000001</v>
      </c>
      <c r="AF1319" t="s">
        <v>1</v>
      </c>
    </row>
    <row r="1320" spans="1:32" x14ac:dyDescent="0.3">
      <c r="A1320" t="s">
        <v>2423</v>
      </c>
      <c r="B1320" t="s">
        <v>83</v>
      </c>
      <c r="C1320" t="s">
        <v>2422</v>
      </c>
      <c r="D1320" t="s">
        <v>14</v>
      </c>
      <c r="E1320" t="s">
        <v>1448</v>
      </c>
      <c r="F1320" t="s">
        <v>12</v>
      </c>
      <c r="G1320" t="s">
        <v>8</v>
      </c>
      <c r="H1320" t="s">
        <v>1382</v>
      </c>
      <c r="I1320" t="s">
        <v>83</v>
      </c>
      <c r="J1320" t="s">
        <v>11</v>
      </c>
      <c r="K1320">
        <v>380</v>
      </c>
      <c r="L1320" t="s">
        <v>2420</v>
      </c>
      <c r="M1320" t="s">
        <v>2419</v>
      </c>
      <c r="N1320">
        <v>5.48382178507745</v>
      </c>
      <c r="O1320" t="s">
        <v>2978</v>
      </c>
      <c r="P1320" t="s">
        <v>79</v>
      </c>
      <c r="Q1320">
        <v>0.67060185185185184</v>
      </c>
      <c r="R1320">
        <v>0.67221064814814813</v>
      </c>
      <c r="S1320">
        <v>0</v>
      </c>
      <c r="T1320">
        <v>2.3166666666666669</v>
      </c>
      <c r="U1320" t="s">
        <v>2417</v>
      </c>
      <c r="V1320" t="s">
        <v>2416</v>
      </c>
      <c r="W1320">
        <v>4.9657032517503996</v>
      </c>
      <c r="X1320">
        <v>0</v>
      </c>
      <c r="Y1320">
        <v>0</v>
      </c>
      <c r="Z1320" t="str">
        <f>_xlfn.CONCAT(Sheet1!$B1320,"_",Sheet1!$E1320,"_", _xlfn.SWITCH(Sheet1!$J1320, "M", "Monday", "T", "Tuesday", "W", "Wednesday", "R", "Thursday", "F", "Friday"))</f>
        <v>103_Week2_Friday</v>
      </c>
      <c r="AA1320">
        <v>1</v>
      </c>
      <c r="AB1320">
        <v>0</v>
      </c>
      <c r="AC1320">
        <f>Sheet1!$K1320 +1</f>
        <v>381</v>
      </c>
      <c r="AD1320">
        <v>19.41</v>
      </c>
      <c r="AE1320">
        <v>19.41</v>
      </c>
      <c r="AF1320" t="s">
        <v>1</v>
      </c>
    </row>
    <row r="1321" spans="1:32" x14ac:dyDescent="0.3">
      <c r="A1321" t="s">
        <v>2042</v>
      </c>
      <c r="B1321" t="s">
        <v>83</v>
      </c>
      <c r="C1321" t="s">
        <v>2041</v>
      </c>
      <c r="D1321" t="s">
        <v>14</v>
      </c>
      <c r="E1321" t="s">
        <v>1448</v>
      </c>
      <c r="F1321" t="s">
        <v>342</v>
      </c>
      <c r="G1321" t="s">
        <v>553</v>
      </c>
      <c r="H1321" t="s">
        <v>29</v>
      </c>
      <c r="I1321" t="s">
        <v>545</v>
      </c>
      <c r="J1321" t="s">
        <v>8</v>
      </c>
      <c r="K1321">
        <v>0</v>
      </c>
      <c r="L1321" t="s">
        <v>2040</v>
      </c>
      <c r="M1321" t="s">
        <v>2039</v>
      </c>
      <c r="N1321">
        <v>1.59447225742042</v>
      </c>
      <c r="O1321" t="s">
        <v>2977</v>
      </c>
      <c r="P1321" t="s">
        <v>79</v>
      </c>
      <c r="Q1321">
        <v>0.35805555555555557</v>
      </c>
      <c r="R1321">
        <v>0.36172453703703705</v>
      </c>
      <c r="S1321">
        <v>0</v>
      </c>
      <c r="T1321">
        <v>5.2833333333333332</v>
      </c>
      <c r="U1321" t="s">
        <v>2037</v>
      </c>
      <c r="V1321" t="s">
        <v>2036</v>
      </c>
      <c r="W1321">
        <v>0.70234100441623704</v>
      </c>
      <c r="X1321">
        <v>0</v>
      </c>
      <c r="Y1321">
        <v>0</v>
      </c>
      <c r="Z1321" t="str">
        <f>_xlfn.CONCAT(Sheet1!$B1321,"_",Sheet1!$E1321,"_", _xlfn.SWITCH(Sheet1!$J1321, "M", "Monday", "T", "Tuesday", "W", "Wednesday", "R", "Thursday", "F", "Friday"))</f>
        <v>103_Week2_Monday</v>
      </c>
      <c r="AA1321">
        <v>1</v>
      </c>
      <c r="AB1321">
        <v>0</v>
      </c>
      <c r="AC1321">
        <f>Sheet1!$K1321 +1</f>
        <v>1</v>
      </c>
      <c r="AD1321">
        <v>25.385000000000002</v>
      </c>
      <c r="AE1321">
        <v>24.64</v>
      </c>
      <c r="AF1321" t="s">
        <v>1</v>
      </c>
    </row>
    <row r="1322" spans="1:32" x14ac:dyDescent="0.3">
      <c r="A1322" t="s">
        <v>2062</v>
      </c>
      <c r="B1322" t="s">
        <v>83</v>
      </c>
      <c r="C1322" t="s">
        <v>2061</v>
      </c>
      <c r="D1322" t="s">
        <v>14</v>
      </c>
      <c r="E1322" t="s">
        <v>1448</v>
      </c>
      <c r="F1322" t="s">
        <v>342</v>
      </c>
      <c r="G1322" t="s">
        <v>553</v>
      </c>
      <c r="H1322" t="s">
        <v>4</v>
      </c>
      <c r="I1322" t="s">
        <v>545</v>
      </c>
      <c r="J1322" t="s">
        <v>8</v>
      </c>
      <c r="K1322">
        <v>0</v>
      </c>
      <c r="L1322" t="s">
        <v>2060</v>
      </c>
      <c r="M1322" t="s">
        <v>2059</v>
      </c>
      <c r="N1322">
        <v>3.9193365387618502</v>
      </c>
      <c r="O1322" t="s">
        <v>2976</v>
      </c>
      <c r="P1322" t="s">
        <v>4</v>
      </c>
      <c r="Q1322">
        <v>0.37018518518518517</v>
      </c>
      <c r="R1322">
        <v>0.375</v>
      </c>
      <c r="S1322">
        <v>0</v>
      </c>
      <c r="T1322">
        <v>6.9333333333333336</v>
      </c>
      <c r="U1322" t="s">
        <v>2057</v>
      </c>
      <c r="V1322" t="s">
        <v>2056</v>
      </c>
      <c r="W1322">
        <v>1.6949702721089499</v>
      </c>
      <c r="X1322">
        <v>13</v>
      </c>
      <c r="Y1322">
        <v>0.25</v>
      </c>
      <c r="Z1322" t="str">
        <f>_xlfn.CONCAT(Sheet1!$B1322,"_",Sheet1!$E1322,"_", _xlfn.SWITCH(Sheet1!$J1322, "M", "Monday", "T", "Tuesday", "W", "Wednesday", "R", "Thursday", "F", "Friday"))</f>
        <v>103_Week2_Monday</v>
      </c>
      <c r="AA1322">
        <v>1</v>
      </c>
      <c r="AB1322">
        <v>27</v>
      </c>
      <c r="AC1322">
        <f>Sheet1!$K1322 +1</f>
        <v>1</v>
      </c>
      <c r="AD1322">
        <v>52.58</v>
      </c>
      <c r="AE1322">
        <v>52.58</v>
      </c>
      <c r="AF1322" t="s">
        <v>1</v>
      </c>
    </row>
    <row r="1323" spans="1:32" x14ac:dyDescent="0.3">
      <c r="A1323" t="s">
        <v>2975</v>
      </c>
      <c r="B1323" t="s">
        <v>83</v>
      </c>
      <c r="C1323" t="s">
        <v>209</v>
      </c>
      <c r="D1323" t="s">
        <v>2120</v>
      </c>
      <c r="E1323" t="s">
        <v>1448</v>
      </c>
      <c r="F1323" t="s">
        <v>342</v>
      </c>
      <c r="G1323" t="s">
        <v>553</v>
      </c>
      <c r="H1323" t="s">
        <v>102</v>
      </c>
      <c r="I1323" t="s">
        <v>9</v>
      </c>
      <c r="J1323" t="s">
        <v>553</v>
      </c>
      <c r="K1323">
        <v>140</v>
      </c>
      <c r="L1323" t="s">
        <v>2974</v>
      </c>
      <c r="M1323" t="s">
        <v>2071</v>
      </c>
      <c r="N1323">
        <v>0.21663643606007099</v>
      </c>
      <c r="O1323" t="s">
        <v>2973</v>
      </c>
      <c r="P1323" t="s">
        <v>2972</v>
      </c>
      <c r="Q1323">
        <v>0.43116898148148147</v>
      </c>
      <c r="R1323">
        <v>0.43134259259259261</v>
      </c>
      <c r="S1323">
        <v>0</v>
      </c>
      <c r="T1323">
        <v>0.25</v>
      </c>
      <c r="U1323" t="s">
        <v>2009</v>
      </c>
      <c r="V1323" t="s">
        <v>2008</v>
      </c>
      <c r="W1323">
        <v>7.8255431194558495E-2</v>
      </c>
      <c r="X1323">
        <v>0</v>
      </c>
      <c r="Y1323">
        <v>0</v>
      </c>
      <c r="Z1323" t="str">
        <f>_xlfn.CONCAT(Sheet1!$B1323,"_",Sheet1!$E1323,"_", _xlfn.SWITCH(Sheet1!$J1323, "M", "Monday", "T", "Tuesday", "W", "Wednesday", "R", "Thursday", "F", "Friday"))</f>
        <v>103_Week2_Tuesday</v>
      </c>
      <c r="AA1323">
        <v>1</v>
      </c>
      <c r="AB1323">
        <v>0</v>
      </c>
      <c r="AC1323">
        <f>Sheet1!$K1323 +1</f>
        <v>141</v>
      </c>
      <c r="AD1323">
        <v>1.8274999999999999</v>
      </c>
      <c r="AE1323">
        <v>1.8274999999999999</v>
      </c>
      <c r="AF1323" t="s">
        <v>1</v>
      </c>
    </row>
    <row r="1324" spans="1:32" x14ac:dyDescent="0.3">
      <c r="A1324" t="s">
        <v>2971</v>
      </c>
      <c r="B1324" t="s">
        <v>83</v>
      </c>
      <c r="C1324" t="s">
        <v>2165</v>
      </c>
      <c r="D1324" t="s">
        <v>342</v>
      </c>
      <c r="E1324" t="s">
        <v>1448</v>
      </c>
      <c r="F1324" t="s">
        <v>342</v>
      </c>
      <c r="G1324" t="s">
        <v>553</v>
      </c>
      <c r="H1324" t="s">
        <v>110</v>
      </c>
      <c r="I1324" t="s">
        <v>9</v>
      </c>
      <c r="J1324" t="s">
        <v>553</v>
      </c>
      <c r="K1324">
        <v>45</v>
      </c>
      <c r="L1324" t="s">
        <v>2970</v>
      </c>
      <c r="M1324" t="s">
        <v>2969</v>
      </c>
      <c r="N1324">
        <v>0.19692667201161401</v>
      </c>
      <c r="O1324" t="s">
        <v>2968</v>
      </c>
      <c r="P1324" t="s">
        <v>342</v>
      </c>
      <c r="Q1324">
        <v>0.4057175925925926</v>
      </c>
      <c r="R1324">
        <v>0.40817129629629628</v>
      </c>
      <c r="S1324">
        <v>0</v>
      </c>
      <c r="T1324">
        <v>3.5333333333333332</v>
      </c>
      <c r="U1324" t="s">
        <v>2967</v>
      </c>
      <c r="V1324" t="s">
        <v>2966</v>
      </c>
      <c r="W1324">
        <v>9.8307750371201999E-2</v>
      </c>
      <c r="X1324">
        <v>0</v>
      </c>
      <c r="Y1324">
        <v>0</v>
      </c>
      <c r="Z1324" t="str">
        <f>_xlfn.CONCAT(Sheet1!$B1324,"_",Sheet1!$E1324,"_", _xlfn.SWITCH(Sheet1!$J1324, "M", "Monday", "T", "Tuesday", "W", "Wednesday", "R", "Thursday", "F", "Friday"))</f>
        <v>103_Week2_Tuesday</v>
      </c>
      <c r="AA1324">
        <v>1</v>
      </c>
      <c r="AB1324">
        <v>0</v>
      </c>
      <c r="AC1324">
        <f>Sheet1!$K1324 +1</f>
        <v>46</v>
      </c>
      <c r="AD1324">
        <v>17.954999999999998</v>
      </c>
      <c r="AE1324">
        <v>24.058700000000002</v>
      </c>
      <c r="AF1324" t="s">
        <v>1</v>
      </c>
    </row>
    <row r="1325" spans="1:32" x14ac:dyDescent="0.3">
      <c r="A1325" t="s">
        <v>2021</v>
      </c>
      <c r="B1325" t="s">
        <v>83</v>
      </c>
      <c r="C1325" t="s">
        <v>2020</v>
      </c>
      <c r="D1325" t="s">
        <v>14</v>
      </c>
      <c r="E1325" t="s">
        <v>1448</v>
      </c>
      <c r="F1325" t="s">
        <v>342</v>
      </c>
      <c r="G1325" t="s">
        <v>553</v>
      </c>
      <c r="H1325" t="s">
        <v>79</v>
      </c>
      <c r="I1325" t="s">
        <v>545</v>
      </c>
      <c r="J1325" t="s">
        <v>8</v>
      </c>
      <c r="K1325">
        <v>0</v>
      </c>
      <c r="L1325" t="s">
        <v>2019</v>
      </c>
      <c r="M1325" t="s">
        <v>2018</v>
      </c>
      <c r="N1325">
        <v>1.3317552879452701</v>
      </c>
      <c r="O1325" t="s">
        <v>2965</v>
      </c>
      <c r="P1325" t="s">
        <v>29</v>
      </c>
      <c r="Q1325">
        <v>0.36265046296296294</v>
      </c>
      <c r="R1325">
        <v>0.36746527777777777</v>
      </c>
      <c r="S1325">
        <v>0</v>
      </c>
      <c r="T1325">
        <v>6.9333333333333336</v>
      </c>
      <c r="U1325" t="s">
        <v>2016</v>
      </c>
      <c r="V1325" t="s">
        <v>2015</v>
      </c>
      <c r="W1325">
        <v>0.66264112905092198</v>
      </c>
      <c r="X1325">
        <v>0</v>
      </c>
      <c r="Y1325">
        <v>0</v>
      </c>
      <c r="Z1325" t="str">
        <f>_xlfn.CONCAT(Sheet1!$B1325,"_",Sheet1!$E1325,"_", _xlfn.SWITCH(Sheet1!$J1325, "M", "Monday", "T", "Tuesday", "W", "Wednesday", "R", "Thursday", "F", "Friday"))</f>
        <v>103_Week2_Monday</v>
      </c>
      <c r="AA1325">
        <v>1</v>
      </c>
      <c r="AB1325">
        <v>0</v>
      </c>
      <c r="AC1325">
        <f>Sheet1!$K1325 +1</f>
        <v>1</v>
      </c>
      <c r="AD1325">
        <v>29.7</v>
      </c>
      <c r="AE1325">
        <v>29.114999999999998</v>
      </c>
      <c r="AF1325" t="s">
        <v>1</v>
      </c>
    </row>
    <row r="1326" spans="1:32" x14ac:dyDescent="0.3">
      <c r="A1326" t="s">
        <v>2964</v>
      </c>
      <c r="B1326" t="s">
        <v>83</v>
      </c>
      <c r="C1326" t="s">
        <v>2963</v>
      </c>
      <c r="D1326" t="s">
        <v>14</v>
      </c>
      <c r="E1326" t="s">
        <v>1448</v>
      </c>
      <c r="F1326" t="s">
        <v>342</v>
      </c>
      <c r="G1326" t="s">
        <v>553</v>
      </c>
      <c r="H1326" t="s">
        <v>1551</v>
      </c>
      <c r="I1326" t="s">
        <v>9</v>
      </c>
      <c r="J1326" t="s">
        <v>553</v>
      </c>
      <c r="K1326">
        <v>210</v>
      </c>
      <c r="L1326" t="s">
        <v>2962</v>
      </c>
      <c r="M1326" t="s">
        <v>2961</v>
      </c>
      <c r="N1326">
        <v>1.35917009972036</v>
      </c>
      <c r="O1326" t="s">
        <v>2960</v>
      </c>
      <c r="P1326" t="s">
        <v>111</v>
      </c>
      <c r="Q1326">
        <v>0.57263888888888892</v>
      </c>
      <c r="R1326">
        <v>0.57936342592592593</v>
      </c>
      <c r="S1326">
        <v>0</v>
      </c>
      <c r="T1326">
        <v>9.683574621414877</v>
      </c>
      <c r="U1326" t="s">
        <v>2959</v>
      </c>
      <c r="V1326" t="s">
        <v>2958</v>
      </c>
      <c r="W1326">
        <v>0.49937885029773699</v>
      </c>
      <c r="X1326">
        <v>0</v>
      </c>
      <c r="Y1326">
        <v>0</v>
      </c>
      <c r="Z1326" t="str">
        <f>_xlfn.CONCAT(Sheet1!$B1326,"_",Sheet1!$E1326,"_", _xlfn.SWITCH(Sheet1!$J1326, "M", "Monday", "T", "Tuesday", "W", "Wednesday", "R", "Thursday", "F", "Friday"))</f>
        <v>103_Week2_Tuesday</v>
      </c>
      <c r="AA1326">
        <v>1</v>
      </c>
      <c r="AB1326">
        <v>0</v>
      </c>
      <c r="AC1326">
        <f>Sheet1!$K1326 +1</f>
        <v>211</v>
      </c>
      <c r="AD1326">
        <v>15.1325</v>
      </c>
      <c r="AE1326">
        <v>15.1325</v>
      </c>
      <c r="AF1326" t="s">
        <v>1</v>
      </c>
    </row>
    <row r="1327" spans="1:32" x14ac:dyDescent="0.3">
      <c r="A1327" t="s">
        <v>2957</v>
      </c>
      <c r="B1327" t="s">
        <v>83</v>
      </c>
      <c r="C1327" t="s">
        <v>2956</v>
      </c>
      <c r="D1327" t="s">
        <v>14</v>
      </c>
      <c r="E1327" t="s">
        <v>1448</v>
      </c>
      <c r="F1327" t="s">
        <v>342</v>
      </c>
      <c r="G1327" t="s">
        <v>553</v>
      </c>
      <c r="H1327" t="s">
        <v>74</v>
      </c>
      <c r="I1327" t="s">
        <v>9</v>
      </c>
      <c r="J1327" t="s">
        <v>553</v>
      </c>
      <c r="K1327">
        <v>295</v>
      </c>
      <c r="L1327" t="s">
        <v>2955</v>
      </c>
      <c r="M1327" t="s">
        <v>2954</v>
      </c>
      <c r="N1327">
        <v>0.66960196197032895</v>
      </c>
      <c r="O1327" t="s">
        <v>2953</v>
      </c>
      <c r="P1327" t="s">
        <v>342</v>
      </c>
      <c r="Q1327">
        <v>0.47348379629629628</v>
      </c>
      <c r="R1327">
        <v>0.47711805555555553</v>
      </c>
      <c r="S1327">
        <v>0</v>
      </c>
      <c r="T1327">
        <v>5.2333333333333334</v>
      </c>
      <c r="U1327" t="s">
        <v>2952</v>
      </c>
      <c r="V1327" t="s">
        <v>2951</v>
      </c>
      <c r="W1327">
        <v>0.18629093138231501</v>
      </c>
      <c r="X1327">
        <v>0</v>
      </c>
      <c r="Y1327">
        <v>0</v>
      </c>
      <c r="Z1327" t="str">
        <f>_xlfn.CONCAT(Sheet1!$B1327,"_",Sheet1!$E1327,"_", _xlfn.SWITCH(Sheet1!$J1327, "M", "Monday", "T", "Tuesday", "W", "Wednesday", "R", "Thursday", "F", "Friday"))</f>
        <v>103_Week2_Tuesday</v>
      </c>
      <c r="AA1327">
        <v>1</v>
      </c>
      <c r="AB1327">
        <v>0</v>
      </c>
      <c r="AC1327">
        <f>Sheet1!$K1327 +1</f>
        <v>296</v>
      </c>
      <c r="AD1327">
        <v>10.532500000000001</v>
      </c>
      <c r="AE1327">
        <v>10.532500000000001</v>
      </c>
      <c r="AF1327" t="s">
        <v>1</v>
      </c>
    </row>
    <row r="1328" spans="1:32" x14ac:dyDescent="0.3">
      <c r="A1328" t="s">
        <v>2401</v>
      </c>
      <c r="B1328" t="s">
        <v>83</v>
      </c>
      <c r="C1328" t="s">
        <v>2400</v>
      </c>
      <c r="D1328" t="s">
        <v>14</v>
      </c>
      <c r="E1328" t="s">
        <v>1448</v>
      </c>
      <c r="F1328" t="s">
        <v>342</v>
      </c>
      <c r="G1328" t="s">
        <v>553</v>
      </c>
      <c r="H1328" t="s">
        <v>200</v>
      </c>
      <c r="I1328" t="s">
        <v>9</v>
      </c>
      <c r="J1328" t="s">
        <v>553</v>
      </c>
      <c r="K1328">
        <v>45</v>
      </c>
      <c r="L1328" t="s">
        <v>2399</v>
      </c>
      <c r="M1328" t="s">
        <v>2398</v>
      </c>
      <c r="N1328">
        <v>1.76757600530982</v>
      </c>
      <c r="O1328" t="s">
        <v>2950</v>
      </c>
      <c r="P1328" t="s">
        <v>79</v>
      </c>
      <c r="Q1328">
        <v>0.37622685185185184</v>
      </c>
      <c r="R1328">
        <v>0.37916666666666665</v>
      </c>
      <c r="S1328">
        <v>0</v>
      </c>
      <c r="T1328">
        <v>4.2333333333333334</v>
      </c>
      <c r="U1328" t="s">
        <v>2396</v>
      </c>
      <c r="V1328" t="s">
        <v>2395</v>
      </c>
      <c r="W1328">
        <v>0.66051776889129998</v>
      </c>
      <c r="X1328">
        <v>0</v>
      </c>
      <c r="Y1328">
        <v>0</v>
      </c>
      <c r="Z1328" t="str">
        <f>_xlfn.CONCAT(Sheet1!$B1328,"_",Sheet1!$E1328,"_", _xlfn.SWITCH(Sheet1!$J1328, "M", "Monday", "T", "Tuesday", "W", "Wednesday", "R", "Thursday", "F", "Friday"))</f>
        <v>103_Week2_Tuesday</v>
      </c>
      <c r="AA1328">
        <v>1</v>
      </c>
      <c r="AB1328">
        <v>0</v>
      </c>
      <c r="AC1328">
        <f>Sheet1!$K1328 +1</f>
        <v>46</v>
      </c>
      <c r="AD1328">
        <v>20.234999999999999</v>
      </c>
      <c r="AE1328">
        <v>20.234999999999999</v>
      </c>
      <c r="AF1328" t="s">
        <v>1</v>
      </c>
    </row>
    <row r="1329" spans="1:32" x14ac:dyDescent="0.3">
      <c r="A1329" t="s">
        <v>2069</v>
      </c>
      <c r="B1329" t="s">
        <v>83</v>
      </c>
      <c r="C1329" t="s">
        <v>2068</v>
      </c>
      <c r="D1329" t="s">
        <v>1422</v>
      </c>
      <c r="E1329" t="s">
        <v>1448</v>
      </c>
      <c r="F1329" t="s">
        <v>342</v>
      </c>
      <c r="G1329" t="s">
        <v>553</v>
      </c>
      <c r="H1329" t="s">
        <v>126</v>
      </c>
      <c r="I1329" t="s">
        <v>545</v>
      </c>
      <c r="J1329" t="s">
        <v>8</v>
      </c>
      <c r="K1329">
        <v>0</v>
      </c>
      <c r="L1329" t="s">
        <v>2067</v>
      </c>
      <c r="M1329" t="s">
        <v>2066</v>
      </c>
      <c r="N1329">
        <v>1.5124571844935399</v>
      </c>
      <c r="O1329" t="s">
        <v>2949</v>
      </c>
      <c r="P1329" t="s">
        <v>4</v>
      </c>
      <c r="Q1329">
        <v>0.41549768518518521</v>
      </c>
      <c r="R1329">
        <v>0.42486111111111113</v>
      </c>
      <c r="S1329">
        <v>0</v>
      </c>
      <c r="T1329">
        <v>13.483333333333334</v>
      </c>
      <c r="U1329" t="s">
        <v>2064</v>
      </c>
      <c r="V1329" t="s">
        <v>2063</v>
      </c>
      <c r="W1329">
        <v>0.50163515706280404</v>
      </c>
      <c r="X1329">
        <v>0</v>
      </c>
      <c r="Y1329">
        <v>0</v>
      </c>
      <c r="Z1329" t="str">
        <f>_xlfn.CONCAT(Sheet1!$B1329,"_",Sheet1!$E1329,"_", _xlfn.SWITCH(Sheet1!$J1329, "M", "Monday", "T", "Tuesday", "W", "Wednesday", "R", "Thursday", "F", "Friday"))</f>
        <v>103_Week2_Monday</v>
      </c>
      <c r="AA1329">
        <v>1</v>
      </c>
      <c r="AB1329">
        <v>0</v>
      </c>
      <c r="AC1329">
        <f>Sheet1!$K1329 +1</f>
        <v>1</v>
      </c>
      <c r="AD1329">
        <v>121.0012</v>
      </c>
      <c r="AE1329">
        <v>118.1262</v>
      </c>
      <c r="AF1329" t="s">
        <v>1</v>
      </c>
    </row>
    <row r="1330" spans="1:32" x14ac:dyDescent="0.3">
      <c r="A1330" t="s">
        <v>2245</v>
      </c>
      <c r="B1330" t="s">
        <v>83</v>
      </c>
      <c r="C1330" t="s">
        <v>2244</v>
      </c>
      <c r="D1330" t="s">
        <v>14</v>
      </c>
      <c r="E1330" t="s">
        <v>1448</v>
      </c>
      <c r="F1330" t="s">
        <v>12</v>
      </c>
      <c r="G1330" t="s">
        <v>553</v>
      </c>
      <c r="H1330" t="s">
        <v>110</v>
      </c>
      <c r="I1330" t="s">
        <v>545</v>
      </c>
      <c r="J1330" t="s">
        <v>8</v>
      </c>
      <c r="K1330">
        <v>0</v>
      </c>
      <c r="L1330" t="s">
        <v>2243</v>
      </c>
      <c r="M1330" t="s">
        <v>2242</v>
      </c>
      <c r="N1330">
        <v>26.898802591487801</v>
      </c>
      <c r="O1330" t="s">
        <v>2948</v>
      </c>
      <c r="P1330" t="s">
        <v>4</v>
      </c>
      <c r="Q1330">
        <v>0.38188657407407406</v>
      </c>
      <c r="R1330">
        <v>0.39021990740740742</v>
      </c>
      <c r="S1330">
        <v>0</v>
      </c>
      <c r="T1330">
        <v>11.991666666666667</v>
      </c>
      <c r="U1330" t="s">
        <v>2240</v>
      </c>
      <c r="V1330" t="s">
        <v>2239</v>
      </c>
      <c r="W1330">
        <v>24.0950387750343</v>
      </c>
      <c r="X1330">
        <v>16</v>
      </c>
      <c r="Y1330">
        <v>0.30769230769230799</v>
      </c>
      <c r="Z1330" t="str">
        <f>_xlfn.CONCAT(Sheet1!$B1330,"_",Sheet1!$E1330,"_", _xlfn.SWITCH(Sheet1!$J1330, "M", "Monday", "T", "Tuesday", "W", "Wednesday", "R", "Thursday", "F", "Friday"))</f>
        <v>103_Week2_Monday</v>
      </c>
      <c r="AA1330">
        <v>1</v>
      </c>
      <c r="AB1330">
        <v>157</v>
      </c>
      <c r="AC1330">
        <f>Sheet1!$K1330 +1</f>
        <v>1</v>
      </c>
      <c r="AD1330">
        <v>101.01</v>
      </c>
      <c r="AE1330">
        <v>118.075</v>
      </c>
      <c r="AF1330" t="s">
        <v>1</v>
      </c>
    </row>
    <row r="1331" spans="1:32" x14ac:dyDescent="0.3">
      <c r="A1331" t="s">
        <v>2372</v>
      </c>
      <c r="B1331" t="s">
        <v>83</v>
      </c>
      <c r="C1331" t="s">
        <v>2371</v>
      </c>
      <c r="D1331" t="s">
        <v>14</v>
      </c>
      <c r="E1331" t="s">
        <v>1448</v>
      </c>
      <c r="F1331" t="s">
        <v>12</v>
      </c>
      <c r="G1331" t="s">
        <v>8</v>
      </c>
      <c r="H1331" t="s">
        <v>4</v>
      </c>
      <c r="I1331" t="s">
        <v>545</v>
      </c>
      <c r="J1331" t="s">
        <v>8</v>
      </c>
      <c r="K1331">
        <v>0</v>
      </c>
      <c r="L1331" t="s">
        <v>2370</v>
      </c>
      <c r="M1331" t="s">
        <v>2369</v>
      </c>
      <c r="N1331">
        <v>3.1328720767050999</v>
      </c>
      <c r="O1331" t="s">
        <v>2947</v>
      </c>
      <c r="P1331" t="s">
        <v>4</v>
      </c>
      <c r="Q1331">
        <v>0.3401851851851852</v>
      </c>
      <c r="R1331">
        <v>0.34402777777777777</v>
      </c>
      <c r="S1331">
        <v>0</v>
      </c>
      <c r="T1331">
        <v>5.5333333333333332</v>
      </c>
      <c r="U1331" t="s">
        <v>2367</v>
      </c>
      <c r="V1331" t="s">
        <v>2366</v>
      </c>
      <c r="W1331">
        <v>3.3721791149726599</v>
      </c>
      <c r="X1331">
        <v>29</v>
      </c>
      <c r="Y1331">
        <v>0.54716981132075504</v>
      </c>
      <c r="Z1331" t="str">
        <f>_xlfn.CONCAT(Sheet1!$B1331,"_",Sheet1!$E1331,"_", _xlfn.SWITCH(Sheet1!$J1331, "M", "Monday", "T", "Tuesday", "W", "Wednesday", "R", "Thursday", "F", "Friday"))</f>
        <v>103_Week2_Monday</v>
      </c>
      <c r="AA1331">
        <v>1</v>
      </c>
      <c r="AB1331">
        <v>104</v>
      </c>
      <c r="AC1331">
        <f>Sheet1!$K1331 +1</f>
        <v>1</v>
      </c>
      <c r="AD1331">
        <v>130.20249999999999</v>
      </c>
      <c r="AE1331">
        <v>117.6212</v>
      </c>
      <c r="AF1331" t="s">
        <v>1</v>
      </c>
    </row>
    <row r="1332" spans="1:32" x14ac:dyDescent="0.3">
      <c r="A1332" t="s">
        <v>2946</v>
      </c>
      <c r="B1332" t="s">
        <v>83</v>
      </c>
      <c r="C1332" t="s">
        <v>2945</v>
      </c>
      <c r="D1332" t="s">
        <v>14</v>
      </c>
      <c r="E1332" t="s">
        <v>1448</v>
      </c>
      <c r="F1332" t="s">
        <v>342</v>
      </c>
      <c r="G1332" t="s">
        <v>553</v>
      </c>
      <c r="H1332" t="s">
        <v>41</v>
      </c>
      <c r="I1332" t="s">
        <v>545</v>
      </c>
      <c r="J1332" t="s">
        <v>8</v>
      </c>
      <c r="K1332">
        <v>0</v>
      </c>
      <c r="L1332" t="s">
        <v>2944</v>
      </c>
      <c r="M1332" t="s">
        <v>2123</v>
      </c>
      <c r="N1332">
        <v>0.50263385102152802</v>
      </c>
      <c r="O1332" t="s">
        <v>2943</v>
      </c>
      <c r="P1332" t="s">
        <v>111</v>
      </c>
      <c r="Q1332">
        <v>0.47747685185185185</v>
      </c>
      <c r="R1332">
        <v>0.48420138888888886</v>
      </c>
      <c r="S1332">
        <v>0</v>
      </c>
      <c r="T1332">
        <v>9.683574621414877</v>
      </c>
      <c r="U1332" t="s">
        <v>2051</v>
      </c>
      <c r="V1332" t="s">
        <v>2050</v>
      </c>
      <c r="W1332">
        <v>0.14481560546052299</v>
      </c>
      <c r="X1332">
        <v>0</v>
      </c>
      <c r="Y1332">
        <v>0</v>
      </c>
      <c r="Z1332" t="str">
        <f>_xlfn.CONCAT(Sheet1!$B1332,"_",Sheet1!$E1332,"_", _xlfn.SWITCH(Sheet1!$J1332, "M", "Monday", "T", "Tuesday", "W", "Wednesday", "R", "Thursday", "F", "Friday"))</f>
        <v>103_Week2_Monday</v>
      </c>
      <c r="AA1332">
        <v>1</v>
      </c>
      <c r="AB1332">
        <v>0</v>
      </c>
      <c r="AC1332">
        <f>Sheet1!$K1332 +1</f>
        <v>1</v>
      </c>
      <c r="AD1332">
        <v>8.75</v>
      </c>
      <c r="AE1332">
        <v>8.75</v>
      </c>
      <c r="AF1332" t="s">
        <v>1</v>
      </c>
    </row>
    <row r="1333" spans="1:32" x14ac:dyDescent="0.3">
      <c r="A1333" t="s">
        <v>2049</v>
      </c>
      <c r="B1333" t="s">
        <v>83</v>
      </c>
      <c r="C1333" t="s">
        <v>2048</v>
      </c>
      <c r="D1333" t="s">
        <v>14</v>
      </c>
      <c r="E1333" t="s">
        <v>1448</v>
      </c>
      <c r="F1333" t="s">
        <v>342</v>
      </c>
      <c r="G1333" t="s">
        <v>553</v>
      </c>
      <c r="H1333" t="s">
        <v>10</v>
      </c>
      <c r="I1333" t="s">
        <v>545</v>
      </c>
      <c r="J1333" t="s">
        <v>8</v>
      </c>
      <c r="K1333">
        <v>0</v>
      </c>
      <c r="L1333" t="s">
        <v>2047</v>
      </c>
      <c r="M1333" t="s">
        <v>2046</v>
      </c>
      <c r="N1333">
        <v>2.5512477569282099</v>
      </c>
      <c r="O1333" t="s">
        <v>2942</v>
      </c>
      <c r="P1333" t="s">
        <v>79</v>
      </c>
      <c r="Q1333">
        <v>0.49991898148148151</v>
      </c>
      <c r="R1333">
        <v>0.50504629629629627</v>
      </c>
      <c r="S1333">
        <v>0</v>
      </c>
      <c r="T1333">
        <v>7.3833333333333337</v>
      </c>
      <c r="U1333" t="s">
        <v>2044</v>
      </c>
      <c r="V1333" t="s">
        <v>2043</v>
      </c>
      <c r="W1333">
        <v>1.62852047219823</v>
      </c>
      <c r="X1333">
        <v>0</v>
      </c>
      <c r="Y1333">
        <v>0</v>
      </c>
      <c r="Z1333" t="str">
        <f>_xlfn.CONCAT(Sheet1!$B1333,"_",Sheet1!$E1333,"_", _xlfn.SWITCH(Sheet1!$J1333, "M", "Monday", "T", "Tuesday", "W", "Wednesday", "R", "Thursday", "F", "Friday"))</f>
        <v>103_Week2_Monday</v>
      </c>
      <c r="AA1333">
        <v>1</v>
      </c>
      <c r="AB1333">
        <v>0</v>
      </c>
      <c r="AC1333">
        <f>Sheet1!$K1333 +1</f>
        <v>1</v>
      </c>
      <c r="AD1333">
        <v>30.855</v>
      </c>
      <c r="AE1333">
        <v>30.855</v>
      </c>
      <c r="AF1333" t="s">
        <v>1</v>
      </c>
    </row>
    <row r="1334" spans="1:32" x14ac:dyDescent="0.3">
      <c r="A1334" t="s">
        <v>2055</v>
      </c>
      <c r="B1334" t="s">
        <v>83</v>
      </c>
      <c r="C1334" t="s">
        <v>1125</v>
      </c>
      <c r="D1334" t="s">
        <v>342</v>
      </c>
      <c r="E1334" t="s">
        <v>1448</v>
      </c>
      <c r="F1334" t="s">
        <v>342</v>
      </c>
      <c r="G1334" t="s">
        <v>553</v>
      </c>
      <c r="H1334" t="s">
        <v>58</v>
      </c>
      <c r="I1334" t="s">
        <v>545</v>
      </c>
      <c r="J1334" t="s">
        <v>8</v>
      </c>
      <c r="K1334">
        <v>0</v>
      </c>
      <c r="L1334" t="s">
        <v>2054</v>
      </c>
      <c r="M1334" t="s">
        <v>2053</v>
      </c>
      <c r="N1334">
        <v>0</v>
      </c>
      <c r="O1334" t="s">
        <v>2941</v>
      </c>
      <c r="P1334" t="s">
        <v>4</v>
      </c>
      <c r="Q1334">
        <v>0.48954861111111109</v>
      </c>
      <c r="R1334">
        <v>0.49815972222222221</v>
      </c>
      <c r="S1334">
        <v>0</v>
      </c>
      <c r="T1334">
        <v>12.391666666666667</v>
      </c>
      <c r="U1334" t="s">
        <v>2051</v>
      </c>
      <c r="V1334" t="s">
        <v>2050</v>
      </c>
      <c r="X1334">
        <v>0</v>
      </c>
      <c r="Y1334">
        <v>0</v>
      </c>
      <c r="Z1334" t="str">
        <f>_xlfn.CONCAT(Sheet1!$B1334,"_",Sheet1!$E1334,"_", _xlfn.SWITCH(Sheet1!$J1334, "M", "Monday", "T", "Tuesday", "W", "Wednesday", "R", "Thursday", "F", "Friday"))</f>
        <v>103_Week2_Monday</v>
      </c>
      <c r="AA1334">
        <v>1</v>
      </c>
      <c r="AB1334">
        <v>0</v>
      </c>
      <c r="AC1334">
        <f>Sheet1!$K1334 +1</f>
        <v>1</v>
      </c>
      <c r="AD1334">
        <v>53.725000000000001</v>
      </c>
      <c r="AE1334">
        <v>52.244999999999997</v>
      </c>
      <c r="AF1334" t="s">
        <v>1</v>
      </c>
    </row>
    <row r="1335" spans="1:32" x14ac:dyDescent="0.3">
      <c r="A1335" t="s">
        <v>2383</v>
      </c>
      <c r="B1335" t="s">
        <v>83</v>
      </c>
      <c r="C1335" t="s">
        <v>2382</v>
      </c>
      <c r="D1335" t="s">
        <v>14</v>
      </c>
      <c r="E1335" t="s">
        <v>1448</v>
      </c>
      <c r="F1335" t="s">
        <v>12</v>
      </c>
      <c r="G1335" t="s">
        <v>8</v>
      </c>
      <c r="H1335" t="s">
        <v>342</v>
      </c>
      <c r="I1335" t="s">
        <v>83</v>
      </c>
      <c r="J1335" t="s">
        <v>8</v>
      </c>
      <c r="K1335">
        <v>0</v>
      </c>
      <c r="L1335" t="s">
        <v>2381</v>
      </c>
      <c r="M1335" t="s">
        <v>2380</v>
      </c>
      <c r="N1335">
        <v>42.5923608709127</v>
      </c>
      <c r="O1335" t="s">
        <v>2940</v>
      </c>
      <c r="P1335" t="s">
        <v>4</v>
      </c>
      <c r="Q1335">
        <v>0.27957175925925926</v>
      </c>
      <c r="R1335">
        <v>0.2800347222222222</v>
      </c>
      <c r="S1335">
        <v>0</v>
      </c>
      <c r="T1335">
        <v>0.67500000000000004</v>
      </c>
      <c r="U1335" t="s">
        <v>2378</v>
      </c>
      <c r="V1335" t="s">
        <v>2377</v>
      </c>
      <c r="W1335">
        <v>39.413954516522502</v>
      </c>
      <c r="X1335">
        <v>0</v>
      </c>
      <c r="Y1335">
        <v>0</v>
      </c>
      <c r="Z1335" t="str">
        <f>_xlfn.CONCAT(Sheet1!$B1335,"_",Sheet1!$E1335,"_", _xlfn.SWITCH(Sheet1!$J1335, "M", "Monday", "T", "Tuesday", "W", "Wednesday", "R", "Thursday", "F", "Friday"))</f>
        <v>103_Week2_Monday</v>
      </c>
      <c r="AA1335">
        <v>1</v>
      </c>
      <c r="AB1335">
        <v>0</v>
      </c>
      <c r="AC1335">
        <f>Sheet1!$K1335 +1</f>
        <v>1</v>
      </c>
      <c r="AD1335">
        <v>72.056200000000004</v>
      </c>
      <c r="AE1335">
        <v>44.597499999999997</v>
      </c>
      <c r="AF1335" t="s">
        <v>1</v>
      </c>
    </row>
    <row r="1336" spans="1:32" x14ac:dyDescent="0.3">
      <c r="A1336" t="s">
        <v>2365</v>
      </c>
      <c r="B1336" t="s">
        <v>83</v>
      </c>
      <c r="C1336" t="s">
        <v>2364</v>
      </c>
      <c r="D1336" t="s">
        <v>14</v>
      </c>
      <c r="E1336" t="s">
        <v>1448</v>
      </c>
      <c r="F1336" t="s">
        <v>12</v>
      </c>
      <c r="G1336" t="s">
        <v>8</v>
      </c>
      <c r="H1336" t="s">
        <v>79</v>
      </c>
      <c r="I1336" t="s">
        <v>83</v>
      </c>
      <c r="J1336" t="s">
        <v>8</v>
      </c>
      <c r="K1336">
        <v>0</v>
      </c>
      <c r="L1336" t="s">
        <v>2363</v>
      </c>
      <c r="M1336" t="s">
        <v>2362</v>
      </c>
      <c r="N1336">
        <v>2.72801256366074</v>
      </c>
      <c r="O1336" t="s">
        <v>2939</v>
      </c>
      <c r="P1336" t="s">
        <v>4</v>
      </c>
      <c r="Q1336">
        <v>0.33562500000000001</v>
      </c>
      <c r="R1336">
        <v>0.33800925925925923</v>
      </c>
      <c r="S1336">
        <v>0</v>
      </c>
      <c r="T1336">
        <v>3.4416666666666669</v>
      </c>
      <c r="U1336" t="s">
        <v>2360</v>
      </c>
      <c r="V1336" t="s">
        <v>2359</v>
      </c>
      <c r="W1336">
        <v>1.71931280051447</v>
      </c>
      <c r="X1336">
        <v>5</v>
      </c>
      <c r="Y1336">
        <v>9.6153846153846201E-2</v>
      </c>
      <c r="Z1336" t="str">
        <f>_xlfn.CONCAT(Sheet1!$B1336,"_",Sheet1!$E1336,"_", _xlfn.SWITCH(Sheet1!$J1336, "M", "Monday", "T", "Tuesday", "W", "Wednesday", "R", "Thursday", "F", "Friday"))</f>
        <v>103_Week2_Monday</v>
      </c>
      <c r="AA1336">
        <v>1</v>
      </c>
      <c r="AB1336">
        <v>22</v>
      </c>
      <c r="AC1336">
        <f>Sheet1!$K1336 +1</f>
        <v>1</v>
      </c>
      <c r="AD1336">
        <v>51.405000000000001</v>
      </c>
      <c r="AE1336">
        <v>57.414999999999999</v>
      </c>
      <c r="AF1336" t="s">
        <v>1</v>
      </c>
    </row>
    <row r="1337" spans="1:32" x14ac:dyDescent="0.3">
      <c r="A1337" t="s">
        <v>2430</v>
      </c>
      <c r="B1337" t="s">
        <v>83</v>
      </c>
      <c r="C1337" t="s">
        <v>2429</v>
      </c>
      <c r="D1337" t="s">
        <v>14</v>
      </c>
      <c r="E1337" t="s">
        <v>1448</v>
      </c>
      <c r="F1337" t="s">
        <v>12</v>
      </c>
      <c r="G1337" t="s">
        <v>553</v>
      </c>
      <c r="H1337" t="s">
        <v>29</v>
      </c>
      <c r="I1337" t="s">
        <v>83</v>
      </c>
      <c r="J1337" t="s">
        <v>8</v>
      </c>
      <c r="K1337">
        <v>0</v>
      </c>
      <c r="L1337" t="s">
        <v>2428</v>
      </c>
      <c r="M1337" t="s">
        <v>2427</v>
      </c>
      <c r="N1337">
        <v>1.50083653070033</v>
      </c>
      <c r="O1337" t="s">
        <v>2938</v>
      </c>
      <c r="P1337" t="s">
        <v>29</v>
      </c>
      <c r="Q1337">
        <v>0.30842592592592594</v>
      </c>
      <c r="R1337">
        <v>0.3140162037037037</v>
      </c>
      <c r="S1337">
        <v>0</v>
      </c>
      <c r="T1337">
        <v>8.0500000000000007</v>
      </c>
      <c r="U1337" t="s">
        <v>2425</v>
      </c>
      <c r="V1337" t="s">
        <v>2424</v>
      </c>
      <c r="W1337">
        <v>0.64699752304381197</v>
      </c>
      <c r="X1337">
        <v>0</v>
      </c>
      <c r="Y1337">
        <v>0</v>
      </c>
      <c r="Z1337" t="str">
        <f>_xlfn.CONCAT(Sheet1!$B1337,"_",Sheet1!$E1337,"_", _xlfn.SWITCH(Sheet1!$J1337, "M", "Monday", "T", "Tuesday", "W", "Wednesday", "R", "Thursday", "F", "Friday"))</f>
        <v>103_Week2_Monday</v>
      </c>
      <c r="AA1337">
        <v>1</v>
      </c>
      <c r="AB1337">
        <v>0</v>
      </c>
      <c r="AC1337">
        <f>Sheet1!$K1337 +1</f>
        <v>1</v>
      </c>
      <c r="AD1337">
        <v>26.925000000000001</v>
      </c>
      <c r="AE1337">
        <v>22.565000000000001</v>
      </c>
      <c r="AF1337" t="s">
        <v>1</v>
      </c>
    </row>
    <row r="1338" spans="1:32" x14ac:dyDescent="0.3">
      <c r="A1338" t="s">
        <v>2937</v>
      </c>
      <c r="B1338" t="s">
        <v>83</v>
      </c>
      <c r="C1338" t="s">
        <v>2936</v>
      </c>
      <c r="D1338" t="s">
        <v>14</v>
      </c>
      <c r="E1338" t="s">
        <v>1448</v>
      </c>
      <c r="F1338" t="s">
        <v>12</v>
      </c>
      <c r="G1338" t="s">
        <v>553</v>
      </c>
      <c r="H1338" t="s">
        <v>4</v>
      </c>
      <c r="I1338" t="s">
        <v>83</v>
      </c>
      <c r="J1338" t="s">
        <v>8</v>
      </c>
      <c r="K1338">
        <v>0</v>
      </c>
      <c r="L1338" t="s">
        <v>2935</v>
      </c>
      <c r="M1338" t="s">
        <v>2934</v>
      </c>
      <c r="N1338">
        <v>3.53410629555583</v>
      </c>
      <c r="O1338" t="s">
        <v>2933</v>
      </c>
      <c r="P1338" t="s">
        <v>111</v>
      </c>
      <c r="Q1338">
        <v>0.32666666666666666</v>
      </c>
      <c r="R1338">
        <v>0.33339120370370373</v>
      </c>
      <c r="S1338">
        <v>0</v>
      </c>
      <c r="T1338">
        <v>9.683574621414877</v>
      </c>
      <c r="U1338" t="s">
        <v>2932</v>
      </c>
      <c r="V1338" t="s">
        <v>2931</v>
      </c>
      <c r="W1338">
        <v>1.68806435978646</v>
      </c>
      <c r="X1338">
        <v>0</v>
      </c>
      <c r="Y1338">
        <v>0</v>
      </c>
      <c r="Z1338" t="str">
        <f>_xlfn.CONCAT(Sheet1!$B1338,"_",Sheet1!$E1338,"_", _xlfn.SWITCH(Sheet1!$J1338, "M", "Monday", "T", "Tuesday", "W", "Wednesday", "R", "Thursday", "F", "Friday"))</f>
        <v>103_Week2_Monday</v>
      </c>
      <c r="AA1338">
        <v>1</v>
      </c>
      <c r="AB1338">
        <v>0</v>
      </c>
      <c r="AC1338">
        <f>Sheet1!$K1338 +1</f>
        <v>1</v>
      </c>
      <c r="AD1338">
        <v>6.1825000000000001</v>
      </c>
      <c r="AE1338">
        <v>6.1825000000000001</v>
      </c>
      <c r="AF1338" t="s">
        <v>1</v>
      </c>
    </row>
    <row r="1339" spans="1:32" x14ac:dyDescent="0.3">
      <c r="A1339" t="s">
        <v>2930</v>
      </c>
      <c r="B1339" t="s">
        <v>83</v>
      </c>
      <c r="C1339" t="s">
        <v>2929</v>
      </c>
      <c r="D1339" t="s">
        <v>14</v>
      </c>
      <c r="E1339" t="s">
        <v>1448</v>
      </c>
      <c r="F1339" t="s">
        <v>12</v>
      </c>
      <c r="G1339" t="s">
        <v>553</v>
      </c>
      <c r="H1339" t="s">
        <v>111</v>
      </c>
      <c r="I1339" t="s">
        <v>83</v>
      </c>
      <c r="J1339" t="s">
        <v>8</v>
      </c>
      <c r="K1339">
        <v>0</v>
      </c>
      <c r="L1339" t="s">
        <v>2928</v>
      </c>
      <c r="M1339" t="s">
        <v>2927</v>
      </c>
      <c r="N1339">
        <v>0.19048169627785699</v>
      </c>
      <c r="O1339" t="s">
        <v>2926</v>
      </c>
      <c r="P1339" t="s">
        <v>342</v>
      </c>
      <c r="Q1339">
        <v>0.29659722222222223</v>
      </c>
      <c r="R1339">
        <v>0.30552083333333335</v>
      </c>
      <c r="S1339">
        <v>0</v>
      </c>
      <c r="T1339">
        <v>12.85</v>
      </c>
      <c r="U1339" t="s">
        <v>2925</v>
      </c>
      <c r="V1339" t="s">
        <v>2924</v>
      </c>
      <c r="W1339">
        <v>7.8910589498715406E-2</v>
      </c>
      <c r="X1339">
        <v>0</v>
      </c>
      <c r="Y1339">
        <v>0</v>
      </c>
      <c r="Z1339" t="str">
        <f>_xlfn.CONCAT(Sheet1!$B1339,"_",Sheet1!$E1339,"_", _xlfn.SWITCH(Sheet1!$J1339, "M", "Monday", "T", "Tuesday", "W", "Wednesday", "R", "Thursday", "F", "Friday"))</f>
        <v>103_Week2_Monday</v>
      </c>
      <c r="AA1339">
        <v>1</v>
      </c>
      <c r="AB1339">
        <v>0</v>
      </c>
      <c r="AC1339">
        <f>Sheet1!$K1339 +1</f>
        <v>1</v>
      </c>
      <c r="AD1339">
        <v>39.557499999999997</v>
      </c>
      <c r="AE1339">
        <v>39.557499999999997</v>
      </c>
      <c r="AF1339" t="s">
        <v>1</v>
      </c>
    </row>
    <row r="1340" spans="1:32" x14ac:dyDescent="0.3">
      <c r="A1340" t="s">
        <v>2923</v>
      </c>
      <c r="B1340" t="s">
        <v>83</v>
      </c>
      <c r="C1340" t="s">
        <v>2922</v>
      </c>
      <c r="D1340" t="s">
        <v>14</v>
      </c>
      <c r="E1340" t="s">
        <v>1448</v>
      </c>
      <c r="F1340" t="s">
        <v>12</v>
      </c>
      <c r="G1340" t="s">
        <v>553</v>
      </c>
      <c r="H1340" t="s">
        <v>12</v>
      </c>
      <c r="I1340" t="s">
        <v>83</v>
      </c>
      <c r="J1340" t="s">
        <v>8</v>
      </c>
      <c r="K1340">
        <v>0</v>
      </c>
      <c r="L1340" t="s">
        <v>2921</v>
      </c>
      <c r="M1340" t="s">
        <v>2920</v>
      </c>
      <c r="N1340">
        <v>0.95923830382525899</v>
      </c>
      <c r="O1340" t="s">
        <v>2919</v>
      </c>
      <c r="P1340" t="s">
        <v>342</v>
      </c>
      <c r="Q1340">
        <v>0.28334490740740742</v>
      </c>
      <c r="R1340">
        <v>0.29646990740740742</v>
      </c>
      <c r="S1340">
        <v>0</v>
      </c>
      <c r="T1340">
        <v>18.900000000000002</v>
      </c>
      <c r="U1340" t="s">
        <v>2918</v>
      </c>
      <c r="V1340" t="s">
        <v>2917</v>
      </c>
      <c r="W1340">
        <v>0.46225608826259201</v>
      </c>
      <c r="X1340">
        <v>0</v>
      </c>
      <c r="Y1340">
        <v>0</v>
      </c>
      <c r="Z1340" t="str">
        <f>_xlfn.CONCAT(Sheet1!$B1340,"_",Sheet1!$E1340,"_", _xlfn.SWITCH(Sheet1!$J1340, "M", "Monday", "T", "Tuesday", "W", "Wednesday", "R", "Thursday", "F", "Friday"))</f>
        <v>103_Week2_Monday</v>
      </c>
      <c r="AA1340">
        <v>1</v>
      </c>
      <c r="AB1340">
        <v>0</v>
      </c>
      <c r="AC1340">
        <f>Sheet1!$K1340 +1</f>
        <v>1</v>
      </c>
      <c r="AD1340">
        <v>53.362499999999997</v>
      </c>
      <c r="AE1340">
        <v>53.362499999999997</v>
      </c>
      <c r="AF1340" t="s">
        <v>1</v>
      </c>
    </row>
    <row r="1341" spans="1:32" x14ac:dyDescent="0.3">
      <c r="A1341" t="s">
        <v>2916</v>
      </c>
      <c r="B1341" t="s">
        <v>83</v>
      </c>
      <c r="C1341" t="s">
        <v>2915</v>
      </c>
      <c r="D1341" t="s">
        <v>14</v>
      </c>
      <c r="E1341" t="s">
        <v>1448</v>
      </c>
      <c r="F1341" t="s">
        <v>342</v>
      </c>
      <c r="G1341" t="s">
        <v>553</v>
      </c>
      <c r="H1341" t="s">
        <v>357</v>
      </c>
      <c r="I1341" t="s">
        <v>545</v>
      </c>
      <c r="J1341" t="s">
        <v>8</v>
      </c>
      <c r="K1341">
        <v>0</v>
      </c>
      <c r="L1341" t="s">
        <v>2914</v>
      </c>
      <c r="M1341" t="s">
        <v>2913</v>
      </c>
      <c r="N1341">
        <v>3.0241283047944298</v>
      </c>
      <c r="O1341" t="s">
        <v>2912</v>
      </c>
      <c r="P1341" t="s">
        <v>12</v>
      </c>
      <c r="Q1341">
        <v>0.53622685185185182</v>
      </c>
      <c r="R1341">
        <v>0.54305555555555551</v>
      </c>
      <c r="S1341">
        <v>0</v>
      </c>
      <c r="T1341">
        <v>9.8333333333333339</v>
      </c>
      <c r="U1341" t="s">
        <v>2911</v>
      </c>
      <c r="V1341" t="s">
        <v>2910</v>
      </c>
      <c r="W1341">
        <v>1.24416838942079</v>
      </c>
      <c r="X1341">
        <v>0</v>
      </c>
      <c r="Y1341">
        <v>0</v>
      </c>
      <c r="Z1341" t="str">
        <f>_xlfn.CONCAT(Sheet1!$B1341,"_",Sheet1!$E1341,"_", _xlfn.SWITCH(Sheet1!$J1341, "M", "Monday", "T", "Tuesday", "W", "Wednesday", "R", "Thursday", "F", "Friday"))</f>
        <v>103_Week2_Monday</v>
      </c>
      <c r="AA1341">
        <v>1</v>
      </c>
      <c r="AB1341">
        <v>0</v>
      </c>
      <c r="AC1341">
        <f>Sheet1!$K1341 +1</f>
        <v>1</v>
      </c>
      <c r="AD1341">
        <v>11.0275</v>
      </c>
      <c r="AE1341">
        <v>17.5625</v>
      </c>
      <c r="AF1341" t="s">
        <v>1</v>
      </c>
    </row>
    <row r="1342" spans="1:32" x14ac:dyDescent="0.3">
      <c r="A1342" t="s">
        <v>2376</v>
      </c>
      <c r="B1342" t="s">
        <v>83</v>
      </c>
      <c r="C1342" t="s">
        <v>904</v>
      </c>
      <c r="D1342" t="s">
        <v>111</v>
      </c>
      <c r="E1342" t="s">
        <v>1448</v>
      </c>
      <c r="F1342" t="s">
        <v>12</v>
      </c>
      <c r="G1342" t="s">
        <v>8</v>
      </c>
      <c r="H1342" t="s">
        <v>216</v>
      </c>
      <c r="I1342" t="s">
        <v>83</v>
      </c>
      <c r="J1342" t="s">
        <v>8</v>
      </c>
      <c r="K1342">
        <v>0</v>
      </c>
      <c r="L1342" t="s">
        <v>2375</v>
      </c>
      <c r="M1342" t="s">
        <v>2374</v>
      </c>
      <c r="N1342">
        <v>17.386746374890201</v>
      </c>
      <c r="O1342" t="s">
        <v>2909</v>
      </c>
      <c r="P1342" t="s">
        <v>4</v>
      </c>
      <c r="Q1342">
        <v>0.33048611111111109</v>
      </c>
      <c r="R1342">
        <v>0.3306365740740741</v>
      </c>
      <c r="S1342">
        <v>0</v>
      </c>
      <c r="T1342">
        <v>0.21666666666666667</v>
      </c>
      <c r="U1342" t="s">
        <v>2354</v>
      </c>
      <c r="V1342" t="s">
        <v>2353</v>
      </c>
      <c r="W1342">
        <v>14.0335450327368</v>
      </c>
      <c r="X1342">
        <v>0</v>
      </c>
      <c r="Y1342">
        <v>0</v>
      </c>
      <c r="Z1342" t="str">
        <f>_xlfn.CONCAT(Sheet1!$B1342,"_",Sheet1!$E1342,"_", _xlfn.SWITCH(Sheet1!$J1342, "M", "Monday", "T", "Tuesday", "W", "Wednesday", "R", "Thursday", "F", "Friday"))</f>
        <v>103_Week2_Monday</v>
      </c>
      <c r="AA1342">
        <v>1</v>
      </c>
      <c r="AB1342">
        <v>0</v>
      </c>
      <c r="AC1342">
        <f>Sheet1!$K1342 +1</f>
        <v>1</v>
      </c>
      <c r="AD1342">
        <v>81.569999999999993</v>
      </c>
      <c r="AE1342">
        <v>81.569999999999993</v>
      </c>
      <c r="AF1342" t="s">
        <v>1</v>
      </c>
    </row>
    <row r="1343" spans="1:32" x14ac:dyDescent="0.3">
      <c r="A1343" t="s">
        <v>2206</v>
      </c>
      <c r="B1343" t="s">
        <v>83</v>
      </c>
      <c r="C1343" t="s">
        <v>278</v>
      </c>
      <c r="D1343" t="s">
        <v>2205</v>
      </c>
      <c r="E1343" t="s">
        <v>1448</v>
      </c>
      <c r="F1343" t="s">
        <v>12</v>
      </c>
      <c r="G1343" t="s">
        <v>553</v>
      </c>
      <c r="H1343" t="s">
        <v>22</v>
      </c>
      <c r="I1343" t="s">
        <v>83</v>
      </c>
      <c r="J1343" t="s">
        <v>8</v>
      </c>
      <c r="K1343">
        <v>0</v>
      </c>
      <c r="L1343" t="s">
        <v>2204</v>
      </c>
      <c r="M1343" t="s">
        <v>2203</v>
      </c>
      <c r="N1343">
        <v>0</v>
      </c>
      <c r="O1343" t="s">
        <v>2908</v>
      </c>
      <c r="P1343" t="s">
        <v>4</v>
      </c>
      <c r="Q1343">
        <v>0.59331018518518519</v>
      </c>
      <c r="R1343">
        <v>0.60003472222222221</v>
      </c>
      <c r="S1343">
        <v>0</v>
      </c>
      <c r="T1343">
        <v>9.683574621414877</v>
      </c>
      <c r="U1343" t="s">
        <v>2201</v>
      </c>
      <c r="V1343" t="s">
        <v>2200</v>
      </c>
      <c r="X1343">
        <v>0</v>
      </c>
      <c r="Z1343" t="str">
        <f>_xlfn.CONCAT(Sheet1!$B1343,"_",Sheet1!$E1343,"_", _xlfn.SWITCH(Sheet1!$J1343, "M", "Monday", "T", "Tuesday", "W", "Wednesday", "R", "Thursday", "F", "Friday"))</f>
        <v>103_Week2_Monday</v>
      </c>
      <c r="AA1343">
        <v>1</v>
      </c>
      <c r="AB1343">
        <v>0</v>
      </c>
      <c r="AC1343">
        <f>Sheet1!$K1343 +1</f>
        <v>1</v>
      </c>
      <c r="AD1343">
        <v>0</v>
      </c>
      <c r="AE1343">
        <v>0</v>
      </c>
      <c r="AF1343" t="s">
        <v>1</v>
      </c>
    </row>
    <row r="1344" spans="1:32" x14ac:dyDescent="0.3">
      <c r="A1344" t="s">
        <v>2259</v>
      </c>
      <c r="B1344" t="s">
        <v>83</v>
      </c>
      <c r="C1344" t="s">
        <v>2258</v>
      </c>
      <c r="D1344" t="s">
        <v>14</v>
      </c>
      <c r="E1344" t="s">
        <v>1448</v>
      </c>
      <c r="F1344" t="s">
        <v>12</v>
      </c>
      <c r="G1344" t="s">
        <v>553</v>
      </c>
      <c r="H1344" t="s">
        <v>126</v>
      </c>
      <c r="I1344" t="s">
        <v>545</v>
      </c>
      <c r="J1344" t="s">
        <v>8</v>
      </c>
      <c r="K1344">
        <v>0</v>
      </c>
      <c r="L1344" t="s">
        <v>2257</v>
      </c>
      <c r="M1344" t="s">
        <v>2256</v>
      </c>
      <c r="N1344">
        <v>4.32243842631578</v>
      </c>
      <c r="O1344" t="s">
        <v>2907</v>
      </c>
      <c r="P1344" t="s">
        <v>4</v>
      </c>
      <c r="Q1344">
        <v>0.40103009259259259</v>
      </c>
      <c r="R1344">
        <v>0.40644675925925927</v>
      </c>
      <c r="S1344">
        <v>0</v>
      </c>
      <c r="T1344">
        <v>7.791666666666667</v>
      </c>
      <c r="U1344" t="s">
        <v>2254</v>
      </c>
      <c r="V1344" t="s">
        <v>2253</v>
      </c>
      <c r="W1344">
        <v>2.2000480683610202</v>
      </c>
      <c r="X1344">
        <v>11</v>
      </c>
      <c r="Y1344">
        <v>0.25581395348837199</v>
      </c>
      <c r="Z1344" t="str">
        <f>_xlfn.CONCAT(Sheet1!$B1344,"_",Sheet1!$E1344,"_", _xlfn.SWITCH(Sheet1!$J1344, "M", "Monday", "T", "Tuesday", "W", "Wednesday", "R", "Thursday", "F", "Friday"))</f>
        <v>103_Week2_Monday</v>
      </c>
      <c r="AA1344">
        <v>1</v>
      </c>
      <c r="AB1344">
        <v>60</v>
      </c>
      <c r="AC1344">
        <f>Sheet1!$K1344 +1</f>
        <v>1</v>
      </c>
      <c r="AD1344">
        <v>67.674999999999997</v>
      </c>
      <c r="AE1344">
        <v>0</v>
      </c>
      <c r="AF1344" t="s">
        <v>1</v>
      </c>
    </row>
    <row r="1345" spans="1:32" x14ac:dyDescent="0.3">
      <c r="A1345" t="s">
        <v>2035</v>
      </c>
      <c r="B1345" t="s">
        <v>83</v>
      </c>
      <c r="C1345" t="s">
        <v>2034</v>
      </c>
      <c r="D1345" t="s">
        <v>14</v>
      </c>
      <c r="E1345" t="s">
        <v>1448</v>
      </c>
      <c r="F1345" t="s">
        <v>342</v>
      </c>
      <c r="G1345" t="s">
        <v>553</v>
      </c>
      <c r="H1345" t="s">
        <v>364</v>
      </c>
      <c r="I1345" t="s">
        <v>545</v>
      </c>
      <c r="J1345" t="s">
        <v>8</v>
      </c>
      <c r="K1345">
        <v>0</v>
      </c>
      <c r="L1345" t="s">
        <v>2033</v>
      </c>
      <c r="M1345" t="s">
        <v>2032</v>
      </c>
      <c r="N1345">
        <v>0.76420928165316604</v>
      </c>
      <c r="O1345" t="s">
        <v>2906</v>
      </c>
      <c r="P1345" t="s">
        <v>29</v>
      </c>
      <c r="Q1345">
        <v>0.54358796296296297</v>
      </c>
      <c r="R1345">
        <v>0.55358796296296298</v>
      </c>
      <c r="S1345">
        <v>0</v>
      </c>
      <c r="T1345">
        <v>14.4</v>
      </c>
      <c r="U1345" t="s">
        <v>2030</v>
      </c>
      <c r="V1345" t="s">
        <v>2029</v>
      </c>
      <c r="W1345">
        <v>0.14661307432763099</v>
      </c>
      <c r="X1345">
        <v>0</v>
      </c>
      <c r="Y1345">
        <v>0</v>
      </c>
      <c r="Z1345" t="str">
        <f>_xlfn.CONCAT(Sheet1!$B1345,"_",Sheet1!$E1345,"_", _xlfn.SWITCH(Sheet1!$J1345, "M", "Monday", "T", "Tuesday", "W", "Wednesday", "R", "Thursday", "F", "Friday"))</f>
        <v>103_Week2_Monday</v>
      </c>
      <c r="AA1345">
        <v>1</v>
      </c>
      <c r="AB1345">
        <v>0</v>
      </c>
      <c r="AC1345">
        <f>Sheet1!$K1345 +1</f>
        <v>1</v>
      </c>
      <c r="AD1345">
        <v>41.86</v>
      </c>
      <c r="AE1345">
        <v>38.770000000000003</v>
      </c>
      <c r="AF1345" t="s">
        <v>1</v>
      </c>
    </row>
    <row r="1346" spans="1:32" x14ac:dyDescent="0.3">
      <c r="A1346" t="s">
        <v>2905</v>
      </c>
      <c r="B1346" t="s">
        <v>83</v>
      </c>
      <c r="C1346" t="s">
        <v>2165</v>
      </c>
      <c r="D1346" t="s">
        <v>14</v>
      </c>
      <c r="E1346" t="s">
        <v>1448</v>
      </c>
      <c r="F1346" t="s">
        <v>342</v>
      </c>
      <c r="G1346" t="s">
        <v>553</v>
      </c>
      <c r="H1346" t="s">
        <v>596</v>
      </c>
      <c r="I1346" t="s">
        <v>545</v>
      </c>
      <c r="J1346" t="s">
        <v>8</v>
      </c>
      <c r="K1346">
        <v>0</v>
      </c>
      <c r="L1346" t="s">
        <v>2904</v>
      </c>
      <c r="M1346" t="s">
        <v>2903</v>
      </c>
      <c r="N1346">
        <v>1.1996464449912301</v>
      </c>
      <c r="O1346" t="s">
        <v>2902</v>
      </c>
      <c r="P1346" t="s">
        <v>111</v>
      </c>
      <c r="Q1346">
        <v>0.56497685185185187</v>
      </c>
      <c r="R1346">
        <v>0.57170138888888888</v>
      </c>
      <c r="S1346">
        <v>0</v>
      </c>
      <c r="T1346">
        <v>9.683574621414877</v>
      </c>
      <c r="U1346" t="s">
        <v>2901</v>
      </c>
      <c r="V1346" t="s">
        <v>2900</v>
      </c>
      <c r="W1346">
        <v>0.50922089972740903</v>
      </c>
      <c r="X1346">
        <v>0</v>
      </c>
      <c r="Y1346">
        <v>0</v>
      </c>
      <c r="Z1346" t="str">
        <f>_xlfn.CONCAT(Sheet1!$B1346,"_",Sheet1!$E1346,"_", _xlfn.SWITCH(Sheet1!$J1346, "M", "Monday", "T", "Tuesday", "W", "Wednesday", "R", "Thursday", "F", "Friday"))</f>
        <v>103_Week2_Monday</v>
      </c>
      <c r="AA1346">
        <v>1</v>
      </c>
      <c r="AB1346">
        <v>0</v>
      </c>
      <c r="AC1346">
        <f>Sheet1!$K1346 +1</f>
        <v>1</v>
      </c>
      <c r="AD1346">
        <v>16.2</v>
      </c>
      <c r="AE1346">
        <v>22.59</v>
      </c>
      <c r="AF1346" t="s">
        <v>1</v>
      </c>
    </row>
    <row r="1347" spans="1:32" x14ac:dyDescent="0.3">
      <c r="A1347" t="s">
        <v>2014</v>
      </c>
      <c r="B1347" t="s">
        <v>83</v>
      </c>
      <c r="C1347" t="s">
        <v>2013</v>
      </c>
      <c r="D1347" t="s">
        <v>14</v>
      </c>
      <c r="E1347" t="s">
        <v>1448</v>
      </c>
      <c r="F1347" t="s">
        <v>342</v>
      </c>
      <c r="G1347" t="s">
        <v>553</v>
      </c>
      <c r="H1347" t="s">
        <v>94</v>
      </c>
      <c r="I1347" t="s">
        <v>545</v>
      </c>
      <c r="J1347" t="s">
        <v>8</v>
      </c>
      <c r="K1347">
        <v>0</v>
      </c>
      <c r="L1347" t="s">
        <v>2012</v>
      </c>
      <c r="M1347" t="s">
        <v>2011</v>
      </c>
      <c r="N1347">
        <v>0</v>
      </c>
      <c r="O1347" t="s">
        <v>2899</v>
      </c>
      <c r="P1347" t="s">
        <v>79</v>
      </c>
      <c r="Q1347">
        <v>0.43134259259259261</v>
      </c>
      <c r="R1347">
        <v>0.43622685185185184</v>
      </c>
      <c r="S1347">
        <v>0</v>
      </c>
      <c r="T1347">
        <v>7.0333333333333332</v>
      </c>
      <c r="U1347" t="s">
        <v>2009</v>
      </c>
      <c r="V1347" t="s">
        <v>2008</v>
      </c>
      <c r="X1347">
        <v>0</v>
      </c>
      <c r="Y1347">
        <v>0</v>
      </c>
      <c r="Z1347" t="str">
        <f>_xlfn.CONCAT(Sheet1!$B1347,"_",Sheet1!$E1347,"_", _xlfn.SWITCH(Sheet1!$J1347, "M", "Monday", "T", "Tuesday", "W", "Wednesday", "R", "Thursday", "F", "Friday"))</f>
        <v>103_Week2_Monday</v>
      </c>
      <c r="AA1347">
        <v>1</v>
      </c>
      <c r="AB1347">
        <v>0</v>
      </c>
      <c r="AC1347">
        <f>Sheet1!$K1347 +1</f>
        <v>1</v>
      </c>
      <c r="AD1347">
        <v>49.744999999999997</v>
      </c>
      <c r="AE1347">
        <v>48.295000000000002</v>
      </c>
      <c r="AF1347" t="s">
        <v>1</v>
      </c>
    </row>
    <row r="1348" spans="1:32" x14ac:dyDescent="0.3">
      <c r="A1348" t="s">
        <v>2524</v>
      </c>
      <c r="B1348" t="s">
        <v>83</v>
      </c>
      <c r="C1348" t="s">
        <v>251</v>
      </c>
      <c r="D1348" t="s">
        <v>2523</v>
      </c>
      <c r="E1348" t="s">
        <v>1448</v>
      </c>
      <c r="F1348" t="s">
        <v>216</v>
      </c>
      <c r="G1348" t="s">
        <v>553</v>
      </c>
      <c r="H1348" t="s">
        <v>12</v>
      </c>
      <c r="I1348" t="s">
        <v>83</v>
      </c>
      <c r="J1348" t="s">
        <v>92</v>
      </c>
      <c r="K1348">
        <v>20</v>
      </c>
      <c r="L1348" t="s">
        <v>2522</v>
      </c>
      <c r="M1348" t="s">
        <v>2521</v>
      </c>
      <c r="N1348">
        <v>1.9178979676216801</v>
      </c>
      <c r="O1348" t="s">
        <v>2898</v>
      </c>
      <c r="P1348" t="s">
        <v>4</v>
      </c>
      <c r="Q1348">
        <v>0.25998842592592591</v>
      </c>
      <c r="R1348">
        <v>0.26591435185185186</v>
      </c>
      <c r="S1348">
        <v>0</v>
      </c>
      <c r="T1348">
        <v>8.5333333333333332</v>
      </c>
      <c r="U1348" t="s">
        <v>2519</v>
      </c>
      <c r="V1348" t="s">
        <v>2518</v>
      </c>
      <c r="W1348">
        <v>1.05763173319804</v>
      </c>
      <c r="X1348">
        <v>0</v>
      </c>
      <c r="Y1348">
        <v>0</v>
      </c>
      <c r="Z1348" t="str">
        <f>_xlfn.CONCAT(Sheet1!$B1348,"_",Sheet1!$E1348,"_", _xlfn.SWITCH(Sheet1!$J1348, "M", "Monday", "T", "Tuesday", "W", "Wednesday", "R", "Thursday", "F", "Friday"))</f>
        <v>103_Week2_Wednesday</v>
      </c>
      <c r="AA1348">
        <v>1</v>
      </c>
      <c r="AB1348">
        <v>0</v>
      </c>
      <c r="AC1348">
        <f>Sheet1!$K1348 +1</f>
        <v>21</v>
      </c>
      <c r="AD1348">
        <v>99.795000000000002</v>
      </c>
      <c r="AE1348">
        <v>147.70869999999999</v>
      </c>
      <c r="AF1348" t="s">
        <v>1</v>
      </c>
    </row>
    <row r="1349" spans="1:32" x14ac:dyDescent="0.3">
      <c r="A1349" t="s">
        <v>2506</v>
      </c>
      <c r="B1349" t="s">
        <v>83</v>
      </c>
      <c r="C1349" t="s">
        <v>2505</v>
      </c>
      <c r="D1349" t="s">
        <v>14</v>
      </c>
      <c r="E1349" t="s">
        <v>1448</v>
      </c>
      <c r="F1349" t="s">
        <v>216</v>
      </c>
      <c r="G1349" t="s">
        <v>8</v>
      </c>
      <c r="H1349" t="s">
        <v>22</v>
      </c>
      <c r="I1349" t="s">
        <v>83</v>
      </c>
      <c r="J1349" t="s">
        <v>92</v>
      </c>
      <c r="K1349">
        <v>130</v>
      </c>
      <c r="L1349" t="s">
        <v>2504</v>
      </c>
      <c r="M1349" t="s">
        <v>2503</v>
      </c>
      <c r="N1349">
        <v>7.3246479127556103</v>
      </c>
      <c r="O1349" t="s">
        <v>2897</v>
      </c>
      <c r="P1349" t="s">
        <v>4</v>
      </c>
      <c r="Q1349">
        <v>0.4604050925925926</v>
      </c>
      <c r="R1349">
        <v>0.46049768518518519</v>
      </c>
      <c r="S1349">
        <v>0</v>
      </c>
      <c r="T1349">
        <v>0.125</v>
      </c>
      <c r="U1349" t="s">
        <v>2501</v>
      </c>
      <c r="V1349" t="s">
        <v>2500</v>
      </c>
      <c r="W1349">
        <v>5.0382721598053504</v>
      </c>
      <c r="X1349">
        <v>25</v>
      </c>
      <c r="Y1349">
        <v>0.480769230769231</v>
      </c>
      <c r="Z1349" t="str">
        <f>_xlfn.CONCAT(Sheet1!$B1349,"_",Sheet1!$E1349,"_", _xlfn.SWITCH(Sheet1!$J1349, "M", "Monday", "T", "Tuesday", "W", "Wednesday", "R", "Thursday", "F", "Friday"))</f>
        <v>103_Week2_Wednesday</v>
      </c>
      <c r="AA1349">
        <v>1</v>
      </c>
      <c r="AB1349">
        <v>66</v>
      </c>
      <c r="AC1349">
        <f>Sheet1!$K1349 +1</f>
        <v>131</v>
      </c>
      <c r="AD1349">
        <v>57.61</v>
      </c>
      <c r="AE1349">
        <v>48.69</v>
      </c>
      <c r="AF1349" t="s">
        <v>1</v>
      </c>
    </row>
    <row r="1350" spans="1:32" x14ac:dyDescent="0.3">
      <c r="A1350" t="s">
        <v>2443</v>
      </c>
      <c r="B1350" t="s">
        <v>83</v>
      </c>
      <c r="C1350" t="s">
        <v>2442</v>
      </c>
      <c r="D1350" t="s">
        <v>14</v>
      </c>
      <c r="E1350" t="s">
        <v>1448</v>
      </c>
      <c r="F1350" t="s">
        <v>12</v>
      </c>
      <c r="G1350" t="s">
        <v>8</v>
      </c>
      <c r="H1350" t="s">
        <v>2816</v>
      </c>
      <c r="I1350" t="s">
        <v>9</v>
      </c>
      <c r="J1350" t="s">
        <v>8</v>
      </c>
      <c r="K1350">
        <v>0</v>
      </c>
      <c r="L1350" t="s">
        <v>2441</v>
      </c>
      <c r="M1350" t="s">
        <v>2440</v>
      </c>
      <c r="N1350">
        <v>15.1654255315661</v>
      </c>
      <c r="O1350" t="s">
        <v>2896</v>
      </c>
      <c r="P1350" t="s">
        <v>29</v>
      </c>
      <c r="Q1350">
        <v>0.62997685185185182</v>
      </c>
      <c r="R1350">
        <v>0.6340972222222222</v>
      </c>
      <c r="S1350">
        <v>0</v>
      </c>
      <c r="T1350">
        <v>5.9333333333333336</v>
      </c>
      <c r="U1350" t="s">
        <v>2438</v>
      </c>
      <c r="V1350" t="s">
        <v>2437</v>
      </c>
      <c r="W1350">
        <v>16.0674895972492</v>
      </c>
      <c r="X1350">
        <v>0</v>
      </c>
      <c r="Y1350">
        <v>0</v>
      </c>
      <c r="Z1350" t="str">
        <f>_xlfn.CONCAT(Sheet1!$B1350,"_",Sheet1!$E1350,"_", _xlfn.SWITCH(Sheet1!$J1350, "M", "Monday", "T", "Tuesday", "W", "Wednesday", "R", "Thursday", "F", "Friday"))</f>
        <v>103_Week2_Monday</v>
      </c>
      <c r="AA1350">
        <v>1</v>
      </c>
      <c r="AB1350">
        <v>0</v>
      </c>
      <c r="AC1350">
        <f>Sheet1!$K1350 +1</f>
        <v>1</v>
      </c>
      <c r="AD1350">
        <v>17.5</v>
      </c>
      <c r="AE1350">
        <v>17.5</v>
      </c>
      <c r="AF1350" t="s">
        <v>1</v>
      </c>
    </row>
    <row r="1351" spans="1:32" x14ac:dyDescent="0.3">
      <c r="A1351" t="s">
        <v>1929</v>
      </c>
      <c r="B1351" t="s">
        <v>83</v>
      </c>
      <c r="C1351" t="s">
        <v>828</v>
      </c>
      <c r="D1351" t="s">
        <v>14</v>
      </c>
      <c r="E1351" t="s">
        <v>1099</v>
      </c>
      <c r="F1351" t="s">
        <v>111</v>
      </c>
      <c r="G1351" t="s">
        <v>11</v>
      </c>
      <c r="H1351" t="s">
        <v>163</v>
      </c>
      <c r="I1351" t="s">
        <v>83</v>
      </c>
      <c r="J1351" t="s">
        <v>185</v>
      </c>
      <c r="K1351">
        <v>241</v>
      </c>
      <c r="L1351" t="s">
        <v>1928</v>
      </c>
      <c r="M1351" t="s">
        <v>1441</v>
      </c>
      <c r="N1351">
        <v>0</v>
      </c>
      <c r="O1351" t="s">
        <v>2895</v>
      </c>
      <c r="P1351" t="s">
        <v>4</v>
      </c>
      <c r="Q1351">
        <v>0.37525462962962963</v>
      </c>
      <c r="R1351">
        <v>0.38214120370370369</v>
      </c>
      <c r="S1351">
        <v>0</v>
      </c>
      <c r="T1351">
        <v>9.9166666666666661</v>
      </c>
      <c r="U1351" t="s">
        <v>1439</v>
      </c>
      <c r="V1351" t="s">
        <v>1438</v>
      </c>
      <c r="X1351">
        <v>0</v>
      </c>
      <c r="Y1351">
        <v>0</v>
      </c>
      <c r="Z1351" t="str">
        <f>_xlfn.CONCAT(Sheet1!$B1351,"_",Sheet1!$E1351,"_", _xlfn.SWITCH(Sheet1!$J1351, "M", "Monday", "T", "Tuesday", "W", "Wednesday", "R", "Thursday", "F", "Friday"))</f>
        <v>103_Week3_Thursday</v>
      </c>
      <c r="AA1351">
        <v>1</v>
      </c>
      <c r="AB1351">
        <v>0</v>
      </c>
      <c r="AC1351">
        <f>Sheet1!$K1351 +1</f>
        <v>242</v>
      </c>
      <c r="AD1351">
        <v>94.35</v>
      </c>
      <c r="AE1351">
        <v>94.946200000000005</v>
      </c>
      <c r="AF1351" t="s">
        <v>1</v>
      </c>
    </row>
    <row r="1352" spans="1:32" x14ac:dyDescent="0.3">
      <c r="A1352" t="s">
        <v>1926</v>
      </c>
      <c r="B1352" t="s">
        <v>83</v>
      </c>
      <c r="C1352" t="s">
        <v>828</v>
      </c>
      <c r="D1352" t="s">
        <v>79</v>
      </c>
      <c r="E1352" t="s">
        <v>1099</v>
      </c>
      <c r="F1352" t="s">
        <v>111</v>
      </c>
      <c r="G1352" t="s">
        <v>11</v>
      </c>
      <c r="H1352" t="s">
        <v>94</v>
      </c>
      <c r="I1352" t="s">
        <v>83</v>
      </c>
      <c r="J1352" t="s">
        <v>185</v>
      </c>
      <c r="K1352">
        <v>240</v>
      </c>
      <c r="L1352" t="s">
        <v>1925</v>
      </c>
      <c r="M1352" t="s">
        <v>1441</v>
      </c>
      <c r="N1352">
        <v>0.853095013648272</v>
      </c>
      <c r="O1352" t="s">
        <v>2894</v>
      </c>
      <c r="P1352" t="s">
        <v>4</v>
      </c>
      <c r="Q1352">
        <v>0.36672453703703706</v>
      </c>
      <c r="R1352">
        <v>0.37525462962962963</v>
      </c>
      <c r="S1352">
        <v>0</v>
      </c>
      <c r="T1352">
        <v>12.288888888333334</v>
      </c>
      <c r="U1352" t="s">
        <v>1439</v>
      </c>
      <c r="V1352" t="s">
        <v>1438</v>
      </c>
      <c r="W1352">
        <v>0.44042163974375698</v>
      </c>
      <c r="X1352">
        <v>0</v>
      </c>
      <c r="Y1352">
        <v>0</v>
      </c>
      <c r="Z1352" t="str">
        <f>_xlfn.CONCAT(Sheet1!$B1352,"_",Sheet1!$E1352,"_", _xlfn.SWITCH(Sheet1!$J1352, "M", "Monday", "T", "Tuesday", "W", "Wednesday", "R", "Thursday", "F", "Friday"))</f>
        <v>103_Week3_Thursday</v>
      </c>
      <c r="AA1352">
        <v>1</v>
      </c>
      <c r="AB1352">
        <v>0</v>
      </c>
      <c r="AC1352">
        <f>Sheet1!$K1352 +1</f>
        <v>241</v>
      </c>
      <c r="AD1352">
        <v>41.64</v>
      </c>
      <c r="AE1352">
        <v>64.092500000000001</v>
      </c>
      <c r="AF1352" t="s">
        <v>1</v>
      </c>
    </row>
    <row r="1353" spans="1:32" x14ac:dyDescent="0.3">
      <c r="A1353" t="s">
        <v>1916</v>
      </c>
      <c r="B1353" t="s">
        <v>83</v>
      </c>
      <c r="C1353" t="s">
        <v>1915</v>
      </c>
      <c r="D1353" t="s">
        <v>14</v>
      </c>
      <c r="E1353" t="s">
        <v>1099</v>
      </c>
      <c r="F1353" t="s">
        <v>111</v>
      </c>
      <c r="G1353" t="s">
        <v>11</v>
      </c>
      <c r="H1353" t="s">
        <v>126</v>
      </c>
      <c r="I1353" t="s">
        <v>83</v>
      </c>
      <c r="J1353" t="s">
        <v>185</v>
      </c>
      <c r="K1353">
        <v>100</v>
      </c>
      <c r="L1353" t="s">
        <v>1914</v>
      </c>
      <c r="M1353" t="s">
        <v>1913</v>
      </c>
      <c r="N1353">
        <v>10.1897147521377</v>
      </c>
      <c r="O1353" t="s">
        <v>2893</v>
      </c>
      <c r="P1353" t="s">
        <v>4</v>
      </c>
      <c r="Q1353">
        <v>0.33634259259259258</v>
      </c>
      <c r="R1353">
        <v>0.3439814814814815</v>
      </c>
      <c r="S1353">
        <v>0</v>
      </c>
      <c r="T1353">
        <v>11.005555556666668</v>
      </c>
      <c r="U1353" t="s">
        <v>1911</v>
      </c>
      <c r="V1353" t="s">
        <v>1910</v>
      </c>
      <c r="W1353">
        <v>8.6592770517696298</v>
      </c>
      <c r="X1353">
        <v>14</v>
      </c>
      <c r="Y1353">
        <v>0.269230769230769</v>
      </c>
      <c r="Z1353" t="str">
        <f>_xlfn.CONCAT(Sheet1!$B1353,"_",Sheet1!$E1353,"_", _xlfn.SWITCH(Sheet1!$J1353, "M", "Monday", "T", "Tuesday", "W", "Wednesday", "R", "Thursday", "F", "Friday"))</f>
        <v>103_Week3_Thursday</v>
      </c>
      <c r="AA1353">
        <v>1</v>
      </c>
      <c r="AB1353">
        <v>132</v>
      </c>
      <c r="AC1353">
        <f>Sheet1!$K1353 +1</f>
        <v>101</v>
      </c>
      <c r="AD1353">
        <v>117.9875</v>
      </c>
      <c r="AE1353">
        <v>87.461200000000005</v>
      </c>
      <c r="AF1353" t="s">
        <v>1</v>
      </c>
    </row>
    <row r="1354" spans="1:32" x14ac:dyDescent="0.3">
      <c r="A1354" t="s">
        <v>1902</v>
      </c>
      <c r="B1354" t="s">
        <v>83</v>
      </c>
      <c r="C1354" t="s">
        <v>251</v>
      </c>
      <c r="D1354" t="s">
        <v>1901</v>
      </c>
      <c r="E1354" t="s">
        <v>1099</v>
      </c>
      <c r="F1354" t="s">
        <v>111</v>
      </c>
      <c r="G1354" t="s">
        <v>11</v>
      </c>
      <c r="H1354" t="s">
        <v>102</v>
      </c>
      <c r="I1354" t="s">
        <v>83</v>
      </c>
      <c r="J1354" t="s">
        <v>185</v>
      </c>
      <c r="K1354">
        <v>170</v>
      </c>
      <c r="L1354" t="s">
        <v>1900</v>
      </c>
      <c r="M1354" t="s">
        <v>1899</v>
      </c>
      <c r="N1354">
        <v>1.8516082316637001E-2</v>
      </c>
      <c r="O1354" t="s">
        <v>2892</v>
      </c>
      <c r="P1354" t="s">
        <v>4</v>
      </c>
      <c r="Q1354">
        <v>0.35395833333333332</v>
      </c>
      <c r="R1354">
        <v>0.36613425925925924</v>
      </c>
      <c r="S1354">
        <v>0</v>
      </c>
      <c r="T1354">
        <v>17.527777778333334</v>
      </c>
      <c r="U1354" t="s">
        <v>1897</v>
      </c>
      <c r="V1354" t="s">
        <v>1896</v>
      </c>
      <c r="W1354">
        <v>1.3105384894534E-2</v>
      </c>
      <c r="X1354">
        <v>0</v>
      </c>
      <c r="Y1354">
        <v>0</v>
      </c>
      <c r="Z1354" t="str">
        <f>_xlfn.CONCAT(Sheet1!$B1354,"_",Sheet1!$E1354,"_", _xlfn.SWITCH(Sheet1!$J1354, "M", "Monday", "T", "Tuesday", "W", "Wednesday", "R", "Thursday", "F", "Friday"))</f>
        <v>103_Week3_Thursday</v>
      </c>
      <c r="AA1354">
        <v>1</v>
      </c>
      <c r="AB1354">
        <v>0</v>
      </c>
      <c r="AC1354">
        <f>Sheet1!$K1354 +1</f>
        <v>171</v>
      </c>
      <c r="AD1354">
        <v>103.36369999999999</v>
      </c>
      <c r="AE1354">
        <v>123.11620000000001</v>
      </c>
      <c r="AF1354" t="s">
        <v>1</v>
      </c>
    </row>
    <row r="1355" spans="1:32" x14ac:dyDescent="0.3">
      <c r="A1355" t="s">
        <v>2891</v>
      </c>
      <c r="B1355" t="s">
        <v>83</v>
      </c>
      <c r="C1355" t="s">
        <v>2890</v>
      </c>
      <c r="D1355" t="s">
        <v>14</v>
      </c>
      <c r="E1355" t="s">
        <v>1099</v>
      </c>
      <c r="F1355" t="s">
        <v>111</v>
      </c>
      <c r="G1355" t="s">
        <v>11</v>
      </c>
      <c r="H1355" t="s">
        <v>49</v>
      </c>
      <c r="I1355" t="s">
        <v>83</v>
      </c>
      <c r="J1355" t="s">
        <v>92</v>
      </c>
      <c r="K1355">
        <v>220</v>
      </c>
      <c r="L1355" t="s">
        <v>2889</v>
      </c>
      <c r="M1355" t="s">
        <v>2888</v>
      </c>
      <c r="N1355">
        <v>9.2683322727680206E-2</v>
      </c>
      <c r="O1355" t="s">
        <v>2887</v>
      </c>
      <c r="P1355" t="s">
        <v>79</v>
      </c>
      <c r="Q1355">
        <v>0.40962962962962962</v>
      </c>
      <c r="R1355">
        <v>0.4097337962962963</v>
      </c>
      <c r="S1355">
        <v>0</v>
      </c>
      <c r="T1355">
        <v>0.15</v>
      </c>
      <c r="U1355" t="s">
        <v>2886</v>
      </c>
      <c r="V1355" t="s">
        <v>2885</v>
      </c>
      <c r="W1355">
        <v>6.5597524941595001E-2</v>
      </c>
      <c r="X1355">
        <v>0</v>
      </c>
      <c r="Y1355">
        <v>0</v>
      </c>
      <c r="Z1355" t="str">
        <f>_xlfn.CONCAT(Sheet1!$B1355,"_",Sheet1!$E1355,"_", _xlfn.SWITCH(Sheet1!$J1355, "M", "Monday", "T", "Tuesday", "W", "Wednesday", "R", "Thursday", "F", "Friday"))</f>
        <v>103_Week3_Wednesday</v>
      </c>
      <c r="AA1355">
        <v>1</v>
      </c>
      <c r="AB1355">
        <v>0</v>
      </c>
      <c r="AC1355">
        <f>Sheet1!$K1355 +1</f>
        <v>221</v>
      </c>
      <c r="AD1355">
        <v>77.177499999999995</v>
      </c>
      <c r="AE1355">
        <v>69.933700000000002</v>
      </c>
      <c r="AF1355" t="s">
        <v>1</v>
      </c>
    </row>
    <row r="1356" spans="1:32" x14ac:dyDescent="0.3">
      <c r="A1356" t="s">
        <v>2884</v>
      </c>
      <c r="B1356" t="s">
        <v>83</v>
      </c>
      <c r="C1356" t="s">
        <v>2883</v>
      </c>
      <c r="D1356" t="s">
        <v>14</v>
      </c>
      <c r="E1356" t="s">
        <v>1099</v>
      </c>
      <c r="F1356" t="s">
        <v>111</v>
      </c>
      <c r="G1356" t="s">
        <v>11</v>
      </c>
      <c r="H1356" t="s">
        <v>41</v>
      </c>
      <c r="I1356" t="s">
        <v>83</v>
      </c>
      <c r="J1356" t="s">
        <v>92</v>
      </c>
      <c r="K1356">
        <v>215</v>
      </c>
      <c r="L1356" t="s">
        <v>2882</v>
      </c>
      <c r="M1356" t="s">
        <v>2881</v>
      </c>
      <c r="N1356">
        <v>0.261613599956036</v>
      </c>
      <c r="O1356" t="s">
        <v>2880</v>
      </c>
      <c r="P1356" t="s">
        <v>29</v>
      </c>
      <c r="Q1356">
        <v>0.40061342592592591</v>
      </c>
      <c r="R1356">
        <v>0.40957175925925926</v>
      </c>
      <c r="S1356">
        <v>0</v>
      </c>
      <c r="T1356">
        <v>12.9</v>
      </c>
      <c r="U1356" t="s">
        <v>2879</v>
      </c>
      <c r="V1356" t="s">
        <v>2878</v>
      </c>
      <c r="W1356">
        <v>0.161128608428421</v>
      </c>
      <c r="X1356">
        <v>0</v>
      </c>
      <c r="Y1356">
        <v>0</v>
      </c>
      <c r="Z1356" t="str">
        <f>_xlfn.CONCAT(Sheet1!$B1356,"_",Sheet1!$E1356,"_", _xlfn.SWITCH(Sheet1!$J1356, "M", "Monday", "T", "Tuesday", "W", "Wednesday", "R", "Thursday", "F", "Friday"))</f>
        <v>103_Week3_Wednesday</v>
      </c>
      <c r="AA1356">
        <v>1</v>
      </c>
      <c r="AB1356">
        <v>0</v>
      </c>
      <c r="AC1356">
        <f>Sheet1!$K1356 +1</f>
        <v>216</v>
      </c>
      <c r="AD1356">
        <v>17.5</v>
      </c>
      <c r="AE1356">
        <v>17.5</v>
      </c>
      <c r="AF1356" t="s">
        <v>1</v>
      </c>
    </row>
    <row r="1357" spans="1:32" x14ac:dyDescent="0.3">
      <c r="A1357" t="s">
        <v>1909</v>
      </c>
      <c r="B1357" t="s">
        <v>83</v>
      </c>
      <c r="C1357" t="s">
        <v>1908</v>
      </c>
      <c r="D1357" t="s">
        <v>14</v>
      </c>
      <c r="E1357" t="s">
        <v>1099</v>
      </c>
      <c r="F1357" t="s">
        <v>111</v>
      </c>
      <c r="G1357" t="s">
        <v>11</v>
      </c>
      <c r="H1357" t="s">
        <v>58</v>
      </c>
      <c r="I1357" t="s">
        <v>83</v>
      </c>
      <c r="J1357" t="s">
        <v>185</v>
      </c>
      <c r="K1357">
        <v>120</v>
      </c>
      <c r="L1357" t="s">
        <v>1907</v>
      </c>
      <c r="M1357" t="s">
        <v>1906</v>
      </c>
      <c r="N1357">
        <v>0.10977968946099299</v>
      </c>
      <c r="O1357" t="s">
        <v>2877</v>
      </c>
      <c r="P1357" t="s">
        <v>4</v>
      </c>
      <c r="Q1357">
        <v>0.4098148148148148</v>
      </c>
      <c r="R1357">
        <v>0.41653935185185187</v>
      </c>
      <c r="S1357">
        <v>0</v>
      </c>
      <c r="T1357">
        <v>9.683574621414877</v>
      </c>
      <c r="U1357" t="s">
        <v>1904</v>
      </c>
      <c r="V1357" t="s">
        <v>1903</v>
      </c>
      <c r="W1357">
        <v>7.7697645083336694E-2</v>
      </c>
      <c r="X1357">
        <v>4</v>
      </c>
      <c r="Y1357">
        <v>0.125</v>
      </c>
      <c r="Z1357" t="str">
        <f>_xlfn.CONCAT(Sheet1!$B1357,"_",Sheet1!$E1357,"_", _xlfn.SWITCH(Sheet1!$J1357, "M", "Monday", "T", "Tuesday", "W", "Wednesday", "R", "Thursday", "F", "Friday"))</f>
        <v>103_Week3_Thursday</v>
      </c>
      <c r="AA1357">
        <v>1</v>
      </c>
      <c r="AB1357">
        <v>45</v>
      </c>
      <c r="AC1357">
        <f>Sheet1!$K1357 +1</f>
        <v>121</v>
      </c>
      <c r="AD1357">
        <v>136.64500000000001</v>
      </c>
      <c r="AE1357">
        <v>108.28749999999999</v>
      </c>
      <c r="AF1357" t="s">
        <v>1</v>
      </c>
    </row>
    <row r="1358" spans="1:32" x14ac:dyDescent="0.3">
      <c r="A1358" t="s">
        <v>2876</v>
      </c>
      <c r="B1358" t="s">
        <v>83</v>
      </c>
      <c r="C1358" t="s">
        <v>2875</v>
      </c>
      <c r="D1358" t="s">
        <v>14</v>
      </c>
      <c r="E1358" t="s">
        <v>1099</v>
      </c>
      <c r="F1358" t="s">
        <v>111</v>
      </c>
      <c r="G1358" t="s">
        <v>11</v>
      </c>
      <c r="H1358" t="s">
        <v>33</v>
      </c>
      <c r="I1358" t="s">
        <v>83</v>
      </c>
      <c r="J1358" t="s">
        <v>92</v>
      </c>
      <c r="K1358">
        <v>162</v>
      </c>
      <c r="L1358" t="s">
        <v>2874</v>
      </c>
      <c r="M1358" t="s">
        <v>2873</v>
      </c>
      <c r="N1358">
        <v>6.2317382544279099E-3</v>
      </c>
      <c r="O1358" t="s">
        <v>2872</v>
      </c>
      <c r="P1358" t="s">
        <v>29</v>
      </c>
      <c r="Q1358">
        <v>0.4299884259259259</v>
      </c>
      <c r="R1358">
        <v>0.43741898148148151</v>
      </c>
      <c r="S1358">
        <v>0</v>
      </c>
      <c r="T1358">
        <v>10.700000000000001</v>
      </c>
      <c r="U1358" t="s">
        <v>2871</v>
      </c>
      <c r="V1358" t="s">
        <v>2870</v>
      </c>
      <c r="W1358">
        <v>2.8217675204714001E-3</v>
      </c>
      <c r="X1358">
        <v>0</v>
      </c>
      <c r="Y1358">
        <v>0</v>
      </c>
      <c r="Z1358" t="str">
        <f>_xlfn.CONCAT(Sheet1!$B1358,"_",Sheet1!$E1358,"_", _xlfn.SWITCH(Sheet1!$J1358, "M", "Monday", "T", "Tuesday", "W", "Wednesday", "R", "Thursday", "F", "Friday"))</f>
        <v>103_Week3_Wednesday</v>
      </c>
      <c r="AA1358">
        <v>1</v>
      </c>
      <c r="AB1358">
        <v>0</v>
      </c>
      <c r="AC1358">
        <f>Sheet1!$K1358 +1</f>
        <v>163</v>
      </c>
      <c r="AD1358">
        <v>20</v>
      </c>
      <c r="AE1358">
        <v>4.7</v>
      </c>
      <c r="AF1358" t="s">
        <v>1</v>
      </c>
    </row>
    <row r="1359" spans="1:32" x14ac:dyDescent="0.3">
      <c r="A1359" t="s">
        <v>1923</v>
      </c>
      <c r="B1359" t="s">
        <v>83</v>
      </c>
      <c r="C1359" t="s">
        <v>1922</v>
      </c>
      <c r="D1359" t="s">
        <v>14</v>
      </c>
      <c r="E1359" t="s">
        <v>1099</v>
      </c>
      <c r="F1359" t="s">
        <v>111</v>
      </c>
      <c r="G1359" t="s">
        <v>11</v>
      </c>
      <c r="H1359" t="s">
        <v>155</v>
      </c>
      <c r="I1359" t="s">
        <v>83</v>
      </c>
      <c r="J1359" t="s">
        <v>92</v>
      </c>
      <c r="K1359">
        <v>190</v>
      </c>
      <c r="L1359" t="s">
        <v>1921</v>
      </c>
      <c r="M1359" t="s">
        <v>1920</v>
      </c>
      <c r="N1359">
        <v>0.13666054792702201</v>
      </c>
      <c r="O1359" t="s">
        <v>2869</v>
      </c>
      <c r="P1359" t="s">
        <v>4</v>
      </c>
      <c r="Q1359">
        <v>0.38280092592592591</v>
      </c>
      <c r="R1359">
        <v>0.39363425925925927</v>
      </c>
      <c r="S1359">
        <v>0</v>
      </c>
      <c r="T1359">
        <v>15.591666666666667</v>
      </c>
      <c r="U1359" t="s">
        <v>1918</v>
      </c>
      <c r="V1359" t="s">
        <v>1917</v>
      </c>
      <c r="W1359">
        <v>0.113215996873546</v>
      </c>
      <c r="X1359">
        <v>0</v>
      </c>
      <c r="Y1359">
        <v>0</v>
      </c>
      <c r="Z1359" t="str">
        <f>_xlfn.CONCAT(Sheet1!$B1359,"_",Sheet1!$E1359,"_", _xlfn.SWITCH(Sheet1!$J1359, "M", "Monday", "T", "Tuesday", "W", "Wednesday", "R", "Thursday", "F", "Friday"))</f>
        <v>103_Week3_Wednesday</v>
      </c>
      <c r="AA1359">
        <v>1</v>
      </c>
      <c r="AB1359">
        <v>0</v>
      </c>
      <c r="AC1359">
        <f>Sheet1!$K1359 +1</f>
        <v>191</v>
      </c>
      <c r="AD1359">
        <v>39.331200000000003</v>
      </c>
      <c r="AE1359">
        <v>15.5662</v>
      </c>
      <c r="AF1359" t="s">
        <v>1</v>
      </c>
    </row>
    <row r="1360" spans="1:32" x14ac:dyDescent="0.3">
      <c r="A1360" t="s">
        <v>1932</v>
      </c>
      <c r="B1360" t="s">
        <v>83</v>
      </c>
      <c r="C1360" t="s">
        <v>828</v>
      </c>
      <c r="D1360" t="s">
        <v>12</v>
      </c>
      <c r="E1360" t="s">
        <v>1099</v>
      </c>
      <c r="F1360" t="s">
        <v>111</v>
      </c>
      <c r="G1360" t="s">
        <v>11</v>
      </c>
      <c r="H1360" t="s">
        <v>147</v>
      </c>
      <c r="I1360" t="s">
        <v>83</v>
      </c>
      <c r="J1360" t="s">
        <v>185</v>
      </c>
      <c r="K1360">
        <v>230</v>
      </c>
      <c r="L1360" t="s">
        <v>1931</v>
      </c>
      <c r="M1360" t="s">
        <v>1441</v>
      </c>
      <c r="N1360">
        <v>0</v>
      </c>
      <c r="O1360" t="s">
        <v>2868</v>
      </c>
      <c r="P1360" t="s">
        <v>4</v>
      </c>
      <c r="Q1360">
        <v>0.38260416666666669</v>
      </c>
      <c r="R1360">
        <v>0.38269675925925928</v>
      </c>
      <c r="S1360">
        <v>0</v>
      </c>
      <c r="T1360">
        <v>0.13888888833333335</v>
      </c>
      <c r="U1360" t="s">
        <v>1439</v>
      </c>
      <c r="V1360" t="s">
        <v>1438</v>
      </c>
      <c r="X1360">
        <v>0</v>
      </c>
      <c r="Y1360">
        <v>0</v>
      </c>
      <c r="Z1360" t="str">
        <f>_xlfn.CONCAT(Sheet1!$B1360,"_",Sheet1!$E1360,"_", _xlfn.SWITCH(Sheet1!$J1360, "M", "Monday", "T", "Tuesday", "W", "Wednesday", "R", "Thursday", "F", "Friday"))</f>
        <v>103_Week3_Thursday</v>
      </c>
      <c r="AA1360">
        <v>1</v>
      </c>
      <c r="AB1360">
        <v>0</v>
      </c>
      <c r="AC1360">
        <f>Sheet1!$K1360 +1</f>
        <v>231</v>
      </c>
      <c r="AD1360">
        <v>0</v>
      </c>
      <c r="AE1360">
        <v>21.633700000000001</v>
      </c>
      <c r="AF1360" t="s">
        <v>1</v>
      </c>
    </row>
    <row r="1361" spans="1:32" x14ac:dyDescent="0.3">
      <c r="A1361" t="s">
        <v>1960</v>
      </c>
      <c r="B1361" t="s">
        <v>83</v>
      </c>
      <c r="C1361" t="s">
        <v>1959</v>
      </c>
      <c r="D1361" t="s">
        <v>14</v>
      </c>
      <c r="E1361" t="s">
        <v>1099</v>
      </c>
      <c r="F1361" t="s">
        <v>111</v>
      </c>
      <c r="G1361" t="s">
        <v>11</v>
      </c>
      <c r="H1361" t="s">
        <v>22</v>
      </c>
      <c r="I1361" t="s">
        <v>83</v>
      </c>
      <c r="J1361" t="s">
        <v>92</v>
      </c>
      <c r="K1361">
        <v>170</v>
      </c>
      <c r="L1361" t="s">
        <v>1958</v>
      </c>
      <c r="M1361" t="s">
        <v>1957</v>
      </c>
      <c r="N1361">
        <v>2.3364298045635199E-2</v>
      </c>
      <c r="O1361" t="s">
        <v>2867</v>
      </c>
      <c r="P1361" t="s">
        <v>4</v>
      </c>
      <c r="Q1361">
        <v>0.42401620370370369</v>
      </c>
      <c r="R1361">
        <v>0.4299884259259259</v>
      </c>
      <c r="S1361">
        <v>0</v>
      </c>
      <c r="T1361">
        <v>8.6</v>
      </c>
      <c r="U1361" t="s">
        <v>1955</v>
      </c>
      <c r="V1361" t="s">
        <v>1954</v>
      </c>
      <c r="W1361">
        <v>1.0579492512552999E-2</v>
      </c>
      <c r="X1361">
        <v>7</v>
      </c>
      <c r="Y1361">
        <v>0.134615384615385</v>
      </c>
      <c r="Z1361" t="str">
        <f>_xlfn.CONCAT(Sheet1!$B1361,"_",Sheet1!$E1361,"_", _xlfn.SWITCH(Sheet1!$J1361, "M", "Monday", "T", "Tuesday", "W", "Wednesday", "R", "Thursday", "F", "Friday"))</f>
        <v>103_Week3_Wednesday</v>
      </c>
      <c r="AA1361">
        <v>1</v>
      </c>
      <c r="AB1361">
        <v>24</v>
      </c>
      <c r="AC1361">
        <f>Sheet1!$K1361 +1</f>
        <v>171</v>
      </c>
      <c r="AD1361">
        <v>59.817500000000003</v>
      </c>
      <c r="AE1361">
        <v>43.522500000000001</v>
      </c>
      <c r="AF1361" t="s">
        <v>1</v>
      </c>
    </row>
    <row r="1362" spans="1:32" x14ac:dyDescent="0.3">
      <c r="A1362" t="s">
        <v>2866</v>
      </c>
      <c r="B1362" t="s">
        <v>83</v>
      </c>
      <c r="C1362" t="s">
        <v>2865</v>
      </c>
      <c r="D1362" t="s">
        <v>14</v>
      </c>
      <c r="E1362" t="s">
        <v>1099</v>
      </c>
      <c r="F1362" t="s">
        <v>111</v>
      </c>
      <c r="G1362" t="s">
        <v>11</v>
      </c>
      <c r="H1362" t="s">
        <v>4</v>
      </c>
      <c r="I1362" t="s">
        <v>83</v>
      </c>
      <c r="J1362" t="s">
        <v>8</v>
      </c>
      <c r="K1362">
        <v>0</v>
      </c>
      <c r="L1362" t="s">
        <v>2864</v>
      </c>
      <c r="M1362" t="s">
        <v>2863</v>
      </c>
      <c r="N1362">
        <v>0</v>
      </c>
      <c r="O1362" t="s">
        <v>2862</v>
      </c>
      <c r="P1362" t="s">
        <v>29</v>
      </c>
      <c r="Q1362">
        <v>0.27854166666666669</v>
      </c>
      <c r="R1362">
        <v>0.27887731481481481</v>
      </c>
      <c r="S1362">
        <v>0</v>
      </c>
      <c r="T1362">
        <v>0.48333333333333334</v>
      </c>
      <c r="U1362" t="s">
        <v>2856</v>
      </c>
      <c r="V1362" t="s">
        <v>2855</v>
      </c>
      <c r="X1362">
        <v>0</v>
      </c>
      <c r="Y1362">
        <v>0</v>
      </c>
      <c r="Z1362" t="str">
        <f>_xlfn.CONCAT(Sheet1!$B1362,"_",Sheet1!$E1362,"_", _xlfn.SWITCH(Sheet1!$J1362, "M", "Monday", "T", "Tuesday", "W", "Wednesday", "R", "Thursday", "F", "Friday"))</f>
        <v>103_Week3_Monday</v>
      </c>
      <c r="AA1362">
        <v>1</v>
      </c>
      <c r="AB1362">
        <v>0</v>
      </c>
      <c r="AC1362">
        <f>Sheet1!$K1362 +1</f>
        <v>1</v>
      </c>
      <c r="AD1362">
        <v>26.352499999999999</v>
      </c>
      <c r="AE1362">
        <v>11.5375</v>
      </c>
      <c r="AF1362" t="s">
        <v>1</v>
      </c>
    </row>
    <row r="1363" spans="1:32" x14ac:dyDescent="0.3">
      <c r="A1363" t="s">
        <v>2861</v>
      </c>
      <c r="B1363" t="s">
        <v>83</v>
      </c>
      <c r="C1363" t="s">
        <v>2860</v>
      </c>
      <c r="D1363" t="s">
        <v>14</v>
      </c>
      <c r="E1363" t="s">
        <v>1099</v>
      </c>
      <c r="F1363" t="s">
        <v>111</v>
      </c>
      <c r="G1363" t="s">
        <v>11</v>
      </c>
      <c r="H1363" t="s">
        <v>79</v>
      </c>
      <c r="I1363" t="s">
        <v>83</v>
      </c>
      <c r="J1363" t="s">
        <v>8</v>
      </c>
      <c r="K1363">
        <v>0</v>
      </c>
      <c r="L1363" t="s">
        <v>2859</v>
      </c>
      <c r="M1363" t="s">
        <v>2858</v>
      </c>
      <c r="N1363">
        <v>1.1251409910619301</v>
      </c>
      <c r="O1363" t="s">
        <v>2857</v>
      </c>
      <c r="P1363" t="s">
        <v>29</v>
      </c>
      <c r="Q1363">
        <v>0.27841435185185187</v>
      </c>
      <c r="R1363">
        <v>0.27854166666666669</v>
      </c>
      <c r="S1363">
        <v>0</v>
      </c>
      <c r="T1363">
        <v>0.18333333333333335</v>
      </c>
      <c r="U1363" t="s">
        <v>2856</v>
      </c>
      <c r="V1363" t="s">
        <v>2855</v>
      </c>
      <c r="W1363">
        <v>0.61288312570677195</v>
      </c>
      <c r="X1363">
        <v>0</v>
      </c>
      <c r="Y1363">
        <v>0</v>
      </c>
      <c r="Z1363" t="str">
        <f>_xlfn.CONCAT(Sheet1!$B1363,"_",Sheet1!$E1363,"_", _xlfn.SWITCH(Sheet1!$J1363, "M", "Monday", "T", "Tuesday", "W", "Wednesday", "R", "Thursday", "F", "Friday"))</f>
        <v>103_Week3_Monday</v>
      </c>
      <c r="AA1363">
        <v>1</v>
      </c>
      <c r="AB1363">
        <v>0</v>
      </c>
      <c r="AC1363">
        <f>Sheet1!$K1363 +1</f>
        <v>1</v>
      </c>
      <c r="AD1363">
        <v>28.63</v>
      </c>
      <c r="AE1363">
        <v>14.028700000000001</v>
      </c>
      <c r="AF1363" t="s">
        <v>1</v>
      </c>
    </row>
    <row r="1364" spans="1:32" x14ac:dyDescent="0.3">
      <c r="A1364" t="s">
        <v>2007</v>
      </c>
      <c r="B1364" t="s">
        <v>83</v>
      </c>
      <c r="C1364" t="s">
        <v>2006</v>
      </c>
      <c r="D1364" t="s">
        <v>14</v>
      </c>
      <c r="E1364" t="s">
        <v>1099</v>
      </c>
      <c r="F1364" t="s">
        <v>111</v>
      </c>
      <c r="G1364" t="s">
        <v>11</v>
      </c>
      <c r="H1364" t="s">
        <v>2854</v>
      </c>
      <c r="I1364" t="s">
        <v>83</v>
      </c>
      <c r="J1364" t="s">
        <v>185</v>
      </c>
      <c r="K1364">
        <v>400</v>
      </c>
      <c r="L1364" t="s">
        <v>2005</v>
      </c>
      <c r="M1364" t="s">
        <v>2004</v>
      </c>
      <c r="N1364">
        <v>0.13058806583285301</v>
      </c>
      <c r="O1364" t="s">
        <v>2853</v>
      </c>
      <c r="P1364" t="s">
        <v>4</v>
      </c>
      <c r="Q1364">
        <v>0.6154398148148148</v>
      </c>
      <c r="R1364">
        <v>0.62505787037037042</v>
      </c>
      <c r="S1364">
        <v>0</v>
      </c>
      <c r="T1364">
        <v>13.844444445000001</v>
      </c>
      <c r="U1364" t="s">
        <v>2002</v>
      </c>
      <c r="V1364" t="s">
        <v>2001</v>
      </c>
      <c r="W1364">
        <v>7.5553984074905198E-2</v>
      </c>
      <c r="X1364">
        <v>15</v>
      </c>
      <c r="Y1364">
        <v>0.28846153846153799</v>
      </c>
      <c r="Z1364" t="str">
        <f>_xlfn.CONCAT(Sheet1!$B1364,"_",Sheet1!$E1364,"_", _xlfn.SWITCH(Sheet1!$J1364, "M", "Monday", "T", "Tuesday", "W", "Wednesday", "R", "Thursday", "F", "Friday"))</f>
        <v>103_Week3_Thursday</v>
      </c>
      <c r="AA1364">
        <v>1</v>
      </c>
      <c r="AB1364">
        <v>43</v>
      </c>
      <c r="AC1364">
        <f>Sheet1!$K1364 +1</f>
        <v>401</v>
      </c>
      <c r="AD1364">
        <v>40.353700000000003</v>
      </c>
      <c r="AE1364">
        <v>37.53</v>
      </c>
      <c r="AF1364" t="s">
        <v>1</v>
      </c>
    </row>
    <row r="1365" spans="1:32" x14ac:dyDescent="0.3">
      <c r="A1365" t="s">
        <v>1987</v>
      </c>
      <c r="B1365" t="s">
        <v>83</v>
      </c>
      <c r="C1365" t="s">
        <v>955</v>
      </c>
      <c r="D1365" t="s">
        <v>342</v>
      </c>
      <c r="E1365" t="s">
        <v>1099</v>
      </c>
      <c r="F1365" t="s">
        <v>111</v>
      </c>
      <c r="G1365" t="s">
        <v>11</v>
      </c>
      <c r="H1365" t="s">
        <v>2852</v>
      </c>
      <c r="I1365" t="s">
        <v>83</v>
      </c>
      <c r="J1365" t="s">
        <v>92</v>
      </c>
      <c r="K1365">
        <v>151</v>
      </c>
      <c r="L1365" t="s">
        <v>1986</v>
      </c>
      <c r="M1365" t="s">
        <v>1985</v>
      </c>
      <c r="N1365">
        <v>0.124539945274591</v>
      </c>
      <c r="O1365" t="s">
        <v>2851</v>
      </c>
      <c r="P1365" t="s">
        <v>4</v>
      </c>
      <c r="Q1365">
        <v>0.62944444444444447</v>
      </c>
      <c r="R1365">
        <v>0.63196759259259261</v>
      </c>
      <c r="S1365">
        <v>0</v>
      </c>
      <c r="T1365">
        <v>3.6416666666666666</v>
      </c>
      <c r="U1365" t="s">
        <v>1983</v>
      </c>
      <c r="V1365" t="s">
        <v>1982</v>
      </c>
      <c r="W1365">
        <v>0.112558396340044</v>
      </c>
      <c r="X1365">
        <v>0</v>
      </c>
      <c r="Y1365">
        <v>0</v>
      </c>
      <c r="Z1365" t="str">
        <f>_xlfn.CONCAT(Sheet1!$B1365,"_",Sheet1!$E1365,"_", _xlfn.SWITCH(Sheet1!$J1365, "M", "Monday", "T", "Tuesday", "W", "Wednesday", "R", "Thursday", "F", "Friday"))</f>
        <v>103_Week3_Wednesday</v>
      </c>
      <c r="AA1365">
        <v>1</v>
      </c>
      <c r="AB1365">
        <v>0</v>
      </c>
      <c r="AC1365">
        <f>Sheet1!$K1365 +1</f>
        <v>152</v>
      </c>
      <c r="AD1365">
        <v>35.6</v>
      </c>
      <c r="AE1365">
        <v>34.94</v>
      </c>
      <c r="AF1365" t="s">
        <v>1</v>
      </c>
    </row>
    <row r="1366" spans="1:32" x14ac:dyDescent="0.3">
      <c r="A1366" t="s">
        <v>2055</v>
      </c>
      <c r="B1366" t="s">
        <v>83</v>
      </c>
      <c r="C1366" t="s">
        <v>1125</v>
      </c>
      <c r="D1366" t="s">
        <v>342</v>
      </c>
      <c r="E1366" t="s">
        <v>1099</v>
      </c>
      <c r="F1366" t="s">
        <v>342</v>
      </c>
      <c r="G1366" t="s">
        <v>553</v>
      </c>
      <c r="H1366" t="s">
        <v>94</v>
      </c>
      <c r="I1366" t="s">
        <v>545</v>
      </c>
      <c r="J1366" t="s">
        <v>8</v>
      </c>
      <c r="K1366">
        <v>0</v>
      </c>
      <c r="L1366" t="s">
        <v>2054</v>
      </c>
      <c r="M1366" t="s">
        <v>2053</v>
      </c>
      <c r="N1366">
        <v>0</v>
      </c>
      <c r="O1366" t="s">
        <v>2850</v>
      </c>
      <c r="P1366" t="s">
        <v>4</v>
      </c>
      <c r="Q1366">
        <v>0.42299768518518521</v>
      </c>
      <c r="R1366">
        <v>0.43160879629629628</v>
      </c>
      <c r="S1366">
        <v>0</v>
      </c>
      <c r="T1366">
        <v>12.391666666666667</v>
      </c>
      <c r="U1366" t="s">
        <v>2051</v>
      </c>
      <c r="V1366" t="s">
        <v>2050</v>
      </c>
      <c r="X1366">
        <v>0</v>
      </c>
      <c r="Y1366">
        <v>0</v>
      </c>
      <c r="Z1366" t="str">
        <f>_xlfn.CONCAT(Sheet1!$B1366,"_",Sheet1!$E1366,"_", _xlfn.SWITCH(Sheet1!$J1366, "M", "Monday", "T", "Tuesday", "W", "Wednesday", "R", "Thursday", "F", "Friday"))</f>
        <v>103_Week3_Monday</v>
      </c>
      <c r="AA1366">
        <v>1</v>
      </c>
      <c r="AB1366">
        <v>0</v>
      </c>
      <c r="AC1366">
        <f>Sheet1!$K1366 +1</f>
        <v>1</v>
      </c>
      <c r="AD1366">
        <v>53.725000000000001</v>
      </c>
      <c r="AE1366">
        <v>52.244999999999997</v>
      </c>
      <c r="AF1366" t="s">
        <v>1</v>
      </c>
    </row>
    <row r="1367" spans="1:32" x14ac:dyDescent="0.3">
      <c r="A1367" t="s">
        <v>1967</v>
      </c>
      <c r="B1367" t="s">
        <v>83</v>
      </c>
      <c r="C1367" t="s">
        <v>1966</v>
      </c>
      <c r="D1367" t="s">
        <v>14</v>
      </c>
      <c r="E1367" t="s">
        <v>1099</v>
      </c>
      <c r="F1367" t="s">
        <v>111</v>
      </c>
      <c r="G1367" t="s">
        <v>11</v>
      </c>
      <c r="H1367" t="s">
        <v>2849</v>
      </c>
      <c r="I1367" t="s">
        <v>83</v>
      </c>
      <c r="J1367" t="s">
        <v>185</v>
      </c>
      <c r="K1367">
        <v>390</v>
      </c>
      <c r="L1367" t="s">
        <v>1965</v>
      </c>
      <c r="M1367" t="s">
        <v>1964</v>
      </c>
      <c r="N1367">
        <v>4.6629424523562202</v>
      </c>
      <c r="O1367" t="s">
        <v>2848</v>
      </c>
      <c r="P1367" t="s">
        <v>4</v>
      </c>
      <c r="Q1367">
        <v>0.57104166666666667</v>
      </c>
      <c r="R1367">
        <v>0.57480324074074074</v>
      </c>
      <c r="S1367">
        <v>0</v>
      </c>
      <c r="T1367">
        <v>5.4222222216666669</v>
      </c>
      <c r="U1367" t="s">
        <v>1962</v>
      </c>
      <c r="V1367" t="s">
        <v>1961</v>
      </c>
      <c r="W1367">
        <v>1.8615038283013901</v>
      </c>
      <c r="X1367">
        <v>16</v>
      </c>
      <c r="Y1367">
        <v>0.296296296296296</v>
      </c>
      <c r="Z1367" t="str">
        <f>_xlfn.CONCAT(Sheet1!$B1367,"_",Sheet1!$E1367,"_", _xlfn.SWITCH(Sheet1!$J1367, "M", "Monday", "T", "Tuesday", "W", "Wednesday", "R", "Thursday", "F", "Friday"))</f>
        <v>103_Week3_Thursday</v>
      </c>
      <c r="AA1367">
        <v>1</v>
      </c>
      <c r="AB1367">
        <v>127</v>
      </c>
      <c r="AC1367">
        <f>Sheet1!$K1367 +1</f>
        <v>391</v>
      </c>
      <c r="AD1367">
        <v>226.7362</v>
      </c>
      <c r="AE1367">
        <v>211.2962</v>
      </c>
      <c r="AF1367" t="s">
        <v>1</v>
      </c>
    </row>
    <row r="1368" spans="1:32" x14ac:dyDescent="0.3">
      <c r="A1368" t="s">
        <v>2245</v>
      </c>
      <c r="B1368" t="s">
        <v>83</v>
      </c>
      <c r="C1368" t="s">
        <v>2244</v>
      </c>
      <c r="D1368" t="s">
        <v>14</v>
      </c>
      <c r="E1368" t="s">
        <v>1099</v>
      </c>
      <c r="F1368" t="s">
        <v>12</v>
      </c>
      <c r="G1368" t="s">
        <v>553</v>
      </c>
      <c r="H1368" t="s">
        <v>94</v>
      </c>
      <c r="I1368" t="s">
        <v>545</v>
      </c>
      <c r="J1368" t="s">
        <v>8</v>
      </c>
      <c r="K1368">
        <v>0</v>
      </c>
      <c r="L1368" t="s">
        <v>2243</v>
      </c>
      <c r="M1368" t="s">
        <v>2242</v>
      </c>
      <c r="N1368">
        <v>7.4981657192110998</v>
      </c>
      <c r="O1368" t="s">
        <v>2847</v>
      </c>
      <c r="P1368" t="s">
        <v>4</v>
      </c>
      <c r="Q1368">
        <v>0.54334490740740737</v>
      </c>
      <c r="R1368">
        <v>0.55167824074074079</v>
      </c>
      <c r="S1368">
        <v>0</v>
      </c>
      <c r="T1368">
        <v>11.991666666666667</v>
      </c>
      <c r="U1368" t="s">
        <v>2240</v>
      </c>
      <c r="V1368" t="s">
        <v>2239</v>
      </c>
      <c r="W1368">
        <v>5.8283296171277597</v>
      </c>
      <c r="X1368">
        <v>16</v>
      </c>
      <c r="Y1368">
        <v>0.30769230769230799</v>
      </c>
      <c r="Z1368" t="str">
        <f>_xlfn.CONCAT(Sheet1!$B1368,"_",Sheet1!$E1368,"_", _xlfn.SWITCH(Sheet1!$J1368, "M", "Monday", "T", "Tuesday", "W", "Wednesday", "R", "Thursday", "F", "Friday"))</f>
        <v>103_Week3_Monday</v>
      </c>
      <c r="AA1368">
        <v>1</v>
      </c>
      <c r="AB1368">
        <v>157</v>
      </c>
      <c r="AC1368">
        <f>Sheet1!$K1368 +1</f>
        <v>1</v>
      </c>
      <c r="AD1368">
        <v>101.01</v>
      </c>
      <c r="AE1368">
        <v>118.075</v>
      </c>
      <c r="AF1368" t="s">
        <v>1</v>
      </c>
    </row>
    <row r="1369" spans="1:32" x14ac:dyDescent="0.3">
      <c r="A1369" t="s">
        <v>1974</v>
      </c>
      <c r="B1369" t="s">
        <v>83</v>
      </c>
      <c r="C1369" t="s">
        <v>1973</v>
      </c>
      <c r="D1369" t="s">
        <v>14</v>
      </c>
      <c r="E1369" t="s">
        <v>1099</v>
      </c>
      <c r="F1369" t="s">
        <v>111</v>
      </c>
      <c r="G1369" t="s">
        <v>11</v>
      </c>
      <c r="H1369" t="s">
        <v>2317</v>
      </c>
      <c r="I1369" t="s">
        <v>83</v>
      </c>
      <c r="J1369" t="s">
        <v>92</v>
      </c>
      <c r="K1369">
        <v>149</v>
      </c>
      <c r="L1369" t="s">
        <v>1972</v>
      </c>
      <c r="M1369" t="s">
        <v>1971</v>
      </c>
      <c r="N1369">
        <v>0.46219050511717802</v>
      </c>
      <c r="O1369" t="s">
        <v>2846</v>
      </c>
      <c r="P1369" t="s">
        <v>4</v>
      </c>
      <c r="Q1369">
        <v>0.6322916666666667</v>
      </c>
      <c r="R1369">
        <v>0.63504629629629628</v>
      </c>
      <c r="S1369">
        <v>0</v>
      </c>
      <c r="T1369">
        <v>3.9666666666666668</v>
      </c>
      <c r="U1369" t="s">
        <v>1969</v>
      </c>
      <c r="V1369" t="s">
        <v>1968</v>
      </c>
      <c r="W1369">
        <v>0.224090675229831</v>
      </c>
      <c r="X1369">
        <v>0</v>
      </c>
      <c r="Y1369">
        <v>0</v>
      </c>
      <c r="Z1369" t="str">
        <f>_xlfn.CONCAT(Sheet1!$B1369,"_",Sheet1!$E1369,"_", _xlfn.SWITCH(Sheet1!$J1369, "M", "Monday", "T", "Tuesday", "W", "Wednesday", "R", "Thursday", "F", "Friday"))</f>
        <v>103_Week3_Wednesday</v>
      </c>
      <c r="AA1369">
        <v>1</v>
      </c>
      <c r="AB1369">
        <v>0</v>
      </c>
      <c r="AC1369">
        <f>Sheet1!$K1369 +1</f>
        <v>150</v>
      </c>
      <c r="AD1369">
        <v>35</v>
      </c>
      <c r="AE1369">
        <v>29.872499999999999</v>
      </c>
      <c r="AF1369" t="s">
        <v>1</v>
      </c>
    </row>
    <row r="1370" spans="1:32" x14ac:dyDescent="0.3">
      <c r="A1370" t="s">
        <v>1953</v>
      </c>
      <c r="B1370" t="s">
        <v>83</v>
      </c>
      <c r="C1370" t="s">
        <v>1952</v>
      </c>
      <c r="D1370" t="s">
        <v>14</v>
      </c>
      <c r="E1370" t="s">
        <v>1099</v>
      </c>
      <c r="F1370" t="s">
        <v>111</v>
      </c>
      <c r="G1370" t="s">
        <v>11</v>
      </c>
      <c r="H1370" t="s">
        <v>626</v>
      </c>
      <c r="I1370" t="s">
        <v>83</v>
      </c>
      <c r="J1370" t="s">
        <v>185</v>
      </c>
      <c r="K1370">
        <v>295</v>
      </c>
      <c r="L1370" t="s">
        <v>1951</v>
      </c>
      <c r="M1370" t="s">
        <v>1950</v>
      </c>
      <c r="N1370">
        <v>0.358804116025567</v>
      </c>
      <c r="O1370" t="s">
        <v>2845</v>
      </c>
      <c r="P1370" t="s">
        <v>4</v>
      </c>
      <c r="Q1370">
        <v>0.46673611111111113</v>
      </c>
      <c r="R1370">
        <v>0.47855324074074074</v>
      </c>
      <c r="S1370">
        <v>0</v>
      </c>
      <c r="T1370">
        <v>17.022222221666667</v>
      </c>
      <c r="U1370" t="s">
        <v>1948</v>
      </c>
      <c r="V1370" t="s">
        <v>1947</v>
      </c>
      <c r="W1370">
        <v>0.13177024731377199</v>
      </c>
      <c r="X1370">
        <v>7</v>
      </c>
      <c r="Y1370">
        <v>0.134615384615385</v>
      </c>
      <c r="Z1370" t="str">
        <f>_xlfn.CONCAT(Sheet1!$B1370,"_",Sheet1!$E1370,"_", _xlfn.SWITCH(Sheet1!$J1370, "M", "Monday", "T", "Tuesday", "W", "Wednesday", "R", "Thursday", "F", "Friday"))</f>
        <v>103_Week3_Thursday</v>
      </c>
      <c r="AA1370">
        <v>1</v>
      </c>
      <c r="AB1370">
        <v>175</v>
      </c>
      <c r="AC1370">
        <f>Sheet1!$K1370 +1</f>
        <v>296</v>
      </c>
      <c r="AD1370">
        <v>197.92750000000001</v>
      </c>
      <c r="AE1370">
        <v>253.11500000000001</v>
      </c>
      <c r="AF1370" t="s">
        <v>1</v>
      </c>
    </row>
    <row r="1371" spans="1:32" x14ac:dyDescent="0.3">
      <c r="A1371" t="s">
        <v>1939</v>
      </c>
      <c r="B1371" t="s">
        <v>83</v>
      </c>
      <c r="C1371" t="s">
        <v>1938</v>
      </c>
      <c r="D1371" t="s">
        <v>14</v>
      </c>
      <c r="E1371" t="s">
        <v>1099</v>
      </c>
      <c r="F1371" t="s">
        <v>111</v>
      </c>
      <c r="G1371" t="s">
        <v>11</v>
      </c>
      <c r="H1371" t="s">
        <v>364</v>
      </c>
      <c r="I1371" t="s">
        <v>83</v>
      </c>
      <c r="J1371" t="s">
        <v>185</v>
      </c>
      <c r="K1371">
        <v>180</v>
      </c>
      <c r="L1371" t="s">
        <v>1937</v>
      </c>
      <c r="M1371" t="s">
        <v>1936</v>
      </c>
      <c r="N1371">
        <v>0.87437046505510796</v>
      </c>
      <c r="O1371" t="s">
        <v>2844</v>
      </c>
      <c r="P1371" t="s">
        <v>4</v>
      </c>
      <c r="Q1371">
        <v>0.45295138888888886</v>
      </c>
      <c r="R1371">
        <v>0.45755787037037038</v>
      </c>
      <c r="S1371">
        <v>0</v>
      </c>
      <c r="T1371">
        <v>6.6277777783333338</v>
      </c>
      <c r="U1371" t="s">
        <v>1934</v>
      </c>
      <c r="V1371" t="s">
        <v>1933</v>
      </c>
      <c r="W1371">
        <v>0.35757256598573101</v>
      </c>
      <c r="X1371">
        <v>15</v>
      </c>
      <c r="Y1371">
        <v>0.28846153846153799</v>
      </c>
      <c r="Z1371" t="str">
        <f>_xlfn.CONCAT(Sheet1!$B1371,"_",Sheet1!$E1371,"_", _xlfn.SWITCH(Sheet1!$J1371, "M", "Monday", "T", "Tuesday", "W", "Wednesday", "R", "Thursday", "F", "Friday"))</f>
        <v>103_Week3_Thursday</v>
      </c>
      <c r="AA1371">
        <v>1</v>
      </c>
      <c r="AB1371">
        <v>141</v>
      </c>
      <c r="AC1371">
        <f>Sheet1!$K1371 +1</f>
        <v>181</v>
      </c>
      <c r="AD1371">
        <v>191.41370000000001</v>
      </c>
      <c r="AE1371">
        <v>205.86619999999999</v>
      </c>
      <c r="AF1371" t="s">
        <v>1</v>
      </c>
    </row>
    <row r="1372" spans="1:32" x14ac:dyDescent="0.3">
      <c r="A1372" t="s">
        <v>2843</v>
      </c>
      <c r="B1372" t="s">
        <v>83</v>
      </c>
      <c r="C1372" t="s">
        <v>2842</v>
      </c>
      <c r="D1372" t="s">
        <v>14</v>
      </c>
      <c r="E1372" t="s">
        <v>1099</v>
      </c>
      <c r="F1372" t="s">
        <v>111</v>
      </c>
      <c r="G1372" t="s">
        <v>11</v>
      </c>
      <c r="H1372" t="s">
        <v>334</v>
      </c>
      <c r="I1372" t="s">
        <v>83</v>
      </c>
      <c r="J1372" t="s">
        <v>185</v>
      </c>
      <c r="K1372">
        <v>81</v>
      </c>
      <c r="L1372" t="s">
        <v>2841</v>
      </c>
      <c r="M1372" t="s">
        <v>2840</v>
      </c>
      <c r="N1372">
        <v>0.54618667066097304</v>
      </c>
      <c r="O1372" t="s">
        <v>2839</v>
      </c>
      <c r="P1372" t="s">
        <v>29</v>
      </c>
      <c r="Q1372">
        <v>0.45792824074074073</v>
      </c>
      <c r="R1372">
        <v>0.46015046296296297</v>
      </c>
      <c r="S1372">
        <v>0</v>
      </c>
      <c r="T1372">
        <v>3.2</v>
      </c>
      <c r="U1372" t="s">
        <v>2838</v>
      </c>
      <c r="V1372" t="s">
        <v>2837</v>
      </c>
      <c r="W1372">
        <v>0.24751628200603701</v>
      </c>
      <c r="X1372">
        <v>0</v>
      </c>
      <c r="Y1372">
        <v>0</v>
      </c>
      <c r="Z1372" t="str">
        <f>_xlfn.CONCAT(Sheet1!$B1372,"_",Sheet1!$E1372,"_", _xlfn.SWITCH(Sheet1!$J1372, "M", "Monday", "T", "Tuesday", "W", "Wednesday", "R", "Thursday", "F", "Friday"))</f>
        <v>103_Week3_Thursday</v>
      </c>
      <c r="AA1372">
        <v>1</v>
      </c>
      <c r="AB1372">
        <v>0</v>
      </c>
      <c r="AC1372">
        <f>Sheet1!$K1372 +1</f>
        <v>82</v>
      </c>
      <c r="AD1372">
        <v>17.5</v>
      </c>
      <c r="AE1372">
        <v>17.5</v>
      </c>
      <c r="AF1372" t="s">
        <v>1</v>
      </c>
    </row>
    <row r="1373" spans="1:32" x14ac:dyDescent="0.3">
      <c r="A1373" t="s">
        <v>2069</v>
      </c>
      <c r="B1373" t="s">
        <v>83</v>
      </c>
      <c r="C1373" t="s">
        <v>2068</v>
      </c>
      <c r="D1373" t="s">
        <v>1422</v>
      </c>
      <c r="E1373" t="s">
        <v>1099</v>
      </c>
      <c r="F1373" t="s">
        <v>342</v>
      </c>
      <c r="G1373" t="s">
        <v>553</v>
      </c>
      <c r="H1373" t="s">
        <v>186</v>
      </c>
      <c r="I1373" t="s">
        <v>545</v>
      </c>
      <c r="J1373" t="s">
        <v>8</v>
      </c>
      <c r="K1373">
        <v>0</v>
      </c>
      <c r="L1373" t="s">
        <v>2067</v>
      </c>
      <c r="M1373" t="s">
        <v>2066</v>
      </c>
      <c r="N1373">
        <v>0.321738066151738</v>
      </c>
      <c r="O1373" t="s">
        <v>2836</v>
      </c>
      <c r="P1373" t="s">
        <v>4</v>
      </c>
      <c r="Q1373">
        <v>0.35130787037037037</v>
      </c>
      <c r="R1373">
        <v>0.3606712962962963</v>
      </c>
      <c r="S1373">
        <v>0</v>
      </c>
      <c r="T1373">
        <v>13.483333333333334</v>
      </c>
      <c r="U1373" t="s">
        <v>2064</v>
      </c>
      <c r="V1373" t="s">
        <v>2063</v>
      </c>
      <c r="W1373">
        <v>4.2686995081978998E-2</v>
      </c>
      <c r="X1373">
        <v>0</v>
      </c>
      <c r="Y1373">
        <v>0</v>
      </c>
      <c r="Z1373" t="str">
        <f>_xlfn.CONCAT(Sheet1!$B1373,"_",Sheet1!$E1373,"_", _xlfn.SWITCH(Sheet1!$J1373, "M", "Monday", "T", "Tuesday", "W", "Wednesday", "R", "Thursday", "F", "Friday"))</f>
        <v>103_Week3_Monday</v>
      </c>
      <c r="AA1373">
        <v>1</v>
      </c>
      <c r="AB1373">
        <v>0</v>
      </c>
      <c r="AC1373">
        <f>Sheet1!$K1373 +1</f>
        <v>1</v>
      </c>
      <c r="AD1373">
        <v>121.0012</v>
      </c>
      <c r="AE1373">
        <v>118.1262</v>
      </c>
      <c r="AF1373" t="s">
        <v>1</v>
      </c>
    </row>
    <row r="1374" spans="1:32" x14ac:dyDescent="0.3">
      <c r="A1374" t="s">
        <v>1946</v>
      </c>
      <c r="B1374" t="s">
        <v>83</v>
      </c>
      <c r="C1374" t="s">
        <v>1945</v>
      </c>
      <c r="D1374" t="s">
        <v>14</v>
      </c>
      <c r="E1374" t="s">
        <v>1099</v>
      </c>
      <c r="F1374" t="s">
        <v>111</v>
      </c>
      <c r="G1374" t="s">
        <v>11</v>
      </c>
      <c r="H1374" t="s">
        <v>2835</v>
      </c>
      <c r="I1374" t="s">
        <v>83</v>
      </c>
      <c r="J1374" t="s">
        <v>92</v>
      </c>
      <c r="K1374">
        <v>152</v>
      </c>
      <c r="L1374" t="s">
        <v>1944</v>
      </c>
      <c r="M1374" t="s">
        <v>1943</v>
      </c>
      <c r="N1374">
        <v>0.20934966951608699</v>
      </c>
      <c r="O1374" t="s">
        <v>2834</v>
      </c>
      <c r="P1374" t="s">
        <v>4</v>
      </c>
      <c r="Q1374">
        <v>0.55796296296296299</v>
      </c>
      <c r="R1374">
        <v>0.55805555555555553</v>
      </c>
      <c r="S1374">
        <v>0</v>
      </c>
      <c r="T1374">
        <v>0.13333333333333333</v>
      </c>
      <c r="U1374" t="s">
        <v>1941</v>
      </c>
      <c r="V1374" t="s">
        <v>1940</v>
      </c>
      <c r="W1374">
        <v>3.9719090407048803E-2</v>
      </c>
      <c r="X1374">
        <v>23</v>
      </c>
      <c r="Y1374">
        <v>0.43396226415094302</v>
      </c>
      <c r="Z1374" t="str">
        <f>_xlfn.CONCAT(Sheet1!$B1374,"_",Sheet1!$E1374,"_", _xlfn.SWITCH(Sheet1!$J1374, "M", "Monday", "T", "Tuesday", "W", "Wednesday", "R", "Thursday", "F", "Friday"))</f>
        <v>103_Week3_Wednesday</v>
      </c>
      <c r="AA1374">
        <v>1</v>
      </c>
      <c r="AB1374">
        <v>66</v>
      </c>
      <c r="AC1374">
        <f>Sheet1!$K1374 +1</f>
        <v>153</v>
      </c>
      <c r="AD1374">
        <v>68.19</v>
      </c>
      <c r="AE1374">
        <v>65.05</v>
      </c>
      <c r="AF1374" t="s">
        <v>1</v>
      </c>
    </row>
    <row r="1375" spans="1:32" x14ac:dyDescent="0.3">
      <c r="A1375" t="s">
        <v>2062</v>
      </c>
      <c r="B1375" t="s">
        <v>83</v>
      </c>
      <c r="C1375" t="s">
        <v>2061</v>
      </c>
      <c r="D1375" t="s">
        <v>14</v>
      </c>
      <c r="E1375" t="s">
        <v>1099</v>
      </c>
      <c r="F1375" t="s">
        <v>342</v>
      </c>
      <c r="G1375" t="s">
        <v>553</v>
      </c>
      <c r="H1375" t="s">
        <v>84</v>
      </c>
      <c r="I1375" t="s">
        <v>545</v>
      </c>
      <c r="J1375" t="s">
        <v>8</v>
      </c>
      <c r="K1375">
        <v>0</v>
      </c>
      <c r="L1375" t="s">
        <v>2060</v>
      </c>
      <c r="M1375" t="s">
        <v>2059</v>
      </c>
      <c r="N1375">
        <v>1.18537416122854</v>
      </c>
      <c r="O1375" t="s">
        <v>2833</v>
      </c>
      <c r="P1375" t="s">
        <v>4</v>
      </c>
      <c r="Q1375">
        <v>0.40381944444444445</v>
      </c>
      <c r="R1375">
        <v>0.40863425925925928</v>
      </c>
      <c r="S1375">
        <v>0</v>
      </c>
      <c r="T1375">
        <v>6.9333333333333336</v>
      </c>
      <c r="U1375" t="s">
        <v>2057</v>
      </c>
      <c r="V1375" t="s">
        <v>2056</v>
      </c>
      <c r="W1375">
        <v>0.27789984408929003</v>
      </c>
      <c r="X1375">
        <v>13</v>
      </c>
      <c r="Y1375">
        <v>0.25</v>
      </c>
      <c r="Z1375" t="str">
        <f>_xlfn.CONCAT(Sheet1!$B1375,"_",Sheet1!$E1375,"_", _xlfn.SWITCH(Sheet1!$J1375, "M", "Monday", "T", "Tuesday", "W", "Wednesday", "R", "Thursday", "F", "Friday"))</f>
        <v>103_Week3_Monday</v>
      </c>
      <c r="AA1375">
        <v>1</v>
      </c>
      <c r="AB1375">
        <v>27</v>
      </c>
      <c r="AC1375">
        <f>Sheet1!$K1375 +1</f>
        <v>1</v>
      </c>
      <c r="AD1375">
        <v>52.58</v>
      </c>
      <c r="AE1375">
        <v>52.58</v>
      </c>
      <c r="AF1375" t="s">
        <v>1</v>
      </c>
    </row>
    <row r="1376" spans="1:32" x14ac:dyDescent="0.3">
      <c r="A1376" t="s">
        <v>2832</v>
      </c>
      <c r="B1376" t="s">
        <v>83</v>
      </c>
      <c r="C1376" t="s">
        <v>2831</v>
      </c>
      <c r="D1376" t="s">
        <v>14</v>
      </c>
      <c r="E1376" t="s">
        <v>1099</v>
      </c>
      <c r="F1376" t="s">
        <v>111</v>
      </c>
      <c r="G1376" t="s">
        <v>11</v>
      </c>
      <c r="H1376" t="s">
        <v>2421</v>
      </c>
      <c r="I1376" t="s">
        <v>83</v>
      </c>
      <c r="J1376" t="s">
        <v>185</v>
      </c>
      <c r="K1376">
        <v>200</v>
      </c>
      <c r="L1376" t="s">
        <v>2830</v>
      </c>
      <c r="M1376" t="s">
        <v>2829</v>
      </c>
      <c r="N1376">
        <v>0.37313240207731702</v>
      </c>
      <c r="O1376" t="s">
        <v>2828</v>
      </c>
      <c r="P1376" t="s">
        <v>342</v>
      </c>
      <c r="Q1376">
        <v>0.5130555555555556</v>
      </c>
      <c r="R1376">
        <v>0.51678240740740744</v>
      </c>
      <c r="S1376">
        <v>0</v>
      </c>
      <c r="T1376">
        <v>5.3666666666666671</v>
      </c>
      <c r="U1376" t="s">
        <v>2827</v>
      </c>
      <c r="V1376" t="s">
        <v>2826</v>
      </c>
      <c r="W1376">
        <v>0.10723729753496</v>
      </c>
      <c r="X1376">
        <v>0</v>
      </c>
      <c r="Y1376">
        <v>0</v>
      </c>
      <c r="Z1376" t="str">
        <f>_xlfn.CONCAT(Sheet1!$B1376,"_",Sheet1!$E1376,"_", _xlfn.SWITCH(Sheet1!$J1376, "M", "Monday", "T", "Tuesday", "W", "Wednesday", "R", "Thursday", "F", "Friday"))</f>
        <v>103_Week3_Thursday</v>
      </c>
      <c r="AA1376">
        <v>1</v>
      </c>
      <c r="AB1376">
        <v>0</v>
      </c>
      <c r="AC1376">
        <f>Sheet1!$K1376 +1</f>
        <v>201</v>
      </c>
      <c r="AD1376">
        <v>9.2100000000000009</v>
      </c>
      <c r="AE1376">
        <v>13.47</v>
      </c>
      <c r="AF1376" t="s">
        <v>1</v>
      </c>
    </row>
    <row r="1377" spans="1:32" x14ac:dyDescent="0.3">
      <c r="A1377" t="s">
        <v>2825</v>
      </c>
      <c r="B1377" t="s">
        <v>83</v>
      </c>
      <c r="C1377" t="s">
        <v>2824</v>
      </c>
      <c r="D1377" t="s">
        <v>14</v>
      </c>
      <c r="E1377" t="s">
        <v>1099</v>
      </c>
      <c r="F1377" t="s">
        <v>111</v>
      </c>
      <c r="G1377" t="s">
        <v>11</v>
      </c>
      <c r="H1377" t="s">
        <v>1621</v>
      </c>
      <c r="I1377" t="s">
        <v>83</v>
      </c>
      <c r="J1377" t="s">
        <v>185</v>
      </c>
      <c r="K1377">
        <v>210</v>
      </c>
      <c r="L1377" t="s">
        <v>2823</v>
      </c>
      <c r="M1377" t="s">
        <v>2822</v>
      </c>
      <c r="N1377">
        <v>6.3965246081352199E-3</v>
      </c>
      <c r="O1377" t="s">
        <v>2821</v>
      </c>
      <c r="P1377" t="s">
        <v>29</v>
      </c>
      <c r="Q1377">
        <v>0.54349537037037032</v>
      </c>
      <c r="R1377">
        <v>0.54357638888888893</v>
      </c>
      <c r="S1377">
        <v>0</v>
      </c>
      <c r="T1377">
        <v>0.11666666666666667</v>
      </c>
      <c r="U1377" t="s">
        <v>2820</v>
      </c>
      <c r="V1377" t="s">
        <v>2819</v>
      </c>
      <c r="W1377">
        <v>2.0653257697496302E-3</v>
      </c>
      <c r="X1377">
        <v>0</v>
      </c>
      <c r="Y1377">
        <v>0</v>
      </c>
      <c r="Z1377" t="str">
        <f>_xlfn.CONCAT(Sheet1!$B1377,"_",Sheet1!$E1377,"_", _xlfn.SWITCH(Sheet1!$J1377, "M", "Monday", "T", "Tuesday", "W", "Wednesday", "R", "Thursday", "F", "Friday"))</f>
        <v>103_Week3_Thursday</v>
      </c>
      <c r="AA1377">
        <v>1</v>
      </c>
      <c r="AB1377">
        <v>0</v>
      </c>
      <c r="AC1377">
        <f>Sheet1!$K1377 +1</f>
        <v>211</v>
      </c>
      <c r="AD1377">
        <v>27.65</v>
      </c>
      <c r="AE1377">
        <v>27.65</v>
      </c>
      <c r="AF1377" t="s">
        <v>1</v>
      </c>
    </row>
    <row r="1378" spans="1:32" x14ac:dyDescent="0.3">
      <c r="A1378" t="s">
        <v>2818</v>
      </c>
      <c r="B1378" t="s">
        <v>83</v>
      </c>
      <c r="C1378" t="s">
        <v>2817</v>
      </c>
      <c r="D1378" t="s">
        <v>14</v>
      </c>
      <c r="E1378" t="s">
        <v>1099</v>
      </c>
      <c r="F1378" t="s">
        <v>111</v>
      </c>
      <c r="G1378" t="s">
        <v>11</v>
      </c>
      <c r="H1378" t="s">
        <v>2816</v>
      </c>
      <c r="I1378" t="s">
        <v>83</v>
      </c>
      <c r="J1378" t="s">
        <v>185</v>
      </c>
      <c r="K1378">
        <v>211</v>
      </c>
      <c r="L1378" t="s">
        <v>2601</v>
      </c>
      <c r="M1378" t="s">
        <v>2815</v>
      </c>
      <c r="N1378">
        <v>0.15092171728611001</v>
      </c>
      <c r="O1378" t="s">
        <v>2814</v>
      </c>
      <c r="P1378" t="s">
        <v>12</v>
      </c>
      <c r="Q1378">
        <v>0.51688657407407412</v>
      </c>
      <c r="R1378">
        <v>0.54349537037037032</v>
      </c>
      <c r="S1378">
        <v>0</v>
      </c>
      <c r="T1378">
        <v>38.31666666666667</v>
      </c>
      <c r="U1378" t="s">
        <v>2813</v>
      </c>
      <c r="V1378" t="s">
        <v>2812</v>
      </c>
      <c r="W1378">
        <v>4.3713050468550903E-2</v>
      </c>
      <c r="X1378">
        <v>0</v>
      </c>
      <c r="Y1378">
        <v>0</v>
      </c>
      <c r="Z1378" t="str">
        <f>_xlfn.CONCAT(Sheet1!$B1378,"_",Sheet1!$E1378,"_", _xlfn.SWITCH(Sheet1!$J1378, "M", "Monday", "T", "Tuesday", "W", "Wednesday", "R", "Thursday", "F", "Friday"))</f>
        <v>103_Week3_Thursday</v>
      </c>
      <c r="AA1378">
        <v>1</v>
      </c>
      <c r="AB1378">
        <v>0</v>
      </c>
      <c r="AC1378">
        <f>Sheet1!$K1378 +1</f>
        <v>212</v>
      </c>
      <c r="AD1378">
        <v>27.004999999999999</v>
      </c>
      <c r="AE1378">
        <v>26.47</v>
      </c>
      <c r="AF1378" t="s">
        <v>1</v>
      </c>
    </row>
    <row r="1379" spans="1:32" x14ac:dyDescent="0.3">
      <c r="A1379" t="s">
        <v>2311</v>
      </c>
      <c r="B1379" t="s">
        <v>83</v>
      </c>
      <c r="C1379" t="s">
        <v>42</v>
      </c>
      <c r="D1379" t="s">
        <v>596</v>
      </c>
      <c r="E1379" t="s">
        <v>1099</v>
      </c>
      <c r="F1379" t="s">
        <v>12</v>
      </c>
      <c r="G1379" t="s">
        <v>553</v>
      </c>
      <c r="H1379" t="s">
        <v>119</v>
      </c>
      <c r="I1379" t="s">
        <v>545</v>
      </c>
      <c r="J1379" t="s">
        <v>8</v>
      </c>
      <c r="K1379">
        <v>0</v>
      </c>
      <c r="L1379" t="s">
        <v>2310</v>
      </c>
      <c r="M1379" t="s">
        <v>2309</v>
      </c>
      <c r="N1379">
        <v>2.2504174392670402</v>
      </c>
      <c r="O1379" t="s">
        <v>2811</v>
      </c>
      <c r="P1379" t="s">
        <v>4</v>
      </c>
      <c r="Q1379">
        <v>0.49968750000000001</v>
      </c>
      <c r="R1379">
        <v>0.49989583333333332</v>
      </c>
      <c r="S1379">
        <v>0</v>
      </c>
      <c r="T1379">
        <v>0.29166666666666669</v>
      </c>
      <c r="U1379" t="s">
        <v>2307</v>
      </c>
      <c r="V1379" t="s">
        <v>2306</v>
      </c>
      <c r="W1379">
        <v>1.5023028261367599</v>
      </c>
      <c r="X1379">
        <v>0</v>
      </c>
      <c r="Y1379">
        <v>0</v>
      </c>
      <c r="Z1379" t="str">
        <f>_xlfn.CONCAT(Sheet1!$B1379,"_",Sheet1!$E1379,"_", _xlfn.SWITCH(Sheet1!$J1379, "M", "Monday", "T", "Tuesday", "W", "Wednesday", "R", "Thursday", "F", "Friday"))</f>
        <v>103_Week3_Monday</v>
      </c>
      <c r="AA1379">
        <v>1</v>
      </c>
      <c r="AB1379">
        <v>0</v>
      </c>
      <c r="AC1379">
        <f>Sheet1!$K1379 +1</f>
        <v>1</v>
      </c>
      <c r="AD1379">
        <v>15.42</v>
      </c>
      <c r="AE1379">
        <v>17.93</v>
      </c>
      <c r="AF1379" t="s">
        <v>1</v>
      </c>
    </row>
    <row r="1380" spans="1:32" x14ac:dyDescent="0.3">
      <c r="A1380" t="s">
        <v>2325</v>
      </c>
      <c r="B1380" t="s">
        <v>83</v>
      </c>
      <c r="C1380" t="s">
        <v>2324</v>
      </c>
      <c r="D1380" t="s">
        <v>14</v>
      </c>
      <c r="E1380" t="s">
        <v>1099</v>
      </c>
      <c r="F1380" t="s">
        <v>12</v>
      </c>
      <c r="G1380" t="s">
        <v>553</v>
      </c>
      <c r="H1380" t="s">
        <v>110</v>
      </c>
      <c r="I1380" t="s">
        <v>9</v>
      </c>
      <c r="J1380" t="s">
        <v>553</v>
      </c>
      <c r="K1380">
        <v>250</v>
      </c>
      <c r="L1380" t="s">
        <v>2323</v>
      </c>
      <c r="M1380" t="s">
        <v>2322</v>
      </c>
      <c r="N1380">
        <v>1.1708850450813799</v>
      </c>
      <c r="O1380" t="s">
        <v>2810</v>
      </c>
      <c r="P1380" t="s">
        <v>4</v>
      </c>
      <c r="Q1380">
        <v>0.48931712962962964</v>
      </c>
      <c r="R1380">
        <v>0.49813657407407408</v>
      </c>
      <c r="S1380">
        <v>0</v>
      </c>
      <c r="T1380">
        <v>12.691666666666666</v>
      </c>
      <c r="U1380" t="s">
        <v>2320</v>
      </c>
      <c r="V1380" t="s">
        <v>2319</v>
      </c>
      <c r="W1380">
        <v>1.04826362157285</v>
      </c>
      <c r="X1380">
        <v>23</v>
      </c>
      <c r="Y1380">
        <v>0.43396226415094302</v>
      </c>
      <c r="Z1380" t="str">
        <f>_xlfn.CONCAT(Sheet1!$B1380,"_",Sheet1!$E1380,"_", _xlfn.SWITCH(Sheet1!$J1380, "M", "Monday", "T", "Tuesday", "W", "Wednesday", "R", "Thursday", "F", "Friday"))</f>
        <v>103_Week3_Tuesday</v>
      </c>
      <c r="AA1380">
        <v>1</v>
      </c>
      <c r="AB1380">
        <v>110</v>
      </c>
      <c r="AC1380">
        <f>Sheet1!$K1380 +1</f>
        <v>251</v>
      </c>
      <c r="AD1380">
        <v>107.2162</v>
      </c>
      <c r="AE1380">
        <v>103.9312</v>
      </c>
      <c r="AF1380" t="s">
        <v>1</v>
      </c>
    </row>
    <row r="1381" spans="1:32" x14ac:dyDescent="0.3">
      <c r="A1381" t="s">
        <v>2285</v>
      </c>
      <c r="B1381" t="s">
        <v>83</v>
      </c>
      <c r="C1381" t="s">
        <v>42</v>
      </c>
      <c r="D1381" t="s">
        <v>84</v>
      </c>
      <c r="E1381" t="s">
        <v>1099</v>
      </c>
      <c r="F1381" t="s">
        <v>12</v>
      </c>
      <c r="G1381" t="s">
        <v>553</v>
      </c>
      <c r="H1381" t="s">
        <v>126</v>
      </c>
      <c r="I1381" t="s">
        <v>545</v>
      </c>
      <c r="J1381" t="s">
        <v>8</v>
      </c>
      <c r="K1381">
        <v>0</v>
      </c>
      <c r="L1381" t="s">
        <v>2284</v>
      </c>
      <c r="M1381" t="s">
        <v>2283</v>
      </c>
      <c r="N1381">
        <v>0.47497900202870402</v>
      </c>
      <c r="O1381" t="s">
        <v>2809</v>
      </c>
      <c r="P1381" t="s">
        <v>4</v>
      </c>
      <c r="Q1381">
        <v>0.5002199074074074</v>
      </c>
      <c r="R1381">
        <v>0.51467592592592593</v>
      </c>
      <c r="S1381">
        <v>0</v>
      </c>
      <c r="T1381">
        <v>20.816666666666666</v>
      </c>
      <c r="U1381" t="s">
        <v>2281</v>
      </c>
      <c r="V1381" t="s">
        <v>2280</v>
      </c>
      <c r="W1381">
        <v>0.11277943831368201</v>
      </c>
      <c r="X1381">
        <v>0</v>
      </c>
      <c r="Y1381">
        <v>0</v>
      </c>
      <c r="Z1381" t="str">
        <f>_xlfn.CONCAT(Sheet1!$B1381,"_",Sheet1!$E1381,"_", _xlfn.SWITCH(Sheet1!$J1381, "M", "Monday", "T", "Tuesday", "W", "Wednesday", "R", "Thursday", "F", "Friday"))</f>
        <v>103_Week3_Monday</v>
      </c>
      <c r="AA1381">
        <v>1</v>
      </c>
      <c r="AB1381">
        <v>0</v>
      </c>
      <c r="AC1381">
        <f>Sheet1!$K1381 +1</f>
        <v>1</v>
      </c>
      <c r="AD1381">
        <v>35.08</v>
      </c>
      <c r="AE1381">
        <v>42.56</v>
      </c>
      <c r="AF1381" t="s">
        <v>1</v>
      </c>
    </row>
    <row r="1382" spans="1:32" x14ac:dyDescent="0.3">
      <c r="A1382" t="s">
        <v>2259</v>
      </c>
      <c r="B1382" t="s">
        <v>83</v>
      </c>
      <c r="C1382" t="s">
        <v>2258</v>
      </c>
      <c r="D1382" t="s">
        <v>14</v>
      </c>
      <c r="E1382" t="s">
        <v>1099</v>
      </c>
      <c r="F1382" t="s">
        <v>12</v>
      </c>
      <c r="G1382" t="s">
        <v>553</v>
      </c>
      <c r="H1382" t="s">
        <v>93</v>
      </c>
      <c r="I1382" t="s">
        <v>545</v>
      </c>
      <c r="J1382" t="s">
        <v>8</v>
      </c>
      <c r="K1382">
        <v>0</v>
      </c>
      <c r="L1382" t="s">
        <v>2257</v>
      </c>
      <c r="M1382" t="s">
        <v>2256</v>
      </c>
      <c r="N1382">
        <v>2.2378250714391501</v>
      </c>
      <c r="O1382" t="s">
        <v>2808</v>
      </c>
      <c r="P1382" t="s">
        <v>4</v>
      </c>
      <c r="Q1382">
        <v>0.52706018518518516</v>
      </c>
      <c r="R1382">
        <v>0.5324768518518519</v>
      </c>
      <c r="S1382">
        <v>0</v>
      </c>
      <c r="T1382">
        <v>7.791666666666667</v>
      </c>
      <c r="U1382" t="s">
        <v>2254</v>
      </c>
      <c r="V1382" t="s">
        <v>2253</v>
      </c>
      <c r="W1382">
        <v>1.5119035741906801</v>
      </c>
      <c r="X1382">
        <v>11</v>
      </c>
      <c r="Y1382">
        <v>0.25581395348837199</v>
      </c>
      <c r="Z1382" t="str">
        <f>_xlfn.CONCAT(Sheet1!$B1382,"_",Sheet1!$E1382,"_", _xlfn.SWITCH(Sheet1!$J1382, "M", "Monday", "T", "Tuesday", "W", "Wednesday", "R", "Thursday", "F", "Friday"))</f>
        <v>103_Week3_Monday</v>
      </c>
      <c r="AA1382">
        <v>1</v>
      </c>
      <c r="AB1382">
        <v>60</v>
      </c>
      <c r="AC1382">
        <f>Sheet1!$K1382 +1</f>
        <v>1</v>
      </c>
      <c r="AD1382">
        <v>67.674999999999997</v>
      </c>
      <c r="AE1382">
        <v>0</v>
      </c>
      <c r="AF1382" t="s">
        <v>1</v>
      </c>
    </row>
    <row r="1383" spans="1:32" x14ac:dyDescent="0.3">
      <c r="A1383" t="s">
        <v>2318</v>
      </c>
      <c r="B1383" t="s">
        <v>83</v>
      </c>
      <c r="C1383" t="s">
        <v>251</v>
      </c>
      <c r="D1383" t="s">
        <v>2317</v>
      </c>
      <c r="E1383" t="s">
        <v>1099</v>
      </c>
      <c r="F1383" t="s">
        <v>12</v>
      </c>
      <c r="G1383" t="s">
        <v>553</v>
      </c>
      <c r="H1383" t="s">
        <v>84</v>
      </c>
      <c r="I1383" t="s">
        <v>545</v>
      </c>
      <c r="J1383" t="s">
        <v>8</v>
      </c>
      <c r="K1383">
        <v>0</v>
      </c>
      <c r="L1383" t="s">
        <v>2316</v>
      </c>
      <c r="M1383" t="s">
        <v>2315</v>
      </c>
      <c r="N1383">
        <v>0.19574659690260901</v>
      </c>
      <c r="O1383" t="s">
        <v>2807</v>
      </c>
      <c r="P1383" t="s">
        <v>4</v>
      </c>
      <c r="Q1383">
        <v>0.51481481481481484</v>
      </c>
      <c r="R1383">
        <v>0.52550925925925929</v>
      </c>
      <c r="S1383">
        <v>0</v>
      </c>
      <c r="T1383">
        <v>15.391666666666667</v>
      </c>
      <c r="U1383" t="s">
        <v>2313</v>
      </c>
      <c r="V1383" t="s">
        <v>2312</v>
      </c>
      <c r="W1383">
        <v>0.12397485118554299</v>
      </c>
      <c r="X1383">
        <v>0</v>
      </c>
      <c r="Y1383">
        <v>0</v>
      </c>
      <c r="Z1383" t="str">
        <f>_xlfn.CONCAT(Sheet1!$B1383,"_",Sheet1!$E1383,"_", _xlfn.SWITCH(Sheet1!$J1383, "M", "Monday", "T", "Tuesday", "W", "Wednesday", "R", "Thursday", "F", "Friday"))</f>
        <v>103_Week3_Monday</v>
      </c>
      <c r="AA1383">
        <v>1</v>
      </c>
      <c r="AB1383">
        <v>0</v>
      </c>
      <c r="AC1383">
        <f>Sheet1!$K1383 +1</f>
        <v>1</v>
      </c>
      <c r="AD1383">
        <v>54.011200000000002</v>
      </c>
      <c r="AE1383">
        <v>87.676199999999994</v>
      </c>
      <c r="AF1383" t="s">
        <v>1</v>
      </c>
    </row>
    <row r="1384" spans="1:32" x14ac:dyDescent="0.3">
      <c r="A1384" t="s">
        <v>2292</v>
      </c>
      <c r="B1384" t="s">
        <v>83</v>
      </c>
      <c r="C1384" t="s">
        <v>2291</v>
      </c>
      <c r="D1384" t="s">
        <v>14</v>
      </c>
      <c r="E1384" t="s">
        <v>1099</v>
      </c>
      <c r="F1384" t="s">
        <v>12</v>
      </c>
      <c r="G1384" t="s">
        <v>553</v>
      </c>
      <c r="H1384" t="s">
        <v>259</v>
      </c>
      <c r="I1384" t="s">
        <v>9</v>
      </c>
      <c r="J1384" t="s">
        <v>553</v>
      </c>
      <c r="K1384">
        <v>260</v>
      </c>
      <c r="L1384" t="s">
        <v>2290</v>
      </c>
      <c r="M1384" t="s">
        <v>2289</v>
      </c>
      <c r="N1384">
        <v>6.7541488241404304</v>
      </c>
      <c r="O1384" t="s">
        <v>2806</v>
      </c>
      <c r="P1384" t="s">
        <v>4</v>
      </c>
      <c r="Q1384">
        <v>0.48446759259259259</v>
      </c>
      <c r="R1384">
        <v>0.48850694444444442</v>
      </c>
      <c r="S1384">
        <v>0</v>
      </c>
      <c r="T1384">
        <v>5.8166666666666664</v>
      </c>
      <c r="U1384" t="s">
        <v>2287</v>
      </c>
      <c r="V1384" t="s">
        <v>2286</v>
      </c>
      <c r="W1384">
        <v>5.72238758942202</v>
      </c>
      <c r="X1384">
        <v>0</v>
      </c>
      <c r="Y1384">
        <v>0</v>
      </c>
      <c r="Z1384" t="str">
        <f>_xlfn.CONCAT(Sheet1!$B1384,"_",Sheet1!$E1384,"_", _xlfn.SWITCH(Sheet1!$J1384, "M", "Monday", "T", "Tuesday", "W", "Wednesday", "R", "Thursday", "F", "Friday"))</f>
        <v>103_Week3_Tuesday</v>
      </c>
      <c r="AA1384">
        <v>1</v>
      </c>
      <c r="AB1384">
        <v>0</v>
      </c>
      <c r="AC1384">
        <f>Sheet1!$K1384 +1</f>
        <v>261</v>
      </c>
      <c r="AD1384">
        <v>86.478700000000003</v>
      </c>
      <c r="AE1384">
        <v>82.23</v>
      </c>
      <c r="AF1384" t="s">
        <v>1</v>
      </c>
    </row>
    <row r="1385" spans="1:32" x14ac:dyDescent="0.3">
      <c r="A1385" t="s">
        <v>2193</v>
      </c>
      <c r="B1385" t="s">
        <v>83</v>
      </c>
      <c r="C1385" t="s">
        <v>2192</v>
      </c>
      <c r="D1385" t="s">
        <v>14</v>
      </c>
      <c r="E1385" t="s">
        <v>1099</v>
      </c>
      <c r="F1385" t="s">
        <v>12</v>
      </c>
      <c r="G1385" t="s">
        <v>553</v>
      </c>
      <c r="H1385" t="s">
        <v>79</v>
      </c>
      <c r="I1385" t="s">
        <v>83</v>
      </c>
      <c r="J1385" t="s">
        <v>8</v>
      </c>
      <c r="K1385">
        <v>0</v>
      </c>
      <c r="L1385" t="s">
        <v>2191</v>
      </c>
      <c r="M1385" t="s">
        <v>2190</v>
      </c>
      <c r="N1385">
        <v>0.66906038857996497</v>
      </c>
      <c r="O1385" t="s">
        <v>2805</v>
      </c>
      <c r="P1385" t="s">
        <v>4</v>
      </c>
      <c r="Q1385">
        <v>0.40142361111111113</v>
      </c>
      <c r="R1385">
        <v>0.4060300925925926</v>
      </c>
      <c r="S1385">
        <v>0</v>
      </c>
      <c r="T1385">
        <v>6.625</v>
      </c>
      <c r="U1385" t="s">
        <v>2188</v>
      </c>
      <c r="V1385" t="s">
        <v>2187</v>
      </c>
      <c r="W1385">
        <v>0.37898018027355102</v>
      </c>
      <c r="X1385">
        <v>0</v>
      </c>
      <c r="Y1385">
        <v>0</v>
      </c>
      <c r="Z1385" t="str">
        <f>_xlfn.CONCAT(Sheet1!$B1385,"_",Sheet1!$E1385,"_", _xlfn.SWITCH(Sheet1!$J1385, "M", "Monday", "T", "Tuesday", "W", "Wednesday", "R", "Thursday", "F", "Friday"))</f>
        <v>103_Week3_Monday</v>
      </c>
      <c r="AA1385">
        <v>1</v>
      </c>
      <c r="AB1385">
        <v>0</v>
      </c>
      <c r="AC1385">
        <f>Sheet1!$K1385 +1</f>
        <v>1</v>
      </c>
      <c r="AD1385">
        <v>75.152500000000003</v>
      </c>
      <c r="AE1385">
        <v>28.628699999999998</v>
      </c>
      <c r="AF1385" t="s">
        <v>1</v>
      </c>
    </row>
    <row r="1386" spans="1:32" x14ac:dyDescent="0.3">
      <c r="A1386" t="s">
        <v>2199</v>
      </c>
      <c r="B1386" t="s">
        <v>83</v>
      </c>
      <c r="C1386" t="s">
        <v>193</v>
      </c>
      <c r="D1386" t="s">
        <v>119</v>
      </c>
      <c r="E1386" t="s">
        <v>1099</v>
      </c>
      <c r="F1386" t="s">
        <v>12</v>
      </c>
      <c r="G1386" t="s">
        <v>553</v>
      </c>
      <c r="H1386" t="s">
        <v>29</v>
      </c>
      <c r="I1386" t="s">
        <v>83</v>
      </c>
      <c r="J1386" t="s">
        <v>8</v>
      </c>
      <c r="K1386">
        <v>0</v>
      </c>
      <c r="L1386" t="s">
        <v>2198</v>
      </c>
      <c r="M1386" t="s">
        <v>2197</v>
      </c>
      <c r="N1386">
        <v>0.70295979268848896</v>
      </c>
      <c r="O1386" t="s">
        <v>2804</v>
      </c>
      <c r="P1386" t="s">
        <v>4</v>
      </c>
      <c r="Q1386">
        <v>0.39370370370370372</v>
      </c>
      <c r="R1386">
        <v>0.4009490740740741</v>
      </c>
      <c r="S1386">
        <v>0</v>
      </c>
      <c r="T1386">
        <v>10.441666666666666</v>
      </c>
      <c r="U1386" t="s">
        <v>2195</v>
      </c>
      <c r="V1386" t="s">
        <v>2194</v>
      </c>
      <c r="W1386">
        <v>0.316272386586399</v>
      </c>
      <c r="X1386">
        <v>0</v>
      </c>
      <c r="Y1386">
        <v>0</v>
      </c>
      <c r="Z1386" t="str">
        <f>_xlfn.CONCAT(Sheet1!$B1386,"_",Sheet1!$E1386,"_", _xlfn.SWITCH(Sheet1!$J1386, "M", "Monday", "T", "Tuesday", "W", "Wednesday", "R", "Thursday", "F", "Friday"))</f>
        <v>103_Week3_Monday</v>
      </c>
      <c r="AA1386">
        <v>1</v>
      </c>
      <c r="AB1386">
        <v>0</v>
      </c>
      <c r="AC1386">
        <f>Sheet1!$K1386 +1</f>
        <v>1</v>
      </c>
      <c r="AD1386">
        <v>52.177500000000002</v>
      </c>
      <c r="AE1386">
        <v>48.71</v>
      </c>
      <c r="AF1386" t="s">
        <v>1</v>
      </c>
    </row>
    <row r="1387" spans="1:32" x14ac:dyDescent="0.3">
      <c r="A1387" t="s">
        <v>2238</v>
      </c>
      <c r="B1387" t="s">
        <v>83</v>
      </c>
      <c r="C1387" t="s">
        <v>2237</v>
      </c>
      <c r="D1387" t="s">
        <v>14</v>
      </c>
      <c r="E1387" t="s">
        <v>1099</v>
      </c>
      <c r="F1387" t="s">
        <v>12</v>
      </c>
      <c r="G1387" t="s">
        <v>553</v>
      </c>
      <c r="H1387" t="s">
        <v>4</v>
      </c>
      <c r="I1387" t="s">
        <v>83</v>
      </c>
      <c r="J1387" t="s">
        <v>8</v>
      </c>
      <c r="K1387">
        <v>0</v>
      </c>
      <c r="L1387" t="s">
        <v>2236</v>
      </c>
      <c r="M1387" t="s">
        <v>2235</v>
      </c>
      <c r="N1387">
        <v>5.9354002587497199</v>
      </c>
      <c r="O1387" t="s">
        <v>2803</v>
      </c>
      <c r="P1387" t="s">
        <v>4</v>
      </c>
      <c r="Q1387">
        <v>0.41013888888888889</v>
      </c>
      <c r="R1387">
        <v>0.41646990740740741</v>
      </c>
      <c r="S1387">
        <v>0</v>
      </c>
      <c r="T1387">
        <v>9.122222223333333</v>
      </c>
      <c r="U1387" t="s">
        <v>2233</v>
      </c>
      <c r="V1387" t="s">
        <v>2232</v>
      </c>
      <c r="W1387">
        <v>2.7661150527856302</v>
      </c>
      <c r="X1387">
        <v>0</v>
      </c>
      <c r="Y1387">
        <v>0</v>
      </c>
      <c r="Z1387" t="str">
        <f>_xlfn.CONCAT(Sheet1!$B1387,"_",Sheet1!$E1387,"_", _xlfn.SWITCH(Sheet1!$J1387, "M", "Monday", "T", "Tuesday", "W", "Wednesday", "R", "Thursday", "F", "Friday"))</f>
        <v>103_Week3_Monday</v>
      </c>
      <c r="AA1387">
        <v>1</v>
      </c>
      <c r="AB1387">
        <v>0</v>
      </c>
      <c r="AC1387">
        <f>Sheet1!$K1387 +1</f>
        <v>1</v>
      </c>
      <c r="AD1387">
        <v>523.23119999999994</v>
      </c>
      <c r="AE1387">
        <v>153.11000000000001</v>
      </c>
      <c r="AF1387" t="s">
        <v>1</v>
      </c>
    </row>
    <row r="1388" spans="1:32" x14ac:dyDescent="0.3">
      <c r="A1388" t="s">
        <v>2298</v>
      </c>
      <c r="B1388" t="s">
        <v>83</v>
      </c>
      <c r="C1388" t="s">
        <v>251</v>
      </c>
      <c r="D1388" t="s">
        <v>2120</v>
      </c>
      <c r="E1388" t="s">
        <v>1099</v>
      </c>
      <c r="F1388" t="s">
        <v>12</v>
      </c>
      <c r="G1388" t="s">
        <v>553</v>
      </c>
      <c r="H1388" t="s">
        <v>186</v>
      </c>
      <c r="I1388" t="s">
        <v>9</v>
      </c>
      <c r="J1388" t="s">
        <v>553</v>
      </c>
      <c r="K1388">
        <v>280</v>
      </c>
      <c r="L1388" t="s">
        <v>2297</v>
      </c>
      <c r="M1388" t="s">
        <v>2296</v>
      </c>
      <c r="N1388">
        <v>9.7922771349549294</v>
      </c>
      <c r="O1388" t="s">
        <v>2802</v>
      </c>
      <c r="P1388" t="s">
        <v>4</v>
      </c>
      <c r="Q1388">
        <v>0.46679398148148149</v>
      </c>
      <c r="R1388">
        <v>0.47976851851851854</v>
      </c>
      <c r="S1388">
        <v>0</v>
      </c>
      <c r="T1388">
        <v>18.691666666666666</v>
      </c>
      <c r="U1388" t="s">
        <v>2294</v>
      </c>
      <c r="V1388" t="s">
        <v>2293</v>
      </c>
      <c r="W1388">
        <v>9.7024944787745202</v>
      </c>
      <c r="X1388">
        <v>0</v>
      </c>
      <c r="Y1388">
        <v>0</v>
      </c>
      <c r="Z1388" t="str">
        <f>_xlfn.CONCAT(Sheet1!$B1388,"_",Sheet1!$E1388,"_", _xlfn.SWITCH(Sheet1!$J1388, "M", "Monday", "T", "Tuesday", "W", "Wednesday", "R", "Thursday", "F", "Friday"))</f>
        <v>103_Week3_Tuesday</v>
      </c>
      <c r="AA1388">
        <v>1</v>
      </c>
      <c r="AB1388">
        <v>0</v>
      </c>
      <c r="AC1388">
        <f>Sheet1!$K1388 +1</f>
        <v>281</v>
      </c>
      <c r="AD1388">
        <v>151.59119999999999</v>
      </c>
      <c r="AE1388">
        <v>216.7475</v>
      </c>
      <c r="AF1388" t="s">
        <v>1</v>
      </c>
    </row>
    <row r="1389" spans="1:32" x14ac:dyDescent="0.3">
      <c r="A1389" t="s">
        <v>2801</v>
      </c>
      <c r="B1389" t="s">
        <v>83</v>
      </c>
      <c r="C1389" t="s">
        <v>2800</v>
      </c>
      <c r="D1389" t="s">
        <v>14</v>
      </c>
      <c r="E1389" t="s">
        <v>1099</v>
      </c>
      <c r="F1389" t="s">
        <v>12</v>
      </c>
      <c r="G1389" t="s">
        <v>553</v>
      </c>
      <c r="H1389" t="s">
        <v>200</v>
      </c>
      <c r="I1389" t="s">
        <v>9</v>
      </c>
      <c r="J1389" t="s">
        <v>553</v>
      </c>
      <c r="K1389">
        <v>285</v>
      </c>
      <c r="L1389" t="s">
        <v>2799</v>
      </c>
      <c r="M1389" t="s">
        <v>2798</v>
      </c>
      <c r="N1389">
        <v>33.857598805800102</v>
      </c>
      <c r="O1389" t="s">
        <v>2797</v>
      </c>
      <c r="P1389" t="s">
        <v>29</v>
      </c>
      <c r="Q1389">
        <v>0.43998842592592591</v>
      </c>
      <c r="R1389">
        <v>0.45998842592592593</v>
      </c>
      <c r="S1389">
        <v>0</v>
      </c>
      <c r="T1389">
        <v>28.8</v>
      </c>
      <c r="U1389" t="s">
        <v>2796</v>
      </c>
      <c r="V1389" t="s">
        <v>2795</v>
      </c>
      <c r="W1389">
        <v>25.8129576743749</v>
      </c>
      <c r="X1389">
        <v>0</v>
      </c>
      <c r="Y1389">
        <v>0</v>
      </c>
      <c r="Z1389" t="str">
        <f>_xlfn.CONCAT(Sheet1!$B1389,"_",Sheet1!$E1389,"_", _xlfn.SWITCH(Sheet1!$J1389, "M", "Monday", "T", "Tuesday", "W", "Wednesday", "R", "Thursday", "F", "Friday"))</f>
        <v>103_Week3_Tuesday</v>
      </c>
      <c r="AA1389">
        <v>1</v>
      </c>
      <c r="AB1389">
        <v>0</v>
      </c>
      <c r="AC1389">
        <f>Sheet1!$K1389 +1</f>
        <v>286</v>
      </c>
      <c r="AD1389">
        <v>36.68</v>
      </c>
      <c r="AE1389">
        <v>0</v>
      </c>
      <c r="AF1389" t="s">
        <v>1</v>
      </c>
    </row>
    <row r="1390" spans="1:32" x14ac:dyDescent="0.3">
      <c r="A1390" t="s">
        <v>2252</v>
      </c>
      <c r="B1390" t="s">
        <v>83</v>
      </c>
      <c r="C1390" t="s">
        <v>2251</v>
      </c>
      <c r="D1390" t="s">
        <v>14</v>
      </c>
      <c r="E1390" t="s">
        <v>1099</v>
      </c>
      <c r="F1390" t="s">
        <v>12</v>
      </c>
      <c r="G1390" t="s">
        <v>553</v>
      </c>
      <c r="H1390" t="s">
        <v>102</v>
      </c>
      <c r="I1390" t="s">
        <v>9</v>
      </c>
      <c r="J1390" t="s">
        <v>553</v>
      </c>
      <c r="K1390">
        <v>220</v>
      </c>
      <c r="L1390" t="s">
        <v>2250</v>
      </c>
      <c r="M1390" t="s">
        <v>2249</v>
      </c>
      <c r="N1390">
        <v>3.96913779899478</v>
      </c>
      <c r="O1390" t="s">
        <v>2794</v>
      </c>
      <c r="P1390" t="s">
        <v>4</v>
      </c>
      <c r="Q1390">
        <v>0.53521990740740744</v>
      </c>
      <c r="R1390">
        <v>0.53812499999999996</v>
      </c>
      <c r="S1390">
        <v>0</v>
      </c>
      <c r="T1390">
        <v>4.1916666666666664</v>
      </c>
      <c r="U1390" t="s">
        <v>2247</v>
      </c>
      <c r="V1390" t="s">
        <v>2246</v>
      </c>
      <c r="W1390">
        <v>2.2000409573319701</v>
      </c>
      <c r="X1390">
        <v>7</v>
      </c>
      <c r="Y1390">
        <v>0.134615384615385</v>
      </c>
      <c r="Z1390" t="str">
        <f>_xlfn.CONCAT(Sheet1!$B1390,"_",Sheet1!$E1390,"_", _xlfn.SWITCH(Sheet1!$J1390, "M", "Monday", "T", "Tuesday", "W", "Wednesday", "R", "Thursday", "F", "Friday"))</f>
        <v>103_Week3_Tuesday</v>
      </c>
      <c r="AA1390">
        <v>1</v>
      </c>
      <c r="AB1390">
        <v>28</v>
      </c>
      <c r="AC1390">
        <f>Sheet1!$K1390 +1</f>
        <v>221</v>
      </c>
      <c r="AD1390">
        <v>45.715000000000003</v>
      </c>
      <c r="AE1390">
        <v>45.715000000000003</v>
      </c>
      <c r="AF1390" t="s">
        <v>1</v>
      </c>
    </row>
    <row r="1391" spans="1:32" x14ac:dyDescent="0.3">
      <c r="A1391" t="s">
        <v>2793</v>
      </c>
      <c r="B1391" t="s">
        <v>83</v>
      </c>
      <c r="C1391" t="s">
        <v>2792</v>
      </c>
      <c r="D1391" t="s">
        <v>14</v>
      </c>
      <c r="E1391" t="s">
        <v>1099</v>
      </c>
      <c r="F1391" t="s">
        <v>12</v>
      </c>
      <c r="G1391" t="s">
        <v>553</v>
      </c>
      <c r="H1391" t="s">
        <v>171</v>
      </c>
      <c r="I1391" t="s">
        <v>9</v>
      </c>
      <c r="J1391" t="s">
        <v>553</v>
      </c>
      <c r="K1391">
        <v>20</v>
      </c>
      <c r="L1391" t="s">
        <v>2791</v>
      </c>
      <c r="M1391" t="s">
        <v>2790</v>
      </c>
      <c r="N1391">
        <v>0.18574150092899799</v>
      </c>
      <c r="O1391" t="s">
        <v>2789</v>
      </c>
      <c r="P1391" t="s">
        <v>216</v>
      </c>
      <c r="Q1391">
        <v>0.55846064814814811</v>
      </c>
      <c r="R1391">
        <v>0.56518518518518523</v>
      </c>
      <c r="S1391">
        <v>0</v>
      </c>
      <c r="T1391">
        <v>9.683574621414877</v>
      </c>
      <c r="U1391" t="s">
        <v>2788</v>
      </c>
      <c r="V1391" t="s">
        <v>2787</v>
      </c>
      <c r="W1391">
        <v>0.14835746151117599</v>
      </c>
      <c r="X1391">
        <v>0</v>
      </c>
      <c r="Y1391">
        <v>0</v>
      </c>
      <c r="Z1391" t="str">
        <f>_xlfn.CONCAT(Sheet1!$B1391,"_",Sheet1!$E1391,"_", _xlfn.SWITCH(Sheet1!$J1391, "M", "Monday", "T", "Tuesday", "W", "Wednesday", "R", "Thursday", "F", "Friday"))</f>
        <v>103_Week3_Tuesday</v>
      </c>
      <c r="AA1391">
        <v>1</v>
      </c>
      <c r="AB1391">
        <v>0</v>
      </c>
      <c r="AC1391">
        <f>Sheet1!$K1391 +1</f>
        <v>21</v>
      </c>
      <c r="AD1391">
        <v>12.987500000000001</v>
      </c>
      <c r="AE1391">
        <v>6.36</v>
      </c>
      <c r="AF1391" t="s">
        <v>1</v>
      </c>
    </row>
    <row r="1392" spans="1:32" x14ac:dyDescent="0.3">
      <c r="A1392" t="s">
        <v>2786</v>
      </c>
      <c r="B1392" t="s">
        <v>83</v>
      </c>
      <c r="C1392" t="s">
        <v>2785</v>
      </c>
      <c r="D1392" t="s">
        <v>14</v>
      </c>
      <c r="E1392" t="s">
        <v>1099</v>
      </c>
      <c r="F1392" t="s">
        <v>12</v>
      </c>
      <c r="G1392" t="s">
        <v>553</v>
      </c>
      <c r="H1392" t="s">
        <v>163</v>
      </c>
      <c r="I1392" t="s">
        <v>545</v>
      </c>
      <c r="J1392" t="s">
        <v>8</v>
      </c>
      <c r="K1392">
        <v>0</v>
      </c>
      <c r="L1392" t="s">
        <v>2784</v>
      </c>
      <c r="M1392" t="s">
        <v>2783</v>
      </c>
      <c r="N1392">
        <v>6.4783084038645002</v>
      </c>
      <c r="O1392" t="s">
        <v>2782</v>
      </c>
      <c r="P1392" t="s">
        <v>29</v>
      </c>
      <c r="Q1392">
        <v>0.55616898148148153</v>
      </c>
      <c r="R1392">
        <v>0.55833333333333335</v>
      </c>
      <c r="S1392">
        <v>0</v>
      </c>
      <c r="T1392">
        <v>3.1166666666666667</v>
      </c>
      <c r="U1392" t="s">
        <v>2781</v>
      </c>
      <c r="V1392" t="s">
        <v>2780</v>
      </c>
      <c r="W1392">
        <v>5.7841796036158897</v>
      </c>
      <c r="X1392">
        <v>0</v>
      </c>
      <c r="Y1392">
        <v>0</v>
      </c>
      <c r="Z1392" t="str">
        <f>_xlfn.CONCAT(Sheet1!$B1392,"_",Sheet1!$E1392,"_", _xlfn.SWITCH(Sheet1!$J1392, "M", "Monday", "T", "Tuesday", "W", "Wednesday", "R", "Thursday", "F", "Friday"))</f>
        <v>103_Week3_Monday</v>
      </c>
      <c r="AA1392">
        <v>1</v>
      </c>
      <c r="AB1392">
        <v>0</v>
      </c>
      <c r="AC1392">
        <f>Sheet1!$K1392 +1</f>
        <v>1</v>
      </c>
      <c r="AD1392">
        <v>15.6562</v>
      </c>
      <c r="AE1392">
        <v>14.0025</v>
      </c>
      <c r="AF1392" t="s">
        <v>2779</v>
      </c>
    </row>
    <row r="1393" spans="1:32" x14ac:dyDescent="0.3">
      <c r="A1393" t="s">
        <v>2346</v>
      </c>
      <c r="B1393" t="s">
        <v>83</v>
      </c>
      <c r="C1393" t="s">
        <v>2345</v>
      </c>
      <c r="D1393" t="s">
        <v>14</v>
      </c>
      <c r="E1393" t="s">
        <v>1099</v>
      </c>
      <c r="F1393" t="s">
        <v>12</v>
      </c>
      <c r="G1393" t="s">
        <v>553</v>
      </c>
      <c r="H1393" t="s">
        <v>178</v>
      </c>
      <c r="I1393" t="s">
        <v>9</v>
      </c>
      <c r="J1393" t="s">
        <v>553</v>
      </c>
      <c r="K1393">
        <v>293</v>
      </c>
      <c r="L1393" t="s">
        <v>2344</v>
      </c>
      <c r="M1393" t="s">
        <v>2343</v>
      </c>
      <c r="N1393">
        <v>0.14381150156259501</v>
      </c>
      <c r="O1393" t="s">
        <v>2778</v>
      </c>
      <c r="P1393" t="s">
        <v>4</v>
      </c>
      <c r="Q1393">
        <v>0.625</v>
      </c>
      <c r="R1393">
        <v>0.63206018518518514</v>
      </c>
      <c r="S1393">
        <v>85.977169901132598</v>
      </c>
      <c r="T1393">
        <v>10.166666666666666</v>
      </c>
      <c r="U1393" t="s">
        <v>2341</v>
      </c>
      <c r="V1393" t="s">
        <v>2340</v>
      </c>
      <c r="W1393">
        <v>0.12693173411907599</v>
      </c>
      <c r="X1393">
        <v>0</v>
      </c>
      <c r="Y1393">
        <v>0</v>
      </c>
      <c r="Z1393" t="str">
        <f>_xlfn.CONCAT(Sheet1!$B1393,"_",Sheet1!$E1393,"_", _xlfn.SWITCH(Sheet1!$J1393, "M", "Monday", "T", "Tuesday", "W", "Wednesday", "R", "Thursday", "F", "Friday"))</f>
        <v>103_Week3_Tuesday</v>
      </c>
      <c r="AA1393">
        <v>1</v>
      </c>
      <c r="AB1393">
        <v>0</v>
      </c>
      <c r="AC1393">
        <f>Sheet1!$K1393 +1</f>
        <v>294</v>
      </c>
      <c r="AD1393">
        <v>68.376199999999997</v>
      </c>
      <c r="AE1393">
        <v>21.8325</v>
      </c>
      <c r="AF1393" t="s">
        <v>1</v>
      </c>
    </row>
    <row r="1394" spans="1:32" x14ac:dyDescent="0.3">
      <c r="A1394" t="s">
        <v>2332</v>
      </c>
      <c r="B1394" t="s">
        <v>83</v>
      </c>
      <c r="C1394" t="s">
        <v>2331</v>
      </c>
      <c r="D1394" t="s">
        <v>14</v>
      </c>
      <c r="E1394" t="s">
        <v>1099</v>
      </c>
      <c r="F1394" t="s">
        <v>12</v>
      </c>
      <c r="G1394" t="s">
        <v>553</v>
      </c>
      <c r="H1394" t="s">
        <v>139</v>
      </c>
      <c r="I1394" t="s">
        <v>83</v>
      </c>
      <c r="J1394" t="s">
        <v>8</v>
      </c>
      <c r="K1394">
        <v>0</v>
      </c>
      <c r="L1394" t="s">
        <v>2330</v>
      </c>
      <c r="M1394" t="s">
        <v>2329</v>
      </c>
      <c r="N1394">
        <v>17.961246905848402</v>
      </c>
      <c r="O1394" t="s">
        <v>2777</v>
      </c>
      <c r="P1394" t="s">
        <v>4</v>
      </c>
      <c r="Q1394">
        <v>0.64452546296296298</v>
      </c>
      <c r="R1394">
        <v>0.64901620370370372</v>
      </c>
      <c r="S1394">
        <v>0</v>
      </c>
      <c r="T1394">
        <v>6.4666666666666668</v>
      </c>
      <c r="U1394" t="s">
        <v>2327</v>
      </c>
      <c r="V1394" t="s">
        <v>2326</v>
      </c>
      <c r="W1394">
        <v>14.251988196799299</v>
      </c>
      <c r="X1394">
        <v>0</v>
      </c>
      <c r="Y1394">
        <v>0</v>
      </c>
      <c r="Z1394" t="str">
        <f>_xlfn.CONCAT(Sheet1!$B1394,"_",Sheet1!$E1394,"_", _xlfn.SWITCH(Sheet1!$J1394, "M", "Monday", "T", "Tuesday", "W", "Wednesday", "R", "Thursday", "F", "Friday"))</f>
        <v>103_Week3_Monday</v>
      </c>
      <c r="AA1394">
        <v>1</v>
      </c>
      <c r="AB1394">
        <v>0</v>
      </c>
      <c r="AC1394">
        <f>Sheet1!$K1394 +1</f>
        <v>1</v>
      </c>
      <c r="AD1394">
        <v>30.403700000000001</v>
      </c>
      <c r="AE1394">
        <v>23.36</v>
      </c>
      <c r="AF1394" t="s">
        <v>26</v>
      </c>
    </row>
    <row r="1395" spans="1:32" x14ac:dyDescent="0.3">
      <c r="A1395" t="s">
        <v>2210</v>
      </c>
      <c r="B1395" t="s">
        <v>83</v>
      </c>
      <c r="C1395" t="s">
        <v>209</v>
      </c>
      <c r="D1395" t="s">
        <v>2205</v>
      </c>
      <c r="E1395" t="s">
        <v>1099</v>
      </c>
      <c r="F1395" t="s">
        <v>12</v>
      </c>
      <c r="G1395" t="s">
        <v>553</v>
      </c>
      <c r="H1395" t="s">
        <v>216</v>
      </c>
      <c r="I1395" t="s">
        <v>83</v>
      </c>
      <c r="J1395" t="s">
        <v>8</v>
      </c>
      <c r="K1395">
        <v>0</v>
      </c>
      <c r="L1395" t="s">
        <v>2209</v>
      </c>
      <c r="M1395" t="s">
        <v>2208</v>
      </c>
      <c r="N1395">
        <v>0</v>
      </c>
      <c r="O1395" t="s">
        <v>2776</v>
      </c>
      <c r="P1395" t="s">
        <v>4</v>
      </c>
      <c r="Q1395">
        <v>0.37006944444444445</v>
      </c>
      <c r="R1395">
        <v>0.39321759259259259</v>
      </c>
      <c r="S1395">
        <v>0</v>
      </c>
      <c r="T1395">
        <v>33.341666666666669</v>
      </c>
      <c r="U1395" t="s">
        <v>2201</v>
      </c>
      <c r="V1395" t="s">
        <v>2200</v>
      </c>
      <c r="X1395">
        <v>7</v>
      </c>
      <c r="Y1395">
        <v>0.13207547169811301</v>
      </c>
      <c r="Z1395" t="str">
        <f>_xlfn.CONCAT(Sheet1!$B1395,"_",Sheet1!$E1395,"_", _xlfn.SWITCH(Sheet1!$J1395, "M", "Monday", "T", "Tuesday", "W", "Wednesday", "R", "Thursday", "F", "Friday"))</f>
        <v>103_Week3_Monday</v>
      </c>
      <c r="AA1395">
        <v>1</v>
      </c>
      <c r="AB1395">
        <v>30</v>
      </c>
      <c r="AC1395">
        <f>Sheet1!$K1395 +1</f>
        <v>1</v>
      </c>
      <c r="AD1395">
        <v>71.307500000000005</v>
      </c>
      <c r="AE1395">
        <v>73.908699999999996</v>
      </c>
      <c r="AF1395" t="s">
        <v>1</v>
      </c>
    </row>
    <row r="1396" spans="1:32" x14ac:dyDescent="0.3">
      <c r="A1396" t="s">
        <v>2589</v>
      </c>
      <c r="B1396" t="s">
        <v>83</v>
      </c>
      <c r="C1396" t="s">
        <v>2588</v>
      </c>
      <c r="D1396" t="s">
        <v>14</v>
      </c>
      <c r="E1396" t="s">
        <v>1099</v>
      </c>
      <c r="F1396" t="s">
        <v>216</v>
      </c>
      <c r="G1396" t="s">
        <v>11</v>
      </c>
      <c r="H1396" t="s">
        <v>334</v>
      </c>
      <c r="I1396" t="s">
        <v>83</v>
      </c>
      <c r="J1396" t="s">
        <v>185</v>
      </c>
      <c r="K1396">
        <v>405</v>
      </c>
      <c r="L1396" t="s">
        <v>2587</v>
      </c>
      <c r="M1396" t="s">
        <v>2586</v>
      </c>
      <c r="N1396">
        <v>0.29798208735883203</v>
      </c>
      <c r="O1396" t="s">
        <v>2775</v>
      </c>
      <c r="P1396" t="s">
        <v>4</v>
      </c>
      <c r="Q1396">
        <v>0.58332175925925922</v>
      </c>
      <c r="R1396">
        <v>0.58934027777777775</v>
      </c>
      <c r="S1396">
        <v>2.8598752524703701</v>
      </c>
      <c r="T1396">
        <v>8.6722222216666669</v>
      </c>
      <c r="U1396" t="s">
        <v>2584</v>
      </c>
      <c r="V1396" t="s">
        <v>2583</v>
      </c>
      <c r="W1396">
        <v>9.1567728080672997E-2</v>
      </c>
      <c r="X1396">
        <v>0</v>
      </c>
      <c r="Y1396">
        <v>0</v>
      </c>
      <c r="Z1396" t="str">
        <f>_xlfn.CONCAT(Sheet1!$B1396,"_",Sheet1!$E1396,"_", _xlfn.SWITCH(Sheet1!$J1396, "M", "Monday", "T", "Tuesday", "W", "Wednesday", "R", "Thursday", "F", "Friday"))</f>
        <v>103_Week3_Thursday</v>
      </c>
      <c r="AA1396">
        <v>1</v>
      </c>
      <c r="AB1396">
        <v>0</v>
      </c>
      <c r="AC1396">
        <f>Sheet1!$K1396 +1</f>
        <v>406</v>
      </c>
      <c r="AD1396">
        <v>4.8837000000000002</v>
      </c>
      <c r="AE1396">
        <v>0</v>
      </c>
      <c r="AF1396" t="s">
        <v>1</v>
      </c>
    </row>
    <row r="1397" spans="1:32" x14ac:dyDescent="0.3">
      <c r="A1397" t="s">
        <v>2774</v>
      </c>
      <c r="B1397" t="s">
        <v>83</v>
      </c>
      <c r="C1397" t="s">
        <v>2773</v>
      </c>
      <c r="D1397" t="s">
        <v>14</v>
      </c>
      <c r="E1397" t="s">
        <v>1099</v>
      </c>
      <c r="F1397" t="s">
        <v>342</v>
      </c>
      <c r="G1397" t="s">
        <v>8</v>
      </c>
      <c r="H1397" t="s">
        <v>178</v>
      </c>
      <c r="I1397" t="s">
        <v>83</v>
      </c>
      <c r="J1397" t="s">
        <v>8</v>
      </c>
      <c r="K1397">
        <v>0</v>
      </c>
      <c r="L1397" t="s">
        <v>2772</v>
      </c>
      <c r="M1397" t="s">
        <v>2771</v>
      </c>
      <c r="N1397">
        <v>17.4423050284386</v>
      </c>
      <c r="O1397" t="s">
        <v>2770</v>
      </c>
      <c r="P1397" t="s">
        <v>12</v>
      </c>
      <c r="Q1397">
        <v>0.46817129629629628</v>
      </c>
      <c r="R1397">
        <v>0.46881944444444446</v>
      </c>
      <c r="S1397">
        <v>0</v>
      </c>
      <c r="T1397">
        <v>0.93333333333333335</v>
      </c>
      <c r="U1397" t="s">
        <v>2769</v>
      </c>
      <c r="V1397" t="s">
        <v>2768</v>
      </c>
      <c r="W1397">
        <v>14.447164070761501</v>
      </c>
      <c r="X1397">
        <v>0</v>
      </c>
      <c r="Y1397">
        <v>0</v>
      </c>
      <c r="Z1397" t="str">
        <f>_xlfn.CONCAT(Sheet1!$B1397,"_",Sheet1!$E1397,"_", _xlfn.SWITCH(Sheet1!$J1397, "M", "Monday", "T", "Tuesday", "W", "Wednesday", "R", "Thursday", "F", "Friday"))</f>
        <v>103_Week3_Monday</v>
      </c>
      <c r="AA1397">
        <v>1</v>
      </c>
      <c r="AB1397">
        <v>0</v>
      </c>
      <c r="AC1397">
        <f>Sheet1!$K1397 +1</f>
        <v>1</v>
      </c>
      <c r="AD1397">
        <v>29.182500000000001</v>
      </c>
      <c r="AE1397">
        <v>29.182500000000001</v>
      </c>
      <c r="AF1397" t="s">
        <v>1</v>
      </c>
    </row>
    <row r="1398" spans="1:32" x14ac:dyDescent="0.3">
      <c r="A1398" t="s">
        <v>2206</v>
      </c>
      <c r="B1398" t="s">
        <v>83</v>
      </c>
      <c r="C1398" t="s">
        <v>278</v>
      </c>
      <c r="D1398" t="s">
        <v>2205</v>
      </c>
      <c r="E1398" t="s">
        <v>1099</v>
      </c>
      <c r="F1398" t="s">
        <v>12</v>
      </c>
      <c r="G1398" t="s">
        <v>553</v>
      </c>
      <c r="H1398" t="s">
        <v>111</v>
      </c>
      <c r="I1398" t="s">
        <v>83</v>
      </c>
      <c r="J1398" t="s">
        <v>8</v>
      </c>
      <c r="K1398">
        <v>0</v>
      </c>
      <c r="L1398" t="s">
        <v>2204</v>
      </c>
      <c r="M1398" t="s">
        <v>2203</v>
      </c>
      <c r="N1398">
        <v>3.0594801288098101</v>
      </c>
      <c r="O1398" t="s">
        <v>2767</v>
      </c>
      <c r="P1398" t="s">
        <v>4</v>
      </c>
      <c r="Q1398">
        <v>0.36334490740740738</v>
      </c>
      <c r="R1398">
        <v>0.37006944444444445</v>
      </c>
      <c r="S1398">
        <v>0</v>
      </c>
      <c r="T1398">
        <v>9.683574621414877</v>
      </c>
      <c r="U1398" t="s">
        <v>2201</v>
      </c>
      <c r="V1398" t="s">
        <v>2200</v>
      </c>
      <c r="W1398">
        <v>1.9245542711805499</v>
      </c>
      <c r="X1398">
        <v>0</v>
      </c>
      <c r="Z1398" t="str">
        <f>_xlfn.CONCAT(Sheet1!$B1398,"_",Sheet1!$E1398,"_", _xlfn.SWITCH(Sheet1!$J1398, "M", "Monday", "T", "Tuesday", "W", "Wednesday", "R", "Thursday", "F", "Friday"))</f>
        <v>103_Week3_Monday</v>
      </c>
      <c r="AA1398">
        <v>1</v>
      </c>
      <c r="AB1398">
        <v>0</v>
      </c>
      <c r="AC1398">
        <f>Sheet1!$K1398 +1</f>
        <v>1</v>
      </c>
      <c r="AD1398">
        <v>0</v>
      </c>
      <c r="AE1398">
        <v>0</v>
      </c>
      <c r="AF1398" t="s">
        <v>1</v>
      </c>
    </row>
    <row r="1399" spans="1:32" x14ac:dyDescent="0.3">
      <c r="A1399" t="s">
        <v>2186</v>
      </c>
      <c r="B1399" t="s">
        <v>83</v>
      </c>
      <c r="C1399" t="s">
        <v>2185</v>
      </c>
      <c r="D1399" t="s">
        <v>14</v>
      </c>
      <c r="E1399" t="s">
        <v>1099</v>
      </c>
      <c r="F1399" t="s">
        <v>12</v>
      </c>
      <c r="G1399" t="s">
        <v>553</v>
      </c>
      <c r="H1399" t="s">
        <v>12</v>
      </c>
      <c r="I1399" t="s">
        <v>83</v>
      </c>
      <c r="J1399" t="s">
        <v>8</v>
      </c>
      <c r="K1399">
        <v>0</v>
      </c>
      <c r="L1399" t="s">
        <v>2184</v>
      </c>
      <c r="M1399" t="s">
        <v>2183</v>
      </c>
      <c r="N1399">
        <v>23.140848532319101</v>
      </c>
      <c r="O1399" t="s">
        <v>2766</v>
      </c>
      <c r="P1399" t="s">
        <v>4</v>
      </c>
      <c r="Q1399">
        <v>0.35391203703703705</v>
      </c>
      <c r="R1399">
        <v>0.36121527777777779</v>
      </c>
      <c r="S1399">
        <v>0</v>
      </c>
      <c r="T1399">
        <v>10.516666666666667</v>
      </c>
      <c r="U1399" t="s">
        <v>2181</v>
      </c>
      <c r="V1399" t="s">
        <v>2180</v>
      </c>
      <c r="W1399">
        <v>20.603239537667701</v>
      </c>
      <c r="X1399">
        <v>6</v>
      </c>
      <c r="Y1399">
        <v>0.115384615384615</v>
      </c>
      <c r="Z1399" t="str">
        <f>_xlfn.CONCAT(Sheet1!$B1399,"_",Sheet1!$E1399,"_", _xlfn.SWITCH(Sheet1!$J1399, "M", "Monday", "T", "Tuesday", "W", "Wednesday", "R", "Thursday", "F", "Friday"))</f>
        <v>103_Week3_Monday</v>
      </c>
      <c r="AA1399">
        <v>1</v>
      </c>
      <c r="AB1399">
        <v>33</v>
      </c>
      <c r="AC1399">
        <f>Sheet1!$K1399 +1</f>
        <v>1</v>
      </c>
      <c r="AD1399">
        <v>47.01</v>
      </c>
      <c r="AE1399">
        <v>23.504999999999999</v>
      </c>
      <c r="AF1399" t="s">
        <v>1</v>
      </c>
    </row>
    <row r="1400" spans="1:32" x14ac:dyDescent="0.3">
      <c r="A1400" t="s">
        <v>2372</v>
      </c>
      <c r="B1400" t="s">
        <v>83</v>
      </c>
      <c r="C1400" t="s">
        <v>2371</v>
      </c>
      <c r="D1400" t="s">
        <v>14</v>
      </c>
      <c r="E1400" t="s">
        <v>1099</v>
      </c>
      <c r="F1400" t="s">
        <v>12</v>
      </c>
      <c r="G1400" t="s">
        <v>8</v>
      </c>
      <c r="H1400" t="s">
        <v>4</v>
      </c>
      <c r="I1400" t="s">
        <v>545</v>
      </c>
      <c r="J1400" t="s">
        <v>8</v>
      </c>
      <c r="K1400">
        <v>0</v>
      </c>
      <c r="L1400" t="s">
        <v>2370</v>
      </c>
      <c r="M1400" t="s">
        <v>2369</v>
      </c>
      <c r="N1400">
        <v>3.1328720767050999</v>
      </c>
      <c r="O1400" t="s">
        <v>2765</v>
      </c>
      <c r="P1400" t="s">
        <v>4</v>
      </c>
      <c r="Q1400">
        <v>0.3401851851851852</v>
      </c>
      <c r="R1400">
        <v>0.34402777777777777</v>
      </c>
      <c r="S1400">
        <v>0</v>
      </c>
      <c r="T1400">
        <v>5.5333333333333332</v>
      </c>
      <c r="U1400" t="s">
        <v>2367</v>
      </c>
      <c r="V1400" t="s">
        <v>2366</v>
      </c>
      <c r="W1400">
        <v>3.3721791149726599</v>
      </c>
      <c r="X1400">
        <v>29</v>
      </c>
      <c r="Y1400">
        <v>0.54716981132075504</v>
      </c>
      <c r="Z1400" t="str">
        <f>_xlfn.CONCAT(Sheet1!$B1400,"_",Sheet1!$E1400,"_", _xlfn.SWITCH(Sheet1!$J1400, "M", "Monday", "T", "Tuesday", "W", "Wednesday", "R", "Thursday", "F", "Friday"))</f>
        <v>103_Week3_Monday</v>
      </c>
      <c r="AA1400">
        <v>1</v>
      </c>
      <c r="AB1400">
        <v>104</v>
      </c>
      <c r="AC1400">
        <f>Sheet1!$K1400 +1</f>
        <v>1</v>
      </c>
      <c r="AD1400">
        <v>130.20249999999999</v>
      </c>
      <c r="AE1400">
        <v>117.6212</v>
      </c>
      <c r="AF1400" t="s">
        <v>1</v>
      </c>
    </row>
    <row r="1401" spans="1:32" x14ac:dyDescent="0.3">
      <c r="A1401" t="s">
        <v>2365</v>
      </c>
      <c r="B1401" t="s">
        <v>83</v>
      </c>
      <c r="C1401" t="s">
        <v>2364</v>
      </c>
      <c r="D1401" t="s">
        <v>14</v>
      </c>
      <c r="E1401" t="s">
        <v>1099</v>
      </c>
      <c r="F1401" t="s">
        <v>12</v>
      </c>
      <c r="G1401" t="s">
        <v>8</v>
      </c>
      <c r="H1401" t="s">
        <v>79</v>
      </c>
      <c r="I1401" t="s">
        <v>83</v>
      </c>
      <c r="J1401" t="s">
        <v>8</v>
      </c>
      <c r="K1401">
        <v>0</v>
      </c>
      <c r="L1401" t="s">
        <v>2363</v>
      </c>
      <c r="M1401" t="s">
        <v>2362</v>
      </c>
      <c r="N1401">
        <v>2.72801256366074</v>
      </c>
      <c r="O1401" t="s">
        <v>2764</v>
      </c>
      <c r="P1401" t="s">
        <v>4</v>
      </c>
      <c r="Q1401">
        <v>0.33562500000000001</v>
      </c>
      <c r="R1401">
        <v>0.33800925925925923</v>
      </c>
      <c r="S1401">
        <v>0</v>
      </c>
      <c r="T1401">
        <v>3.4416666666666669</v>
      </c>
      <c r="U1401" t="s">
        <v>2360</v>
      </c>
      <c r="V1401" t="s">
        <v>2359</v>
      </c>
      <c r="W1401">
        <v>1.71931280051447</v>
      </c>
      <c r="X1401">
        <v>5</v>
      </c>
      <c r="Y1401">
        <v>9.6153846153846201E-2</v>
      </c>
      <c r="Z1401" t="str">
        <f>_xlfn.CONCAT(Sheet1!$B1401,"_",Sheet1!$E1401,"_", _xlfn.SWITCH(Sheet1!$J1401, "M", "Monday", "T", "Tuesday", "W", "Wednesday", "R", "Thursday", "F", "Friday"))</f>
        <v>103_Week3_Monday</v>
      </c>
      <c r="AA1401">
        <v>1</v>
      </c>
      <c r="AB1401">
        <v>22</v>
      </c>
      <c r="AC1401">
        <f>Sheet1!$K1401 +1</f>
        <v>1</v>
      </c>
      <c r="AD1401">
        <v>51.405000000000001</v>
      </c>
      <c r="AE1401">
        <v>57.414999999999999</v>
      </c>
      <c r="AF1401" t="s">
        <v>1</v>
      </c>
    </row>
    <row r="1402" spans="1:32" x14ac:dyDescent="0.3">
      <c r="A1402" t="s">
        <v>2390</v>
      </c>
      <c r="B1402" t="s">
        <v>83</v>
      </c>
      <c r="C1402" t="s">
        <v>2389</v>
      </c>
      <c r="D1402" t="s">
        <v>14</v>
      </c>
      <c r="E1402" t="s">
        <v>1099</v>
      </c>
      <c r="F1402" t="s">
        <v>12</v>
      </c>
      <c r="G1402" t="s">
        <v>8</v>
      </c>
      <c r="H1402" t="s">
        <v>12</v>
      </c>
      <c r="I1402" t="s">
        <v>83</v>
      </c>
      <c r="J1402" t="s">
        <v>8</v>
      </c>
      <c r="K1402">
        <v>0</v>
      </c>
      <c r="L1402" t="s">
        <v>2388</v>
      </c>
      <c r="M1402" t="s">
        <v>2387</v>
      </c>
      <c r="N1402">
        <v>19.4954872876406</v>
      </c>
      <c r="O1402" t="s">
        <v>2763</v>
      </c>
      <c r="P1402" t="s">
        <v>4</v>
      </c>
      <c r="Q1402">
        <v>0.29357638888888887</v>
      </c>
      <c r="R1402">
        <v>0.29453703703703704</v>
      </c>
      <c r="S1402">
        <v>0</v>
      </c>
      <c r="T1402">
        <v>1.3777777766666668</v>
      </c>
      <c r="U1402" t="s">
        <v>2385</v>
      </c>
      <c r="V1402" t="s">
        <v>2384</v>
      </c>
      <c r="W1402">
        <v>15.428418435990899</v>
      </c>
      <c r="X1402">
        <v>28</v>
      </c>
      <c r="Y1402">
        <v>0.51851851851851805</v>
      </c>
      <c r="Z1402" t="str">
        <f>_xlfn.CONCAT(Sheet1!$B1402,"_",Sheet1!$E1402,"_", _xlfn.SWITCH(Sheet1!$J1402, "M", "Monday", "T", "Tuesday", "W", "Wednesday", "R", "Thursday", "F", "Friday"))</f>
        <v>103_Week3_Monday</v>
      </c>
      <c r="AA1402">
        <v>1</v>
      </c>
      <c r="AB1402">
        <v>218</v>
      </c>
      <c r="AC1402">
        <f>Sheet1!$K1402 +1</f>
        <v>1</v>
      </c>
      <c r="AD1402">
        <v>89.454999999999998</v>
      </c>
      <c r="AE1402">
        <v>84.93</v>
      </c>
      <c r="AF1402" t="s">
        <v>1</v>
      </c>
    </row>
    <row r="1403" spans="1:32" x14ac:dyDescent="0.3">
      <c r="A1403" t="s">
        <v>2383</v>
      </c>
      <c r="B1403" t="s">
        <v>83</v>
      </c>
      <c r="C1403" t="s">
        <v>2382</v>
      </c>
      <c r="D1403" t="s">
        <v>14</v>
      </c>
      <c r="E1403" t="s">
        <v>1099</v>
      </c>
      <c r="F1403" t="s">
        <v>12</v>
      </c>
      <c r="G1403" t="s">
        <v>8</v>
      </c>
      <c r="H1403" t="s">
        <v>342</v>
      </c>
      <c r="I1403" t="s">
        <v>83</v>
      </c>
      <c r="J1403" t="s">
        <v>8</v>
      </c>
      <c r="K1403">
        <v>0</v>
      </c>
      <c r="L1403" t="s">
        <v>2381</v>
      </c>
      <c r="M1403" t="s">
        <v>2380</v>
      </c>
      <c r="N1403">
        <v>42.5923608709127</v>
      </c>
      <c r="O1403" t="s">
        <v>2762</v>
      </c>
      <c r="P1403" t="s">
        <v>4</v>
      </c>
      <c r="Q1403">
        <v>0.27957175925925926</v>
      </c>
      <c r="R1403">
        <v>0.2800347222222222</v>
      </c>
      <c r="S1403">
        <v>0</v>
      </c>
      <c r="T1403">
        <v>0.67500000000000004</v>
      </c>
      <c r="U1403" t="s">
        <v>2378</v>
      </c>
      <c r="V1403" t="s">
        <v>2377</v>
      </c>
      <c r="W1403">
        <v>39.413954516522502</v>
      </c>
      <c r="X1403">
        <v>0</v>
      </c>
      <c r="Y1403">
        <v>0</v>
      </c>
      <c r="Z1403" t="str">
        <f>_xlfn.CONCAT(Sheet1!$B1403,"_",Sheet1!$E1403,"_", _xlfn.SWITCH(Sheet1!$J1403, "M", "Monday", "T", "Tuesday", "W", "Wednesday", "R", "Thursday", "F", "Friday"))</f>
        <v>103_Week3_Monday</v>
      </c>
      <c r="AA1403">
        <v>1</v>
      </c>
      <c r="AB1403">
        <v>0</v>
      </c>
      <c r="AC1403">
        <f>Sheet1!$K1403 +1</f>
        <v>1</v>
      </c>
      <c r="AD1403">
        <v>72.056200000000004</v>
      </c>
      <c r="AE1403">
        <v>44.597499999999997</v>
      </c>
      <c r="AF1403" t="s">
        <v>1</v>
      </c>
    </row>
    <row r="1404" spans="1:32" x14ac:dyDescent="0.3">
      <c r="A1404" t="s">
        <v>2394</v>
      </c>
      <c r="B1404" t="s">
        <v>83</v>
      </c>
      <c r="C1404" t="s">
        <v>2393</v>
      </c>
      <c r="D1404" t="s">
        <v>14</v>
      </c>
      <c r="E1404" t="s">
        <v>1099</v>
      </c>
      <c r="F1404" t="s">
        <v>12</v>
      </c>
      <c r="G1404" t="s">
        <v>8</v>
      </c>
      <c r="H1404" t="s">
        <v>111</v>
      </c>
      <c r="I1404" t="s">
        <v>83</v>
      </c>
      <c r="J1404" t="s">
        <v>8</v>
      </c>
      <c r="K1404">
        <v>0</v>
      </c>
      <c r="L1404" t="s">
        <v>2388</v>
      </c>
      <c r="M1404" t="s">
        <v>2392</v>
      </c>
      <c r="N1404">
        <v>0</v>
      </c>
      <c r="O1404" t="s">
        <v>2761</v>
      </c>
      <c r="P1404" t="s">
        <v>4</v>
      </c>
      <c r="Q1404">
        <v>0.29453703703703704</v>
      </c>
      <c r="R1404">
        <v>0.31840277777777776</v>
      </c>
      <c r="S1404">
        <v>0</v>
      </c>
      <c r="T1404">
        <v>34.375</v>
      </c>
      <c r="U1404" t="s">
        <v>2385</v>
      </c>
      <c r="V1404" t="s">
        <v>2384</v>
      </c>
      <c r="X1404">
        <v>0</v>
      </c>
      <c r="Y1404">
        <v>0</v>
      </c>
      <c r="Z1404" t="str">
        <f>_xlfn.CONCAT(Sheet1!$B1404,"_",Sheet1!$E1404,"_", _xlfn.SWITCH(Sheet1!$J1404, "M", "Monday", "T", "Tuesday", "W", "Wednesday", "R", "Thursday", "F", "Friday"))</f>
        <v>103_Week3_Monday</v>
      </c>
      <c r="AA1404">
        <v>1</v>
      </c>
      <c r="AB1404">
        <v>0</v>
      </c>
      <c r="AC1404">
        <f>Sheet1!$K1404 +1</f>
        <v>1</v>
      </c>
      <c r="AD1404">
        <v>1108.3525</v>
      </c>
      <c r="AE1404">
        <v>940.75</v>
      </c>
      <c r="AF1404" t="s">
        <v>1</v>
      </c>
    </row>
    <row r="1405" spans="1:32" x14ac:dyDescent="0.3">
      <c r="A1405" t="s">
        <v>2358</v>
      </c>
      <c r="B1405" t="s">
        <v>83</v>
      </c>
      <c r="C1405" t="s">
        <v>358</v>
      </c>
      <c r="D1405" t="s">
        <v>216</v>
      </c>
      <c r="E1405" t="s">
        <v>1099</v>
      </c>
      <c r="F1405" t="s">
        <v>12</v>
      </c>
      <c r="G1405" t="s">
        <v>8</v>
      </c>
      <c r="H1405" t="s">
        <v>29</v>
      </c>
      <c r="I1405" t="s">
        <v>83</v>
      </c>
      <c r="J1405" t="s">
        <v>8</v>
      </c>
      <c r="K1405">
        <v>0</v>
      </c>
      <c r="L1405" t="s">
        <v>2357</v>
      </c>
      <c r="M1405" t="s">
        <v>2356</v>
      </c>
      <c r="N1405">
        <v>0</v>
      </c>
      <c r="O1405" t="s">
        <v>2760</v>
      </c>
      <c r="P1405" t="s">
        <v>4</v>
      </c>
      <c r="Q1405">
        <v>0.3306365740740741</v>
      </c>
      <c r="R1405">
        <v>0.33373842592592595</v>
      </c>
      <c r="S1405">
        <v>0</v>
      </c>
      <c r="T1405">
        <v>4.458333333333333</v>
      </c>
      <c r="U1405" t="s">
        <v>2354</v>
      </c>
      <c r="V1405" t="s">
        <v>2353</v>
      </c>
      <c r="X1405">
        <v>0</v>
      </c>
      <c r="Y1405">
        <v>0</v>
      </c>
      <c r="Z1405" t="str">
        <f>_xlfn.CONCAT(Sheet1!$B1405,"_",Sheet1!$E1405,"_", _xlfn.SWITCH(Sheet1!$J1405, "M", "Monday", "T", "Tuesday", "W", "Wednesday", "R", "Thursday", "F", "Friday"))</f>
        <v>103_Week3_Monday</v>
      </c>
      <c r="AA1405">
        <v>1</v>
      </c>
      <c r="AB1405">
        <v>0</v>
      </c>
      <c r="AC1405">
        <f>Sheet1!$K1405 +1</f>
        <v>1</v>
      </c>
      <c r="AD1405">
        <v>152.32499999999999</v>
      </c>
      <c r="AE1405">
        <v>165.0712</v>
      </c>
      <c r="AF1405" t="s">
        <v>1</v>
      </c>
    </row>
    <row r="1406" spans="1:32" x14ac:dyDescent="0.3">
      <c r="A1406" t="s">
        <v>2376</v>
      </c>
      <c r="B1406" t="s">
        <v>83</v>
      </c>
      <c r="C1406" t="s">
        <v>904</v>
      </c>
      <c r="D1406" t="s">
        <v>111</v>
      </c>
      <c r="E1406" t="s">
        <v>1099</v>
      </c>
      <c r="F1406" t="s">
        <v>12</v>
      </c>
      <c r="G1406" t="s">
        <v>8</v>
      </c>
      <c r="H1406" t="s">
        <v>216</v>
      </c>
      <c r="I1406" t="s">
        <v>83</v>
      </c>
      <c r="J1406" t="s">
        <v>8</v>
      </c>
      <c r="K1406">
        <v>0</v>
      </c>
      <c r="L1406" t="s">
        <v>2375</v>
      </c>
      <c r="M1406" t="s">
        <v>2374</v>
      </c>
      <c r="N1406">
        <v>17.386746374890201</v>
      </c>
      <c r="O1406" t="s">
        <v>2759</v>
      </c>
      <c r="P1406" t="s">
        <v>4</v>
      </c>
      <c r="Q1406">
        <v>0.33048611111111109</v>
      </c>
      <c r="R1406">
        <v>0.3306365740740741</v>
      </c>
      <c r="S1406">
        <v>0</v>
      </c>
      <c r="T1406">
        <v>0.21666666666666667</v>
      </c>
      <c r="U1406" t="s">
        <v>2354</v>
      </c>
      <c r="V1406" t="s">
        <v>2353</v>
      </c>
      <c r="W1406">
        <v>14.0335450327368</v>
      </c>
      <c r="X1406">
        <v>0</v>
      </c>
      <c r="Y1406">
        <v>0</v>
      </c>
      <c r="Z1406" t="str">
        <f>_xlfn.CONCAT(Sheet1!$B1406,"_",Sheet1!$E1406,"_", _xlfn.SWITCH(Sheet1!$J1406, "M", "Monday", "T", "Tuesday", "W", "Wednesday", "R", "Thursday", "F", "Friday"))</f>
        <v>103_Week3_Monday</v>
      </c>
      <c r="AA1406">
        <v>1</v>
      </c>
      <c r="AB1406">
        <v>0</v>
      </c>
      <c r="AC1406">
        <f>Sheet1!$K1406 +1</f>
        <v>1</v>
      </c>
      <c r="AD1406">
        <v>81.569999999999993</v>
      </c>
      <c r="AE1406">
        <v>81.569999999999993</v>
      </c>
      <c r="AF1406" t="s">
        <v>1</v>
      </c>
    </row>
    <row r="1407" spans="1:32" x14ac:dyDescent="0.3">
      <c r="A1407" t="s">
        <v>2758</v>
      </c>
      <c r="B1407" t="s">
        <v>83</v>
      </c>
      <c r="C1407" t="s">
        <v>869</v>
      </c>
      <c r="D1407" t="s">
        <v>200</v>
      </c>
      <c r="E1407" t="s">
        <v>1099</v>
      </c>
      <c r="F1407" t="s">
        <v>216</v>
      </c>
      <c r="G1407" t="s">
        <v>8</v>
      </c>
      <c r="H1407" t="s">
        <v>12</v>
      </c>
      <c r="I1407" t="s">
        <v>83</v>
      </c>
      <c r="J1407" t="s">
        <v>92</v>
      </c>
      <c r="K1407">
        <v>31</v>
      </c>
      <c r="L1407" t="s">
        <v>2757</v>
      </c>
      <c r="M1407" t="s">
        <v>2756</v>
      </c>
      <c r="N1407">
        <v>4.27281632274389</v>
      </c>
      <c r="O1407" t="s">
        <v>2755</v>
      </c>
      <c r="P1407" t="s">
        <v>12</v>
      </c>
      <c r="Q1407">
        <v>0.26409722222222221</v>
      </c>
      <c r="R1407">
        <v>0.33559027777777778</v>
      </c>
      <c r="S1407">
        <v>0</v>
      </c>
      <c r="T1407">
        <v>102.95</v>
      </c>
      <c r="U1407" t="s">
        <v>2754</v>
      </c>
      <c r="V1407" t="s">
        <v>2753</v>
      </c>
      <c r="W1407">
        <v>2.7151046029594701</v>
      </c>
      <c r="X1407">
        <v>0</v>
      </c>
      <c r="Y1407">
        <v>0</v>
      </c>
      <c r="Z1407" t="str">
        <f>_xlfn.CONCAT(Sheet1!$B1407,"_",Sheet1!$E1407,"_", _xlfn.SWITCH(Sheet1!$J1407, "M", "Monday", "T", "Tuesday", "W", "Wednesday", "R", "Thursday", "F", "Friday"))</f>
        <v>103_Week3_Wednesday</v>
      </c>
      <c r="AA1407">
        <v>1</v>
      </c>
      <c r="AB1407">
        <v>0</v>
      </c>
      <c r="AC1407">
        <f>Sheet1!$K1407 +1</f>
        <v>32</v>
      </c>
      <c r="AD1407">
        <v>86.397499999999994</v>
      </c>
      <c r="AE1407">
        <v>59.746200000000002</v>
      </c>
      <c r="AF1407" t="s">
        <v>1</v>
      </c>
    </row>
    <row r="1408" spans="1:32" x14ac:dyDescent="0.3">
      <c r="A1408" t="s">
        <v>2636</v>
      </c>
      <c r="B1408" t="s">
        <v>83</v>
      </c>
      <c r="C1408" t="s">
        <v>95</v>
      </c>
      <c r="D1408" t="s">
        <v>4</v>
      </c>
      <c r="E1408" t="s">
        <v>1099</v>
      </c>
      <c r="F1408" t="s">
        <v>216</v>
      </c>
      <c r="G1408" t="s">
        <v>8</v>
      </c>
      <c r="H1408" t="s">
        <v>342</v>
      </c>
      <c r="I1408" t="s">
        <v>83</v>
      </c>
      <c r="J1408" t="s">
        <v>185</v>
      </c>
      <c r="K1408">
        <v>380</v>
      </c>
      <c r="L1408" t="s">
        <v>2635</v>
      </c>
      <c r="M1408" t="s">
        <v>2634</v>
      </c>
      <c r="N1408">
        <v>7.5602573994547102</v>
      </c>
      <c r="O1408" t="s">
        <v>2752</v>
      </c>
      <c r="P1408" t="s">
        <v>79</v>
      </c>
      <c r="Q1408">
        <v>0.25524305555555554</v>
      </c>
      <c r="R1408">
        <v>0.26112268518518517</v>
      </c>
      <c r="S1408">
        <v>0</v>
      </c>
      <c r="T1408">
        <v>8.4722222233333326</v>
      </c>
      <c r="U1408" t="s">
        <v>2632</v>
      </c>
      <c r="V1408" t="s">
        <v>2631</v>
      </c>
      <c r="W1408">
        <v>3.2300916683228902</v>
      </c>
      <c r="X1408">
        <v>0</v>
      </c>
      <c r="Y1408">
        <v>0</v>
      </c>
      <c r="Z1408" t="str">
        <f>_xlfn.CONCAT(Sheet1!$B1408,"_",Sheet1!$E1408,"_", _xlfn.SWITCH(Sheet1!$J1408, "M", "Monday", "T", "Tuesday", "W", "Wednesday", "R", "Thursday", "F", "Friday"))</f>
        <v>103_Week3_Thursday</v>
      </c>
      <c r="AA1408">
        <v>1</v>
      </c>
      <c r="AB1408">
        <v>0</v>
      </c>
      <c r="AC1408">
        <f>Sheet1!$K1408 +1</f>
        <v>381</v>
      </c>
      <c r="AD1408">
        <v>59.102499999999999</v>
      </c>
      <c r="AE1408">
        <v>95.35</v>
      </c>
      <c r="AF1408" t="s">
        <v>1</v>
      </c>
    </row>
    <row r="1409" spans="1:32" x14ac:dyDescent="0.3">
      <c r="A1409" t="s">
        <v>2113</v>
      </c>
      <c r="B1409" t="s">
        <v>83</v>
      </c>
      <c r="C1409" t="s">
        <v>2112</v>
      </c>
      <c r="D1409" t="s">
        <v>14</v>
      </c>
      <c r="E1409" t="s">
        <v>1099</v>
      </c>
      <c r="F1409" t="s">
        <v>342</v>
      </c>
      <c r="G1409" t="s">
        <v>553</v>
      </c>
      <c r="H1409" t="s">
        <v>342</v>
      </c>
      <c r="I1409" t="s">
        <v>9</v>
      </c>
      <c r="J1409" t="s">
        <v>553</v>
      </c>
      <c r="K1409">
        <v>180</v>
      </c>
      <c r="L1409" t="s">
        <v>2111</v>
      </c>
      <c r="M1409" t="s">
        <v>2110</v>
      </c>
      <c r="N1409">
        <v>80.542574545368595</v>
      </c>
      <c r="O1409" t="s">
        <v>2751</v>
      </c>
      <c r="P1409" t="s">
        <v>4</v>
      </c>
      <c r="Q1409">
        <v>0.30592592592592593</v>
      </c>
      <c r="R1409">
        <v>0.31336805555555558</v>
      </c>
      <c r="S1409">
        <v>0</v>
      </c>
      <c r="T1409">
        <v>10.716666666666667</v>
      </c>
      <c r="U1409" t="s">
        <v>2108</v>
      </c>
      <c r="V1409" t="s">
        <v>2107</v>
      </c>
      <c r="W1409">
        <v>72.055302754596994</v>
      </c>
      <c r="X1409">
        <v>7</v>
      </c>
      <c r="Y1409">
        <v>0.13207547169811301</v>
      </c>
      <c r="Z1409" t="str">
        <f>_xlfn.CONCAT(Sheet1!$B1409,"_",Sheet1!$E1409,"_", _xlfn.SWITCH(Sheet1!$J1409, "M", "Monday", "T", "Tuesday", "W", "Wednesday", "R", "Thursday", "F", "Friday"))</f>
        <v>103_Week3_Tuesday</v>
      </c>
      <c r="AA1409">
        <v>1</v>
      </c>
      <c r="AB1409">
        <v>62</v>
      </c>
      <c r="AC1409">
        <f>Sheet1!$K1409 +1</f>
        <v>181</v>
      </c>
      <c r="AD1409">
        <v>148.82</v>
      </c>
      <c r="AE1409">
        <v>131.63120000000001</v>
      </c>
      <c r="AF1409" t="s">
        <v>1</v>
      </c>
    </row>
    <row r="1410" spans="1:32" x14ac:dyDescent="0.3">
      <c r="A1410" t="s">
        <v>2125</v>
      </c>
      <c r="B1410" t="s">
        <v>83</v>
      </c>
      <c r="C1410" t="s">
        <v>42</v>
      </c>
      <c r="D1410" t="s">
        <v>1399</v>
      </c>
      <c r="E1410" t="s">
        <v>1099</v>
      </c>
      <c r="F1410" t="s">
        <v>342</v>
      </c>
      <c r="G1410" t="s">
        <v>553</v>
      </c>
      <c r="H1410" t="s">
        <v>102</v>
      </c>
      <c r="I1410" t="s">
        <v>9</v>
      </c>
      <c r="J1410" t="s">
        <v>553</v>
      </c>
      <c r="K1410">
        <v>30</v>
      </c>
      <c r="L1410" t="s">
        <v>2124</v>
      </c>
      <c r="M1410" t="s">
        <v>2123</v>
      </c>
      <c r="N1410">
        <v>0.73047496378421795</v>
      </c>
      <c r="O1410" t="s">
        <v>2750</v>
      </c>
      <c r="P1410" t="s">
        <v>4</v>
      </c>
      <c r="Q1410">
        <v>0.41765046296296299</v>
      </c>
      <c r="R1410">
        <v>0.42299768518518521</v>
      </c>
      <c r="S1410">
        <v>0</v>
      </c>
      <c r="T1410">
        <v>7.7</v>
      </c>
      <c r="U1410" t="s">
        <v>2051</v>
      </c>
      <c r="V1410" t="s">
        <v>2050</v>
      </c>
      <c r="W1410">
        <v>0.27386325266919698</v>
      </c>
      <c r="X1410">
        <v>0</v>
      </c>
      <c r="Y1410">
        <v>0</v>
      </c>
      <c r="Z1410" t="str">
        <f>_xlfn.CONCAT(Sheet1!$B1410,"_",Sheet1!$E1410,"_", _xlfn.SWITCH(Sheet1!$J1410, "M", "Monday", "T", "Tuesday", "W", "Wednesday", "R", "Thursday", "F", "Friday"))</f>
        <v>103_Week3_Tuesday</v>
      </c>
      <c r="AA1410">
        <v>1</v>
      </c>
      <c r="AB1410">
        <v>0</v>
      </c>
      <c r="AC1410">
        <f>Sheet1!$K1410 +1</f>
        <v>31</v>
      </c>
      <c r="AD1410">
        <v>28.89</v>
      </c>
      <c r="AE1410">
        <v>23.3687</v>
      </c>
      <c r="AF1410" t="s">
        <v>1</v>
      </c>
    </row>
    <row r="1411" spans="1:32" x14ac:dyDescent="0.3">
      <c r="A1411" t="s">
        <v>2106</v>
      </c>
      <c r="B1411" t="s">
        <v>83</v>
      </c>
      <c r="C1411" t="s">
        <v>85</v>
      </c>
      <c r="D1411" t="s">
        <v>596</v>
      </c>
      <c r="E1411" t="s">
        <v>1099</v>
      </c>
      <c r="F1411" t="s">
        <v>342</v>
      </c>
      <c r="G1411" t="s">
        <v>553</v>
      </c>
      <c r="H1411" t="s">
        <v>163</v>
      </c>
      <c r="I1411" t="s">
        <v>9</v>
      </c>
      <c r="J1411" t="s">
        <v>553</v>
      </c>
      <c r="K1411">
        <v>160</v>
      </c>
      <c r="L1411" t="s">
        <v>1999</v>
      </c>
      <c r="M1411" t="s">
        <v>2105</v>
      </c>
      <c r="N1411">
        <v>1.13779143057764</v>
      </c>
      <c r="O1411" t="s">
        <v>2749</v>
      </c>
      <c r="P1411" t="s">
        <v>4</v>
      </c>
      <c r="Q1411">
        <v>0.43238425925925927</v>
      </c>
      <c r="R1411">
        <v>0.43398148148148147</v>
      </c>
      <c r="S1411">
        <v>0</v>
      </c>
      <c r="T1411">
        <v>2.3083333333333336</v>
      </c>
      <c r="U1411" t="s">
        <v>2103</v>
      </c>
      <c r="V1411" t="s">
        <v>2102</v>
      </c>
      <c r="W1411">
        <v>0.40052264596764697</v>
      </c>
      <c r="X1411">
        <v>0</v>
      </c>
      <c r="Y1411">
        <v>0</v>
      </c>
      <c r="Z1411" t="str">
        <f>_xlfn.CONCAT(Sheet1!$B1411,"_",Sheet1!$E1411,"_", _xlfn.SWITCH(Sheet1!$J1411, "M", "Monday", "T", "Tuesday", "W", "Wednesday", "R", "Thursday", "F", "Friday"))</f>
        <v>103_Week3_Tuesday</v>
      </c>
      <c r="AA1411">
        <v>1</v>
      </c>
      <c r="AB1411">
        <v>0</v>
      </c>
      <c r="AC1411">
        <f>Sheet1!$K1411 +1</f>
        <v>161</v>
      </c>
      <c r="AD1411">
        <v>24.89</v>
      </c>
      <c r="AE1411">
        <v>20.565000000000001</v>
      </c>
      <c r="AF1411" t="s">
        <v>1</v>
      </c>
    </row>
    <row r="1412" spans="1:32" x14ac:dyDescent="0.3">
      <c r="A1412" t="s">
        <v>2506</v>
      </c>
      <c r="B1412" t="s">
        <v>83</v>
      </c>
      <c r="C1412" t="s">
        <v>2505</v>
      </c>
      <c r="D1412" t="s">
        <v>14</v>
      </c>
      <c r="E1412" t="s">
        <v>1099</v>
      </c>
      <c r="F1412" t="s">
        <v>216</v>
      </c>
      <c r="G1412" t="s">
        <v>8</v>
      </c>
      <c r="H1412" t="s">
        <v>155</v>
      </c>
      <c r="I1412" t="s">
        <v>83</v>
      </c>
      <c r="J1412" t="s">
        <v>92</v>
      </c>
      <c r="K1412">
        <v>130</v>
      </c>
      <c r="L1412" t="s">
        <v>2504</v>
      </c>
      <c r="M1412" t="s">
        <v>2503</v>
      </c>
      <c r="N1412">
        <v>7.3246479127556103</v>
      </c>
      <c r="O1412" t="s">
        <v>2748</v>
      </c>
      <c r="P1412" t="s">
        <v>4</v>
      </c>
      <c r="Q1412">
        <v>0.49282407407407408</v>
      </c>
      <c r="R1412">
        <v>0.49291666666666667</v>
      </c>
      <c r="S1412">
        <v>0</v>
      </c>
      <c r="T1412">
        <v>0.125</v>
      </c>
      <c r="U1412" t="s">
        <v>2501</v>
      </c>
      <c r="V1412" t="s">
        <v>2500</v>
      </c>
      <c r="W1412">
        <v>5.0382721598053504</v>
      </c>
      <c r="X1412">
        <v>25</v>
      </c>
      <c r="Y1412">
        <v>0.480769230769231</v>
      </c>
      <c r="Z1412" t="str">
        <f>_xlfn.CONCAT(Sheet1!$B1412,"_",Sheet1!$E1412,"_", _xlfn.SWITCH(Sheet1!$J1412, "M", "Monday", "T", "Tuesday", "W", "Wednesday", "R", "Thursday", "F", "Friday"))</f>
        <v>103_Week3_Wednesday</v>
      </c>
      <c r="AA1412">
        <v>1</v>
      </c>
      <c r="AB1412">
        <v>66</v>
      </c>
      <c r="AC1412">
        <f>Sheet1!$K1412 +1</f>
        <v>131</v>
      </c>
      <c r="AD1412">
        <v>57.61</v>
      </c>
      <c r="AE1412">
        <v>48.69</v>
      </c>
      <c r="AF1412" t="s">
        <v>1</v>
      </c>
    </row>
    <row r="1413" spans="1:32" x14ac:dyDescent="0.3">
      <c r="A1413" t="s">
        <v>2623</v>
      </c>
      <c r="B1413" t="s">
        <v>83</v>
      </c>
      <c r="C1413" t="s">
        <v>988</v>
      </c>
      <c r="D1413" t="s">
        <v>342</v>
      </c>
      <c r="E1413" t="s">
        <v>1099</v>
      </c>
      <c r="F1413" t="s">
        <v>216</v>
      </c>
      <c r="G1413" t="s">
        <v>8</v>
      </c>
      <c r="H1413" t="s">
        <v>126</v>
      </c>
      <c r="I1413" t="s">
        <v>83</v>
      </c>
      <c r="J1413" t="s">
        <v>92</v>
      </c>
      <c r="K1413">
        <v>37</v>
      </c>
      <c r="L1413" t="s">
        <v>2622</v>
      </c>
      <c r="M1413" t="s">
        <v>2621</v>
      </c>
      <c r="N1413">
        <v>1.86481712944806</v>
      </c>
      <c r="O1413" t="s">
        <v>2747</v>
      </c>
      <c r="P1413" t="s">
        <v>4</v>
      </c>
      <c r="Q1413">
        <v>0.43787037037037035</v>
      </c>
      <c r="R1413">
        <v>0.44293981481481481</v>
      </c>
      <c r="S1413">
        <v>0</v>
      </c>
      <c r="T1413">
        <v>7.3</v>
      </c>
      <c r="U1413" t="s">
        <v>2619</v>
      </c>
      <c r="V1413" t="s">
        <v>2618</v>
      </c>
      <c r="W1413">
        <v>1.52824567623254</v>
      </c>
      <c r="X1413">
        <v>0</v>
      </c>
      <c r="Y1413">
        <v>0</v>
      </c>
      <c r="Z1413" t="str">
        <f>_xlfn.CONCAT(Sheet1!$B1413,"_",Sheet1!$E1413,"_", _xlfn.SWITCH(Sheet1!$J1413, "M", "Monday", "T", "Tuesday", "W", "Wednesday", "R", "Thursday", "F", "Friday"))</f>
        <v>103_Week3_Wednesday</v>
      </c>
      <c r="AA1413">
        <v>1</v>
      </c>
      <c r="AB1413">
        <v>0</v>
      </c>
      <c r="AC1413">
        <f>Sheet1!$K1413 +1</f>
        <v>38</v>
      </c>
      <c r="AD1413">
        <v>53.85</v>
      </c>
      <c r="AE1413">
        <v>53.051200000000001</v>
      </c>
      <c r="AF1413" t="s">
        <v>1</v>
      </c>
    </row>
    <row r="1414" spans="1:32" x14ac:dyDescent="0.3">
      <c r="A1414" t="s">
        <v>2639</v>
      </c>
      <c r="B1414" t="s">
        <v>83</v>
      </c>
      <c r="C1414" t="s">
        <v>988</v>
      </c>
      <c r="D1414" t="s">
        <v>14</v>
      </c>
      <c r="E1414" t="s">
        <v>1099</v>
      </c>
      <c r="F1414" t="s">
        <v>216</v>
      </c>
      <c r="G1414" t="s">
        <v>8</v>
      </c>
      <c r="H1414" t="s">
        <v>84</v>
      </c>
      <c r="I1414" t="s">
        <v>83</v>
      </c>
      <c r="J1414" t="s">
        <v>92</v>
      </c>
      <c r="K1414">
        <v>275</v>
      </c>
      <c r="L1414" t="s">
        <v>2638</v>
      </c>
      <c r="M1414" t="s">
        <v>2621</v>
      </c>
      <c r="N1414">
        <v>0</v>
      </c>
      <c r="O1414" t="s">
        <v>2746</v>
      </c>
      <c r="P1414" t="s">
        <v>4</v>
      </c>
      <c r="Q1414">
        <v>0.44293981481481481</v>
      </c>
      <c r="R1414">
        <v>0.44305555555555554</v>
      </c>
      <c r="S1414">
        <v>0</v>
      </c>
      <c r="T1414">
        <v>0.16666666666666666</v>
      </c>
      <c r="U1414" t="s">
        <v>2619</v>
      </c>
      <c r="V1414" t="s">
        <v>2618</v>
      </c>
      <c r="X1414">
        <v>0</v>
      </c>
      <c r="Y1414">
        <v>0</v>
      </c>
      <c r="Z1414" t="str">
        <f>_xlfn.CONCAT(Sheet1!$B1414,"_",Sheet1!$E1414,"_", _xlfn.SWITCH(Sheet1!$J1414, "M", "Monday", "T", "Tuesday", "W", "Wednesday", "R", "Thursday", "F", "Friday"))</f>
        <v>103_Week3_Wednesday</v>
      </c>
      <c r="AA1414">
        <v>1</v>
      </c>
      <c r="AB1414">
        <v>0</v>
      </c>
      <c r="AC1414">
        <f>Sheet1!$K1414 +1</f>
        <v>276</v>
      </c>
      <c r="AD1414">
        <v>194.17</v>
      </c>
      <c r="AE1414">
        <v>194.17</v>
      </c>
      <c r="AF1414" t="s">
        <v>1</v>
      </c>
    </row>
    <row r="1415" spans="1:32" x14ac:dyDescent="0.3">
      <c r="A1415" t="s">
        <v>2121</v>
      </c>
      <c r="B1415" t="s">
        <v>83</v>
      </c>
      <c r="C1415" t="s">
        <v>278</v>
      </c>
      <c r="D1415" t="s">
        <v>2120</v>
      </c>
      <c r="E1415" t="s">
        <v>1099</v>
      </c>
      <c r="F1415" t="s">
        <v>342</v>
      </c>
      <c r="G1415" t="s">
        <v>553</v>
      </c>
      <c r="H1415" t="s">
        <v>93</v>
      </c>
      <c r="I1415" t="s">
        <v>9</v>
      </c>
      <c r="J1415" t="s">
        <v>553</v>
      </c>
      <c r="K1415">
        <v>1</v>
      </c>
      <c r="L1415" t="s">
        <v>2119</v>
      </c>
      <c r="M1415" t="s">
        <v>2071</v>
      </c>
      <c r="N1415">
        <v>2.5618575774133201</v>
      </c>
      <c r="O1415" t="s">
        <v>2745</v>
      </c>
      <c r="P1415" t="s">
        <v>4</v>
      </c>
      <c r="Q1415">
        <v>0.41041666666666665</v>
      </c>
      <c r="R1415">
        <v>0.41714120370370372</v>
      </c>
      <c r="S1415">
        <v>0</v>
      </c>
      <c r="T1415">
        <v>9.683574621414877</v>
      </c>
      <c r="U1415" t="s">
        <v>2009</v>
      </c>
      <c r="V1415" t="s">
        <v>2008</v>
      </c>
      <c r="W1415">
        <v>0.68071925707743797</v>
      </c>
      <c r="X1415">
        <v>0</v>
      </c>
      <c r="Z1415" t="str">
        <f>_xlfn.CONCAT(Sheet1!$B1415,"_",Sheet1!$E1415,"_", _xlfn.SWITCH(Sheet1!$J1415, "M", "Monday", "T", "Tuesday", "W", "Wednesday", "R", "Thursday", "F", "Friday"))</f>
        <v>103_Week3_Tuesday</v>
      </c>
      <c r="AA1415">
        <v>1</v>
      </c>
      <c r="AB1415">
        <v>0</v>
      </c>
      <c r="AC1415">
        <f>Sheet1!$K1415 +1</f>
        <v>2</v>
      </c>
      <c r="AD1415">
        <v>0</v>
      </c>
      <c r="AE1415">
        <v>0</v>
      </c>
      <c r="AF1415" t="s">
        <v>1</v>
      </c>
    </row>
    <row r="1416" spans="1:32" x14ac:dyDescent="0.3">
      <c r="A1416" t="s">
        <v>2744</v>
      </c>
      <c r="B1416" t="s">
        <v>83</v>
      </c>
      <c r="C1416" t="s">
        <v>2743</v>
      </c>
      <c r="D1416" t="s">
        <v>14</v>
      </c>
      <c r="E1416" t="s">
        <v>1099</v>
      </c>
      <c r="F1416" t="s">
        <v>342</v>
      </c>
      <c r="G1416" t="s">
        <v>8</v>
      </c>
      <c r="H1416" t="s">
        <v>33</v>
      </c>
      <c r="I1416" t="s">
        <v>83</v>
      </c>
      <c r="J1416" t="s">
        <v>8</v>
      </c>
      <c r="K1416">
        <v>0</v>
      </c>
      <c r="L1416" t="s">
        <v>2742</v>
      </c>
      <c r="M1416" t="s">
        <v>2741</v>
      </c>
      <c r="N1416">
        <v>13.5744824241847</v>
      </c>
      <c r="O1416" t="s">
        <v>2740</v>
      </c>
      <c r="P1416" t="s">
        <v>79</v>
      </c>
      <c r="Q1416">
        <v>0.54915509259259254</v>
      </c>
      <c r="R1416">
        <v>0.55123842592592598</v>
      </c>
      <c r="S1416">
        <v>0</v>
      </c>
      <c r="T1416">
        <v>3</v>
      </c>
      <c r="U1416" t="s">
        <v>2739</v>
      </c>
      <c r="V1416" t="s">
        <v>2738</v>
      </c>
      <c r="W1416">
        <v>13.061558996684701</v>
      </c>
      <c r="X1416">
        <v>0</v>
      </c>
      <c r="Y1416">
        <v>0</v>
      </c>
      <c r="Z1416" t="str">
        <f>_xlfn.CONCAT(Sheet1!$B1416,"_",Sheet1!$E1416,"_", _xlfn.SWITCH(Sheet1!$J1416, "M", "Monday", "T", "Tuesday", "W", "Wednesday", "R", "Thursday", "F", "Friday"))</f>
        <v>103_Week3_Monday</v>
      </c>
      <c r="AA1416">
        <v>1</v>
      </c>
      <c r="AB1416">
        <v>0</v>
      </c>
      <c r="AC1416">
        <f>Sheet1!$K1416 +1</f>
        <v>1</v>
      </c>
      <c r="AD1416">
        <v>598.78620000000001</v>
      </c>
      <c r="AE1416">
        <v>223.71870000000001</v>
      </c>
      <c r="AF1416" t="s">
        <v>26</v>
      </c>
    </row>
    <row r="1417" spans="1:32" x14ac:dyDescent="0.3">
      <c r="A1417" t="s">
        <v>2737</v>
      </c>
      <c r="B1417" t="s">
        <v>83</v>
      </c>
      <c r="C1417" t="s">
        <v>2736</v>
      </c>
      <c r="D1417" t="s">
        <v>14</v>
      </c>
      <c r="E1417" t="s">
        <v>1099</v>
      </c>
      <c r="F1417" t="s">
        <v>342</v>
      </c>
      <c r="G1417" t="s">
        <v>553</v>
      </c>
      <c r="H1417" t="s">
        <v>171</v>
      </c>
      <c r="I1417" t="s">
        <v>545</v>
      </c>
      <c r="J1417" t="s">
        <v>8</v>
      </c>
      <c r="K1417">
        <v>0</v>
      </c>
      <c r="L1417" t="s">
        <v>2735</v>
      </c>
      <c r="M1417" t="s">
        <v>2734</v>
      </c>
      <c r="N1417">
        <v>3.5840883590281001</v>
      </c>
      <c r="O1417" t="s">
        <v>2733</v>
      </c>
      <c r="P1417" t="s">
        <v>4</v>
      </c>
      <c r="Q1417">
        <v>0.43648148148148147</v>
      </c>
      <c r="R1417">
        <v>0.45245370370370369</v>
      </c>
      <c r="S1417">
        <v>0</v>
      </c>
      <c r="T1417">
        <v>23</v>
      </c>
      <c r="U1417" t="s">
        <v>2732</v>
      </c>
      <c r="V1417" t="s">
        <v>2731</v>
      </c>
      <c r="W1417">
        <v>1.4153469835891399</v>
      </c>
      <c r="X1417">
        <v>0</v>
      </c>
      <c r="Y1417">
        <v>0</v>
      </c>
      <c r="Z1417" t="str">
        <f>_xlfn.CONCAT(Sheet1!$B1417,"_",Sheet1!$E1417,"_", _xlfn.SWITCH(Sheet1!$J1417, "M", "Monday", "T", "Tuesday", "W", "Wednesday", "R", "Thursday", "F", "Friday"))</f>
        <v>103_Week3_Monday</v>
      </c>
      <c r="AA1417">
        <v>1</v>
      </c>
      <c r="AB1417">
        <v>0</v>
      </c>
      <c r="AC1417">
        <f>Sheet1!$K1417 +1</f>
        <v>1</v>
      </c>
      <c r="AD1417">
        <v>511.61250000000001</v>
      </c>
      <c r="AE1417">
        <v>0</v>
      </c>
      <c r="AF1417" t="s">
        <v>1</v>
      </c>
    </row>
    <row r="1418" spans="1:32" x14ac:dyDescent="0.3">
      <c r="A1418" t="s">
        <v>2078</v>
      </c>
      <c r="B1418" t="s">
        <v>83</v>
      </c>
      <c r="C1418" t="s">
        <v>209</v>
      </c>
      <c r="D1418" t="s">
        <v>2077</v>
      </c>
      <c r="E1418" t="s">
        <v>1099</v>
      </c>
      <c r="F1418" t="s">
        <v>342</v>
      </c>
      <c r="G1418" t="s">
        <v>553</v>
      </c>
      <c r="H1418" t="s">
        <v>111</v>
      </c>
      <c r="I1418" t="s">
        <v>9</v>
      </c>
      <c r="J1418" t="s">
        <v>553</v>
      </c>
      <c r="K1418">
        <v>100</v>
      </c>
      <c r="L1418" t="s">
        <v>2076</v>
      </c>
      <c r="M1418" t="s">
        <v>2071</v>
      </c>
      <c r="N1418">
        <v>0</v>
      </c>
      <c r="O1418" t="s">
        <v>2730</v>
      </c>
      <c r="P1418" t="s">
        <v>4</v>
      </c>
      <c r="Q1418">
        <v>0.31505787037037036</v>
      </c>
      <c r="R1418">
        <v>0.31524305555555554</v>
      </c>
      <c r="S1418">
        <v>0</v>
      </c>
      <c r="T1418">
        <v>0.25833333333333336</v>
      </c>
      <c r="U1418" t="s">
        <v>2009</v>
      </c>
      <c r="V1418" t="s">
        <v>2008</v>
      </c>
      <c r="X1418">
        <v>0</v>
      </c>
      <c r="Y1418">
        <v>0</v>
      </c>
      <c r="Z1418" t="str">
        <f>_xlfn.CONCAT(Sheet1!$B1418,"_",Sheet1!$E1418,"_", _xlfn.SWITCH(Sheet1!$J1418, "M", "Monday", "T", "Tuesday", "W", "Wednesday", "R", "Thursday", "F", "Friday"))</f>
        <v>103_Week3_Tuesday</v>
      </c>
      <c r="AA1418">
        <v>1</v>
      </c>
      <c r="AB1418">
        <v>0</v>
      </c>
      <c r="AC1418">
        <f>Sheet1!$K1418 +1</f>
        <v>101</v>
      </c>
      <c r="AD1418">
        <v>10.77</v>
      </c>
      <c r="AE1418">
        <v>14.47</v>
      </c>
      <c r="AF1418" t="s">
        <v>1</v>
      </c>
    </row>
    <row r="1419" spans="1:32" x14ac:dyDescent="0.3">
      <c r="A1419" t="s">
        <v>2074</v>
      </c>
      <c r="B1419" t="s">
        <v>83</v>
      </c>
      <c r="C1419" t="s">
        <v>209</v>
      </c>
      <c r="D1419" t="s">
        <v>2073</v>
      </c>
      <c r="E1419" t="s">
        <v>1099</v>
      </c>
      <c r="F1419" t="s">
        <v>342</v>
      </c>
      <c r="G1419" t="s">
        <v>553</v>
      </c>
      <c r="H1419" t="s">
        <v>12</v>
      </c>
      <c r="I1419" t="s">
        <v>9</v>
      </c>
      <c r="J1419" t="s">
        <v>553</v>
      </c>
      <c r="K1419">
        <v>90</v>
      </c>
      <c r="L1419" t="s">
        <v>2072</v>
      </c>
      <c r="M1419" t="s">
        <v>2071</v>
      </c>
      <c r="N1419">
        <v>2.24288989789784</v>
      </c>
      <c r="O1419" t="s">
        <v>2729</v>
      </c>
      <c r="P1419" t="s">
        <v>4</v>
      </c>
      <c r="Q1419">
        <v>0.31493055555555555</v>
      </c>
      <c r="R1419">
        <v>0.31505787037037036</v>
      </c>
      <c r="S1419">
        <v>0</v>
      </c>
      <c r="T1419">
        <v>0.18333333333333335</v>
      </c>
      <c r="U1419" t="s">
        <v>2009</v>
      </c>
      <c r="V1419" t="s">
        <v>2008</v>
      </c>
      <c r="W1419">
        <v>0.78102111823269305</v>
      </c>
      <c r="X1419">
        <v>0</v>
      </c>
      <c r="Y1419">
        <v>0</v>
      </c>
      <c r="Z1419" t="str">
        <f>_xlfn.CONCAT(Sheet1!$B1419,"_",Sheet1!$E1419,"_", _xlfn.SWITCH(Sheet1!$J1419, "M", "Monday", "T", "Tuesday", "W", "Wednesday", "R", "Thursday", "F", "Friday"))</f>
        <v>103_Week3_Tuesday</v>
      </c>
      <c r="AA1419">
        <v>1</v>
      </c>
      <c r="AB1419">
        <v>0</v>
      </c>
      <c r="AC1419">
        <f>Sheet1!$K1419 +1</f>
        <v>91</v>
      </c>
      <c r="AD1419">
        <v>4.5</v>
      </c>
      <c r="AE1419">
        <v>4.5811999999999999</v>
      </c>
      <c r="AF1419" t="s">
        <v>1</v>
      </c>
    </row>
    <row r="1420" spans="1:32" x14ac:dyDescent="0.3">
      <c r="A1420" t="s">
        <v>2097</v>
      </c>
      <c r="B1420" t="s">
        <v>83</v>
      </c>
      <c r="C1420" t="s">
        <v>278</v>
      </c>
      <c r="D1420" t="s">
        <v>2093</v>
      </c>
      <c r="E1420" t="s">
        <v>1099</v>
      </c>
      <c r="F1420" t="s">
        <v>342</v>
      </c>
      <c r="G1420" t="s">
        <v>553</v>
      </c>
      <c r="H1420" t="s">
        <v>4</v>
      </c>
      <c r="I1420" t="s">
        <v>9</v>
      </c>
      <c r="J1420" t="s">
        <v>553</v>
      </c>
      <c r="K1420">
        <v>1</v>
      </c>
      <c r="L1420" t="s">
        <v>2096</v>
      </c>
      <c r="M1420" t="s">
        <v>2091</v>
      </c>
      <c r="N1420">
        <v>0.22524010576307801</v>
      </c>
      <c r="O1420" t="s">
        <v>2728</v>
      </c>
      <c r="P1420" t="s">
        <v>4</v>
      </c>
      <c r="Q1420">
        <v>0.34515046296296298</v>
      </c>
      <c r="R1420">
        <v>0.34530092592592593</v>
      </c>
      <c r="S1420">
        <v>0</v>
      </c>
      <c r="T1420">
        <v>0.21666666666666667</v>
      </c>
      <c r="U1420" t="s">
        <v>2089</v>
      </c>
      <c r="V1420" t="s">
        <v>2088</v>
      </c>
      <c r="W1420">
        <v>7.8255431194558495E-2</v>
      </c>
      <c r="X1420">
        <v>0</v>
      </c>
      <c r="Z1420" t="str">
        <f>_xlfn.CONCAT(Sheet1!$B1420,"_",Sheet1!$E1420,"_", _xlfn.SWITCH(Sheet1!$J1420, "M", "Monday", "T", "Tuesday", "W", "Wednesday", "R", "Thursday", "F", "Friday"))</f>
        <v>103_Week3_Tuesday</v>
      </c>
      <c r="AA1420">
        <v>1</v>
      </c>
      <c r="AB1420">
        <v>0</v>
      </c>
      <c r="AC1420">
        <f>Sheet1!$K1420 +1</f>
        <v>2</v>
      </c>
      <c r="AD1420">
        <v>0</v>
      </c>
      <c r="AE1420">
        <v>0</v>
      </c>
      <c r="AF1420" t="s">
        <v>1</v>
      </c>
    </row>
    <row r="1421" spans="1:32" x14ac:dyDescent="0.3">
      <c r="A1421" t="s">
        <v>2117</v>
      </c>
      <c r="B1421" t="s">
        <v>83</v>
      </c>
      <c r="C1421" t="s">
        <v>209</v>
      </c>
      <c r="D1421" t="s">
        <v>2116</v>
      </c>
      <c r="E1421" t="s">
        <v>1099</v>
      </c>
      <c r="F1421" t="s">
        <v>342</v>
      </c>
      <c r="G1421" t="s">
        <v>553</v>
      </c>
      <c r="H1421" t="s">
        <v>79</v>
      </c>
      <c r="I1421" t="s">
        <v>9</v>
      </c>
      <c r="J1421" t="s">
        <v>553</v>
      </c>
      <c r="K1421">
        <v>150</v>
      </c>
      <c r="L1421" t="s">
        <v>2115</v>
      </c>
      <c r="M1421" t="s">
        <v>2071</v>
      </c>
      <c r="N1421">
        <v>0</v>
      </c>
      <c r="O1421" t="s">
        <v>2727</v>
      </c>
      <c r="P1421" t="s">
        <v>4</v>
      </c>
      <c r="Q1421">
        <v>0.31555555555555553</v>
      </c>
      <c r="R1421">
        <v>0.34499999999999997</v>
      </c>
      <c r="S1421">
        <v>0</v>
      </c>
      <c r="T1421">
        <v>42.4</v>
      </c>
      <c r="U1421" t="s">
        <v>2009</v>
      </c>
      <c r="V1421" t="s">
        <v>2008</v>
      </c>
      <c r="X1421">
        <v>9</v>
      </c>
      <c r="Y1421">
        <v>0.169811320754717</v>
      </c>
      <c r="Z1421" t="str">
        <f>_xlfn.CONCAT(Sheet1!$B1421,"_",Sheet1!$E1421,"_", _xlfn.SWITCH(Sheet1!$J1421, "M", "Monday", "T", "Tuesday", "W", "Wednesday", "R", "Thursday", "F", "Friday"))</f>
        <v>103_Week3_Tuesday</v>
      </c>
      <c r="AA1421">
        <v>1</v>
      </c>
      <c r="AB1421">
        <v>47</v>
      </c>
      <c r="AC1421">
        <f>Sheet1!$K1421 +1</f>
        <v>151</v>
      </c>
      <c r="AD1421">
        <v>65.89</v>
      </c>
      <c r="AE1421">
        <v>63.08</v>
      </c>
      <c r="AF1421" t="s">
        <v>1</v>
      </c>
    </row>
    <row r="1422" spans="1:32" x14ac:dyDescent="0.3">
      <c r="A1422" t="s">
        <v>2101</v>
      </c>
      <c r="B1422" t="s">
        <v>83</v>
      </c>
      <c r="C1422" t="s">
        <v>209</v>
      </c>
      <c r="D1422" t="s">
        <v>2100</v>
      </c>
      <c r="E1422" t="s">
        <v>1099</v>
      </c>
      <c r="F1422" t="s">
        <v>342</v>
      </c>
      <c r="G1422" t="s">
        <v>553</v>
      </c>
      <c r="H1422" t="s">
        <v>29</v>
      </c>
      <c r="I1422" t="s">
        <v>9</v>
      </c>
      <c r="J1422" t="s">
        <v>553</v>
      </c>
      <c r="K1422">
        <v>130</v>
      </c>
      <c r="L1422" t="s">
        <v>2099</v>
      </c>
      <c r="M1422" t="s">
        <v>2071</v>
      </c>
      <c r="N1422">
        <v>0</v>
      </c>
      <c r="O1422" t="s">
        <v>2726</v>
      </c>
      <c r="P1422" t="s">
        <v>4</v>
      </c>
      <c r="Q1422">
        <v>0.31540509259259258</v>
      </c>
      <c r="R1422">
        <v>0.31554398148148149</v>
      </c>
      <c r="S1422">
        <v>0</v>
      </c>
      <c r="T1422">
        <v>0.20833333333333334</v>
      </c>
      <c r="U1422" t="s">
        <v>2009</v>
      </c>
      <c r="V1422" t="s">
        <v>2008</v>
      </c>
      <c r="X1422">
        <v>0</v>
      </c>
      <c r="Y1422">
        <v>0</v>
      </c>
      <c r="Z1422" t="str">
        <f>_xlfn.CONCAT(Sheet1!$B1422,"_",Sheet1!$E1422,"_", _xlfn.SWITCH(Sheet1!$J1422, "M", "Monday", "T", "Tuesday", "W", "Wednesday", "R", "Thursday", "F", "Friday"))</f>
        <v>103_Week3_Tuesday</v>
      </c>
      <c r="AA1422">
        <v>1</v>
      </c>
      <c r="AB1422">
        <v>0</v>
      </c>
      <c r="AC1422">
        <f>Sheet1!$K1422 +1</f>
        <v>131</v>
      </c>
      <c r="AD1422">
        <v>11.25</v>
      </c>
      <c r="AE1422">
        <v>11.574999999999999</v>
      </c>
      <c r="AF1422" t="s">
        <v>1</v>
      </c>
    </row>
    <row r="1423" spans="1:32" x14ac:dyDescent="0.3">
      <c r="A1423" t="s">
        <v>2081</v>
      </c>
      <c r="B1423" t="s">
        <v>83</v>
      </c>
      <c r="C1423" t="s">
        <v>209</v>
      </c>
      <c r="D1423" t="s">
        <v>696</v>
      </c>
      <c r="E1423" t="s">
        <v>1099</v>
      </c>
      <c r="F1423" t="s">
        <v>342</v>
      </c>
      <c r="G1423" t="s">
        <v>553</v>
      </c>
      <c r="H1423" t="s">
        <v>216</v>
      </c>
      <c r="I1423" t="s">
        <v>9</v>
      </c>
      <c r="J1423" t="s">
        <v>553</v>
      </c>
      <c r="K1423">
        <v>110</v>
      </c>
      <c r="L1423" t="s">
        <v>2080</v>
      </c>
      <c r="M1423" t="s">
        <v>2071</v>
      </c>
      <c r="N1423">
        <v>0</v>
      </c>
      <c r="O1423" t="s">
        <v>2725</v>
      </c>
      <c r="P1423" t="s">
        <v>4</v>
      </c>
      <c r="Q1423">
        <v>0.3152314814814815</v>
      </c>
      <c r="R1423">
        <v>0.31540509259259258</v>
      </c>
      <c r="S1423">
        <v>0</v>
      </c>
      <c r="T1423">
        <v>0.25</v>
      </c>
      <c r="U1423" t="s">
        <v>2009</v>
      </c>
      <c r="V1423" t="s">
        <v>2008</v>
      </c>
      <c r="X1423">
        <v>0</v>
      </c>
      <c r="Y1423">
        <v>0</v>
      </c>
      <c r="Z1423" t="str">
        <f>_xlfn.CONCAT(Sheet1!$B1423,"_",Sheet1!$E1423,"_", _xlfn.SWITCH(Sheet1!$J1423, "M", "Monday", "T", "Tuesday", "W", "Wednesday", "R", "Thursday", "F", "Friday"))</f>
        <v>103_Week3_Tuesday</v>
      </c>
      <c r="AA1423">
        <v>1</v>
      </c>
      <c r="AB1423">
        <v>0</v>
      </c>
      <c r="AC1423">
        <f>Sheet1!$K1423 +1</f>
        <v>111</v>
      </c>
      <c r="AD1423">
        <v>14.44</v>
      </c>
      <c r="AE1423">
        <v>22.4925</v>
      </c>
      <c r="AF1423" t="s">
        <v>1</v>
      </c>
    </row>
    <row r="1424" spans="1:32" x14ac:dyDescent="0.3">
      <c r="A1424" t="s">
        <v>2146</v>
      </c>
      <c r="B1424" t="s">
        <v>83</v>
      </c>
      <c r="C1424" t="s">
        <v>2145</v>
      </c>
      <c r="D1424" t="s">
        <v>14</v>
      </c>
      <c r="E1424" t="s">
        <v>1099</v>
      </c>
      <c r="F1424" t="s">
        <v>342</v>
      </c>
      <c r="G1424" t="s">
        <v>553</v>
      </c>
      <c r="H1424" t="s">
        <v>110</v>
      </c>
      <c r="I1424" t="s">
        <v>9</v>
      </c>
      <c r="J1424" t="s">
        <v>553</v>
      </c>
      <c r="K1424">
        <v>40</v>
      </c>
      <c r="L1424" t="s">
        <v>2144</v>
      </c>
      <c r="M1424" t="s">
        <v>2143</v>
      </c>
      <c r="N1424">
        <v>1.0355025492608501</v>
      </c>
      <c r="O1424" t="s">
        <v>2724</v>
      </c>
      <c r="P1424" t="s">
        <v>4</v>
      </c>
      <c r="Q1424">
        <v>0.37008101851851855</v>
      </c>
      <c r="R1424">
        <v>0.37991898148148145</v>
      </c>
      <c r="S1424">
        <v>0</v>
      </c>
      <c r="T1424">
        <v>14.175000000000001</v>
      </c>
      <c r="U1424" t="s">
        <v>2141</v>
      </c>
      <c r="V1424" t="s">
        <v>2140</v>
      </c>
      <c r="W1424">
        <v>0.42562385241506101</v>
      </c>
      <c r="X1424">
        <v>0</v>
      </c>
      <c r="Y1424">
        <v>0</v>
      </c>
      <c r="Z1424" t="str">
        <f>_xlfn.CONCAT(Sheet1!$B1424,"_",Sheet1!$E1424,"_", _xlfn.SWITCH(Sheet1!$J1424, "M", "Monday", "T", "Tuesday", "W", "Wednesday", "R", "Thursday", "F", "Friday"))</f>
        <v>103_Week3_Tuesday</v>
      </c>
      <c r="AA1424">
        <v>1</v>
      </c>
      <c r="AB1424">
        <v>0</v>
      </c>
      <c r="AC1424">
        <f>Sheet1!$K1424 +1</f>
        <v>41</v>
      </c>
      <c r="AD1424">
        <v>81.27</v>
      </c>
      <c r="AE1424">
        <v>79.833699999999993</v>
      </c>
      <c r="AF1424" t="s">
        <v>1</v>
      </c>
    </row>
    <row r="1425" spans="1:32" x14ac:dyDescent="0.3">
      <c r="A1425" t="s">
        <v>2139</v>
      </c>
      <c r="B1425" t="s">
        <v>83</v>
      </c>
      <c r="C1425" t="s">
        <v>251</v>
      </c>
      <c r="D1425" t="s">
        <v>2138</v>
      </c>
      <c r="E1425" t="s">
        <v>1099</v>
      </c>
      <c r="F1425" t="s">
        <v>342</v>
      </c>
      <c r="G1425" t="s">
        <v>553</v>
      </c>
      <c r="H1425" t="s">
        <v>178</v>
      </c>
      <c r="I1425" t="s">
        <v>9</v>
      </c>
      <c r="J1425" t="s">
        <v>553</v>
      </c>
      <c r="K1425">
        <v>290</v>
      </c>
      <c r="L1425" t="s">
        <v>2137</v>
      </c>
      <c r="M1425" t="s">
        <v>2136</v>
      </c>
      <c r="N1425">
        <v>8.9551895949989593</v>
      </c>
      <c r="O1425" t="s">
        <v>2723</v>
      </c>
      <c r="P1425" t="s">
        <v>4</v>
      </c>
      <c r="Q1425">
        <v>0.4586689814814815</v>
      </c>
      <c r="R1425">
        <v>0.46704861111111112</v>
      </c>
      <c r="S1425">
        <v>0</v>
      </c>
      <c r="T1425">
        <v>12.075000000000001</v>
      </c>
      <c r="U1425" t="s">
        <v>2134</v>
      </c>
      <c r="V1425" t="s">
        <v>2133</v>
      </c>
      <c r="W1425">
        <v>7.3662054073583096</v>
      </c>
      <c r="X1425">
        <v>0</v>
      </c>
      <c r="Y1425">
        <v>0</v>
      </c>
      <c r="Z1425" t="str">
        <f>_xlfn.CONCAT(Sheet1!$B1425,"_",Sheet1!$E1425,"_", _xlfn.SWITCH(Sheet1!$J1425, "M", "Monday", "T", "Tuesday", "W", "Wednesday", "R", "Thursday", "F", "Friday"))</f>
        <v>103_Week3_Tuesday</v>
      </c>
      <c r="AA1425">
        <v>1</v>
      </c>
      <c r="AB1425">
        <v>0</v>
      </c>
      <c r="AC1425">
        <f>Sheet1!$K1425 +1</f>
        <v>291</v>
      </c>
      <c r="AD1425">
        <v>140.09119999999999</v>
      </c>
      <c r="AE1425">
        <v>0</v>
      </c>
      <c r="AF1425" t="s">
        <v>1</v>
      </c>
    </row>
    <row r="1426" spans="1:32" x14ac:dyDescent="0.3">
      <c r="A1426" t="s">
        <v>2094</v>
      </c>
      <c r="B1426" t="s">
        <v>83</v>
      </c>
      <c r="C1426" t="s">
        <v>209</v>
      </c>
      <c r="D1426" t="s">
        <v>2093</v>
      </c>
      <c r="E1426" t="s">
        <v>1099</v>
      </c>
      <c r="F1426" t="s">
        <v>342</v>
      </c>
      <c r="G1426" t="s">
        <v>553</v>
      </c>
      <c r="H1426" t="s">
        <v>200</v>
      </c>
      <c r="I1426" t="s">
        <v>9</v>
      </c>
      <c r="J1426" t="s">
        <v>553</v>
      </c>
      <c r="K1426">
        <v>85</v>
      </c>
      <c r="L1426" t="s">
        <v>2092</v>
      </c>
      <c r="M1426" t="s">
        <v>2091</v>
      </c>
      <c r="N1426">
        <v>0</v>
      </c>
      <c r="O1426" t="s">
        <v>2722</v>
      </c>
      <c r="P1426" t="s">
        <v>4</v>
      </c>
      <c r="Q1426">
        <v>0.34530092592592593</v>
      </c>
      <c r="R1426">
        <v>0.35108796296296296</v>
      </c>
      <c r="S1426">
        <v>0</v>
      </c>
      <c r="T1426">
        <v>8.3333333333333339</v>
      </c>
      <c r="U1426" t="s">
        <v>2089</v>
      </c>
      <c r="V1426" t="s">
        <v>2088</v>
      </c>
      <c r="X1426">
        <v>0</v>
      </c>
      <c r="Y1426">
        <v>0</v>
      </c>
      <c r="Z1426" t="str">
        <f>_xlfn.CONCAT(Sheet1!$B1426,"_",Sheet1!$E1426,"_", _xlfn.SWITCH(Sheet1!$J1426, "M", "Monday", "T", "Tuesday", "W", "Wednesday", "R", "Thursday", "F", "Friday"))</f>
        <v>103_Week3_Tuesday</v>
      </c>
      <c r="AA1426">
        <v>1</v>
      </c>
      <c r="AB1426">
        <v>0</v>
      </c>
      <c r="AC1426">
        <f>Sheet1!$K1426 +1</f>
        <v>86</v>
      </c>
      <c r="AD1426">
        <v>29.09</v>
      </c>
      <c r="AE1426">
        <v>26.163699999999999</v>
      </c>
      <c r="AF1426" t="s">
        <v>1</v>
      </c>
    </row>
    <row r="1427" spans="1:32" x14ac:dyDescent="0.3">
      <c r="A1427" t="s">
        <v>2087</v>
      </c>
      <c r="B1427" t="s">
        <v>83</v>
      </c>
      <c r="C1427" t="s">
        <v>42</v>
      </c>
      <c r="D1427" t="s">
        <v>126</v>
      </c>
      <c r="E1427" t="s">
        <v>1099</v>
      </c>
      <c r="F1427" t="s">
        <v>342</v>
      </c>
      <c r="G1427" t="s">
        <v>553</v>
      </c>
      <c r="H1427" t="s">
        <v>259</v>
      </c>
      <c r="I1427" t="s">
        <v>9</v>
      </c>
      <c r="J1427" t="s">
        <v>553</v>
      </c>
      <c r="K1427">
        <v>80</v>
      </c>
      <c r="L1427" t="s">
        <v>2086</v>
      </c>
      <c r="M1427" t="s">
        <v>2085</v>
      </c>
      <c r="N1427">
        <v>1.00707671232522</v>
      </c>
      <c r="O1427" t="s">
        <v>2721</v>
      </c>
      <c r="P1427" t="s">
        <v>4</v>
      </c>
      <c r="Q1427">
        <v>0.36137731481481483</v>
      </c>
      <c r="R1427">
        <v>0.36936342592592591</v>
      </c>
      <c r="S1427">
        <v>0</v>
      </c>
      <c r="T1427">
        <v>11.5</v>
      </c>
      <c r="U1427" t="s">
        <v>2083</v>
      </c>
      <c r="V1427" t="s">
        <v>2082</v>
      </c>
      <c r="W1427">
        <v>0.30209668592455802</v>
      </c>
      <c r="X1427">
        <v>0</v>
      </c>
      <c r="Y1427">
        <v>0</v>
      </c>
      <c r="Z1427" t="str">
        <f>_xlfn.CONCAT(Sheet1!$B1427,"_",Sheet1!$E1427,"_", _xlfn.SWITCH(Sheet1!$J1427, "M", "Monday", "T", "Tuesday", "W", "Wednesday", "R", "Thursday", "F", "Friday"))</f>
        <v>103_Week3_Tuesday</v>
      </c>
      <c r="AA1427">
        <v>1</v>
      </c>
      <c r="AB1427">
        <v>0</v>
      </c>
      <c r="AC1427">
        <f>Sheet1!$K1427 +1</f>
        <v>81</v>
      </c>
      <c r="AD1427">
        <v>43.77</v>
      </c>
      <c r="AE1427">
        <v>57.405000000000001</v>
      </c>
      <c r="AF1427" t="s">
        <v>1</v>
      </c>
    </row>
    <row r="1428" spans="1:32" x14ac:dyDescent="0.3">
      <c r="A1428" t="s">
        <v>2153</v>
      </c>
      <c r="B1428" t="s">
        <v>83</v>
      </c>
      <c r="C1428" t="s">
        <v>251</v>
      </c>
      <c r="D1428" t="s">
        <v>2152</v>
      </c>
      <c r="E1428" t="s">
        <v>1099</v>
      </c>
      <c r="F1428" t="s">
        <v>342</v>
      </c>
      <c r="G1428" t="s">
        <v>553</v>
      </c>
      <c r="H1428" t="s">
        <v>119</v>
      </c>
      <c r="I1428" t="s">
        <v>9</v>
      </c>
      <c r="J1428" t="s">
        <v>553</v>
      </c>
      <c r="K1428">
        <v>50</v>
      </c>
      <c r="L1428" t="s">
        <v>2151</v>
      </c>
      <c r="M1428" t="s">
        <v>2150</v>
      </c>
      <c r="N1428">
        <v>2.5655222386121799</v>
      </c>
      <c r="O1428" t="s">
        <v>2720</v>
      </c>
      <c r="P1428" t="s">
        <v>4</v>
      </c>
      <c r="Q1428">
        <v>0.38170138888888888</v>
      </c>
      <c r="R1428">
        <v>0.39478009259259261</v>
      </c>
      <c r="S1428">
        <v>0</v>
      </c>
      <c r="T1428">
        <v>18.833333333333332</v>
      </c>
      <c r="U1428" t="s">
        <v>2148</v>
      </c>
      <c r="V1428" t="s">
        <v>2147</v>
      </c>
      <c r="W1428">
        <v>2.002055229367</v>
      </c>
      <c r="X1428">
        <v>0</v>
      </c>
      <c r="Y1428">
        <v>0</v>
      </c>
      <c r="Z1428" t="str">
        <f>_xlfn.CONCAT(Sheet1!$B1428,"_",Sheet1!$E1428,"_", _xlfn.SWITCH(Sheet1!$J1428, "M", "Monday", "T", "Tuesday", "W", "Wednesday", "R", "Thursday", "F", "Friday"))</f>
        <v>103_Week3_Tuesday</v>
      </c>
      <c r="AA1428">
        <v>1</v>
      </c>
      <c r="AB1428">
        <v>0</v>
      </c>
      <c r="AC1428">
        <f>Sheet1!$K1428 +1</f>
        <v>51</v>
      </c>
      <c r="AD1428">
        <v>176.2337</v>
      </c>
      <c r="AE1428">
        <v>184.90620000000001</v>
      </c>
      <c r="AF1428" t="s">
        <v>1</v>
      </c>
    </row>
    <row r="1429" spans="1:32" x14ac:dyDescent="0.3">
      <c r="A1429" t="s">
        <v>2132</v>
      </c>
      <c r="B1429" t="s">
        <v>83</v>
      </c>
      <c r="C1429" t="s">
        <v>2131</v>
      </c>
      <c r="D1429" t="s">
        <v>14</v>
      </c>
      <c r="E1429" t="s">
        <v>1099</v>
      </c>
      <c r="F1429" t="s">
        <v>342</v>
      </c>
      <c r="G1429" t="s">
        <v>553</v>
      </c>
      <c r="H1429" t="s">
        <v>126</v>
      </c>
      <c r="I1429" t="s">
        <v>9</v>
      </c>
      <c r="J1429" t="s">
        <v>553</v>
      </c>
      <c r="K1429">
        <v>70</v>
      </c>
      <c r="L1429" t="s">
        <v>2130</v>
      </c>
      <c r="M1429" t="s">
        <v>2129</v>
      </c>
      <c r="N1429">
        <v>2.9075371883809602</v>
      </c>
      <c r="O1429" t="s">
        <v>2719</v>
      </c>
      <c r="P1429" t="s">
        <v>4</v>
      </c>
      <c r="Q1429">
        <v>0.39680555555555558</v>
      </c>
      <c r="R1429">
        <v>0.40299768518518519</v>
      </c>
      <c r="S1429">
        <v>0</v>
      </c>
      <c r="T1429">
        <v>8.9166666666666661</v>
      </c>
      <c r="U1429" t="s">
        <v>2127</v>
      </c>
      <c r="V1429" t="s">
        <v>2126</v>
      </c>
      <c r="W1429">
        <v>2.16062690700541</v>
      </c>
      <c r="X1429">
        <v>0</v>
      </c>
      <c r="Y1429">
        <v>0</v>
      </c>
      <c r="Z1429" t="str">
        <f>_xlfn.CONCAT(Sheet1!$B1429,"_",Sheet1!$E1429,"_", _xlfn.SWITCH(Sheet1!$J1429, "M", "Monday", "T", "Tuesday", "W", "Wednesday", "R", "Thursday", "F", "Friday"))</f>
        <v>103_Week3_Tuesday</v>
      </c>
      <c r="AA1429">
        <v>1</v>
      </c>
      <c r="AB1429">
        <v>0</v>
      </c>
      <c r="AC1429">
        <f>Sheet1!$K1429 +1</f>
        <v>71</v>
      </c>
      <c r="AD1429">
        <v>73.788700000000006</v>
      </c>
      <c r="AE1429">
        <v>47.036200000000001</v>
      </c>
      <c r="AF1429" t="s">
        <v>1</v>
      </c>
    </row>
    <row r="1430" spans="1:32" x14ac:dyDescent="0.3">
      <c r="A1430" t="s">
        <v>2478</v>
      </c>
      <c r="B1430" t="s">
        <v>83</v>
      </c>
      <c r="C1430" t="s">
        <v>2477</v>
      </c>
      <c r="D1430" t="s">
        <v>111</v>
      </c>
      <c r="E1430" t="s">
        <v>1099</v>
      </c>
      <c r="F1430" t="s">
        <v>216</v>
      </c>
      <c r="G1430" t="s">
        <v>11</v>
      </c>
      <c r="H1430" t="s">
        <v>111</v>
      </c>
      <c r="I1430" t="s">
        <v>83</v>
      </c>
      <c r="J1430" t="s">
        <v>185</v>
      </c>
      <c r="K1430">
        <v>1</v>
      </c>
      <c r="L1430" t="s">
        <v>2476</v>
      </c>
      <c r="M1430" t="s">
        <v>2475</v>
      </c>
      <c r="N1430">
        <v>0.90796241723001003</v>
      </c>
      <c r="O1430" t="s">
        <v>2718</v>
      </c>
      <c r="P1430" t="s">
        <v>4</v>
      </c>
      <c r="Q1430">
        <v>0.36310185185185184</v>
      </c>
      <c r="R1430">
        <v>0.3679513888888889</v>
      </c>
      <c r="S1430">
        <v>0</v>
      </c>
      <c r="T1430">
        <v>6.9777777783333335</v>
      </c>
      <c r="U1430" t="s">
        <v>2473</v>
      </c>
      <c r="V1430" t="s">
        <v>2472</v>
      </c>
      <c r="W1430">
        <v>0.28093949298750298</v>
      </c>
      <c r="X1430">
        <v>0</v>
      </c>
      <c r="Y1430">
        <v>0</v>
      </c>
      <c r="Z1430" t="str">
        <f>_xlfn.CONCAT(Sheet1!$B1430,"_",Sheet1!$E1430,"_", _xlfn.SWITCH(Sheet1!$J1430, "M", "Monday", "T", "Tuesday", "W", "Wednesday", "R", "Thursday", "F", "Friday"))</f>
        <v>103_Week3_Thursday</v>
      </c>
      <c r="AA1430">
        <v>1</v>
      </c>
      <c r="AB1430">
        <v>0</v>
      </c>
      <c r="AC1430">
        <f>Sheet1!$K1430 +1</f>
        <v>2</v>
      </c>
      <c r="AD1430">
        <v>25</v>
      </c>
      <c r="AE1430">
        <v>25</v>
      </c>
      <c r="AF1430" t="s">
        <v>1</v>
      </c>
    </row>
    <row r="1431" spans="1:32" x14ac:dyDescent="0.3">
      <c r="A1431" t="s">
        <v>2717</v>
      </c>
      <c r="B1431" t="s">
        <v>83</v>
      </c>
      <c r="C1431" t="s">
        <v>1383</v>
      </c>
      <c r="D1431" t="s">
        <v>14</v>
      </c>
      <c r="E1431" t="s">
        <v>1099</v>
      </c>
      <c r="F1431" t="s">
        <v>216</v>
      </c>
      <c r="G1431" t="s">
        <v>11</v>
      </c>
      <c r="H1431" t="s">
        <v>357</v>
      </c>
      <c r="I1431" t="s">
        <v>83</v>
      </c>
      <c r="J1431" t="s">
        <v>92</v>
      </c>
      <c r="K1431">
        <v>280</v>
      </c>
      <c r="L1431" t="s">
        <v>2716</v>
      </c>
      <c r="M1431" t="s">
        <v>2715</v>
      </c>
      <c r="N1431">
        <v>0.26278638094663598</v>
      </c>
      <c r="O1431" t="s">
        <v>2714</v>
      </c>
      <c r="P1431" t="s">
        <v>79</v>
      </c>
      <c r="Q1431">
        <v>0.58096064814814818</v>
      </c>
      <c r="R1431">
        <v>0.58105324074074072</v>
      </c>
      <c r="S1431">
        <v>0</v>
      </c>
      <c r="T1431">
        <v>0.13333333333333333</v>
      </c>
      <c r="U1431" t="s">
        <v>2713</v>
      </c>
      <c r="V1431" t="s">
        <v>2712</v>
      </c>
      <c r="W1431">
        <v>6.7717262969370307E-2</v>
      </c>
      <c r="X1431">
        <v>0</v>
      </c>
      <c r="Y1431">
        <v>0</v>
      </c>
      <c r="Z1431" t="str">
        <f>_xlfn.CONCAT(Sheet1!$B1431,"_",Sheet1!$E1431,"_", _xlfn.SWITCH(Sheet1!$J1431, "M", "Monday", "T", "Tuesday", "W", "Wednesday", "R", "Thursday", "F", "Friday"))</f>
        <v>103_Week3_Wednesday</v>
      </c>
      <c r="AA1431">
        <v>1</v>
      </c>
      <c r="AB1431">
        <v>0</v>
      </c>
      <c r="AC1431">
        <f>Sheet1!$K1431 +1</f>
        <v>281</v>
      </c>
      <c r="AD1431">
        <v>42.88</v>
      </c>
      <c r="AE1431">
        <v>46.174999999999997</v>
      </c>
      <c r="AF1431" t="s">
        <v>1</v>
      </c>
    </row>
    <row r="1432" spans="1:32" x14ac:dyDescent="0.3">
      <c r="A1432" t="s">
        <v>2711</v>
      </c>
      <c r="B1432" t="s">
        <v>83</v>
      </c>
      <c r="C1432" t="s">
        <v>2710</v>
      </c>
      <c r="D1432" t="s">
        <v>14</v>
      </c>
      <c r="E1432" t="s">
        <v>1099</v>
      </c>
      <c r="F1432" t="s">
        <v>216</v>
      </c>
      <c r="G1432" t="s">
        <v>11</v>
      </c>
      <c r="H1432" t="s">
        <v>342</v>
      </c>
      <c r="I1432" t="s">
        <v>83</v>
      </c>
      <c r="J1432" t="s">
        <v>92</v>
      </c>
      <c r="K1432">
        <v>280</v>
      </c>
      <c r="L1432" t="s">
        <v>2709</v>
      </c>
      <c r="M1432" t="s">
        <v>2708</v>
      </c>
      <c r="N1432">
        <v>2.3363067936152202</v>
      </c>
      <c r="O1432" t="s">
        <v>2707</v>
      </c>
      <c r="P1432" t="s">
        <v>111</v>
      </c>
      <c r="Q1432">
        <v>0.33333333333333331</v>
      </c>
      <c r="R1432">
        <v>0.34005787037037039</v>
      </c>
      <c r="S1432">
        <v>117.66369320638501</v>
      </c>
      <c r="T1432">
        <v>9.683574621414877</v>
      </c>
      <c r="U1432" t="s">
        <v>2706</v>
      </c>
      <c r="V1432" t="s">
        <v>2705</v>
      </c>
      <c r="W1432">
        <v>0.81513195972312202</v>
      </c>
      <c r="X1432">
        <v>0</v>
      </c>
      <c r="Y1432">
        <v>0</v>
      </c>
      <c r="Z1432" t="str">
        <f>_xlfn.CONCAT(Sheet1!$B1432,"_",Sheet1!$E1432,"_", _xlfn.SWITCH(Sheet1!$J1432, "M", "Monday", "T", "Tuesday", "W", "Wednesday", "R", "Thursday", "F", "Friday"))</f>
        <v>103_Week3_Wednesday</v>
      </c>
      <c r="AA1432">
        <v>1</v>
      </c>
      <c r="AB1432">
        <v>0</v>
      </c>
      <c r="AC1432">
        <f>Sheet1!$K1432 +1</f>
        <v>281</v>
      </c>
      <c r="AD1432">
        <v>10.98</v>
      </c>
      <c r="AE1432">
        <v>10.98</v>
      </c>
      <c r="AF1432" t="s">
        <v>1</v>
      </c>
    </row>
    <row r="1433" spans="1:32" x14ac:dyDescent="0.3">
      <c r="A1433" t="s">
        <v>2537</v>
      </c>
      <c r="B1433" t="s">
        <v>83</v>
      </c>
      <c r="C1433" t="s">
        <v>2477</v>
      </c>
      <c r="D1433" t="s">
        <v>342</v>
      </c>
      <c r="E1433" t="s">
        <v>1099</v>
      </c>
      <c r="F1433" t="s">
        <v>216</v>
      </c>
      <c r="G1433" t="s">
        <v>11</v>
      </c>
      <c r="H1433" t="s">
        <v>216</v>
      </c>
      <c r="I1433" t="s">
        <v>83</v>
      </c>
      <c r="J1433" t="s">
        <v>185</v>
      </c>
      <c r="K1433">
        <v>1</v>
      </c>
      <c r="L1433" t="s">
        <v>2536</v>
      </c>
      <c r="M1433" t="s">
        <v>2475</v>
      </c>
      <c r="N1433">
        <v>0</v>
      </c>
      <c r="O1433" t="s">
        <v>2704</v>
      </c>
      <c r="P1433" t="s">
        <v>4</v>
      </c>
      <c r="Q1433">
        <v>0.3679513888888889</v>
      </c>
      <c r="R1433">
        <v>0.37603009259259257</v>
      </c>
      <c r="S1433">
        <v>0</v>
      </c>
      <c r="T1433">
        <v>11.633333333333333</v>
      </c>
      <c r="U1433" t="s">
        <v>2473</v>
      </c>
      <c r="V1433" t="s">
        <v>2472</v>
      </c>
      <c r="X1433">
        <v>0</v>
      </c>
      <c r="Y1433">
        <v>0</v>
      </c>
      <c r="Z1433" t="str">
        <f>_xlfn.CONCAT(Sheet1!$B1433,"_",Sheet1!$E1433,"_", _xlfn.SWITCH(Sheet1!$J1433, "M", "Monday", "T", "Tuesday", "W", "Wednesday", "R", "Thursday", "F", "Friday"))</f>
        <v>103_Week3_Thursday</v>
      </c>
      <c r="AA1433">
        <v>1</v>
      </c>
      <c r="AB1433">
        <v>0</v>
      </c>
      <c r="AC1433">
        <f>Sheet1!$K1433 +1</f>
        <v>2</v>
      </c>
      <c r="AD1433">
        <v>40.5</v>
      </c>
      <c r="AE1433">
        <v>71.7</v>
      </c>
      <c r="AF1433" t="s">
        <v>1</v>
      </c>
    </row>
    <row r="1434" spans="1:32" x14ac:dyDescent="0.3">
      <c r="A1434" t="s">
        <v>2703</v>
      </c>
      <c r="B1434" t="s">
        <v>83</v>
      </c>
      <c r="C1434" t="s">
        <v>2702</v>
      </c>
      <c r="D1434" t="s">
        <v>14</v>
      </c>
      <c r="E1434" t="s">
        <v>1099</v>
      </c>
      <c r="F1434" t="s">
        <v>216</v>
      </c>
      <c r="G1434" t="s">
        <v>11</v>
      </c>
      <c r="H1434" t="s">
        <v>200</v>
      </c>
      <c r="I1434" t="s">
        <v>83</v>
      </c>
      <c r="J1434" t="s">
        <v>92</v>
      </c>
      <c r="K1434">
        <v>290</v>
      </c>
      <c r="L1434" t="s">
        <v>2701</v>
      </c>
      <c r="M1434" t="s">
        <v>2700</v>
      </c>
      <c r="N1434">
        <v>0.19226321205496799</v>
      </c>
      <c r="O1434" t="s">
        <v>2699</v>
      </c>
      <c r="P1434" t="s">
        <v>342</v>
      </c>
      <c r="Q1434">
        <v>0.3910763888888889</v>
      </c>
      <c r="R1434">
        <v>0.39239583333333333</v>
      </c>
      <c r="S1434">
        <v>0</v>
      </c>
      <c r="T1434">
        <v>1.9000000000000001</v>
      </c>
      <c r="U1434" t="s">
        <v>2698</v>
      </c>
      <c r="V1434" t="s">
        <v>2697</v>
      </c>
      <c r="W1434">
        <v>4.66129908498263E-2</v>
      </c>
      <c r="X1434">
        <v>0</v>
      </c>
      <c r="Y1434">
        <v>0</v>
      </c>
      <c r="Z1434" t="str">
        <f>_xlfn.CONCAT(Sheet1!$B1434,"_",Sheet1!$E1434,"_", _xlfn.SWITCH(Sheet1!$J1434, "M", "Monday", "T", "Tuesday", "W", "Wednesday", "R", "Thursday", "F", "Friday"))</f>
        <v>103_Week3_Wednesday</v>
      </c>
      <c r="AA1434">
        <v>1</v>
      </c>
      <c r="AB1434">
        <v>0</v>
      </c>
      <c r="AC1434">
        <f>Sheet1!$K1434 +1</f>
        <v>291</v>
      </c>
      <c r="AD1434">
        <v>0</v>
      </c>
      <c r="AE1434">
        <v>12.6625</v>
      </c>
      <c r="AF1434" t="s">
        <v>1</v>
      </c>
    </row>
    <row r="1435" spans="1:32" x14ac:dyDescent="0.3">
      <c r="A1435" t="s">
        <v>2510</v>
      </c>
      <c r="B1435" t="s">
        <v>83</v>
      </c>
      <c r="C1435" t="s">
        <v>2477</v>
      </c>
      <c r="D1435" t="s">
        <v>14</v>
      </c>
      <c r="E1435" t="s">
        <v>1099</v>
      </c>
      <c r="F1435" t="s">
        <v>216</v>
      </c>
      <c r="G1435" t="s">
        <v>11</v>
      </c>
      <c r="H1435" t="s">
        <v>29</v>
      </c>
      <c r="I1435" t="s">
        <v>83</v>
      </c>
      <c r="J1435" t="s">
        <v>185</v>
      </c>
      <c r="K1435">
        <v>300</v>
      </c>
      <c r="L1435" t="s">
        <v>2509</v>
      </c>
      <c r="M1435" t="s">
        <v>2508</v>
      </c>
      <c r="N1435">
        <v>0</v>
      </c>
      <c r="O1435" t="s">
        <v>2696</v>
      </c>
      <c r="P1435" t="s">
        <v>4</v>
      </c>
      <c r="Q1435">
        <v>0.37603009259259257</v>
      </c>
      <c r="R1435">
        <v>0.37609953703703702</v>
      </c>
      <c r="S1435">
        <v>0</v>
      </c>
      <c r="T1435">
        <v>0.1</v>
      </c>
      <c r="U1435" t="s">
        <v>2473</v>
      </c>
      <c r="V1435" t="s">
        <v>2472</v>
      </c>
      <c r="X1435">
        <v>27</v>
      </c>
      <c r="Y1435">
        <v>0.49090909090909102</v>
      </c>
      <c r="Z1435" t="str">
        <f>_xlfn.CONCAT(Sheet1!$B1435,"_",Sheet1!$E1435,"_", _xlfn.SWITCH(Sheet1!$J1435, "M", "Monday", "T", "Tuesday", "W", "Wednesday", "R", "Thursday", "F", "Friday"))</f>
        <v>103_Week3_Thursday</v>
      </c>
      <c r="AA1435">
        <v>1</v>
      </c>
      <c r="AB1435">
        <v>555</v>
      </c>
      <c r="AC1435">
        <f>Sheet1!$K1435 +1</f>
        <v>301</v>
      </c>
      <c r="AD1435">
        <v>94.394999999999996</v>
      </c>
      <c r="AE1435">
        <v>79.596199999999996</v>
      </c>
      <c r="AF1435" t="s">
        <v>1</v>
      </c>
    </row>
    <row r="1436" spans="1:32" x14ac:dyDescent="0.3">
      <c r="A1436" t="s">
        <v>2534</v>
      </c>
      <c r="B1436" t="s">
        <v>83</v>
      </c>
      <c r="C1436" t="s">
        <v>2477</v>
      </c>
      <c r="D1436" t="s">
        <v>12</v>
      </c>
      <c r="E1436" t="s">
        <v>1099</v>
      </c>
      <c r="F1436" t="s">
        <v>216</v>
      </c>
      <c r="G1436" t="s">
        <v>11</v>
      </c>
      <c r="H1436" t="s">
        <v>79</v>
      </c>
      <c r="I1436" t="s">
        <v>83</v>
      </c>
      <c r="J1436" t="s">
        <v>185</v>
      </c>
      <c r="K1436">
        <v>1</v>
      </c>
      <c r="L1436" t="s">
        <v>2533</v>
      </c>
      <c r="M1436" t="s">
        <v>2475</v>
      </c>
      <c r="N1436">
        <v>0</v>
      </c>
      <c r="O1436" t="s">
        <v>2695</v>
      </c>
      <c r="P1436" t="s">
        <v>4</v>
      </c>
      <c r="Q1436">
        <v>0.37609953703703702</v>
      </c>
      <c r="R1436">
        <v>0.39016203703703706</v>
      </c>
      <c r="S1436">
        <v>0</v>
      </c>
      <c r="T1436">
        <v>20.255555555000001</v>
      </c>
      <c r="U1436" t="s">
        <v>2473</v>
      </c>
      <c r="V1436" t="s">
        <v>2472</v>
      </c>
      <c r="X1436">
        <v>0</v>
      </c>
      <c r="Y1436">
        <v>0</v>
      </c>
      <c r="Z1436" t="str">
        <f>_xlfn.CONCAT(Sheet1!$B1436,"_",Sheet1!$E1436,"_", _xlfn.SWITCH(Sheet1!$J1436, "M", "Monday", "T", "Tuesday", "W", "Wednesday", "R", "Thursday", "F", "Friday"))</f>
        <v>103_Week3_Thursday</v>
      </c>
      <c r="AA1436">
        <v>1</v>
      </c>
      <c r="AB1436">
        <v>0</v>
      </c>
      <c r="AC1436">
        <f>Sheet1!$K1436 +1</f>
        <v>2</v>
      </c>
      <c r="AD1436">
        <v>16</v>
      </c>
      <c r="AE1436">
        <v>16</v>
      </c>
      <c r="AF1436" t="s">
        <v>1</v>
      </c>
    </row>
    <row r="1437" spans="1:32" x14ac:dyDescent="0.3">
      <c r="A1437" t="s">
        <v>2568</v>
      </c>
      <c r="B1437" t="s">
        <v>83</v>
      </c>
      <c r="C1437" t="s">
        <v>2567</v>
      </c>
      <c r="D1437" t="s">
        <v>14</v>
      </c>
      <c r="E1437" t="s">
        <v>1099</v>
      </c>
      <c r="F1437" t="s">
        <v>216</v>
      </c>
      <c r="G1437" t="s">
        <v>92</v>
      </c>
      <c r="H1437" t="s">
        <v>139</v>
      </c>
      <c r="I1437" t="s">
        <v>83</v>
      </c>
      <c r="J1437" t="s">
        <v>185</v>
      </c>
      <c r="K1437">
        <v>315</v>
      </c>
      <c r="L1437" t="s">
        <v>2566</v>
      </c>
      <c r="M1437" t="s">
        <v>2565</v>
      </c>
      <c r="N1437">
        <v>3.68435779027641</v>
      </c>
      <c r="O1437" t="s">
        <v>2694</v>
      </c>
      <c r="P1437" t="s">
        <v>4</v>
      </c>
      <c r="Q1437">
        <v>0.39812500000000001</v>
      </c>
      <c r="R1437">
        <v>0.41192129629629631</v>
      </c>
      <c r="S1437">
        <v>0</v>
      </c>
      <c r="T1437">
        <v>19.875</v>
      </c>
      <c r="U1437" t="s">
        <v>2563</v>
      </c>
      <c r="V1437" t="s">
        <v>2562</v>
      </c>
      <c r="W1437">
        <v>1.30377548206063</v>
      </c>
      <c r="X1437">
        <v>0</v>
      </c>
      <c r="Y1437">
        <v>0</v>
      </c>
      <c r="Z1437" t="str">
        <f>_xlfn.CONCAT(Sheet1!$B1437,"_",Sheet1!$E1437,"_", _xlfn.SWITCH(Sheet1!$J1437, "M", "Monday", "T", "Tuesday", "W", "Wednesday", "R", "Thursday", "F", "Friday"))</f>
        <v>103_Week3_Thursday</v>
      </c>
      <c r="AA1437">
        <v>1</v>
      </c>
      <c r="AB1437">
        <v>0</v>
      </c>
      <c r="AC1437">
        <f>Sheet1!$K1437 +1</f>
        <v>316</v>
      </c>
      <c r="AD1437">
        <v>61.27</v>
      </c>
      <c r="AE1437">
        <v>37.168700000000001</v>
      </c>
      <c r="AF1437" t="s">
        <v>1</v>
      </c>
    </row>
    <row r="1438" spans="1:32" x14ac:dyDescent="0.3">
      <c r="A1438" t="s">
        <v>2693</v>
      </c>
      <c r="B1438" t="s">
        <v>83</v>
      </c>
      <c r="C1438" t="s">
        <v>2692</v>
      </c>
      <c r="D1438" t="s">
        <v>14</v>
      </c>
      <c r="E1438" t="s">
        <v>1099</v>
      </c>
      <c r="F1438" t="s">
        <v>216</v>
      </c>
      <c r="G1438" t="s">
        <v>11</v>
      </c>
      <c r="H1438" t="s">
        <v>33</v>
      </c>
      <c r="I1438" t="s">
        <v>83</v>
      </c>
      <c r="J1438" t="s">
        <v>92</v>
      </c>
      <c r="K1438">
        <v>270</v>
      </c>
      <c r="L1438" t="s">
        <v>2691</v>
      </c>
      <c r="M1438" t="s">
        <v>2690</v>
      </c>
      <c r="N1438">
        <v>2.2518785335123499</v>
      </c>
      <c r="O1438" t="s">
        <v>2689</v>
      </c>
      <c r="P1438" t="s">
        <v>79</v>
      </c>
      <c r="Q1438">
        <v>0.56533564814814818</v>
      </c>
      <c r="R1438">
        <v>0.57817129629629627</v>
      </c>
      <c r="S1438">
        <v>0</v>
      </c>
      <c r="T1438">
        <v>18.483333333333334</v>
      </c>
      <c r="U1438" t="s">
        <v>2688</v>
      </c>
      <c r="V1438" t="s">
        <v>2687</v>
      </c>
      <c r="W1438">
        <v>0.92647053942898905</v>
      </c>
      <c r="X1438">
        <v>0</v>
      </c>
      <c r="Y1438">
        <v>0</v>
      </c>
      <c r="Z1438" t="str">
        <f>_xlfn.CONCAT(Sheet1!$B1438,"_",Sheet1!$E1438,"_", _xlfn.SWITCH(Sheet1!$J1438, "M", "Monday", "T", "Tuesday", "W", "Wednesday", "R", "Thursday", "F", "Friday"))</f>
        <v>103_Week3_Wednesday</v>
      </c>
      <c r="AA1438">
        <v>1</v>
      </c>
      <c r="AB1438">
        <v>0</v>
      </c>
      <c r="AC1438">
        <f>Sheet1!$K1438 +1</f>
        <v>271</v>
      </c>
      <c r="AD1438">
        <v>19.690000000000001</v>
      </c>
      <c r="AE1438">
        <v>19.690000000000001</v>
      </c>
      <c r="AF1438" t="s">
        <v>1</v>
      </c>
    </row>
    <row r="1439" spans="1:32" x14ac:dyDescent="0.3">
      <c r="A1439" t="s">
        <v>2686</v>
      </c>
      <c r="B1439" t="s">
        <v>83</v>
      </c>
      <c r="C1439" t="s">
        <v>2685</v>
      </c>
      <c r="D1439" t="s">
        <v>14</v>
      </c>
      <c r="E1439" t="s">
        <v>1099</v>
      </c>
      <c r="F1439" t="s">
        <v>216</v>
      </c>
      <c r="G1439" t="s">
        <v>11</v>
      </c>
      <c r="H1439" t="s">
        <v>22</v>
      </c>
      <c r="I1439" t="s">
        <v>83</v>
      </c>
      <c r="J1439" t="s">
        <v>92</v>
      </c>
      <c r="K1439">
        <v>151</v>
      </c>
      <c r="L1439" t="s">
        <v>2684</v>
      </c>
      <c r="M1439" t="s">
        <v>2683</v>
      </c>
      <c r="N1439">
        <v>0.17744236811995501</v>
      </c>
      <c r="O1439" t="s">
        <v>2682</v>
      </c>
      <c r="P1439" t="s">
        <v>29</v>
      </c>
      <c r="Q1439">
        <v>0.54768518518518516</v>
      </c>
      <c r="R1439">
        <v>0.56376157407407412</v>
      </c>
      <c r="S1439">
        <v>0</v>
      </c>
      <c r="T1439">
        <v>23.150000000000002</v>
      </c>
      <c r="U1439" t="s">
        <v>2681</v>
      </c>
      <c r="V1439" t="s">
        <v>2680</v>
      </c>
      <c r="W1439">
        <v>9.1035333039143504E-2</v>
      </c>
      <c r="X1439">
        <v>0</v>
      </c>
      <c r="Y1439">
        <v>0</v>
      </c>
      <c r="Z1439" t="str">
        <f>_xlfn.CONCAT(Sheet1!$B1439,"_",Sheet1!$E1439,"_", _xlfn.SWITCH(Sheet1!$J1439, "M", "Monday", "T", "Tuesday", "W", "Wednesday", "R", "Thursday", "F", "Friday"))</f>
        <v>103_Week3_Wednesday</v>
      </c>
      <c r="AA1439">
        <v>1</v>
      </c>
      <c r="AB1439">
        <v>0</v>
      </c>
      <c r="AC1439">
        <f>Sheet1!$K1439 +1</f>
        <v>152</v>
      </c>
      <c r="AD1439">
        <v>58.83</v>
      </c>
      <c r="AE1439">
        <v>57.14</v>
      </c>
      <c r="AF1439" t="s">
        <v>1</v>
      </c>
    </row>
    <row r="1440" spans="1:32" x14ac:dyDescent="0.3">
      <c r="A1440" t="s">
        <v>2543</v>
      </c>
      <c r="B1440" t="s">
        <v>83</v>
      </c>
      <c r="C1440" t="s">
        <v>95</v>
      </c>
      <c r="D1440" t="s">
        <v>29</v>
      </c>
      <c r="E1440" t="s">
        <v>1099</v>
      </c>
      <c r="F1440" t="s">
        <v>216</v>
      </c>
      <c r="G1440" t="s">
        <v>11</v>
      </c>
      <c r="H1440" t="s">
        <v>84</v>
      </c>
      <c r="I1440" t="s">
        <v>83</v>
      </c>
      <c r="J1440" t="s">
        <v>185</v>
      </c>
      <c r="K1440">
        <v>150</v>
      </c>
      <c r="L1440" t="s">
        <v>2542</v>
      </c>
      <c r="M1440" t="s">
        <v>2541</v>
      </c>
      <c r="N1440">
        <v>0.62812784872949101</v>
      </c>
      <c r="O1440" t="s">
        <v>2679</v>
      </c>
      <c r="P1440" t="s">
        <v>79</v>
      </c>
      <c r="Q1440">
        <v>0.43390046296296297</v>
      </c>
      <c r="R1440">
        <v>0.45327546296296295</v>
      </c>
      <c r="S1440">
        <v>0</v>
      </c>
      <c r="T1440">
        <v>27.900000000000002</v>
      </c>
      <c r="U1440" t="s">
        <v>2539</v>
      </c>
      <c r="V1440" t="s">
        <v>2538</v>
      </c>
      <c r="W1440">
        <v>0.14522814518008401</v>
      </c>
      <c r="X1440">
        <v>0</v>
      </c>
      <c r="Y1440">
        <v>0</v>
      </c>
      <c r="Z1440" t="str">
        <f>_xlfn.CONCAT(Sheet1!$B1440,"_",Sheet1!$E1440,"_", _xlfn.SWITCH(Sheet1!$J1440, "M", "Monday", "T", "Tuesday", "W", "Wednesday", "R", "Thursday", "F", "Friday"))</f>
        <v>103_Week3_Thursday</v>
      </c>
      <c r="AA1440">
        <v>1</v>
      </c>
      <c r="AB1440">
        <v>0</v>
      </c>
      <c r="AC1440">
        <f>Sheet1!$K1440 +1</f>
        <v>151</v>
      </c>
      <c r="AD1440">
        <v>71.133700000000005</v>
      </c>
      <c r="AE1440">
        <v>113.08</v>
      </c>
      <c r="AF1440" t="s">
        <v>1</v>
      </c>
    </row>
    <row r="1441" spans="1:32" x14ac:dyDescent="0.3">
      <c r="A1441" t="s">
        <v>2531</v>
      </c>
      <c r="B1441" t="s">
        <v>83</v>
      </c>
      <c r="C1441" t="s">
        <v>2530</v>
      </c>
      <c r="D1441" t="s">
        <v>14</v>
      </c>
      <c r="E1441" t="s">
        <v>1099</v>
      </c>
      <c r="F1441" t="s">
        <v>216</v>
      </c>
      <c r="G1441" t="s">
        <v>11</v>
      </c>
      <c r="H1441" t="s">
        <v>110</v>
      </c>
      <c r="I1441" t="s">
        <v>83</v>
      </c>
      <c r="J1441" t="s">
        <v>553</v>
      </c>
      <c r="K1441">
        <v>284</v>
      </c>
      <c r="L1441" t="s">
        <v>2529</v>
      </c>
      <c r="M1441" t="s">
        <v>2528</v>
      </c>
      <c r="N1441">
        <v>0.34720958769321397</v>
      </c>
      <c r="O1441" t="s">
        <v>2678</v>
      </c>
      <c r="P1441" t="s">
        <v>4</v>
      </c>
      <c r="Q1441">
        <v>0.42526620370370372</v>
      </c>
      <c r="R1441">
        <v>0.42550925925925925</v>
      </c>
      <c r="S1441">
        <v>0</v>
      </c>
      <c r="T1441">
        <v>0.35000000000000003</v>
      </c>
      <c r="U1441" t="s">
        <v>2526</v>
      </c>
      <c r="V1441" t="s">
        <v>2525</v>
      </c>
      <c r="W1441">
        <v>6.4082344923766493E-2</v>
      </c>
      <c r="X1441">
        <v>0</v>
      </c>
      <c r="Y1441">
        <v>0</v>
      </c>
      <c r="Z1441" t="str">
        <f>_xlfn.CONCAT(Sheet1!$B1441,"_",Sheet1!$E1441,"_", _xlfn.SWITCH(Sheet1!$J1441, "M", "Monday", "T", "Tuesday", "W", "Wednesday", "R", "Thursday", "F", "Friday"))</f>
        <v>103_Week3_Tuesday</v>
      </c>
      <c r="AA1441">
        <v>1</v>
      </c>
      <c r="AB1441">
        <v>0</v>
      </c>
      <c r="AC1441">
        <f>Sheet1!$K1441 +1</f>
        <v>285</v>
      </c>
      <c r="AD1441">
        <v>166.86869999999999</v>
      </c>
      <c r="AE1441">
        <v>51.057499999999997</v>
      </c>
      <c r="AF1441" t="s">
        <v>1</v>
      </c>
    </row>
    <row r="1442" spans="1:32" x14ac:dyDescent="0.3">
      <c r="A1442" t="s">
        <v>2492</v>
      </c>
      <c r="B1442" t="s">
        <v>83</v>
      </c>
      <c r="C1442" t="s">
        <v>2491</v>
      </c>
      <c r="D1442" t="s">
        <v>14</v>
      </c>
      <c r="E1442" t="s">
        <v>1099</v>
      </c>
      <c r="F1442" t="s">
        <v>216</v>
      </c>
      <c r="G1442" t="s">
        <v>553</v>
      </c>
      <c r="H1442" t="s">
        <v>259</v>
      </c>
      <c r="I1442" t="s">
        <v>83</v>
      </c>
      <c r="J1442" t="s">
        <v>92</v>
      </c>
      <c r="K1442">
        <v>80</v>
      </c>
      <c r="L1442" t="s">
        <v>2490</v>
      </c>
      <c r="M1442" t="s">
        <v>2489</v>
      </c>
      <c r="N1442">
        <v>2.2943710871040799</v>
      </c>
      <c r="O1442" t="s">
        <v>2677</v>
      </c>
      <c r="P1442" t="s">
        <v>4</v>
      </c>
      <c r="Q1442">
        <v>0.33466435185185184</v>
      </c>
      <c r="R1442">
        <v>0.34120370370370373</v>
      </c>
      <c r="S1442">
        <v>0</v>
      </c>
      <c r="T1442">
        <v>9.4166666666666661</v>
      </c>
      <c r="U1442" t="s">
        <v>2487</v>
      </c>
      <c r="V1442" t="s">
        <v>2486</v>
      </c>
      <c r="W1442">
        <v>1.1205585153918101</v>
      </c>
      <c r="X1442">
        <v>0</v>
      </c>
      <c r="Y1442">
        <v>0</v>
      </c>
      <c r="Z1442" t="str">
        <f>_xlfn.CONCAT(Sheet1!$B1442,"_",Sheet1!$E1442,"_", _xlfn.SWITCH(Sheet1!$J1442, "M", "Monday", "T", "Tuesday", "W", "Wednesday", "R", "Thursday", "F", "Friday"))</f>
        <v>103_Week3_Wednesday</v>
      </c>
      <c r="AA1442">
        <v>1</v>
      </c>
      <c r="AB1442">
        <v>0</v>
      </c>
      <c r="AC1442">
        <f>Sheet1!$K1442 +1</f>
        <v>81</v>
      </c>
      <c r="AD1442">
        <v>140.88999999999999</v>
      </c>
      <c r="AE1442">
        <v>142.99870000000001</v>
      </c>
      <c r="AF1442" t="s">
        <v>1</v>
      </c>
    </row>
    <row r="1443" spans="1:32" x14ac:dyDescent="0.3">
      <c r="A1443" t="s">
        <v>2676</v>
      </c>
      <c r="B1443" t="s">
        <v>83</v>
      </c>
      <c r="C1443" t="s">
        <v>2675</v>
      </c>
      <c r="D1443" t="s">
        <v>14</v>
      </c>
      <c r="E1443" t="s">
        <v>1099</v>
      </c>
      <c r="F1443" t="s">
        <v>216</v>
      </c>
      <c r="G1443" t="s">
        <v>92</v>
      </c>
      <c r="H1443" t="s">
        <v>4</v>
      </c>
      <c r="I1443" t="s">
        <v>83</v>
      </c>
      <c r="J1443" t="s">
        <v>185</v>
      </c>
      <c r="K1443">
        <v>40</v>
      </c>
      <c r="L1443" t="s">
        <v>2674</v>
      </c>
      <c r="M1443" t="s">
        <v>2673</v>
      </c>
      <c r="N1443">
        <v>1.89760778471827</v>
      </c>
      <c r="O1443" t="s">
        <v>2672</v>
      </c>
      <c r="P1443" t="s">
        <v>12</v>
      </c>
      <c r="Q1443">
        <v>0.30296296296296299</v>
      </c>
      <c r="R1443">
        <v>0.30303240740740739</v>
      </c>
      <c r="S1443">
        <v>0</v>
      </c>
      <c r="T1443">
        <v>0.1</v>
      </c>
      <c r="U1443" t="s">
        <v>2671</v>
      </c>
      <c r="V1443" t="s">
        <v>2670</v>
      </c>
      <c r="W1443">
        <v>0.56009014382836197</v>
      </c>
      <c r="X1443">
        <v>0</v>
      </c>
      <c r="Y1443">
        <v>0</v>
      </c>
      <c r="Z1443" t="str">
        <f>_xlfn.CONCAT(Sheet1!$B1443,"_",Sheet1!$E1443,"_", _xlfn.SWITCH(Sheet1!$J1443, "M", "Monday", "T", "Tuesday", "W", "Wednesday", "R", "Thursday", "F", "Friday"))</f>
        <v>103_Week3_Thursday</v>
      </c>
      <c r="AA1443">
        <v>1</v>
      </c>
      <c r="AB1443">
        <v>0</v>
      </c>
      <c r="AC1443">
        <f>Sheet1!$K1443 +1</f>
        <v>41</v>
      </c>
      <c r="AD1443">
        <v>13.352499999999999</v>
      </c>
      <c r="AE1443">
        <v>11.282500000000001</v>
      </c>
      <c r="AF1443" t="s">
        <v>1</v>
      </c>
    </row>
    <row r="1444" spans="1:32" x14ac:dyDescent="0.3">
      <c r="A1444" t="s">
        <v>2561</v>
      </c>
      <c r="B1444" t="s">
        <v>83</v>
      </c>
      <c r="C1444" t="s">
        <v>2560</v>
      </c>
      <c r="D1444" t="s">
        <v>14</v>
      </c>
      <c r="E1444" t="s">
        <v>1099</v>
      </c>
      <c r="F1444" t="s">
        <v>216</v>
      </c>
      <c r="G1444" t="s">
        <v>92</v>
      </c>
      <c r="H1444" t="s">
        <v>29</v>
      </c>
      <c r="I1444" t="s">
        <v>83</v>
      </c>
      <c r="J1444" t="s">
        <v>8</v>
      </c>
      <c r="K1444">
        <v>0</v>
      </c>
      <c r="L1444" t="s">
        <v>2559</v>
      </c>
      <c r="M1444" t="s">
        <v>2558</v>
      </c>
      <c r="N1444">
        <v>1.0594467483460901</v>
      </c>
      <c r="O1444" t="s">
        <v>2669</v>
      </c>
      <c r="P1444" t="s">
        <v>14</v>
      </c>
      <c r="Q1444">
        <v>0.28424768518518517</v>
      </c>
      <c r="R1444">
        <v>0.29097222222222224</v>
      </c>
      <c r="S1444">
        <v>0</v>
      </c>
      <c r="T1444">
        <v>9.683574621414877</v>
      </c>
      <c r="U1444" t="s">
        <v>2480</v>
      </c>
      <c r="V1444" t="s">
        <v>2479</v>
      </c>
      <c r="W1444">
        <v>0.401723432594635</v>
      </c>
      <c r="X1444">
        <v>0</v>
      </c>
      <c r="Z1444" t="str">
        <f>_xlfn.CONCAT(Sheet1!$B1444,"_",Sheet1!$E1444,"_", _xlfn.SWITCH(Sheet1!$J1444, "M", "Monday", "T", "Tuesday", "W", "Wednesday", "R", "Thursday", "F", "Friday"))</f>
        <v>103_Week3_Monday</v>
      </c>
      <c r="AA1444">
        <v>1</v>
      </c>
      <c r="AB1444">
        <v>0</v>
      </c>
      <c r="AC1444">
        <f>Sheet1!$K1444 +1</f>
        <v>1</v>
      </c>
      <c r="AD1444">
        <v>0</v>
      </c>
      <c r="AE1444">
        <v>0</v>
      </c>
      <c r="AF1444" t="s">
        <v>1</v>
      </c>
    </row>
    <row r="1445" spans="1:32" x14ac:dyDescent="0.3">
      <c r="A1445" t="s">
        <v>2668</v>
      </c>
      <c r="B1445" t="s">
        <v>83</v>
      </c>
      <c r="C1445" t="s">
        <v>2667</v>
      </c>
      <c r="D1445" t="s">
        <v>14</v>
      </c>
      <c r="E1445" t="s">
        <v>1099</v>
      </c>
      <c r="F1445" t="s">
        <v>216</v>
      </c>
      <c r="G1445" t="s">
        <v>553</v>
      </c>
      <c r="H1445" t="s">
        <v>186</v>
      </c>
      <c r="I1445" t="s">
        <v>83</v>
      </c>
      <c r="J1445" t="s">
        <v>185</v>
      </c>
      <c r="K1445">
        <v>340</v>
      </c>
      <c r="L1445" t="s">
        <v>2666</v>
      </c>
      <c r="M1445" t="s">
        <v>2665</v>
      </c>
      <c r="N1445">
        <v>0.21731742843985599</v>
      </c>
      <c r="O1445" t="s">
        <v>2664</v>
      </c>
      <c r="P1445" t="s">
        <v>29</v>
      </c>
      <c r="Q1445">
        <v>0.32365740740740739</v>
      </c>
      <c r="R1445">
        <v>0.33306712962962964</v>
      </c>
      <c r="S1445">
        <v>0</v>
      </c>
      <c r="T1445">
        <v>13.55</v>
      </c>
      <c r="U1445" t="s">
        <v>2663</v>
      </c>
      <c r="V1445" t="s">
        <v>2662</v>
      </c>
      <c r="W1445">
        <v>5.1394653196306601E-2</v>
      </c>
      <c r="X1445">
        <v>0</v>
      </c>
      <c r="Y1445">
        <v>0</v>
      </c>
      <c r="Z1445" t="str">
        <f>_xlfn.CONCAT(Sheet1!$B1445,"_",Sheet1!$E1445,"_", _xlfn.SWITCH(Sheet1!$J1445, "M", "Monday", "T", "Tuesday", "W", "Wednesday", "R", "Thursday", "F", "Friday"))</f>
        <v>103_Week3_Thursday</v>
      </c>
      <c r="AA1445">
        <v>1</v>
      </c>
      <c r="AB1445">
        <v>0</v>
      </c>
      <c r="AC1445">
        <f>Sheet1!$K1445 +1</f>
        <v>341</v>
      </c>
      <c r="AD1445">
        <v>23.1</v>
      </c>
      <c r="AE1445">
        <v>22.64</v>
      </c>
      <c r="AF1445" t="s">
        <v>1</v>
      </c>
    </row>
    <row r="1446" spans="1:32" x14ac:dyDescent="0.3">
      <c r="A1446" t="s">
        <v>2661</v>
      </c>
      <c r="B1446" t="s">
        <v>83</v>
      </c>
      <c r="C1446" t="s">
        <v>904</v>
      </c>
      <c r="D1446" t="s">
        <v>186</v>
      </c>
      <c r="E1446" t="s">
        <v>1099</v>
      </c>
      <c r="F1446" t="s">
        <v>216</v>
      </c>
      <c r="G1446" t="s">
        <v>553</v>
      </c>
      <c r="H1446" t="s">
        <v>163</v>
      </c>
      <c r="I1446" t="s">
        <v>83</v>
      </c>
      <c r="J1446" t="s">
        <v>185</v>
      </c>
      <c r="K1446">
        <v>370</v>
      </c>
      <c r="L1446" t="s">
        <v>2660</v>
      </c>
      <c r="M1446" t="s">
        <v>2659</v>
      </c>
      <c r="N1446">
        <v>0</v>
      </c>
      <c r="O1446" t="s">
        <v>2658</v>
      </c>
      <c r="P1446" t="s">
        <v>79</v>
      </c>
      <c r="Q1446">
        <v>0.40780092592592593</v>
      </c>
      <c r="R1446">
        <v>0.40855324074074073</v>
      </c>
      <c r="S1446">
        <v>0</v>
      </c>
      <c r="T1446">
        <v>1.0833333333333333</v>
      </c>
      <c r="U1446" t="s">
        <v>2657</v>
      </c>
      <c r="V1446" t="s">
        <v>2656</v>
      </c>
      <c r="X1446">
        <v>0</v>
      </c>
      <c r="Y1446">
        <v>0</v>
      </c>
      <c r="Z1446" t="str">
        <f>_xlfn.CONCAT(Sheet1!$B1446,"_",Sheet1!$E1446,"_", _xlfn.SWITCH(Sheet1!$J1446, "M", "Monday", "T", "Tuesday", "W", "Wednesday", "R", "Thursday", "F", "Friday"))</f>
        <v>103_Week3_Thursday</v>
      </c>
      <c r="AA1446">
        <v>1</v>
      </c>
      <c r="AB1446">
        <v>0</v>
      </c>
      <c r="AC1446">
        <f>Sheet1!$K1446 +1</f>
        <v>371</v>
      </c>
      <c r="AD1446">
        <v>75.239999999999995</v>
      </c>
      <c r="AE1446">
        <v>64.685000000000002</v>
      </c>
      <c r="AF1446" t="s">
        <v>1</v>
      </c>
    </row>
    <row r="1447" spans="1:32" x14ac:dyDescent="0.3">
      <c r="A1447" t="s">
        <v>2499</v>
      </c>
      <c r="B1447" t="s">
        <v>83</v>
      </c>
      <c r="C1447" t="s">
        <v>2498</v>
      </c>
      <c r="D1447" t="s">
        <v>14</v>
      </c>
      <c r="E1447" t="s">
        <v>1099</v>
      </c>
      <c r="F1447" t="s">
        <v>216</v>
      </c>
      <c r="G1447" t="s">
        <v>553</v>
      </c>
      <c r="H1447" t="s">
        <v>84</v>
      </c>
      <c r="I1447" t="s">
        <v>83</v>
      </c>
      <c r="J1447" t="s">
        <v>92</v>
      </c>
      <c r="K1447">
        <v>36</v>
      </c>
      <c r="L1447" t="s">
        <v>2497</v>
      </c>
      <c r="M1447" t="s">
        <v>2496</v>
      </c>
      <c r="N1447">
        <v>0.64560168050229505</v>
      </c>
      <c r="O1447" t="s">
        <v>2655</v>
      </c>
      <c r="P1447" t="s">
        <v>4</v>
      </c>
      <c r="Q1447">
        <v>0.38377314814814817</v>
      </c>
      <c r="R1447">
        <v>0.39074074074074072</v>
      </c>
      <c r="S1447">
        <v>0</v>
      </c>
      <c r="T1447">
        <v>10.041666666666666</v>
      </c>
      <c r="U1447" t="s">
        <v>2494</v>
      </c>
      <c r="V1447" t="s">
        <v>2493</v>
      </c>
      <c r="W1447">
        <v>0.44063196895509599</v>
      </c>
      <c r="X1447">
        <v>2</v>
      </c>
      <c r="Y1447">
        <v>3.5087719298245598E-2</v>
      </c>
      <c r="Z1447" t="str">
        <f>_xlfn.CONCAT(Sheet1!$B1447,"_",Sheet1!$E1447,"_", _xlfn.SWITCH(Sheet1!$J1447, "M", "Monday", "T", "Tuesday", "W", "Wednesday", "R", "Thursday", "F", "Friday"))</f>
        <v>103_Week3_Wednesday</v>
      </c>
      <c r="AA1447">
        <v>1</v>
      </c>
      <c r="AB1447">
        <v>130</v>
      </c>
      <c r="AC1447">
        <f>Sheet1!$K1447 +1</f>
        <v>37</v>
      </c>
      <c r="AD1447">
        <v>134.62370000000001</v>
      </c>
      <c r="AE1447">
        <v>153.83619999999999</v>
      </c>
      <c r="AF1447" t="s">
        <v>1</v>
      </c>
    </row>
    <row r="1448" spans="1:32" x14ac:dyDescent="0.3">
      <c r="A1448" t="s">
        <v>2471</v>
      </c>
      <c r="B1448" t="s">
        <v>83</v>
      </c>
      <c r="C1448" t="s">
        <v>2470</v>
      </c>
      <c r="D1448" t="s">
        <v>14</v>
      </c>
      <c r="E1448" t="s">
        <v>1099</v>
      </c>
      <c r="F1448" t="s">
        <v>216</v>
      </c>
      <c r="G1448" t="s">
        <v>553</v>
      </c>
      <c r="H1448" t="s">
        <v>171</v>
      </c>
      <c r="I1448" t="s">
        <v>83</v>
      </c>
      <c r="J1448" t="s">
        <v>185</v>
      </c>
      <c r="K1448">
        <v>334</v>
      </c>
      <c r="L1448" t="s">
        <v>2469</v>
      </c>
      <c r="M1448" t="s">
        <v>2468</v>
      </c>
      <c r="N1448">
        <v>1.94184750318527</v>
      </c>
      <c r="O1448" t="s">
        <v>2654</v>
      </c>
      <c r="P1448" t="s">
        <v>4</v>
      </c>
      <c r="Q1448">
        <v>0.40989583333333335</v>
      </c>
      <c r="R1448">
        <v>0.4114814814814815</v>
      </c>
      <c r="S1448">
        <v>0</v>
      </c>
      <c r="T1448">
        <v>2.2833333333333332</v>
      </c>
      <c r="U1448" t="s">
        <v>2466</v>
      </c>
      <c r="V1448" t="s">
        <v>2465</v>
      </c>
      <c r="W1448">
        <v>0.54254570668626501</v>
      </c>
      <c r="X1448">
        <v>0</v>
      </c>
      <c r="Y1448">
        <v>0</v>
      </c>
      <c r="Z1448" t="str">
        <f>_xlfn.CONCAT(Sheet1!$B1448,"_",Sheet1!$E1448,"_", _xlfn.SWITCH(Sheet1!$J1448, "M", "Monday", "T", "Tuesday", "W", "Wednesday", "R", "Thursday", "F", "Friday"))</f>
        <v>103_Week3_Thursday</v>
      </c>
      <c r="AA1448">
        <v>1</v>
      </c>
      <c r="AB1448">
        <v>0</v>
      </c>
      <c r="AC1448">
        <f>Sheet1!$K1448 +1</f>
        <v>335</v>
      </c>
      <c r="AD1448">
        <v>94.75</v>
      </c>
      <c r="AE1448">
        <v>92.88</v>
      </c>
      <c r="AF1448" t="s">
        <v>1</v>
      </c>
    </row>
    <row r="1449" spans="1:32" x14ac:dyDescent="0.3">
      <c r="A1449" t="s">
        <v>2457</v>
      </c>
      <c r="B1449" t="s">
        <v>83</v>
      </c>
      <c r="C1449" t="s">
        <v>2456</v>
      </c>
      <c r="D1449" t="s">
        <v>14</v>
      </c>
      <c r="E1449" t="s">
        <v>1099</v>
      </c>
      <c r="F1449" t="s">
        <v>216</v>
      </c>
      <c r="G1449" t="s">
        <v>553</v>
      </c>
      <c r="H1449" t="s">
        <v>200</v>
      </c>
      <c r="I1449" t="s">
        <v>83</v>
      </c>
      <c r="J1449" t="s">
        <v>185</v>
      </c>
      <c r="K1449">
        <v>350</v>
      </c>
      <c r="L1449" t="s">
        <v>2455</v>
      </c>
      <c r="M1449" t="s">
        <v>2454</v>
      </c>
      <c r="N1449">
        <v>0.27813217602670198</v>
      </c>
      <c r="O1449" t="s">
        <v>2653</v>
      </c>
      <c r="P1449" t="s">
        <v>4</v>
      </c>
      <c r="Q1449">
        <v>0.32021990740740741</v>
      </c>
      <c r="R1449">
        <v>0.32350694444444444</v>
      </c>
      <c r="S1449">
        <v>0</v>
      </c>
      <c r="T1449">
        <v>4.7333333333333334</v>
      </c>
      <c r="U1449" t="s">
        <v>2452</v>
      </c>
      <c r="V1449" t="s">
        <v>2451</v>
      </c>
      <c r="W1449">
        <v>7.9578008743221004E-2</v>
      </c>
      <c r="X1449">
        <v>0</v>
      </c>
      <c r="Y1449">
        <v>0</v>
      </c>
      <c r="Z1449" t="str">
        <f>_xlfn.CONCAT(Sheet1!$B1449,"_",Sheet1!$E1449,"_", _xlfn.SWITCH(Sheet1!$J1449, "M", "Monday", "T", "Tuesday", "W", "Wednesday", "R", "Thursday", "F", "Friday"))</f>
        <v>103_Week3_Thursday</v>
      </c>
      <c r="AA1449">
        <v>1</v>
      </c>
      <c r="AB1449">
        <v>0</v>
      </c>
      <c r="AC1449">
        <f>Sheet1!$K1449 +1</f>
        <v>351</v>
      </c>
      <c r="AD1449">
        <v>35</v>
      </c>
      <c r="AE1449">
        <v>37.11</v>
      </c>
      <c r="AF1449" t="s">
        <v>1</v>
      </c>
    </row>
    <row r="1450" spans="1:32" x14ac:dyDescent="0.3">
      <c r="A1450" t="s">
        <v>2524</v>
      </c>
      <c r="B1450" t="s">
        <v>83</v>
      </c>
      <c r="C1450" t="s">
        <v>251</v>
      </c>
      <c r="D1450" t="s">
        <v>2523</v>
      </c>
      <c r="E1450" t="s">
        <v>1099</v>
      </c>
      <c r="F1450" t="s">
        <v>216</v>
      </c>
      <c r="G1450" t="s">
        <v>553</v>
      </c>
      <c r="H1450" t="s">
        <v>111</v>
      </c>
      <c r="I1450" t="s">
        <v>83</v>
      </c>
      <c r="J1450" t="s">
        <v>92</v>
      </c>
      <c r="K1450">
        <v>20</v>
      </c>
      <c r="L1450" t="s">
        <v>2522</v>
      </c>
      <c r="M1450" t="s">
        <v>2521</v>
      </c>
      <c r="N1450">
        <v>1.3726373221725201</v>
      </c>
      <c r="O1450" t="s">
        <v>2652</v>
      </c>
      <c r="P1450" t="s">
        <v>4</v>
      </c>
      <c r="Q1450">
        <v>0.27903935185185186</v>
      </c>
      <c r="R1450">
        <v>0.2849652777777778</v>
      </c>
      <c r="S1450">
        <v>0</v>
      </c>
      <c r="T1450">
        <v>8.5333333333333332</v>
      </c>
      <c r="U1450" t="s">
        <v>2519</v>
      </c>
      <c r="V1450" t="s">
        <v>2518</v>
      </c>
      <c r="W1450">
        <v>0.47874486414325501</v>
      </c>
      <c r="X1450">
        <v>0</v>
      </c>
      <c r="Y1450">
        <v>0</v>
      </c>
      <c r="Z1450" t="str">
        <f>_xlfn.CONCAT(Sheet1!$B1450,"_",Sheet1!$E1450,"_", _xlfn.SWITCH(Sheet1!$J1450, "M", "Monday", "T", "Tuesday", "W", "Wednesday", "R", "Thursday", "F", "Friday"))</f>
        <v>103_Week3_Wednesday</v>
      </c>
      <c r="AA1450">
        <v>1</v>
      </c>
      <c r="AB1450">
        <v>0</v>
      </c>
      <c r="AC1450">
        <f>Sheet1!$K1450 +1</f>
        <v>21</v>
      </c>
      <c r="AD1450">
        <v>99.795000000000002</v>
      </c>
      <c r="AE1450">
        <v>147.70869999999999</v>
      </c>
      <c r="AF1450" t="s">
        <v>1</v>
      </c>
    </row>
    <row r="1451" spans="1:32" x14ac:dyDescent="0.3">
      <c r="A1451" t="s">
        <v>2517</v>
      </c>
      <c r="B1451" t="s">
        <v>83</v>
      </c>
      <c r="C1451" t="s">
        <v>2516</v>
      </c>
      <c r="D1451" t="s">
        <v>14</v>
      </c>
      <c r="E1451" t="s">
        <v>1099</v>
      </c>
      <c r="F1451" t="s">
        <v>216</v>
      </c>
      <c r="G1451" t="s">
        <v>553</v>
      </c>
      <c r="H1451" t="s">
        <v>216</v>
      </c>
      <c r="I1451" t="s">
        <v>83</v>
      </c>
      <c r="J1451" t="s">
        <v>92</v>
      </c>
      <c r="K1451">
        <v>120</v>
      </c>
      <c r="L1451" t="s">
        <v>2515</v>
      </c>
      <c r="M1451" t="s">
        <v>2514</v>
      </c>
      <c r="N1451">
        <v>0.73616468347608999</v>
      </c>
      <c r="O1451" t="s">
        <v>2651</v>
      </c>
      <c r="P1451" t="s">
        <v>4</v>
      </c>
      <c r="Q1451">
        <v>0.28547453703703701</v>
      </c>
      <c r="R1451">
        <v>0.29528935185185184</v>
      </c>
      <c r="S1451">
        <v>0</v>
      </c>
      <c r="T1451">
        <v>14.141666666666667</v>
      </c>
      <c r="U1451" t="s">
        <v>2512</v>
      </c>
      <c r="V1451" t="s">
        <v>2511</v>
      </c>
      <c r="W1451">
        <v>0.37726605969899102</v>
      </c>
      <c r="X1451">
        <v>0</v>
      </c>
      <c r="Y1451">
        <v>0</v>
      </c>
      <c r="Z1451" t="str">
        <f>_xlfn.CONCAT(Sheet1!$B1451,"_",Sheet1!$E1451,"_", _xlfn.SWITCH(Sheet1!$J1451, "M", "Monday", "T", "Tuesday", "W", "Wednesday", "R", "Thursday", "F", "Friday"))</f>
        <v>103_Week3_Wednesday</v>
      </c>
      <c r="AA1451">
        <v>1</v>
      </c>
      <c r="AB1451">
        <v>0</v>
      </c>
      <c r="AC1451">
        <f>Sheet1!$K1451 +1</f>
        <v>121</v>
      </c>
      <c r="AD1451">
        <v>98.77</v>
      </c>
      <c r="AE1451">
        <v>76.497500000000002</v>
      </c>
      <c r="AF1451" t="s">
        <v>1</v>
      </c>
    </row>
    <row r="1452" spans="1:32" x14ac:dyDescent="0.3">
      <c r="A1452" t="s">
        <v>2464</v>
      </c>
      <c r="B1452" t="s">
        <v>83</v>
      </c>
      <c r="C1452" t="s">
        <v>2463</v>
      </c>
      <c r="D1452" t="s">
        <v>14</v>
      </c>
      <c r="E1452" t="s">
        <v>1099</v>
      </c>
      <c r="F1452" t="s">
        <v>216</v>
      </c>
      <c r="G1452" t="s">
        <v>553</v>
      </c>
      <c r="H1452" t="s">
        <v>79</v>
      </c>
      <c r="I1452" t="s">
        <v>83</v>
      </c>
      <c r="J1452" t="s">
        <v>185</v>
      </c>
      <c r="K1452">
        <v>335</v>
      </c>
      <c r="L1452" t="s">
        <v>2462</v>
      </c>
      <c r="M1452" t="s">
        <v>2461</v>
      </c>
      <c r="N1452">
        <v>2.2395960725843902</v>
      </c>
      <c r="O1452" t="s">
        <v>2650</v>
      </c>
      <c r="P1452" t="s">
        <v>4</v>
      </c>
      <c r="Q1452">
        <v>0.31050925925925926</v>
      </c>
      <c r="R1452">
        <v>0.31244212962962964</v>
      </c>
      <c r="S1452">
        <v>0</v>
      </c>
      <c r="T1452">
        <v>2.7833333333333332</v>
      </c>
      <c r="U1452" t="s">
        <v>2459</v>
      </c>
      <c r="V1452" t="s">
        <v>2458</v>
      </c>
      <c r="W1452">
        <v>0.79432387133334703</v>
      </c>
      <c r="X1452">
        <v>0</v>
      </c>
      <c r="Y1452">
        <v>0</v>
      </c>
      <c r="Z1452" t="str">
        <f>_xlfn.CONCAT(Sheet1!$B1452,"_",Sheet1!$E1452,"_", _xlfn.SWITCH(Sheet1!$J1452, "M", "Monday", "T", "Tuesday", "W", "Wednesday", "R", "Thursday", "F", "Friday"))</f>
        <v>103_Week3_Thursday</v>
      </c>
      <c r="AA1452">
        <v>1</v>
      </c>
      <c r="AB1452">
        <v>0</v>
      </c>
      <c r="AC1452">
        <f>Sheet1!$K1452 +1</f>
        <v>336</v>
      </c>
      <c r="AD1452">
        <v>44.467500000000001</v>
      </c>
      <c r="AE1452">
        <v>40.14</v>
      </c>
      <c r="AF1452" t="s">
        <v>1</v>
      </c>
    </row>
    <row r="1453" spans="1:32" x14ac:dyDescent="0.3">
      <c r="A1453" t="s">
        <v>2575</v>
      </c>
      <c r="B1453" t="s">
        <v>83</v>
      </c>
      <c r="C1453" t="s">
        <v>2574</v>
      </c>
      <c r="D1453" t="s">
        <v>14</v>
      </c>
      <c r="E1453" t="s">
        <v>1099</v>
      </c>
      <c r="F1453" t="s">
        <v>216</v>
      </c>
      <c r="G1453" t="s">
        <v>92</v>
      </c>
      <c r="H1453" t="s">
        <v>163</v>
      </c>
      <c r="I1453" t="s">
        <v>83</v>
      </c>
      <c r="J1453" t="s">
        <v>185</v>
      </c>
      <c r="K1453">
        <v>260</v>
      </c>
      <c r="L1453" t="s">
        <v>2573</v>
      </c>
      <c r="M1453" t="s">
        <v>2572</v>
      </c>
      <c r="N1453">
        <v>0.81017437577247597</v>
      </c>
      <c r="O1453" t="s">
        <v>2649</v>
      </c>
      <c r="P1453" t="s">
        <v>4</v>
      </c>
      <c r="Q1453">
        <v>0.37567129629629631</v>
      </c>
      <c r="R1453">
        <v>0.38716435185185183</v>
      </c>
      <c r="S1453">
        <v>0</v>
      </c>
      <c r="T1453">
        <v>16.55</v>
      </c>
      <c r="U1453" t="s">
        <v>2570</v>
      </c>
      <c r="V1453" t="s">
        <v>2569</v>
      </c>
      <c r="W1453">
        <v>0.233089549239478</v>
      </c>
      <c r="X1453">
        <v>28</v>
      </c>
      <c r="Y1453">
        <v>0.46666666666666701</v>
      </c>
      <c r="Z1453" t="str">
        <f>_xlfn.CONCAT(Sheet1!$B1453,"_",Sheet1!$E1453,"_", _xlfn.SWITCH(Sheet1!$J1453, "M", "Monday", "T", "Tuesday", "W", "Wednesday", "R", "Thursday", "F", "Friday"))</f>
        <v>103_Week3_Thursday</v>
      </c>
      <c r="AA1453">
        <v>1</v>
      </c>
      <c r="AB1453">
        <v>434</v>
      </c>
      <c r="AC1453">
        <f>Sheet1!$K1453 +1</f>
        <v>261</v>
      </c>
      <c r="AD1453">
        <v>511.745</v>
      </c>
      <c r="AE1453">
        <v>323.38249999999999</v>
      </c>
      <c r="AF1453" t="s">
        <v>1</v>
      </c>
    </row>
    <row r="1454" spans="1:32" x14ac:dyDescent="0.3">
      <c r="A1454" t="s">
        <v>2549</v>
      </c>
      <c r="B1454" t="s">
        <v>83</v>
      </c>
      <c r="C1454" t="s">
        <v>95</v>
      </c>
      <c r="D1454" t="s">
        <v>79</v>
      </c>
      <c r="E1454" t="s">
        <v>1099</v>
      </c>
      <c r="F1454" t="s">
        <v>216</v>
      </c>
      <c r="G1454" t="s">
        <v>92</v>
      </c>
      <c r="H1454" t="s">
        <v>200</v>
      </c>
      <c r="I1454" t="s">
        <v>83</v>
      </c>
      <c r="J1454" t="s">
        <v>185</v>
      </c>
      <c r="K1454">
        <v>280</v>
      </c>
      <c r="L1454" t="s">
        <v>2548</v>
      </c>
      <c r="M1454" t="s">
        <v>2547</v>
      </c>
      <c r="N1454">
        <v>4.69500627368689E-2</v>
      </c>
      <c r="O1454" t="s">
        <v>2648</v>
      </c>
      <c r="P1454" t="s">
        <v>79</v>
      </c>
      <c r="Q1454">
        <v>0.30306712962962962</v>
      </c>
      <c r="R1454">
        <v>0.32212962962962965</v>
      </c>
      <c r="S1454">
        <v>0</v>
      </c>
      <c r="T1454">
        <v>27.45</v>
      </c>
      <c r="U1454" t="s">
        <v>2545</v>
      </c>
      <c r="V1454" t="s">
        <v>2544</v>
      </c>
      <c r="W1454">
        <v>1.77577317613858E-2</v>
      </c>
      <c r="X1454">
        <v>0</v>
      </c>
      <c r="Y1454">
        <v>0</v>
      </c>
      <c r="Z1454" t="str">
        <f>_xlfn.CONCAT(Sheet1!$B1454,"_",Sheet1!$E1454,"_", _xlfn.SWITCH(Sheet1!$J1454, "M", "Monday", "T", "Tuesday", "W", "Wednesday", "R", "Thursday", "F", "Friday"))</f>
        <v>103_Week3_Thursday</v>
      </c>
      <c r="AA1454">
        <v>1</v>
      </c>
      <c r="AB1454">
        <v>0</v>
      </c>
      <c r="AC1454">
        <f>Sheet1!$K1454 +1</f>
        <v>281</v>
      </c>
      <c r="AD1454">
        <v>36.575000000000003</v>
      </c>
      <c r="AE1454">
        <v>62.45</v>
      </c>
      <c r="AF1454" t="s">
        <v>1</v>
      </c>
    </row>
    <row r="1455" spans="1:32" x14ac:dyDescent="0.3">
      <c r="A1455" t="s">
        <v>2556</v>
      </c>
      <c r="B1455" t="s">
        <v>83</v>
      </c>
      <c r="C1455" t="s">
        <v>251</v>
      </c>
      <c r="D1455" t="s">
        <v>2555</v>
      </c>
      <c r="E1455" t="s">
        <v>1099</v>
      </c>
      <c r="F1455" t="s">
        <v>216</v>
      </c>
      <c r="G1455" t="s">
        <v>92</v>
      </c>
      <c r="H1455" t="s">
        <v>94</v>
      </c>
      <c r="I1455" t="s">
        <v>83</v>
      </c>
      <c r="J1455" t="s">
        <v>92</v>
      </c>
      <c r="K1455">
        <v>10</v>
      </c>
      <c r="L1455" t="s">
        <v>2554</v>
      </c>
      <c r="M1455" t="s">
        <v>2553</v>
      </c>
      <c r="N1455">
        <v>0.26270744577050198</v>
      </c>
      <c r="O1455" t="s">
        <v>2647</v>
      </c>
      <c r="P1455" t="s">
        <v>4</v>
      </c>
      <c r="Q1455">
        <v>0.37496527777777777</v>
      </c>
      <c r="R1455">
        <v>0.37510416666666668</v>
      </c>
      <c r="S1455">
        <v>0</v>
      </c>
      <c r="T1455">
        <v>0.20833333333333334</v>
      </c>
      <c r="U1455" t="s">
        <v>2551</v>
      </c>
      <c r="V1455" t="s">
        <v>2550</v>
      </c>
      <c r="W1455">
        <v>6.1900990635312798E-2</v>
      </c>
      <c r="X1455">
        <v>0</v>
      </c>
      <c r="Y1455">
        <v>0</v>
      </c>
      <c r="Z1455" t="str">
        <f>_xlfn.CONCAT(Sheet1!$B1455,"_",Sheet1!$E1455,"_", _xlfn.SWITCH(Sheet1!$J1455, "M", "Monday", "T", "Tuesday", "W", "Wednesday", "R", "Thursday", "F", "Friday"))</f>
        <v>103_Week3_Wednesday</v>
      </c>
      <c r="AA1455">
        <v>1</v>
      </c>
      <c r="AB1455">
        <v>0</v>
      </c>
      <c r="AC1455">
        <f>Sheet1!$K1455 +1</f>
        <v>11</v>
      </c>
      <c r="AD1455">
        <v>84.212500000000006</v>
      </c>
      <c r="AE1455">
        <v>126.4037</v>
      </c>
      <c r="AF1455" t="s">
        <v>1</v>
      </c>
    </row>
    <row r="1456" spans="1:32" x14ac:dyDescent="0.3">
      <c r="A1456" t="s">
        <v>2646</v>
      </c>
      <c r="B1456" t="s">
        <v>83</v>
      </c>
      <c r="C1456" t="s">
        <v>2645</v>
      </c>
      <c r="D1456" t="s">
        <v>14</v>
      </c>
      <c r="E1456" t="s">
        <v>1099</v>
      </c>
      <c r="F1456" t="s">
        <v>216</v>
      </c>
      <c r="G1456" t="s">
        <v>92</v>
      </c>
      <c r="H1456" t="s">
        <v>186</v>
      </c>
      <c r="I1456" t="s">
        <v>83</v>
      </c>
      <c r="J1456" t="s">
        <v>185</v>
      </c>
      <c r="K1456">
        <v>270</v>
      </c>
      <c r="L1456" t="s">
        <v>2644</v>
      </c>
      <c r="M1456" t="s">
        <v>2643</v>
      </c>
      <c r="N1456">
        <v>0.44121950492262801</v>
      </c>
      <c r="O1456" t="s">
        <v>2642</v>
      </c>
      <c r="P1456" t="s">
        <v>29</v>
      </c>
      <c r="Q1456">
        <v>0.32243055555555555</v>
      </c>
      <c r="R1456">
        <v>0.3250925925925926</v>
      </c>
      <c r="S1456">
        <v>0</v>
      </c>
      <c r="T1456">
        <v>3.8333333333333335</v>
      </c>
      <c r="U1456" t="s">
        <v>2641</v>
      </c>
      <c r="V1456" t="s">
        <v>2640</v>
      </c>
      <c r="W1456">
        <v>0.16689527045379601</v>
      </c>
      <c r="X1456">
        <v>0</v>
      </c>
      <c r="Y1456">
        <v>0</v>
      </c>
      <c r="Z1456" t="str">
        <f>_xlfn.CONCAT(Sheet1!$B1456,"_",Sheet1!$E1456,"_", _xlfn.SWITCH(Sheet1!$J1456, "M", "Monday", "T", "Tuesday", "W", "Wednesday", "R", "Thursday", "F", "Friday"))</f>
        <v>103_Week3_Thursday</v>
      </c>
      <c r="AA1456">
        <v>1</v>
      </c>
      <c r="AB1456">
        <v>0</v>
      </c>
      <c r="AC1456">
        <f>Sheet1!$K1456 +1</f>
        <v>271</v>
      </c>
      <c r="AD1456">
        <v>32.56</v>
      </c>
      <c r="AE1456">
        <v>37.487499999999997</v>
      </c>
      <c r="AF1456" t="s">
        <v>1</v>
      </c>
    </row>
    <row r="1457" spans="1:32" x14ac:dyDescent="0.3">
      <c r="A1457" t="s">
        <v>2639</v>
      </c>
      <c r="B1457" t="s">
        <v>83</v>
      </c>
      <c r="C1457" t="s">
        <v>988</v>
      </c>
      <c r="D1457" t="s">
        <v>14</v>
      </c>
      <c r="E1457" t="s">
        <v>13</v>
      </c>
      <c r="F1457" t="s">
        <v>216</v>
      </c>
      <c r="G1457" t="s">
        <v>8</v>
      </c>
      <c r="H1457" t="s">
        <v>29</v>
      </c>
      <c r="I1457" t="s">
        <v>83</v>
      </c>
      <c r="J1457" t="s">
        <v>92</v>
      </c>
      <c r="K1457">
        <v>275</v>
      </c>
      <c r="L1457" t="s">
        <v>2638</v>
      </c>
      <c r="M1457" t="s">
        <v>2621</v>
      </c>
      <c r="N1457">
        <v>0</v>
      </c>
      <c r="O1457" t="s">
        <v>2637</v>
      </c>
      <c r="P1457" t="s">
        <v>4</v>
      </c>
      <c r="Q1457">
        <v>0.29690972222222223</v>
      </c>
      <c r="R1457">
        <v>0.29702546296296295</v>
      </c>
      <c r="S1457">
        <v>0</v>
      </c>
      <c r="T1457">
        <v>0.16666666666666666</v>
      </c>
      <c r="U1457" t="s">
        <v>2619</v>
      </c>
      <c r="V1457" t="s">
        <v>2618</v>
      </c>
      <c r="X1457">
        <v>0</v>
      </c>
      <c r="Y1457">
        <v>0</v>
      </c>
      <c r="Z1457" t="str">
        <f>_xlfn.CONCAT(Sheet1!$B1457,"_",Sheet1!$E1457,"_", _xlfn.SWITCH(Sheet1!$J1457, "M", "Monday", "T", "Tuesday", "W", "Wednesday", "R", "Thursday", "F", "Friday"))</f>
        <v>103_Week4_Wednesday</v>
      </c>
      <c r="AA1457">
        <v>1</v>
      </c>
      <c r="AB1457">
        <v>0</v>
      </c>
      <c r="AC1457">
        <f>Sheet1!$K1457 +1</f>
        <v>276</v>
      </c>
      <c r="AD1457">
        <v>194.17</v>
      </c>
      <c r="AE1457">
        <v>194.17</v>
      </c>
      <c r="AF1457" t="s">
        <v>1</v>
      </c>
    </row>
    <row r="1458" spans="1:32" x14ac:dyDescent="0.3">
      <c r="A1458" t="s">
        <v>2636</v>
      </c>
      <c r="B1458" t="s">
        <v>83</v>
      </c>
      <c r="C1458" t="s">
        <v>95</v>
      </c>
      <c r="D1458" t="s">
        <v>4</v>
      </c>
      <c r="E1458" t="s">
        <v>13</v>
      </c>
      <c r="F1458" t="s">
        <v>216</v>
      </c>
      <c r="G1458" t="s">
        <v>8</v>
      </c>
      <c r="H1458" t="s">
        <v>12</v>
      </c>
      <c r="I1458" t="s">
        <v>83</v>
      </c>
      <c r="J1458" t="s">
        <v>185</v>
      </c>
      <c r="K1458">
        <v>380</v>
      </c>
      <c r="L1458" t="s">
        <v>2635</v>
      </c>
      <c r="M1458" t="s">
        <v>2634</v>
      </c>
      <c r="N1458">
        <v>3.1609647963195999</v>
      </c>
      <c r="O1458" t="s">
        <v>2633</v>
      </c>
      <c r="P1458" t="s">
        <v>79</v>
      </c>
      <c r="Q1458">
        <v>0.26581018518518518</v>
      </c>
      <c r="R1458">
        <v>0.2716898148148148</v>
      </c>
      <c r="S1458">
        <v>0</v>
      </c>
      <c r="T1458">
        <v>8.4722222233333326</v>
      </c>
      <c r="U1458" t="s">
        <v>2632</v>
      </c>
      <c r="V1458" t="s">
        <v>2631</v>
      </c>
      <c r="W1458">
        <v>1.3236806390784299</v>
      </c>
      <c r="X1458">
        <v>0</v>
      </c>
      <c r="Y1458">
        <v>0</v>
      </c>
      <c r="Z1458" t="str">
        <f>_xlfn.CONCAT(Sheet1!$B1458,"_",Sheet1!$E1458,"_", _xlfn.SWITCH(Sheet1!$J1458, "M", "Monday", "T", "Tuesday", "W", "Wednesday", "R", "Thursday", "F", "Friday"))</f>
        <v>103_Week4_Thursday</v>
      </c>
      <c r="AA1458">
        <v>1</v>
      </c>
      <c r="AB1458">
        <v>0</v>
      </c>
      <c r="AC1458">
        <f>Sheet1!$K1458 +1</f>
        <v>381</v>
      </c>
      <c r="AD1458">
        <v>59.102499999999999</v>
      </c>
      <c r="AE1458">
        <v>95.35</v>
      </c>
      <c r="AF1458" t="s">
        <v>1</v>
      </c>
    </row>
    <row r="1459" spans="1:32" x14ac:dyDescent="0.3">
      <c r="A1459" t="s">
        <v>2630</v>
      </c>
      <c r="B1459" t="s">
        <v>83</v>
      </c>
      <c r="C1459" t="s">
        <v>2629</v>
      </c>
      <c r="D1459" t="s">
        <v>14</v>
      </c>
      <c r="E1459" t="s">
        <v>13</v>
      </c>
      <c r="F1459" t="s">
        <v>216</v>
      </c>
      <c r="G1459" t="s">
        <v>11</v>
      </c>
      <c r="H1459" t="s">
        <v>178</v>
      </c>
      <c r="I1459" t="s">
        <v>83</v>
      </c>
      <c r="J1459" t="s">
        <v>185</v>
      </c>
      <c r="K1459">
        <v>261</v>
      </c>
      <c r="L1459" t="s">
        <v>2628</v>
      </c>
      <c r="M1459" t="s">
        <v>2627</v>
      </c>
      <c r="N1459">
        <v>0.38980227522552002</v>
      </c>
      <c r="O1459" t="s">
        <v>2626</v>
      </c>
      <c r="P1459" t="s">
        <v>29</v>
      </c>
      <c r="Q1459">
        <v>0.42428240740740741</v>
      </c>
      <c r="R1459">
        <v>0.43100694444444443</v>
      </c>
      <c r="S1459">
        <v>0</v>
      </c>
      <c r="T1459">
        <v>9.683574621414877</v>
      </c>
      <c r="U1459" t="s">
        <v>2625</v>
      </c>
      <c r="V1459" t="s">
        <v>2624</v>
      </c>
      <c r="W1459">
        <v>0.15323692181092899</v>
      </c>
      <c r="X1459">
        <v>0</v>
      </c>
      <c r="Y1459">
        <v>0</v>
      </c>
      <c r="Z1459" t="str">
        <f>_xlfn.CONCAT(Sheet1!$B1459,"_",Sheet1!$E1459,"_", _xlfn.SWITCH(Sheet1!$J1459, "M", "Monday", "T", "Tuesday", "W", "Wednesday", "R", "Thursday", "F", "Friday"))</f>
        <v>103_Week4_Thursday</v>
      </c>
      <c r="AA1459">
        <v>1</v>
      </c>
      <c r="AB1459">
        <v>0</v>
      </c>
      <c r="AC1459">
        <f>Sheet1!$K1459 +1</f>
        <v>262</v>
      </c>
      <c r="AD1459">
        <v>17.02</v>
      </c>
      <c r="AE1459">
        <v>0</v>
      </c>
      <c r="AF1459" t="s">
        <v>1</v>
      </c>
    </row>
    <row r="1460" spans="1:32" x14ac:dyDescent="0.3">
      <c r="A1460" t="s">
        <v>2623</v>
      </c>
      <c r="B1460" t="s">
        <v>83</v>
      </c>
      <c r="C1460" t="s">
        <v>988</v>
      </c>
      <c r="D1460" t="s">
        <v>342</v>
      </c>
      <c r="E1460" t="s">
        <v>13</v>
      </c>
      <c r="F1460" t="s">
        <v>216</v>
      </c>
      <c r="G1460" t="s">
        <v>8</v>
      </c>
      <c r="H1460" t="s">
        <v>216</v>
      </c>
      <c r="I1460" t="s">
        <v>83</v>
      </c>
      <c r="J1460" t="s">
        <v>92</v>
      </c>
      <c r="K1460">
        <v>37</v>
      </c>
      <c r="L1460" t="s">
        <v>2622</v>
      </c>
      <c r="M1460" t="s">
        <v>2621</v>
      </c>
      <c r="N1460">
        <v>0.45368151366710702</v>
      </c>
      <c r="O1460" t="s">
        <v>2620</v>
      </c>
      <c r="P1460" t="s">
        <v>4</v>
      </c>
      <c r="Q1460">
        <v>0.29184027777777777</v>
      </c>
      <c r="R1460">
        <v>0.29690972222222223</v>
      </c>
      <c r="S1460">
        <v>0</v>
      </c>
      <c r="T1460">
        <v>7.3</v>
      </c>
      <c r="U1460" t="s">
        <v>2619</v>
      </c>
      <c r="V1460" t="s">
        <v>2618</v>
      </c>
      <c r="W1460">
        <v>0.33121158922650301</v>
      </c>
      <c r="X1460">
        <v>0</v>
      </c>
      <c r="Y1460">
        <v>0</v>
      </c>
      <c r="Z1460" t="str">
        <f>_xlfn.CONCAT(Sheet1!$B1460,"_",Sheet1!$E1460,"_", _xlfn.SWITCH(Sheet1!$J1460, "M", "Monday", "T", "Tuesday", "W", "Wednesday", "R", "Thursday", "F", "Friday"))</f>
        <v>103_Week4_Wednesday</v>
      </c>
      <c r="AA1460">
        <v>1</v>
      </c>
      <c r="AB1460">
        <v>0</v>
      </c>
      <c r="AC1460">
        <f>Sheet1!$K1460 +1</f>
        <v>38</v>
      </c>
      <c r="AD1460">
        <v>53.85</v>
      </c>
      <c r="AE1460">
        <v>53.051200000000001</v>
      </c>
      <c r="AF1460" t="s">
        <v>1</v>
      </c>
    </row>
    <row r="1461" spans="1:32" x14ac:dyDescent="0.3">
      <c r="A1461" t="s">
        <v>2617</v>
      </c>
      <c r="B1461" t="s">
        <v>83</v>
      </c>
      <c r="C1461" t="s">
        <v>2616</v>
      </c>
      <c r="D1461" t="s">
        <v>14</v>
      </c>
      <c r="E1461" t="s">
        <v>13</v>
      </c>
      <c r="F1461" t="s">
        <v>216</v>
      </c>
      <c r="G1461" t="s">
        <v>11</v>
      </c>
      <c r="H1461" t="s">
        <v>58</v>
      </c>
      <c r="I1461" t="s">
        <v>83</v>
      </c>
      <c r="J1461" t="s">
        <v>92</v>
      </c>
      <c r="K1461">
        <v>100</v>
      </c>
      <c r="L1461" t="s">
        <v>2615</v>
      </c>
      <c r="M1461" t="s">
        <v>2614</v>
      </c>
      <c r="N1461">
        <v>0.50212216377258301</v>
      </c>
      <c r="O1461" t="s">
        <v>2613</v>
      </c>
      <c r="P1461" t="s">
        <v>111</v>
      </c>
      <c r="Q1461">
        <v>0.47056712962962965</v>
      </c>
      <c r="R1461">
        <v>0.47729166666666667</v>
      </c>
      <c r="S1461">
        <v>0</v>
      </c>
      <c r="T1461">
        <v>9.683574621414877</v>
      </c>
      <c r="U1461" t="s">
        <v>2612</v>
      </c>
      <c r="V1461" t="s">
        <v>2611</v>
      </c>
      <c r="W1461">
        <v>0.18408567863852601</v>
      </c>
      <c r="X1461">
        <v>0</v>
      </c>
      <c r="Y1461">
        <v>0</v>
      </c>
      <c r="Z1461" t="str">
        <f>_xlfn.CONCAT(Sheet1!$B1461,"_",Sheet1!$E1461,"_", _xlfn.SWITCH(Sheet1!$J1461, "M", "Monday", "T", "Tuesday", "W", "Wednesday", "R", "Thursday", "F", "Friday"))</f>
        <v>103_Week4_Wednesday</v>
      </c>
      <c r="AA1461">
        <v>1</v>
      </c>
      <c r="AB1461">
        <v>0</v>
      </c>
      <c r="AC1461">
        <f>Sheet1!$K1461 +1</f>
        <v>101</v>
      </c>
      <c r="AD1461">
        <v>8.7575000000000003</v>
      </c>
      <c r="AE1461">
        <v>8.7575000000000003</v>
      </c>
      <c r="AF1461" t="s">
        <v>1</v>
      </c>
    </row>
    <row r="1462" spans="1:32" x14ac:dyDescent="0.3">
      <c r="A1462" t="s">
        <v>2610</v>
      </c>
      <c r="B1462" t="s">
        <v>83</v>
      </c>
      <c r="C1462" t="s">
        <v>2609</v>
      </c>
      <c r="D1462" t="s">
        <v>14</v>
      </c>
      <c r="E1462" t="s">
        <v>13</v>
      </c>
      <c r="F1462" t="s">
        <v>216</v>
      </c>
      <c r="G1462" t="s">
        <v>8</v>
      </c>
      <c r="H1462" t="s">
        <v>84</v>
      </c>
      <c r="I1462" t="s">
        <v>83</v>
      </c>
      <c r="J1462" t="s">
        <v>92</v>
      </c>
      <c r="K1462">
        <v>35</v>
      </c>
      <c r="L1462" t="s">
        <v>2608</v>
      </c>
      <c r="M1462" t="s">
        <v>2607</v>
      </c>
      <c r="N1462">
        <v>9.2934269458055496E-2</v>
      </c>
      <c r="O1462" t="s">
        <v>2606</v>
      </c>
      <c r="P1462" t="s">
        <v>29</v>
      </c>
      <c r="Q1462">
        <v>0.34913194444444445</v>
      </c>
      <c r="R1462">
        <v>0.35585648148148147</v>
      </c>
      <c r="S1462">
        <v>0</v>
      </c>
      <c r="T1462">
        <v>9.683574621414877</v>
      </c>
      <c r="U1462" t="s">
        <v>2605</v>
      </c>
      <c r="V1462" t="s">
        <v>2604</v>
      </c>
      <c r="W1462">
        <v>8.4292801564953598E-2</v>
      </c>
      <c r="X1462">
        <v>0</v>
      </c>
      <c r="Y1462">
        <v>0</v>
      </c>
      <c r="Z1462" t="str">
        <f>_xlfn.CONCAT(Sheet1!$B1462,"_",Sheet1!$E1462,"_", _xlfn.SWITCH(Sheet1!$J1462, "M", "Monday", "T", "Tuesday", "W", "Wednesday", "R", "Thursday", "F", "Friday"))</f>
        <v>103_Week4_Wednesday</v>
      </c>
      <c r="AA1462">
        <v>1</v>
      </c>
      <c r="AB1462">
        <v>0</v>
      </c>
      <c r="AC1462">
        <f>Sheet1!$K1462 +1</f>
        <v>36</v>
      </c>
      <c r="AD1462">
        <v>9.3636999999999997</v>
      </c>
      <c r="AE1462">
        <v>6.2424999999999997</v>
      </c>
      <c r="AF1462" t="s">
        <v>1</v>
      </c>
    </row>
    <row r="1463" spans="1:32" x14ac:dyDescent="0.3">
      <c r="A1463" t="s">
        <v>2603</v>
      </c>
      <c r="B1463" t="s">
        <v>83</v>
      </c>
      <c r="C1463" t="s">
        <v>2602</v>
      </c>
      <c r="D1463" t="s">
        <v>14</v>
      </c>
      <c r="E1463" t="s">
        <v>13</v>
      </c>
      <c r="F1463" t="s">
        <v>216</v>
      </c>
      <c r="G1463" t="s">
        <v>11</v>
      </c>
      <c r="H1463" t="s">
        <v>66</v>
      </c>
      <c r="I1463" t="s">
        <v>83</v>
      </c>
      <c r="J1463" t="s">
        <v>185</v>
      </c>
      <c r="K1463">
        <v>281</v>
      </c>
      <c r="L1463" t="s">
        <v>2601</v>
      </c>
      <c r="M1463" t="s">
        <v>2600</v>
      </c>
      <c r="N1463">
        <v>2.28902906738222</v>
      </c>
      <c r="O1463" t="s">
        <v>2599</v>
      </c>
      <c r="P1463" t="s">
        <v>12</v>
      </c>
      <c r="Q1463">
        <v>0.50292824074074072</v>
      </c>
      <c r="R1463">
        <v>0.51280092592592597</v>
      </c>
      <c r="S1463">
        <v>0</v>
      </c>
      <c r="T1463">
        <v>14.216666666666667</v>
      </c>
      <c r="U1463" t="s">
        <v>2598</v>
      </c>
      <c r="V1463" t="s">
        <v>2597</v>
      </c>
      <c r="W1463">
        <v>0.49963950759921799</v>
      </c>
      <c r="X1463">
        <v>0</v>
      </c>
      <c r="Y1463">
        <v>0</v>
      </c>
      <c r="Z1463" t="str">
        <f>_xlfn.CONCAT(Sheet1!$B1463,"_",Sheet1!$E1463,"_", _xlfn.SWITCH(Sheet1!$J1463, "M", "Monday", "T", "Tuesday", "W", "Wednesday", "R", "Thursday", "F", "Friday"))</f>
        <v>103_Week4_Thursday</v>
      </c>
      <c r="AA1463">
        <v>1</v>
      </c>
      <c r="AB1463">
        <v>0</v>
      </c>
      <c r="AC1463">
        <f>Sheet1!$K1463 +1</f>
        <v>282</v>
      </c>
      <c r="AD1463">
        <v>23.73</v>
      </c>
      <c r="AE1463">
        <v>23.265000000000001</v>
      </c>
      <c r="AF1463" t="s">
        <v>1</v>
      </c>
    </row>
    <row r="1464" spans="1:32" x14ac:dyDescent="0.3">
      <c r="A1464" t="s">
        <v>2596</v>
      </c>
      <c r="B1464" t="s">
        <v>83</v>
      </c>
      <c r="C1464" t="s">
        <v>2595</v>
      </c>
      <c r="D1464" t="s">
        <v>14</v>
      </c>
      <c r="E1464" t="s">
        <v>13</v>
      </c>
      <c r="F1464" t="s">
        <v>216</v>
      </c>
      <c r="G1464" t="s">
        <v>8</v>
      </c>
      <c r="H1464" t="s">
        <v>93</v>
      </c>
      <c r="I1464" t="s">
        <v>83</v>
      </c>
      <c r="J1464" t="s">
        <v>92</v>
      </c>
      <c r="K1464">
        <v>35</v>
      </c>
      <c r="L1464" t="s">
        <v>2594</v>
      </c>
      <c r="M1464" t="s">
        <v>2593</v>
      </c>
      <c r="N1464">
        <v>0.61652765981852997</v>
      </c>
      <c r="O1464" t="s">
        <v>2592</v>
      </c>
      <c r="P1464" t="s">
        <v>79</v>
      </c>
      <c r="Q1464">
        <v>0.35628472222222224</v>
      </c>
      <c r="R1464">
        <v>0.35644675925925928</v>
      </c>
      <c r="S1464">
        <v>0</v>
      </c>
      <c r="T1464">
        <v>0.23333333333333334</v>
      </c>
      <c r="U1464" t="s">
        <v>2591</v>
      </c>
      <c r="V1464" t="s">
        <v>2590</v>
      </c>
      <c r="W1464">
        <v>0.50291972292332798</v>
      </c>
      <c r="X1464">
        <v>0</v>
      </c>
      <c r="Y1464">
        <v>0</v>
      </c>
      <c r="Z1464" t="str">
        <f>_xlfn.CONCAT(Sheet1!$B1464,"_",Sheet1!$E1464,"_", _xlfn.SWITCH(Sheet1!$J1464, "M", "Monday", "T", "Tuesday", "W", "Wednesday", "R", "Thursday", "F", "Friday"))</f>
        <v>103_Week4_Wednesday</v>
      </c>
      <c r="AA1464">
        <v>1</v>
      </c>
      <c r="AB1464">
        <v>0</v>
      </c>
      <c r="AC1464">
        <f>Sheet1!$K1464 +1</f>
        <v>36</v>
      </c>
      <c r="AD1464">
        <v>19.635000000000002</v>
      </c>
      <c r="AE1464">
        <v>19.635000000000002</v>
      </c>
      <c r="AF1464" t="s">
        <v>1</v>
      </c>
    </row>
    <row r="1465" spans="1:32" x14ac:dyDescent="0.3">
      <c r="A1465" t="s">
        <v>2589</v>
      </c>
      <c r="B1465" t="s">
        <v>83</v>
      </c>
      <c r="C1465" t="s">
        <v>2588</v>
      </c>
      <c r="D1465" t="s">
        <v>14</v>
      </c>
      <c r="E1465" t="s">
        <v>13</v>
      </c>
      <c r="F1465" t="s">
        <v>216</v>
      </c>
      <c r="G1465" t="s">
        <v>11</v>
      </c>
      <c r="H1465" t="s">
        <v>334</v>
      </c>
      <c r="I1465" t="s">
        <v>83</v>
      </c>
      <c r="J1465" t="s">
        <v>185</v>
      </c>
      <c r="K1465">
        <v>405</v>
      </c>
      <c r="L1465" t="s">
        <v>2587</v>
      </c>
      <c r="M1465" t="s">
        <v>2586</v>
      </c>
      <c r="N1465">
        <v>13.482201365753999</v>
      </c>
      <c r="O1465" t="s">
        <v>2585</v>
      </c>
      <c r="P1465" t="s">
        <v>4</v>
      </c>
      <c r="Q1465">
        <v>0.5977662037037037</v>
      </c>
      <c r="R1465">
        <v>0.60378472222222224</v>
      </c>
      <c r="S1465">
        <v>0</v>
      </c>
      <c r="T1465">
        <v>8.6722222216666669</v>
      </c>
      <c r="U1465" t="s">
        <v>2584</v>
      </c>
      <c r="V1465" t="s">
        <v>2583</v>
      </c>
      <c r="W1465">
        <v>9.1444786590651308</v>
      </c>
      <c r="X1465">
        <v>0</v>
      </c>
      <c r="Y1465">
        <v>0</v>
      </c>
      <c r="Z1465" t="str">
        <f>_xlfn.CONCAT(Sheet1!$B1465,"_",Sheet1!$E1465,"_", _xlfn.SWITCH(Sheet1!$J1465, "M", "Monday", "T", "Tuesday", "W", "Wednesday", "R", "Thursday", "F", "Friday"))</f>
        <v>103_Week4_Thursday</v>
      </c>
      <c r="AA1465">
        <v>1</v>
      </c>
      <c r="AB1465">
        <v>0</v>
      </c>
      <c r="AC1465">
        <f>Sheet1!$K1465 +1</f>
        <v>406</v>
      </c>
      <c r="AD1465">
        <v>4.8837000000000002</v>
      </c>
      <c r="AE1465">
        <v>0</v>
      </c>
      <c r="AF1465" t="s">
        <v>1</v>
      </c>
    </row>
    <row r="1466" spans="1:32" x14ac:dyDescent="0.3">
      <c r="A1466" t="s">
        <v>2582</v>
      </c>
      <c r="B1466" t="s">
        <v>83</v>
      </c>
      <c r="C1466" t="s">
        <v>2581</v>
      </c>
      <c r="D1466" t="s">
        <v>14</v>
      </c>
      <c r="E1466" t="s">
        <v>13</v>
      </c>
      <c r="F1466" t="s">
        <v>216</v>
      </c>
      <c r="G1466" t="s">
        <v>11</v>
      </c>
      <c r="H1466" t="s">
        <v>49</v>
      </c>
      <c r="I1466" t="s">
        <v>83</v>
      </c>
      <c r="J1466" t="s">
        <v>92</v>
      </c>
      <c r="K1466">
        <v>1</v>
      </c>
      <c r="L1466" t="s">
        <v>2580</v>
      </c>
      <c r="M1466" t="s">
        <v>2579</v>
      </c>
      <c r="N1466">
        <v>1.70279799774289</v>
      </c>
      <c r="O1466" t="s">
        <v>2578</v>
      </c>
      <c r="P1466" t="s">
        <v>29</v>
      </c>
      <c r="Q1466">
        <v>0.46349537037037036</v>
      </c>
      <c r="R1466">
        <v>0.47021990740740743</v>
      </c>
      <c r="S1466">
        <v>0</v>
      </c>
      <c r="T1466">
        <v>9.683574621414877</v>
      </c>
      <c r="U1466" t="s">
        <v>2577</v>
      </c>
      <c r="V1466" t="s">
        <v>2576</v>
      </c>
      <c r="W1466">
        <v>0.95836965527442197</v>
      </c>
      <c r="X1466">
        <v>0</v>
      </c>
      <c r="Y1466">
        <v>0</v>
      </c>
      <c r="Z1466" t="str">
        <f>_xlfn.CONCAT(Sheet1!$B1466,"_",Sheet1!$E1466,"_", _xlfn.SWITCH(Sheet1!$J1466, "M", "Monday", "T", "Tuesday", "W", "Wednesday", "R", "Thursday", "F", "Friday"))</f>
        <v>103_Week4_Wednesday</v>
      </c>
      <c r="AA1466">
        <v>1</v>
      </c>
      <c r="AB1466">
        <v>0</v>
      </c>
      <c r="AC1466">
        <f>Sheet1!$K1466 +1</f>
        <v>2</v>
      </c>
      <c r="AD1466">
        <v>17.914999999999999</v>
      </c>
      <c r="AE1466">
        <v>17.914999999999999</v>
      </c>
      <c r="AF1466" t="s">
        <v>1</v>
      </c>
    </row>
    <row r="1467" spans="1:32" x14ac:dyDescent="0.3">
      <c r="A1467" t="s">
        <v>2575</v>
      </c>
      <c r="B1467" t="s">
        <v>83</v>
      </c>
      <c r="C1467" t="s">
        <v>2574</v>
      </c>
      <c r="D1467" t="s">
        <v>14</v>
      </c>
      <c r="E1467" t="s">
        <v>13</v>
      </c>
      <c r="F1467" t="s">
        <v>216</v>
      </c>
      <c r="G1467" t="s">
        <v>92</v>
      </c>
      <c r="H1467" t="s">
        <v>84</v>
      </c>
      <c r="I1467" t="s">
        <v>83</v>
      </c>
      <c r="J1467" t="s">
        <v>185</v>
      </c>
      <c r="K1467">
        <v>260</v>
      </c>
      <c r="L1467" t="s">
        <v>2573</v>
      </c>
      <c r="M1467" t="s">
        <v>2572</v>
      </c>
      <c r="N1467">
        <v>0.66285245865583398</v>
      </c>
      <c r="O1467" t="s">
        <v>2571</v>
      </c>
      <c r="P1467" t="s">
        <v>4</v>
      </c>
      <c r="Q1467">
        <v>0.36038194444444444</v>
      </c>
      <c r="R1467">
        <v>0.37187500000000001</v>
      </c>
      <c r="S1467">
        <v>0</v>
      </c>
      <c r="T1467">
        <v>16.55</v>
      </c>
      <c r="U1467" t="s">
        <v>2570</v>
      </c>
      <c r="V1467" t="s">
        <v>2569</v>
      </c>
      <c r="W1467">
        <v>0.226367742647055</v>
      </c>
      <c r="X1467">
        <v>28</v>
      </c>
      <c r="Y1467">
        <v>0.46666666666666701</v>
      </c>
      <c r="Z1467" t="str">
        <f>_xlfn.CONCAT(Sheet1!$B1467,"_",Sheet1!$E1467,"_", _xlfn.SWITCH(Sheet1!$J1467, "M", "Monday", "T", "Tuesday", "W", "Wednesday", "R", "Thursday", "F", "Friday"))</f>
        <v>103_Week4_Thursday</v>
      </c>
      <c r="AA1467">
        <v>1</v>
      </c>
      <c r="AB1467">
        <v>434</v>
      </c>
      <c r="AC1467">
        <f>Sheet1!$K1467 +1</f>
        <v>261</v>
      </c>
      <c r="AD1467">
        <v>511.745</v>
      </c>
      <c r="AE1467">
        <v>323.38249999999999</v>
      </c>
      <c r="AF1467" t="s">
        <v>1</v>
      </c>
    </row>
    <row r="1468" spans="1:32" x14ac:dyDescent="0.3">
      <c r="A1468" t="s">
        <v>2568</v>
      </c>
      <c r="B1468" t="s">
        <v>83</v>
      </c>
      <c r="C1468" t="s">
        <v>2567</v>
      </c>
      <c r="D1468" t="s">
        <v>14</v>
      </c>
      <c r="E1468" t="s">
        <v>13</v>
      </c>
      <c r="F1468" t="s">
        <v>216</v>
      </c>
      <c r="G1468" t="s">
        <v>92</v>
      </c>
      <c r="H1468" t="s">
        <v>102</v>
      </c>
      <c r="I1468" t="s">
        <v>83</v>
      </c>
      <c r="J1468" t="s">
        <v>185</v>
      </c>
      <c r="K1468">
        <v>315</v>
      </c>
      <c r="L1468" t="s">
        <v>2566</v>
      </c>
      <c r="M1468" t="s">
        <v>2565</v>
      </c>
      <c r="N1468">
        <v>3.68435779027641</v>
      </c>
      <c r="O1468" t="s">
        <v>2564</v>
      </c>
      <c r="P1468" t="s">
        <v>4</v>
      </c>
      <c r="Q1468">
        <v>0.37637731481481479</v>
      </c>
      <c r="R1468">
        <v>0.3901736111111111</v>
      </c>
      <c r="S1468">
        <v>0</v>
      </c>
      <c r="T1468">
        <v>19.875</v>
      </c>
      <c r="U1468" t="s">
        <v>2563</v>
      </c>
      <c r="V1468" t="s">
        <v>2562</v>
      </c>
      <c r="W1468">
        <v>1.30377548206063</v>
      </c>
      <c r="X1468">
        <v>0</v>
      </c>
      <c r="Y1468">
        <v>0</v>
      </c>
      <c r="Z1468" t="str">
        <f>_xlfn.CONCAT(Sheet1!$B1468,"_",Sheet1!$E1468,"_", _xlfn.SWITCH(Sheet1!$J1468, "M", "Monday", "T", "Tuesday", "W", "Wednesday", "R", "Thursday", "F", "Friday"))</f>
        <v>103_Week4_Thursday</v>
      </c>
      <c r="AA1468">
        <v>1</v>
      </c>
      <c r="AB1468">
        <v>0</v>
      </c>
      <c r="AC1468">
        <f>Sheet1!$K1468 +1</f>
        <v>316</v>
      </c>
      <c r="AD1468">
        <v>61.27</v>
      </c>
      <c r="AE1468">
        <v>37.168700000000001</v>
      </c>
      <c r="AF1468" t="s">
        <v>1</v>
      </c>
    </row>
    <row r="1469" spans="1:32" x14ac:dyDescent="0.3">
      <c r="A1469" t="s">
        <v>2561</v>
      </c>
      <c r="B1469" t="s">
        <v>83</v>
      </c>
      <c r="C1469" t="s">
        <v>2560</v>
      </c>
      <c r="D1469" t="s">
        <v>14</v>
      </c>
      <c r="E1469" t="s">
        <v>13</v>
      </c>
      <c r="F1469" t="s">
        <v>216</v>
      </c>
      <c r="G1469" t="s">
        <v>92</v>
      </c>
      <c r="H1469" t="s">
        <v>216</v>
      </c>
      <c r="I1469" t="s">
        <v>83</v>
      </c>
      <c r="J1469" t="s">
        <v>8</v>
      </c>
      <c r="K1469">
        <v>0</v>
      </c>
      <c r="L1469" t="s">
        <v>2559</v>
      </c>
      <c r="M1469" t="s">
        <v>2558</v>
      </c>
      <c r="N1469">
        <v>1.0594467483460901</v>
      </c>
      <c r="O1469" t="s">
        <v>2557</v>
      </c>
      <c r="P1469" t="s">
        <v>14</v>
      </c>
      <c r="Q1469">
        <v>0.27299768518518519</v>
      </c>
      <c r="R1469">
        <v>0.27972222222222221</v>
      </c>
      <c r="S1469">
        <v>0</v>
      </c>
      <c r="T1469">
        <v>9.683574621414877</v>
      </c>
      <c r="U1469" t="s">
        <v>2480</v>
      </c>
      <c r="V1469" t="s">
        <v>2479</v>
      </c>
      <c r="W1469">
        <v>0.401723432594635</v>
      </c>
      <c r="X1469">
        <v>0</v>
      </c>
      <c r="Z1469" t="str">
        <f>_xlfn.CONCAT(Sheet1!$B1469,"_",Sheet1!$E1469,"_", _xlfn.SWITCH(Sheet1!$J1469, "M", "Monday", "T", "Tuesday", "W", "Wednesday", "R", "Thursday", "F", "Friday"))</f>
        <v>103_Week4_Monday</v>
      </c>
      <c r="AA1469">
        <v>1</v>
      </c>
      <c r="AB1469">
        <v>0</v>
      </c>
      <c r="AC1469">
        <f>Sheet1!$K1469 +1</f>
        <v>1</v>
      </c>
      <c r="AD1469">
        <v>0</v>
      </c>
      <c r="AE1469">
        <v>0</v>
      </c>
      <c r="AF1469" t="s">
        <v>1</v>
      </c>
    </row>
    <row r="1470" spans="1:32" x14ac:dyDescent="0.3">
      <c r="A1470" t="s">
        <v>2556</v>
      </c>
      <c r="B1470" t="s">
        <v>83</v>
      </c>
      <c r="C1470" t="s">
        <v>251</v>
      </c>
      <c r="D1470" t="s">
        <v>2555</v>
      </c>
      <c r="E1470" t="s">
        <v>13</v>
      </c>
      <c r="F1470" t="s">
        <v>216</v>
      </c>
      <c r="G1470" t="s">
        <v>92</v>
      </c>
      <c r="H1470" t="s">
        <v>79</v>
      </c>
      <c r="I1470" t="s">
        <v>83</v>
      </c>
      <c r="J1470" t="s">
        <v>92</v>
      </c>
      <c r="K1470">
        <v>10</v>
      </c>
      <c r="L1470" t="s">
        <v>2554</v>
      </c>
      <c r="M1470" t="s">
        <v>2553</v>
      </c>
      <c r="N1470">
        <v>1.97630352526903</v>
      </c>
      <c r="O1470" t="s">
        <v>2552</v>
      </c>
      <c r="P1470" t="s">
        <v>4</v>
      </c>
      <c r="Q1470">
        <v>0.29175925925925927</v>
      </c>
      <c r="R1470">
        <v>0.29189814814814813</v>
      </c>
      <c r="S1470">
        <v>0</v>
      </c>
      <c r="T1470">
        <v>0.20833333333333334</v>
      </c>
      <c r="U1470" t="s">
        <v>2551</v>
      </c>
      <c r="V1470" t="s">
        <v>2550</v>
      </c>
      <c r="W1470">
        <v>0.552392027677721</v>
      </c>
      <c r="X1470">
        <v>0</v>
      </c>
      <c r="Y1470">
        <v>0</v>
      </c>
      <c r="Z1470" t="str">
        <f>_xlfn.CONCAT(Sheet1!$B1470,"_",Sheet1!$E1470,"_", _xlfn.SWITCH(Sheet1!$J1470, "M", "Monday", "T", "Tuesday", "W", "Wednesday", "R", "Thursday", "F", "Friday"))</f>
        <v>103_Week4_Wednesday</v>
      </c>
      <c r="AA1470">
        <v>1</v>
      </c>
      <c r="AB1470">
        <v>0</v>
      </c>
      <c r="AC1470">
        <f>Sheet1!$K1470 +1</f>
        <v>11</v>
      </c>
      <c r="AD1470">
        <v>84.212500000000006</v>
      </c>
      <c r="AE1470">
        <v>126.4037</v>
      </c>
      <c r="AF1470" t="s">
        <v>1</v>
      </c>
    </row>
    <row r="1471" spans="1:32" x14ac:dyDescent="0.3">
      <c r="A1471" t="s">
        <v>2549</v>
      </c>
      <c r="B1471" t="s">
        <v>83</v>
      </c>
      <c r="C1471" t="s">
        <v>95</v>
      </c>
      <c r="D1471" t="s">
        <v>79</v>
      </c>
      <c r="E1471" t="s">
        <v>13</v>
      </c>
      <c r="F1471" t="s">
        <v>216</v>
      </c>
      <c r="G1471" t="s">
        <v>92</v>
      </c>
      <c r="H1471" t="s">
        <v>4</v>
      </c>
      <c r="I1471" t="s">
        <v>83</v>
      </c>
      <c r="J1471" t="s">
        <v>185</v>
      </c>
      <c r="K1471">
        <v>280</v>
      </c>
      <c r="L1471" t="s">
        <v>2548</v>
      </c>
      <c r="M1471" t="s">
        <v>2547</v>
      </c>
      <c r="N1471">
        <v>0.37828368507325599</v>
      </c>
      <c r="O1471" t="s">
        <v>2546</v>
      </c>
      <c r="P1471" t="s">
        <v>79</v>
      </c>
      <c r="Q1471">
        <v>0.29217592592592595</v>
      </c>
      <c r="R1471">
        <v>0.31123842592592593</v>
      </c>
      <c r="S1471">
        <v>0</v>
      </c>
      <c r="T1471">
        <v>27.45</v>
      </c>
      <c r="U1471" t="s">
        <v>2545</v>
      </c>
      <c r="V1471" t="s">
        <v>2544</v>
      </c>
      <c r="W1471">
        <v>9.4085756168814705E-2</v>
      </c>
      <c r="X1471">
        <v>0</v>
      </c>
      <c r="Y1471">
        <v>0</v>
      </c>
      <c r="Z1471" t="str">
        <f>_xlfn.CONCAT(Sheet1!$B1471,"_",Sheet1!$E1471,"_", _xlfn.SWITCH(Sheet1!$J1471, "M", "Monday", "T", "Tuesday", "W", "Wednesday", "R", "Thursday", "F", "Friday"))</f>
        <v>103_Week4_Thursday</v>
      </c>
      <c r="AA1471">
        <v>1</v>
      </c>
      <c r="AB1471">
        <v>0</v>
      </c>
      <c r="AC1471">
        <f>Sheet1!$K1471 +1</f>
        <v>281</v>
      </c>
      <c r="AD1471">
        <v>36.575000000000003</v>
      </c>
      <c r="AE1471">
        <v>62.45</v>
      </c>
      <c r="AF1471" t="s">
        <v>1</v>
      </c>
    </row>
    <row r="1472" spans="1:32" x14ac:dyDescent="0.3">
      <c r="A1472" t="s">
        <v>2543</v>
      </c>
      <c r="B1472" t="s">
        <v>83</v>
      </c>
      <c r="C1472" t="s">
        <v>95</v>
      </c>
      <c r="D1472" t="s">
        <v>29</v>
      </c>
      <c r="E1472" t="s">
        <v>13</v>
      </c>
      <c r="F1472" t="s">
        <v>216</v>
      </c>
      <c r="G1472" t="s">
        <v>11</v>
      </c>
      <c r="H1472" t="s">
        <v>12</v>
      </c>
      <c r="I1472" t="s">
        <v>83</v>
      </c>
      <c r="J1472" t="s">
        <v>185</v>
      </c>
      <c r="K1472">
        <v>150</v>
      </c>
      <c r="L1472" t="s">
        <v>2542</v>
      </c>
      <c r="M1472" t="s">
        <v>2541</v>
      </c>
      <c r="N1472">
        <v>1.0198846105486199</v>
      </c>
      <c r="O1472" t="s">
        <v>2540</v>
      </c>
      <c r="P1472" t="s">
        <v>79</v>
      </c>
      <c r="Q1472">
        <v>0.31450231481481483</v>
      </c>
      <c r="R1472">
        <v>0.33387731481481481</v>
      </c>
      <c r="S1472">
        <v>0</v>
      </c>
      <c r="T1472">
        <v>27.900000000000002</v>
      </c>
      <c r="U1472" t="s">
        <v>2539</v>
      </c>
      <c r="V1472" t="s">
        <v>2538</v>
      </c>
      <c r="W1472">
        <v>0.30872564751417703</v>
      </c>
      <c r="X1472">
        <v>0</v>
      </c>
      <c r="Y1472">
        <v>0</v>
      </c>
      <c r="Z1472" t="str">
        <f>_xlfn.CONCAT(Sheet1!$B1472,"_",Sheet1!$E1472,"_", _xlfn.SWITCH(Sheet1!$J1472, "M", "Monday", "T", "Tuesday", "W", "Wednesday", "R", "Thursday", "F", "Friday"))</f>
        <v>103_Week4_Thursday</v>
      </c>
      <c r="AA1472">
        <v>1</v>
      </c>
      <c r="AB1472">
        <v>0</v>
      </c>
      <c r="AC1472">
        <f>Sheet1!$K1472 +1</f>
        <v>151</v>
      </c>
      <c r="AD1472">
        <v>71.133700000000005</v>
      </c>
      <c r="AE1472">
        <v>113.08</v>
      </c>
      <c r="AF1472" t="s">
        <v>1</v>
      </c>
    </row>
    <row r="1473" spans="1:32" x14ac:dyDescent="0.3">
      <c r="A1473" t="s">
        <v>2537</v>
      </c>
      <c r="B1473" t="s">
        <v>83</v>
      </c>
      <c r="C1473" t="s">
        <v>2477</v>
      </c>
      <c r="D1473" t="s">
        <v>342</v>
      </c>
      <c r="E1473" t="s">
        <v>13</v>
      </c>
      <c r="F1473" t="s">
        <v>216</v>
      </c>
      <c r="G1473" t="s">
        <v>11</v>
      </c>
      <c r="H1473" t="s">
        <v>110</v>
      </c>
      <c r="I1473" t="s">
        <v>83</v>
      </c>
      <c r="J1473" t="s">
        <v>185</v>
      </c>
      <c r="K1473">
        <v>1</v>
      </c>
      <c r="L1473" t="s">
        <v>2536</v>
      </c>
      <c r="M1473" t="s">
        <v>2475</v>
      </c>
      <c r="N1473">
        <v>0</v>
      </c>
      <c r="O1473" t="s">
        <v>2535</v>
      </c>
      <c r="P1473" t="s">
        <v>4</v>
      </c>
      <c r="Q1473">
        <v>0.39586805555555554</v>
      </c>
      <c r="R1473">
        <v>0.40394675925925927</v>
      </c>
      <c r="S1473">
        <v>0</v>
      </c>
      <c r="T1473">
        <v>11.633333333333333</v>
      </c>
      <c r="U1473" t="s">
        <v>2473</v>
      </c>
      <c r="V1473" t="s">
        <v>2472</v>
      </c>
      <c r="X1473">
        <v>0</v>
      </c>
      <c r="Y1473">
        <v>0</v>
      </c>
      <c r="Z1473" t="str">
        <f>_xlfn.CONCAT(Sheet1!$B1473,"_",Sheet1!$E1473,"_", _xlfn.SWITCH(Sheet1!$J1473, "M", "Monday", "T", "Tuesday", "W", "Wednesday", "R", "Thursday", "F", "Friday"))</f>
        <v>103_Week4_Thursday</v>
      </c>
      <c r="AA1473">
        <v>1</v>
      </c>
      <c r="AB1473">
        <v>0</v>
      </c>
      <c r="AC1473">
        <f>Sheet1!$K1473 +1</f>
        <v>2</v>
      </c>
      <c r="AD1473">
        <v>40.5</v>
      </c>
      <c r="AE1473">
        <v>71.7</v>
      </c>
      <c r="AF1473" t="s">
        <v>1</v>
      </c>
    </row>
    <row r="1474" spans="1:32" x14ac:dyDescent="0.3">
      <c r="A1474" t="s">
        <v>2534</v>
      </c>
      <c r="B1474" t="s">
        <v>83</v>
      </c>
      <c r="C1474" t="s">
        <v>2477</v>
      </c>
      <c r="D1474" t="s">
        <v>12</v>
      </c>
      <c r="E1474" t="s">
        <v>13</v>
      </c>
      <c r="F1474" t="s">
        <v>216</v>
      </c>
      <c r="G1474" t="s">
        <v>11</v>
      </c>
      <c r="H1474" t="s">
        <v>186</v>
      </c>
      <c r="I1474" t="s">
        <v>83</v>
      </c>
      <c r="J1474" t="s">
        <v>185</v>
      </c>
      <c r="K1474">
        <v>1</v>
      </c>
      <c r="L1474" t="s">
        <v>2533</v>
      </c>
      <c r="M1474" t="s">
        <v>2475</v>
      </c>
      <c r="N1474">
        <v>0.18924032524228099</v>
      </c>
      <c r="O1474" t="s">
        <v>2532</v>
      </c>
      <c r="P1474" t="s">
        <v>4</v>
      </c>
      <c r="Q1474">
        <v>0.37695601851851851</v>
      </c>
      <c r="R1474">
        <v>0.39101851851851854</v>
      </c>
      <c r="S1474">
        <v>0</v>
      </c>
      <c r="T1474">
        <v>20.255555555000001</v>
      </c>
      <c r="U1474" t="s">
        <v>2473</v>
      </c>
      <c r="V1474" t="s">
        <v>2472</v>
      </c>
      <c r="W1474">
        <v>3.5428122245207E-2</v>
      </c>
      <c r="X1474">
        <v>0</v>
      </c>
      <c r="Y1474">
        <v>0</v>
      </c>
      <c r="Z1474" t="str">
        <f>_xlfn.CONCAT(Sheet1!$B1474,"_",Sheet1!$E1474,"_", _xlfn.SWITCH(Sheet1!$J1474, "M", "Monday", "T", "Tuesday", "W", "Wednesday", "R", "Thursday", "F", "Friday"))</f>
        <v>103_Week4_Thursday</v>
      </c>
      <c r="AA1474">
        <v>1</v>
      </c>
      <c r="AB1474">
        <v>0</v>
      </c>
      <c r="AC1474">
        <f>Sheet1!$K1474 +1</f>
        <v>2</v>
      </c>
      <c r="AD1474">
        <v>16</v>
      </c>
      <c r="AE1474">
        <v>16</v>
      </c>
      <c r="AF1474" t="s">
        <v>1</v>
      </c>
    </row>
    <row r="1475" spans="1:32" x14ac:dyDescent="0.3">
      <c r="A1475" t="s">
        <v>2531</v>
      </c>
      <c r="B1475" t="s">
        <v>83</v>
      </c>
      <c r="C1475" t="s">
        <v>2530</v>
      </c>
      <c r="D1475" t="s">
        <v>14</v>
      </c>
      <c r="E1475" t="s">
        <v>13</v>
      </c>
      <c r="F1475" t="s">
        <v>216</v>
      </c>
      <c r="G1475" t="s">
        <v>11</v>
      </c>
      <c r="H1475" t="s">
        <v>4</v>
      </c>
      <c r="I1475" t="s">
        <v>83</v>
      </c>
      <c r="J1475" t="s">
        <v>553</v>
      </c>
      <c r="K1475">
        <v>284</v>
      </c>
      <c r="L1475" t="s">
        <v>2529</v>
      </c>
      <c r="M1475" t="s">
        <v>2528</v>
      </c>
      <c r="N1475">
        <v>0.34720958769321397</v>
      </c>
      <c r="O1475" t="s">
        <v>2527</v>
      </c>
      <c r="P1475" t="s">
        <v>4</v>
      </c>
      <c r="Q1475">
        <v>0.37533564814814813</v>
      </c>
      <c r="R1475">
        <v>0.37557870370370372</v>
      </c>
      <c r="S1475">
        <v>0</v>
      </c>
      <c r="T1475">
        <v>0.35000000000000003</v>
      </c>
      <c r="U1475" t="s">
        <v>2526</v>
      </c>
      <c r="V1475" t="s">
        <v>2525</v>
      </c>
      <c r="W1475">
        <v>6.4082344923766493E-2</v>
      </c>
      <c r="X1475">
        <v>0</v>
      </c>
      <c r="Y1475">
        <v>0</v>
      </c>
      <c r="Z1475" t="str">
        <f>_xlfn.CONCAT(Sheet1!$B1475,"_",Sheet1!$E1475,"_", _xlfn.SWITCH(Sheet1!$J1475, "M", "Monday", "T", "Tuesday", "W", "Wednesday", "R", "Thursday", "F", "Friday"))</f>
        <v>103_Week4_Tuesday</v>
      </c>
      <c r="AA1475">
        <v>1</v>
      </c>
      <c r="AB1475">
        <v>0</v>
      </c>
      <c r="AC1475">
        <f>Sheet1!$K1475 +1</f>
        <v>285</v>
      </c>
      <c r="AD1475">
        <v>166.86869999999999</v>
      </c>
      <c r="AE1475">
        <v>51.057499999999997</v>
      </c>
      <c r="AF1475" t="s">
        <v>1</v>
      </c>
    </row>
    <row r="1476" spans="1:32" x14ac:dyDescent="0.3">
      <c r="A1476" t="s">
        <v>2524</v>
      </c>
      <c r="B1476" t="s">
        <v>83</v>
      </c>
      <c r="C1476" t="s">
        <v>251</v>
      </c>
      <c r="D1476" t="s">
        <v>2523</v>
      </c>
      <c r="E1476" t="s">
        <v>13</v>
      </c>
      <c r="F1476" t="s">
        <v>216</v>
      </c>
      <c r="G1476" t="s">
        <v>553</v>
      </c>
      <c r="H1476" t="s">
        <v>12</v>
      </c>
      <c r="I1476" t="s">
        <v>83</v>
      </c>
      <c r="J1476" t="s">
        <v>92</v>
      </c>
      <c r="K1476">
        <v>20</v>
      </c>
      <c r="L1476" t="s">
        <v>2522</v>
      </c>
      <c r="M1476" t="s">
        <v>2521</v>
      </c>
      <c r="N1476">
        <v>1.9178979676216801</v>
      </c>
      <c r="O1476" t="s">
        <v>2520</v>
      </c>
      <c r="P1476" t="s">
        <v>4</v>
      </c>
      <c r="Q1476">
        <v>0.25998842592592591</v>
      </c>
      <c r="R1476">
        <v>0.26591435185185186</v>
      </c>
      <c r="S1476">
        <v>0</v>
      </c>
      <c r="T1476">
        <v>8.5333333333333332</v>
      </c>
      <c r="U1476" t="s">
        <v>2519</v>
      </c>
      <c r="V1476" t="s">
        <v>2518</v>
      </c>
      <c r="W1476">
        <v>1.05763173319804</v>
      </c>
      <c r="X1476">
        <v>0</v>
      </c>
      <c r="Y1476">
        <v>0</v>
      </c>
      <c r="Z1476" t="str">
        <f>_xlfn.CONCAT(Sheet1!$B1476,"_",Sheet1!$E1476,"_", _xlfn.SWITCH(Sheet1!$J1476, "M", "Monday", "T", "Tuesday", "W", "Wednesday", "R", "Thursday", "F", "Friday"))</f>
        <v>103_Week4_Wednesday</v>
      </c>
      <c r="AA1476">
        <v>1</v>
      </c>
      <c r="AB1476">
        <v>0</v>
      </c>
      <c r="AC1476">
        <f>Sheet1!$K1476 +1</f>
        <v>21</v>
      </c>
      <c r="AD1476">
        <v>99.795000000000002</v>
      </c>
      <c r="AE1476">
        <v>147.70869999999999</v>
      </c>
      <c r="AF1476" t="s">
        <v>1</v>
      </c>
    </row>
    <row r="1477" spans="1:32" x14ac:dyDescent="0.3">
      <c r="A1477" t="s">
        <v>2517</v>
      </c>
      <c r="B1477" t="s">
        <v>83</v>
      </c>
      <c r="C1477" t="s">
        <v>2516</v>
      </c>
      <c r="D1477" t="s">
        <v>14</v>
      </c>
      <c r="E1477" t="s">
        <v>13</v>
      </c>
      <c r="F1477" t="s">
        <v>216</v>
      </c>
      <c r="G1477" t="s">
        <v>553</v>
      </c>
      <c r="H1477" t="s">
        <v>111</v>
      </c>
      <c r="I1477" t="s">
        <v>83</v>
      </c>
      <c r="J1477" t="s">
        <v>92</v>
      </c>
      <c r="K1477">
        <v>120</v>
      </c>
      <c r="L1477" t="s">
        <v>2515</v>
      </c>
      <c r="M1477" t="s">
        <v>2514</v>
      </c>
      <c r="N1477">
        <v>0.73616468347608999</v>
      </c>
      <c r="O1477" t="s">
        <v>2513</v>
      </c>
      <c r="P1477" t="s">
        <v>4</v>
      </c>
      <c r="Q1477">
        <v>0.26643518518518516</v>
      </c>
      <c r="R1477">
        <v>0.27625</v>
      </c>
      <c r="S1477">
        <v>0</v>
      </c>
      <c r="T1477">
        <v>14.141666666666667</v>
      </c>
      <c r="U1477" t="s">
        <v>2512</v>
      </c>
      <c r="V1477" t="s">
        <v>2511</v>
      </c>
      <c r="W1477">
        <v>0.37726605969899102</v>
      </c>
      <c r="X1477">
        <v>0</v>
      </c>
      <c r="Y1477">
        <v>0</v>
      </c>
      <c r="Z1477" t="str">
        <f>_xlfn.CONCAT(Sheet1!$B1477,"_",Sheet1!$E1477,"_", _xlfn.SWITCH(Sheet1!$J1477, "M", "Monday", "T", "Tuesday", "W", "Wednesday", "R", "Thursday", "F", "Friday"))</f>
        <v>103_Week4_Wednesday</v>
      </c>
      <c r="AA1477">
        <v>1</v>
      </c>
      <c r="AB1477">
        <v>0</v>
      </c>
      <c r="AC1477">
        <f>Sheet1!$K1477 +1</f>
        <v>121</v>
      </c>
      <c r="AD1477">
        <v>98.77</v>
      </c>
      <c r="AE1477">
        <v>76.497500000000002</v>
      </c>
      <c r="AF1477" t="s">
        <v>1</v>
      </c>
    </row>
    <row r="1478" spans="1:32" x14ac:dyDescent="0.3">
      <c r="A1478" t="s">
        <v>2510</v>
      </c>
      <c r="B1478" t="s">
        <v>83</v>
      </c>
      <c r="C1478" t="s">
        <v>2477</v>
      </c>
      <c r="D1478" t="s">
        <v>14</v>
      </c>
      <c r="E1478" t="s">
        <v>13</v>
      </c>
      <c r="F1478" t="s">
        <v>216</v>
      </c>
      <c r="G1478" t="s">
        <v>11</v>
      </c>
      <c r="H1478" t="s">
        <v>119</v>
      </c>
      <c r="I1478" t="s">
        <v>83</v>
      </c>
      <c r="J1478" t="s">
        <v>185</v>
      </c>
      <c r="K1478">
        <v>300</v>
      </c>
      <c r="L1478" t="s">
        <v>2509</v>
      </c>
      <c r="M1478" t="s">
        <v>2508</v>
      </c>
      <c r="N1478">
        <v>0</v>
      </c>
      <c r="O1478" t="s">
        <v>2507</v>
      </c>
      <c r="P1478" t="s">
        <v>4</v>
      </c>
      <c r="Q1478">
        <v>0.40394675925925927</v>
      </c>
      <c r="R1478">
        <v>0.40401620370370372</v>
      </c>
      <c r="S1478">
        <v>0</v>
      </c>
      <c r="T1478">
        <v>0.1</v>
      </c>
      <c r="U1478" t="s">
        <v>2473</v>
      </c>
      <c r="V1478" t="s">
        <v>2472</v>
      </c>
      <c r="X1478">
        <v>27</v>
      </c>
      <c r="Y1478">
        <v>0.49090909090909102</v>
      </c>
      <c r="Z1478" t="str">
        <f>_xlfn.CONCAT(Sheet1!$B1478,"_",Sheet1!$E1478,"_", _xlfn.SWITCH(Sheet1!$J1478, "M", "Monday", "T", "Tuesday", "W", "Wednesday", "R", "Thursday", "F", "Friday"))</f>
        <v>103_Week4_Thursday</v>
      </c>
      <c r="AA1478">
        <v>1</v>
      </c>
      <c r="AB1478">
        <v>555</v>
      </c>
      <c r="AC1478">
        <f>Sheet1!$K1478 +1</f>
        <v>301</v>
      </c>
      <c r="AD1478">
        <v>94.394999999999996</v>
      </c>
      <c r="AE1478">
        <v>79.596199999999996</v>
      </c>
      <c r="AF1478" t="s">
        <v>1</v>
      </c>
    </row>
    <row r="1479" spans="1:32" x14ac:dyDescent="0.3">
      <c r="A1479" t="s">
        <v>2506</v>
      </c>
      <c r="B1479" t="s">
        <v>83</v>
      </c>
      <c r="C1479" t="s">
        <v>2505</v>
      </c>
      <c r="D1479" t="s">
        <v>14</v>
      </c>
      <c r="E1479" t="s">
        <v>13</v>
      </c>
      <c r="F1479" t="s">
        <v>216</v>
      </c>
      <c r="G1479" t="s">
        <v>8</v>
      </c>
      <c r="H1479" t="s">
        <v>66</v>
      </c>
      <c r="I1479" t="s">
        <v>83</v>
      </c>
      <c r="J1479" t="s">
        <v>92</v>
      </c>
      <c r="K1479">
        <v>130</v>
      </c>
      <c r="L1479" t="s">
        <v>2504</v>
      </c>
      <c r="M1479" t="s">
        <v>2503</v>
      </c>
      <c r="N1479">
        <v>7.3246479127556103</v>
      </c>
      <c r="O1479" t="s">
        <v>2502</v>
      </c>
      <c r="P1479" t="s">
        <v>4</v>
      </c>
      <c r="Q1479">
        <v>0.46362268518518518</v>
      </c>
      <c r="R1479">
        <v>0.46371527777777777</v>
      </c>
      <c r="S1479">
        <v>0</v>
      </c>
      <c r="T1479">
        <v>0.125</v>
      </c>
      <c r="U1479" t="s">
        <v>2501</v>
      </c>
      <c r="V1479" t="s">
        <v>2500</v>
      </c>
      <c r="W1479">
        <v>5.0382721598053504</v>
      </c>
      <c r="X1479">
        <v>25</v>
      </c>
      <c r="Y1479">
        <v>0.480769230769231</v>
      </c>
      <c r="Z1479" t="str">
        <f>_xlfn.CONCAT(Sheet1!$B1479,"_",Sheet1!$E1479,"_", _xlfn.SWITCH(Sheet1!$J1479, "M", "Monday", "T", "Tuesday", "W", "Wednesday", "R", "Thursday", "F", "Friday"))</f>
        <v>103_Week4_Wednesday</v>
      </c>
      <c r="AA1479">
        <v>1</v>
      </c>
      <c r="AB1479">
        <v>66</v>
      </c>
      <c r="AC1479">
        <f>Sheet1!$K1479 +1</f>
        <v>131</v>
      </c>
      <c r="AD1479">
        <v>57.61</v>
      </c>
      <c r="AE1479">
        <v>48.69</v>
      </c>
      <c r="AF1479" t="s">
        <v>1</v>
      </c>
    </row>
    <row r="1480" spans="1:32" x14ac:dyDescent="0.3">
      <c r="A1480" t="s">
        <v>2499</v>
      </c>
      <c r="B1480" t="s">
        <v>83</v>
      </c>
      <c r="C1480" t="s">
        <v>2498</v>
      </c>
      <c r="D1480" t="s">
        <v>14</v>
      </c>
      <c r="E1480" t="s">
        <v>13</v>
      </c>
      <c r="F1480" t="s">
        <v>216</v>
      </c>
      <c r="G1480" t="s">
        <v>553</v>
      </c>
      <c r="H1480" t="s">
        <v>102</v>
      </c>
      <c r="I1480" t="s">
        <v>83</v>
      </c>
      <c r="J1480" t="s">
        <v>92</v>
      </c>
      <c r="K1480">
        <v>36</v>
      </c>
      <c r="L1480" t="s">
        <v>2497</v>
      </c>
      <c r="M1480" t="s">
        <v>2496</v>
      </c>
      <c r="N1480">
        <v>0.64560168050229505</v>
      </c>
      <c r="O1480" t="s">
        <v>2495</v>
      </c>
      <c r="P1480" t="s">
        <v>4</v>
      </c>
      <c r="Q1480">
        <v>0.39074074074074072</v>
      </c>
      <c r="R1480">
        <v>0.39770833333333333</v>
      </c>
      <c r="S1480">
        <v>0</v>
      </c>
      <c r="T1480">
        <v>10.041666666666666</v>
      </c>
      <c r="U1480" t="s">
        <v>2494</v>
      </c>
      <c r="V1480" t="s">
        <v>2493</v>
      </c>
      <c r="W1480">
        <v>0.44063196895509599</v>
      </c>
      <c r="X1480">
        <v>2</v>
      </c>
      <c r="Y1480">
        <v>3.5087719298245598E-2</v>
      </c>
      <c r="Z1480" t="str">
        <f>_xlfn.CONCAT(Sheet1!$B1480,"_",Sheet1!$E1480,"_", _xlfn.SWITCH(Sheet1!$J1480, "M", "Monday", "T", "Tuesday", "W", "Wednesday", "R", "Thursday", "F", "Friday"))</f>
        <v>103_Week4_Wednesday</v>
      </c>
      <c r="AA1480">
        <v>1</v>
      </c>
      <c r="AB1480">
        <v>130</v>
      </c>
      <c r="AC1480">
        <f>Sheet1!$K1480 +1</f>
        <v>37</v>
      </c>
      <c r="AD1480">
        <v>134.62370000000001</v>
      </c>
      <c r="AE1480">
        <v>153.83619999999999</v>
      </c>
      <c r="AF1480" t="s">
        <v>1</v>
      </c>
    </row>
    <row r="1481" spans="1:32" x14ac:dyDescent="0.3">
      <c r="A1481" t="s">
        <v>2492</v>
      </c>
      <c r="B1481" t="s">
        <v>83</v>
      </c>
      <c r="C1481" t="s">
        <v>2491</v>
      </c>
      <c r="D1481" t="s">
        <v>14</v>
      </c>
      <c r="E1481" t="s">
        <v>13</v>
      </c>
      <c r="F1481" t="s">
        <v>216</v>
      </c>
      <c r="G1481" t="s">
        <v>553</v>
      </c>
      <c r="H1481" t="s">
        <v>94</v>
      </c>
      <c r="I1481" t="s">
        <v>83</v>
      </c>
      <c r="J1481" t="s">
        <v>92</v>
      </c>
      <c r="K1481">
        <v>80</v>
      </c>
      <c r="L1481" t="s">
        <v>2490</v>
      </c>
      <c r="M1481" t="s">
        <v>2489</v>
      </c>
      <c r="N1481">
        <v>1.0260020121932001</v>
      </c>
      <c r="O1481" t="s">
        <v>2488</v>
      </c>
      <c r="P1481" t="s">
        <v>4</v>
      </c>
      <c r="Q1481">
        <v>0.39842592592592591</v>
      </c>
      <c r="R1481">
        <v>0.4049652777777778</v>
      </c>
      <c r="S1481">
        <v>0</v>
      </c>
      <c r="T1481">
        <v>9.4166666666666661</v>
      </c>
      <c r="U1481" t="s">
        <v>2487</v>
      </c>
      <c r="V1481" t="s">
        <v>2486</v>
      </c>
      <c r="W1481">
        <v>0.61476248053711902</v>
      </c>
      <c r="X1481">
        <v>0</v>
      </c>
      <c r="Y1481">
        <v>0</v>
      </c>
      <c r="Z1481" t="str">
        <f>_xlfn.CONCAT(Sheet1!$B1481,"_",Sheet1!$E1481,"_", _xlfn.SWITCH(Sheet1!$J1481, "M", "Monday", "T", "Tuesday", "W", "Wednesday", "R", "Thursday", "F", "Friday"))</f>
        <v>103_Week4_Wednesday</v>
      </c>
      <c r="AA1481">
        <v>1</v>
      </c>
      <c r="AB1481">
        <v>0</v>
      </c>
      <c r="AC1481">
        <f>Sheet1!$K1481 +1</f>
        <v>81</v>
      </c>
      <c r="AD1481">
        <v>140.88999999999999</v>
      </c>
      <c r="AE1481">
        <v>142.99870000000001</v>
      </c>
      <c r="AF1481" t="s">
        <v>1</v>
      </c>
    </row>
    <row r="1482" spans="1:32" x14ac:dyDescent="0.3">
      <c r="A1482" t="s">
        <v>2485</v>
      </c>
      <c r="B1482" t="s">
        <v>83</v>
      </c>
      <c r="C1482" t="s">
        <v>2484</v>
      </c>
      <c r="D1482" t="s">
        <v>14</v>
      </c>
      <c r="E1482" t="s">
        <v>13</v>
      </c>
      <c r="F1482" t="s">
        <v>216</v>
      </c>
      <c r="G1482" t="s">
        <v>553</v>
      </c>
      <c r="H1482" t="s">
        <v>178</v>
      </c>
      <c r="I1482" t="s">
        <v>83</v>
      </c>
      <c r="J1482" t="s">
        <v>92</v>
      </c>
      <c r="K1482">
        <v>20</v>
      </c>
      <c r="L1482" t="s">
        <v>2483</v>
      </c>
      <c r="M1482" t="s">
        <v>2482</v>
      </c>
      <c r="N1482">
        <v>2.40340027399361</v>
      </c>
      <c r="O1482" t="s">
        <v>2481</v>
      </c>
      <c r="P1482" t="s">
        <v>29</v>
      </c>
      <c r="Q1482">
        <v>0.42377314814814815</v>
      </c>
      <c r="R1482">
        <v>0.42385416666666664</v>
      </c>
      <c r="S1482">
        <v>0</v>
      </c>
      <c r="T1482">
        <v>0.11666666666666667</v>
      </c>
      <c r="U1482" t="s">
        <v>2480</v>
      </c>
      <c r="V1482" t="s">
        <v>2479</v>
      </c>
      <c r="W1482">
        <v>0.89052090618651802</v>
      </c>
      <c r="X1482">
        <v>0</v>
      </c>
      <c r="Y1482">
        <v>0</v>
      </c>
      <c r="Z1482" t="str">
        <f>_xlfn.CONCAT(Sheet1!$B1482,"_",Sheet1!$E1482,"_", _xlfn.SWITCH(Sheet1!$J1482, "M", "Monday", "T", "Tuesday", "W", "Wednesday", "R", "Thursday", "F", "Friday"))</f>
        <v>103_Week4_Wednesday</v>
      </c>
      <c r="AA1482">
        <v>1</v>
      </c>
      <c r="AB1482">
        <v>0</v>
      </c>
      <c r="AC1482">
        <f>Sheet1!$K1482 +1</f>
        <v>21</v>
      </c>
      <c r="AD1482">
        <v>70.768699999999995</v>
      </c>
      <c r="AE1482">
        <v>25.454999999999998</v>
      </c>
      <c r="AF1482" t="s">
        <v>1</v>
      </c>
    </row>
    <row r="1483" spans="1:32" x14ac:dyDescent="0.3">
      <c r="A1483" t="s">
        <v>2478</v>
      </c>
      <c r="B1483" t="s">
        <v>83</v>
      </c>
      <c r="C1483" t="s">
        <v>2477</v>
      </c>
      <c r="D1483" t="s">
        <v>111</v>
      </c>
      <c r="E1483" t="s">
        <v>13</v>
      </c>
      <c r="F1483" t="s">
        <v>216</v>
      </c>
      <c r="G1483" t="s">
        <v>11</v>
      </c>
      <c r="H1483" t="s">
        <v>259</v>
      </c>
      <c r="I1483" t="s">
        <v>83</v>
      </c>
      <c r="J1483" t="s">
        <v>185</v>
      </c>
      <c r="K1483">
        <v>1</v>
      </c>
      <c r="L1483" t="s">
        <v>2476</v>
      </c>
      <c r="M1483" t="s">
        <v>2475</v>
      </c>
      <c r="N1483">
        <v>0</v>
      </c>
      <c r="O1483" t="s">
        <v>2474</v>
      </c>
      <c r="P1483" t="s">
        <v>4</v>
      </c>
      <c r="Q1483">
        <v>0.39101851851851854</v>
      </c>
      <c r="R1483">
        <v>0.39586805555555554</v>
      </c>
      <c r="S1483">
        <v>0</v>
      </c>
      <c r="T1483">
        <v>6.9777777783333335</v>
      </c>
      <c r="U1483" t="s">
        <v>2473</v>
      </c>
      <c r="V1483" t="s">
        <v>2472</v>
      </c>
      <c r="X1483">
        <v>0</v>
      </c>
      <c r="Y1483">
        <v>0</v>
      </c>
      <c r="Z1483" t="str">
        <f>_xlfn.CONCAT(Sheet1!$B1483,"_",Sheet1!$E1483,"_", _xlfn.SWITCH(Sheet1!$J1483, "M", "Monday", "T", "Tuesday", "W", "Wednesday", "R", "Thursday", "F", "Friday"))</f>
        <v>103_Week4_Thursday</v>
      </c>
      <c r="AA1483">
        <v>1</v>
      </c>
      <c r="AB1483">
        <v>0</v>
      </c>
      <c r="AC1483">
        <f>Sheet1!$K1483 +1</f>
        <v>2</v>
      </c>
      <c r="AD1483">
        <v>25</v>
      </c>
      <c r="AE1483">
        <v>25</v>
      </c>
      <c r="AF1483" t="s">
        <v>1</v>
      </c>
    </row>
    <row r="1484" spans="1:32" x14ac:dyDescent="0.3">
      <c r="A1484" t="s">
        <v>2471</v>
      </c>
      <c r="B1484" t="s">
        <v>83</v>
      </c>
      <c r="C1484" t="s">
        <v>2470</v>
      </c>
      <c r="D1484" t="s">
        <v>14</v>
      </c>
      <c r="E1484" t="s">
        <v>13</v>
      </c>
      <c r="F1484" t="s">
        <v>216</v>
      </c>
      <c r="G1484" t="s">
        <v>553</v>
      </c>
      <c r="H1484" t="s">
        <v>186</v>
      </c>
      <c r="I1484" t="s">
        <v>83</v>
      </c>
      <c r="J1484" t="s">
        <v>185</v>
      </c>
      <c r="K1484">
        <v>334</v>
      </c>
      <c r="L1484" t="s">
        <v>2469</v>
      </c>
      <c r="M1484" t="s">
        <v>2468</v>
      </c>
      <c r="N1484">
        <v>1.0671057831496</v>
      </c>
      <c r="O1484" t="s">
        <v>2467</v>
      </c>
      <c r="P1484" t="s">
        <v>4</v>
      </c>
      <c r="Q1484">
        <v>0.32349537037037035</v>
      </c>
      <c r="R1484">
        <v>0.32508101851851851</v>
      </c>
      <c r="S1484">
        <v>0</v>
      </c>
      <c r="T1484">
        <v>2.2833333333333332</v>
      </c>
      <c r="U1484" t="s">
        <v>2466</v>
      </c>
      <c r="V1484" t="s">
        <v>2465</v>
      </c>
      <c r="W1484">
        <v>0.34878999750859102</v>
      </c>
      <c r="X1484">
        <v>0</v>
      </c>
      <c r="Y1484">
        <v>0</v>
      </c>
      <c r="Z1484" t="str">
        <f>_xlfn.CONCAT(Sheet1!$B1484,"_",Sheet1!$E1484,"_", _xlfn.SWITCH(Sheet1!$J1484, "M", "Monday", "T", "Tuesday", "W", "Wednesday", "R", "Thursday", "F", "Friday"))</f>
        <v>103_Week4_Thursday</v>
      </c>
      <c r="AA1484">
        <v>1</v>
      </c>
      <c r="AB1484">
        <v>0</v>
      </c>
      <c r="AC1484">
        <f>Sheet1!$K1484 +1</f>
        <v>335</v>
      </c>
      <c r="AD1484">
        <v>94.75</v>
      </c>
      <c r="AE1484">
        <v>92.88</v>
      </c>
      <c r="AF1484" t="s">
        <v>1</v>
      </c>
    </row>
    <row r="1485" spans="1:32" x14ac:dyDescent="0.3">
      <c r="A1485" t="s">
        <v>2464</v>
      </c>
      <c r="B1485" t="s">
        <v>83</v>
      </c>
      <c r="C1485" t="s">
        <v>2463</v>
      </c>
      <c r="D1485" t="s">
        <v>14</v>
      </c>
      <c r="E1485" t="s">
        <v>13</v>
      </c>
      <c r="F1485" t="s">
        <v>216</v>
      </c>
      <c r="G1485" t="s">
        <v>553</v>
      </c>
      <c r="H1485" t="s">
        <v>4</v>
      </c>
      <c r="I1485" t="s">
        <v>83</v>
      </c>
      <c r="J1485" t="s">
        <v>185</v>
      </c>
      <c r="K1485">
        <v>335</v>
      </c>
      <c r="L1485" t="s">
        <v>2462</v>
      </c>
      <c r="M1485" t="s">
        <v>2461</v>
      </c>
      <c r="N1485">
        <v>2.2395960725843902</v>
      </c>
      <c r="O1485" t="s">
        <v>2460</v>
      </c>
      <c r="P1485" t="s">
        <v>4</v>
      </c>
      <c r="Q1485">
        <v>0.31723379629629628</v>
      </c>
      <c r="R1485">
        <v>0.31916666666666665</v>
      </c>
      <c r="S1485">
        <v>0</v>
      </c>
      <c r="T1485">
        <v>2.7833333333333332</v>
      </c>
      <c r="U1485" t="s">
        <v>2459</v>
      </c>
      <c r="V1485" t="s">
        <v>2458</v>
      </c>
      <c r="W1485">
        <v>0.79432387133334703</v>
      </c>
      <c r="X1485">
        <v>0</v>
      </c>
      <c r="Y1485">
        <v>0</v>
      </c>
      <c r="Z1485" t="str">
        <f>_xlfn.CONCAT(Sheet1!$B1485,"_",Sheet1!$E1485,"_", _xlfn.SWITCH(Sheet1!$J1485, "M", "Monday", "T", "Tuesday", "W", "Wednesday", "R", "Thursday", "F", "Friday"))</f>
        <v>103_Week4_Thursday</v>
      </c>
      <c r="AA1485">
        <v>1</v>
      </c>
      <c r="AB1485">
        <v>0</v>
      </c>
      <c r="AC1485">
        <f>Sheet1!$K1485 +1</f>
        <v>336</v>
      </c>
      <c r="AD1485">
        <v>44.467500000000001</v>
      </c>
      <c r="AE1485">
        <v>40.14</v>
      </c>
      <c r="AF1485" t="s">
        <v>1</v>
      </c>
    </row>
    <row r="1486" spans="1:32" x14ac:dyDescent="0.3">
      <c r="A1486" t="s">
        <v>2457</v>
      </c>
      <c r="B1486" t="s">
        <v>83</v>
      </c>
      <c r="C1486" t="s">
        <v>2456</v>
      </c>
      <c r="D1486" t="s">
        <v>14</v>
      </c>
      <c r="E1486" t="s">
        <v>13</v>
      </c>
      <c r="F1486" t="s">
        <v>216</v>
      </c>
      <c r="G1486" t="s">
        <v>553</v>
      </c>
      <c r="H1486" t="s">
        <v>200</v>
      </c>
      <c r="I1486" t="s">
        <v>83</v>
      </c>
      <c r="J1486" t="s">
        <v>185</v>
      </c>
      <c r="K1486">
        <v>350</v>
      </c>
      <c r="L1486" t="s">
        <v>2455</v>
      </c>
      <c r="M1486" t="s">
        <v>2454</v>
      </c>
      <c r="N1486">
        <v>0.43578462302684801</v>
      </c>
      <c r="O1486" t="s">
        <v>2453</v>
      </c>
      <c r="P1486" t="s">
        <v>4</v>
      </c>
      <c r="Q1486">
        <v>0.31946759259259261</v>
      </c>
      <c r="R1486">
        <v>0.32275462962962964</v>
      </c>
      <c r="S1486">
        <v>0</v>
      </c>
      <c r="T1486">
        <v>4.7333333333333334</v>
      </c>
      <c r="U1486" t="s">
        <v>2452</v>
      </c>
      <c r="V1486" t="s">
        <v>2451</v>
      </c>
      <c r="W1486">
        <v>0.170229512429176</v>
      </c>
      <c r="X1486">
        <v>0</v>
      </c>
      <c r="Y1486">
        <v>0</v>
      </c>
      <c r="Z1486" t="str">
        <f>_xlfn.CONCAT(Sheet1!$B1486,"_",Sheet1!$E1486,"_", _xlfn.SWITCH(Sheet1!$J1486, "M", "Monday", "T", "Tuesday", "W", "Wednesday", "R", "Thursday", "F", "Friday"))</f>
        <v>103_Week4_Thursday</v>
      </c>
      <c r="AA1486">
        <v>1</v>
      </c>
      <c r="AB1486">
        <v>0</v>
      </c>
      <c r="AC1486">
        <f>Sheet1!$K1486 +1</f>
        <v>351</v>
      </c>
      <c r="AD1486">
        <v>35</v>
      </c>
      <c r="AE1486">
        <v>37.11</v>
      </c>
      <c r="AF1486" t="s">
        <v>1</v>
      </c>
    </row>
    <row r="1487" spans="1:32" x14ac:dyDescent="0.3">
      <c r="A1487" t="s">
        <v>2450</v>
      </c>
      <c r="B1487" t="s">
        <v>83</v>
      </c>
      <c r="C1487" t="s">
        <v>2449</v>
      </c>
      <c r="D1487" t="s">
        <v>14</v>
      </c>
      <c r="E1487" t="s">
        <v>13</v>
      </c>
      <c r="F1487" t="s">
        <v>12</v>
      </c>
      <c r="G1487" t="s">
        <v>8</v>
      </c>
      <c r="H1487" t="s">
        <v>393</v>
      </c>
      <c r="I1487" t="s">
        <v>83</v>
      </c>
      <c r="J1487" t="s">
        <v>11</v>
      </c>
      <c r="K1487">
        <v>355</v>
      </c>
      <c r="L1487" t="s">
        <v>2448</v>
      </c>
      <c r="M1487" t="s">
        <v>2447</v>
      </c>
      <c r="N1487">
        <v>3.2607236690819299</v>
      </c>
      <c r="O1487" t="s">
        <v>2446</v>
      </c>
      <c r="P1487" t="s">
        <v>29</v>
      </c>
      <c r="Q1487">
        <v>0.66665509259259259</v>
      </c>
      <c r="R1487">
        <v>0.66678240740740746</v>
      </c>
      <c r="S1487">
        <v>66.638963343575597</v>
      </c>
      <c r="T1487">
        <v>0.18333333333333335</v>
      </c>
      <c r="U1487" t="s">
        <v>2445</v>
      </c>
      <c r="V1487" t="s">
        <v>2444</v>
      </c>
      <c r="W1487">
        <v>3.5237867807588601</v>
      </c>
      <c r="X1487">
        <v>0</v>
      </c>
      <c r="Y1487">
        <v>0</v>
      </c>
      <c r="Z1487" t="str">
        <f>_xlfn.CONCAT(Sheet1!$B1487,"_",Sheet1!$E1487,"_", _xlfn.SWITCH(Sheet1!$J1487, "M", "Monday", "T", "Tuesday", "W", "Wednesday", "R", "Thursday", "F", "Friday"))</f>
        <v>103_Week4_Friday</v>
      </c>
      <c r="AA1487">
        <v>1</v>
      </c>
      <c r="AB1487">
        <v>0</v>
      </c>
      <c r="AC1487">
        <f>Sheet1!$K1487 +1</f>
        <v>356</v>
      </c>
      <c r="AD1487">
        <v>34.452500000000001</v>
      </c>
      <c r="AE1487">
        <v>17.793700000000001</v>
      </c>
      <c r="AF1487" t="s">
        <v>1</v>
      </c>
    </row>
    <row r="1488" spans="1:32" x14ac:dyDescent="0.3">
      <c r="A1488" t="s">
        <v>2443</v>
      </c>
      <c r="B1488" t="s">
        <v>83</v>
      </c>
      <c r="C1488" t="s">
        <v>2442</v>
      </c>
      <c r="D1488" t="s">
        <v>14</v>
      </c>
      <c r="E1488" t="s">
        <v>13</v>
      </c>
      <c r="F1488" t="s">
        <v>12</v>
      </c>
      <c r="G1488" t="s">
        <v>8</v>
      </c>
      <c r="H1488" t="s">
        <v>611</v>
      </c>
      <c r="I1488" t="s">
        <v>9</v>
      </c>
      <c r="J1488" t="s">
        <v>8</v>
      </c>
      <c r="K1488">
        <v>0</v>
      </c>
      <c r="L1488" t="s">
        <v>2441</v>
      </c>
      <c r="M1488" t="s">
        <v>2440</v>
      </c>
      <c r="N1488">
        <v>10.7610885370523</v>
      </c>
      <c r="O1488" t="s">
        <v>2439</v>
      </c>
      <c r="P1488" t="s">
        <v>29</v>
      </c>
      <c r="Q1488">
        <v>0.61400462962962965</v>
      </c>
      <c r="R1488">
        <v>0.61812500000000004</v>
      </c>
      <c r="S1488">
        <v>0</v>
      </c>
      <c r="T1488">
        <v>5.9333333333333336</v>
      </c>
      <c r="U1488" t="s">
        <v>2438</v>
      </c>
      <c r="V1488" t="s">
        <v>2437</v>
      </c>
      <c r="W1488">
        <v>10.067005897719399</v>
      </c>
      <c r="X1488">
        <v>0</v>
      </c>
      <c r="Y1488">
        <v>0</v>
      </c>
      <c r="Z1488" t="str">
        <f>_xlfn.CONCAT(Sheet1!$B1488,"_",Sheet1!$E1488,"_", _xlfn.SWITCH(Sheet1!$J1488, "M", "Monday", "T", "Tuesday", "W", "Wednesday", "R", "Thursday", "F", "Friday"))</f>
        <v>103_Week4_Monday</v>
      </c>
      <c r="AA1488">
        <v>1</v>
      </c>
      <c r="AB1488">
        <v>0</v>
      </c>
      <c r="AC1488">
        <f>Sheet1!$K1488 +1</f>
        <v>1</v>
      </c>
      <c r="AD1488">
        <v>17.5</v>
      </c>
      <c r="AE1488">
        <v>17.5</v>
      </c>
      <c r="AF1488" t="s">
        <v>1</v>
      </c>
    </row>
    <row r="1489" spans="1:32" x14ac:dyDescent="0.3">
      <c r="A1489" t="s">
        <v>2436</v>
      </c>
      <c r="B1489" t="s">
        <v>83</v>
      </c>
      <c r="C1489" t="s">
        <v>828</v>
      </c>
      <c r="D1489" t="s">
        <v>4</v>
      </c>
      <c r="E1489" t="s">
        <v>13</v>
      </c>
      <c r="F1489" t="s">
        <v>12</v>
      </c>
      <c r="G1489" t="s">
        <v>8</v>
      </c>
      <c r="H1489" t="s">
        <v>1685</v>
      </c>
      <c r="I1489" t="s">
        <v>83</v>
      </c>
      <c r="J1489" t="s">
        <v>553</v>
      </c>
      <c r="K1489">
        <v>200</v>
      </c>
      <c r="L1489" t="s">
        <v>2435</v>
      </c>
      <c r="M1489" t="s">
        <v>2434</v>
      </c>
      <c r="N1489">
        <v>6.38955420814455</v>
      </c>
      <c r="O1489" t="s">
        <v>2433</v>
      </c>
      <c r="P1489" t="s">
        <v>216</v>
      </c>
      <c r="Q1489">
        <v>0.59980324074074076</v>
      </c>
      <c r="R1489">
        <v>0.60652777777777778</v>
      </c>
      <c r="S1489">
        <v>0</v>
      </c>
      <c r="T1489">
        <v>9.683574621414877</v>
      </c>
      <c r="U1489" t="s">
        <v>2432</v>
      </c>
      <c r="V1489" t="s">
        <v>2431</v>
      </c>
      <c r="W1489">
        <v>5.5549793749528398</v>
      </c>
      <c r="X1489">
        <v>0</v>
      </c>
      <c r="Y1489">
        <v>0</v>
      </c>
      <c r="Z1489" t="str">
        <f>_xlfn.CONCAT(Sheet1!$B1489,"_",Sheet1!$E1489,"_", _xlfn.SWITCH(Sheet1!$J1489, "M", "Monday", "T", "Tuesday", "W", "Wednesday", "R", "Thursday", "F", "Friday"))</f>
        <v>103_Week4_Tuesday</v>
      </c>
      <c r="AA1489">
        <v>1</v>
      </c>
      <c r="AB1489">
        <v>0</v>
      </c>
      <c r="AC1489">
        <f>Sheet1!$K1489 +1</f>
        <v>201</v>
      </c>
      <c r="AD1489">
        <v>20.043700000000001</v>
      </c>
      <c r="AE1489">
        <v>20.6325</v>
      </c>
      <c r="AF1489" t="s">
        <v>1</v>
      </c>
    </row>
    <row r="1490" spans="1:32" x14ac:dyDescent="0.3">
      <c r="A1490" t="s">
        <v>2430</v>
      </c>
      <c r="B1490" t="s">
        <v>83</v>
      </c>
      <c r="C1490" t="s">
        <v>2429</v>
      </c>
      <c r="D1490" t="s">
        <v>14</v>
      </c>
      <c r="E1490" t="s">
        <v>13</v>
      </c>
      <c r="F1490" t="s">
        <v>12</v>
      </c>
      <c r="G1490" t="s">
        <v>553</v>
      </c>
      <c r="H1490" t="s">
        <v>342</v>
      </c>
      <c r="I1490" t="s">
        <v>83</v>
      </c>
      <c r="J1490" t="s">
        <v>8</v>
      </c>
      <c r="K1490">
        <v>0</v>
      </c>
      <c r="L1490" t="s">
        <v>2428</v>
      </c>
      <c r="M1490" t="s">
        <v>2427</v>
      </c>
      <c r="N1490">
        <v>42.663178320974097</v>
      </c>
      <c r="O1490" t="s">
        <v>2426</v>
      </c>
      <c r="P1490" t="s">
        <v>29</v>
      </c>
      <c r="Q1490">
        <v>0.29166666666666669</v>
      </c>
      <c r="R1490">
        <v>0.29725694444444445</v>
      </c>
      <c r="S1490">
        <v>17.336821679025899</v>
      </c>
      <c r="T1490">
        <v>8.0500000000000007</v>
      </c>
      <c r="U1490" t="s">
        <v>2425</v>
      </c>
      <c r="V1490" t="s">
        <v>2424</v>
      </c>
      <c r="W1490">
        <v>39.4854951288305</v>
      </c>
      <c r="X1490">
        <v>0</v>
      </c>
      <c r="Y1490">
        <v>0</v>
      </c>
      <c r="Z1490" t="str">
        <f>_xlfn.CONCAT(Sheet1!$B1490,"_",Sheet1!$E1490,"_", _xlfn.SWITCH(Sheet1!$J1490, "M", "Monday", "T", "Tuesday", "W", "Wednesday", "R", "Thursday", "F", "Friday"))</f>
        <v>103_Week4_Monday</v>
      </c>
      <c r="AA1490">
        <v>1</v>
      </c>
      <c r="AB1490">
        <v>0</v>
      </c>
      <c r="AC1490">
        <f>Sheet1!$K1490 +1</f>
        <v>1</v>
      </c>
      <c r="AD1490">
        <v>26.925000000000001</v>
      </c>
      <c r="AE1490">
        <v>22.565000000000001</v>
      </c>
      <c r="AF1490" t="s">
        <v>1</v>
      </c>
    </row>
    <row r="1491" spans="1:32" x14ac:dyDescent="0.3">
      <c r="A1491" t="s">
        <v>2423</v>
      </c>
      <c r="B1491" t="s">
        <v>83</v>
      </c>
      <c r="C1491" t="s">
        <v>2422</v>
      </c>
      <c r="D1491" t="s">
        <v>14</v>
      </c>
      <c r="E1491" t="s">
        <v>13</v>
      </c>
      <c r="F1491" t="s">
        <v>12</v>
      </c>
      <c r="G1491" t="s">
        <v>8</v>
      </c>
      <c r="H1491" t="s">
        <v>2421</v>
      </c>
      <c r="I1491" t="s">
        <v>83</v>
      </c>
      <c r="J1491" t="s">
        <v>11</v>
      </c>
      <c r="K1491">
        <v>380</v>
      </c>
      <c r="L1491" t="s">
        <v>2420</v>
      </c>
      <c r="M1491" t="s">
        <v>2419</v>
      </c>
      <c r="N1491">
        <v>5.48382178507745</v>
      </c>
      <c r="O1491" t="s">
        <v>2418</v>
      </c>
      <c r="P1491" t="s">
        <v>79</v>
      </c>
      <c r="Q1491">
        <v>0.67060185185185184</v>
      </c>
      <c r="R1491">
        <v>0.67221064814814813</v>
      </c>
      <c r="S1491">
        <v>0</v>
      </c>
      <c r="T1491">
        <v>2.3166666666666669</v>
      </c>
      <c r="U1491" t="s">
        <v>2417</v>
      </c>
      <c r="V1491" t="s">
        <v>2416</v>
      </c>
      <c r="W1491">
        <v>4.9657032517503996</v>
      </c>
      <c r="X1491">
        <v>0</v>
      </c>
      <c r="Y1491">
        <v>0</v>
      </c>
      <c r="Z1491" t="str">
        <f>_xlfn.CONCAT(Sheet1!$B1491,"_",Sheet1!$E1491,"_", _xlfn.SWITCH(Sheet1!$J1491, "M", "Monday", "T", "Tuesday", "W", "Wednesday", "R", "Thursday", "F", "Friday"))</f>
        <v>103_Week4_Friday</v>
      </c>
      <c r="AA1491">
        <v>1</v>
      </c>
      <c r="AB1491">
        <v>0</v>
      </c>
      <c r="AC1491">
        <f>Sheet1!$K1491 +1</f>
        <v>381</v>
      </c>
      <c r="AD1491">
        <v>19.41</v>
      </c>
      <c r="AE1491">
        <v>19.41</v>
      </c>
      <c r="AF1491" t="s">
        <v>1</v>
      </c>
    </row>
    <row r="1492" spans="1:32" x14ac:dyDescent="0.3">
      <c r="A1492" t="s">
        <v>2415</v>
      </c>
      <c r="B1492" t="s">
        <v>83</v>
      </c>
      <c r="C1492" t="s">
        <v>2414</v>
      </c>
      <c r="D1492" t="s">
        <v>14</v>
      </c>
      <c r="E1492" t="s">
        <v>13</v>
      </c>
      <c r="F1492" t="s">
        <v>12</v>
      </c>
      <c r="G1492" t="s">
        <v>8</v>
      </c>
      <c r="H1492" t="s">
        <v>1399</v>
      </c>
      <c r="I1492" t="s">
        <v>83</v>
      </c>
      <c r="J1492" t="s">
        <v>185</v>
      </c>
      <c r="K1492">
        <v>382</v>
      </c>
      <c r="L1492" t="s">
        <v>2413</v>
      </c>
      <c r="M1492" t="s">
        <v>2412</v>
      </c>
      <c r="N1492">
        <v>10.6661195773631</v>
      </c>
      <c r="O1492" t="s">
        <v>2411</v>
      </c>
      <c r="P1492" t="s">
        <v>29</v>
      </c>
      <c r="Q1492">
        <v>0.55829861111111112</v>
      </c>
      <c r="R1492">
        <v>0.5610532407407407</v>
      </c>
      <c r="S1492">
        <v>0</v>
      </c>
      <c r="T1492">
        <v>3.9666666666666668</v>
      </c>
      <c r="U1492" t="s">
        <v>2410</v>
      </c>
      <c r="V1492" t="s">
        <v>2409</v>
      </c>
      <c r="W1492">
        <v>10.397582839870299</v>
      </c>
      <c r="X1492">
        <v>0</v>
      </c>
      <c r="Y1492">
        <v>0</v>
      </c>
      <c r="Z1492" t="str">
        <f>_xlfn.CONCAT(Sheet1!$B1492,"_",Sheet1!$E1492,"_", _xlfn.SWITCH(Sheet1!$J1492, "M", "Monday", "T", "Tuesday", "W", "Wednesday", "R", "Thursday", "F", "Friday"))</f>
        <v>103_Week4_Thursday</v>
      </c>
      <c r="AA1492">
        <v>1</v>
      </c>
      <c r="AB1492">
        <v>0</v>
      </c>
      <c r="AC1492">
        <f>Sheet1!$K1492 +1</f>
        <v>383</v>
      </c>
      <c r="AD1492">
        <v>15.95</v>
      </c>
      <c r="AE1492">
        <v>15.95</v>
      </c>
      <c r="AF1492" t="s">
        <v>1</v>
      </c>
    </row>
    <row r="1493" spans="1:32" x14ac:dyDescent="0.3">
      <c r="A1493" t="s">
        <v>2408</v>
      </c>
      <c r="B1493" t="s">
        <v>83</v>
      </c>
      <c r="C1493" t="s">
        <v>2407</v>
      </c>
      <c r="D1493" t="s">
        <v>14</v>
      </c>
      <c r="E1493" t="s">
        <v>13</v>
      </c>
      <c r="F1493" t="s">
        <v>12</v>
      </c>
      <c r="G1493" t="s">
        <v>8</v>
      </c>
      <c r="H1493" t="s">
        <v>1551</v>
      </c>
      <c r="I1493" t="s">
        <v>545</v>
      </c>
      <c r="J1493" t="s">
        <v>8</v>
      </c>
      <c r="K1493">
        <v>0</v>
      </c>
      <c r="L1493" t="s">
        <v>2406</v>
      </c>
      <c r="M1493" t="s">
        <v>2405</v>
      </c>
      <c r="N1493">
        <v>2.1131307482719399</v>
      </c>
      <c r="O1493" t="s">
        <v>2404</v>
      </c>
      <c r="P1493" t="s">
        <v>79</v>
      </c>
      <c r="Q1493">
        <v>0.57216435185185188</v>
      </c>
      <c r="R1493">
        <v>0.57668981481481485</v>
      </c>
      <c r="S1493">
        <v>0</v>
      </c>
      <c r="T1493">
        <v>6.5166666666666666</v>
      </c>
      <c r="U1493" t="s">
        <v>2403</v>
      </c>
      <c r="V1493" t="s">
        <v>2402</v>
      </c>
      <c r="W1493">
        <v>1.7035800687612599</v>
      </c>
      <c r="X1493">
        <v>0</v>
      </c>
      <c r="Y1493">
        <v>0</v>
      </c>
      <c r="Z1493" t="str">
        <f>_xlfn.CONCAT(Sheet1!$B1493,"_",Sheet1!$E1493,"_", _xlfn.SWITCH(Sheet1!$J1493, "M", "Monday", "T", "Tuesday", "W", "Wednesday", "R", "Thursday", "F", "Friday"))</f>
        <v>103_Week4_Monday</v>
      </c>
      <c r="AA1493">
        <v>1</v>
      </c>
      <c r="AB1493">
        <v>0</v>
      </c>
      <c r="AC1493">
        <f>Sheet1!$K1493 +1</f>
        <v>1</v>
      </c>
      <c r="AD1493">
        <v>25.815000000000001</v>
      </c>
      <c r="AE1493">
        <v>25.727499999999999</v>
      </c>
      <c r="AF1493" t="s">
        <v>1</v>
      </c>
    </row>
    <row r="1494" spans="1:32" x14ac:dyDescent="0.3">
      <c r="A1494" t="s">
        <v>2401</v>
      </c>
      <c r="B1494" t="s">
        <v>83</v>
      </c>
      <c r="C1494" t="s">
        <v>2400</v>
      </c>
      <c r="D1494" t="s">
        <v>14</v>
      </c>
      <c r="E1494" t="s">
        <v>13</v>
      </c>
      <c r="F1494" t="s">
        <v>342</v>
      </c>
      <c r="G1494" t="s">
        <v>553</v>
      </c>
      <c r="H1494" t="s">
        <v>200</v>
      </c>
      <c r="I1494" t="s">
        <v>9</v>
      </c>
      <c r="J1494" t="s">
        <v>553</v>
      </c>
      <c r="K1494">
        <v>45</v>
      </c>
      <c r="L1494" t="s">
        <v>2399</v>
      </c>
      <c r="M1494" t="s">
        <v>2398</v>
      </c>
      <c r="N1494">
        <v>1.76757600530982</v>
      </c>
      <c r="O1494" t="s">
        <v>2397</v>
      </c>
      <c r="P1494" t="s">
        <v>79</v>
      </c>
      <c r="Q1494">
        <v>0.37622685185185184</v>
      </c>
      <c r="R1494">
        <v>0.37916666666666665</v>
      </c>
      <c r="S1494">
        <v>0</v>
      </c>
      <c r="T1494">
        <v>4.2333333333333334</v>
      </c>
      <c r="U1494" t="s">
        <v>2396</v>
      </c>
      <c r="V1494" t="s">
        <v>2395</v>
      </c>
      <c r="W1494">
        <v>0.66051776889129998</v>
      </c>
      <c r="X1494">
        <v>0</v>
      </c>
      <c r="Y1494">
        <v>0</v>
      </c>
      <c r="Z1494" t="str">
        <f>_xlfn.CONCAT(Sheet1!$B1494,"_",Sheet1!$E1494,"_", _xlfn.SWITCH(Sheet1!$J1494, "M", "Monday", "T", "Tuesday", "W", "Wednesday", "R", "Thursday", "F", "Friday"))</f>
        <v>103_Week4_Tuesday</v>
      </c>
      <c r="AA1494">
        <v>1</v>
      </c>
      <c r="AB1494">
        <v>0</v>
      </c>
      <c r="AC1494">
        <f>Sheet1!$K1494 +1</f>
        <v>46</v>
      </c>
      <c r="AD1494">
        <v>20.234999999999999</v>
      </c>
      <c r="AE1494">
        <v>20.234999999999999</v>
      </c>
      <c r="AF1494" t="s">
        <v>1</v>
      </c>
    </row>
    <row r="1495" spans="1:32" x14ac:dyDescent="0.3">
      <c r="A1495" t="s">
        <v>2394</v>
      </c>
      <c r="B1495" t="s">
        <v>83</v>
      </c>
      <c r="C1495" t="s">
        <v>2393</v>
      </c>
      <c r="D1495" t="s">
        <v>14</v>
      </c>
      <c r="E1495" t="s">
        <v>13</v>
      </c>
      <c r="F1495" t="s">
        <v>12</v>
      </c>
      <c r="G1495" t="s">
        <v>8</v>
      </c>
      <c r="H1495" t="s">
        <v>111</v>
      </c>
      <c r="I1495" t="s">
        <v>83</v>
      </c>
      <c r="J1495" t="s">
        <v>8</v>
      </c>
      <c r="K1495">
        <v>0</v>
      </c>
      <c r="L1495" t="s">
        <v>2388</v>
      </c>
      <c r="M1495" t="s">
        <v>2392</v>
      </c>
      <c r="N1495">
        <v>0</v>
      </c>
      <c r="O1495" t="s">
        <v>2391</v>
      </c>
      <c r="P1495" t="s">
        <v>4</v>
      </c>
      <c r="Q1495">
        <v>0.29453703703703704</v>
      </c>
      <c r="R1495">
        <v>0.31840277777777776</v>
      </c>
      <c r="S1495">
        <v>0</v>
      </c>
      <c r="T1495">
        <v>34.375</v>
      </c>
      <c r="U1495" t="s">
        <v>2385</v>
      </c>
      <c r="V1495" t="s">
        <v>2384</v>
      </c>
      <c r="X1495">
        <v>0</v>
      </c>
      <c r="Y1495">
        <v>0</v>
      </c>
      <c r="Z1495" t="str">
        <f>_xlfn.CONCAT(Sheet1!$B1495,"_",Sheet1!$E1495,"_", _xlfn.SWITCH(Sheet1!$J1495, "M", "Monday", "T", "Tuesday", "W", "Wednesday", "R", "Thursday", "F", "Friday"))</f>
        <v>103_Week4_Monday</v>
      </c>
      <c r="AA1495">
        <v>1</v>
      </c>
      <c r="AB1495">
        <v>0</v>
      </c>
      <c r="AC1495">
        <f>Sheet1!$K1495 +1</f>
        <v>1</v>
      </c>
      <c r="AD1495">
        <v>1108.3525</v>
      </c>
      <c r="AE1495">
        <v>940.75</v>
      </c>
      <c r="AF1495" t="s">
        <v>1</v>
      </c>
    </row>
    <row r="1496" spans="1:32" x14ac:dyDescent="0.3">
      <c r="A1496" t="s">
        <v>2390</v>
      </c>
      <c r="B1496" t="s">
        <v>83</v>
      </c>
      <c r="C1496" t="s">
        <v>2389</v>
      </c>
      <c r="D1496" t="s">
        <v>14</v>
      </c>
      <c r="E1496" t="s">
        <v>13</v>
      </c>
      <c r="F1496" t="s">
        <v>12</v>
      </c>
      <c r="G1496" t="s">
        <v>8</v>
      </c>
      <c r="H1496" t="s">
        <v>12</v>
      </c>
      <c r="I1496" t="s">
        <v>83</v>
      </c>
      <c r="J1496" t="s">
        <v>8</v>
      </c>
      <c r="K1496">
        <v>0</v>
      </c>
      <c r="L1496" t="s">
        <v>2388</v>
      </c>
      <c r="M1496" t="s">
        <v>2387</v>
      </c>
      <c r="N1496">
        <v>19.4954872876406</v>
      </c>
      <c r="O1496" t="s">
        <v>2386</v>
      </c>
      <c r="P1496" t="s">
        <v>4</v>
      </c>
      <c r="Q1496">
        <v>0.29357638888888887</v>
      </c>
      <c r="R1496">
        <v>0.29453703703703704</v>
      </c>
      <c r="S1496">
        <v>0</v>
      </c>
      <c r="T1496">
        <v>1.3777777766666668</v>
      </c>
      <c r="U1496" t="s">
        <v>2385</v>
      </c>
      <c r="V1496" t="s">
        <v>2384</v>
      </c>
      <c r="W1496">
        <v>15.428418435990899</v>
      </c>
      <c r="X1496">
        <v>28</v>
      </c>
      <c r="Y1496">
        <v>0.51851851851851805</v>
      </c>
      <c r="Z1496" t="str">
        <f>_xlfn.CONCAT(Sheet1!$B1496,"_",Sheet1!$E1496,"_", _xlfn.SWITCH(Sheet1!$J1496, "M", "Monday", "T", "Tuesday", "W", "Wednesday", "R", "Thursday", "F", "Friday"))</f>
        <v>103_Week4_Monday</v>
      </c>
      <c r="AA1496">
        <v>1</v>
      </c>
      <c r="AB1496">
        <v>218</v>
      </c>
      <c r="AC1496">
        <f>Sheet1!$K1496 +1</f>
        <v>1</v>
      </c>
      <c r="AD1496">
        <v>89.454999999999998</v>
      </c>
      <c r="AE1496">
        <v>84.93</v>
      </c>
      <c r="AF1496" t="s">
        <v>1</v>
      </c>
    </row>
    <row r="1497" spans="1:32" x14ac:dyDescent="0.3">
      <c r="A1497" t="s">
        <v>2383</v>
      </c>
      <c r="B1497" t="s">
        <v>83</v>
      </c>
      <c r="C1497" t="s">
        <v>2382</v>
      </c>
      <c r="D1497" t="s">
        <v>14</v>
      </c>
      <c r="E1497" t="s">
        <v>13</v>
      </c>
      <c r="F1497" t="s">
        <v>12</v>
      </c>
      <c r="G1497" t="s">
        <v>8</v>
      </c>
      <c r="H1497" t="s">
        <v>342</v>
      </c>
      <c r="I1497" t="s">
        <v>83</v>
      </c>
      <c r="J1497" t="s">
        <v>8</v>
      </c>
      <c r="K1497">
        <v>0</v>
      </c>
      <c r="L1497" t="s">
        <v>2381</v>
      </c>
      <c r="M1497" t="s">
        <v>2380</v>
      </c>
      <c r="N1497">
        <v>42.5923608709127</v>
      </c>
      <c r="O1497" t="s">
        <v>2379</v>
      </c>
      <c r="P1497" t="s">
        <v>4</v>
      </c>
      <c r="Q1497">
        <v>0.27957175925925926</v>
      </c>
      <c r="R1497">
        <v>0.2800347222222222</v>
      </c>
      <c r="S1497">
        <v>0</v>
      </c>
      <c r="T1497">
        <v>0.67500000000000004</v>
      </c>
      <c r="U1497" t="s">
        <v>2378</v>
      </c>
      <c r="V1497" t="s">
        <v>2377</v>
      </c>
      <c r="W1497">
        <v>39.413954516522502</v>
      </c>
      <c r="X1497">
        <v>0</v>
      </c>
      <c r="Y1497">
        <v>0</v>
      </c>
      <c r="Z1497" t="str">
        <f>_xlfn.CONCAT(Sheet1!$B1497,"_",Sheet1!$E1497,"_", _xlfn.SWITCH(Sheet1!$J1497, "M", "Monday", "T", "Tuesday", "W", "Wednesday", "R", "Thursday", "F", "Friday"))</f>
        <v>103_Week4_Monday</v>
      </c>
      <c r="AA1497">
        <v>1</v>
      </c>
      <c r="AB1497">
        <v>0</v>
      </c>
      <c r="AC1497">
        <f>Sheet1!$K1497 +1</f>
        <v>1</v>
      </c>
      <c r="AD1497">
        <v>72.056200000000004</v>
      </c>
      <c r="AE1497">
        <v>44.597499999999997</v>
      </c>
      <c r="AF1497" t="s">
        <v>1</v>
      </c>
    </row>
    <row r="1498" spans="1:32" x14ac:dyDescent="0.3">
      <c r="A1498" t="s">
        <v>2376</v>
      </c>
      <c r="B1498" t="s">
        <v>83</v>
      </c>
      <c r="C1498" t="s">
        <v>904</v>
      </c>
      <c r="D1498" t="s">
        <v>111</v>
      </c>
      <c r="E1498" t="s">
        <v>13</v>
      </c>
      <c r="F1498" t="s">
        <v>12</v>
      </c>
      <c r="G1498" t="s">
        <v>8</v>
      </c>
      <c r="H1498" t="s">
        <v>216</v>
      </c>
      <c r="I1498" t="s">
        <v>83</v>
      </c>
      <c r="J1498" t="s">
        <v>8</v>
      </c>
      <c r="K1498">
        <v>0</v>
      </c>
      <c r="L1498" t="s">
        <v>2375</v>
      </c>
      <c r="M1498" t="s">
        <v>2374</v>
      </c>
      <c r="N1498">
        <v>17.386746374890201</v>
      </c>
      <c r="O1498" t="s">
        <v>2373</v>
      </c>
      <c r="P1498" t="s">
        <v>4</v>
      </c>
      <c r="Q1498">
        <v>0.33048611111111109</v>
      </c>
      <c r="R1498">
        <v>0.3306365740740741</v>
      </c>
      <c r="S1498">
        <v>0</v>
      </c>
      <c r="T1498">
        <v>0.21666666666666667</v>
      </c>
      <c r="U1498" t="s">
        <v>2354</v>
      </c>
      <c r="V1498" t="s">
        <v>2353</v>
      </c>
      <c r="W1498">
        <v>14.0335450327368</v>
      </c>
      <c r="X1498">
        <v>0</v>
      </c>
      <c r="Y1498">
        <v>0</v>
      </c>
      <c r="Z1498" t="str">
        <f>_xlfn.CONCAT(Sheet1!$B1498,"_",Sheet1!$E1498,"_", _xlfn.SWITCH(Sheet1!$J1498, "M", "Monday", "T", "Tuesday", "W", "Wednesday", "R", "Thursday", "F", "Friday"))</f>
        <v>103_Week4_Monday</v>
      </c>
      <c r="AA1498">
        <v>1</v>
      </c>
      <c r="AB1498">
        <v>0</v>
      </c>
      <c r="AC1498">
        <f>Sheet1!$K1498 +1</f>
        <v>1</v>
      </c>
      <c r="AD1498">
        <v>81.569999999999993</v>
      </c>
      <c r="AE1498">
        <v>81.569999999999993</v>
      </c>
      <c r="AF1498" t="s">
        <v>1</v>
      </c>
    </row>
    <row r="1499" spans="1:32" x14ac:dyDescent="0.3">
      <c r="A1499" t="s">
        <v>2372</v>
      </c>
      <c r="B1499" t="s">
        <v>83</v>
      </c>
      <c r="C1499" t="s">
        <v>2371</v>
      </c>
      <c r="D1499" t="s">
        <v>14</v>
      </c>
      <c r="E1499" t="s">
        <v>13</v>
      </c>
      <c r="F1499" t="s">
        <v>12</v>
      </c>
      <c r="G1499" t="s">
        <v>8</v>
      </c>
      <c r="H1499" t="s">
        <v>4</v>
      </c>
      <c r="I1499" t="s">
        <v>545</v>
      </c>
      <c r="J1499" t="s">
        <v>8</v>
      </c>
      <c r="K1499">
        <v>0</v>
      </c>
      <c r="L1499" t="s">
        <v>2370</v>
      </c>
      <c r="M1499" t="s">
        <v>2369</v>
      </c>
      <c r="N1499">
        <v>3.1328720767050999</v>
      </c>
      <c r="O1499" t="s">
        <v>2368</v>
      </c>
      <c r="P1499" t="s">
        <v>4</v>
      </c>
      <c r="Q1499">
        <v>0.3401851851851852</v>
      </c>
      <c r="R1499">
        <v>0.34402777777777777</v>
      </c>
      <c r="S1499">
        <v>0</v>
      </c>
      <c r="T1499">
        <v>5.5333333333333332</v>
      </c>
      <c r="U1499" t="s">
        <v>2367</v>
      </c>
      <c r="V1499" t="s">
        <v>2366</v>
      </c>
      <c r="W1499">
        <v>3.3721791149726599</v>
      </c>
      <c r="X1499">
        <v>29</v>
      </c>
      <c r="Y1499">
        <v>0.54716981132075504</v>
      </c>
      <c r="Z1499" t="str">
        <f>_xlfn.CONCAT(Sheet1!$B1499,"_",Sheet1!$E1499,"_", _xlfn.SWITCH(Sheet1!$J1499, "M", "Monday", "T", "Tuesday", "W", "Wednesday", "R", "Thursday", "F", "Friday"))</f>
        <v>103_Week4_Monday</v>
      </c>
      <c r="AA1499">
        <v>1</v>
      </c>
      <c r="AB1499">
        <v>104</v>
      </c>
      <c r="AC1499">
        <f>Sheet1!$K1499 +1</f>
        <v>1</v>
      </c>
      <c r="AD1499">
        <v>130.20249999999999</v>
      </c>
      <c r="AE1499">
        <v>117.6212</v>
      </c>
      <c r="AF1499" t="s">
        <v>1</v>
      </c>
    </row>
    <row r="1500" spans="1:32" x14ac:dyDescent="0.3">
      <c r="A1500" t="s">
        <v>2365</v>
      </c>
      <c r="B1500" t="s">
        <v>83</v>
      </c>
      <c r="C1500" t="s">
        <v>2364</v>
      </c>
      <c r="D1500" t="s">
        <v>14</v>
      </c>
      <c r="E1500" t="s">
        <v>13</v>
      </c>
      <c r="F1500" t="s">
        <v>12</v>
      </c>
      <c r="G1500" t="s">
        <v>8</v>
      </c>
      <c r="H1500" t="s">
        <v>79</v>
      </c>
      <c r="I1500" t="s">
        <v>83</v>
      </c>
      <c r="J1500" t="s">
        <v>8</v>
      </c>
      <c r="K1500">
        <v>0</v>
      </c>
      <c r="L1500" t="s">
        <v>2363</v>
      </c>
      <c r="M1500" t="s">
        <v>2362</v>
      </c>
      <c r="N1500">
        <v>2.72801256366074</v>
      </c>
      <c r="O1500" t="s">
        <v>2361</v>
      </c>
      <c r="P1500" t="s">
        <v>4</v>
      </c>
      <c r="Q1500">
        <v>0.33562500000000001</v>
      </c>
      <c r="R1500">
        <v>0.33800925925925923</v>
      </c>
      <c r="S1500">
        <v>0</v>
      </c>
      <c r="T1500">
        <v>3.4416666666666669</v>
      </c>
      <c r="U1500" t="s">
        <v>2360</v>
      </c>
      <c r="V1500" t="s">
        <v>2359</v>
      </c>
      <c r="W1500">
        <v>1.71931280051447</v>
      </c>
      <c r="X1500">
        <v>5</v>
      </c>
      <c r="Y1500">
        <v>9.6153846153846201E-2</v>
      </c>
      <c r="Z1500" t="str">
        <f>_xlfn.CONCAT(Sheet1!$B1500,"_",Sheet1!$E1500,"_", _xlfn.SWITCH(Sheet1!$J1500, "M", "Monday", "T", "Tuesday", "W", "Wednesday", "R", "Thursday", "F", "Friday"))</f>
        <v>103_Week4_Monday</v>
      </c>
      <c r="AA1500">
        <v>1</v>
      </c>
      <c r="AB1500">
        <v>22</v>
      </c>
      <c r="AC1500">
        <f>Sheet1!$K1500 +1</f>
        <v>1</v>
      </c>
      <c r="AD1500">
        <v>51.405000000000001</v>
      </c>
      <c r="AE1500">
        <v>57.414999999999999</v>
      </c>
      <c r="AF1500" t="s">
        <v>1</v>
      </c>
    </row>
    <row r="1501" spans="1:32" x14ac:dyDescent="0.3">
      <c r="A1501" t="s">
        <v>2358</v>
      </c>
      <c r="B1501" t="s">
        <v>83</v>
      </c>
      <c r="C1501" t="s">
        <v>358</v>
      </c>
      <c r="D1501" t="s">
        <v>216</v>
      </c>
      <c r="E1501" t="s">
        <v>13</v>
      </c>
      <c r="F1501" t="s">
        <v>12</v>
      </c>
      <c r="G1501" t="s">
        <v>8</v>
      </c>
      <c r="H1501" t="s">
        <v>29</v>
      </c>
      <c r="I1501" t="s">
        <v>83</v>
      </c>
      <c r="J1501" t="s">
        <v>8</v>
      </c>
      <c r="K1501">
        <v>0</v>
      </c>
      <c r="L1501" t="s">
        <v>2357</v>
      </c>
      <c r="M1501" t="s">
        <v>2356</v>
      </c>
      <c r="N1501">
        <v>0</v>
      </c>
      <c r="O1501" t="s">
        <v>2355</v>
      </c>
      <c r="P1501" t="s">
        <v>4</v>
      </c>
      <c r="Q1501">
        <v>0.3306365740740741</v>
      </c>
      <c r="R1501">
        <v>0.33373842592592595</v>
      </c>
      <c r="S1501">
        <v>0</v>
      </c>
      <c r="T1501">
        <v>4.458333333333333</v>
      </c>
      <c r="U1501" t="s">
        <v>2354</v>
      </c>
      <c r="V1501" t="s">
        <v>2353</v>
      </c>
      <c r="X1501">
        <v>0</v>
      </c>
      <c r="Y1501">
        <v>0</v>
      </c>
      <c r="Z1501" t="str">
        <f>_xlfn.CONCAT(Sheet1!$B1501,"_",Sheet1!$E1501,"_", _xlfn.SWITCH(Sheet1!$J1501, "M", "Monday", "T", "Tuesday", "W", "Wednesday", "R", "Thursday", "F", "Friday"))</f>
        <v>103_Week4_Monday</v>
      </c>
      <c r="AA1501">
        <v>1</v>
      </c>
      <c r="AB1501">
        <v>0</v>
      </c>
      <c r="AC1501">
        <f>Sheet1!$K1501 +1</f>
        <v>1</v>
      </c>
      <c r="AD1501">
        <v>152.32499999999999</v>
      </c>
      <c r="AE1501">
        <v>165.0712</v>
      </c>
      <c r="AF1501" t="s">
        <v>1</v>
      </c>
    </row>
    <row r="1502" spans="1:32" x14ac:dyDescent="0.3">
      <c r="A1502" t="s">
        <v>2352</v>
      </c>
      <c r="B1502" t="s">
        <v>83</v>
      </c>
      <c r="C1502" t="s">
        <v>635</v>
      </c>
      <c r="D1502" t="s">
        <v>216</v>
      </c>
      <c r="E1502" t="s">
        <v>13</v>
      </c>
      <c r="F1502" t="s">
        <v>12</v>
      </c>
      <c r="G1502" t="s">
        <v>553</v>
      </c>
      <c r="H1502" t="s">
        <v>357</v>
      </c>
      <c r="I1502" t="s">
        <v>83</v>
      </c>
      <c r="J1502" t="s">
        <v>8</v>
      </c>
      <c r="K1502">
        <v>0</v>
      </c>
      <c r="L1502" t="s">
        <v>2351</v>
      </c>
      <c r="M1502" t="s">
        <v>2350</v>
      </c>
      <c r="N1502">
        <v>21.744409361854199</v>
      </c>
      <c r="O1502" t="s">
        <v>2349</v>
      </c>
      <c r="P1502" t="s">
        <v>79</v>
      </c>
      <c r="Q1502">
        <v>0.64744212962962966</v>
      </c>
      <c r="R1502">
        <v>0.65416666666666667</v>
      </c>
      <c r="S1502">
        <v>0</v>
      </c>
      <c r="T1502">
        <v>9.683574621414877</v>
      </c>
      <c r="U1502" t="s">
        <v>2348</v>
      </c>
      <c r="V1502" t="s">
        <v>2347</v>
      </c>
      <c r="W1502">
        <v>19.513473390694202</v>
      </c>
      <c r="X1502">
        <v>0</v>
      </c>
      <c r="Y1502">
        <v>0</v>
      </c>
      <c r="Z1502" t="str">
        <f>_xlfn.CONCAT(Sheet1!$B1502,"_",Sheet1!$E1502,"_", _xlfn.SWITCH(Sheet1!$J1502, "M", "Monday", "T", "Tuesday", "W", "Wednesday", "R", "Thursday", "F", "Friday"))</f>
        <v>103_Week4_Monday</v>
      </c>
      <c r="AA1502">
        <v>1</v>
      </c>
      <c r="AB1502">
        <v>0</v>
      </c>
      <c r="AC1502">
        <f>Sheet1!$K1502 +1</f>
        <v>1</v>
      </c>
      <c r="AD1502">
        <v>35.115000000000002</v>
      </c>
      <c r="AE1502">
        <v>26.012499999999999</v>
      </c>
      <c r="AF1502" t="s">
        <v>1</v>
      </c>
    </row>
    <row r="1503" spans="1:32" x14ac:dyDescent="0.3">
      <c r="A1503" t="s">
        <v>2346</v>
      </c>
      <c r="B1503" t="s">
        <v>83</v>
      </c>
      <c r="C1503" t="s">
        <v>2345</v>
      </c>
      <c r="D1503" t="s">
        <v>14</v>
      </c>
      <c r="E1503" t="s">
        <v>13</v>
      </c>
      <c r="F1503" t="s">
        <v>12</v>
      </c>
      <c r="G1503" t="s">
        <v>553</v>
      </c>
      <c r="H1503" t="s">
        <v>66</v>
      </c>
      <c r="I1503" t="s">
        <v>9</v>
      </c>
      <c r="J1503" t="s">
        <v>553</v>
      </c>
      <c r="K1503">
        <v>293</v>
      </c>
      <c r="L1503" t="s">
        <v>2344</v>
      </c>
      <c r="M1503" t="s">
        <v>2343</v>
      </c>
      <c r="N1503">
        <v>18.070644062012398</v>
      </c>
      <c r="O1503" t="s">
        <v>2342</v>
      </c>
      <c r="P1503" t="s">
        <v>4</v>
      </c>
      <c r="Q1503">
        <v>0.62527777777777782</v>
      </c>
      <c r="R1503">
        <v>0.63233796296296296</v>
      </c>
      <c r="S1503">
        <v>0</v>
      </c>
      <c r="T1503">
        <v>10.166666666666666</v>
      </c>
      <c r="U1503" t="s">
        <v>2341</v>
      </c>
      <c r="V1503" t="s">
        <v>2340</v>
      </c>
      <c r="W1503">
        <v>13.526789362770799</v>
      </c>
      <c r="X1503">
        <v>0</v>
      </c>
      <c r="Y1503">
        <v>0</v>
      </c>
      <c r="Z1503" t="str">
        <f>_xlfn.CONCAT(Sheet1!$B1503,"_",Sheet1!$E1503,"_", _xlfn.SWITCH(Sheet1!$J1503, "M", "Monday", "T", "Tuesday", "W", "Wednesday", "R", "Thursday", "F", "Friday"))</f>
        <v>103_Week4_Tuesday</v>
      </c>
      <c r="AA1503">
        <v>1</v>
      </c>
      <c r="AB1503">
        <v>0</v>
      </c>
      <c r="AC1503">
        <f>Sheet1!$K1503 +1</f>
        <v>294</v>
      </c>
      <c r="AD1503">
        <v>68.376199999999997</v>
      </c>
      <c r="AE1503">
        <v>21.8325</v>
      </c>
      <c r="AF1503" t="s">
        <v>1</v>
      </c>
    </row>
    <row r="1504" spans="1:32" x14ac:dyDescent="0.3">
      <c r="A1504" t="s">
        <v>2339</v>
      </c>
      <c r="B1504" t="s">
        <v>83</v>
      </c>
      <c r="C1504" t="s">
        <v>2338</v>
      </c>
      <c r="D1504" t="s">
        <v>14</v>
      </c>
      <c r="E1504" t="s">
        <v>13</v>
      </c>
      <c r="F1504" t="s">
        <v>12</v>
      </c>
      <c r="G1504" t="s">
        <v>553</v>
      </c>
      <c r="H1504" t="s">
        <v>33</v>
      </c>
      <c r="I1504" t="s">
        <v>83</v>
      </c>
      <c r="J1504" t="s">
        <v>8</v>
      </c>
      <c r="K1504">
        <v>0</v>
      </c>
      <c r="L1504" t="s">
        <v>2337</v>
      </c>
      <c r="M1504" t="s">
        <v>2336</v>
      </c>
      <c r="N1504">
        <v>1.10950991511345</v>
      </c>
      <c r="O1504" t="s">
        <v>2335</v>
      </c>
      <c r="P1504" t="s">
        <v>79</v>
      </c>
      <c r="Q1504">
        <v>0.60776620370370371</v>
      </c>
      <c r="R1504">
        <v>0.61273148148148149</v>
      </c>
      <c r="S1504">
        <v>0</v>
      </c>
      <c r="T1504">
        <v>7.15</v>
      </c>
      <c r="U1504" t="s">
        <v>2334</v>
      </c>
      <c r="V1504" t="s">
        <v>2333</v>
      </c>
      <c r="W1504">
        <v>0.43714429426513501</v>
      </c>
      <c r="X1504">
        <v>0</v>
      </c>
      <c r="Y1504">
        <v>0</v>
      </c>
      <c r="Z1504" t="str">
        <f>_xlfn.CONCAT(Sheet1!$B1504,"_",Sheet1!$E1504,"_", _xlfn.SWITCH(Sheet1!$J1504, "M", "Monday", "T", "Tuesday", "W", "Wednesday", "R", "Thursday", "F", "Friday"))</f>
        <v>103_Week4_Monday</v>
      </c>
      <c r="AA1504">
        <v>1</v>
      </c>
      <c r="AB1504">
        <v>0</v>
      </c>
      <c r="AC1504">
        <f>Sheet1!$K1504 +1</f>
        <v>1</v>
      </c>
      <c r="AD1504">
        <v>32.914999999999999</v>
      </c>
      <c r="AE1504">
        <v>32.914999999999999</v>
      </c>
      <c r="AF1504" t="s">
        <v>1</v>
      </c>
    </row>
    <row r="1505" spans="1:32" x14ac:dyDescent="0.3">
      <c r="A1505" t="s">
        <v>2332</v>
      </c>
      <c r="B1505" t="s">
        <v>83</v>
      </c>
      <c r="C1505" t="s">
        <v>2331</v>
      </c>
      <c r="D1505" t="s">
        <v>14</v>
      </c>
      <c r="E1505" t="s">
        <v>13</v>
      </c>
      <c r="F1505" t="s">
        <v>12</v>
      </c>
      <c r="G1505" t="s">
        <v>553</v>
      </c>
      <c r="H1505" t="s">
        <v>22</v>
      </c>
      <c r="I1505" t="s">
        <v>83</v>
      </c>
      <c r="J1505" t="s">
        <v>8</v>
      </c>
      <c r="K1505">
        <v>0</v>
      </c>
      <c r="L1505" t="s">
        <v>2330</v>
      </c>
      <c r="M1505" t="s">
        <v>2329</v>
      </c>
      <c r="N1505">
        <v>0.31106461398303498</v>
      </c>
      <c r="O1505" t="s">
        <v>2328</v>
      </c>
      <c r="P1505" t="s">
        <v>4</v>
      </c>
      <c r="Q1505">
        <v>0.60250000000000004</v>
      </c>
      <c r="R1505">
        <v>0.60699074074074078</v>
      </c>
      <c r="S1505">
        <v>0</v>
      </c>
      <c r="T1505">
        <v>6.4666666666666668</v>
      </c>
      <c r="U1505" t="s">
        <v>2327</v>
      </c>
      <c r="V1505" t="s">
        <v>2326</v>
      </c>
      <c r="W1505">
        <v>0.139336158908412</v>
      </c>
      <c r="X1505">
        <v>0</v>
      </c>
      <c r="Y1505">
        <v>0</v>
      </c>
      <c r="Z1505" t="str">
        <f>_xlfn.CONCAT(Sheet1!$B1505,"_",Sheet1!$E1505,"_", _xlfn.SWITCH(Sheet1!$J1505, "M", "Monday", "T", "Tuesday", "W", "Wednesday", "R", "Thursday", "F", "Friday"))</f>
        <v>103_Week4_Monday</v>
      </c>
      <c r="AA1505">
        <v>1</v>
      </c>
      <c r="AB1505">
        <v>0</v>
      </c>
      <c r="AC1505">
        <f>Sheet1!$K1505 +1</f>
        <v>1</v>
      </c>
      <c r="AD1505">
        <v>30.403700000000001</v>
      </c>
      <c r="AE1505">
        <v>23.36</v>
      </c>
      <c r="AF1505" t="s">
        <v>26</v>
      </c>
    </row>
    <row r="1506" spans="1:32" x14ac:dyDescent="0.3">
      <c r="A1506" t="s">
        <v>2325</v>
      </c>
      <c r="B1506" t="s">
        <v>83</v>
      </c>
      <c r="C1506" t="s">
        <v>2324</v>
      </c>
      <c r="D1506" t="s">
        <v>14</v>
      </c>
      <c r="E1506" t="s">
        <v>13</v>
      </c>
      <c r="F1506" t="s">
        <v>12</v>
      </c>
      <c r="G1506" t="s">
        <v>553</v>
      </c>
      <c r="H1506" t="s">
        <v>110</v>
      </c>
      <c r="I1506" t="s">
        <v>9</v>
      </c>
      <c r="J1506" t="s">
        <v>553</v>
      </c>
      <c r="K1506">
        <v>250</v>
      </c>
      <c r="L1506" t="s">
        <v>2323</v>
      </c>
      <c r="M1506" t="s">
        <v>2322</v>
      </c>
      <c r="N1506">
        <v>1.7021720260381701</v>
      </c>
      <c r="O1506" t="s">
        <v>2321</v>
      </c>
      <c r="P1506" t="s">
        <v>4</v>
      </c>
      <c r="Q1506">
        <v>0.41666666666666669</v>
      </c>
      <c r="R1506">
        <v>0.42548611111111112</v>
      </c>
      <c r="S1506">
        <v>0</v>
      </c>
      <c r="T1506">
        <v>12.691666666666666</v>
      </c>
      <c r="U1506" t="s">
        <v>2320</v>
      </c>
      <c r="V1506" t="s">
        <v>2319</v>
      </c>
      <c r="W1506">
        <v>1.33571336884978</v>
      </c>
      <c r="X1506">
        <v>23</v>
      </c>
      <c r="Y1506">
        <v>0.43396226415094302</v>
      </c>
      <c r="Z1506" t="str">
        <f>_xlfn.CONCAT(Sheet1!$B1506,"_",Sheet1!$E1506,"_", _xlfn.SWITCH(Sheet1!$J1506, "M", "Monday", "T", "Tuesday", "W", "Wednesday", "R", "Thursday", "F", "Friday"))</f>
        <v>103_Week4_Tuesday</v>
      </c>
      <c r="AA1506">
        <v>1</v>
      </c>
      <c r="AB1506">
        <v>110</v>
      </c>
      <c r="AC1506">
        <f>Sheet1!$K1506 +1</f>
        <v>251</v>
      </c>
      <c r="AD1506">
        <v>107.2162</v>
      </c>
      <c r="AE1506">
        <v>103.9312</v>
      </c>
      <c r="AF1506" t="s">
        <v>1</v>
      </c>
    </row>
    <row r="1507" spans="1:32" x14ac:dyDescent="0.3">
      <c r="A1507" t="s">
        <v>2318</v>
      </c>
      <c r="B1507" t="s">
        <v>83</v>
      </c>
      <c r="C1507" t="s">
        <v>251</v>
      </c>
      <c r="D1507" t="s">
        <v>2317</v>
      </c>
      <c r="E1507" t="s">
        <v>13</v>
      </c>
      <c r="F1507" t="s">
        <v>12</v>
      </c>
      <c r="G1507" t="s">
        <v>553</v>
      </c>
      <c r="H1507" t="s">
        <v>259</v>
      </c>
      <c r="I1507" t="s">
        <v>545</v>
      </c>
      <c r="J1507" t="s">
        <v>8</v>
      </c>
      <c r="K1507">
        <v>0</v>
      </c>
      <c r="L1507" t="s">
        <v>2316</v>
      </c>
      <c r="M1507" t="s">
        <v>2315</v>
      </c>
      <c r="N1507">
        <v>0.50134657323360399</v>
      </c>
      <c r="O1507" t="s">
        <v>2314</v>
      </c>
      <c r="P1507" t="s">
        <v>4</v>
      </c>
      <c r="Q1507">
        <v>0.40480324074074076</v>
      </c>
      <c r="R1507">
        <v>0.41549768518518521</v>
      </c>
      <c r="S1507">
        <v>0</v>
      </c>
      <c r="T1507">
        <v>15.391666666666667</v>
      </c>
      <c r="U1507" t="s">
        <v>2313</v>
      </c>
      <c r="V1507" t="s">
        <v>2312</v>
      </c>
      <c r="W1507">
        <v>0.16658945728697699</v>
      </c>
      <c r="X1507">
        <v>0</v>
      </c>
      <c r="Y1507">
        <v>0</v>
      </c>
      <c r="Z1507" t="str">
        <f>_xlfn.CONCAT(Sheet1!$B1507,"_",Sheet1!$E1507,"_", _xlfn.SWITCH(Sheet1!$J1507, "M", "Monday", "T", "Tuesday", "W", "Wednesday", "R", "Thursday", "F", "Friday"))</f>
        <v>103_Week4_Monday</v>
      </c>
      <c r="AA1507">
        <v>1</v>
      </c>
      <c r="AB1507">
        <v>0</v>
      </c>
      <c r="AC1507">
        <f>Sheet1!$K1507 +1</f>
        <v>1</v>
      </c>
      <c r="AD1507">
        <v>54.011200000000002</v>
      </c>
      <c r="AE1507">
        <v>87.676199999999994</v>
      </c>
      <c r="AF1507" t="s">
        <v>1</v>
      </c>
    </row>
    <row r="1508" spans="1:32" x14ac:dyDescent="0.3">
      <c r="A1508" t="s">
        <v>2311</v>
      </c>
      <c r="B1508" t="s">
        <v>83</v>
      </c>
      <c r="C1508" t="s">
        <v>42</v>
      </c>
      <c r="D1508" t="s">
        <v>596</v>
      </c>
      <c r="E1508" t="s">
        <v>13</v>
      </c>
      <c r="F1508" t="s">
        <v>12</v>
      </c>
      <c r="G1508" t="s">
        <v>553</v>
      </c>
      <c r="H1508" t="s">
        <v>186</v>
      </c>
      <c r="I1508" t="s">
        <v>545</v>
      </c>
      <c r="J1508" t="s">
        <v>8</v>
      </c>
      <c r="K1508">
        <v>0</v>
      </c>
      <c r="L1508" t="s">
        <v>2310</v>
      </c>
      <c r="M1508" t="s">
        <v>2309</v>
      </c>
      <c r="N1508">
        <v>0.47671850398182902</v>
      </c>
      <c r="O1508" t="s">
        <v>2308</v>
      </c>
      <c r="P1508" t="s">
        <v>4</v>
      </c>
      <c r="Q1508">
        <v>0.40424768518518517</v>
      </c>
      <c r="R1508">
        <v>0.40445601851851853</v>
      </c>
      <c r="S1508">
        <v>0</v>
      </c>
      <c r="T1508">
        <v>0.29166666666666669</v>
      </c>
      <c r="U1508" t="s">
        <v>2307</v>
      </c>
      <c r="V1508" t="s">
        <v>2306</v>
      </c>
      <c r="W1508">
        <v>0.11277943831368201</v>
      </c>
      <c r="X1508">
        <v>0</v>
      </c>
      <c r="Y1508">
        <v>0</v>
      </c>
      <c r="Z1508" t="str">
        <f>_xlfn.CONCAT(Sheet1!$B1508,"_",Sheet1!$E1508,"_", _xlfn.SWITCH(Sheet1!$J1508, "M", "Monday", "T", "Tuesday", "W", "Wednesday", "R", "Thursday", "F", "Friday"))</f>
        <v>103_Week4_Monday</v>
      </c>
      <c r="AA1508">
        <v>1</v>
      </c>
      <c r="AB1508">
        <v>0</v>
      </c>
      <c r="AC1508">
        <f>Sheet1!$K1508 +1</f>
        <v>1</v>
      </c>
      <c r="AD1508">
        <v>15.42</v>
      </c>
      <c r="AE1508">
        <v>17.93</v>
      </c>
      <c r="AF1508" t="s">
        <v>1</v>
      </c>
    </row>
    <row r="1509" spans="1:32" x14ac:dyDescent="0.3">
      <c r="A1509" t="s">
        <v>2305</v>
      </c>
      <c r="B1509" t="s">
        <v>83</v>
      </c>
      <c r="C1509" t="s">
        <v>2304</v>
      </c>
      <c r="D1509" t="s">
        <v>14</v>
      </c>
      <c r="E1509" t="s">
        <v>13</v>
      </c>
      <c r="F1509" t="s">
        <v>12</v>
      </c>
      <c r="G1509" t="s">
        <v>553</v>
      </c>
      <c r="H1509" t="s">
        <v>84</v>
      </c>
      <c r="I1509" t="s">
        <v>83</v>
      </c>
      <c r="J1509" t="s">
        <v>8</v>
      </c>
      <c r="K1509">
        <v>0</v>
      </c>
      <c r="L1509" t="s">
        <v>2303</v>
      </c>
      <c r="M1509" t="s">
        <v>2302</v>
      </c>
      <c r="N1509">
        <v>24.295275632292</v>
      </c>
      <c r="O1509" t="s">
        <v>2301</v>
      </c>
      <c r="P1509" t="s">
        <v>79</v>
      </c>
      <c r="Q1509">
        <v>0.46479166666666666</v>
      </c>
      <c r="R1509">
        <v>0.47047453703703701</v>
      </c>
      <c r="S1509">
        <v>0</v>
      </c>
      <c r="T1509">
        <v>8.1833333333333336</v>
      </c>
      <c r="U1509" t="s">
        <v>2300</v>
      </c>
      <c r="V1509" t="s">
        <v>2299</v>
      </c>
      <c r="W1509">
        <v>21.3187279152482</v>
      </c>
      <c r="X1509">
        <v>0</v>
      </c>
      <c r="Y1509">
        <v>0</v>
      </c>
      <c r="Z1509" t="str">
        <f>_xlfn.CONCAT(Sheet1!$B1509,"_",Sheet1!$E1509,"_", _xlfn.SWITCH(Sheet1!$J1509, "M", "Monday", "T", "Tuesday", "W", "Wednesday", "R", "Thursday", "F", "Friday"))</f>
        <v>103_Week4_Monday</v>
      </c>
      <c r="AA1509">
        <v>1</v>
      </c>
      <c r="AB1509">
        <v>0</v>
      </c>
      <c r="AC1509">
        <f>Sheet1!$K1509 +1</f>
        <v>1</v>
      </c>
      <c r="AD1509">
        <v>17.739999999999998</v>
      </c>
      <c r="AE1509">
        <v>17.739999999999998</v>
      </c>
      <c r="AF1509" t="s">
        <v>1</v>
      </c>
    </row>
    <row r="1510" spans="1:32" x14ac:dyDescent="0.3">
      <c r="A1510" t="s">
        <v>2298</v>
      </c>
      <c r="B1510" t="s">
        <v>83</v>
      </c>
      <c r="C1510" t="s">
        <v>251</v>
      </c>
      <c r="D1510" t="s">
        <v>2120</v>
      </c>
      <c r="E1510" t="s">
        <v>13</v>
      </c>
      <c r="F1510" t="s">
        <v>12</v>
      </c>
      <c r="G1510" t="s">
        <v>553</v>
      </c>
      <c r="H1510" t="s">
        <v>126</v>
      </c>
      <c r="I1510" t="s">
        <v>9</v>
      </c>
      <c r="J1510" t="s">
        <v>553</v>
      </c>
      <c r="K1510">
        <v>280</v>
      </c>
      <c r="L1510" t="s">
        <v>2297</v>
      </c>
      <c r="M1510" t="s">
        <v>2296</v>
      </c>
      <c r="N1510">
        <v>6.6074860747903603</v>
      </c>
      <c r="O1510" t="s">
        <v>2295</v>
      </c>
      <c r="P1510" t="s">
        <v>4</v>
      </c>
      <c r="Q1510">
        <v>0.43494212962962964</v>
      </c>
      <c r="R1510">
        <v>0.44791666666666669</v>
      </c>
      <c r="S1510">
        <v>0</v>
      </c>
      <c r="T1510">
        <v>18.691666666666666</v>
      </c>
      <c r="U1510" t="s">
        <v>2294</v>
      </c>
      <c r="V1510" t="s">
        <v>2293</v>
      </c>
      <c r="W1510">
        <v>5.7224302555963398</v>
      </c>
      <c r="X1510">
        <v>0</v>
      </c>
      <c r="Y1510">
        <v>0</v>
      </c>
      <c r="Z1510" t="str">
        <f>_xlfn.CONCAT(Sheet1!$B1510,"_",Sheet1!$E1510,"_", _xlfn.SWITCH(Sheet1!$J1510, "M", "Monday", "T", "Tuesday", "W", "Wednesday", "R", "Thursday", "F", "Friday"))</f>
        <v>103_Week4_Tuesday</v>
      </c>
      <c r="AA1510">
        <v>1</v>
      </c>
      <c r="AB1510">
        <v>0</v>
      </c>
      <c r="AC1510">
        <f>Sheet1!$K1510 +1</f>
        <v>281</v>
      </c>
      <c r="AD1510">
        <v>151.59119999999999</v>
      </c>
      <c r="AE1510">
        <v>216.7475</v>
      </c>
      <c r="AF1510" t="s">
        <v>1</v>
      </c>
    </row>
    <row r="1511" spans="1:32" x14ac:dyDescent="0.3">
      <c r="A1511" t="s">
        <v>2292</v>
      </c>
      <c r="B1511" t="s">
        <v>83</v>
      </c>
      <c r="C1511" t="s">
        <v>2291</v>
      </c>
      <c r="D1511" t="s">
        <v>14</v>
      </c>
      <c r="E1511" t="s">
        <v>13</v>
      </c>
      <c r="F1511" t="s">
        <v>12</v>
      </c>
      <c r="G1511" t="s">
        <v>553</v>
      </c>
      <c r="H1511" t="s">
        <v>119</v>
      </c>
      <c r="I1511" t="s">
        <v>9</v>
      </c>
      <c r="J1511" t="s">
        <v>553</v>
      </c>
      <c r="K1511">
        <v>260</v>
      </c>
      <c r="L1511" t="s">
        <v>2290</v>
      </c>
      <c r="M1511" t="s">
        <v>2289</v>
      </c>
      <c r="N1511">
        <v>1.19530864432454</v>
      </c>
      <c r="O1511" t="s">
        <v>2288</v>
      </c>
      <c r="P1511" t="s">
        <v>4</v>
      </c>
      <c r="Q1511">
        <v>0.42630787037037038</v>
      </c>
      <c r="R1511">
        <v>0.43034722222222221</v>
      </c>
      <c r="S1511">
        <v>0</v>
      </c>
      <c r="T1511">
        <v>5.8166666666666664</v>
      </c>
      <c r="U1511" t="s">
        <v>2287</v>
      </c>
      <c r="V1511" t="s">
        <v>2286</v>
      </c>
      <c r="W1511">
        <v>1.04826362157285</v>
      </c>
      <c r="X1511">
        <v>0</v>
      </c>
      <c r="Y1511">
        <v>0</v>
      </c>
      <c r="Z1511" t="str">
        <f>_xlfn.CONCAT(Sheet1!$B1511,"_",Sheet1!$E1511,"_", _xlfn.SWITCH(Sheet1!$J1511, "M", "Monday", "T", "Tuesday", "W", "Wednesday", "R", "Thursday", "F", "Friday"))</f>
        <v>103_Week4_Tuesday</v>
      </c>
      <c r="AA1511">
        <v>1</v>
      </c>
      <c r="AB1511">
        <v>0</v>
      </c>
      <c r="AC1511">
        <f>Sheet1!$K1511 +1</f>
        <v>261</v>
      </c>
      <c r="AD1511">
        <v>86.478700000000003</v>
      </c>
      <c r="AE1511">
        <v>82.23</v>
      </c>
      <c r="AF1511" t="s">
        <v>1</v>
      </c>
    </row>
    <row r="1512" spans="1:32" x14ac:dyDescent="0.3">
      <c r="A1512" t="s">
        <v>2285</v>
      </c>
      <c r="B1512" t="s">
        <v>83</v>
      </c>
      <c r="C1512" t="s">
        <v>42</v>
      </c>
      <c r="D1512" t="s">
        <v>84</v>
      </c>
      <c r="E1512" t="s">
        <v>13</v>
      </c>
      <c r="F1512" t="s">
        <v>12</v>
      </c>
      <c r="G1512" t="s">
        <v>553</v>
      </c>
      <c r="H1512" t="s">
        <v>200</v>
      </c>
      <c r="I1512" t="s">
        <v>545</v>
      </c>
      <c r="J1512" t="s">
        <v>8</v>
      </c>
      <c r="K1512">
        <v>0</v>
      </c>
      <c r="L1512" t="s">
        <v>2284</v>
      </c>
      <c r="M1512" t="s">
        <v>2283</v>
      </c>
      <c r="N1512">
        <v>2.55831959657371</v>
      </c>
      <c r="O1512" t="s">
        <v>2282</v>
      </c>
      <c r="P1512" t="s">
        <v>4</v>
      </c>
      <c r="Q1512">
        <v>0.38945601851851852</v>
      </c>
      <c r="R1512">
        <v>0.40391203703703704</v>
      </c>
      <c r="S1512">
        <v>0</v>
      </c>
      <c r="T1512">
        <v>20.816666666666666</v>
      </c>
      <c r="U1512" t="s">
        <v>2281</v>
      </c>
      <c r="V1512" t="s">
        <v>2280</v>
      </c>
      <c r="W1512">
        <v>1.63587842537622</v>
      </c>
      <c r="X1512">
        <v>0</v>
      </c>
      <c r="Y1512">
        <v>0</v>
      </c>
      <c r="Z1512" t="str">
        <f>_xlfn.CONCAT(Sheet1!$B1512,"_",Sheet1!$E1512,"_", _xlfn.SWITCH(Sheet1!$J1512, "M", "Monday", "T", "Tuesday", "W", "Wednesday", "R", "Thursday", "F", "Friday"))</f>
        <v>103_Week4_Monday</v>
      </c>
      <c r="AA1512">
        <v>1</v>
      </c>
      <c r="AB1512">
        <v>0</v>
      </c>
      <c r="AC1512">
        <f>Sheet1!$K1512 +1</f>
        <v>1</v>
      </c>
      <c r="AD1512">
        <v>35.08</v>
      </c>
      <c r="AE1512">
        <v>42.56</v>
      </c>
      <c r="AF1512" t="s">
        <v>1</v>
      </c>
    </row>
    <row r="1513" spans="1:32" x14ac:dyDescent="0.3">
      <c r="A1513" t="s">
        <v>2279</v>
      </c>
      <c r="B1513" t="s">
        <v>83</v>
      </c>
      <c r="C1513" t="s">
        <v>2278</v>
      </c>
      <c r="D1513" t="s">
        <v>14</v>
      </c>
      <c r="E1513" t="s">
        <v>13</v>
      </c>
      <c r="F1513" t="s">
        <v>12</v>
      </c>
      <c r="G1513" t="s">
        <v>553</v>
      </c>
      <c r="H1513" t="s">
        <v>216</v>
      </c>
      <c r="I1513" t="s">
        <v>83</v>
      </c>
      <c r="J1513" t="s">
        <v>8</v>
      </c>
      <c r="K1513">
        <v>0</v>
      </c>
      <c r="L1513" t="s">
        <v>618</v>
      </c>
      <c r="M1513" t="s">
        <v>2277</v>
      </c>
      <c r="N1513">
        <v>2.3283751960843801</v>
      </c>
      <c r="O1513" t="s">
        <v>2276</v>
      </c>
      <c r="P1513" t="s">
        <v>79</v>
      </c>
      <c r="Q1513">
        <v>0.33333333333333331</v>
      </c>
      <c r="R1513">
        <v>0.34445601851851854</v>
      </c>
      <c r="S1513">
        <v>16.772345906123501</v>
      </c>
      <c r="T1513">
        <v>16.016666666666666</v>
      </c>
      <c r="U1513" t="s">
        <v>2275</v>
      </c>
      <c r="V1513" t="s">
        <v>2274</v>
      </c>
      <c r="W1513">
        <v>1.6318447589864</v>
      </c>
      <c r="X1513">
        <v>0</v>
      </c>
      <c r="Y1513">
        <v>0</v>
      </c>
      <c r="Z1513" t="str">
        <f>_xlfn.CONCAT(Sheet1!$B1513,"_",Sheet1!$E1513,"_", _xlfn.SWITCH(Sheet1!$J1513, "M", "Monday", "T", "Tuesday", "W", "Wednesday", "R", "Thursday", "F", "Friday"))</f>
        <v>103_Week4_Monday</v>
      </c>
      <c r="AA1513">
        <v>1</v>
      </c>
      <c r="AB1513">
        <v>0</v>
      </c>
      <c r="AC1513">
        <f>Sheet1!$K1513 +1</f>
        <v>1</v>
      </c>
      <c r="AD1513">
        <v>58.657499999999999</v>
      </c>
      <c r="AE1513">
        <v>39.026200000000003</v>
      </c>
      <c r="AF1513" t="s">
        <v>1</v>
      </c>
    </row>
    <row r="1514" spans="1:32" x14ac:dyDescent="0.3">
      <c r="A1514" t="s">
        <v>2273</v>
      </c>
      <c r="B1514" t="s">
        <v>83</v>
      </c>
      <c r="C1514" t="s">
        <v>2272</v>
      </c>
      <c r="D1514" t="s">
        <v>14</v>
      </c>
      <c r="E1514" t="s">
        <v>13</v>
      </c>
      <c r="F1514" t="s">
        <v>12</v>
      </c>
      <c r="G1514" t="s">
        <v>553</v>
      </c>
      <c r="H1514" t="s">
        <v>111</v>
      </c>
      <c r="I1514" t="s">
        <v>83</v>
      </c>
      <c r="J1514" t="s">
        <v>8</v>
      </c>
      <c r="K1514">
        <v>0</v>
      </c>
      <c r="L1514" t="s">
        <v>2271</v>
      </c>
      <c r="M1514" t="s">
        <v>2270</v>
      </c>
      <c r="N1514">
        <v>0.197461843490601</v>
      </c>
      <c r="O1514" t="s">
        <v>2269</v>
      </c>
      <c r="P1514" t="s">
        <v>79</v>
      </c>
      <c r="Q1514">
        <v>0.30758101851851855</v>
      </c>
      <c r="R1514">
        <v>0.32005787037037037</v>
      </c>
      <c r="S1514">
        <v>0</v>
      </c>
      <c r="T1514">
        <v>17.966666666666669</v>
      </c>
      <c r="U1514" t="s">
        <v>2268</v>
      </c>
      <c r="V1514" t="s">
        <v>2267</v>
      </c>
      <c r="W1514">
        <v>7.1210092320767707E-2</v>
      </c>
      <c r="X1514">
        <v>0</v>
      </c>
      <c r="Y1514">
        <v>0</v>
      </c>
      <c r="Z1514" t="str">
        <f>_xlfn.CONCAT(Sheet1!$B1514,"_",Sheet1!$E1514,"_", _xlfn.SWITCH(Sheet1!$J1514, "M", "Monday", "T", "Tuesday", "W", "Wednesday", "R", "Thursday", "F", "Friday"))</f>
        <v>103_Week4_Monday</v>
      </c>
      <c r="AA1514">
        <v>1</v>
      </c>
      <c r="AB1514">
        <v>0</v>
      </c>
      <c r="AC1514">
        <f>Sheet1!$K1514 +1</f>
        <v>1</v>
      </c>
      <c r="AD1514">
        <v>92.147499999999994</v>
      </c>
      <c r="AE1514">
        <v>77.19</v>
      </c>
      <c r="AF1514" t="s">
        <v>1</v>
      </c>
    </row>
    <row r="1515" spans="1:32" x14ac:dyDescent="0.3">
      <c r="A1515" t="s">
        <v>2266</v>
      </c>
      <c r="B1515" t="s">
        <v>83</v>
      </c>
      <c r="C1515" t="s">
        <v>2265</v>
      </c>
      <c r="D1515" t="s">
        <v>14</v>
      </c>
      <c r="E1515" t="s">
        <v>13</v>
      </c>
      <c r="F1515" t="s">
        <v>12</v>
      </c>
      <c r="G1515" t="s">
        <v>553</v>
      </c>
      <c r="H1515" t="s">
        <v>12</v>
      </c>
      <c r="I1515" t="s">
        <v>83</v>
      </c>
      <c r="J1515" t="s">
        <v>8</v>
      </c>
      <c r="K1515">
        <v>0</v>
      </c>
      <c r="L1515" t="s">
        <v>2264</v>
      </c>
      <c r="M1515" t="s">
        <v>2263</v>
      </c>
      <c r="N1515">
        <v>6.8483719602227197E-2</v>
      </c>
      <c r="O1515" t="s">
        <v>2262</v>
      </c>
      <c r="P1515" t="s">
        <v>79</v>
      </c>
      <c r="Q1515">
        <v>0.29730324074074072</v>
      </c>
      <c r="R1515">
        <v>0.30745370370370373</v>
      </c>
      <c r="S1515">
        <v>0</v>
      </c>
      <c r="T1515">
        <v>14.616666666666667</v>
      </c>
      <c r="U1515" t="s">
        <v>2261</v>
      </c>
      <c r="V1515" t="s">
        <v>2260</v>
      </c>
      <c r="W1515">
        <v>2.46471436124907E-2</v>
      </c>
      <c r="X1515">
        <v>0</v>
      </c>
      <c r="Y1515">
        <v>0</v>
      </c>
      <c r="Z1515" t="str">
        <f>_xlfn.CONCAT(Sheet1!$B1515,"_",Sheet1!$E1515,"_", _xlfn.SWITCH(Sheet1!$J1515, "M", "Monday", "T", "Tuesday", "W", "Wednesday", "R", "Thursday", "F", "Friday"))</f>
        <v>103_Week4_Monday</v>
      </c>
      <c r="AA1515">
        <v>1</v>
      </c>
      <c r="AB1515">
        <v>0</v>
      </c>
      <c r="AC1515">
        <f>Sheet1!$K1515 +1</f>
        <v>1</v>
      </c>
      <c r="AD1515">
        <v>36.024999999999999</v>
      </c>
      <c r="AE1515">
        <v>28.716200000000001</v>
      </c>
      <c r="AF1515" t="s">
        <v>1</v>
      </c>
    </row>
    <row r="1516" spans="1:32" x14ac:dyDescent="0.3">
      <c r="A1516" t="s">
        <v>2259</v>
      </c>
      <c r="B1516" t="s">
        <v>83</v>
      </c>
      <c r="C1516" t="s">
        <v>2258</v>
      </c>
      <c r="D1516" t="s">
        <v>14</v>
      </c>
      <c r="E1516" t="s">
        <v>13</v>
      </c>
      <c r="F1516" t="s">
        <v>12</v>
      </c>
      <c r="G1516" t="s">
        <v>553</v>
      </c>
      <c r="H1516" t="s">
        <v>4</v>
      </c>
      <c r="I1516" t="s">
        <v>545</v>
      </c>
      <c r="J1516" t="s">
        <v>8</v>
      </c>
      <c r="K1516">
        <v>0</v>
      </c>
      <c r="L1516" t="s">
        <v>2257</v>
      </c>
      <c r="M1516" t="s">
        <v>2256</v>
      </c>
      <c r="N1516">
        <v>4.32243842631578</v>
      </c>
      <c r="O1516" t="s">
        <v>2255</v>
      </c>
      <c r="P1516" t="s">
        <v>4</v>
      </c>
      <c r="Q1516">
        <v>0.38226851851851851</v>
      </c>
      <c r="R1516">
        <v>0.38768518518518519</v>
      </c>
      <c r="S1516">
        <v>0</v>
      </c>
      <c r="T1516">
        <v>7.791666666666667</v>
      </c>
      <c r="U1516" t="s">
        <v>2254</v>
      </c>
      <c r="V1516" t="s">
        <v>2253</v>
      </c>
      <c r="W1516">
        <v>2.2000480683610202</v>
      </c>
      <c r="X1516">
        <v>11</v>
      </c>
      <c r="Y1516">
        <v>0.25581395348837199</v>
      </c>
      <c r="Z1516" t="str">
        <f>_xlfn.CONCAT(Sheet1!$B1516,"_",Sheet1!$E1516,"_", _xlfn.SWITCH(Sheet1!$J1516, "M", "Monday", "T", "Tuesday", "W", "Wednesday", "R", "Thursday", "F", "Friday"))</f>
        <v>103_Week4_Monday</v>
      </c>
      <c r="AA1516">
        <v>1</v>
      </c>
      <c r="AB1516">
        <v>60</v>
      </c>
      <c r="AC1516">
        <f>Sheet1!$K1516 +1</f>
        <v>1</v>
      </c>
      <c r="AD1516">
        <v>67.674999999999997</v>
      </c>
      <c r="AE1516">
        <v>0</v>
      </c>
      <c r="AF1516" t="s">
        <v>1</v>
      </c>
    </row>
    <row r="1517" spans="1:32" x14ac:dyDescent="0.3">
      <c r="A1517" t="s">
        <v>2252</v>
      </c>
      <c r="B1517" t="s">
        <v>83</v>
      </c>
      <c r="C1517" t="s">
        <v>2251</v>
      </c>
      <c r="D1517" t="s">
        <v>14</v>
      </c>
      <c r="E1517" t="s">
        <v>13</v>
      </c>
      <c r="F1517" t="s">
        <v>12</v>
      </c>
      <c r="G1517" t="s">
        <v>553</v>
      </c>
      <c r="H1517" t="s">
        <v>79</v>
      </c>
      <c r="I1517" t="s">
        <v>9</v>
      </c>
      <c r="J1517" t="s">
        <v>553</v>
      </c>
      <c r="K1517">
        <v>220</v>
      </c>
      <c r="L1517" t="s">
        <v>2250</v>
      </c>
      <c r="M1517" t="s">
        <v>2249</v>
      </c>
      <c r="N1517">
        <v>7.0603768955916202</v>
      </c>
      <c r="O1517" t="s">
        <v>2248</v>
      </c>
      <c r="P1517" t="s">
        <v>4</v>
      </c>
      <c r="Q1517">
        <v>0.37636574074074075</v>
      </c>
      <c r="R1517">
        <v>0.37927083333333333</v>
      </c>
      <c r="S1517">
        <v>0</v>
      </c>
      <c r="T1517">
        <v>4.1916666666666664</v>
      </c>
      <c r="U1517" t="s">
        <v>2247</v>
      </c>
      <c r="V1517" t="s">
        <v>2246</v>
      </c>
      <c r="W1517">
        <v>5.8282348034070601</v>
      </c>
      <c r="X1517">
        <v>7</v>
      </c>
      <c r="Y1517">
        <v>0.134615384615385</v>
      </c>
      <c r="Z1517" t="str">
        <f>_xlfn.CONCAT(Sheet1!$B1517,"_",Sheet1!$E1517,"_", _xlfn.SWITCH(Sheet1!$J1517, "M", "Monday", "T", "Tuesday", "W", "Wednesday", "R", "Thursday", "F", "Friday"))</f>
        <v>103_Week4_Tuesday</v>
      </c>
      <c r="AA1517">
        <v>1</v>
      </c>
      <c r="AB1517">
        <v>28</v>
      </c>
      <c r="AC1517">
        <f>Sheet1!$K1517 +1</f>
        <v>221</v>
      </c>
      <c r="AD1517">
        <v>45.715000000000003</v>
      </c>
      <c r="AE1517">
        <v>45.715000000000003</v>
      </c>
      <c r="AF1517" t="s">
        <v>1</v>
      </c>
    </row>
    <row r="1518" spans="1:32" x14ac:dyDescent="0.3">
      <c r="A1518" t="s">
        <v>2245</v>
      </c>
      <c r="B1518" t="s">
        <v>83</v>
      </c>
      <c r="C1518" t="s">
        <v>2244</v>
      </c>
      <c r="D1518" t="s">
        <v>14</v>
      </c>
      <c r="E1518" t="s">
        <v>13</v>
      </c>
      <c r="F1518" t="s">
        <v>12</v>
      </c>
      <c r="G1518" t="s">
        <v>553</v>
      </c>
      <c r="H1518" t="s">
        <v>29</v>
      </c>
      <c r="I1518" t="s">
        <v>545</v>
      </c>
      <c r="J1518" t="s">
        <v>8</v>
      </c>
      <c r="K1518">
        <v>0</v>
      </c>
      <c r="L1518" t="s">
        <v>2243</v>
      </c>
      <c r="M1518" t="s">
        <v>2242</v>
      </c>
      <c r="N1518">
        <v>26.898802591487801</v>
      </c>
      <c r="O1518" t="s">
        <v>2241</v>
      </c>
      <c r="P1518" t="s">
        <v>4</v>
      </c>
      <c r="Q1518">
        <v>0.36312499999999998</v>
      </c>
      <c r="R1518">
        <v>0.37145833333333333</v>
      </c>
      <c r="S1518">
        <v>0</v>
      </c>
      <c r="T1518">
        <v>11.991666666666667</v>
      </c>
      <c r="U1518" t="s">
        <v>2240</v>
      </c>
      <c r="V1518" t="s">
        <v>2239</v>
      </c>
      <c r="W1518">
        <v>24.0950387750343</v>
      </c>
      <c r="X1518">
        <v>16</v>
      </c>
      <c r="Y1518">
        <v>0.30769230769230799</v>
      </c>
      <c r="Z1518" t="str">
        <f>_xlfn.CONCAT(Sheet1!$B1518,"_",Sheet1!$E1518,"_", _xlfn.SWITCH(Sheet1!$J1518, "M", "Monday", "T", "Tuesday", "W", "Wednesday", "R", "Thursday", "F", "Friday"))</f>
        <v>103_Week4_Monday</v>
      </c>
      <c r="AA1518">
        <v>1</v>
      </c>
      <c r="AB1518">
        <v>157</v>
      </c>
      <c r="AC1518">
        <f>Sheet1!$K1518 +1</f>
        <v>1</v>
      </c>
      <c r="AD1518">
        <v>101.01</v>
      </c>
      <c r="AE1518">
        <v>118.075</v>
      </c>
      <c r="AF1518" t="s">
        <v>1</v>
      </c>
    </row>
    <row r="1519" spans="1:32" x14ac:dyDescent="0.3">
      <c r="A1519" t="s">
        <v>2238</v>
      </c>
      <c r="B1519" t="s">
        <v>83</v>
      </c>
      <c r="C1519" t="s">
        <v>2237</v>
      </c>
      <c r="D1519" t="s">
        <v>14</v>
      </c>
      <c r="E1519" t="s">
        <v>13</v>
      </c>
      <c r="F1519" t="s">
        <v>12</v>
      </c>
      <c r="G1519" t="s">
        <v>553</v>
      </c>
      <c r="H1519" t="s">
        <v>93</v>
      </c>
      <c r="I1519" t="s">
        <v>83</v>
      </c>
      <c r="J1519" t="s">
        <v>8</v>
      </c>
      <c r="K1519">
        <v>0</v>
      </c>
      <c r="L1519" t="s">
        <v>2236</v>
      </c>
      <c r="M1519" t="s">
        <v>2235</v>
      </c>
      <c r="N1519">
        <v>7.4558252431452301</v>
      </c>
      <c r="O1519" t="s">
        <v>2234</v>
      </c>
      <c r="P1519" t="s">
        <v>4</v>
      </c>
      <c r="Q1519">
        <v>0.47564814814814815</v>
      </c>
      <c r="R1519">
        <v>0.48197916666666668</v>
      </c>
      <c r="S1519">
        <v>0</v>
      </c>
      <c r="T1519">
        <v>9.122222223333333</v>
      </c>
      <c r="U1519" t="s">
        <v>2233</v>
      </c>
      <c r="V1519" t="s">
        <v>2232</v>
      </c>
      <c r="W1519">
        <v>4.3064011886895504</v>
      </c>
      <c r="X1519">
        <v>0</v>
      </c>
      <c r="Y1519">
        <v>0</v>
      </c>
      <c r="Z1519" t="str">
        <f>_xlfn.CONCAT(Sheet1!$B1519,"_",Sheet1!$E1519,"_", _xlfn.SWITCH(Sheet1!$J1519, "M", "Monday", "T", "Tuesday", "W", "Wednesday", "R", "Thursday", "F", "Friday"))</f>
        <v>103_Week4_Monday</v>
      </c>
      <c r="AA1519">
        <v>1</v>
      </c>
      <c r="AB1519">
        <v>0</v>
      </c>
      <c r="AC1519">
        <f>Sheet1!$K1519 +1</f>
        <v>1</v>
      </c>
      <c r="AD1519">
        <v>523.23119999999994</v>
      </c>
      <c r="AE1519">
        <v>153.11000000000001</v>
      </c>
      <c r="AF1519" t="s">
        <v>1</v>
      </c>
    </row>
    <row r="1520" spans="1:32" x14ac:dyDescent="0.3">
      <c r="A1520" t="s">
        <v>2231</v>
      </c>
      <c r="B1520" t="s">
        <v>83</v>
      </c>
      <c r="C1520" t="s">
        <v>2230</v>
      </c>
      <c r="D1520" t="s">
        <v>14</v>
      </c>
      <c r="E1520" t="s">
        <v>13</v>
      </c>
      <c r="F1520" t="s">
        <v>12</v>
      </c>
      <c r="G1520" t="s">
        <v>553</v>
      </c>
      <c r="H1520" t="s">
        <v>41</v>
      </c>
      <c r="I1520" t="s">
        <v>83</v>
      </c>
      <c r="J1520" t="s">
        <v>8</v>
      </c>
      <c r="K1520">
        <v>0</v>
      </c>
      <c r="L1520" t="s">
        <v>2229</v>
      </c>
      <c r="M1520" t="s">
        <v>2228</v>
      </c>
      <c r="N1520">
        <v>1.59617661684752</v>
      </c>
      <c r="O1520" t="s">
        <v>2227</v>
      </c>
      <c r="P1520" t="s">
        <v>29</v>
      </c>
      <c r="Q1520">
        <v>0.56122685185185184</v>
      </c>
      <c r="R1520">
        <v>0.56456018518518514</v>
      </c>
      <c r="S1520">
        <v>0</v>
      </c>
      <c r="T1520">
        <v>4.8</v>
      </c>
      <c r="U1520" t="s">
        <v>2226</v>
      </c>
      <c r="V1520" t="s">
        <v>2225</v>
      </c>
      <c r="W1520">
        <v>0.49564477719590999</v>
      </c>
      <c r="X1520">
        <v>0</v>
      </c>
      <c r="Y1520">
        <v>0</v>
      </c>
      <c r="Z1520" t="str">
        <f>_xlfn.CONCAT(Sheet1!$B1520,"_",Sheet1!$E1520,"_", _xlfn.SWITCH(Sheet1!$J1520, "M", "Monday", "T", "Tuesday", "W", "Wednesday", "R", "Thursday", "F", "Friday"))</f>
        <v>103_Week4_Monday</v>
      </c>
      <c r="AA1520">
        <v>1</v>
      </c>
      <c r="AB1520">
        <v>0</v>
      </c>
      <c r="AC1520">
        <f>Sheet1!$K1520 +1</f>
        <v>1</v>
      </c>
      <c r="AD1520">
        <v>27.66</v>
      </c>
      <c r="AE1520">
        <v>13.362500000000001</v>
      </c>
      <c r="AF1520" t="s">
        <v>1</v>
      </c>
    </row>
    <row r="1521" spans="1:32" x14ac:dyDescent="0.3">
      <c r="A1521" t="s">
        <v>2224</v>
      </c>
      <c r="B1521" t="s">
        <v>83</v>
      </c>
      <c r="C1521" t="s">
        <v>2223</v>
      </c>
      <c r="D1521" t="s">
        <v>14</v>
      </c>
      <c r="E1521" t="s">
        <v>13</v>
      </c>
      <c r="F1521" t="s">
        <v>12</v>
      </c>
      <c r="G1521" t="s">
        <v>553</v>
      </c>
      <c r="H1521" t="s">
        <v>74</v>
      </c>
      <c r="I1521" t="s">
        <v>83</v>
      </c>
      <c r="J1521" t="s">
        <v>8</v>
      </c>
      <c r="K1521">
        <v>0</v>
      </c>
      <c r="L1521" t="s">
        <v>2222</v>
      </c>
      <c r="M1521" t="s">
        <v>2221</v>
      </c>
      <c r="N1521">
        <v>0.67492625489831004</v>
      </c>
      <c r="O1521" t="s">
        <v>2220</v>
      </c>
      <c r="P1521" t="s">
        <v>342</v>
      </c>
      <c r="Q1521">
        <v>0.55723379629629632</v>
      </c>
      <c r="R1521">
        <v>0.56012731481481481</v>
      </c>
      <c r="S1521">
        <v>0</v>
      </c>
      <c r="T1521">
        <v>4.166666666666667</v>
      </c>
      <c r="U1521" t="s">
        <v>2219</v>
      </c>
      <c r="V1521" t="s">
        <v>2218</v>
      </c>
      <c r="W1521">
        <v>0.111473647999643</v>
      </c>
      <c r="X1521">
        <v>0</v>
      </c>
      <c r="Y1521">
        <v>0</v>
      </c>
      <c r="Z1521" t="str">
        <f>_xlfn.CONCAT(Sheet1!$B1521,"_",Sheet1!$E1521,"_", _xlfn.SWITCH(Sheet1!$J1521, "M", "Monday", "T", "Tuesday", "W", "Wednesday", "R", "Thursday", "F", "Friday"))</f>
        <v>103_Week4_Monday</v>
      </c>
      <c r="AA1521">
        <v>1</v>
      </c>
      <c r="AB1521">
        <v>0</v>
      </c>
      <c r="AC1521">
        <f>Sheet1!$K1521 +1</f>
        <v>1</v>
      </c>
      <c r="AD1521">
        <v>8.8211999999999993</v>
      </c>
      <c r="AE1521">
        <v>8.9474999999999998</v>
      </c>
      <c r="AF1521" t="s">
        <v>1</v>
      </c>
    </row>
    <row r="1522" spans="1:32" x14ac:dyDescent="0.3">
      <c r="A1522" t="s">
        <v>2217</v>
      </c>
      <c r="B1522" t="s">
        <v>83</v>
      </c>
      <c r="C1522" t="s">
        <v>2216</v>
      </c>
      <c r="D1522" t="s">
        <v>14</v>
      </c>
      <c r="E1522" t="s">
        <v>13</v>
      </c>
      <c r="F1522" t="s">
        <v>12</v>
      </c>
      <c r="G1522" t="s">
        <v>553</v>
      </c>
      <c r="H1522" t="s">
        <v>155</v>
      </c>
      <c r="I1522" t="s">
        <v>83</v>
      </c>
      <c r="J1522" t="s">
        <v>8</v>
      </c>
      <c r="K1522">
        <v>0</v>
      </c>
      <c r="L1522" t="s">
        <v>2215</v>
      </c>
      <c r="M1522" t="s">
        <v>2214</v>
      </c>
      <c r="N1522">
        <v>0.73764508217573199</v>
      </c>
      <c r="O1522" t="s">
        <v>2213</v>
      </c>
      <c r="P1522" t="s">
        <v>79</v>
      </c>
      <c r="Q1522">
        <v>0.55212962962962964</v>
      </c>
      <c r="R1522">
        <v>0.55675925925925929</v>
      </c>
      <c r="S1522">
        <v>0</v>
      </c>
      <c r="T1522">
        <v>6.666666666666667</v>
      </c>
      <c r="U1522" t="s">
        <v>2212</v>
      </c>
      <c r="V1522" t="s">
        <v>2211</v>
      </c>
      <c r="W1522">
        <v>0.12880500813040099</v>
      </c>
      <c r="X1522">
        <v>0</v>
      </c>
      <c r="Y1522">
        <v>0</v>
      </c>
      <c r="Z1522" t="str">
        <f>_xlfn.CONCAT(Sheet1!$B1522,"_",Sheet1!$E1522,"_", _xlfn.SWITCH(Sheet1!$J1522, "M", "Monday", "T", "Tuesday", "W", "Wednesday", "R", "Thursday", "F", "Friday"))</f>
        <v>103_Week4_Monday</v>
      </c>
      <c r="AA1522">
        <v>1</v>
      </c>
      <c r="AB1522">
        <v>0</v>
      </c>
      <c r="AC1522">
        <f>Sheet1!$K1522 +1</f>
        <v>1</v>
      </c>
      <c r="AD1522">
        <v>20.350000000000001</v>
      </c>
      <c r="AE1522">
        <v>22.7075</v>
      </c>
      <c r="AF1522" t="s">
        <v>26</v>
      </c>
    </row>
    <row r="1523" spans="1:32" x14ac:dyDescent="0.3">
      <c r="A1523" t="s">
        <v>2210</v>
      </c>
      <c r="B1523" t="s">
        <v>83</v>
      </c>
      <c r="C1523" t="s">
        <v>209</v>
      </c>
      <c r="D1523" t="s">
        <v>2205</v>
      </c>
      <c r="E1523" t="s">
        <v>13</v>
      </c>
      <c r="F1523" t="s">
        <v>12</v>
      </c>
      <c r="G1523" t="s">
        <v>553</v>
      </c>
      <c r="H1523" t="s">
        <v>10</v>
      </c>
      <c r="I1523" t="s">
        <v>83</v>
      </c>
      <c r="J1523" t="s">
        <v>8</v>
      </c>
      <c r="K1523">
        <v>0</v>
      </c>
      <c r="L1523" t="s">
        <v>2209</v>
      </c>
      <c r="M1523" t="s">
        <v>2208</v>
      </c>
      <c r="N1523">
        <v>0</v>
      </c>
      <c r="O1523" t="s">
        <v>2207</v>
      </c>
      <c r="P1523" t="s">
        <v>4</v>
      </c>
      <c r="Q1523">
        <v>0.57913194444444449</v>
      </c>
      <c r="R1523">
        <v>0.60228009259259263</v>
      </c>
      <c r="S1523">
        <v>0</v>
      </c>
      <c r="T1523">
        <v>33.341666666666669</v>
      </c>
      <c r="U1523" t="s">
        <v>2201</v>
      </c>
      <c r="V1523" t="s">
        <v>2200</v>
      </c>
      <c r="X1523">
        <v>7</v>
      </c>
      <c r="Y1523">
        <v>0.13207547169811301</v>
      </c>
      <c r="Z1523" t="str">
        <f>_xlfn.CONCAT(Sheet1!$B1523,"_",Sheet1!$E1523,"_", _xlfn.SWITCH(Sheet1!$J1523, "M", "Monday", "T", "Tuesday", "W", "Wednesday", "R", "Thursday", "F", "Friday"))</f>
        <v>103_Week4_Monday</v>
      </c>
      <c r="AA1523">
        <v>1</v>
      </c>
      <c r="AB1523">
        <v>30</v>
      </c>
      <c r="AC1523">
        <f>Sheet1!$K1523 +1</f>
        <v>1</v>
      </c>
      <c r="AD1523">
        <v>71.307500000000005</v>
      </c>
      <c r="AE1523">
        <v>73.908699999999996</v>
      </c>
      <c r="AF1523" t="s">
        <v>1</v>
      </c>
    </row>
    <row r="1524" spans="1:32" x14ac:dyDescent="0.3">
      <c r="A1524" t="s">
        <v>2206</v>
      </c>
      <c r="B1524" t="s">
        <v>83</v>
      </c>
      <c r="C1524" t="s">
        <v>278</v>
      </c>
      <c r="D1524" t="s">
        <v>2205</v>
      </c>
      <c r="E1524" t="s">
        <v>13</v>
      </c>
      <c r="F1524" t="s">
        <v>12</v>
      </c>
      <c r="G1524" t="s">
        <v>553</v>
      </c>
      <c r="H1524" t="s">
        <v>58</v>
      </c>
      <c r="I1524" t="s">
        <v>83</v>
      </c>
      <c r="J1524" t="s">
        <v>8</v>
      </c>
      <c r="K1524">
        <v>0</v>
      </c>
      <c r="L1524" t="s">
        <v>2204</v>
      </c>
      <c r="M1524" t="s">
        <v>2203</v>
      </c>
      <c r="N1524">
        <v>0.76734507270157304</v>
      </c>
      <c r="O1524" t="s">
        <v>2202</v>
      </c>
      <c r="P1524" t="s">
        <v>4</v>
      </c>
      <c r="Q1524">
        <v>0.57240740740740736</v>
      </c>
      <c r="R1524">
        <v>0.57913194444444449</v>
      </c>
      <c r="S1524">
        <v>0</v>
      </c>
      <c r="T1524">
        <v>9.683574621414877</v>
      </c>
      <c r="U1524" t="s">
        <v>2201</v>
      </c>
      <c r="V1524" t="s">
        <v>2200</v>
      </c>
      <c r="W1524">
        <v>0.316272386586399</v>
      </c>
      <c r="X1524">
        <v>0</v>
      </c>
      <c r="Z1524" t="str">
        <f>_xlfn.CONCAT(Sheet1!$B1524,"_",Sheet1!$E1524,"_", _xlfn.SWITCH(Sheet1!$J1524, "M", "Monday", "T", "Tuesday", "W", "Wednesday", "R", "Thursday", "F", "Friday"))</f>
        <v>103_Week4_Monday</v>
      </c>
      <c r="AA1524">
        <v>1</v>
      </c>
      <c r="AB1524">
        <v>0</v>
      </c>
      <c r="AC1524">
        <f>Sheet1!$K1524 +1</f>
        <v>1</v>
      </c>
      <c r="AD1524">
        <v>0</v>
      </c>
      <c r="AE1524">
        <v>0</v>
      </c>
      <c r="AF1524" t="s">
        <v>1</v>
      </c>
    </row>
    <row r="1525" spans="1:32" x14ac:dyDescent="0.3">
      <c r="A1525" t="s">
        <v>2199</v>
      </c>
      <c r="B1525" t="s">
        <v>83</v>
      </c>
      <c r="C1525" t="s">
        <v>193</v>
      </c>
      <c r="D1525" t="s">
        <v>119</v>
      </c>
      <c r="E1525" t="s">
        <v>13</v>
      </c>
      <c r="F1525" t="s">
        <v>12</v>
      </c>
      <c r="G1525" t="s">
        <v>553</v>
      </c>
      <c r="H1525" t="s">
        <v>49</v>
      </c>
      <c r="I1525" t="s">
        <v>83</v>
      </c>
      <c r="J1525" t="s">
        <v>8</v>
      </c>
      <c r="K1525">
        <v>0</v>
      </c>
      <c r="L1525" t="s">
        <v>2198</v>
      </c>
      <c r="M1525" t="s">
        <v>2197</v>
      </c>
      <c r="N1525">
        <v>8.8656619191169697E-2</v>
      </c>
      <c r="O1525" t="s">
        <v>2196</v>
      </c>
      <c r="P1525" t="s">
        <v>4</v>
      </c>
      <c r="Q1525">
        <v>0.56462962962962959</v>
      </c>
      <c r="R1525">
        <v>0.57187500000000002</v>
      </c>
      <c r="S1525">
        <v>0</v>
      </c>
      <c r="T1525">
        <v>10.441666666666666</v>
      </c>
      <c r="U1525" t="s">
        <v>2195</v>
      </c>
      <c r="V1525" t="s">
        <v>2194</v>
      </c>
      <c r="W1525">
        <v>4.6867150189599201E-2</v>
      </c>
      <c r="X1525">
        <v>0</v>
      </c>
      <c r="Y1525">
        <v>0</v>
      </c>
      <c r="Z1525" t="str">
        <f>_xlfn.CONCAT(Sheet1!$B1525,"_",Sheet1!$E1525,"_", _xlfn.SWITCH(Sheet1!$J1525, "M", "Monday", "T", "Tuesday", "W", "Wednesday", "R", "Thursday", "F", "Friday"))</f>
        <v>103_Week4_Monday</v>
      </c>
      <c r="AA1525">
        <v>1</v>
      </c>
      <c r="AB1525">
        <v>0</v>
      </c>
      <c r="AC1525">
        <f>Sheet1!$K1525 +1</f>
        <v>1</v>
      </c>
      <c r="AD1525">
        <v>52.177500000000002</v>
      </c>
      <c r="AE1525">
        <v>48.71</v>
      </c>
      <c r="AF1525" t="s">
        <v>1</v>
      </c>
    </row>
    <row r="1526" spans="1:32" x14ac:dyDescent="0.3">
      <c r="A1526" t="s">
        <v>2193</v>
      </c>
      <c r="B1526" t="s">
        <v>83</v>
      </c>
      <c r="C1526" t="s">
        <v>2192</v>
      </c>
      <c r="D1526" t="s">
        <v>14</v>
      </c>
      <c r="E1526" t="s">
        <v>13</v>
      </c>
      <c r="F1526" t="s">
        <v>12</v>
      </c>
      <c r="G1526" t="s">
        <v>553</v>
      </c>
      <c r="H1526" t="s">
        <v>147</v>
      </c>
      <c r="I1526" t="s">
        <v>83</v>
      </c>
      <c r="J1526" t="s">
        <v>8</v>
      </c>
      <c r="K1526">
        <v>0</v>
      </c>
      <c r="L1526" t="s">
        <v>2191</v>
      </c>
      <c r="M1526" t="s">
        <v>2190</v>
      </c>
      <c r="N1526">
        <v>0.91056138090789296</v>
      </c>
      <c r="O1526" t="s">
        <v>2189</v>
      </c>
      <c r="P1526" t="s">
        <v>4</v>
      </c>
      <c r="Q1526">
        <v>0.54701388888888891</v>
      </c>
      <c r="R1526">
        <v>0.55162037037037037</v>
      </c>
      <c r="S1526">
        <v>0</v>
      </c>
      <c r="T1526">
        <v>6.625</v>
      </c>
      <c r="U1526" t="s">
        <v>2188</v>
      </c>
      <c r="V1526" t="s">
        <v>2187</v>
      </c>
      <c r="W1526">
        <v>0.51455352483248595</v>
      </c>
      <c r="X1526">
        <v>0</v>
      </c>
      <c r="Y1526">
        <v>0</v>
      </c>
      <c r="Z1526" t="str">
        <f>_xlfn.CONCAT(Sheet1!$B1526,"_",Sheet1!$E1526,"_", _xlfn.SWITCH(Sheet1!$J1526, "M", "Monday", "T", "Tuesday", "W", "Wednesday", "R", "Thursday", "F", "Friday"))</f>
        <v>103_Week4_Monday</v>
      </c>
      <c r="AA1526">
        <v>1</v>
      </c>
      <c r="AB1526">
        <v>0</v>
      </c>
      <c r="AC1526">
        <f>Sheet1!$K1526 +1</f>
        <v>1</v>
      </c>
      <c r="AD1526">
        <v>75.152500000000003</v>
      </c>
      <c r="AE1526">
        <v>28.628699999999998</v>
      </c>
      <c r="AF1526" t="s">
        <v>1</v>
      </c>
    </row>
    <row r="1527" spans="1:32" x14ac:dyDescent="0.3">
      <c r="A1527" t="s">
        <v>2186</v>
      </c>
      <c r="B1527" t="s">
        <v>83</v>
      </c>
      <c r="C1527" t="s">
        <v>2185</v>
      </c>
      <c r="D1527" t="s">
        <v>14</v>
      </c>
      <c r="E1527" t="s">
        <v>13</v>
      </c>
      <c r="F1527" t="s">
        <v>12</v>
      </c>
      <c r="G1527" t="s">
        <v>553</v>
      </c>
      <c r="H1527" t="s">
        <v>163</v>
      </c>
      <c r="I1527" t="s">
        <v>83</v>
      </c>
      <c r="J1527" t="s">
        <v>8</v>
      </c>
      <c r="K1527">
        <v>0</v>
      </c>
      <c r="L1527" t="s">
        <v>2184</v>
      </c>
      <c r="M1527" t="s">
        <v>2183</v>
      </c>
      <c r="N1527">
        <v>23.140848532319101</v>
      </c>
      <c r="O1527" t="s">
        <v>2182</v>
      </c>
      <c r="P1527" t="s">
        <v>4</v>
      </c>
      <c r="Q1527">
        <v>0.52228009259259256</v>
      </c>
      <c r="R1527">
        <v>0.52958333333333329</v>
      </c>
      <c r="S1527">
        <v>0</v>
      </c>
      <c r="T1527">
        <v>10.516666666666667</v>
      </c>
      <c r="U1527" t="s">
        <v>2181</v>
      </c>
      <c r="V1527" t="s">
        <v>2180</v>
      </c>
      <c r="W1527">
        <v>20.603239537667701</v>
      </c>
      <c r="X1527">
        <v>6</v>
      </c>
      <c r="Y1527">
        <v>0.115384615384615</v>
      </c>
      <c r="Z1527" t="str">
        <f>_xlfn.CONCAT(Sheet1!$B1527,"_",Sheet1!$E1527,"_", _xlfn.SWITCH(Sheet1!$J1527, "M", "Monday", "T", "Tuesday", "W", "Wednesday", "R", "Thursday", "F", "Friday"))</f>
        <v>103_Week4_Monday</v>
      </c>
      <c r="AA1527">
        <v>1</v>
      </c>
      <c r="AB1527">
        <v>33</v>
      </c>
      <c r="AC1527">
        <f>Sheet1!$K1527 +1</f>
        <v>1</v>
      </c>
      <c r="AD1527">
        <v>47.01</v>
      </c>
      <c r="AE1527">
        <v>23.504999999999999</v>
      </c>
      <c r="AF1527" t="s">
        <v>1</v>
      </c>
    </row>
    <row r="1528" spans="1:32" x14ac:dyDescent="0.3">
      <c r="A1528" t="s">
        <v>2179</v>
      </c>
      <c r="B1528" t="s">
        <v>83</v>
      </c>
      <c r="C1528" t="s">
        <v>2178</v>
      </c>
      <c r="D1528" t="s">
        <v>14</v>
      </c>
      <c r="E1528" t="s">
        <v>13</v>
      </c>
      <c r="F1528" t="s">
        <v>12</v>
      </c>
      <c r="G1528" t="s">
        <v>553</v>
      </c>
      <c r="H1528" t="s">
        <v>102</v>
      </c>
      <c r="I1528" t="s">
        <v>83</v>
      </c>
      <c r="J1528" t="s">
        <v>11</v>
      </c>
      <c r="K1528">
        <v>230</v>
      </c>
      <c r="L1528" t="s">
        <v>2177</v>
      </c>
      <c r="M1528" t="s">
        <v>2176</v>
      </c>
      <c r="N1528">
        <v>16.259983526542801</v>
      </c>
      <c r="O1528" t="s">
        <v>2175</v>
      </c>
      <c r="P1528" t="s">
        <v>216</v>
      </c>
      <c r="Q1528">
        <v>0.49327546296296299</v>
      </c>
      <c r="R1528">
        <v>0.49337962962962961</v>
      </c>
      <c r="S1528">
        <v>0</v>
      </c>
      <c r="T1528">
        <v>0.15</v>
      </c>
      <c r="U1528" t="s">
        <v>2174</v>
      </c>
      <c r="V1528" t="s">
        <v>2173</v>
      </c>
      <c r="W1528">
        <v>13.4703758461935</v>
      </c>
      <c r="X1528">
        <v>0</v>
      </c>
      <c r="Y1528">
        <v>0</v>
      </c>
      <c r="Z1528" t="str">
        <f>_xlfn.CONCAT(Sheet1!$B1528,"_",Sheet1!$E1528,"_", _xlfn.SWITCH(Sheet1!$J1528, "M", "Monday", "T", "Tuesday", "W", "Wednesday", "R", "Thursday", "F", "Friday"))</f>
        <v>103_Week4_Friday</v>
      </c>
      <c r="AA1528">
        <v>1</v>
      </c>
      <c r="AB1528">
        <v>0</v>
      </c>
      <c r="AC1528">
        <f>Sheet1!$K1528 +1</f>
        <v>231</v>
      </c>
      <c r="AD1528">
        <v>7.8925000000000001</v>
      </c>
      <c r="AE1528">
        <v>6.8162000000000003</v>
      </c>
      <c r="AF1528" t="s">
        <v>1</v>
      </c>
    </row>
    <row r="1529" spans="1:32" x14ac:dyDescent="0.3">
      <c r="A1529" t="s">
        <v>2172</v>
      </c>
      <c r="B1529" t="s">
        <v>83</v>
      </c>
      <c r="C1529" t="s">
        <v>292</v>
      </c>
      <c r="D1529" t="s">
        <v>29</v>
      </c>
      <c r="E1529" t="s">
        <v>13</v>
      </c>
      <c r="F1529" t="s">
        <v>12</v>
      </c>
      <c r="G1529" t="s">
        <v>553</v>
      </c>
      <c r="H1529" t="s">
        <v>139</v>
      </c>
      <c r="I1529" t="s">
        <v>83</v>
      </c>
      <c r="J1529" t="s">
        <v>8</v>
      </c>
      <c r="K1529">
        <v>0</v>
      </c>
      <c r="L1529" t="s">
        <v>2171</v>
      </c>
      <c r="M1529" t="s">
        <v>2170</v>
      </c>
      <c r="N1529">
        <v>0.146197874099016</v>
      </c>
      <c r="O1529" t="s">
        <v>2169</v>
      </c>
      <c r="P1529" t="s">
        <v>111</v>
      </c>
      <c r="Q1529">
        <v>0.5396643518518518</v>
      </c>
      <c r="R1529">
        <v>0.54638888888888892</v>
      </c>
      <c r="S1529">
        <v>0</v>
      </c>
      <c r="T1529">
        <v>9.683574621414877</v>
      </c>
      <c r="U1529" t="s">
        <v>2168</v>
      </c>
      <c r="V1529" t="s">
        <v>2167</v>
      </c>
      <c r="W1529">
        <v>5.3819925446438002E-2</v>
      </c>
      <c r="X1529">
        <v>0</v>
      </c>
      <c r="Y1529">
        <v>0</v>
      </c>
      <c r="Z1529" t="str">
        <f>_xlfn.CONCAT(Sheet1!$B1529,"_",Sheet1!$E1529,"_", _xlfn.SWITCH(Sheet1!$J1529, "M", "Monday", "T", "Tuesday", "W", "Wednesday", "R", "Thursday", "F", "Friday"))</f>
        <v>103_Week4_Monday</v>
      </c>
      <c r="AA1529">
        <v>1</v>
      </c>
      <c r="AB1529">
        <v>0</v>
      </c>
      <c r="AC1529">
        <f>Sheet1!$K1529 +1</f>
        <v>1</v>
      </c>
      <c r="AD1529">
        <v>5.7511999999999999</v>
      </c>
      <c r="AE1529">
        <v>6.98</v>
      </c>
      <c r="AF1529" t="s">
        <v>1</v>
      </c>
    </row>
    <row r="1530" spans="1:32" x14ac:dyDescent="0.3">
      <c r="A1530" t="s">
        <v>2166</v>
      </c>
      <c r="B1530" t="s">
        <v>83</v>
      </c>
      <c r="C1530" t="s">
        <v>2165</v>
      </c>
      <c r="D1530" t="s">
        <v>216</v>
      </c>
      <c r="E1530" t="s">
        <v>13</v>
      </c>
      <c r="F1530" t="s">
        <v>12</v>
      </c>
      <c r="G1530" t="s">
        <v>553</v>
      </c>
      <c r="H1530" t="s">
        <v>178</v>
      </c>
      <c r="I1530" t="s">
        <v>83</v>
      </c>
      <c r="J1530" t="s">
        <v>8</v>
      </c>
      <c r="K1530">
        <v>0</v>
      </c>
      <c r="L1530" t="s">
        <v>2164</v>
      </c>
      <c r="M1530" t="s">
        <v>2163</v>
      </c>
      <c r="N1530">
        <v>0.272780861705542</v>
      </c>
      <c r="O1530" t="s">
        <v>2162</v>
      </c>
      <c r="P1530" t="s">
        <v>111</v>
      </c>
      <c r="Q1530">
        <v>0.5328356481481481</v>
      </c>
      <c r="R1530">
        <v>0.53956018518518523</v>
      </c>
      <c r="S1530">
        <v>0</v>
      </c>
      <c r="T1530">
        <v>9.683574621414877</v>
      </c>
      <c r="U1530" t="s">
        <v>2161</v>
      </c>
      <c r="V1530" t="s">
        <v>2160</v>
      </c>
      <c r="W1530">
        <v>0.105268641658981</v>
      </c>
      <c r="X1530">
        <v>0</v>
      </c>
      <c r="Y1530">
        <v>0</v>
      </c>
      <c r="Z1530" t="str">
        <f>_xlfn.CONCAT(Sheet1!$B1530,"_",Sheet1!$E1530,"_", _xlfn.SWITCH(Sheet1!$J1530, "M", "Monday", "T", "Tuesday", "W", "Wednesday", "R", "Thursday", "F", "Friday"))</f>
        <v>103_Week4_Monday</v>
      </c>
      <c r="AA1530">
        <v>1</v>
      </c>
      <c r="AB1530">
        <v>0</v>
      </c>
      <c r="AC1530">
        <f>Sheet1!$K1530 +1</f>
        <v>1</v>
      </c>
      <c r="AD1530">
        <v>12.032500000000001</v>
      </c>
      <c r="AE1530">
        <v>17.145</v>
      </c>
      <c r="AF1530" t="s">
        <v>1</v>
      </c>
    </row>
    <row r="1531" spans="1:32" x14ac:dyDescent="0.3">
      <c r="A1531" t="s">
        <v>2159</v>
      </c>
      <c r="B1531" t="s">
        <v>83</v>
      </c>
      <c r="C1531" t="s">
        <v>1383</v>
      </c>
      <c r="D1531" t="s">
        <v>342</v>
      </c>
      <c r="E1531" t="s">
        <v>13</v>
      </c>
      <c r="F1531" t="s">
        <v>12</v>
      </c>
      <c r="G1531" t="s">
        <v>553</v>
      </c>
      <c r="H1531" t="s">
        <v>171</v>
      </c>
      <c r="I1531" t="s">
        <v>83</v>
      </c>
      <c r="J1531" t="s">
        <v>8</v>
      </c>
      <c r="K1531">
        <v>0</v>
      </c>
      <c r="L1531" t="s">
        <v>2158</v>
      </c>
      <c r="M1531" t="s">
        <v>2157</v>
      </c>
      <c r="N1531">
        <v>2.6436057630926402</v>
      </c>
      <c r="O1531" t="s">
        <v>2156</v>
      </c>
      <c r="P1531" t="s">
        <v>342</v>
      </c>
      <c r="Q1531">
        <v>0.53142361111111114</v>
      </c>
      <c r="R1531">
        <v>0.53265046296296292</v>
      </c>
      <c r="S1531">
        <v>0</v>
      </c>
      <c r="T1531">
        <v>1.7666666666666666</v>
      </c>
      <c r="U1531" t="s">
        <v>2155</v>
      </c>
      <c r="V1531" t="s">
        <v>2154</v>
      </c>
      <c r="W1531">
        <v>1.7540174525633501</v>
      </c>
      <c r="X1531">
        <v>0</v>
      </c>
      <c r="Y1531">
        <v>0</v>
      </c>
      <c r="Z1531" t="str">
        <f>_xlfn.CONCAT(Sheet1!$B1531,"_",Sheet1!$E1531,"_", _xlfn.SWITCH(Sheet1!$J1531, "M", "Monday", "T", "Tuesday", "W", "Wednesday", "R", "Thursday", "F", "Friday"))</f>
        <v>103_Week4_Monday</v>
      </c>
      <c r="AA1531">
        <v>1</v>
      </c>
      <c r="AB1531">
        <v>0</v>
      </c>
      <c r="AC1531">
        <f>Sheet1!$K1531 +1</f>
        <v>1</v>
      </c>
      <c r="AD1531">
        <v>13.0175</v>
      </c>
      <c r="AE1531">
        <v>12.7575</v>
      </c>
      <c r="AF1531" t="s">
        <v>1</v>
      </c>
    </row>
    <row r="1532" spans="1:32" x14ac:dyDescent="0.3">
      <c r="A1532" t="s">
        <v>2153</v>
      </c>
      <c r="B1532" t="s">
        <v>83</v>
      </c>
      <c r="C1532" t="s">
        <v>251</v>
      </c>
      <c r="D1532" t="s">
        <v>2152</v>
      </c>
      <c r="E1532" t="s">
        <v>13</v>
      </c>
      <c r="F1532" t="s">
        <v>342</v>
      </c>
      <c r="G1532" t="s">
        <v>553</v>
      </c>
      <c r="H1532" t="s">
        <v>186</v>
      </c>
      <c r="I1532" t="s">
        <v>9</v>
      </c>
      <c r="J1532" t="s">
        <v>553</v>
      </c>
      <c r="K1532">
        <v>50</v>
      </c>
      <c r="L1532" t="s">
        <v>2151</v>
      </c>
      <c r="M1532" t="s">
        <v>2150</v>
      </c>
      <c r="N1532">
        <v>2.44726664759219</v>
      </c>
      <c r="O1532" t="s">
        <v>2149</v>
      </c>
      <c r="P1532" t="s">
        <v>4</v>
      </c>
      <c r="Q1532">
        <v>0.38086805555555553</v>
      </c>
      <c r="R1532">
        <v>0.39394675925925926</v>
      </c>
      <c r="S1532">
        <v>0</v>
      </c>
      <c r="T1532">
        <v>18.833333333333332</v>
      </c>
      <c r="U1532" t="s">
        <v>2148</v>
      </c>
      <c r="V1532" t="s">
        <v>2147</v>
      </c>
      <c r="W1532">
        <v>1.8187054014721999</v>
      </c>
      <c r="X1532">
        <v>0</v>
      </c>
      <c r="Y1532">
        <v>0</v>
      </c>
      <c r="Z1532" t="str">
        <f>_xlfn.CONCAT(Sheet1!$B1532,"_",Sheet1!$E1532,"_", _xlfn.SWITCH(Sheet1!$J1532, "M", "Monday", "T", "Tuesday", "W", "Wednesday", "R", "Thursday", "F", "Friday"))</f>
        <v>103_Week4_Tuesday</v>
      </c>
      <c r="AA1532">
        <v>1</v>
      </c>
      <c r="AB1532">
        <v>0</v>
      </c>
      <c r="AC1532">
        <f>Sheet1!$K1532 +1</f>
        <v>51</v>
      </c>
      <c r="AD1532">
        <v>176.2337</v>
      </c>
      <c r="AE1532">
        <v>184.90620000000001</v>
      </c>
      <c r="AF1532" t="s">
        <v>1</v>
      </c>
    </row>
    <row r="1533" spans="1:32" x14ac:dyDescent="0.3">
      <c r="A1533" t="s">
        <v>2146</v>
      </c>
      <c r="B1533" t="s">
        <v>83</v>
      </c>
      <c r="C1533" t="s">
        <v>2145</v>
      </c>
      <c r="D1533" t="s">
        <v>14</v>
      </c>
      <c r="E1533" t="s">
        <v>13</v>
      </c>
      <c r="F1533" t="s">
        <v>342</v>
      </c>
      <c r="G1533" t="s">
        <v>553</v>
      </c>
      <c r="H1533" t="s">
        <v>259</v>
      </c>
      <c r="I1533" t="s">
        <v>9</v>
      </c>
      <c r="J1533" t="s">
        <v>553</v>
      </c>
      <c r="K1533">
        <v>40</v>
      </c>
      <c r="L1533" t="s">
        <v>2144</v>
      </c>
      <c r="M1533" t="s">
        <v>2143</v>
      </c>
      <c r="N1533">
        <v>2.5898919124156201</v>
      </c>
      <c r="O1533" t="s">
        <v>2142</v>
      </c>
      <c r="P1533" t="s">
        <v>4</v>
      </c>
      <c r="Q1533">
        <v>0.39574074074074073</v>
      </c>
      <c r="R1533">
        <v>0.40557870370370369</v>
      </c>
      <c r="S1533">
        <v>0</v>
      </c>
      <c r="T1533">
        <v>14.175000000000001</v>
      </c>
      <c r="U1533" t="s">
        <v>2141</v>
      </c>
      <c r="V1533" t="s">
        <v>2140</v>
      </c>
      <c r="W1533">
        <v>2.002055229367</v>
      </c>
      <c r="X1533">
        <v>0</v>
      </c>
      <c r="Y1533">
        <v>0</v>
      </c>
      <c r="Z1533" t="str">
        <f>_xlfn.CONCAT(Sheet1!$B1533,"_",Sheet1!$E1533,"_", _xlfn.SWITCH(Sheet1!$J1533, "M", "Monday", "T", "Tuesday", "W", "Wednesday", "R", "Thursday", "F", "Friday"))</f>
        <v>103_Week4_Tuesday</v>
      </c>
      <c r="AA1533">
        <v>1</v>
      </c>
      <c r="AB1533">
        <v>0</v>
      </c>
      <c r="AC1533">
        <f>Sheet1!$K1533 +1</f>
        <v>41</v>
      </c>
      <c r="AD1533">
        <v>81.27</v>
      </c>
      <c r="AE1533">
        <v>79.833699999999993</v>
      </c>
      <c r="AF1533" t="s">
        <v>1</v>
      </c>
    </row>
    <row r="1534" spans="1:32" x14ac:dyDescent="0.3">
      <c r="A1534" t="s">
        <v>2139</v>
      </c>
      <c r="B1534" t="s">
        <v>83</v>
      </c>
      <c r="C1534" t="s">
        <v>251</v>
      </c>
      <c r="D1534" t="s">
        <v>2138</v>
      </c>
      <c r="E1534" t="s">
        <v>13</v>
      </c>
      <c r="F1534" t="s">
        <v>342</v>
      </c>
      <c r="G1534" t="s">
        <v>553</v>
      </c>
      <c r="H1534" t="s">
        <v>111</v>
      </c>
      <c r="I1534" t="s">
        <v>9</v>
      </c>
      <c r="J1534" t="s">
        <v>553</v>
      </c>
      <c r="K1534">
        <v>290</v>
      </c>
      <c r="L1534" t="s">
        <v>2137</v>
      </c>
      <c r="M1534" t="s">
        <v>2136</v>
      </c>
      <c r="N1534">
        <v>12.526319537311799</v>
      </c>
      <c r="O1534" t="s">
        <v>2135</v>
      </c>
      <c r="P1534" t="s">
        <v>4</v>
      </c>
      <c r="Q1534">
        <v>0.33413194444444444</v>
      </c>
      <c r="R1534">
        <v>0.34251157407407407</v>
      </c>
      <c r="S1534">
        <v>0</v>
      </c>
      <c r="T1534">
        <v>12.075000000000001</v>
      </c>
      <c r="U1534" t="s">
        <v>2134</v>
      </c>
      <c r="V1534" t="s">
        <v>2133</v>
      </c>
      <c r="W1534">
        <v>12.7280080747521</v>
      </c>
      <c r="X1534">
        <v>0</v>
      </c>
      <c r="Y1534">
        <v>0</v>
      </c>
      <c r="Z1534" t="str">
        <f>_xlfn.CONCAT(Sheet1!$B1534,"_",Sheet1!$E1534,"_", _xlfn.SWITCH(Sheet1!$J1534, "M", "Monday", "T", "Tuesday", "W", "Wednesday", "R", "Thursday", "F", "Friday"))</f>
        <v>103_Week4_Tuesday</v>
      </c>
      <c r="AA1534">
        <v>1</v>
      </c>
      <c r="AB1534">
        <v>0</v>
      </c>
      <c r="AC1534">
        <f>Sheet1!$K1534 +1</f>
        <v>291</v>
      </c>
      <c r="AD1534">
        <v>140.09119999999999</v>
      </c>
      <c r="AE1534">
        <v>0</v>
      </c>
      <c r="AF1534" t="s">
        <v>1</v>
      </c>
    </row>
    <row r="1535" spans="1:32" x14ac:dyDescent="0.3">
      <c r="A1535" t="s">
        <v>2132</v>
      </c>
      <c r="B1535" t="s">
        <v>83</v>
      </c>
      <c r="C1535" t="s">
        <v>2131</v>
      </c>
      <c r="D1535" t="s">
        <v>14</v>
      </c>
      <c r="E1535" t="s">
        <v>13</v>
      </c>
      <c r="F1535" t="s">
        <v>342</v>
      </c>
      <c r="G1535" t="s">
        <v>553</v>
      </c>
      <c r="H1535" t="s">
        <v>110</v>
      </c>
      <c r="I1535" t="s">
        <v>9</v>
      </c>
      <c r="J1535" t="s">
        <v>553</v>
      </c>
      <c r="K1535">
        <v>70</v>
      </c>
      <c r="L1535" t="s">
        <v>2130</v>
      </c>
      <c r="M1535" t="s">
        <v>2129</v>
      </c>
      <c r="N1535">
        <v>0.31764527782797802</v>
      </c>
      <c r="O1535" t="s">
        <v>2128</v>
      </c>
      <c r="P1535" t="s">
        <v>4</v>
      </c>
      <c r="Q1535">
        <v>0.40581018518518519</v>
      </c>
      <c r="R1535">
        <v>0.41200231481481481</v>
      </c>
      <c r="S1535">
        <v>0</v>
      </c>
      <c r="T1535">
        <v>8.9166666666666661</v>
      </c>
      <c r="U1535" t="s">
        <v>2127</v>
      </c>
      <c r="V1535" t="s">
        <v>2126</v>
      </c>
      <c r="W1535">
        <v>0.15857167763841301</v>
      </c>
      <c r="X1535">
        <v>0</v>
      </c>
      <c r="Y1535">
        <v>0</v>
      </c>
      <c r="Z1535" t="str">
        <f>_xlfn.CONCAT(Sheet1!$B1535,"_",Sheet1!$E1535,"_", _xlfn.SWITCH(Sheet1!$J1535, "M", "Monday", "T", "Tuesday", "W", "Wednesday", "R", "Thursday", "F", "Friday"))</f>
        <v>103_Week4_Tuesday</v>
      </c>
      <c r="AA1535">
        <v>1</v>
      </c>
      <c r="AB1535">
        <v>0</v>
      </c>
      <c r="AC1535">
        <f>Sheet1!$K1535 +1</f>
        <v>71</v>
      </c>
      <c r="AD1535">
        <v>73.788700000000006</v>
      </c>
      <c r="AE1535">
        <v>47.036200000000001</v>
      </c>
      <c r="AF1535" t="s">
        <v>1</v>
      </c>
    </row>
    <row r="1536" spans="1:32" x14ac:dyDescent="0.3">
      <c r="A1536" t="s">
        <v>2125</v>
      </c>
      <c r="B1536" t="s">
        <v>83</v>
      </c>
      <c r="C1536" t="s">
        <v>42</v>
      </c>
      <c r="D1536" t="s">
        <v>1399</v>
      </c>
      <c r="E1536" t="s">
        <v>13</v>
      </c>
      <c r="F1536" t="s">
        <v>342</v>
      </c>
      <c r="G1536" t="s">
        <v>553</v>
      </c>
      <c r="H1536" t="s">
        <v>155</v>
      </c>
      <c r="I1536" t="s">
        <v>9</v>
      </c>
      <c r="J1536" t="s">
        <v>553</v>
      </c>
      <c r="K1536">
        <v>30</v>
      </c>
      <c r="L1536" t="s">
        <v>2124</v>
      </c>
      <c r="M1536" t="s">
        <v>2123</v>
      </c>
      <c r="N1536">
        <v>0</v>
      </c>
      <c r="O1536" t="s">
        <v>2122</v>
      </c>
      <c r="P1536" t="s">
        <v>4</v>
      </c>
      <c r="Q1536">
        <v>0.47951388888888891</v>
      </c>
      <c r="R1536">
        <v>0.48486111111111113</v>
      </c>
      <c r="S1536">
        <v>0</v>
      </c>
      <c r="T1536">
        <v>7.7</v>
      </c>
      <c r="U1536" t="s">
        <v>2051</v>
      </c>
      <c r="V1536" t="s">
        <v>2050</v>
      </c>
      <c r="X1536">
        <v>0</v>
      </c>
      <c r="Y1536">
        <v>0</v>
      </c>
      <c r="Z1536" t="str">
        <f>_xlfn.CONCAT(Sheet1!$B1536,"_",Sheet1!$E1536,"_", _xlfn.SWITCH(Sheet1!$J1536, "M", "Monday", "T", "Tuesday", "W", "Wednesday", "R", "Thursday", "F", "Friday"))</f>
        <v>103_Week4_Tuesday</v>
      </c>
      <c r="AA1536">
        <v>1</v>
      </c>
      <c r="AB1536">
        <v>0</v>
      </c>
      <c r="AC1536">
        <f>Sheet1!$K1536 +1</f>
        <v>31</v>
      </c>
      <c r="AD1536">
        <v>28.89</v>
      </c>
      <c r="AE1536">
        <v>23.3687</v>
      </c>
      <c r="AF1536" t="s">
        <v>1</v>
      </c>
    </row>
    <row r="1537" spans="1:32" x14ac:dyDescent="0.3">
      <c r="A1537" t="s">
        <v>2121</v>
      </c>
      <c r="B1537" t="s">
        <v>83</v>
      </c>
      <c r="C1537" t="s">
        <v>278</v>
      </c>
      <c r="D1537" t="s">
        <v>2120</v>
      </c>
      <c r="E1537" t="s">
        <v>13</v>
      </c>
      <c r="F1537" t="s">
        <v>342</v>
      </c>
      <c r="G1537" t="s">
        <v>553</v>
      </c>
      <c r="H1537" t="s">
        <v>93</v>
      </c>
      <c r="I1537" t="s">
        <v>9</v>
      </c>
      <c r="J1537" t="s">
        <v>553</v>
      </c>
      <c r="K1537">
        <v>1</v>
      </c>
      <c r="L1537" t="s">
        <v>2119</v>
      </c>
      <c r="M1537" t="s">
        <v>2071</v>
      </c>
      <c r="N1537">
        <v>0.21663643606007099</v>
      </c>
      <c r="O1537" t="s">
        <v>2118</v>
      </c>
      <c r="P1537" t="s">
        <v>4</v>
      </c>
      <c r="Q1537">
        <v>0.42871527777777779</v>
      </c>
      <c r="R1537">
        <v>0.43543981481481481</v>
      </c>
      <c r="S1537">
        <v>0</v>
      </c>
      <c r="T1537">
        <v>9.683574621414877</v>
      </c>
      <c r="U1537" t="s">
        <v>2009</v>
      </c>
      <c r="V1537" t="s">
        <v>2008</v>
      </c>
      <c r="W1537">
        <v>7.8255431194558495E-2</v>
      </c>
      <c r="X1537">
        <v>0</v>
      </c>
      <c r="Z1537" t="str">
        <f>_xlfn.CONCAT(Sheet1!$B1537,"_",Sheet1!$E1537,"_", _xlfn.SWITCH(Sheet1!$J1537, "M", "Monday", "T", "Tuesday", "W", "Wednesday", "R", "Thursday", "F", "Friday"))</f>
        <v>103_Week4_Tuesday</v>
      </c>
      <c r="AA1537">
        <v>1</v>
      </c>
      <c r="AB1537">
        <v>0</v>
      </c>
      <c r="AC1537">
        <f>Sheet1!$K1537 +1</f>
        <v>2</v>
      </c>
      <c r="AD1537">
        <v>0</v>
      </c>
      <c r="AE1537">
        <v>0</v>
      </c>
      <c r="AF1537" t="s">
        <v>1</v>
      </c>
    </row>
    <row r="1538" spans="1:32" x14ac:dyDescent="0.3">
      <c r="A1538" t="s">
        <v>2117</v>
      </c>
      <c r="B1538" t="s">
        <v>83</v>
      </c>
      <c r="C1538" t="s">
        <v>209</v>
      </c>
      <c r="D1538" t="s">
        <v>2116</v>
      </c>
      <c r="E1538" t="s">
        <v>13</v>
      </c>
      <c r="F1538" t="s">
        <v>342</v>
      </c>
      <c r="G1538" t="s">
        <v>553</v>
      </c>
      <c r="H1538" t="s">
        <v>139</v>
      </c>
      <c r="I1538" t="s">
        <v>9</v>
      </c>
      <c r="J1538" t="s">
        <v>553</v>
      </c>
      <c r="K1538">
        <v>150</v>
      </c>
      <c r="L1538" t="s">
        <v>2115</v>
      </c>
      <c r="M1538" t="s">
        <v>2071</v>
      </c>
      <c r="N1538">
        <v>0</v>
      </c>
      <c r="O1538" t="s">
        <v>2114</v>
      </c>
      <c r="P1538" t="s">
        <v>4</v>
      </c>
      <c r="Q1538">
        <v>0.44094907407407408</v>
      </c>
      <c r="R1538">
        <v>0.47039351851851852</v>
      </c>
      <c r="S1538">
        <v>0</v>
      </c>
      <c r="T1538">
        <v>42.4</v>
      </c>
      <c r="U1538" t="s">
        <v>2009</v>
      </c>
      <c r="V1538" t="s">
        <v>2008</v>
      </c>
      <c r="X1538">
        <v>9</v>
      </c>
      <c r="Y1538">
        <v>0.169811320754717</v>
      </c>
      <c r="Z1538" t="str">
        <f>_xlfn.CONCAT(Sheet1!$B1538,"_",Sheet1!$E1538,"_", _xlfn.SWITCH(Sheet1!$J1538, "M", "Monday", "T", "Tuesday", "W", "Wednesday", "R", "Thursday", "F", "Friday"))</f>
        <v>103_Week4_Tuesday</v>
      </c>
      <c r="AA1538">
        <v>1</v>
      </c>
      <c r="AB1538">
        <v>47</v>
      </c>
      <c r="AC1538">
        <f>Sheet1!$K1538 +1</f>
        <v>151</v>
      </c>
      <c r="AD1538">
        <v>65.89</v>
      </c>
      <c r="AE1538">
        <v>63.08</v>
      </c>
      <c r="AF1538" t="s">
        <v>1</v>
      </c>
    </row>
    <row r="1539" spans="1:32" x14ac:dyDescent="0.3">
      <c r="A1539" t="s">
        <v>2113</v>
      </c>
      <c r="B1539" t="s">
        <v>83</v>
      </c>
      <c r="C1539" t="s">
        <v>2112</v>
      </c>
      <c r="D1539" t="s">
        <v>14</v>
      </c>
      <c r="E1539" t="s">
        <v>13</v>
      </c>
      <c r="F1539" t="s">
        <v>342</v>
      </c>
      <c r="G1539" t="s">
        <v>553</v>
      </c>
      <c r="H1539" t="s">
        <v>10</v>
      </c>
      <c r="I1539" t="s">
        <v>9</v>
      </c>
      <c r="J1539" t="s">
        <v>553</v>
      </c>
      <c r="K1539">
        <v>180</v>
      </c>
      <c r="L1539" t="s">
        <v>2111</v>
      </c>
      <c r="M1539" t="s">
        <v>2110</v>
      </c>
      <c r="N1539">
        <v>1.67557641863823</v>
      </c>
      <c r="O1539" t="s">
        <v>2109</v>
      </c>
      <c r="P1539" t="s">
        <v>4</v>
      </c>
      <c r="Q1539">
        <v>0.52244212962962966</v>
      </c>
      <c r="R1539">
        <v>0.5298842592592593</v>
      </c>
      <c r="S1539">
        <v>0</v>
      </c>
      <c r="T1539">
        <v>10.716666666666667</v>
      </c>
      <c r="U1539" t="s">
        <v>2108</v>
      </c>
      <c r="V1539" t="s">
        <v>2107</v>
      </c>
      <c r="W1539">
        <v>0.60473199028066305</v>
      </c>
      <c r="X1539">
        <v>7</v>
      </c>
      <c r="Y1539">
        <v>0.13207547169811301</v>
      </c>
      <c r="Z1539" t="str">
        <f>_xlfn.CONCAT(Sheet1!$B1539,"_",Sheet1!$E1539,"_", _xlfn.SWITCH(Sheet1!$J1539, "M", "Monday", "T", "Tuesday", "W", "Wednesday", "R", "Thursday", "F", "Friday"))</f>
        <v>103_Week4_Tuesday</v>
      </c>
      <c r="AA1539">
        <v>1</v>
      </c>
      <c r="AB1539">
        <v>62</v>
      </c>
      <c r="AC1539">
        <f>Sheet1!$K1539 +1</f>
        <v>181</v>
      </c>
      <c r="AD1539">
        <v>148.82</v>
      </c>
      <c r="AE1539">
        <v>131.63120000000001</v>
      </c>
      <c r="AF1539" t="s">
        <v>1</v>
      </c>
    </row>
    <row r="1540" spans="1:32" x14ac:dyDescent="0.3">
      <c r="A1540" t="s">
        <v>2106</v>
      </c>
      <c r="B1540" t="s">
        <v>83</v>
      </c>
      <c r="C1540" t="s">
        <v>85</v>
      </c>
      <c r="D1540" t="s">
        <v>596</v>
      </c>
      <c r="E1540" t="s">
        <v>13</v>
      </c>
      <c r="F1540" t="s">
        <v>342</v>
      </c>
      <c r="G1540" t="s">
        <v>553</v>
      </c>
      <c r="H1540" t="s">
        <v>58</v>
      </c>
      <c r="I1540" t="s">
        <v>9</v>
      </c>
      <c r="J1540" t="s">
        <v>553</v>
      </c>
      <c r="K1540">
        <v>160</v>
      </c>
      <c r="L1540" t="s">
        <v>1999</v>
      </c>
      <c r="M1540" t="s">
        <v>2105</v>
      </c>
      <c r="N1540">
        <v>0.488817384466529</v>
      </c>
      <c r="O1540" t="s">
        <v>2104</v>
      </c>
      <c r="P1540" t="s">
        <v>4</v>
      </c>
      <c r="Q1540">
        <v>0.51967592592592593</v>
      </c>
      <c r="R1540">
        <v>0.52127314814814818</v>
      </c>
      <c r="S1540">
        <v>0</v>
      </c>
      <c r="T1540">
        <v>2.3083333333333336</v>
      </c>
      <c r="U1540" t="s">
        <v>2103</v>
      </c>
      <c r="V1540" t="s">
        <v>2102</v>
      </c>
      <c r="W1540">
        <v>9.1068516234446603E-2</v>
      </c>
      <c r="X1540">
        <v>0</v>
      </c>
      <c r="Y1540">
        <v>0</v>
      </c>
      <c r="Z1540" t="str">
        <f>_xlfn.CONCAT(Sheet1!$B1540,"_",Sheet1!$E1540,"_", _xlfn.SWITCH(Sheet1!$J1540, "M", "Monday", "T", "Tuesday", "W", "Wednesday", "R", "Thursday", "F", "Friday"))</f>
        <v>103_Week4_Tuesday</v>
      </c>
      <c r="AA1540">
        <v>1</v>
      </c>
      <c r="AB1540">
        <v>0</v>
      </c>
      <c r="AC1540">
        <f>Sheet1!$K1540 +1</f>
        <v>161</v>
      </c>
      <c r="AD1540">
        <v>24.89</v>
      </c>
      <c r="AE1540">
        <v>20.565000000000001</v>
      </c>
      <c r="AF1540" t="s">
        <v>1</v>
      </c>
    </row>
    <row r="1541" spans="1:32" x14ac:dyDescent="0.3">
      <c r="A1541" t="s">
        <v>2101</v>
      </c>
      <c r="B1541" t="s">
        <v>83</v>
      </c>
      <c r="C1541" t="s">
        <v>209</v>
      </c>
      <c r="D1541" t="s">
        <v>2100</v>
      </c>
      <c r="E1541" t="s">
        <v>13</v>
      </c>
      <c r="F1541" t="s">
        <v>342</v>
      </c>
      <c r="G1541" t="s">
        <v>553</v>
      </c>
      <c r="H1541" t="s">
        <v>178</v>
      </c>
      <c r="I1541" t="s">
        <v>9</v>
      </c>
      <c r="J1541" t="s">
        <v>553</v>
      </c>
      <c r="K1541">
        <v>130</v>
      </c>
      <c r="L1541" t="s">
        <v>2099</v>
      </c>
      <c r="M1541" t="s">
        <v>2071</v>
      </c>
      <c r="N1541">
        <v>0</v>
      </c>
      <c r="O1541" t="s">
        <v>2098</v>
      </c>
      <c r="P1541" t="s">
        <v>4</v>
      </c>
      <c r="Q1541">
        <v>0.44081018518518517</v>
      </c>
      <c r="R1541">
        <v>0.44094907407407408</v>
      </c>
      <c r="S1541">
        <v>0</v>
      </c>
      <c r="T1541">
        <v>0.20833333333333334</v>
      </c>
      <c r="U1541" t="s">
        <v>2009</v>
      </c>
      <c r="V1541" t="s">
        <v>2008</v>
      </c>
      <c r="X1541">
        <v>0</v>
      </c>
      <c r="Y1541">
        <v>0</v>
      </c>
      <c r="Z1541" t="str">
        <f>_xlfn.CONCAT(Sheet1!$B1541,"_",Sheet1!$E1541,"_", _xlfn.SWITCH(Sheet1!$J1541, "M", "Monday", "T", "Tuesday", "W", "Wednesday", "R", "Thursday", "F", "Friday"))</f>
        <v>103_Week4_Tuesday</v>
      </c>
      <c r="AA1541">
        <v>1</v>
      </c>
      <c r="AB1541">
        <v>0</v>
      </c>
      <c r="AC1541">
        <f>Sheet1!$K1541 +1</f>
        <v>131</v>
      </c>
      <c r="AD1541">
        <v>11.25</v>
      </c>
      <c r="AE1541">
        <v>11.574999999999999</v>
      </c>
      <c r="AF1541" t="s">
        <v>1</v>
      </c>
    </row>
    <row r="1542" spans="1:32" x14ac:dyDescent="0.3">
      <c r="A1542" t="s">
        <v>2097</v>
      </c>
      <c r="B1542" t="s">
        <v>83</v>
      </c>
      <c r="C1542" t="s">
        <v>278</v>
      </c>
      <c r="D1542" t="s">
        <v>2093</v>
      </c>
      <c r="E1542" t="s">
        <v>13</v>
      </c>
      <c r="F1542" t="s">
        <v>342</v>
      </c>
      <c r="G1542" t="s">
        <v>553</v>
      </c>
      <c r="H1542" t="s">
        <v>126</v>
      </c>
      <c r="I1542" t="s">
        <v>9</v>
      </c>
      <c r="J1542" t="s">
        <v>553</v>
      </c>
      <c r="K1542">
        <v>1</v>
      </c>
      <c r="L1542" t="s">
        <v>2096</v>
      </c>
      <c r="M1542" t="s">
        <v>2091</v>
      </c>
      <c r="N1542">
        <v>0.31444207578897498</v>
      </c>
      <c r="O1542" t="s">
        <v>2095</v>
      </c>
      <c r="P1542" t="s">
        <v>4</v>
      </c>
      <c r="Q1542">
        <v>0.4226273148148148</v>
      </c>
      <c r="R1542">
        <v>0.42277777777777775</v>
      </c>
      <c r="S1542">
        <v>0</v>
      </c>
      <c r="T1542">
        <v>0.21666666666666667</v>
      </c>
      <c r="U1542" t="s">
        <v>2089</v>
      </c>
      <c r="V1542" t="s">
        <v>2088</v>
      </c>
      <c r="W1542">
        <v>4.2686995081978998E-2</v>
      </c>
      <c r="X1542">
        <v>0</v>
      </c>
      <c r="Z1542" t="str">
        <f>_xlfn.CONCAT(Sheet1!$B1542,"_",Sheet1!$E1542,"_", _xlfn.SWITCH(Sheet1!$J1542, "M", "Monday", "T", "Tuesday", "W", "Wednesday", "R", "Thursday", "F", "Friday"))</f>
        <v>103_Week4_Tuesday</v>
      </c>
      <c r="AA1542">
        <v>1</v>
      </c>
      <c r="AB1542">
        <v>0</v>
      </c>
      <c r="AC1542">
        <f>Sheet1!$K1542 +1</f>
        <v>2</v>
      </c>
      <c r="AD1542">
        <v>0</v>
      </c>
      <c r="AE1542">
        <v>0</v>
      </c>
      <c r="AF1542" t="s">
        <v>1</v>
      </c>
    </row>
    <row r="1543" spans="1:32" x14ac:dyDescent="0.3">
      <c r="A1543" t="s">
        <v>2094</v>
      </c>
      <c r="B1543" t="s">
        <v>83</v>
      </c>
      <c r="C1543" t="s">
        <v>209</v>
      </c>
      <c r="D1543" t="s">
        <v>2093</v>
      </c>
      <c r="E1543" t="s">
        <v>13</v>
      </c>
      <c r="F1543" t="s">
        <v>342</v>
      </c>
      <c r="G1543" t="s">
        <v>553</v>
      </c>
      <c r="H1543" t="s">
        <v>84</v>
      </c>
      <c r="I1543" t="s">
        <v>9</v>
      </c>
      <c r="J1543" t="s">
        <v>553</v>
      </c>
      <c r="K1543">
        <v>85</v>
      </c>
      <c r="L1543" t="s">
        <v>2092</v>
      </c>
      <c r="M1543" t="s">
        <v>2091</v>
      </c>
      <c r="N1543">
        <v>0</v>
      </c>
      <c r="O1543" t="s">
        <v>2090</v>
      </c>
      <c r="P1543" t="s">
        <v>4</v>
      </c>
      <c r="Q1543">
        <v>0.42277777777777775</v>
      </c>
      <c r="R1543">
        <v>0.42856481481481479</v>
      </c>
      <c r="S1543">
        <v>0</v>
      </c>
      <c r="T1543">
        <v>8.3333333333333339</v>
      </c>
      <c r="U1543" t="s">
        <v>2089</v>
      </c>
      <c r="V1543" t="s">
        <v>2088</v>
      </c>
      <c r="X1543">
        <v>0</v>
      </c>
      <c r="Y1543">
        <v>0</v>
      </c>
      <c r="Z1543" t="str">
        <f>_xlfn.CONCAT(Sheet1!$B1543,"_",Sheet1!$E1543,"_", _xlfn.SWITCH(Sheet1!$J1543, "M", "Monday", "T", "Tuesday", "W", "Wednesday", "R", "Thursday", "F", "Friday"))</f>
        <v>103_Week4_Tuesday</v>
      </c>
      <c r="AA1543">
        <v>1</v>
      </c>
      <c r="AB1543">
        <v>0</v>
      </c>
      <c r="AC1543">
        <f>Sheet1!$K1543 +1</f>
        <v>86</v>
      </c>
      <c r="AD1543">
        <v>29.09</v>
      </c>
      <c r="AE1543">
        <v>26.163699999999999</v>
      </c>
      <c r="AF1543" t="s">
        <v>1</v>
      </c>
    </row>
    <row r="1544" spans="1:32" x14ac:dyDescent="0.3">
      <c r="A1544" t="s">
        <v>2087</v>
      </c>
      <c r="B1544" t="s">
        <v>83</v>
      </c>
      <c r="C1544" t="s">
        <v>42</v>
      </c>
      <c r="D1544" t="s">
        <v>126</v>
      </c>
      <c r="E1544" t="s">
        <v>13</v>
      </c>
      <c r="F1544" t="s">
        <v>342</v>
      </c>
      <c r="G1544" t="s">
        <v>553</v>
      </c>
      <c r="H1544" t="s">
        <v>216</v>
      </c>
      <c r="I1544" t="s">
        <v>9</v>
      </c>
      <c r="J1544" t="s">
        <v>553</v>
      </c>
      <c r="K1544">
        <v>80</v>
      </c>
      <c r="L1544" t="s">
        <v>2086</v>
      </c>
      <c r="M1544" t="s">
        <v>2085</v>
      </c>
      <c r="N1544">
        <v>9.2782672457397002</v>
      </c>
      <c r="O1544" t="s">
        <v>2084</v>
      </c>
      <c r="P1544" t="s">
        <v>4</v>
      </c>
      <c r="Q1544">
        <v>0.34895833333333331</v>
      </c>
      <c r="R1544">
        <v>0.35694444444444445</v>
      </c>
      <c r="S1544">
        <v>0</v>
      </c>
      <c r="T1544">
        <v>11.5</v>
      </c>
      <c r="U1544" t="s">
        <v>2083</v>
      </c>
      <c r="V1544" t="s">
        <v>2082</v>
      </c>
      <c r="W1544">
        <v>9.5184916548108802</v>
      </c>
      <c r="X1544">
        <v>0</v>
      </c>
      <c r="Y1544">
        <v>0</v>
      </c>
      <c r="Z1544" t="str">
        <f>_xlfn.CONCAT(Sheet1!$B1544,"_",Sheet1!$E1544,"_", _xlfn.SWITCH(Sheet1!$J1544, "M", "Monday", "T", "Tuesday", "W", "Wednesday", "R", "Thursday", "F", "Friday"))</f>
        <v>103_Week4_Tuesday</v>
      </c>
      <c r="AA1544">
        <v>1</v>
      </c>
      <c r="AB1544">
        <v>0</v>
      </c>
      <c r="AC1544">
        <f>Sheet1!$K1544 +1</f>
        <v>81</v>
      </c>
      <c r="AD1544">
        <v>43.77</v>
      </c>
      <c r="AE1544">
        <v>57.405000000000001</v>
      </c>
      <c r="AF1544" t="s">
        <v>1</v>
      </c>
    </row>
    <row r="1545" spans="1:32" x14ac:dyDescent="0.3">
      <c r="A1545" t="s">
        <v>2081</v>
      </c>
      <c r="B1545" t="s">
        <v>83</v>
      </c>
      <c r="C1545" t="s">
        <v>209</v>
      </c>
      <c r="D1545" t="s">
        <v>696</v>
      </c>
      <c r="E1545" t="s">
        <v>13</v>
      </c>
      <c r="F1545" t="s">
        <v>342</v>
      </c>
      <c r="G1545" t="s">
        <v>553</v>
      </c>
      <c r="H1545" t="s">
        <v>171</v>
      </c>
      <c r="I1545" t="s">
        <v>9</v>
      </c>
      <c r="J1545" t="s">
        <v>553</v>
      </c>
      <c r="K1545">
        <v>110</v>
      </c>
      <c r="L1545" t="s">
        <v>2080</v>
      </c>
      <c r="M1545" t="s">
        <v>2071</v>
      </c>
      <c r="N1545">
        <v>0</v>
      </c>
      <c r="O1545" t="s">
        <v>2079</v>
      </c>
      <c r="P1545" t="s">
        <v>4</v>
      </c>
      <c r="Q1545">
        <v>0.44063657407407408</v>
      </c>
      <c r="R1545">
        <v>0.44081018518518517</v>
      </c>
      <c r="S1545">
        <v>0</v>
      </c>
      <c r="T1545">
        <v>0.25</v>
      </c>
      <c r="U1545" t="s">
        <v>2009</v>
      </c>
      <c r="V1545" t="s">
        <v>2008</v>
      </c>
      <c r="X1545">
        <v>0</v>
      </c>
      <c r="Y1545">
        <v>0</v>
      </c>
      <c r="Z1545" t="str">
        <f>_xlfn.CONCAT(Sheet1!$B1545,"_",Sheet1!$E1545,"_", _xlfn.SWITCH(Sheet1!$J1545, "M", "Monday", "T", "Tuesday", "W", "Wednesday", "R", "Thursday", "F", "Friday"))</f>
        <v>103_Week4_Tuesday</v>
      </c>
      <c r="AA1545">
        <v>1</v>
      </c>
      <c r="AB1545">
        <v>0</v>
      </c>
      <c r="AC1545">
        <f>Sheet1!$K1545 +1</f>
        <v>111</v>
      </c>
      <c r="AD1545">
        <v>14.44</v>
      </c>
      <c r="AE1545">
        <v>22.4925</v>
      </c>
      <c r="AF1545" t="s">
        <v>1</v>
      </c>
    </row>
    <row r="1546" spans="1:32" x14ac:dyDescent="0.3">
      <c r="A1546" t="s">
        <v>2078</v>
      </c>
      <c r="B1546" t="s">
        <v>83</v>
      </c>
      <c r="C1546" t="s">
        <v>209</v>
      </c>
      <c r="D1546" t="s">
        <v>2077</v>
      </c>
      <c r="E1546" t="s">
        <v>13</v>
      </c>
      <c r="F1546" t="s">
        <v>342</v>
      </c>
      <c r="G1546" t="s">
        <v>553</v>
      </c>
      <c r="H1546" t="s">
        <v>163</v>
      </c>
      <c r="I1546" t="s">
        <v>9</v>
      </c>
      <c r="J1546" t="s">
        <v>553</v>
      </c>
      <c r="K1546">
        <v>100</v>
      </c>
      <c r="L1546" t="s">
        <v>2076</v>
      </c>
      <c r="M1546" t="s">
        <v>2071</v>
      </c>
      <c r="N1546">
        <v>0</v>
      </c>
      <c r="O1546" t="s">
        <v>2075</v>
      </c>
      <c r="P1546" t="s">
        <v>4</v>
      </c>
      <c r="Q1546">
        <v>0.44045138888888891</v>
      </c>
      <c r="R1546">
        <v>0.44063657407407408</v>
      </c>
      <c r="S1546">
        <v>0</v>
      </c>
      <c r="T1546">
        <v>0.25833333333333336</v>
      </c>
      <c r="U1546" t="s">
        <v>2009</v>
      </c>
      <c r="V1546" t="s">
        <v>2008</v>
      </c>
      <c r="X1546">
        <v>0</v>
      </c>
      <c r="Y1546">
        <v>0</v>
      </c>
      <c r="Z1546" t="str">
        <f>_xlfn.CONCAT(Sheet1!$B1546,"_",Sheet1!$E1546,"_", _xlfn.SWITCH(Sheet1!$J1546, "M", "Monday", "T", "Tuesday", "W", "Wednesday", "R", "Thursday", "F", "Friday"))</f>
        <v>103_Week4_Tuesday</v>
      </c>
      <c r="AA1546">
        <v>1</v>
      </c>
      <c r="AB1546">
        <v>0</v>
      </c>
      <c r="AC1546">
        <f>Sheet1!$K1546 +1</f>
        <v>101</v>
      </c>
      <c r="AD1546">
        <v>10.77</v>
      </c>
      <c r="AE1546">
        <v>14.47</v>
      </c>
      <c r="AF1546" t="s">
        <v>1</v>
      </c>
    </row>
    <row r="1547" spans="1:32" x14ac:dyDescent="0.3">
      <c r="A1547" t="s">
        <v>2074</v>
      </c>
      <c r="B1547" t="s">
        <v>83</v>
      </c>
      <c r="C1547" t="s">
        <v>209</v>
      </c>
      <c r="D1547" t="s">
        <v>2073</v>
      </c>
      <c r="E1547" t="s">
        <v>13</v>
      </c>
      <c r="F1547" t="s">
        <v>342</v>
      </c>
      <c r="G1547" t="s">
        <v>553</v>
      </c>
      <c r="H1547" t="s">
        <v>94</v>
      </c>
      <c r="I1547" t="s">
        <v>9</v>
      </c>
      <c r="J1547" t="s">
        <v>553</v>
      </c>
      <c r="K1547">
        <v>90</v>
      </c>
      <c r="L1547" t="s">
        <v>2072</v>
      </c>
      <c r="M1547" t="s">
        <v>2071</v>
      </c>
      <c r="N1547">
        <v>0</v>
      </c>
      <c r="O1547" t="s">
        <v>2070</v>
      </c>
      <c r="P1547" t="s">
        <v>4</v>
      </c>
      <c r="Q1547">
        <v>0.44032407407407409</v>
      </c>
      <c r="R1547">
        <v>0.44045138888888891</v>
      </c>
      <c r="S1547">
        <v>0</v>
      </c>
      <c r="T1547">
        <v>0.18333333333333335</v>
      </c>
      <c r="U1547" t="s">
        <v>2009</v>
      </c>
      <c r="V1547" t="s">
        <v>2008</v>
      </c>
      <c r="X1547">
        <v>0</v>
      </c>
      <c r="Y1547">
        <v>0</v>
      </c>
      <c r="Z1547" t="str">
        <f>_xlfn.CONCAT(Sheet1!$B1547,"_",Sheet1!$E1547,"_", _xlfn.SWITCH(Sheet1!$J1547, "M", "Monday", "T", "Tuesday", "W", "Wednesday", "R", "Thursday", "F", "Friday"))</f>
        <v>103_Week4_Tuesday</v>
      </c>
      <c r="AA1547">
        <v>1</v>
      </c>
      <c r="AB1547">
        <v>0</v>
      </c>
      <c r="AC1547">
        <f>Sheet1!$K1547 +1</f>
        <v>91</v>
      </c>
      <c r="AD1547">
        <v>4.5</v>
      </c>
      <c r="AE1547">
        <v>4.5811999999999999</v>
      </c>
      <c r="AF1547" t="s">
        <v>1</v>
      </c>
    </row>
    <row r="1548" spans="1:32" x14ac:dyDescent="0.3">
      <c r="A1548" t="s">
        <v>2069</v>
      </c>
      <c r="B1548" t="s">
        <v>83</v>
      </c>
      <c r="C1548" t="s">
        <v>2068</v>
      </c>
      <c r="D1548" t="s">
        <v>1422</v>
      </c>
      <c r="E1548" t="s">
        <v>13</v>
      </c>
      <c r="F1548" t="s">
        <v>342</v>
      </c>
      <c r="G1548" t="s">
        <v>553</v>
      </c>
      <c r="H1548" t="s">
        <v>119</v>
      </c>
      <c r="I1548" t="s">
        <v>545</v>
      </c>
      <c r="J1548" t="s">
        <v>8</v>
      </c>
      <c r="K1548">
        <v>0</v>
      </c>
      <c r="L1548" t="s">
        <v>2067</v>
      </c>
      <c r="M1548" t="s">
        <v>2066</v>
      </c>
      <c r="N1548">
        <v>1.5124571844935399</v>
      </c>
      <c r="O1548" t="s">
        <v>2065</v>
      </c>
      <c r="P1548" t="s">
        <v>4</v>
      </c>
      <c r="Q1548">
        <v>0.41304398148148147</v>
      </c>
      <c r="R1548">
        <v>0.4224074074074074</v>
      </c>
      <c r="S1548">
        <v>0</v>
      </c>
      <c r="T1548">
        <v>13.483333333333334</v>
      </c>
      <c r="U1548" t="s">
        <v>2064</v>
      </c>
      <c r="V1548" t="s">
        <v>2063</v>
      </c>
      <c r="W1548">
        <v>0.50163515706280404</v>
      </c>
      <c r="X1548">
        <v>0</v>
      </c>
      <c r="Y1548">
        <v>0</v>
      </c>
      <c r="Z1548" t="str">
        <f>_xlfn.CONCAT(Sheet1!$B1548,"_",Sheet1!$E1548,"_", _xlfn.SWITCH(Sheet1!$J1548, "M", "Monday", "T", "Tuesday", "W", "Wednesday", "R", "Thursday", "F", "Friday"))</f>
        <v>103_Week4_Monday</v>
      </c>
      <c r="AA1548">
        <v>1</v>
      </c>
      <c r="AB1548">
        <v>0</v>
      </c>
      <c r="AC1548">
        <f>Sheet1!$K1548 +1</f>
        <v>1</v>
      </c>
      <c r="AD1548">
        <v>121.0012</v>
      </c>
      <c r="AE1548">
        <v>118.1262</v>
      </c>
      <c r="AF1548" t="s">
        <v>1</v>
      </c>
    </row>
    <row r="1549" spans="1:32" x14ac:dyDescent="0.3">
      <c r="A1549" t="s">
        <v>2062</v>
      </c>
      <c r="B1549" t="s">
        <v>83</v>
      </c>
      <c r="C1549" t="s">
        <v>2061</v>
      </c>
      <c r="D1549" t="s">
        <v>14</v>
      </c>
      <c r="E1549" t="s">
        <v>13</v>
      </c>
      <c r="F1549" t="s">
        <v>342</v>
      </c>
      <c r="G1549" t="s">
        <v>553</v>
      </c>
      <c r="H1549" t="s">
        <v>4</v>
      </c>
      <c r="I1549" t="s">
        <v>545</v>
      </c>
      <c r="J1549" t="s">
        <v>8</v>
      </c>
      <c r="K1549">
        <v>0</v>
      </c>
      <c r="L1549" t="s">
        <v>2060</v>
      </c>
      <c r="M1549" t="s">
        <v>2059</v>
      </c>
      <c r="N1549">
        <v>3.9193365387618502</v>
      </c>
      <c r="O1549" t="s">
        <v>2058</v>
      </c>
      <c r="P1549" t="s">
        <v>4</v>
      </c>
      <c r="Q1549">
        <v>0.37018518518518517</v>
      </c>
      <c r="R1549">
        <v>0.375</v>
      </c>
      <c r="S1549">
        <v>0</v>
      </c>
      <c r="T1549">
        <v>6.9333333333333336</v>
      </c>
      <c r="U1549" t="s">
        <v>2057</v>
      </c>
      <c r="V1549" t="s">
        <v>2056</v>
      </c>
      <c r="W1549">
        <v>1.6949702721089499</v>
      </c>
      <c r="X1549">
        <v>13</v>
      </c>
      <c r="Y1549">
        <v>0.25</v>
      </c>
      <c r="Z1549" t="str">
        <f>_xlfn.CONCAT(Sheet1!$B1549,"_",Sheet1!$E1549,"_", _xlfn.SWITCH(Sheet1!$J1549, "M", "Monday", "T", "Tuesday", "W", "Wednesday", "R", "Thursday", "F", "Friday"))</f>
        <v>103_Week4_Monday</v>
      </c>
      <c r="AA1549">
        <v>1</v>
      </c>
      <c r="AB1549">
        <v>27</v>
      </c>
      <c r="AC1549">
        <f>Sheet1!$K1549 +1</f>
        <v>1</v>
      </c>
      <c r="AD1549">
        <v>52.58</v>
      </c>
      <c r="AE1549">
        <v>52.58</v>
      </c>
      <c r="AF1549" t="s">
        <v>1</v>
      </c>
    </row>
    <row r="1550" spans="1:32" x14ac:dyDescent="0.3">
      <c r="A1550" t="s">
        <v>2055</v>
      </c>
      <c r="B1550" t="s">
        <v>83</v>
      </c>
      <c r="C1550" t="s">
        <v>1125</v>
      </c>
      <c r="D1550" t="s">
        <v>342</v>
      </c>
      <c r="E1550" t="s">
        <v>13</v>
      </c>
      <c r="F1550" t="s">
        <v>342</v>
      </c>
      <c r="G1550" t="s">
        <v>553</v>
      </c>
      <c r="H1550" t="s">
        <v>147</v>
      </c>
      <c r="I1550" t="s">
        <v>545</v>
      </c>
      <c r="J1550" t="s">
        <v>8</v>
      </c>
      <c r="K1550">
        <v>0</v>
      </c>
      <c r="L1550" t="s">
        <v>2054</v>
      </c>
      <c r="M1550" t="s">
        <v>2053</v>
      </c>
      <c r="N1550">
        <v>0.73047496378421795</v>
      </c>
      <c r="O1550" t="s">
        <v>2052</v>
      </c>
      <c r="P1550" t="s">
        <v>4</v>
      </c>
      <c r="Q1550">
        <v>0.47090277777777778</v>
      </c>
      <c r="R1550">
        <v>0.47951388888888891</v>
      </c>
      <c r="S1550">
        <v>0</v>
      </c>
      <c r="T1550">
        <v>12.391666666666667</v>
      </c>
      <c r="U1550" t="s">
        <v>2051</v>
      </c>
      <c r="V1550" t="s">
        <v>2050</v>
      </c>
      <c r="W1550">
        <v>0.27386325266919698</v>
      </c>
      <c r="X1550">
        <v>0</v>
      </c>
      <c r="Y1550">
        <v>0</v>
      </c>
      <c r="Z1550" t="str">
        <f>_xlfn.CONCAT(Sheet1!$B1550,"_",Sheet1!$E1550,"_", _xlfn.SWITCH(Sheet1!$J1550, "M", "Monday", "T", "Tuesday", "W", "Wednesday", "R", "Thursday", "F", "Friday"))</f>
        <v>103_Week4_Monday</v>
      </c>
      <c r="AA1550">
        <v>1</v>
      </c>
      <c r="AB1550">
        <v>0</v>
      </c>
      <c r="AC1550">
        <f>Sheet1!$K1550 +1</f>
        <v>1</v>
      </c>
      <c r="AD1550">
        <v>53.725000000000001</v>
      </c>
      <c r="AE1550">
        <v>52.244999999999997</v>
      </c>
      <c r="AF1550" t="s">
        <v>1</v>
      </c>
    </row>
    <row r="1551" spans="1:32" x14ac:dyDescent="0.3">
      <c r="A1551" t="s">
        <v>2049</v>
      </c>
      <c r="B1551" t="s">
        <v>83</v>
      </c>
      <c r="C1551" t="s">
        <v>2048</v>
      </c>
      <c r="D1551" t="s">
        <v>14</v>
      </c>
      <c r="E1551" t="s">
        <v>13</v>
      </c>
      <c r="F1551" t="s">
        <v>342</v>
      </c>
      <c r="G1551" t="s">
        <v>553</v>
      </c>
      <c r="H1551" t="s">
        <v>74</v>
      </c>
      <c r="I1551" t="s">
        <v>545</v>
      </c>
      <c r="J1551" t="s">
        <v>8</v>
      </c>
      <c r="K1551">
        <v>0</v>
      </c>
      <c r="L1551" t="s">
        <v>2047</v>
      </c>
      <c r="M1551" t="s">
        <v>2046</v>
      </c>
      <c r="N1551">
        <v>2.5512477569282099</v>
      </c>
      <c r="O1551" t="s">
        <v>2045</v>
      </c>
      <c r="P1551" t="s">
        <v>79</v>
      </c>
      <c r="Q1551">
        <v>0.48663194444444446</v>
      </c>
      <c r="R1551">
        <v>0.49175925925925928</v>
      </c>
      <c r="S1551">
        <v>0</v>
      </c>
      <c r="T1551">
        <v>7.3833333333333337</v>
      </c>
      <c r="U1551" t="s">
        <v>2044</v>
      </c>
      <c r="V1551" t="s">
        <v>2043</v>
      </c>
      <c r="W1551">
        <v>1.62852047219823</v>
      </c>
      <c r="X1551">
        <v>0</v>
      </c>
      <c r="Y1551">
        <v>0</v>
      </c>
      <c r="Z1551" t="str">
        <f>_xlfn.CONCAT(Sheet1!$B1551,"_",Sheet1!$E1551,"_", _xlfn.SWITCH(Sheet1!$J1551, "M", "Monday", "T", "Tuesday", "W", "Wednesday", "R", "Thursday", "F", "Friday"))</f>
        <v>103_Week4_Monday</v>
      </c>
      <c r="AA1551">
        <v>1</v>
      </c>
      <c r="AB1551">
        <v>0</v>
      </c>
      <c r="AC1551">
        <f>Sheet1!$K1551 +1</f>
        <v>1</v>
      </c>
      <c r="AD1551">
        <v>30.855</v>
      </c>
      <c r="AE1551">
        <v>30.855</v>
      </c>
      <c r="AF1551" t="s">
        <v>1</v>
      </c>
    </row>
    <row r="1552" spans="1:32" x14ac:dyDescent="0.3">
      <c r="A1552" t="s">
        <v>2042</v>
      </c>
      <c r="B1552" t="s">
        <v>83</v>
      </c>
      <c r="C1552" t="s">
        <v>2041</v>
      </c>
      <c r="D1552" t="s">
        <v>14</v>
      </c>
      <c r="E1552" t="s">
        <v>13</v>
      </c>
      <c r="F1552" t="s">
        <v>342</v>
      </c>
      <c r="G1552" t="s">
        <v>553</v>
      </c>
      <c r="H1552" t="s">
        <v>29</v>
      </c>
      <c r="I1552" t="s">
        <v>545</v>
      </c>
      <c r="J1552" t="s">
        <v>8</v>
      </c>
      <c r="K1552">
        <v>0</v>
      </c>
      <c r="L1552" t="s">
        <v>2040</v>
      </c>
      <c r="M1552" t="s">
        <v>2039</v>
      </c>
      <c r="N1552">
        <v>1.59447225742042</v>
      </c>
      <c r="O1552" t="s">
        <v>2038</v>
      </c>
      <c r="P1552" t="s">
        <v>79</v>
      </c>
      <c r="Q1552">
        <v>0.35805555555555557</v>
      </c>
      <c r="R1552">
        <v>0.36172453703703705</v>
      </c>
      <c r="S1552">
        <v>0</v>
      </c>
      <c r="T1552">
        <v>5.2833333333333332</v>
      </c>
      <c r="U1552" t="s">
        <v>2037</v>
      </c>
      <c r="V1552" t="s">
        <v>2036</v>
      </c>
      <c r="W1552">
        <v>0.70234100441623704</v>
      </c>
      <c r="X1552">
        <v>0</v>
      </c>
      <c r="Y1552">
        <v>0</v>
      </c>
      <c r="Z1552" t="str">
        <f>_xlfn.CONCAT(Sheet1!$B1552,"_",Sheet1!$E1552,"_", _xlfn.SWITCH(Sheet1!$J1552, "M", "Monday", "T", "Tuesday", "W", "Wednesday", "R", "Thursday", "F", "Friday"))</f>
        <v>103_Week4_Monday</v>
      </c>
      <c r="AA1552">
        <v>1</v>
      </c>
      <c r="AB1552">
        <v>0</v>
      </c>
      <c r="AC1552">
        <f>Sheet1!$K1552 +1</f>
        <v>1</v>
      </c>
      <c r="AD1552">
        <v>25.385000000000002</v>
      </c>
      <c r="AE1552">
        <v>24.64</v>
      </c>
      <c r="AF1552" t="s">
        <v>1</v>
      </c>
    </row>
    <row r="1553" spans="1:32" x14ac:dyDescent="0.3">
      <c r="A1553" t="s">
        <v>2035</v>
      </c>
      <c r="B1553" t="s">
        <v>83</v>
      </c>
      <c r="C1553" t="s">
        <v>2034</v>
      </c>
      <c r="D1553" t="s">
        <v>14</v>
      </c>
      <c r="E1553" t="s">
        <v>13</v>
      </c>
      <c r="F1553" t="s">
        <v>342</v>
      </c>
      <c r="G1553" t="s">
        <v>553</v>
      </c>
      <c r="H1553" t="s">
        <v>49</v>
      </c>
      <c r="I1553" t="s">
        <v>545</v>
      </c>
      <c r="J1553" t="s">
        <v>8</v>
      </c>
      <c r="K1553">
        <v>0</v>
      </c>
      <c r="L1553" t="s">
        <v>2033</v>
      </c>
      <c r="M1553" t="s">
        <v>2032</v>
      </c>
      <c r="N1553">
        <v>3.7883375845849501</v>
      </c>
      <c r="O1553" t="s">
        <v>2031</v>
      </c>
      <c r="P1553" t="s">
        <v>29</v>
      </c>
      <c r="Q1553">
        <v>0.50932870370370376</v>
      </c>
      <c r="R1553">
        <v>0.51932870370370365</v>
      </c>
      <c r="S1553">
        <v>0</v>
      </c>
      <c r="T1553">
        <v>14.4</v>
      </c>
      <c r="U1553" t="s">
        <v>2030</v>
      </c>
      <c r="V1553" t="s">
        <v>2029</v>
      </c>
      <c r="W1553">
        <v>1.3907814637484199</v>
      </c>
      <c r="X1553">
        <v>0</v>
      </c>
      <c r="Y1553">
        <v>0</v>
      </c>
      <c r="Z1553" t="str">
        <f>_xlfn.CONCAT(Sheet1!$B1553,"_",Sheet1!$E1553,"_", _xlfn.SWITCH(Sheet1!$J1553, "M", "Monday", "T", "Tuesday", "W", "Wednesday", "R", "Thursday", "F", "Friday"))</f>
        <v>103_Week4_Monday</v>
      </c>
      <c r="AA1553">
        <v>1</v>
      </c>
      <c r="AB1553">
        <v>0</v>
      </c>
      <c r="AC1553">
        <f>Sheet1!$K1553 +1</f>
        <v>1</v>
      </c>
      <c r="AD1553">
        <v>41.86</v>
      </c>
      <c r="AE1553">
        <v>38.770000000000003</v>
      </c>
      <c r="AF1553" t="s">
        <v>1</v>
      </c>
    </row>
    <row r="1554" spans="1:32" x14ac:dyDescent="0.3">
      <c r="A1554" t="s">
        <v>2028</v>
      </c>
      <c r="B1554" t="s">
        <v>83</v>
      </c>
      <c r="C1554" t="s">
        <v>2027</v>
      </c>
      <c r="D1554" t="s">
        <v>14</v>
      </c>
      <c r="E1554" t="s">
        <v>13</v>
      </c>
      <c r="F1554" t="s">
        <v>342</v>
      </c>
      <c r="G1554" t="s">
        <v>553</v>
      </c>
      <c r="H1554" t="s">
        <v>41</v>
      </c>
      <c r="I1554" t="s">
        <v>545</v>
      </c>
      <c r="J1554" t="s">
        <v>8</v>
      </c>
      <c r="K1554">
        <v>0</v>
      </c>
      <c r="L1554" t="s">
        <v>2026</v>
      </c>
      <c r="M1554" t="s">
        <v>2025</v>
      </c>
      <c r="N1554">
        <v>3.8589332289993798</v>
      </c>
      <c r="O1554" t="s">
        <v>2024</v>
      </c>
      <c r="P1554" t="s">
        <v>79</v>
      </c>
      <c r="Q1554">
        <v>0.49443287037037037</v>
      </c>
      <c r="R1554">
        <v>0.50670138888888894</v>
      </c>
      <c r="S1554">
        <v>0</v>
      </c>
      <c r="T1554">
        <v>17.666666666666668</v>
      </c>
      <c r="U1554" t="s">
        <v>2023</v>
      </c>
      <c r="V1554" t="s">
        <v>2022</v>
      </c>
      <c r="W1554">
        <v>2.3091026117674902</v>
      </c>
      <c r="X1554">
        <v>0</v>
      </c>
      <c r="Y1554">
        <v>0</v>
      </c>
      <c r="Z1554" t="str">
        <f>_xlfn.CONCAT(Sheet1!$B1554,"_",Sheet1!$E1554,"_", _xlfn.SWITCH(Sheet1!$J1554, "M", "Monday", "T", "Tuesday", "W", "Wednesday", "R", "Thursday", "F", "Friday"))</f>
        <v>103_Week4_Monday</v>
      </c>
      <c r="AA1554">
        <v>1</v>
      </c>
      <c r="AB1554">
        <v>0</v>
      </c>
      <c r="AC1554">
        <f>Sheet1!$K1554 +1</f>
        <v>1</v>
      </c>
      <c r="AD1554">
        <v>272.69869999999997</v>
      </c>
      <c r="AE1554">
        <v>29.574999999999999</v>
      </c>
      <c r="AF1554" t="s">
        <v>1</v>
      </c>
    </row>
    <row r="1555" spans="1:32" x14ac:dyDescent="0.3">
      <c r="A1555" t="s">
        <v>2021</v>
      </c>
      <c r="B1555" t="s">
        <v>83</v>
      </c>
      <c r="C1555" t="s">
        <v>2020</v>
      </c>
      <c r="D1555" t="s">
        <v>14</v>
      </c>
      <c r="E1555" t="s">
        <v>13</v>
      </c>
      <c r="F1555" t="s">
        <v>342</v>
      </c>
      <c r="G1555" t="s">
        <v>553</v>
      </c>
      <c r="H1555" t="s">
        <v>79</v>
      </c>
      <c r="I1555" t="s">
        <v>545</v>
      </c>
      <c r="J1555" t="s">
        <v>8</v>
      </c>
      <c r="K1555">
        <v>0</v>
      </c>
      <c r="L1555" t="s">
        <v>2019</v>
      </c>
      <c r="M1555" t="s">
        <v>2018</v>
      </c>
      <c r="N1555">
        <v>1.3317552879452701</v>
      </c>
      <c r="O1555" t="s">
        <v>2017</v>
      </c>
      <c r="P1555" t="s">
        <v>29</v>
      </c>
      <c r="Q1555">
        <v>0.36265046296296294</v>
      </c>
      <c r="R1555">
        <v>0.36746527777777777</v>
      </c>
      <c r="S1555">
        <v>0</v>
      </c>
      <c r="T1555">
        <v>6.9333333333333336</v>
      </c>
      <c r="U1555" t="s">
        <v>2016</v>
      </c>
      <c r="V1555" t="s">
        <v>2015</v>
      </c>
      <c r="W1555">
        <v>0.66264112905092198</v>
      </c>
      <c r="X1555">
        <v>0</v>
      </c>
      <c r="Y1555">
        <v>0</v>
      </c>
      <c r="Z1555" t="str">
        <f>_xlfn.CONCAT(Sheet1!$B1555,"_",Sheet1!$E1555,"_", _xlfn.SWITCH(Sheet1!$J1555, "M", "Monday", "T", "Tuesday", "W", "Wednesday", "R", "Thursday", "F", "Friday"))</f>
        <v>103_Week4_Monday</v>
      </c>
      <c r="AA1555">
        <v>1</v>
      </c>
      <c r="AB1555">
        <v>0</v>
      </c>
      <c r="AC1555">
        <f>Sheet1!$K1555 +1</f>
        <v>1</v>
      </c>
      <c r="AD1555">
        <v>29.7</v>
      </c>
      <c r="AE1555">
        <v>29.114999999999998</v>
      </c>
      <c r="AF1555" t="s">
        <v>1</v>
      </c>
    </row>
    <row r="1556" spans="1:32" x14ac:dyDescent="0.3">
      <c r="A1556" t="s">
        <v>2014</v>
      </c>
      <c r="B1556" t="s">
        <v>83</v>
      </c>
      <c r="C1556" t="s">
        <v>2013</v>
      </c>
      <c r="D1556" t="s">
        <v>14</v>
      </c>
      <c r="E1556" t="s">
        <v>13</v>
      </c>
      <c r="F1556" t="s">
        <v>342</v>
      </c>
      <c r="G1556" t="s">
        <v>553</v>
      </c>
      <c r="H1556" t="s">
        <v>102</v>
      </c>
      <c r="I1556" t="s">
        <v>545</v>
      </c>
      <c r="J1556" t="s">
        <v>8</v>
      </c>
      <c r="K1556">
        <v>0</v>
      </c>
      <c r="L1556" t="s">
        <v>2012</v>
      </c>
      <c r="M1556" t="s">
        <v>2011</v>
      </c>
      <c r="N1556">
        <v>0</v>
      </c>
      <c r="O1556" t="s">
        <v>2010</v>
      </c>
      <c r="P1556" t="s">
        <v>79</v>
      </c>
      <c r="Q1556">
        <v>0.43543981481481481</v>
      </c>
      <c r="R1556">
        <v>0.44032407407407409</v>
      </c>
      <c r="S1556">
        <v>0</v>
      </c>
      <c r="T1556">
        <v>7.0333333333333332</v>
      </c>
      <c r="U1556" t="s">
        <v>2009</v>
      </c>
      <c r="V1556" t="s">
        <v>2008</v>
      </c>
      <c r="X1556">
        <v>0</v>
      </c>
      <c r="Y1556">
        <v>0</v>
      </c>
      <c r="Z1556" t="str">
        <f>_xlfn.CONCAT(Sheet1!$B1556,"_",Sheet1!$E1556,"_", _xlfn.SWITCH(Sheet1!$J1556, "M", "Monday", "T", "Tuesday", "W", "Wednesday", "R", "Thursday", "F", "Friday"))</f>
        <v>103_Week4_Monday</v>
      </c>
      <c r="AA1556">
        <v>1</v>
      </c>
      <c r="AB1556">
        <v>0</v>
      </c>
      <c r="AC1556">
        <f>Sheet1!$K1556 +1</f>
        <v>1</v>
      </c>
      <c r="AD1556">
        <v>49.744999999999997</v>
      </c>
      <c r="AE1556">
        <v>48.295000000000002</v>
      </c>
      <c r="AF1556" t="s">
        <v>1</v>
      </c>
    </row>
    <row r="1557" spans="1:32" x14ac:dyDescent="0.3">
      <c r="A1557" t="s">
        <v>2007</v>
      </c>
      <c r="B1557" t="s">
        <v>83</v>
      </c>
      <c r="C1557" t="s">
        <v>2006</v>
      </c>
      <c r="D1557" t="s">
        <v>14</v>
      </c>
      <c r="E1557" t="s">
        <v>13</v>
      </c>
      <c r="F1557" t="s">
        <v>111</v>
      </c>
      <c r="G1557" t="s">
        <v>11</v>
      </c>
      <c r="H1557" t="s">
        <v>49</v>
      </c>
      <c r="I1557" t="s">
        <v>83</v>
      </c>
      <c r="J1557" t="s">
        <v>185</v>
      </c>
      <c r="K1557">
        <v>400</v>
      </c>
      <c r="L1557" t="s">
        <v>2005</v>
      </c>
      <c r="M1557" t="s">
        <v>2004</v>
      </c>
      <c r="N1557">
        <v>0.482248995453119</v>
      </c>
      <c r="O1557" t="s">
        <v>2003</v>
      </c>
      <c r="P1557" t="s">
        <v>4</v>
      </c>
      <c r="Q1557">
        <v>0.46484953703703702</v>
      </c>
      <c r="R1557">
        <v>0.47446759259259258</v>
      </c>
      <c r="S1557">
        <v>0</v>
      </c>
      <c r="T1557">
        <v>13.844444445000001</v>
      </c>
      <c r="U1557" t="s">
        <v>2002</v>
      </c>
      <c r="V1557" t="s">
        <v>2001</v>
      </c>
      <c r="W1557">
        <v>0.39338739037715797</v>
      </c>
      <c r="X1557">
        <v>15</v>
      </c>
      <c r="Y1557">
        <v>0.28846153846153799</v>
      </c>
      <c r="Z1557" t="str">
        <f>_xlfn.CONCAT(Sheet1!$B1557,"_",Sheet1!$E1557,"_", _xlfn.SWITCH(Sheet1!$J1557, "M", "Monday", "T", "Tuesday", "W", "Wednesday", "R", "Thursday", "F", "Friday"))</f>
        <v>103_Week4_Thursday</v>
      </c>
      <c r="AA1557">
        <v>1</v>
      </c>
      <c r="AB1557">
        <v>43</v>
      </c>
      <c r="AC1557">
        <f>Sheet1!$K1557 +1</f>
        <v>401</v>
      </c>
      <c r="AD1557">
        <v>40.353700000000003</v>
      </c>
      <c r="AE1557">
        <v>37.53</v>
      </c>
      <c r="AF1557" t="s">
        <v>1</v>
      </c>
    </row>
    <row r="1558" spans="1:32" x14ac:dyDescent="0.3">
      <c r="A1558" t="s">
        <v>2000</v>
      </c>
      <c r="B1558" t="s">
        <v>83</v>
      </c>
      <c r="C1558" t="s">
        <v>85</v>
      </c>
      <c r="D1558" t="s">
        <v>22</v>
      </c>
      <c r="E1558" t="s">
        <v>13</v>
      </c>
      <c r="F1558" t="s">
        <v>111</v>
      </c>
      <c r="G1558" t="s">
        <v>11</v>
      </c>
      <c r="H1558" t="s">
        <v>41</v>
      </c>
      <c r="I1558" t="s">
        <v>83</v>
      </c>
      <c r="J1558" t="s">
        <v>92</v>
      </c>
      <c r="K1558">
        <v>140</v>
      </c>
      <c r="L1558" t="s">
        <v>1999</v>
      </c>
      <c r="M1558" t="s">
        <v>1998</v>
      </c>
      <c r="N1558">
        <v>0.53253725543618202</v>
      </c>
      <c r="O1558" t="s">
        <v>1997</v>
      </c>
      <c r="P1558" t="s">
        <v>79</v>
      </c>
      <c r="Q1558">
        <v>0.46436342592592594</v>
      </c>
      <c r="R1558">
        <v>0.46451388888888889</v>
      </c>
      <c r="S1558">
        <v>0</v>
      </c>
      <c r="T1558">
        <v>0.21666666666666667</v>
      </c>
      <c r="U1558" t="s">
        <v>1996</v>
      </c>
      <c r="V1558" t="s">
        <v>1995</v>
      </c>
      <c r="W1558">
        <v>0.47194714811078797</v>
      </c>
      <c r="X1558">
        <v>0</v>
      </c>
      <c r="Y1558">
        <v>0</v>
      </c>
      <c r="Z1558" t="str">
        <f>_xlfn.CONCAT(Sheet1!$B1558,"_",Sheet1!$E1558,"_", _xlfn.SWITCH(Sheet1!$J1558, "M", "Monday", "T", "Tuesday", "W", "Wednesday", "R", "Thursday", "F", "Friday"))</f>
        <v>103_Week4_Wednesday</v>
      </c>
      <c r="AA1558">
        <v>1</v>
      </c>
      <c r="AB1558">
        <v>0</v>
      </c>
      <c r="AC1558">
        <f>Sheet1!$K1558 +1</f>
        <v>141</v>
      </c>
      <c r="AD1558">
        <v>48.655000000000001</v>
      </c>
      <c r="AE1558">
        <v>48.655000000000001</v>
      </c>
      <c r="AF1558" t="s">
        <v>1</v>
      </c>
    </row>
    <row r="1559" spans="1:32" x14ac:dyDescent="0.3">
      <c r="A1559" t="s">
        <v>1994</v>
      </c>
      <c r="B1559" t="s">
        <v>83</v>
      </c>
      <c r="C1559" t="s">
        <v>1993</v>
      </c>
      <c r="D1559" t="s">
        <v>14</v>
      </c>
      <c r="E1559" t="s">
        <v>13</v>
      </c>
      <c r="F1559" t="s">
        <v>111</v>
      </c>
      <c r="G1559" t="s">
        <v>11</v>
      </c>
      <c r="H1559" t="s">
        <v>22</v>
      </c>
      <c r="I1559" t="s">
        <v>83</v>
      </c>
      <c r="J1559" t="s">
        <v>92</v>
      </c>
      <c r="K1559">
        <v>132</v>
      </c>
      <c r="L1559" t="s">
        <v>1992</v>
      </c>
      <c r="M1559" t="s">
        <v>1991</v>
      </c>
      <c r="N1559">
        <v>3.75323500484228E-2</v>
      </c>
      <c r="O1559" t="s">
        <v>1990</v>
      </c>
      <c r="P1559" t="s">
        <v>79</v>
      </c>
      <c r="Q1559">
        <v>0.48141203703703705</v>
      </c>
      <c r="R1559">
        <v>0.50912037037037039</v>
      </c>
      <c r="S1559">
        <v>0</v>
      </c>
      <c r="T1559">
        <v>39.9</v>
      </c>
      <c r="U1559" t="s">
        <v>1989</v>
      </c>
      <c r="V1559" t="s">
        <v>1988</v>
      </c>
      <c r="W1559">
        <v>2.63420287943632E-2</v>
      </c>
      <c r="X1559">
        <v>0</v>
      </c>
      <c r="Y1559">
        <v>0</v>
      </c>
      <c r="Z1559" t="str">
        <f>_xlfn.CONCAT(Sheet1!$B1559,"_",Sheet1!$E1559,"_", _xlfn.SWITCH(Sheet1!$J1559, "M", "Monday", "T", "Tuesday", "W", "Wednesday", "R", "Thursday", "F", "Friday"))</f>
        <v>103_Week4_Wednesday</v>
      </c>
      <c r="AA1559">
        <v>1</v>
      </c>
      <c r="AB1559">
        <v>0</v>
      </c>
      <c r="AC1559">
        <f>Sheet1!$K1559 +1</f>
        <v>133</v>
      </c>
      <c r="AD1559">
        <v>44.524999999999999</v>
      </c>
      <c r="AE1559">
        <v>43.64</v>
      </c>
      <c r="AF1559" t="s">
        <v>1</v>
      </c>
    </row>
    <row r="1560" spans="1:32" x14ac:dyDescent="0.3">
      <c r="A1560" t="s">
        <v>1987</v>
      </c>
      <c r="B1560" t="s">
        <v>83</v>
      </c>
      <c r="C1560" t="s">
        <v>955</v>
      </c>
      <c r="D1560" t="s">
        <v>342</v>
      </c>
      <c r="E1560" t="s">
        <v>13</v>
      </c>
      <c r="F1560" t="s">
        <v>111</v>
      </c>
      <c r="G1560" t="s">
        <v>11</v>
      </c>
      <c r="H1560" t="s">
        <v>10</v>
      </c>
      <c r="I1560" t="s">
        <v>83</v>
      </c>
      <c r="J1560" t="s">
        <v>92</v>
      </c>
      <c r="K1560">
        <v>151</v>
      </c>
      <c r="L1560" t="s">
        <v>1986</v>
      </c>
      <c r="M1560" t="s">
        <v>1985</v>
      </c>
      <c r="N1560">
        <v>0.124539945274591</v>
      </c>
      <c r="O1560" t="s">
        <v>1984</v>
      </c>
      <c r="P1560" t="s">
        <v>4</v>
      </c>
      <c r="Q1560">
        <v>0.47885416666666669</v>
      </c>
      <c r="R1560">
        <v>0.48137731481481483</v>
      </c>
      <c r="S1560">
        <v>0</v>
      </c>
      <c r="T1560">
        <v>3.6416666666666666</v>
      </c>
      <c r="U1560" t="s">
        <v>1983</v>
      </c>
      <c r="V1560" t="s">
        <v>1982</v>
      </c>
      <c r="W1560">
        <v>0.112558396340044</v>
      </c>
      <c r="X1560">
        <v>0</v>
      </c>
      <c r="Y1560">
        <v>0</v>
      </c>
      <c r="Z1560" t="str">
        <f>_xlfn.CONCAT(Sheet1!$B1560,"_",Sheet1!$E1560,"_", _xlfn.SWITCH(Sheet1!$J1560, "M", "Monday", "T", "Tuesday", "W", "Wednesday", "R", "Thursday", "F", "Friday"))</f>
        <v>103_Week4_Wednesday</v>
      </c>
      <c r="AA1560">
        <v>1</v>
      </c>
      <c r="AB1560">
        <v>0</v>
      </c>
      <c r="AC1560">
        <f>Sheet1!$K1560 +1</f>
        <v>152</v>
      </c>
      <c r="AD1560">
        <v>35.6</v>
      </c>
      <c r="AE1560">
        <v>34.94</v>
      </c>
      <c r="AF1560" t="s">
        <v>1</v>
      </c>
    </row>
    <row r="1561" spans="1:32" x14ac:dyDescent="0.3">
      <c r="A1561" t="s">
        <v>1981</v>
      </c>
      <c r="B1561" t="s">
        <v>83</v>
      </c>
      <c r="C1561" t="s">
        <v>1980</v>
      </c>
      <c r="D1561" t="s">
        <v>14</v>
      </c>
      <c r="E1561" t="s">
        <v>13</v>
      </c>
      <c r="F1561" t="s">
        <v>111</v>
      </c>
      <c r="G1561" t="s">
        <v>11</v>
      </c>
      <c r="H1561" t="s">
        <v>171</v>
      </c>
      <c r="I1561" t="s">
        <v>83</v>
      </c>
      <c r="J1561" t="s">
        <v>11</v>
      </c>
      <c r="K1561">
        <v>360</v>
      </c>
      <c r="L1561" t="s">
        <v>1979</v>
      </c>
      <c r="M1561" t="s">
        <v>1978</v>
      </c>
      <c r="N1561">
        <v>1.07745936885476</v>
      </c>
      <c r="O1561" t="s">
        <v>1977</v>
      </c>
      <c r="P1561" t="s">
        <v>342</v>
      </c>
      <c r="Q1561">
        <v>0.39758101851851851</v>
      </c>
      <c r="R1561">
        <v>0.40160879629629631</v>
      </c>
      <c r="S1561">
        <v>0</v>
      </c>
      <c r="T1561">
        <v>5.8</v>
      </c>
      <c r="U1561" t="s">
        <v>1976</v>
      </c>
      <c r="V1561" t="s">
        <v>1975</v>
      </c>
      <c r="W1561">
        <v>0.97196553741853298</v>
      </c>
      <c r="X1561">
        <v>0</v>
      </c>
      <c r="Y1561">
        <v>0</v>
      </c>
      <c r="Z1561" t="str">
        <f>_xlfn.CONCAT(Sheet1!$B1561,"_",Sheet1!$E1561,"_", _xlfn.SWITCH(Sheet1!$J1561, "M", "Monday", "T", "Tuesday", "W", "Wednesday", "R", "Thursday", "F", "Friday"))</f>
        <v>103_Week4_Friday</v>
      </c>
      <c r="AA1561">
        <v>1</v>
      </c>
      <c r="AB1561">
        <v>0</v>
      </c>
      <c r="AC1561">
        <f>Sheet1!$K1561 +1</f>
        <v>361</v>
      </c>
      <c r="AD1561">
        <v>9.9350000000000005</v>
      </c>
      <c r="AE1561">
        <v>9.7349999999999994</v>
      </c>
      <c r="AF1561" t="s">
        <v>1</v>
      </c>
    </row>
    <row r="1562" spans="1:32" x14ac:dyDescent="0.3">
      <c r="A1562" t="s">
        <v>1974</v>
      </c>
      <c r="B1562" t="s">
        <v>83</v>
      </c>
      <c r="C1562" t="s">
        <v>1973</v>
      </c>
      <c r="D1562" t="s">
        <v>14</v>
      </c>
      <c r="E1562" t="s">
        <v>13</v>
      </c>
      <c r="F1562" t="s">
        <v>111</v>
      </c>
      <c r="G1562" t="s">
        <v>11</v>
      </c>
      <c r="H1562" t="s">
        <v>33</v>
      </c>
      <c r="I1562" t="s">
        <v>83</v>
      </c>
      <c r="J1562" t="s">
        <v>92</v>
      </c>
      <c r="K1562">
        <v>149</v>
      </c>
      <c r="L1562" t="s">
        <v>1972</v>
      </c>
      <c r="M1562" t="s">
        <v>1971</v>
      </c>
      <c r="N1562">
        <v>0.42465815693140002</v>
      </c>
      <c r="O1562" t="s">
        <v>1970</v>
      </c>
      <c r="P1562" t="s">
        <v>4</v>
      </c>
      <c r="Q1562">
        <v>0.50940972222222225</v>
      </c>
      <c r="R1562">
        <v>0.51216435185185183</v>
      </c>
      <c r="S1562">
        <v>0</v>
      </c>
      <c r="T1562">
        <v>3.9666666666666668</v>
      </c>
      <c r="U1562" t="s">
        <v>1969</v>
      </c>
      <c r="V1562" t="s">
        <v>1968</v>
      </c>
      <c r="W1562">
        <v>0.197748646435468</v>
      </c>
      <c r="X1562">
        <v>0</v>
      </c>
      <c r="Y1562">
        <v>0</v>
      </c>
      <c r="Z1562" t="str">
        <f>_xlfn.CONCAT(Sheet1!$B1562,"_",Sheet1!$E1562,"_", _xlfn.SWITCH(Sheet1!$J1562, "M", "Monday", "T", "Tuesday", "W", "Wednesday", "R", "Thursday", "F", "Friday"))</f>
        <v>103_Week4_Wednesday</v>
      </c>
      <c r="AA1562">
        <v>1</v>
      </c>
      <c r="AB1562">
        <v>0</v>
      </c>
      <c r="AC1562">
        <f>Sheet1!$K1562 +1</f>
        <v>150</v>
      </c>
      <c r="AD1562">
        <v>35</v>
      </c>
      <c r="AE1562">
        <v>29.872499999999999</v>
      </c>
      <c r="AF1562" t="s">
        <v>1</v>
      </c>
    </row>
    <row r="1563" spans="1:32" x14ac:dyDescent="0.3">
      <c r="A1563" t="s">
        <v>1967</v>
      </c>
      <c r="B1563" t="s">
        <v>83</v>
      </c>
      <c r="C1563" t="s">
        <v>1966</v>
      </c>
      <c r="D1563" t="s">
        <v>14</v>
      </c>
      <c r="E1563" t="s">
        <v>13</v>
      </c>
      <c r="F1563" t="s">
        <v>111</v>
      </c>
      <c r="G1563" t="s">
        <v>11</v>
      </c>
      <c r="H1563" t="s">
        <v>1685</v>
      </c>
      <c r="I1563" t="s">
        <v>83</v>
      </c>
      <c r="J1563" t="s">
        <v>185</v>
      </c>
      <c r="K1563">
        <v>390</v>
      </c>
      <c r="L1563" t="s">
        <v>1965</v>
      </c>
      <c r="M1563" t="s">
        <v>1964</v>
      </c>
      <c r="N1563">
        <v>2.19540361501276</v>
      </c>
      <c r="O1563" t="s">
        <v>1963</v>
      </c>
      <c r="P1563" t="s">
        <v>4</v>
      </c>
      <c r="Q1563">
        <v>0.59594907407407405</v>
      </c>
      <c r="R1563">
        <v>0.59971064814814812</v>
      </c>
      <c r="S1563">
        <v>0</v>
      </c>
      <c r="T1563">
        <v>5.4222222216666669</v>
      </c>
      <c r="U1563" t="s">
        <v>1962</v>
      </c>
      <c r="V1563" t="s">
        <v>1961</v>
      </c>
      <c r="W1563">
        <v>0.93485580391526402</v>
      </c>
      <c r="X1563">
        <v>16</v>
      </c>
      <c r="Y1563">
        <v>0.296296296296296</v>
      </c>
      <c r="Z1563" t="str">
        <f>_xlfn.CONCAT(Sheet1!$B1563,"_",Sheet1!$E1563,"_", _xlfn.SWITCH(Sheet1!$J1563, "M", "Monday", "T", "Tuesday", "W", "Wednesday", "R", "Thursday", "F", "Friday"))</f>
        <v>103_Week4_Thursday</v>
      </c>
      <c r="AA1563">
        <v>1</v>
      </c>
      <c r="AB1563">
        <v>127</v>
      </c>
      <c r="AC1563">
        <f>Sheet1!$K1563 +1</f>
        <v>391</v>
      </c>
      <c r="AD1563">
        <v>226.7362</v>
      </c>
      <c r="AE1563">
        <v>211.2962</v>
      </c>
      <c r="AF1563" t="s">
        <v>1</v>
      </c>
    </row>
    <row r="1564" spans="1:32" x14ac:dyDescent="0.3">
      <c r="A1564" t="s">
        <v>1960</v>
      </c>
      <c r="B1564" t="s">
        <v>83</v>
      </c>
      <c r="C1564" t="s">
        <v>1959</v>
      </c>
      <c r="D1564" t="s">
        <v>14</v>
      </c>
      <c r="E1564" t="s">
        <v>13</v>
      </c>
      <c r="F1564" t="s">
        <v>111</v>
      </c>
      <c r="G1564" t="s">
        <v>11</v>
      </c>
      <c r="H1564" t="s">
        <v>1551</v>
      </c>
      <c r="I1564" t="s">
        <v>83</v>
      </c>
      <c r="J1564" t="s">
        <v>92</v>
      </c>
      <c r="K1564">
        <v>170</v>
      </c>
      <c r="L1564" t="s">
        <v>1958</v>
      </c>
      <c r="M1564" t="s">
        <v>1957</v>
      </c>
      <c r="N1564">
        <v>0.57845070213079497</v>
      </c>
      <c r="O1564" t="s">
        <v>1956</v>
      </c>
      <c r="P1564" t="s">
        <v>4</v>
      </c>
      <c r="Q1564">
        <v>0.56204861111111115</v>
      </c>
      <c r="R1564">
        <v>0.56802083333333331</v>
      </c>
      <c r="S1564">
        <v>0</v>
      </c>
      <c r="T1564">
        <v>8.6</v>
      </c>
      <c r="U1564" t="s">
        <v>1955</v>
      </c>
      <c r="V1564" t="s">
        <v>1954</v>
      </c>
      <c r="W1564">
        <v>0.227897704620832</v>
      </c>
      <c r="X1564">
        <v>7</v>
      </c>
      <c r="Y1564">
        <v>0.134615384615385</v>
      </c>
      <c r="Z1564" t="str">
        <f>_xlfn.CONCAT(Sheet1!$B1564,"_",Sheet1!$E1564,"_", _xlfn.SWITCH(Sheet1!$J1564, "M", "Monday", "T", "Tuesday", "W", "Wednesday", "R", "Thursday", "F", "Friday"))</f>
        <v>103_Week4_Wednesday</v>
      </c>
      <c r="AA1564">
        <v>1</v>
      </c>
      <c r="AB1564">
        <v>24</v>
      </c>
      <c r="AC1564">
        <f>Sheet1!$K1564 +1</f>
        <v>171</v>
      </c>
      <c r="AD1564">
        <v>59.817500000000003</v>
      </c>
      <c r="AE1564">
        <v>43.522500000000001</v>
      </c>
      <c r="AF1564" t="s">
        <v>1</v>
      </c>
    </row>
    <row r="1565" spans="1:32" x14ac:dyDescent="0.3">
      <c r="A1565" t="s">
        <v>1953</v>
      </c>
      <c r="B1565" t="s">
        <v>83</v>
      </c>
      <c r="C1565" t="s">
        <v>1952</v>
      </c>
      <c r="D1565" t="s">
        <v>14</v>
      </c>
      <c r="E1565" t="s">
        <v>13</v>
      </c>
      <c r="F1565" t="s">
        <v>111</v>
      </c>
      <c r="G1565" t="s">
        <v>11</v>
      </c>
      <c r="H1565" t="s">
        <v>357</v>
      </c>
      <c r="I1565" t="s">
        <v>83</v>
      </c>
      <c r="J1565" t="s">
        <v>185</v>
      </c>
      <c r="K1565">
        <v>295</v>
      </c>
      <c r="L1565" t="s">
        <v>1951</v>
      </c>
      <c r="M1565" t="s">
        <v>1950</v>
      </c>
      <c r="N1565">
        <v>2.8979656528681499</v>
      </c>
      <c r="O1565" t="s">
        <v>1949</v>
      </c>
      <c r="P1565" t="s">
        <v>4</v>
      </c>
      <c r="Q1565">
        <v>0.5163888888888889</v>
      </c>
      <c r="R1565">
        <v>0.52820601851851856</v>
      </c>
      <c r="S1565">
        <v>0</v>
      </c>
      <c r="T1565">
        <v>17.022222221666667</v>
      </c>
      <c r="U1565" t="s">
        <v>1948</v>
      </c>
      <c r="V1565" t="s">
        <v>1947</v>
      </c>
      <c r="W1565">
        <v>0.90435233206946997</v>
      </c>
      <c r="X1565">
        <v>7</v>
      </c>
      <c r="Y1565">
        <v>0.134615384615385</v>
      </c>
      <c r="Z1565" t="str">
        <f>_xlfn.CONCAT(Sheet1!$B1565,"_",Sheet1!$E1565,"_", _xlfn.SWITCH(Sheet1!$J1565, "M", "Monday", "T", "Tuesday", "W", "Wednesday", "R", "Thursday", "F", "Friday"))</f>
        <v>103_Week4_Thursday</v>
      </c>
      <c r="AA1565">
        <v>1</v>
      </c>
      <c r="AB1565">
        <v>175</v>
      </c>
      <c r="AC1565">
        <f>Sheet1!$K1565 +1</f>
        <v>296</v>
      </c>
      <c r="AD1565">
        <v>197.92750000000001</v>
      </c>
      <c r="AE1565">
        <v>253.11500000000001</v>
      </c>
      <c r="AF1565" t="s">
        <v>1</v>
      </c>
    </row>
    <row r="1566" spans="1:32" x14ac:dyDescent="0.3">
      <c r="A1566" t="s">
        <v>1946</v>
      </c>
      <c r="B1566" t="s">
        <v>83</v>
      </c>
      <c r="C1566" t="s">
        <v>1945</v>
      </c>
      <c r="D1566" t="s">
        <v>14</v>
      </c>
      <c r="E1566" t="s">
        <v>13</v>
      </c>
      <c r="F1566" t="s">
        <v>111</v>
      </c>
      <c r="G1566" t="s">
        <v>11</v>
      </c>
      <c r="H1566" t="s">
        <v>66</v>
      </c>
      <c r="I1566" t="s">
        <v>83</v>
      </c>
      <c r="J1566" t="s">
        <v>92</v>
      </c>
      <c r="K1566">
        <v>152</v>
      </c>
      <c r="L1566" t="s">
        <v>1944</v>
      </c>
      <c r="M1566" t="s">
        <v>1943</v>
      </c>
      <c r="N1566">
        <v>3.0424894113093601</v>
      </c>
      <c r="O1566" t="s">
        <v>1942</v>
      </c>
      <c r="P1566" t="s">
        <v>4</v>
      </c>
      <c r="Q1566">
        <v>0.51428240740740738</v>
      </c>
      <c r="R1566">
        <v>0.51437500000000003</v>
      </c>
      <c r="S1566">
        <v>0</v>
      </c>
      <c r="T1566">
        <v>0.13333333333333333</v>
      </c>
      <c r="U1566" t="s">
        <v>1941</v>
      </c>
      <c r="V1566" t="s">
        <v>1940</v>
      </c>
      <c r="W1566">
        <v>1.4324292994379599</v>
      </c>
      <c r="X1566">
        <v>23</v>
      </c>
      <c r="Y1566">
        <v>0.43396226415094302</v>
      </c>
      <c r="Z1566" t="str">
        <f>_xlfn.CONCAT(Sheet1!$B1566,"_",Sheet1!$E1566,"_", _xlfn.SWITCH(Sheet1!$J1566, "M", "Monday", "T", "Tuesday", "W", "Wednesday", "R", "Thursday", "F", "Friday"))</f>
        <v>103_Week4_Wednesday</v>
      </c>
      <c r="AA1566">
        <v>1</v>
      </c>
      <c r="AB1566">
        <v>66</v>
      </c>
      <c r="AC1566">
        <f>Sheet1!$K1566 +1</f>
        <v>153</v>
      </c>
      <c r="AD1566">
        <v>68.19</v>
      </c>
      <c r="AE1566">
        <v>65.05</v>
      </c>
      <c r="AF1566" t="s">
        <v>1</v>
      </c>
    </row>
    <row r="1567" spans="1:32" x14ac:dyDescent="0.3">
      <c r="A1567" t="s">
        <v>1939</v>
      </c>
      <c r="B1567" t="s">
        <v>83</v>
      </c>
      <c r="C1567" t="s">
        <v>1938</v>
      </c>
      <c r="D1567" t="s">
        <v>14</v>
      </c>
      <c r="E1567" t="s">
        <v>13</v>
      </c>
      <c r="F1567" t="s">
        <v>111</v>
      </c>
      <c r="G1567" t="s">
        <v>11</v>
      </c>
      <c r="H1567" t="s">
        <v>1399</v>
      </c>
      <c r="I1567" t="s">
        <v>83</v>
      </c>
      <c r="J1567" t="s">
        <v>185</v>
      </c>
      <c r="K1567">
        <v>180</v>
      </c>
      <c r="L1567" t="s">
        <v>1937</v>
      </c>
      <c r="M1567" t="s">
        <v>1936</v>
      </c>
      <c r="N1567">
        <v>0.64095505699515298</v>
      </c>
      <c r="O1567" t="s">
        <v>1935</v>
      </c>
      <c r="P1567" t="s">
        <v>4</v>
      </c>
      <c r="Q1567">
        <v>0.54997685185185186</v>
      </c>
      <c r="R1567">
        <v>0.55458333333333332</v>
      </c>
      <c r="S1567">
        <v>0</v>
      </c>
      <c r="T1567">
        <v>6.6277777783333338</v>
      </c>
      <c r="U1567" t="s">
        <v>1934</v>
      </c>
      <c r="V1567" t="s">
        <v>1933</v>
      </c>
      <c r="W1567">
        <v>0.22839680118181399</v>
      </c>
      <c r="X1567">
        <v>15</v>
      </c>
      <c r="Y1567">
        <v>0.28846153846153799</v>
      </c>
      <c r="Z1567" t="str">
        <f>_xlfn.CONCAT(Sheet1!$B1567,"_",Sheet1!$E1567,"_", _xlfn.SWITCH(Sheet1!$J1567, "M", "Monday", "T", "Tuesday", "W", "Wednesday", "R", "Thursday", "F", "Friday"))</f>
        <v>103_Week4_Thursday</v>
      </c>
      <c r="AA1567">
        <v>1</v>
      </c>
      <c r="AB1567">
        <v>141</v>
      </c>
      <c r="AC1567">
        <f>Sheet1!$K1567 +1</f>
        <v>181</v>
      </c>
      <c r="AD1567">
        <v>191.41370000000001</v>
      </c>
      <c r="AE1567">
        <v>205.86619999999999</v>
      </c>
      <c r="AF1567" t="s">
        <v>1</v>
      </c>
    </row>
    <row r="1568" spans="1:32" x14ac:dyDescent="0.3">
      <c r="A1568" t="s">
        <v>1932</v>
      </c>
      <c r="B1568" t="s">
        <v>83</v>
      </c>
      <c r="C1568" t="s">
        <v>828</v>
      </c>
      <c r="D1568" t="s">
        <v>12</v>
      </c>
      <c r="E1568" t="s">
        <v>13</v>
      </c>
      <c r="F1568" t="s">
        <v>111</v>
      </c>
      <c r="G1568" t="s">
        <v>11</v>
      </c>
      <c r="H1568" t="s">
        <v>102</v>
      </c>
      <c r="I1568" t="s">
        <v>83</v>
      </c>
      <c r="J1568" t="s">
        <v>185</v>
      </c>
      <c r="K1568">
        <v>230</v>
      </c>
      <c r="L1568" t="s">
        <v>1931</v>
      </c>
      <c r="M1568" t="s">
        <v>1441</v>
      </c>
      <c r="N1568">
        <v>0</v>
      </c>
      <c r="O1568" t="s">
        <v>1930</v>
      </c>
      <c r="P1568" t="s">
        <v>4</v>
      </c>
      <c r="Q1568">
        <v>0.38634259259259257</v>
      </c>
      <c r="R1568">
        <v>0.38643518518518516</v>
      </c>
      <c r="S1568">
        <v>0</v>
      </c>
      <c r="T1568">
        <v>0.13888888833333335</v>
      </c>
      <c r="U1568" t="s">
        <v>1439</v>
      </c>
      <c r="V1568" t="s">
        <v>1438</v>
      </c>
      <c r="X1568">
        <v>0</v>
      </c>
      <c r="Y1568">
        <v>0</v>
      </c>
      <c r="Z1568" t="str">
        <f>_xlfn.CONCAT(Sheet1!$B1568,"_",Sheet1!$E1568,"_", _xlfn.SWITCH(Sheet1!$J1568, "M", "Monday", "T", "Tuesday", "W", "Wednesday", "R", "Thursday", "F", "Friday"))</f>
        <v>103_Week4_Thursday</v>
      </c>
      <c r="AA1568">
        <v>1</v>
      </c>
      <c r="AB1568">
        <v>0</v>
      </c>
      <c r="AC1568">
        <f>Sheet1!$K1568 +1</f>
        <v>231</v>
      </c>
      <c r="AD1568">
        <v>0</v>
      </c>
      <c r="AE1568">
        <v>21.633700000000001</v>
      </c>
      <c r="AF1568" t="s">
        <v>1</v>
      </c>
    </row>
    <row r="1569" spans="1:32" x14ac:dyDescent="0.3">
      <c r="A1569" t="s">
        <v>1929</v>
      </c>
      <c r="B1569" t="s">
        <v>83</v>
      </c>
      <c r="C1569" t="s">
        <v>828</v>
      </c>
      <c r="D1569" t="s">
        <v>14</v>
      </c>
      <c r="E1569" t="s">
        <v>13</v>
      </c>
      <c r="F1569" t="s">
        <v>111</v>
      </c>
      <c r="G1569" t="s">
        <v>11</v>
      </c>
      <c r="H1569" t="s">
        <v>93</v>
      </c>
      <c r="I1569" t="s">
        <v>83</v>
      </c>
      <c r="J1569" t="s">
        <v>185</v>
      </c>
      <c r="K1569">
        <v>241</v>
      </c>
      <c r="L1569" t="s">
        <v>1928</v>
      </c>
      <c r="M1569" t="s">
        <v>1441</v>
      </c>
      <c r="N1569">
        <v>0</v>
      </c>
      <c r="O1569" t="s">
        <v>1927</v>
      </c>
      <c r="P1569" t="s">
        <v>4</v>
      </c>
      <c r="Q1569">
        <v>0.37945601851851851</v>
      </c>
      <c r="R1569">
        <v>0.38634259259259257</v>
      </c>
      <c r="S1569">
        <v>0</v>
      </c>
      <c r="T1569">
        <v>9.9166666666666661</v>
      </c>
      <c r="U1569" t="s">
        <v>1439</v>
      </c>
      <c r="V1569" t="s">
        <v>1438</v>
      </c>
      <c r="X1569">
        <v>0</v>
      </c>
      <c r="Y1569">
        <v>0</v>
      </c>
      <c r="Z1569" t="str">
        <f>_xlfn.CONCAT(Sheet1!$B1569,"_",Sheet1!$E1569,"_", _xlfn.SWITCH(Sheet1!$J1569, "M", "Monday", "T", "Tuesday", "W", "Wednesday", "R", "Thursday", "F", "Friday"))</f>
        <v>103_Week4_Thursday</v>
      </c>
      <c r="AA1569">
        <v>1</v>
      </c>
      <c r="AB1569">
        <v>0</v>
      </c>
      <c r="AC1569">
        <f>Sheet1!$K1569 +1</f>
        <v>242</v>
      </c>
      <c r="AD1569">
        <v>94.35</v>
      </c>
      <c r="AE1569">
        <v>94.946200000000005</v>
      </c>
      <c r="AF1569" t="s">
        <v>1</v>
      </c>
    </row>
    <row r="1570" spans="1:32" x14ac:dyDescent="0.3">
      <c r="A1570" t="s">
        <v>1926</v>
      </c>
      <c r="B1570" t="s">
        <v>83</v>
      </c>
      <c r="C1570" t="s">
        <v>828</v>
      </c>
      <c r="D1570" t="s">
        <v>79</v>
      </c>
      <c r="E1570" t="s">
        <v>13</v>
      </c>
      <c r="F1570" t="s">
        <v>111</v>
      </c>
      <c r="G1570" t="s">
        <v>11</v>
      </c>
      <c r="H1570" t="s">
        <v>84</v>
      </c>
      <c r="I1570" t="s">
        <v>83</v>
      </c>
      <c r="J1570" t="s">
        <v>185</v>
      </c>
      <c r="K1570">
        <v>240</v>
      </c>
      <c r="L1570" t="s">
        <v>1925</v>
      </c>
      <c r="M1570" t="s">
        <v>1441</v>
      </c>
      <c r="N1570">
        <v>0.13666054792702201</v>
      </c>
      <c r="O1570" t="s">
        <v>1924</v>
      </c>
      <c r="P1570" t="s">
        <v>4</v>
      </c>
      <c r="Q1570">
        <v>0.37092592592592594</v>
      </c>
      <c r="R1570">
        <v>0.37945601851851851</v>
      </c>
      <c r="S1570">
        <v>0</v>
      </c>
      <c r="T1570">
        <v>12.288888888333334</v>
      </c>
      <c r="U1570" t="s">
        <v>1439</v>
      </c>
      <c r="V1570" t="s">
        <v>1438</v>
      </c>
      <c r="W1570">
        <v>0.113215996873546</v>
      </c>
      <c r="X1570">
        <v>0</v>
      </c>
      <c r="Y1570">
        <v>0</v>
      </c>
      <c r="Z1570" t="str">
        <f>_xlfn.CONCAT(Sheet1!$B1570,"_",Sheet1!$E1570,"_", _xlfn.SWITCH(Sheet1!$J1570, "M", "Monday", "T", "Tuesday", "W", "Wednesday", "R", "Thursday", "F", "Friday"))</f>
        <v>103_Week4_Thursday</v>
      </c>
      <c r="AA1570">
        <v>1</v>
      </c>
      <c r="AB1570">
        <v>0</v>
      </c>
      <c r="AC1570">
        <f>Sheet1!$K1570 +1</f>
        <v>241</v>
      </c>
      <c r="AD1570">
        <v>41.64</v>
      </c>
      <c r="AE1570">
        <v>64.092500000000001</v>
      </c>
      <c r="AF1570" t="s">
        <v>1</v>
      </c>
    </row>
    <row r="1571" spans="1:32" x14ac:dyDescent="0.3">
      <c r="A1571" t="s">
        <v>1923</v>
      </c>
      <c r="B1571" t="s">
        <v>83</v>
      </c>
      <c r="C1571" t="s">
        <v>1922</v>
      </c>
      <c r="D1571" t="s">
        <v>14</v>
      </c>
      <c r="E1571" t="s">
        <v>13</v>
      </c>
      <c r="F1571" t="s">
        <v>111</v>
      </c>
      <c r="G1571" t="s">
        <v>11</v>
      </c>
      <c r="H1571" t="s">
        <v>126</v>
      </c>
      <c r="I1571" t="s">
        <v>83</v>
      </c>
      <c r="J1571" t="s">
        <v>92</v>
      </c>
      <c r="K1571">
        <v>190</v>
      </c>
      <c r="L1571" t="s">
        <v>1921</v>
      </c>
      <c r="M1571" t="s">
        <v>1920</v>
      </c>
      <c r="N1571">
        <v>0.771247047930956</v>
      </c>
      <c r="O1571" t="s">
        <v>1919</v>
      </c>
      <c r="P1571" t="s">
        <v>4</v>
      </c>
      <c r="Q1571">
        <v>0.36</v>
      </c>
      <c r="R1571">
        <v>0.37083333333333335</v>
      </c>
      <c r="S1571">
        <v>0</v>
      </c>
      <c r="T1571">
        <v>15.591666666666667</v>
      </c>
      <c r="U1571" t="s">
        <v>1918</v>
      </c>
      <c r="V1571" t="s">
        <v>1917</v>
      </c>
      <c r="W1571">
        <v>0.34196764363910098</v>
      </c>
      <c r="X1571">
        <v>0</v>
      </c>
      <c r="Y1571">
        <v>0</v>
      </c>
      <c r="Z1571" t="str">
        <f>_xlfn.CONCAT(Sheet1!$B1571,"_",Sheet1!$E1571,"_", _xlfn.SWITCH(Sheet1!$J1571, "M", "Monday", "T", "Tuesday", "W", "Wednesday", "R", "Thursday", "F", "Friday"))</f>
        <v>103_Week4_Wednesday</v>
      </c>
      <c r="AA1571">
        <v>1</v>
      </c>
      <c r="AB1571">
        <v>0</v>
      </c>
      <c r="AC1571">
        <f>Sheet1!$K1571 +1</f>
        <v>191</v>
      </c>
      <c r="AD1571">
        <v>39.331200000000003</v>
      </c>
      <c r="AE1571">
        <v>15.5662</v>
      </c>
      <c r="AF1571" t="s">
        <v>1</v>
      </c>
    </row>
    <row r="1572" spans="1:32" x14ac:dyDescent="0.3">
      <c r="A1572" t="s">
        <v>1916</v>
      </c>
      <c r="B1572" t="s">
        <v>83</v>
      </c>
      <c r="C1572" t="s">
        <v>1915</v>
      </c>
      <c r="D1572" t="s">
        <v>14</v>
      </c>
      <c r="E1572" t="s">
        <v>13</v>
      </c>
      <c r="F1572" t="s">
        <v>111</v>
      </c>
      <c r="G1572" t="s">
        <v>11</v>
      </c>
      <c r="H1572" t="s">
        <v>186</v>
      </c>
      <c r="I1572" t="s">
        <v>83</v>
      </c>
      <c r="J1572" t="s">
        <v>185</v>
      </c>
      <c r="K1572">
        <v>100</v>
      </c>
      <c r="L1572" t="s">
        <v>1914</v>
      </c>
      <c r="M1572" t="s">
        <v>1913</v>
      </c>
      <c r="N1572">
        <v>10.735554805025499</v>
      </c>
      <c r="O1572" t="s">
        <v>1912</v>
      </c>
      <c r="P1572" t="s">
        <v>4</v>
      </c>
      <c r="Q1572">
        <v>0.33550925925925928</v>
      </c>
      <c r="R1572">
        <v>0.34314814814814815</v>
      </c>
      <c r="S1572">
        <v>0</v>
      </c>
      <c r="T1572">
        <v>11.005555556666668</v>
      </c>
      <c r="U1572" t="s">
        <v>1911</v>
      </c>
      <c r="V1572" t="s">
        <v>1910</v>
      </c>
      <c r="W1572">
        <v>8.6981157704576795</v>
      </c>
      <c r="X1572">
        <v>14</v>
      </c>
      <c r="Y1572">
        <v>0.269230769230769</v>
      </c>
      <c r="Z1572" t="str">
        <f>_xlfn.CONCAT(Sheet1!$B1572,"_",Sheet1!$E1572,"_", _xlfn.SWITCH(Sheet1!$J1572, "M", "Monday", "T", "Tuesday", "W", "Wednesday", "R", "Thursday", "F", "Friday"))</f>
        <v>103_Week4_Thursday</v>
      </c>
      <c r="AA1572">
        <v>1</v>
      </c>
      <c r="AB1572">
        <v>132</v>
      </c>
      <c r="AC1572">
        <f>Sheet1!$K1572 +1</f>
        <v>101</v>
      </c>
      <c r="AD1572">
        <v>117.9875</v>
      </c>
      <c r="AE1572">
        <v>87.461200000000005</v>
      </c>
      <c r="AF1572" t="s">
        <v>1</v>
      </c>
    </row>
    <row r="1573" spans="1:32" x14ac:dyDescent="0.3">
      <c r="A1573" t="s">
        <v>1909</v>
      </c>
      <c r="B1573" t="s">
        <v>83</v>
      </c>
      <c r="C1573" t="s">
        <v>1908</v>
      </c>
      <c r="D1573" t="s">
        <v>14</v>
      </c>
      <c r="E1573" t="s">
        <v>13</v>
      </c>
      <c r="F1573" t="s">
        <v>111</v>
      </c>
      <c r="G1573" t="s">
        <v>11</v>
      </c>
      <c r="H1573" t="s">
        <v>29</v>
      </c>
      <c r="I1573" t="s">
        <v>83</v>
      </c>
      <c r="J1573" t="s">
        <v>185</v>
      </c>
      <c r="K1573">
        <v>120</v>
      </c>
      <c r="L1573" t="s">
        <v>1907</v>
      </c>
      <c r="M1573" t="s">
        <v>1906</v>
      </c>
      <c r="N1573">
        <v>0.180513756349683</v>
      </c>
      <c r="O1573" t="s">
        <v>1905</v>
      </c>
      <c r="P1573" t="s">
        <v>4</v>
      </c>
      <c r="Q1573">
        <v>0.28202546296296294</v>
      </c>
      <c r="R1573">
        <v>0.28875000000000001</v>
      </c>
      <c r="S1573">
        <v>0</v>
      </c>
      <c r="T1573">
        <v>9.683574621414877</v>
      </c>
      <c r="U1573" t="s">
        <v>1904</v>
      </c>
      <c r="V1573" t="s">
        <v>1903</v>
      </c>
      <c r="W1573">
        <v>0.12957125523330401</v>
      </c>
      <c r="X1573">
        <v>4</v>
      </c>
      <c r="Y1573">
        <v>0.125</v>
      </c>
      <c r="Z1573" t="str">
        <f>_xlfn.CONCAT(Sheet1!$B1573,"_",Sheet1!$E1573,"_", _xlfn.SWITCH(Sheet1!$J1573, "M", "Monday", "T", "Tuesday", "W", "Wednesday", "R", "Thursday", "F", "Friday"))</f>
        <v>103_Week4_Thursday</v>
      </c>
      <c r="AA1573">
        <v>1</v>
      </c>
      <c r="AB1573">
        <v>45</v>
      </c>
      <c r="AC1573">
        <f>Sheet1!$K1573 +1</f>
        <v>121</v>
      </c>
      <c r="AD1573">
        <v>136.64500000000001</v>
      </c>
      <c r="AE1573">
        <v>108.28749999999999</v>
      </c>
      <c r="AF1573" t="s">
        <v>1</v>
      </c>
    </row>
    <row r="1574" spans="1:32" x14ac:dyDescent="0.3">
      <c r="A1574" t="s">
        <v>1902</v>
      </c>
      <c r="B1574" t="s">
        <v>83</v>
      </c>
      <c r="C1574" t="s">
        <v>251</v>
      </c>
      <c r="D1574" t="s">
        <v>1901</v>
      </c>
      <c r="E1574" t="s">
        <v>13</v>
      </c>
      <c r="F1574" t="s">
        <v>111</v>
      </c>
      <c r="G1574" t="s">
        <v>11</v>
      </c>
      <c r="H1574" t="s">
        <v>79</v>
      </c>
      <c r="I1574" t="s">
        <v>83</v>
      </c>
      <c r="J1574" t="s">
        <v>185</v>
      </c>
      <c r="K1574">
        <v>170</v>
      </c>
      <c r="L1574" t="s">
        <v>1900</v>
      </c>
      <c r="M1574" t="s">
        <v>1899</v>
      </c>
      <c r="N1574">
        <v>0.40357893705367998</v>
      </c>
      <c r="O1574" t="s">
        <v>1898</v>
      </c>
      <c r="P1574" t="s">
        <v>4</v>
      </c>
      <c r="Q1574">
        <v>0.28902777777777777</v>
      </c>
      <c r="R1574">
        <v>0.3012037037037037</v>
      </c>
      <c r="S1574">
        <v>0</v>
      </c>
      <c r="T1574">
        <v>17.527777778333334</v>
      </c>
      <c r="U1574" t="s">
        <v>1897</v>
      </c>
      <c r="V1574" t="s">
        <v>1896</v>
      </c>
      <c r="W1574">
        <v>0.289661777684462</v>
      </c>
      <c r="X1574">
        <v>0</v>
      </c>
      <c r="Y1574">
        <v>0</v>
      </c>
      <c r="Z1574" t="str">
        <f>_xlfn.CONCAT(Sheet1!$B1574,"_",Sheet1!$E1574,"_", _xlfn.SWITCH(Sheet1!$J1574, "M", "Monday", "T", "Tuesday", "W", "Wednesday", "R", "Thursday", "F", "Friday"))</f>
        <v>103_Week4_Thursday</v>
      </c>
      <c r="AA1574">
        <v>1</v>
      </c>
      <c r="AB1574">
        <v>0</v>
      </c>
      <c r="AC1574">
        <f>Sheet1!$K1574 +1</f>
        <v>171</v>
      </c>
      <c r="AD1574">
        <v>103.36369999999999</v>
      </c>
      <c r="AE1574">
        <v>123.11620000000001</v>
      </c>
      <c r="AF1574" t="s">
        <v>1</v>
      </c>
    </row>
    <row r="1575" spans="1:32" x14ac:dyDescent="0.3">
      <c r="A1575" t="s">
        <v>179</v>
      </c>
      <c r="B1575" t="s">
        <v>9</v>
      </c>
      <c r="C1575" t="s">
        <v>112</v>
      </c>
      <c r="D1575" t="s">
        <v>14</v>
      </c>
      <c r="E1575" t="s">
        <v>1664</v>
      </c>
      <c r="F1575" t="s">
        <v>12</v>
      </c>
      <c r="G1575" t="s">
        <v>11</v>
      </c>
      <c r="H1575" t="s">
        <v>29</v>
      </c>
      <c r="I1575" t="s">
        <v>9</v>
      </c>
      <c r="J1575" t="s">
        <v>92</v>
      </c>
      <c r="K1575">
        <v>70</v>
      </c>
      <c r="L1575" t="s">
        <v>109</v>
      </c>
      <c r="M1575" t="s">
        <v>177</v>
      </c>
      <c r="N1575">
        <v>2.57084703631699</v>
      </c>
      <c r="O1575" t="s">
        <v>1895</v>
      </c>
      <c r="P1575" t="s">
        <v>79</v>
      </c>
      <c r="Q1575">
        <v>0.375</v>
      </c>
      <c r="R1575">
        <v>0.37831018518518517</v>
      </c>
      <c r="S1575">
        <v>15.026605905965001</v>
      </c>
      <c r="T1575">
        <v>4.7750000000000004</v>
      </c>
      <c r="U1575" t="s">
        <v>175</v>
      </c>
      <c r="V1575" t="s">
        <v>174</v>
      </c>
      <c r="W1575">
        <v>1.6237999994624399</v>
      </c>
      <c r="X1575">
        <v>0</v>
      </c>
      <c r="Y1575">
        <v>0</v>
      </c>
      <c r="Z1575" t="str">
        <f>_xlfn.CONCAT(Sheet1!$B1575,"_",Sheet1!$E1575,"_", _xlfn.SWITCH(Sheet1!$J1575, "M", "Monday", "T", "Tuesday", "W", "Wednesday", "R", "Thursday", "F", "Friday"))</f>
        <v>105_Week1_Wednesday</v>
      </c>
      <c r="AA1575">
        <v>1</v>
      </c>
      <c r="AB1575">
        <v>0</v>
      </c>
      <c r="AC1575">
        <f>Sheet1!$K1575 +1</f>
        <v>71</v>
      </c>
      <c r="AD1575">
        <v>16.425000000000001</v>
      </c>
      <c r="AE1575">
        <v>27</v>
      </c>
      <c r="AF1575" t="s">
        <v>1</v>
      </c>
    </row>
    <row r="1576" spans="1:32" x14ac:dyDescent="0.3">
      <c r="A1576" t="s">
        <v>141</v>
      </c>
      <c r="B1576" t="s">
        <v>9</v>
      </c>
      <c r="C1576" t="s">
        <v>140</v>
      </c>
      <c r="D1576" t="s">
        <v>14</v>
      </c>
      <c r="E1576" t="s">
        <v>1664</v>
      </c>
      <c r="F1576" t="s">
        <v>12</v>
      </c>
      <c r="G1576" t="s">
        <v>11</v>
      </c>
      <c r="H1576" t="s">
        <v>216</v>
      </c>
      <c r="I1576" t="s">
        <v>9</v>
      </c>
      <c r="J1576" t="s">
        <v>92</v>
      </c>
      <c r="K1576">
        <v>95</v>
      </c>
      <c r="L1576" t="s">
        <v>138</v>
      </c>
      <c r="M1576" t="s">
        <v>137</v>
      </c>
      <c r="N1576">
        <v>0.78764100559055805</v>
      </c>
      <c r="O1576" t="s">
        <v>1894</v>
      </c>
      <c r="P1576" t="s">
        <v>4</v>
      </c>
      <c r="Q1576">
        <v>0.35784722222222221</v>
      </c>
      <c r="R1576">
        <v>0.36277777777777775</v>
      </c>
      <c r="S1576">
        <v>0</v>
      </c>
      <c r="T1576">
        <v>7.0916666666666668</v>
      </c>
      <c r="U1576" t="s">
        <v>135</v>
      </c>
      <c r="V1576" t="s">
        <v>134</v>
      </c>
      <c r="W1576">
        <v>0.62435562311276305</v>
      </c>
      <c r="X1576">
        <v>0</v>
      </c>
      <c r="Y1576">
        <v>0</v>
      </c>
      <c r="Z1576" t="str">
        <f>_xlfn.CONCAT(Sheet1!$B1576,"_",Sheet1!$E1576,"_", _xlfn.SWITCH(Sheet1!$J1576, "M", "Monday", "T", "Tuesday", "W", "Wednesday", "R", "Thursday", "F", "Friday"))</f>
        <v>105_Week1_Wednesday</v>
      </c>
      <c r="AA1576">
        <v>1</v>
      </c>
      <c r="AB1576">
        <v>0</v>
      </c>
      <c r="AC1576">
        <f>Sheet1!$K1576 +1</f>
        <v>96</v>
      </c>
      <c r="AD1576">
        <v>89.133700000000005</v>
      </c>
      <c r="AE1576">
        <v>35.643700000000003</v>
      </c>
      <c r="AF1576" t="s">
        <v>1</v>
      </c>
    </row>
    <row r="1577" spans="1:32" x14ac:dyDescent="0.3">
      <c r="A1577" t="s">
        <v>505</v>
      </c>
      <c r="B1577" t="s">
        <v>9</v>
      </c>
      <c r="C1577" t="s">
        <v>193</v>
      </c>
      <c r="D1577" t="s">
        <v>200</v>
      </c>
      <c r="E1577" t="s">
        <v>1664</v>
      </c>
      <c r="F1577" t="s">
        <v>12</v>
      </c>
      <c r="G1577" t="s">
        <v>185</v>
      </c>
      <c r="H1577" t="s">
        <v>171</v>
      </c>
      <c r="I1577" t="s">
        <v>9</v>
      </c>
      <c r="J1577" t="s">
        <v>92</v>
      </c>
      <c r="K1577">
        <v>80</v>
      </c>
      <c r="L1577" t="s">
        <v>504</v>
      </c>
      <c r="M1577" t="s">
        <v>503</v>
      </c>
      <c r="N1577">
        <v>1.74162277765572</v>
      </c>
      <c r="O1577" t="s">
        <v>1893</v>
      </c>
      <c r="P1577" t="s">
        <v>4</v>
      </c>
      <c r="Q1577">
        <v>0.48604166666666665</v>
      </c>
      <c r="R1577">
        <v>0.49427083333333333</v>
      </c>
      <c r="S1577">
        <v>0</v>
      </c>
      <c r="T1577">
        <v>11.841666666666667</v>
      </c>
      <c r="U1577" t="s">
        <v>501</v>
      </c>
      <c r="V1577" t="s">
        <v>500</v>
      </c>
      <c r="W1577">
        <v>1.2395300609764499</v>
      </c>
      <c r="X1577">
        <v>0</v>
      </c>
      <c r="Y1577">
        <v>0</v>
      </c>
      <c r="Z1577" t="str">
        <f>_xlfn.CONCAT(Sheet1!$B1577,"_",Sheet1!$E1577,"_", _xlfn.SWITCH(Sheet1!$J1577, "M", "Monday", "T", "Tuesday", "W", "Wednesday", "R", "Thursday", "F", "Friday"))</f>
        <v>105_Week1_Wednesday</v>
      </c>
      <c r="AA1577">
        <v>1</v>
      </c>
      <c r="AB1577">
        <v>0</v>
      </c>
      <c r="AC1577">
        <f>Sheet1!$K1577 +1</f>
        <v>81</v>
      </c>
      <c r="AD1577">
        <v>50.11</v>
      </c>
      <c r="AE1577">
        <v>50.11</v>
      </c>
      <c r="AF1577" t="s">
        <v>1</v>
      </c>
    </row>
    <row r="1578" spans="1:32" x14ac:dyDescent="0.3">
      <c r="A1578" t="s">
        <v>480</v>
      </c>
      <c r="B1578" t="s">
        <v>9</v>
      </c>
      <c r="C1578" t="s">
        <v>479</v>
      </c>
      <c r="D1578" t="s">
        <v>14</v>
      </c>
      <c r="E1578" t="s">
        <v>1664</v>
      </c>
      <c r="F1578" t="s">
        <v>12</v>
      </c>
      <c r="G1578" t="s">
        <v>185</v>
      </c>
      <c r="H1578" t="s">
        <v>163</v>
      </c>
      <c r="I1578" t="s">
        <v>9</v>
      </c>
      <c r="J1578" t="s">
        <v>92</v>
      </c>
      <c r="K1578">
        <v>92</v>
      </c>
      <c r="L1578" t="s">
        <v>478</v>
      </c>
      <c r="M1578" t="s">
        <v>477</v>
      </c>
      <c r="N1578">
        <v>14.394087869673999</v>
      </c>
      <c r="O1578" t="s">
        <v>1892</v>
      </c>
      <c r="P1578" t="s">
        <v>4</v>
      </c>
      <c r="Q1578">
        <v>0.48026620370370371</v>
      </c>
      <c r="R1578">
        <v>0.4848263888888889</v>
      </c>
      <c r="S1578">
        <v>0</v>
      </c>
      <c r="T1578">
        <v>6.5750000000000002</v>
      </c>
      <c r="U1578" t="s">
        <v>475</v>
      </c>
      <c r="V1578" t="s">
        <v>474</v>
      </c>
      <c r="W1578">
        <v>13.0575222255993</v>
      </c>
      <c r="X1578">
        <v>3</v>
      </c>
      <c r="Y1578">
        <v>6.3829787234042604E-2</v>
      </c>
      <c r="Z1578" t="str">
        <f>_xlfn.CONCAT(Sheet1!$B1578,"_",Sheet1!$E1578,"_", _xlfn.SWITCH(Sheet1!$J1578, "M", "Monday", "T", "Tuesday", "W", "Wednesday", "R", "Thursday", "F", "Friday"))</f>
        <v>105_Week1_Wednesday</v>
      </c>
      <c r="AA1578">
        <v>1</v>
      </c>
      <c r="AB1578">
        <v>25</v>
      </c>
      <c r="AC1578">
        <f>Sheet1!$K1578 +1</f>
        <v>93</v>
      </c>
      <c r="AD1578">
        <v>78.27</v>
      </c>
      <c r="AE1578">
        <v>49.854999999999997</v>
      </c>
      <c r="AF1578" t="s">
        <v>1</v>
      </c>
    </row>
    <row r="1579" spans="1:32" x14ac:dyDescent="0.3">
      <c r="A1579" t="s">
        <v>51</v>
      </c>
      <c r="B1579" t="s">
        <v>9</v>
      </c>
      <c r="C1579" t="s">
        <v>50</v>
      </c>
      <c r="D1579" t="s">
        <v>14</v>
      </c>
      <c r="E1579" t="s">
        <v>1664</v>
      </c>
      <c r="F1579" t="s">
        <v>12</v>
      </c>
      <c r="G1579" t="s">
        <v>11</v>
      </c>
      <c r="H1579" t="s">
        <v>102</v>
      </c>
      <c r="I1579" t="s">
        <v>9</v>
      </c>
      <c r="J1579" t="s">
        <v>8</v>
      </c>
      <c r="K1579">
        <v>0</v>
      </c>
      <c r="L1579" t="s">
        <v>48</v>
      </c>
      <c r="M1579" t="s">
        <v>47</v>
      </c>
      <c r="N1579">
        <v>6.9526897873729503</v>
      </c>
      <c r="O1579" t="s">
        <v>1891</v>
      </c>
      <c r="P1579" t="s">
        <v>4</v>
      </c>
      <c r="Q1579">
        <v>0.50035879629629632</v>
      </c>
      <c r="R1579">
        <v>0.50621527777777775</v>
      </c>
      <c r="S1579">
        <v>0</v>
      </c>
      <c r="T1579">
        <v>8.4416666666666664</v>
      </c>
      <c r="U1579" t="s">
        <v>45</v>
      </c>
      <c r="V1579" t="s">
        <v>44</v>
      </c>
      <c r="W1579">
        <v>5.8945399719815699</v>
      </c>
      <c r="X1579">
        <v>0</v>
      </c>
      <c r="Y1579">
        <v>0</v>
      </c>
      <c r="Z1579" t="str">
        <f>_xlfn.CONCAT(Sheet1!$B1579,"_",Sheet1!$E1579,"_", _xlfn.SWITCH(Sheet1!$J1579, "M", "Monday", "T", "Tuesday", "W", "Wednesday", "R", "Thursday", "F", "Friday"))</f>
        <v>105_Week1_Monday</v>
      </c>
      <c r="AA1579">
        <v>1</v>
      </c>
      <c r="AB1579">
        <v>0</v>
      </c>
      <c r="AC1579">
        <f>Sheet1!$K1579 +1</f>
        <v>1</v>
      </c>
      <c r="AD1579">
        <v>0</v>
      </c>
      <c r="AE1579">
        <v>0</v>
      </c>
      <c r="AF1579" t="s">
        <v>1</v>
      </c>
    </row>
    <row r="1580" spans="1:32" x14ac:dyDescent="0.3">
      <c r="A1580" t="s">
        <v>51</v>
      </c>
      <c r="B1580" t="s">
        <v>9</v>
      </c>
      <c r="C1580" t="s">
        <v>50</v>
      </c>
      <c r="D1580" t="s">
        <v>14</v>
      </c>
      <c r="E1580" t="s">
        <v>1448</v>
      </c>
      <c r="F1580" t="s">
        <v>12</v>
      </c>
      <c r="G1580" t="s">
        <v>11</v>
      </c>
      <c r="H1580" t="s">
        <v>58</v>
      </c>
      <c r="I1580" t="s">
        <v>9</v>
      </c>
      <c r="J1580" t="s">
        <v>8</v>
      </c>
      <c r="K1580">
        <v>0</v>
      </c>
      <c r="L1580" t="s">
        <v>48</v>
      </c>
      <c r="M1580" t="s">
        <v>47</v>
      </c>
      <c r="N1580">
        <v>6.9526897873729503</v>
      </c>
      <c r="O1580" t="s">
        <v>1890</v>
      </c>
      <c r="P1580" t="s">
        <v>4</v>
      </c>
      <c r="Q1580">
        <v>0.56763888888888892</v>
      </c>
      <c r="R1580">
        <v>0.57349537037037035</v>
      </c>
      <c r="S1580">
        <v>0</v>
      </c>
      <c r="T1580">
        <v>8.4416666666666664</v>
      </c>
      <c r="U1580" t="s">
        <v>45</v>
      </c>
      <c r="V1580" t="s">
        <v>44</v>
      </c>
      <c r="W1580">
        <v>5.8945399719815699</v>
      </c>
      <c r="X1580">
        <v>0</v>
      </c>
      <c r="Y1580">
        <v>0</v>
      </c>
      <c r="Z1580" t="str">
        <f>_xlfn.CONCAT(Sheet1!$B1580,"_",Sheet1!$E1580,"_", _xlfn.SWITCH(Sheet1!$J1580, "M", "Monday", "T", "Tuesday", "W", "Wednesday", "R", "Thursday", "F", "Friday"))</f>
        <v>105_Week2_Monday</v>
      </c>
      <c r="AA1580">
        <v>1</v>
      </c>
      <c r="AB1580">
        <v>0</v>
      </c>
      <c r="AC1580">
        <f>Sheet1!$K1580 +1</f>
        <v>1</v>
      </c>
      <c r="AD1580">
        <v>0</v>
      </c>
      <c r="AE1580">
        <v>0</v>
      </c>
      <c r="AF1580" t="s">
        <v>1</v>
      </c>
    </row>
    <row r="1581" spans="1:32" x14ac:dyDescent="0.3">
      <c r="A1581" t="s">
        <v>96</v>
      </c>
      <c r="B1581" t="s">
        <v>9</v>
      </c>
      <c r="C1581" t="s">
        <v>95</v>
      </c>
      <c r="D1581" t="s">
        <v>94</v>
      </c>
      <c r="E1581" t="s">
        <v>1664</v>
      </c>
      <c r="F1581" t="s">
        <v>12</v>
      </c>
      <c r="G1581" t="s">
        <v>11</v>
      </c>
      <c r="H1581" t="s">
        <v>111</v>
      </c>
      <c r="I1581" t="s">
        <v>9</v>
      </c>
      <c r="J1581" t="s">
        <v>92</v>
      </c>
      <c r="K1581">
        <v>90</v>
      </c>
      <c r="L1581" t="s">
        <v>91</v>
      </c>
      <c r="M1581" t="s">
        <v>90</v>
      </c>
      <c r="N1581">
        <v>1.99020998552442</v>
      </c>
      <c r="O1581" t="s">
        <v>1889</v>
      </c>
      <c r="P1581" t="s">
        <v>79</v>
      </c>
      <c r="Q1581">
        <v>0.34664351851851855</v>
      </c>
      <c r="R1581">
        <v>0.35730324074074077</v>
      </c>
      <c r="S1581">
        <v>0</v>
      </c>
      <c r="T1581">
        <v>15.341666666666667</v>
      </c>
      <c r="U1581" t="s">
        <v>88</v>
      </c>
      <c r="V1581" t="s">
        <v>87</v>
      </c>
      <c r="W1581">
        <v>1.0665841891513701</v>
      </c>
      <c r="X1581">
        <v>2</v>
      </c>
      <c r="Y1581">
        <v>4.8780487804878002E-2</v>
      </c>
      <c r="Z1581" t="str">
        <f>_xlfn.CONCAT(Sheet1!$B1581,"_",Sheet1!$E1581,"_", _xlfn.SWITCH(Sheet1!$J1581, "M", "Monday", "T", "Tuesday", "W", "Wednesday", "R", "Thursday", "F", "Friday"))</f>
        <v>105_Week1_Wednesday</v>
      </c>
      <c r="AA1581">
        <v>1</v>
      </c>
      <c r="AB1581">
        <v>25</v>
      </c>
      <c r="AC1581">
        <f>Sheet1!$K1581 +1</f>
        <v>91</v>
      </c>
      <c r="AD1581">
        <v>333.99</v>
      </c>
      <c r="AE1581">
        <v>252.92619999999999</v>
      </c>
      <c r="AF1581" t="s">
        <v>1</v>
      </c>
    </row>
    <row r="1582" spans="1:32" x14ac:dyDescent="0.3">
      <c r="A1582" t="s">
        <v>133</v>
      </c>
      <c r="B1582" t="s">
        <v>9</v>
      </c>
      <c r="C1582" t="s">
        <v>42</v>
      </c>
      <c r="D1582" t="s">
        <v>93</v>
      </c>
      <c r="E1582" t="s">
        <v>1664</v>
      </c>
      <c r="F1582" t="s">
        <v>12</v>
      </c>
      <c r="G1582" t="s">
        <v>11</v>
      </c>
      <c r="H1582" t="s">
        <v>12</v>
      </c>
      <c r="I1582" t="s">
        <v>9</v>
      </c>
      <c r="J1582" t="s">
        <v>92</v>
      </c>
      <c r="K1582">
        <v>65</v>
      </c>
      <c r="L1582" t="s">
        <v>132</v>
      </c>
      <c r="M1582" t="s">
        <v>131</v>
      </c>
      <c r="N1582">
        <v>11.9563948921859</v>
      </c>
      <c r="O1582" t="s">
        <v>1888</v>
      </c>
      <c r="P1582" t="s">
        <v>4</v>
      </c>
      <c r="Q1582">
        <v>0.33738425925925924</v>
      </c>
      <c r="R1582">
        <v>0.3452662037037037</v>
      </c>
      <c r="S1582">
        <v>0</v>
      </c>
      <c r="T1582">
        <v>11.35</v>
      </c>
      <c r="U1582" t="s">
        <v>129</v>
      </c>
      <c r="V1582" t="s">
        <v>128</v>
      </c>
      <c r="W1582">
        <v>9.6402969144080508</v>
      </c>
      <c r="X1582">
        <v>0</v>
      </c>
      <c r="Y1582">
        <v>0</v>
      </c>
      <c r="Z1582" t="str">
        <f>_xlfn.CONCAT(Sheet1!$B1582,"_",Sheet1!$E1582,"_", _xlfn.SWITCH(Sheet1!$J1582, "M", "Monday", "T", "Tuesday", "W", "Wednesday", "R", "Thursday", "F", "Friday"))</f>
        <v>105_Week1_Wednesday</v>
      </c>
      <c r="AA1582">
        <v>1</v>
      </c>
      <c r="AB1582">
        <v>0</v>
      </c>
      <c r="AC1582">
        <f>Sheet1!$K1582 +1</f>
        <v>66</v>
      </c>
      <c r="AD1582">
        <v>41.86</v>
      </c>
      <c r="AE1582">
        <v>48.588700000000003</v>
      </c>
      <c r="AF1582" t="s">
        <v>1</v>
      </c>
    </row>
    <row r="1583" spans="1:32" x14ac:dyDescent="0.3">
      <c r="A1583" t="s">
        <v>1305</v>
      </c>
      <c r="B1583" t="s">
        <v>9</v>
      </c>
      <c r="C1583" t="s">
        <v>1304</v>
      </c>
      <c r="D1583" t="s">
        <v>14</v>
      </c>
      <c r="E1583" t="s">
        <v>1664</v>
      </c>
      <c r="F1583" t="s">
        <v>12</v>
      </c>
      <c r="G1583" t="s">
        <v>11</v>
      </c>
      <c r="H1583" t="s">
        <v>342</v>
      </c>
      <c r="I1583" t="s">
        <v>9</v>
      </c>
      <c r="J1583" t="s">
        <v>92</v>
      </c>
      <c r="K1583">
        <v>100</v>
      </c>
      <c r="L1583" t="s">
        <v>1303</v>
      </c>
      <c r="M1583" t="s">
        <v>1302</v>
      </c>
      <c r="N1583">
        <v>97.634967839345293</v>
      </c>
      <c r="O1583" t="s">
        <v>1887</v>
      </c>
      <c r="P1583" t="s">
        <v>29</v>
      </c>
      <c r="Q1583">
        <v>0.3178009259259259</v>
      </c>
      <c r="R1583">
        <v>0.32908564814814817</v>
      </c>
      <c r="S1583">
        <v>0</v>
      </c>
      <c r="T1583">
        <v>16.25</v>
      </c>
      <c r="U1583" t="s">
        <v>1300</v>
      </c>
      <c r="V1583" t="s">
        <v>1299</v>
      </c>
      <c r="W1583">
        <v>88.981673537680905</v>
      </c>
      <c r="X1583">
        <v>0</v>
      </c>
      <c r="Y1583">
        <v>0</v>
      </c>
      <c r="Z1583" t="str">
        <f>_xlfn.CONCAT(Sheet1!$B1583,"_",Sheet1!$E1583,"_", _xlfn.SWITCH(Sheet1!$J1583, "M", "Monday", "T", "Tuesday", "W", "Wednesday", "R", "Thursday", "F", "Friday"))</f>
        <v>105_Week1_Wednesday</v>
      </c>
      <c r="AA1583">
        <v>1</v>
      </c>
      <c r="AB1583">
        <v>0</v>
      </c>
      <c r="AC1583">
        <f>Sheet1!$K1583 +1</f>
        <v>101</v>
      </c>
      <c r="AD1583">
        <v>159.995</v>
      </c>
      <c r="AE1583">
        <v>73.898700000000005</v>
      </c>
      <c r="AF1583" t="s">
        <v>1</v>
      </c>
    </row>
    <row r="1584" spans="1:32" x14ac:dyDescent="0.3">
      <c r="A1584" t="s">
        <v>274</v>
      </c>
      <c r="B1584" t="s">
        <v>9</v>
      </c>
      <c r="C1584" t="s">
        <v>42</v>
      </c>
      <c r="D1584" t="s">
        <v>79</v>
      </c>
      <c r="E1584" t="s">
        <v>1664</v>
      </c>
      <c r="F1584" t="s">
        <v>12</v>
      </c>
      <c r="G1584" t="s">
        <v>185</v>
      </c>
      <c r="H1584" t="s">
        <v>186</v>
      </c>
      <c r="I1584" t="s">
        <v>9</v>
      </c>
      <c r="J1584" t="s">
        <v>92</v>
      </c>
      <c r="K1584">
        <v>50</v>
      </c>
      <c r="L1584" t="s">
        <v>273</v>
      </c>
      <c r="M1584" t="s">
        <v>272</v>
      </c>
      <c r="N1584">
        <v>0.17126605287194299</v>
      </c>
      <c r="O1584" t="s">
        <v>1886</v>
      </c>
      <c r="P1584" t="s">
        <v>4</v>
      </c>
      <c r="Q1584">
        <v>0.38828703703703704</v>
      </c>
      <c r="R1584">
        <v>0.39589120370370373</v>
      </c>
      <c r="S1584">
        <v>0</v>
      </c>
      <c r="T1584">
        <v>10.941666666666666</v>
      </c>
      <c r="U1584" t="s">
        <v>270</v>
      </c>
      <c r="V1584" t="s">
        <v>269</v>
      </c>
      <c r="W1584">
        <v>4.2408946809577998E-2</v>
      </c>
      <c r="X1584">
        <v>0</v>
      </c>
      <c r="Y1584">
        <v>0</v>
      </c>
      <c r="Z1584" t="str">
        <f>_xlfn.CONCAT(Sheet1!$B1584,"_",Sheet1!$E1584,"_", _xlfn.SWITCH(Sheet1!$J1584, "M", "Monday", "T", "Tuesday", "W", "Wednesday", "R", "Thursday", "F", "Friday"))</f>
        <v>105_Week1_Wednesday</v>
      </c>
      <c r="AA1584">
        <v>1</v>
      </c>
      <c r="AB1584">
        <v>0</v>
      </c>
      <c r="AC1584">
        <f>Sheet1!$K1584 +1</f>
        <v>51</v>
      </c>
      <c r="AD1584">
        <v>38.17</v>
      </c>
      <c r="AE1584">
        <v>43.49</v>
      </c>
      <c r="AF1584" t="s">
        <v>1</v>
      </c>
    </row>
    <row r="1585" spans="1:32" x14ac:dyDescent="0.3">
      <c r="A1585" t="s">
        <v>776</v>
      </c>
      <c r="B1585" t="s">
        <v>9</v>
      </c>
      <c r="C1585" t="s">
        <v>775</v>
      </c>
      <c r="D1585" t="s">
        <v>14</v>
      </c>
      <c r="E1585" t="s">
        <v>1664</v>
      </c>
      <c r="F1585" t="s">
        <v>12</v>
      </c>
      <c r="G1585" t="s">
        <v>92</v>
      </c>
      <c r="H1585" t="s">
        <v>171</v>
      </c>
      <c r="I1585" t="s">
        <v>9</v>
      </c>
      <c r="J1585" t="s">
        <v>92</v>
      </c>
      <c r="K1585">
        <v>125</v>
      </c>
      <c r="L1585" t="s">
        <v>774</v>
      </c>
      <c r="M1585" t="s">
        <v>773</v>
      </c>
      <c r="N1585">
        <v>0.35852629132568797</v>
      </c>
      <c r="O1585" t="s">
        <v>1885</v>
      </c>
      <c r="P1585" t="s">
        <v>4</v>
      </c>
      <c r="Q1585">
        <v>0.46042824074074074</v>
      </c>
      <c r="R1585">
        <v>0.46748842592592593</v>
      </c>
      <c r="S1585">
        <v>0</v>
      </c>
      <c r="T1585">
        <v>10.166666666666666</v>
      </c>
      <c r="U1585" t="s">
        <v>771</v>
      </c>
      <c r="V1585" t="s">
        <v>770</v>
      </c>
      <c r="W1585">
        <v>0.187637939260721</v>
      </c>
      <c r="X1585">
        <v>0</v>
      </c>
      <c r="Y1585">
        <v>0</v>
      </c>
      <c r="Z1585" t="str">
        <f>_xlfn.CONCAT(Sheet1!$B1585,"_",Sheet1!$E1585,"_", _xlfn.SWITCH(Sheet1!$J1585, "M", "Monday", "T", "Tuesday", "W", "Wednesday", "R", "Thursday", "F", "Friday"))</f>
        <v>105_Week1_Wednesday</v>
      </c>
      <c r="AA1585">
        <v>1</v>
      </c>
      <c r="AB1585">
        <v>0</v>
      </c>
      <c r="AC1585">
        <f>Sheet1!$K1585 +1</f>
        <v>126</v>
      </c>
      <c r="AD1585">
        <v>146.19749999999999</v>
      </c>
      <c r="AE1585">
        <v>80.198700000000002</v>
      </c>
      <c r="AF1585" t="s">
        <v>1</v>
      </c>
    </row>
    <row r="1586" spans="1:32" x14ac:dyDescent="0.3">
      <c r="A1586" t="s">
        <v>412</v>
      </c>
      <c r="B1586" t="s">
        <v>9</v>
      </c>
      <c r="C1586" t="s">
        <v>42</v>
      </c>
      <c r="D1586" t="s">
        <v>119</v>
      </c>
      <c r="E1586" t="s">
        <v>1664</v>
      </c>
      <c r="F1586" t="s">
        <v>12</v>
      </c>
      <c r="G1586" t="s">
        <v>11</v>
      </c>
      <c r="H1586" t="s">
        <v>110</v>
      </c>
      <c r="I1586" t="s">
        <v>9</v>
      </c>
      <c r="J1586" t="s">
        <v>8</v>
      </c>
      <c r="K1586">
        <v>0</v>
      </c>
      <c r="L1586" t="s">
        <v>411</v>
      </c>
      <c r="M1586" t="s">
        <v>410</v>
      </c>
      <c r="N1586">
        <v>0</v>
      </c>
      <c r="O1586" t="s">
        <v>1884</v>
      </c>
      <c r="P1586" t="s">
        <v>4</v>
      </c>
      <c r="Q1586">
        <v>0.4142824074074074</v>
      </c>
      <c r="R1586">
        <v>0.42241898148148149</v>
      </c>
      <c r="S1586">
        <v>0</v>
      </c>
      <c r="T1586">
        <v>11.716666666666667</v>
      </c>
      <c r="U1586" t="s">
        <v>389</v>
      </c>
      <c r="V1586" t="s">
        <v>388</v>
      </c>
      <c r="X1586">
        <v>0</v>
      </c>
      <c r="Y1586">
        <v>0</v>
      </c>
      <c r="Z1586" t="str">
        <f>_xlfn.CONCAT(Sheet1!$B1586,"_",Sheet1!$E1586,"_", _xlfn.SWITCH(Sheet1!$J1586, "M", "Monday", "T", "Tuesday", "W", "Wednesday", "R", "Thursday", "F", "Friday"))</f>
        <v>105_Week1_Monday</v>
      </c>
      <c r="AA1586">
        <v>1</v>
      </c>
      <c r="AB1586">
        <v>0</v>
      </c>
      <c r="AC1586">
        <f>Sheet1!$K1586 +1</f>
        <v>1</v>
      </c>
      <c r="AD1586">
        <v>61.36</v>
      </c>
      <c r="AE1586">
        <v>76.12</v>
      </c>
      <c r="AF1586" t="s">
        <v>1</v>
      </c>
    </row>
    <row r="1587" spans="1:32" x14ac:dyDescent="0.3">
      <c r="A1587" t="s">
        <v>804</v>
      </c>
      <c r="B1587" t="s">
        <v>9</v>
      </c>
      <c r="C1587" t="s">
        <v>803</v>
      </c>
      <c r="D1587" t="s">
        <v>14</v>
      </c>
      <c r="E1587" t="s">
        <v>1664</v>
      </c>
      <c r="F1587" t="s">
        <v>12</v>
      </c>
      <c r="G1587" t="s">
        <v>92</v>
      </c>
      <c r="H1587" t="s">
        <v>163</v>
      </c>
      <c r="I1587" t="s">
        <v>9</v>
      </c>
      <c r="J1587" t="s">
        <v>92</v>
      </c>
      <c r="K1587">
        <v>128</v>
      </c>
      <c r="L1587" t="s">
        <v>802</v>
      </c>
      <c r="M1587" t="s">
        <v>801</v>
      </c>
      <c r="N1587">
        <v>8.4134842492640001</v>
      </c>
      <c r="O1587" t="s">
        <v>1883</v>
      </c>
      <c r="P1587" t="s">
        <v>4</v>
      </c>
      <c r="Q1587">
        <v>0.45346064814814813</v>
      </c>
      <c r="R1587">
        <v>0.4601851851851852</v>
      </c>
      <c r="S1587">
        <v>0</v>
      </c>
      <c r="T1587">
        <v>9.683574621414877</v>
      </c>
      <c r="U1587" t="s">
        <v>799</v>
      </c>
      <c r="V1587" t="s">
        <v>798</v>
      </c>
      <c r="W1587">
        <v>6.2932038652274596</v>
      </c>
      <c r="X1587">
        <v>0</v>
      </c>
      <c r="Y1587">
        <v>0</v>
      </c>
      <c r="Z1587" t="str">
        <f>_xlfn.CONCAT(Sheet1!$B1587,"_",Sheet1!$E1587,"_", _xlfn.SWITCH(Sheet1!$J1587, "M", "Monday", "T", "Tuesday", "W", "Wednesday", "R", "Thursday", "F", "Friday"))</f>
        <v>105_Week1_Wednesday</v>
      </c>
      <c r="AA1587">
        <v>1</v>
      </c>
      <c r="AB1587">
        <v>0</v>
      </c>
      <c r="AC1587">
        <f>Sheet1!$K1587 +1</f>
        <v>129</v>
      </c>
      <c r="AD1587">
        <v>274.23</v>
      </c>
      <c r="AE1587">
        <v>0</v>
      </c>
      <c r="AF1587" t="s">
        <v>26</v>
      </c>
    </row>
    <row r="1588" spans="1:32" x14ac:dyDescent="0.3">
      <c r="A1588" t="s">
        <v>783</v>
      </c>
      <c r="B1588" t="s">
        <v>9</v>
      </c>
      <c r="C1588" t="s">
        <v>782</v>
      </c>
      <c r="D1588" t="s">
        <v>14</v>
      </c>
      <c r="E1588" t="s">
        <v>1664</v>
      </c>
      <c r="F1588" t="s">
        <v>12</v>
      </c>
      <c r="G1588" t="s">
        <v>92</v>
      </c>
      <c r="H1588" t="s">
        <v>139</v>
      </c>
      <c r="I1588" t="s">
        <v>9</v>
      </c>
      <c r="J1588" t="s">
        <v>92</v>
      </c>
      <c r="K1588">
        <v>62</v>
      </c>
      <c r="L1588" t="s">
        <v>781</v>
      </c>
      <c r="M1588" t="s">
        <v>780</v>
      </c>
      <c r="N1588">
        <v>4.1720446702092904</v>
      </c>
      <c r="O1588" t="s">
        <v>1882</v>
      </c>
      <c r="P1588" t="s">
        <v>4</v>
      </c>
      <c r="Q1588">
        <v>0.48986111111111114</v>
      </c>
      <c r="R1588">
        <v>0.4959722222222222</v>
      </c>
      <c r="S1588">
        <v>0</v>
      </c>
      <c r="T1588">
        <v>8.8000000000000007</v>
      </c>
      <c r="U1588" t="s">
        <v>778</v>
      </c>
      <c r="V1588" t="s">
        <v>777</v>
      </c>
      <c r="W1588">
        <v>3.31625511358004</v>
      </c>
      <c r="X1588">
        <v>0</v>
      </c>
      <c r="Y1588">
        <v>0</v>
      </c>
      <c r="Z1588" t="str">
        <f>_xlfn.CONCAT(Sheet1!$B1588,"_",Sheet1!$E1588,"_", _xlfn.SWITCH(Sheet1!$J1588, "M", "Monday", "T", "Tuesday", "W", "Wednesday", "R", "Thursday", "F", "Friday"))</f>
        <v>105_Week1_Wednesday</v>
      </c>
      <c r="AA1588">
        <v>1</v>
      </c>
      <c r="AB1588">
        <v>0</v>
      </c>
      <c r="AC1588">
        <f>Sheet1!$K1588 +1</f>
        <v>63</v>
      </c>
      <c r="AD1588">
        <v>106.655</v>
      </c>
      <c r="AE1588">
        <v>106.655</v>
      </c>
      <c r="AF1588" t="s">
        <v>1</v>
      </c>
    </row>
    <row r="1589" spans="1:32" x14ac:dyDescent="0.3">
      <c r="A1589" t="s">
        <v>1337</v>
      </c>
      <c r="B1589" t="s">
        <v>9</v>
      </c>
      <c r="C1589" t="s">
        <v>1336</v>
      </c>
      <c r="D1589" t="s">
        <v>14</v>
      </c>
      <c r="E1589" t="s">
        <v>1664</v>
      </c>
      <c r="F1589" t="s">
        <v>12</v>
      </c>
      <c r="G1589" t="s">
        <v>92</v>
      </c>
      <c r="H1589" t="s">
        <v>178</v>
      </c>
      <c r="I1589" t="s">
        <v>9</v>
      </c>
      <c r="J1589" t="s">
        <v>92</v>
      </c>
      <c r="K1589">
        <v>63</v>
      </c>
      <c r="L1589" t="s">
        <v>1335</v>
      </c>
      <c r="M1589" t="s">
        <v>1334</v>
      </c>
      <c r="N1589">
        <v>8.9935816898941994</v>
      </c>
      <c r="O1589" t="s">
        <v>1881</v>
      </c>
      <c r="P1589" t="s">
        <v>29</v>
      </c>
      <c r="Q1589">
        <v>0.47915509259259259</v>
      </c>
      <c r="R1589">
        <v>0.4869560185185185</v>
      </c>
      <c r="S1589">
        <v>7.8094204533845204</v>
      </c>
      <c r="T1589">
        <v>11.233333333333334</v>
      </c>
      <c r="U1589" t="s">
        <v>1332</v>
      </c>
      <c r="V1589" t="s">
        <v>1331</v>
      </c>
      <c r="W1589">
        <v>7.7418680049563102</v>
      </c>
      <c r="X1589">
        <v>0</v>
      </c>
      <c r="Y1589">
        <v>0</v>
      </c>
      <c r="Z1589" t="str">
        <f>_xlfn.CONCAT(Sheet1!$B1589,"_",Sheet1!$E1589,"_", _xlfn.SWITCH(Sheet1!$J1589, "M", "Monday", "T", "Tuesday", "W", "Wednesday", "R", "Thursday", "F", "Friday"))</f>
        <v>105_Week1_Wednesday</v>
      </c>
      <c r="AA1589">
        <v>1</v>
      </c>
      <c r="AB1589">
        <v>0</v>
      </c>
      <c r="AC1589">
        <f>Sheet1!$K1589 +1</f>
        <v>64</v>
      </c>
      <c r="AD1589">
        <v>55.195</v>
      </c>
      <c r="AE1589">
        <v>23.41</v>
      </c>
      <c r="AF1589" t="s">
        <v>1</v>
      </c>
    </row>
    <row r="1590" spans="1:32" x14ac:dyDescent="0.3">
      <c r="A1590" t="s">
        <v>386</v>
      </c>
      <c r="B1590" t="s">
        <v>9</v>
      </c>
      <c r="C1590" t="s">
        <v>385</v>
      </c>
      <c r="D1590" t="s">
        <v>14</v>
      </c>
      <c r="E1590" t="s">
        <v>1664</v>
      </c>
      <c r="F1590" t="s">
        <v>12</v>
      </c>
      <c r="G1590" t="s">
        <v>11</v>
      </c>
      <c r="H1590" t="s">
        <v>119</v>
      </c>
      <c r="I1590" t="s">
        <v>9</v>
      </c>
      <c r="J1590" t="s">
        <v>8</v>
      </c>
      <c r="K1590">
        <v>0</v>
      </c>
      <c r="L1590" t="s">
        <v>384</v>
      </c>
      <c r="M1590" t="s">
        <v>383</v>
      </c>
      <c r="N1590">
        <v>0.26637066341936599</v>
      </c>
      <c r="O1590" t="s">
        <v>1880</v>
      </c>
      <c r="P1590" t="s">
        <v>4</v>
      </c>
      <c r="Q1590">
        <v>0.42260416666666667</v>
      </c>
      <c r="R1590">
        <v>0.42984953703703704</v>
      </c>
      <c r="S1590">
        <v>0</v>
      </c>
      <c r="T1590">
        <v>10.425000000000001</v>
      </c>
      <c r="U1590" t="s">
        <v>381</v>
      </c>
      <c r="V1590" t="s">
        <v>380</v>
      </c>
      <c r="W1590">
        <v>0.142381465137117</v>
      </c>
      <c r="X1590">
        <v>0</v>
      </c>
      <c r="Y1590">
        <v>0</v>
      </c>
      <c r="Z1590" t="str">
        <f>_xlfn.CONCAT(Sheet1!$B1590,"_",Sheet1!$E1590,"_", _xlfn.SWITCH(Sheet1!$J1590, "M", "Monday", "T", "Tuesday", "W", "Wednesday", "R", "Thursday", "F", "Friday"))</f>
        <v>105_Week1_Monday</v>
      </c>
      <c r="AA1590">
        <v>1</v>
      </c>
      <c r="AB1590">
        <v>0</v>
      </c>
      <c r="AC1590">
        <f>Sheet1!$K1590 +1</f>
        <v>1</v>
      </c>
      <c r="AD1590">
        <v>93.084999999999994</v>
      </c>
      <c r="AE1590">
        <v>76.765000000000001</v>
      </c>
      <c r="AF1590" t="s">
        <v>1</v>
      </c>
    </row>
    <row r="1591" spans="1:32" x14ac:dyDescent="0.3">
      <c r="A1591" t="s">
        <v>487</v>
      </c>
      <c r="B1591" t="s">
        <v>9</v>
      </c>
      <c r="C1591" t="s">
        <v>486</v>
      </c>
      <c r="D1591" t="s">
        <v>14</v>
      </c>
      <c r="E1591" t="s">
        <v>1664</v>
      </c>
      <c r="F1591" t="s">
        <v>12</v>
      </c>
      <c r="G1591" t="s">
        <v>185</v>
      </c>
      <c r="H1591" t="s">
        <v>126</v>
      </c>
      <c r="I1591" t="s">
        <v>9</v>
      </c>
      <c r="J1591" t="s">
        <v>8</v>
      </c>
      <c r="K1591">
        <v>0</v>
      </c>
      <c r="L1591" t="s">
        <v>485</v>
      </c>
      <c r="M1591" t="s">
        <v>484</v>
      </c>
      <c r="N1591">
        <v>0.25640774704515901</v>
      </c>
      <c r="O1591" t="s">
        <v>1879</v>
      </c>
      <c r="P1591" t="s">
        <v>4</v>
      </c>
      <c r="Q1591">
        <v>0.43030092592592595</v>
      </c>
      <c r="R1591">
        <v>0.43657407407407406</v>
      </c>
      <c r="S1591">
        <v>0</v>
      </c>
      <c r="T1591">
        <v>9.0250000000000004</v>
      </c>
      <c r="U1591" t="s">
        <v>482</v>
      </c>
      <c r="V1591" t="s">
        <v>481</v>
      </c>
      <c r="W1591">
        <v>0.22169277142994601</v>
      </c>
      <c r="X1591">
        <v>27</v>
      </c>
      <c r="Y1591">
        <v>0.51923076923076905</v>
      </c>
      <c r="Z1591" t="str">
        <f>_xlfn.CONCAT(Sheet1!$B1591,"_",Sheet1!$E1591,"_", _xlfn.SWITCH(Sheet1!$J1591, "M", "Monday", "T", "Tuesday", "W", "Wednesday", "R", "Thursday", "F", "Friday"))</f>
        <v>105_Week1_Monday</v>
      </c>
      <c r="AA1591">
        <v>1</v>
      </c>
      <c r="AB1591">
        <v>114</v>
      </c>
      <c r="AC1591">
        <f>Sheet1!$K1591 +1</f>
        <v>1</v>
      </c>
      <c r="AD1591">
        <v>142.47499999999999</v>
      </c>
      <c r="AE1591">
        <v>139.76499999999999</v>
      </c>
      <c r="AF1591" t="s">
        <v>1</v>
      </c>
    </row>
    <row r="1592" spans="1:32" x14ac:dyDescent="0.3">
      <c r="A1592" t="s">
        <v>811</v>
      </c>
      <c r="B1592" t="s">
        <v>9</v>
      </c>
      <c r="C1592" t="s">
        <v>209</v>
      </c>
      <c r="D1592" t="s">
        <v>810</v>
      </c>
      <c r="E1592" t="s">
        <v>1664</v>
      </c>
      <c r="F1592" t="s">
        <v>12</v>
      </c>
      <c r="G1592" t="s">
        <v>92</v>
      </c>
      <c r="H1592" t="s">
        <v>147</v>
      </c>
      <c r="I1592" t="s">
        <v>9</v>
      </c>
      <c r="J1592" t="s">
        <v>8</v>
      </c>
      <c r="K1592">
        <v>0</v>
      </c>
      <c r="L1592" t="s">
        <v>809</v>
      </c>
      <c r="M1592" t="s">
        <v>808</v>
      </c>
      <c r="N1592">
        <v>6.6028741952031904</v>
      </c>
      <c r="O1592" t="s">
        <v>1878</v>
      </c>
      <c r="P1592" t="s">
        <v>4</v>
      </c>
      <c r="Q1592">
        <v>0.50055555555555553</v>
      </c>
      <c r="R1592">
        <v>0.51451388888888894</v>
      </c>
      <c r="S1592">
        <v>0</v>
      </c>
      <c r="T1592">
        <v>20.091666666666669</v>
      </c>
      <c r="U1592" t="s">
        <v>806</v>
      </c>
      <c r="V1592" t="s">
        <v>805</v>
      </c>
      <c r="W1592">
        <v>5.1477278271557303</v>
      </c>
      <c r="X1592">
        <v>3</v>
      </c>
      <c r="Y1592">
        <v>5.7692307692307702E-2</v>
      </c>
      <c r="Z1592" t="str">
        <f>_xlfn.CONCAT(Sheet1!$B1592,"_",Sheet1!$E1592,"_", _xlfn.SWITCH(Sheet1!$J1592, "M", "Monday", "T", "Tuesday", "W", "Wednesday", "R", "Thursday", "F", "Friday"))</f>
        <v>105_Week1_Monday</v>
      </c>
      <c r="AA1592">
        <v>1</v>
      </c>
      <c r="AB1592">
        <v>28</v>
      </c>
      <c r="AC1592">
        <f>Sheet1!$K1592 +1</f>
        <v>1</v>
      </c>
      <c r="AD1592">
        <v>56.087499999999999</v>
      </c>
      <c r="AE1592">
        <v>55.637500000000003</v>
      </c>
      <c r="AF1592" t="s">
        <v>1</v>
      </c>
    </row>
    <row r="1593" spans="1:32" x14ac:dyDescent="0.3">
      <c r="A1593" t="s">
        <v>697</v>
      </c>
      <c r="B1593" t="s">
        <v>9</v>
      </c>
      <c r="C1593" t="s">
        <v>327</v>
      </c>
      <c r="D1593" t="s">
        <v>696</v>
      </c>
      <c r="E1593" t="s">
        <v>1664</v>
      </c>
      <c r="F1593" t="s">
        <v>12</v>
      </c>
      <c r="G1593" t="s">
        <v>92</v>
      </c>
      <c r="H1593" t="s">
        <v>93</v>
      </c>
      <c r="I1593" t="s">
        <v>9</v>
      </c>
      <c r="J1593" t="s">
        <v>92</v>
      </c>
      <c r="K1593">
        <v>170</v>
      </c>
      <c r="L1593" t="s">
        <v>695</v>
      </c>
      <c r="M1593" t="s">
        <v>694</v>
      </c>
      <c r="N1593">
        <v>0.62626856379210905</v>
      </c>
      <c r="O1593" t="s">
        <v>1877</v>
      </c>
      <c r="P1593" t="s">
        <v>4</v>
      </c>
      <c r="Q1593">
        <v>0.41678240740740741</v>
      </c>
      <c r="R1593">
        <v>0.43155092592592592</v>
      </c>
      <c r="S1593">
        <v>0</v>
      </c>
      <c r="T1593">
        <v>21.258333333333333</v>
      </c>
      <c r="U1593" t="s">
        <v>692</v>
      </c>
      <c r="V1593" t="s">
        <v>691</v>
      </c>
      <c r="W1593">
        <v>0.36254248837915198</v>
      </c>
      <c r="X1593">
        <v>10</v>
      </c>
      <c r="Y1593">
        <v>0.19230769230769201</v>
      </c>
      <c r="Z1593" t="str">
        <f>_xlfn.CONCAT(Sheet1!$B1593,"_",Sheet1!$E1593,"_", _xlfn.SWITCH(Sheet1!$J1593, "M", "Monday", "T", "Tuesday", "W", "Wednesday", "R", "Thursday", "F", "Friday"))</f>
        <v>105_Week1_Wednesday</v>
      </c>
      <c r="AA1593">
        <v>1</v>
      </c>
      <c r="AB1593">
        <v>38</v>
      </c>
      <c r="AC1593">
        <f>Sheet1!$K1593 +1</f>
        <v>171</v>
      </c>
      <c r="AD1593">
        <v>62.666200000000003</v>
      </c>
      <c r="AE1593">
        <v>121.02</v>
      </c>
      <c r="AF1593" t="s">
        <v>1</v>
      </c>
    </row>
    <row r="1594" spans="1:32" x14ac:dyDescent="0.3">
      <c r="A1594" t="s">
        <v>252</v>
      </c>
      <c r="B1594" t="s">
        <v>9</v>
      </c>
      <c r="C1594" t="s">
        <v>251</v>
      </c>
      <c r="D1594" t="s">
        <v>250</v>
      </c>
      <c r="E1594" t="s">
        <v>1664</v>
      </c>
      <c r="F1594" t="s">
        <v>12</v>
      </c>
      <c r="G1594" t="s">
        <v>185</v>
      </c>
      <c r="H1594" t="s">
        <v>110</v>
      </c>
      <c r="I1594" t="s">
        <v>9</v>
      </c>
      <c r="J1594" t="s">
        <v>8</v>
      </c>
      <c r="K1594">
        <v>0</v>
      </c>
      <c r="L1594" t="s">
        <v>249</v>
      </c>
      <c r="M1594" t="s">
        <v>248</v>
      </c>
      <c r="N1594">
        <v>0.37386448867618999</v>
      </c>
      <c r="O1594" t="s">
        <v>1876</v>
      </c>
      <c r="P1594" t="s">
        <v>4</v>
      </c>
      <c r="Q1594">
        <v>0.40100694444444446</v>
      </c>
      <c r="R1594">
        <v>0.41440972222222222</v>
      </c>
      <c r="S1594">
        <v>0</v>
      </c>
      <c r="T1594">
        <v>19.291666666666668</v>
      </c>
      <c r="U1594" t="s">
        <v>246</v>
      </c>
      <c r="V1594" t="s">
        <v>245</v>
      </c>
      <c r="W1594">
        <v>0.22743215779790699</v>
      </c>
      <c r="X1594">
        <v>0</v>
      </c>
      <c r="Y1594">
        <v>0</v>
      </c>
      <c r="Z1594" t="str">
        <f>_xlfn.CONCAT(Sheet1!$B1594,"_",Sheet1!$E1594,"_", _xlfn.SWITCH(Sheet1!$J1594, "M", "Monday", "T", "Tuesday", "W", "Wednesday", "R", "Thursday", "F", "Friday"))</f>
        <v>105_Week1_Monday</v>
      </c>
      <c r="AA1594">
        <v>1</v>
      </c>
      <c r="AB1594">
        <v>0</v>
      </c>
      <c r="AC1594">
        <f>Sheet1!$K1594 +1</f>
        <v>1</v>
      </c>
      <c r="AD1594">
        <v>76.905000000000001</v>
      </c>
      <c r="AE1594">
        <v>93.962500000000006</v>
      </c>
      <c r="AF1594" t="s">
        <v>1</v>
      </c>
    </row>
    <row r="1595" spans="1:32" x14ac:dyDescent="0.3">
      <c r="A1595" t="s">
        <v>715</v>
      </c>
      <c r="B1595" t="s">
        <v>9</v>
      </c>
      <c r="C1595" t="s">
        <v>714</v>
      </c>
      <c r="D1595" t="s">
        <v>14</v>
      </c>
      <c r="E1595" t="s">
        <v>1664</v>
      </c>
      <c r="F1595" t="s">
        <v>12</v>
      </c>
      <c r="G1595" t="s">
        <v>92</v>
      </c>
      <c r="H1595" t="s">
        <v>94</v>
      </c>
      <c r="I1595" t="s">
        <v>9</v>
      </c>
      <c r="J1595" t="s">
        <v>92</v>
      </c>
      <c r="K1595">
        <v>173</v>
      </c>
      <c r="L1595" t="s">
        <v>713</v>
      </c>
      <c r="M1595" t="s">
        <v>712</v>
      </c>
      <c r="N1595">
        <v>0.100782986730337</v>
      </c>
      <c r="O1595" t="s">
        <v>1875</v>
      </c>
      <c r="P1595" t="s">
        <v>4</v>
      </c>
      <c r="Q1595">
        <v>0.43833333333333335</v>
      </c>
      <c r="R1595">
        <v>0.44761574074074073</v>
      </c>
      <c r="S1595">
        <v>0</v>
      </c>
      <c r="T1595">
        <v>13.358333333333334</v>
      </c>
      <c r="U1595" t="s">
        <v>710</v>
      </c>
      <c r="V1595" t="s">
        <v>709</v>
      </c>
      <c r="W1595">
        <v>7.1069792517074598E-2</v>
      </c>
      <c r="X1595">
        <v>0</v>
      </c>
      <c r="Y1595">
        <v>0</v>
      </c>
      <c r="Z1595" t="str">
        <f>_xlfn.CONCAT(Sheet1!$B1595,"_",Sheet1!$E1595,"_", _xlfn.SWITCH(Sheet1!$J1595, "M", "Monday", "T", "Tuesday", "W", "Wednesday", "R", "Thursday", "F", "Friday"))</f>
        <v>105_Week1_Wednesday</v>
      </c>
      <c r="AA1595">
        <v>1</v>
      </c>
      <c r="AB1595">
        <v>0</v>
      </c>
      <c r="AC1595">
        <f>Sheet1!$K1595 +1</f>
        <v>174</v>
      </c>
      <c r="AD1595">
        <v>130.63499999999999</v>
      </c>
      <c r="AE1595">
        <v>92.053700000000006</v>
      </c>
      <c r="AF1595" t="s">
        <v>1</v>
      </c>
    </row>
    <row r="1596" spans="1:32" x14ac:dyDescent="0.3">
      <c r="A1596" t="s">
        <v>372</v>
      </c>
      <c r="B1596" t="s">
        <v>9</v>
      </c>
      <c r="C1596" t="s">
        <v>371</v>
      </c>
      <c r="D1596" t="s">
        <v>14</v>
      </c>
      <c r="E1596" t="s">
        <v>1664</v>
      </c>
      <c r="F1596" t="s">
        <v>12</v>
      </c>
      <c r="G1596" t="s">
        <v>185</v>
      </c>
      <c r="H1596" t="s">
        <v>119</v>
      </c>
      <c r="I1596" t="s">
        <v>9</v>
      </c>
      <c r="J1596" t="s">
        <v>8</v>
      </c>
      <c r="K1596">
        <v>0</v>
      </c>
      <c r="L1596" t="s">
        <v>370</v>
      </c>
      <c r="M1596" t="s">
        <v>369</v>
      </c>
      <c r="N1596">
        <v>11.232779102399901</v>
      </c>
      <c r="O1596" t="s">
        <v>1874</v>
      </c>
      <c r="P1596" t="s">
        <v>4</v>
      </c>
      <c r="Q1596">
        <v>0.42219907407407409</v>
      </c>
      <c r="R1596">
        <v>0.43011574074074072</v>
      </c>
      <c r="S1596">
        <v>0</v>
      </c>
      <c r="T1596">
        <v>11.408333333333333</v>
      </c>
      <c r="U1596" t="s">
        <v>367</v>
      </c>
      <c r="V1596" t="s">
        <v>366</v>
      </c>
      <c r="W1596">
        <v>9.9896874923769801</v>
      </c>
      <c r="X1596">
        <v>6</v>
      </c>
      <c r="Y1596">
        <v>0.107142857142857</v>
      </c>
      <c r="Z1596" t="str">
        <f>_xlfn.CONCAT(Sheet1!$B1596,"_",Sheet1!$E1596,"_", _xlfn.SWITCH(Sheet1!$J1596, "M", "Monday", "T", "Tuesday", "W", "Wednesday", "R", "Thursday", "F", "Friday"))</f>
        <v>105_Week1_Monday</v>
      </c>
      <c r="AA1596">
        <v>1</v>
      </c>
      <c r="AB1596">
        <v>29</v>
      </c>
      <c r="AC1596">
        <f>Sheet1!$K1596 +1</f>
        <v>1</v>
      </c>
      <c r="AD1596">
        <v>54.553699999999999</v>
      </c>
      <c r="AE1596">
        <v>49.88</v>
      </c>
      <c r="AF1596" t="s">
        <v>1</v>
      </c>
    </row>
    <row r="1597" spans="1:32" x14ac:dyDescent="0.3">
      <c r="A1597" t="s">
        <v>701</v>
      </c>
      <c r="B1597" t="s">
        <v>9</v>
      </c>
      <c r="C1597" t="s">
        <v>278</v>
      </c>
      <c r="D1597" t="s">
        <v>700</v>
      </c>
      <c r="E1597" t="s">
        <v>1664</v>
      </c>
      <c r="F1597" t="s">
        <v>12</v>
      </c>
      <c r="G1597" t="s">
        <v>92</v>
      </c>
      <c r="H1597" t="s">
        <v>102</v>
      </c>
      <c r="I1597" t="s">
        <v>9</v>
      </c>
      <c r="J1597" t="s">
        <v>92</v>
      </c>
      <c r="K1597">
        <v>1</v>
      </c>
      <c r="L1597" t="s">
        <v>699</v>
      </c>
      <c r="M1597" t="s">
        <v>694</v>
      </c>
      <c r="N1597">
        <v>0</v>
      </c>
      <c r="O1597" t="s">
        <v>1873</v>
      </c>
      <c r="P1597" t="s">
        <v>296</v>
      </c>
      <c r="Q1597">
        <v>0.43153935185185183</v>
      </c>
      <c r="R1597">
        <v>0.4382638888888889</v>
      </c>
      <c r="S1597">
        <v>0</v>
      </c>
      <c r="T1597">
        <v>9.683574621414877</v>
      </c>
      <c r="U1597" t="s">
        <v>692</v>
      </c>
      <c r="V1597" t="s">
        <v>691</v>
      </c>
      <c r="X1597">
        <v>0</v>
      </c>
      <c r="Y1597">
        <v>0</v>
      </c>
      <c r="Z1597" t="str">
        <f>_xlfn.CONCAT(Sheet1!$B1597,"_",Sheet1!$E1597,"_", _xlfn.SWITCH(Sheet1!$J1597, "M", "Monday", "T", "Tuesday", "W", "Wednesday", "R", "Thursday", "F", "Friday"))</f>
        <v>105_Week1_Wednesday</v>
      </c>
      <c r="AA1597">
        <v>1</v>
      </c>
      <c r="AB1597">
        <v>0</v>
      </c>
      <c r="AC1597">
        <f>Sheet1!$K1597 +1</f>
        <v>2</v>
      </c>
      <c r="AD1597">
        <v>0</v>
      </c>
      <c r="AE1597">
        <v>0</v>
      </c>
      <c r="AF1597" t="s">
        <v>1</v>
      </c>
    </row>
    <row r="1598" spans="1:32" x14ac:dyDescent="0.3">
      <c r="A1598" t="s">
        <v>16</v>
      </c>
      <c r="B1598" t="s">
        <v>9</v>
      </c>
      <c r="C1598" t="s">
        <v>15</v>
      </c>
      <c r="D1598" t="s">
        <v>14</v>
      </c>
      <c r="E1598" t="s">
        <v>1664</v>
      </c>
      <c r="F1598" t="s">
        <v>12</v>
      </c>
      <c r="G1598" t="s">
        <v>11</v>
      </c>
      <c r="H1598" t="s">
        <v>171</v>
      </c>
      <c r="I1598" t="s">
        <v>9</v>
      </c>
      <c r="J1598" t="s">
        <v>8</v>
      </c>
      <c r="K1598">
        <v>0</v>
      </c>
      <c r="L1598" t="s">
        <v>7</v>
      </c>
      <c r="M1598" t="s">
        <v>6</v>
      </c>
      <c r="N1598">
        <v>0.91528288461267904</v>
      </c>
      <c r="O1598" t="s">
        <v>1872</v>
      </c>
      <c r="P1598" t="s">
        <v>4</v>
      </c>
      <c r="Q1598">
        <v>0.51836805555555554</v>
      </c>
      <c r="R1598">
        <v>0.52327546296296301</v>
      </c>
      <c r="S1598">
        <v>0</v>
      </c>
      <c r="T1598">
        <v>7.0583333333333336</v>
      </c>
      <c r="U1598" t="s">
        <v>3</v>
      </c>
      <c r="V1598" t="s">
        <v>2</v>
      </c>
      <c r="W1598">
        <v>0.48799677906561401</v>
      </c>
      <c r="X1598">
        <v>0</v>
      </c>
      <c r="Y1598">
        <v>0</v>
      </c>
      <c r="Z1598" t="str">
        <f>_xlfn.CONCAT(Sheet1!$B1598,"_",Sheet1!$E1598,"_", _xlfn.SWITCH(Sheet1!$J1598, "M", "Monday", "T", "Tuesday", "W", "Wednesday", "R", "Thursday", "F", "Friday"))</f>
        <v>105_Week1_Monday</v>
      </c>
      <c r="AA1598">
        <v>1</v>
      </c>
      <c r="AB1598">
        <v>0</v>
      </c>
      <c r="AC1598">
        <f>Sheet1!$K1598 +1</f>
        <v>1</v>
      </c>
      <c r="AD1598">
        <v>100.245</v>
      </c>
      <c r="AE1598">
        <v>69.491200000000006</v>
      </c>
      <c r="AF1598" t="s">
        <v>1</v>
      </c>
    </row>
    <row r="1599" spans="1:32" x14ac:dyDescent="0.3">
      <c r="A1599" t="s">
        <v>16</v>
      </c>
      <c r="B1599" t="s">
        <v>9</v>
      </c>
      <c r="C1599" t="s">
        <v>15</v>
      </c>
      <c r="D1599" t="s">
        <v>14</v>
      </c>
      <c r="E1599" t="s">
        <v>1448</v>
      </c>
      <c r="F1599" t="s">
        <v>12</v>
      </c>
      <c r="G1599" t="s">
        <v>11</v>
      </c>
      <c r="H1599" t="s">
        <v>22</v>
      </c>
      <c r="I1599" t="s">
        <v>9</v>
      </c>
      <c r="J1599" t="s">
        <v>8</v>
      </c>
      <c r="K1599">
        <v>0</v>
      </c>
      <c r="L1599" t="s">
        <v>7</v>
      </c>
      <c r="M1599" t="s">
        <v>6</v>
      </c>
      <c r="N1599">
        <v>1.8959499206393999</v>
      </c>
      <c r="O1599" t="s">
        <v>1871</v>
      </c>
      <c r="P1599" t="s">
        <v>4</v>
      </c>
      <c r="Q1599">
        <v>0.58076388888888886</v>
      </c>
      <c r="R1599">
        <v>0.58567129629629633</v>
      </c>
      <c r="S1599">
        <v>0</v>
      </c>
      <c r="T1599">
        <v>7.0583333333333336</v>
      </c>
      <c r="U1599" t="s">
        <v>3</v>
      </c>
      <c r="V1599" t="s">
        <v>2</v>
      </c>
      <c r="W1599">
        <v>0.99502667638212405</v>
      </c>
      <c r="X1599">
        <v>0</v>
      </c>
      <c r="Y1599">
        <v>0</v>
      </c>
      <c r="Z1599" t="str">
        <f>_xlfn.CONCAT(Sheet1!$B1599,"_",Sheet1!$E1599,"_", _xlfn.SWITCH(Sheet1!$J1599, "M", "Monday", "T", "Tuesday", "W", "Wednesday", "R", "Thursday", "F", "Friday"))</f>
        <v>105_Week2_Monday</v>
      </c>
      <c r="AA1599">
        <v>1</v>
      </c>
      <c r="AB1599">
        <v>0</v>
      </c>
      <c r="AC1599">
        <f>Sheet1!$K1599 +1</f>
        <v>1</v>
      </c>
      <c r="AD1599">
        <v>100.245</v>
      </c>
      <c r="AE1599">
        <v>69.491200000000006</v>
      </c>
      <c r="AF1599" t="s">
        <v>1</v>
      </c>
    </row>
    <row r="1600" spans="1:32" x14ac:dyDescent="0.3">
      <c r="A1600" t="s">
        <v>43</v>
      </c>
      <c r="B1600" t="s">
        <v>9</v>
      </c>
      <c r="C1600" t="s">
        <v>42</v>
      </c>
      <c r="D1600" t="s">
        <v>12</v>
      </c>
      <c r="E1600" t="s">
        <v>1664</v>
      </c>
      <c r="F1600" t="s">
        <v>12</v>
      </c>
      <c r="G1600" t="s">
        <v>11</v>
      </c>
      <c r="H1600" t="s">
        <v>93</v>
      </c>
      <c r="I1600" t="s">
        <v>9</v>
      </c>
      <c r="J1600" t="s">
        <v>8</v>
      </c>
      <c r="K1600">
        <v>0</v>
      </c>
      <c r="L1600" t="s">
        <v>40</v>
      </c>
      <c r="M1600" t="s">
        <v>39</v>
      </c>
      <c r="N1600">
        <v>17.834660600870802</v>
      </c>
      <c r="O1600" t="s">
        <v>1870</v>
      </c>
      <c r="P1600" t="s">
        <v>4</v>
      </c>
      <c r="Q1600">
        <v>0.48682870370370368</v>
      </c>
      <c r="R1600">
        <v>0.49553240740740739</v>
      </c>
      <c r="S1600">
        <v>0</v>
      </c>
      <c r="T1600">
        <v>12.533333333333333</v>
      </c>
      <c r="U1600" t="s">
        <v>37</v>
      </c>
      <c r="V1600" t="s">
        <v>36</v>
      </c>
      <c r="W1600">
        <v>14.7568194816639</v>
      </c>
      <c r="X1600">
        <v>0</v>
      </c>
      <c r="Y1600">
        <v>0</v>
      </c>
      <c r="Z1600" t="str">
        <f>_xlfn.CONCAT(Sheet1!$B1600,"_",Sheet1!$E1600,"_", _xlfn.SWITCH(Sheet1!$J1600, "M", "Monday", "T", "Tuesday", "W", "Wednesday", "R", "Thursday", "F", "Friday"))</f>
        <v>105_Week1_Monday</v>
      </c>
      <c r="AA1600">
        <v>1</v>
      </c>
      <c r="AB1600">
        <v>0</v>
      </c>
      <c r="AC1600">
        <f>Sheet1!$K1600 +1</f>
        <v>1</v>
      </c>
      <c r="AD1600">
        <v>60.23</v>
      </c>
      <c r="AE1600">
        <v>75.64</v>
      </c>
      <c r="AF1600" t="s">
        <v>1</v>
      </c>
    </row>
    <row r="1601" spans="1:32" x14ac:dyDescent="0.3">
      <c r="A1601" t="s">
        <v>43</v>
      </c>
      <c r="B1601" t="s">
        <v>9</v>
      </c>
      <c r="C1601" t="s">
        <v>42</v>
      </c>
      <c r="D1601" t="s">
        <v>12</v>
      </c>
      <c r="E1601" t="s">
        <v>1448</v>
      </c>
      <c r="F1601" t="s">
        <v>12</v>
      </c>
      <c r="G1601" t="s">
        <v>11</v>
      </c>
      <c r="H1601" t="s">
        <v>49</v>
      </c>
      <c r="I1601" t="s">
        <v>9</v>
      </c>
      <c r="J1601" t="s">
        <v>8</v>
      </c>
      <c r="K1601">
        <v>0</v>
      </c>
      <c r="L1601" t="s">
        <v>40</v>
      </c>
      <c r="M1601" t="s">
        <v>39</v>
      </c>
      <c r="N1601">
        <v>17.834660600870802</v>
      </c>
      <c r="O1601" t="s">
        <v>1869</v>
      </c>
      <c r="P1601" t="s">
        <v>4</v>
      </c>
      <c r="Q1601">
        <v>0.55410879629629628</v>
      </c>
      <c r="R1601">
        <v>0.56281250000000005</v>
      </c>
      <c r="S1601">
        <v>0</v>
      </c>
      <c r="T1601">
        <v>12.533333333333333</v>
      </c>
      <c r="U1601" t="s">
        <v>37</v>
      </c>
      <c r="V1601" t="s">
        <v>36</v>
      </c>
      <c r="W1601">
        <v>14.7568194816639</v>
      </c>
      <c r="X1601">
        <v>0</v>
      </c>
      <c r="Y1601">
        <v>0</v>
      </c>
      <c r="Z1601" t="str">
        <f>_xlfn.CONCAT(Sheet1!$B1601,"_",Sheet1!$E1601,"_", _xlfn.SWITCH(Sheet1!$J1601, "M", "Monday", "T", "Tuesday", "W", "Wednesday", "R", "Thursday", "F", "Friday"))</f>
        <v>105_Week2_Monday</v>
      </c>
      <c r="AA1601">
        <v>1</v>
      </c>
      <c r="AB1601">
        <v>0</v>
      </c>
      <c r="AC1601">
        <f>Sheet1!$K1601 +1</f>
        <v>1</v>
      </c>
      <c r="AD1601">
        <v>60.23</v>
      </c>
      <c r="AE1601">
        <v>75.64</v>
      </c>
      <c r="AF1601" t="s">
        <v>1</v>
      </c>
    </row>
    <row r="1602" spans="1:32" x14ac:dyDescent="0.3">
      <c r="A1602" t="s">
        <v>76</v>
      </c>
      <c r="B1602" t="s">
        <v>9</v>
      </c>
      <c r="C1602" t="s">
        <v>75</v>
      </c>
      <c r="D1602" t="s">
        <v>14</v>
      </c>
      <c r="E1602" t="s">
        <v>1664</v>
      </c>
      <c r="F1602" t="s">
        <v>12</v>
      </c>
      <c r="G1602" t="s">
        <v>11</v>
      </c>
      <c r="H1602" t="s">
        <v>84</v>
      </c>
      <c r="I1602" t="s">
        <v>9</v>
      </c>
      <c r="J1602" t="s">
        <v>8</v>
      </c>
      <c r="K1602">
        <v>0</v>
      </c>
      <c r="L1602" t="s">
        <v>73</v>
      </c>
      <c r="M1602" t="s">
        <v>72</v>
      </c>
      <c r="N1602">
        <v>16.375371487811201</v>
      </c>
      <c r="O1602" t="s">
        <v>1868</v>
      </c>
      <c r="P1602" t="s">
        <v>4</v>
      </c>
      <c r="Q1602">
        <v>0.46113425925925927</v>
      </c>
      <c r="R1602">
        <v>0.47444444444444445</v>
      </c>
      <c r="S1602">
        <v>0</v>
      </c>
      <c r="T1602">
        <v>19.158333333333335</v>
      </c>
      <c r="U1602" t="s">
        <v>70</v>
      </c>
      <c r="V1602" t="s">
        <v>69</v>
      </c>
      <c r="W1602">
        <v>13.6642430151254</v>
      </c>
      <c r="X1602">
        <v>0</v>
      </c>
      <c r="Y1602">
        <v>0</v>
      </c>
      <c r="Z1602" t="str">
        <f>_xlfn.CONCAT(Sheet1!$B1602,"_",Sheet1!$E1602,"_", _xlfn.SWITCH(Sheet1!$J1602, "M", "Monday", "T", "Tuesday", "W", "Wednesday", "R", "Thursday", "F", "Friday"))</f>
        <v>105_Week1_Monday</v>
      </c>
      <c r="AA1602">
        <v>1</v>
      </c>
      <c r="AB1602">
        <v>0</v>
      </c>
      <c r="AC1602">
        <f>Sheet1!$K1602 +1</f>
        <v>1</v>
      </c>
      <c r="AD1602">
        <v>136.42500000000001</v>
      </c>
      <c r="AE1602">
        <v>57.877499999999998</v>
      </c>
      <c r="AF1602" t="s">
        <v>1</v>
      </c>
    </row>
    <row r="1603" spans="1:32" x14ac:dyDescent="0.3">
      <c r="A1603" t="s">
        <v>76</v>
      </c>
      <c r="B1603" t="s">
        <v>9</v>
      </c>
      <c r="C1603" t="s">
        <v>75</v>
      </c>
      <c r="D1603" t="s">
        <v>14</v>
      </c>
      <c r="E1603" t="s">
        <v>1448</v>
      </c>
      <c r="F1603" t="s">
        <v>12</v>
      </c>
      <c r="G1603" t="s">
        <v>11</v>
      </c>
      <c r="H1603" t="s">
        <v>41</v>
      </c>
      <c r="I1603" t="s">
        <v>9</v>
      </c>
      <c r="J1603" t="s">
        <v>8</v>
      </c>
      <c r="K1603">
        <v>0</v>
      </c>
      <c r="L1603" t="s">
        <v>73</v>
      </c>
      <c r="M1603" t="s">
        <v>72</v>
      </c>
      <c r="N1603">
        <v>8.9666619319468701</v>
      </c>
      <c r="O1603" t="s">
        <v>1867</v>
      </c>
      <c r="P1603" t="s">
        <v>4</v>
      </c>
      <c r="Q1603">
        <v>0.52841435185185182</v>
      </c>
      <c r="R1603">
        <v>0.54172453703703705</v>
      </c>
      <c r="S1603">
        <v>0</v>
      </c>
      <c r="T1603">
        <v>19.158333333333335</v>
      </c>
      <c r="U1603" t="s">
        <v>70</v>
      </c>
      <c r="V1603" t="s">
        <v>69</v>
      </c>
      <c r="W1603">
        <v>6.9699416000515804</v>
      </c>
      <c r="X1603">
        <v>0</v>
      </c>
      <c r="Y1603">
        <v>0</v>
      </c>
      <c r="Z1603" t="str">
        <f>_xlfn.CONCAT(Sheet1!$B1603,"_",Sheet1!$E1603,"_", _xlfn.SWITCH(Sheet1!$J1603, "M", "Monday", "T", "Tuesday", "W", "Wednesday", "R", "Thursday", "F", "Friday"))</f>
        <v>105_Week2_Monday</v>
      </c>
      <c r="AA1603">
        <v>1</v>
      </c>
      <c r="AB1603">
        <v>0</v>
      </c>
      <c r="AC1603">
        <f>Sheet1!$K1603 +1</f>
        <v>1</v>
      </c>
      <c r="AD1603">
        <v>136.42500000000001</v>
      </c>
      <c r="AE1603">
        <v>57.877499999999998</v>
      </c>
      <c r="AF1603" t="s">
        <v>1</v>
      </c>
    </row>
    <row r="1604" spans="1:32" x14ac:dyDescent="0.3">
      <c r="A1604" t="s">
        <v>60</v>
      </c>
      <c r="B1604" t="s">
        <v>9</v>
      </c>
      <c r="C1604" t="s">
        <v>59</v>
      </c>
      <c r="D1604" t="s">
        <v>14</v>
      </c>
      <c r="E1604" t="s">
        <v>1664</v>
      </c>
      <c r="F1604" t="s">
        <v>12</v>
      </c>
      <c r="G1604" t="s">
        <v>11</v>
      </c>
      <c r="H1604" t="s">
        <v>94</v>
      </c>
      <c r="I1604" t="s">
        <v>9</v>
      </c>
      <c r="J1604" t="s">
        <v>8</v>
      </c>
      <c r="K1604">
        <v>0</v>
      </c>
      <c r="L1604" t="s">
        <v>57</v>
      </c>
      <c r="M1604" t="s">
        <v>56</v>
      </c>
      <c r="N1604">
        <v>5.3746538646519202</v>
      </c>
      <c r="O1604" t="s">
        <v>1866</v>
      </c>
      <c r="P1604" t="s">
        <v>4</v>
      </c>
      <c r="Q1604">
        <v>0.50995370370370374</v>
      </c>
      <c r="R1604">
        <v>0.51217592592592598</v>
      </c>
      <c r="S1604">
        <v>0</v>
      </c>
      <c r="T1604">
        <v>3.1916666666666669</v>
      </c>
      <c r="U1604" t="s">
        <v>54</v>
      </c>
      <c r="V1604" t="s">
        <v>53</v>
      </c>
      <c r="W1604">
        <v>4.2425367449396001</v>
      </c>
      <c r="X1604">
        <v>0</v>
      </c>
      <c r="Y1604">
        <v>0</v>
      </c>
      <c r="Z1604" t="str">
        <f>_xlfn.CONCAT(Sheet1!$B1604,"_",Sheet1!$E1604,"_", _xlfn.SWITCH(Sheet1!$J1604, "M", "Monday", "T", "Tuesday", "W", "Wednesday", "R", "Thursday", "F", "Friday"))</f>
        <v>105_Week1_Monday</v>
      </c>
      <c r="AA1604">
        <v>1</v>
      </c>
      <c r="AB1604">
        <v>0</v>
      </c>
      <c r="AC1604">
        <f>Sheet1!$K1604 +1</f>
        <v>1</v>
      </c>
      <c r="AD1604">
        <v>37.08</v>
      </c>
      <c r="AE1604">
        <v>24.218699999999998</v>
      </c>
      <c r="AF1604" t="s">
        <v>26</v>
      </c>
    </row>
    <row r="1605" spans="1:32" x14ac:dyDescent="0.3">
      <c r="A1605" t="s">
        <v>60</v>
      </c>
      <c r="B1605" t="s">
        <v>9</v>
      </c>
      <c r="C1605" t="s">
        <v>59</v>
      </c>
      <c r="D1605" t="s">
        <v>14</v>
      </c>
      <c r="E1605" t="s">
        <v>1448</v>
      </c>
      <c r="F1605" t="s">
        <v>12</v>
      </c>
      <c r="G1605" t="s">
        <v>11</v>
      </c>
      <c r="H1605" t="s">
        <v>10</v>
      </c>
      <c r="I1605" t="s">
        <v>9</v>
      </c>
      <c r="J1605" t="s">
        <v>8</v>
      </c>
      <c r="K1605">
        <v>0</v>
      </c>
      <c r="L1605" t="s">
        <v>57</v>
      </c>
      <c r="M1605" t="s">
        <v>56</v>
      </c>
      <c r="N1605">
        <v>5.3746538646519202</v>
      </c>
      <c r="O1605" t="s">
        <v>1865</v>
      </c>
      <c r="P1605" t="s">
        <v>4</v>
      </c>
      <c r="Q1605">
        <v>0.57723379629629634</v>
      </c>
      <c r="R1605">
        <v>0.57945601851851847</v>
      </c>
      <c r="S1605">
        <v>0</v>
      </c>
      <c r="T1605">
        <v>3.1916666666666669</v>
      </c>
      <c r="U1605" t="s">
        <v>54</v>
      </c>
      <c r="V1605" t="s">
        <v>53</v>
      </c>
      <c r="W1605">
        <v>4.2425367449396001</v>
      </c>
      <c r="X1605">
        <v>0</v>
      </c>
      <c r="Y1605">
        <v>0</v>
      </c>
      <c r="Z1605" t="str">
        <f>_xlfn.CONCAT(Sheet1!$B1605,"_",Sheet1!$E1605,"_", _xlfn.SWITCH(Sheet1!$J1605, "M", "Monday", "T", "Tuesday", "W", "Wednesday", "R", "Thursday", "F", "Friday"))</f>
        <v>105_Week2_Monday</v>
      </c>
      <c r="AA1605">
        <v>1</v>
      </c>
      <c r="AB1605">
        <v>0</v>
      </c>
      <c r="AC1605">
        <f>Sheet1!$K1605 +1</f>
        <v>1</v>
      </c>
      <c r="AD1605">
        <v>37.08</v>
      </c>
      <c r="AE1605">
        <v>24.218699999999998</v>
      </c>
      <c r="AF1605" t="s">
        <v>26</v>
      </c>
    </row>
    <row r="1606" spans="1:32" x14ac:dyDescent="0.3">
      <c r="A1606" t="s">
        <v>1257</v>
      </c>
      <c r="B1606" t="s">
        <v>9</v>
      </c>
      <c r="C1606" t="s">
        <v>1256</v>
      </c>
      <c r="D1606" t="s">
        <v>14</v>
      </c>
      <c r="E1606" t="s">
        <v>1664</v>
      </c>
      <c r="F1606" t="s">
        <v>12</v>
      </c>
      <c r="G1606" t="s">
        <v>185</v>
      </c>
      <c r="H1606" t="s">
        <v>4</v>
      </c>
      <c r="I1606" t="s">
        <v>9</v>
      </c>
      <c r="J1606" t="s">
        <v>92</v>
      </c>
      <c r="K1606">
        <v>61</v>
      </c>
      <c r="L1606" t="s">
        <v>1255</v>
      </c>
      <c r="M1606" t="s">
        <v>1254</v>
      </c>
      <c r="N1606">
        <v>7.5904123540967703</v>
      </c>
      <c r="O1606" t="s">
        <v>1864</v>
      </c>
      <c r="P1606" t="s">
        <v>29</v>
      </c>
      <c r="Q1606">
        <v>0.36951388888888886</v>
      </c>
      <c r="R1606">
        <v>0.37818287037037035</v>
      </c>
      <c r="S1606">
        <v>0</v>
      </c>
      <c r="T1606">
        <v>12.483333333333334</v>
      </c>
      <c r="U1606" t="s">
        <v>1252</v>
      </c>
      <c r="V1606" t="s">
        <v>1251</v>
      </c>
      <c r="W1606">
        <v>6.6660413102726297</v>
      </c>
      <c r="X1606">
        <v>0</v>
      </c>
      <c r="Y1606">
        <v>0</v>
      </c>
      <c r="Z1606" t="str">
        <f>_xlfn.CONCAT(Sheet1!$B1606,"_",Sheet1!$E1606,"_", _xlfn.SWITCH(Sheet1!$J1606, "M", "Monday", "T", "Tuesday", "W", "Wednesday", "R", "Thursday", "F", "Friday"))</f>
        <v>105_Week1_Wednesday</v>
      </c>
      <c r="AA1606">
        <v>1</v>
      </c>
      <c r="AB1606">
        <v>0</v>
      </c>
      <c r="AC1606">
        <f>Sheet1!$K1606 +1</f>
        <v>62</v>
      </c>
      <c r="AD1606">
        <v>68.447500000000005</v>
      </c>
      <c r="AE1606">
        <v>30.737500000000001</v>
      </c>
      <c r="AF1606" t="s">
        <v>1</v>
      </c>
    </row>
    <row r="1607" spans="1:32" x14ac:dyDescent="0.3">
      <c r="A1607" t="s">
        <v>24</v>
      </c>
      <c r="B1607" t="s">
        <v>9</v>
      </c>
      <c r="C1607" t="s">
        <v>23</v>
      </c>
      <c r="D1607" t="s">
        <v>14</v>
      </c>
      <c r="E1607" t="s">
        <v>1664</v>
      </c>
      <c r="F1607" t="s">
        <v>12</v>
      </c>
      <c r="G1607" t="s">
        <v>11</v>
      </c>
      <c r="H1607" t="s">
        <v>163</v>
      </c>
      <c r="I1607" t="s">
        <v>9</v>
      </c>
      <c r="J1607" t="s">
        <v>8</v>
      </c>
      <c r="K1607">
        <v>0</v>
      </c>
      <c r="L1607" t="s">
        <v>21</v>
      </c>
      <c r="M1607" t="s">
        <v>20</v>
      </c>
      <c r="N1607">
        <v>1.0743736419826699</v>
      </c>
      <c r="O1607" t="s">
        <v>1863</v>
      </c>
      <c r="P1607" t="s">
        <v>4</v>
      </c>
      <c r="Q1607">
        <v>0.51291666666666669</v>
      </c>
      <c r="R1607">
        <v>0.51773148148148151</v>
      </c>
      <c r="S1607">
        <v>0</v>
      </c>
      <c r="T1607">
        <v>6.9333333333333336</v>
      </c>
      <c r="U1607" t="s">
        <v>18</v>
      </c>
      <c r="V1607" t="s">
        <v>17</v>
      </c>
      <c r="W1607">
        <v>0.545811916838016</v>
      </c>
      <c r="X1607">
        <v>0</v>
      </c>
      <c r="Y1607">
        <v>0</v>
      </c>
      <c r="Z1607" t="str">
        <f>_xlfn.CONCAT(Sheet1!$B1607,"_",Sheet1!$E1607,"_", _xlfn.SWITCH(Sheet1!$J1607, "M", "Monday", "T", "Tuesday", "W", "Wednesday", "R", "Thursday", "F", "Friday"))</f>
        <v>105_Week1_Monday</v>
      </c>
      <c r="AA1607">
        <v>1</v>
      </c>
      <c r="AB1607">
        <v>0</v>
      </c>
      <c r="AC1607">
        <f>Sheet1!$K1607 +1</f>
        <v>1</v>
      </c>
      <c r="AD1607">
        <v>59.476199999999999</v>
      </c>
      <c r="AE1607">
        <v>53.806199999999997</v>
      </c>
      <c r="AF1607" t="s">
        <v>1</v>
      </c>
    </row>
    <row r="1608" spans="1:32" x14ac:dyDescent="0.3">
      <c r="A1608" t="s">
        <v>24</v>
      </c>
      <c r="B1608" t="s">
        <v>9</v>
      </c>
      <c r="C1608" t="s">
        <v>23</v>
      </c>
      <c r="D1608" t="s">
        <v>14</v>
      </c>
      <c r="E1608" t="s">
        <v>1448</v>
      </c>
      <c r="F1608" t="s">
        <v>12</v>
      </c>
      <c r="G1608" t="s">
        <v>11</v>
      </c>
      <c r="H1608" t="s">
        <v>33</v>
      </c>
      <c r="I1608" t="s">
        <v>9</v>
      </c>
      <c r="J1608" t="s">
        <v>8</v>
      </c>
      <c r="K1608">
        <v>0</v>
      </c>
      <c r="L1608" t="s">
        <v>21</v>
      </c>
      <c r="M1608" t="s">
        <v>20</v>
      </c>
      <c r="N1608">
        <v>0.89259410835802599</v>
      </c>
      <c r="O1608" t="s">
        <v>1862</v>
      </c>
      <c r="P1608" t="s">
        <v>4</v>
      </c>
      <c r="Q1608">
        <v>0.58628472222222228</v>
      </c>
      <c r="R1608">
        <v>0.59109953703703699</v>
      </c>
      <c r="S1608">
        <v>0</v>
      </c>
      <c r="T1608">
        <v>6.9333333333333336</v>
      </c>
      <c r="U1608" t="s">
        <v>18</v>
      </c>
      <c r="V1608" t="s">
        <v>17</v>
      </c>
      <c r="W1608">
        <v>0.48799677906561401</v>
      </c>
      <c r="X1608">
        <v>0</v>
      </c>
      <c r="Y1608">
        <v>0</v>
      </c>
      <c r="Z1608" t="str">
        <f>_xlfn.CONCAT(Sheet1!$B1608,"_",Sheet1!$E1608,"_", _xlfn.SWITCH(Sheet1!$J1608, "M", "Monday", "T", "Tuesday", "W", "Wednesday", "R", "Thursday", "F", "Friday"))</f>
        <v>105_Week2_Monday</v>
      </c>
      <c r="AA1608">
        <v>1</v>
      </c>
      <c r="AB1608">
        <v>0</v>
      </c>
      <c r="AC1608">
        <f>Sheet1!$K1608 +1</f>
        <v>1</v>
      </c>
      <c r="AD1608">
        <v>59.476199999999999</v>
      </c>
      <c r="AE1608">
        <v>53.806199999999997</v>
      </c>
      <c r="AF1608" t="s">
        <v>1</v>
      </c>
    </row>
    <row r="1609" spans="1:32" x14ac:dyDescent="0.3">
      <c r="A1609" t="s">
        <v>336</v>
      </c>
      <c r="B1609" t="s">
        <v>9</v>
      </c>
      <c r="C1609" t="s">
        <v>335</v>
      </c>
      <c r="D1609" t="s">
        <v>14</v>
      </c>
      <c r="E1609" t="s">
        <v>1664</v>
      </c>
      <c r="F1609" t="s">
        <v>12</v>
      </c>
      <c r="G1609" t="s">
        <v>92</v>
      </c>
      <c r="H1609" t="s">
        <v>58</v>
      </c>
      <c r="I1609" t="s">
        <v>9</v>
      </c>
      <c r="J1609" t="s">
        <v>92</v>
      </c>
      <c r="K1609">
        <v>60</v>
      </c>
      <c r="L1609" t="s">
        <v>333</v>
      </c>
      <c r="M1609" t="s">
        <v>332</v>
      </c>
      <c r="N1609">
        <v>5.5687366481870404</v>
      </c>
      <c r="O1609" t="s">
        <v>1861</v>
      </c>
      <c r="P1609" t="s">
        <v>14</v>
      </c>
      <c r="Q1609">
        <v>0.56319444444444444</v>
      </c>
      <c r="R1609">
        <v>0.58655092592592595</v>
      </c>
      <c r="S1609">
        <v>0</v>
      </c>
      <c r="T1609">
        <v>33.633333333333333</v>
      </c>
      <c r="U1609" t="s">
        <v>330</v>
      </c>
      <c r="V1609" t="s">
        <v>329</v>
      </c>
      <c r="W1609">
        <v>5.5655029830803597</v>
      </c>
      <c r="X1609">
        <v>0</v>
      </c>
      <c r="Y1609">
        <v>0</v>
      </c>
      <c r="Z1609" t="str">
        <f>_xlfn.CONCAT(Sheet1!$B1609,"_",Sheet1!$E1609,"_", _xlfn.SWITCH(Sheet1!$J1609, "M", "Monday", "T", "Tuesday", "W", "Wednesday", "R", "Thursday", "F", "Friday"))</f>
        <v>105_Week1_Wednesday</v>
      </c>
      <c r="AA1609">
        <v>1</v>
      </c>
      <c r="AB1609">
        <v>0</v>
      </c>
      <c r="AC1609">
        <f>Sheet1!$K1609 +1</f>
        <v>61</v>
      </c>
      <c r="AD1609">
        <v>106.17619999999999</v>
      </c>
      <c r="AE1609">
        <v>56.067500000000003</v>
      </c>
      <c r="AF1609" t="s">
        <v>1</v>
      </c>
    </row>
    <row r="1610" spans="1:32" x14ac:dyDescent="0.3">
      <c r="A1610" t="s">
        <v>492</v>
      </c>
      <c r="B1610" t="s">
        <v>9</v>
      </c>
      <c r="C1610" t="s">
        <v>112</v>
      </c>
      <c r="D1610" t="s">
        <v>342</v>
      </c>
      <c r="E1610" t="s">
        <v>1664</v>
      </c>
      <c r="F1610" t="s">
        <v>12</v>
      </c>
      <c r="G1610" t="s">
        <v>185</v>
      </c>
      <c r="H1610" t="s">
        <v>84</v>
      </c>
      <c r="I1610" t="s">
        <v>9</v>
      </c>
      <c r="J1610" t="s">
        <v>8</v>
      </c>
      <c r="K1610">
        <v>0</v>
      </c>
      <c r="L1610" t="s">
        <v>109</v>
      </c>
      <c r="M1610" t="s">
        <v>491</v>
      </c>
      <c r="N1610">
        <v>5.55319138243794</v>
      </c>
      <c r="O1610" t="s">
        <v>1860</v>
      </c>
      <c r="P1610" t="s">
        <v>79</v>
      </c>
      <c r="Q1610">
        <v>0.44042824074074072</v>
      </c>
      <c r="R1610">
        <v>0.44429398148148147</v>
      </c>
      <c r="S1610">
        <v>0</v>
      </c>
      <c r="T1610">
        <v>5.5666666666666664</v>
      </c>
      <c r="U1610" t="s">
        <v>489</v>
      </c>
      <c r="V1610" t="s">
        <v>488</v>
      </c>
      <c r="W1610">
        <v>4.5274328551759497</v>
      </c>
      <c r="X1610">
        <v>0</v>
      </c>
      <c r="Y1610">
        <v>0</v>
      </c>
      <c r="Z1610" t="str">
        <f>_xlfn.CONCAT(Sheet1!$B1610,"_",Sheet1!$E1610,"_", _xlfn.SWITCH(Sheet1!$J1610, "M", "Monday", "T", "Tuesday", "W", "Wednesday", "R", "Thursday", "F", "Friday"))</f>
        <v>105_Week1_Monday</v>
      </c>
      <c r="AA1610">
        <v>1</v>
      </c>
      <c r="AB1610">
        <v>0</v>
      </c>
      <c r="AC1610">
        <f>Sheet1!$K1610 +1</f>
        <v>1</v>
      </c>
      <c r="AD1610">
        <v>12.025</v>
      </c>
      <c r="AE1610">
        <v>25.675000000000001</v>
      </c>
      <c r="AF1610" t="s">
        <v>1</v>
      </c>
    </row>
    <row r="1611" spans="1:32" x14ac:dyDescent="0.3">
      <c r="A1611" t="s">
        <v>473</v>
      </c>
      <c r="B1611" t="s">
        <v>9</v>
      </c>
      <c r="C1611" t="s">
        <v>472</v>
      </c>
      <c r="D1611" t="s">
        <v>14</v>
      </c>
      <c r="E1611" t="s">
        <v>1664</v>
      </c>
      <c r="F1611" t="s">
        <v>12</v>
      </c>
      <c r="G1611" t="s">
        <v>185</v>
      </c>
      <c r="H1611" t="s">
        <v>94</v>
      </c>
      <c r="I1611" t="s">
        <v>9</v>
      </c>
      <c r="J1611" t="s">
        <v>8</v>
      </c>
      <c r="K1611">
        <v>0</v>
      </c>
      <c r="L1611" t="s">
        <v>471</v>
      </c>
      <c r="M1611" t="s">
        <v>470</v>
      </c>
      <c r="N1611">
        <v>0.19451927952468401</v>
      </c>
      <c r="O1611" t="s">
        <v>1859</v>
      </c>
      <c r="P1611" t="s">
        <v>4</v>
      </c>
      <c r="Q1611">
        <v>0.46365740740740741</v>
      </c>
      <c r="R1611">
        <v>0.4702662037037037</v>
      </c>
      <c r="S1611">
        <v>0</v>
      </c>
      <c r="T1611">
        <v>9.5166666666666675</v>
      </c>
      <c r="U1611" t="s">
        <v>468</v>
      </c>
      <c r="V1611" t="s">
        <v>467</v>
      </c>
      <c r="W1611">
        <v>8.2385033366968202E-2</v>
      </c>
      <c r="X1611">
        <v>0</v>
      </c>
      <c r="Y1611">
        <v>0</v>
      </c>
      <c r="Z1611" t="str">
        <f>_xlfn.CONCAT(Sheet1!$B1611,"_",Sheet1!$E1611,"_", _xlfn.SWITCH(Sheet1!$J1611, "M", "Monday", "T", "Tuesday", "W", "Wednesday", "R", "Thursday", "F", "Friday"))</f>
        <v>105_Week1_Monday</v>
      </c>
      <c r="AA1611">
        <v>1</v>
      </c>
      <c r="AB1611">
        <v>0</v>
      </c>
      <c r="AC1611">
        <f>Sheet1!$K1611 +1</f>
        <v>1</v>
      </c>
      <c r="AD1611">
        <v>98.222499999999997</v>
      </c>
      <c r="AE1611">
        <v>50.5</v>
      </c>
      <c r="AF1611" t="s">
        <v>1</v>
      </c>
    </row>
    <row r="1612" spans="1:32" x14ac:dyDescent="0.3">
      <c r="A1612" t="s">
        <v>113</v>
      </c>
      <c r="B1612" t="s">
        <v>9</v>
      </c>
      <c r="C1612" t="s">
        <v>112</v>
      </c>
      <c r="D1612" t="s">
        <v>111</v>
      </c>
      <c r="E1612" t="s">
        <v>1664</v>
      </c>
      <c r="F1612" t="s">
        <v>12</v>
      </c>
      <c r="G1612" t="s">
        <v>11</v>
      </c>
      <c r="H1612" t="s">
        <v>4</v>
      </c>
      <c r="I1612" t="s">
        <v>9</v>
      </c>
      <c r="J1612" t="s">
        <v>8</v>
      </c>
      <c r="K1612">
        <v>0</v>
      </c>
      <c r="L1612" t="s">
        <v>109</v>
      </c>
      <c r="M1612" t="s">
        <v>108</v>
      </c>
      <c r="N1612">
        <v>0.13435100950300699</v>
      </c>
      <c r="O1612" t="s">
        <v>1858</v>
      </c>
      <c r="P1612" t="s">
        <v>79</v>
      </c>
      <c r="Q1612">
        <v>0.39461805555555557</v>
      </c>
      <c r="R1612">
        <v>0.39750000000000002</v>
      </c>
      <c r="S1612">
        <v>0</v>
      </c>
      <c r="T1612">
        <v>4.1500000000000004</v>
      </c>
      <c r="U1612" t="s">
        <v>106</v>
      </c>
      <c r="V1612" t="s">
        <v>105</v>
      </c>
      <c r="W1612">
        <v>5.8010361818135001E-2</v>
      </c>
      <c r="X1612">
        <v>0</v>
      </c>
      <c r="Y1612">
        <v>0</v>
      </c>
      <c r="Z1612" t="str">
        <f>_xlfn.CONCAT(Sheet1!$B1612,"_",Sheet1!$E1612,"_", _xlfn.SWITCH(Sheet1!$J1612, "M", "Monday", "T", "Tuesday", "W", "Wednesday", "R", "Thursday", "F", "Friday"))</f>
        <v>105_Week1_Monday</v>
      </c>
      <c r="AA1612">
        <v>1</v>
      </c>
      <c r="AB1612">
        <v>0</v>
      </c>
      <c r="AC1612">
        <f>Sheet1!$K1612 +1</f>
        <v>1</v>
      </c>
      <c r="AD1612">
        <v>10.5</v>
      </c>
      <c r="AE1612">
        <v>17.850000000000001</v>
      </c>
      <c r="AF1612" t="s">
        <v>1</v>
      </c>
    </row>
    <row r="1613" spans="1:32" x14ac:dyDescent="0.3">
      <c r="A1613" t="s">
        <v>149</v>
      </c>
      <c r="B1613" t="s">
        <v>9</v>
      </c>
      <c r="C1613" t="s">
        <v>148</v>
      </c>
      <c r="D1613" t="s">
        <v>14</v>
      </c>
      <c r="E1613" t="s">
        <v>1664</v>
      </c>
      <c r="F1613" t="s">
        <v>12</v>
      </c>
      <c r="G1613" t="s">
        <v>11</v>
      </c>
      <c r="H1613" t="s">
        <v>126</v>
      </c>
      <c r="I1613" t="s">
        <v>9</v>
      </c>
      <c r="J1613" t="s">
        <v>8</v>
      </c>
      <c r="K1613">
        <v>0</v>
      </c>
      <c r="L1613" t="s">
        <v>146</v>
      </c>
      <c r="M1613" t="s">
        <v>145</v>
      </c>
      <c r="N1613">
        <v>4.96804420463741</v>
      </c>
      <c r="O1613" t="s">
        <v>1857</v>
      </c>
      <c r="P1613" t="s">
        <v>4</v>
      </c>
      <c r="Q1613">
        <v>0.43328703703703703</v>
      </c>
      <c r="R1613">
        <v>0.44976851851851851</v>
      </c>
      <c r="S1613">
        <v>0</v>
      </c>
      <c r="T1613">
        <v>23.725000000000001</v>
      </c>
      <c r="U1613" t="s">
        <v>143</v>
      </c>
      <c r="V1613" t="s">
        <v>142</v>
      </c>
      <c r="W1613">
        <v>3.86059168140455</v>
      </c>
      <c r="X1613">
        <v>37</v>
      </c>
      <c r="Y1613">
        <v>0.66071428571428603</v>
      </c>
      <c r="Z1613" t="str">
        <f>_xlfn.CONCAT(Sheet1!$B1613,"_",Sheet1!$E1613,"_", _xlfn.SWITCH(Sheet1!$J1613, "M", "Monday", "T", "Tuesday", "W", "Wednesday", "R", "Thursday", "F", "Friday"))</f>
        <v>105_Week1_Monday</v>
      </c>
      <c r="AA1613">
        <v>1</v>
      </c>
      <c r="AB1613">
        <v>176</v>
      </c>
      <c r="AC1613">
        <f>Sheet1!$K1613 +1</f>
        <v>1</v>
      </c>
      <c r="AD1613">
        <v>136.47499999999999</v>
      </c>
      <c r="AE1613">
        <v>120.33</v>
      </c>
      <c r="AF1613" t="s">
        <v>1</v>
      </c>
    </row>
    <row r="1614" spans="1:32" x14ac:dyDescent="0.3">
      <c r="A1614" t="s">
        <v>149</v>
      </c>
      <c r="B1614" t="s">
        <v>9</v>
      </c>
      <c r="C1614" t="s">
        <v>148</v>
      </c>
      <c r="D1614" t="s">
        <v>14</v>
      </c>
      <c r="E1614" t="s">
        <v>1448</v>
      </c>
      <c r="F1614" t="s">
        <v>12</v>
      </c>
      <c r="G1614" t="s">
        <v>11</v>
      </c>
      <c r="H1614" t="s">
        <v>147</v>
      </c>
      <c r="I1614" t="s">
        <v>9</v>
      </c>
      <c r="J1614" t="s">
        <v>8</v>
      </c>
      <c r="K1614">
        <v>0</v>
      </c>
      <c r="L1614" t="s">
        <v>146</v>
      </c>
      <c r="M1614" t="s">
        <v>145</v>
      </c>
      <c r="N1614">
        <v>3.9416460543870899</v>
      </c>
      <c r="O1614" t="s">
        <v>1856</v>
      </c>
      <c r="P1614" t="s">
        <v>4</v>
      </c>
      <c r="Q1614">
        <v>0.4889236111111111</v>
      </c>
      <c r="R1614">
        <v>0.50540509259259259</v>
      </c>
      <c r="S1614">
        <v>0</v>
      </c>
      <c r="T1614">
        <v>23.725000000000001</v>
      </c>
      <c r="U1614" t="s">
        <v>143</v>
      </c>
      <c r="V1614" t="s">
        <v>142</v>
      </c>
      <c r="W1614">
        <v>3.5645353553782102</v>
      </c>
      <c r="X1614">
        <v>37</v>
      </c>
      <c r="Y1614">
        <v>0.66071428571428603</v>
      </c>
      <c r="Z1614" t="str">
        <f>_xlfn.CONCAT(Sheet1!$B1614,"_",Sheet1!$E1614,"_", _xlfn.SWITCH(Sheet1!$J1614, "M", "Monday", "T", "Tuesday", "W", "Wednesday", "R", "Thursday", "F", "Friday"))</f>
        <v>105_Week2_Monday</v>
      </c>
      <c r="AA1614">
        <v>1</v>
      </c>
      <c r="AB1614">
        <v>176</v>
      </c>
      <c r="AC1614">
        <f>Sheet1!$K1614 +1</f>
        <v>1</v>
      </c>
      <c r="AD1614">
        <v>136.47499999999999</v>
      </c>
      <c r="AE1614">
        <v>120.33</v>
      </c>
      <c r="AF1614" t="s">
        <v>1</v>
      </c>
    </row>
    <row r="1615" spans="1:32" x14ac:dyDescent="0.3">
      <c r="A1615" t="s">
        <v>466</v>
      </c>
      <c r="B1615" t="s">
        <v>9</v>
      </c>
      <c r="C1615" t="s">
        <v>465</v>
      </c>
      <c r="D1615" t="s">
        <v>14</v>
      </c>
      <c r="E1615" t="s">
        <v>1664</v>
      </c>
      <c r="F1615" t="s">
        <v>12</v>
      </c>
      <c r="G1615" t="s">
        <v>185</v>
      </c>
      <c r="H1615" t="s">
        <v>102</v>
      </c>
      <c r="I1615" t="s">
        <v>9</v>
      </c>
      <c r="J1615" t="s">
        <v>8</v>
      </c>
      <c r="K1615">
        <v>0</v>
      </c>
      <c r="L1615" t="s">
        <v>464</v>
      </c>
      <c r="M1615" t="s">
        <v>463</v>
      </c>
      <c r="N1615">
        <v>1.2325501926243301</v>
      </c>
      <c r="O1615" t="s">
        <v>1855</v>
      </c>
      <c r="P1615" t="s">
        <v>4</v>
      </c>
      <c r="Q1615">
        <v>0.45421296296296299</v>
      </c>
      <c r="R1615">
        <v>0.4635185185185185</v>
      </c>
      <c r="S1615">
        <v>0</v>
      </c>
      <c r="T1615">
        <v>13.408333333333333</v>
      </c>
      <c r="U1615" t="s">
        <v>461</v>
      </c>
      <c r="V1615" t="s">
        <v>460</v>
      </c>
      <c r="W1615">
        <v>0.602868240888497</v>
      </c>
      <c r="X1615">
        <v>0</v>
      </c>
      <c r="Y1615">
        <v>0</v>
      </c>
      <c r="Z1615" t="str">
        <f>_xlfn.CONCAT(Sheet1!$B1615,"_",Sheet1!$E1615,"_", _xlfn.SWITCH(Sheet1!$J1615, "M", "Monday", "T", "Tuesday", "W", "Wednesday", "R", "Thursday", "F", "Friday"))</f>
        <v>105_Week1_Monday</v>
      </c>
      <c r="AA1615">
        <v>1</v>
      </c>
      <c r="AB1615">
        <v>0</v>
      </c>
      <c r="AC1615">
        <f>Sheet1!$K1615 +1</f>
        <v>1</v>
      </c>
      <c r="AD1615">
        <v>227.79499999999999</v>
      </c>
      <c r="AE1615">
        <v>188.8937</v>
      </c>
      <c r="AF1615" t="s">
        <v>1</v>
      </c>
    </row>
    <row r="1616" spans="1:32" x14ac:dyDescent="0.3">
      <c r="A1616" t="s">
        <v>127</v>
      </c>
      <c r="B1616" t="s">
        <v>9</v>
      </c>
      <c r="C1616" t="s">
        <v>42</v>
      </c>
      <c r="D1616" t="s">
        <v>29</v>
      </c>
      <c r="E1616" t="s">
        <v>1664</v>
      </c>
      <c r="F1616" t="s">
        <v>12</v>
      </c>
      <c r="G1616" t="s">
        <v>11</v>
      </c>
      <c r="H1616" t="s">
        <v>79</v>
      </c>
      <c r="I1616" t="s">
        <v>9</v>
      </c>
      <c r="J1616" t="s">
        <v>8</v>
      </c>
      <c r="K1616">
        <v>0</v>
      </c>
      <c r="L1616" t="s">
        <v>125</v>
      </c>
      <c r="M1616" t="s">
        <v>124</v>
      </c>
      <c r="N1616">
        <v>14.120210431516201</v>
      </c>
      <c r="O1616" t="s">
        <v>1854</v>
      </c>
      <c r="P1616" t="s">
        <v>4</v>
      </c>
      <c r="Q1616">
        <v>0.3881134259259259</v>
      </c>
      <c r="R1616">
        <v>0.39452546296296298</v>
      </c>
      <c r="S1616">
        <v>0</v>
      </c>
      <c r="T1616">
        <v>9.2249999999999996</v>
      </c>
      <c r="U1616" t="s">
        <v>122</v>
      </c>
      <c r="V1616" t="s">
        <v>105</v>
      </c>
      <c r="W1616">
        <v>12.9218559621937</v>
      </c>
      <c r="X1616">
        <v>0</v>
      </c>
      <c r="Y1616">
        <v>0</v>
      </c>
      <c r="Z1616" t="str">
        <f>_xlfn.CONCAT(Sheet1!$B1616,"_",Sheet1!$E1616,"_", _xlfn.SWITCH(Sheet1!$J1616, "M", "Monday", "T", "Tuesday", "W", "Wednesday", "R", "Thursday", "F", "Friday"))</f>
        <v>105_Week1_Monday</v>
      </c>
      <c r="AA1616">
        <v>1</v>
      </c>
      <c r="AB1616">
        <v>0</v>
      </c>
      <c r="AC1616">
        <f>Sheet1!$K1616 +1</f>
        <v>1</v>
      </c>
      <c r="AD1616">
        <v>22.23</v>
      </c>
      <c r="AE1616">
        <v>27.97</v>
      </c>
      <c r="AF1616" t="s">
        <v>1</v>
      </c>
    </row>
    <row r="1617" spans="1:32" x14ac:dyDescent="0.3">
      <c r="A1617" t="s">
        <v>518</v>
      </c>
      <c r="B1617" t="s">
        <v>9</v>
      </c>
      <c r="C1617" t="s">
        <v>517</v>
      </c>
      <c r="D1617" t="s">
        <v>14</v>
      </c>
      <c r="E1617" t="s">
        <v>1664</v>
      </c>
      <c r="F1617" t="s">
        <v>12</v>
      </c>
      <c r="G1617" t="s">
        <v>185</v>
      </c>
      <c r="H1617" t="s">
        <v>147</v>
      </c>
      <c r="I1617" t="s">
        <v>83</v>
      </c>
      <c r="J1617" t="s">
        <v>11</v>
      </c>
      <c r="K1617">
        <v>280</v>
      </c>
      <c r="L1617" t="s">
        <v>516</v>
      </c>
      <c r="M1617" t="s">
        <v>515</v>
      </c>
      <c r="N1617">
        <v>3.6602514497935799</v>
      </c>
      <c r="O1617" t="s">
        <v>1853</v>
      </c>
      <c r="P1617" t="s">
        <v>4</v>
      </c>
      <c r="Q1617">
        <v>0.53917824074074072</v>
      </c>
      <c r="R1617">
        <v>0.54864583333333339</v>
      </c>
      <c r="S1617">
        <v>0</v>
      </c>
      <c r="T1617">
        <v>13.633333333333333</v>
      </c>
      <c r="U1617" t="s">
        <v>513</v>
      </c>
      <c r="V1617" t="s">
        <v>512</v>
      </c>
      <c r="W1617">
        <v>2.3705082601029499</v>
      </c>
      <c r="X1617">
        <v>3</v>
      </c>
      <c r="Y1617">
        <v>5.6603773584905703E-2</v>
      </c>
      <c r="Z1617" t="str">
        <f>_xlfn.CONCAT(Sheet1!$B1617,"_",Sheet1!$E1617,"_", _xlfn.SWITCH(Sheet1!$J1617, "M", "Monday", "T", "Tuesday", "W", "Wednesday", "R", "Thursday", "F", "Friday"))</f>
        <v>105_Week1_Friday</v>
      </c>
      <c r="AA1617">
        <v>1</v>
      </c>
      <c r="AB1617">
        <v>11</v>
      </c>
      <c r="AC1617">
        <f>Sheet1!$K1617 +1</f>
        <v>281</v>
      </c>
      <c r="AD1617">
        <v>35</v>
      </c>
      <c r="AE1617">
        <v>43.891199999999998</v>
      </c>
      <c r="AF1617" t="s">
        <v>1</v>
      </c>
    </row>
    <row r="1618" spans="1:32" x14ac:dyDescent="0.3">
      <c r="A1618" t="s">
        <v>210</v>
      </c>
      <c r="B1618" t="s">
        <v>9</v>
      </c>
      <c r="C1618" t="s">
        <v>209</v>
      </c>
      <c r="D1618" t="s">
        <v>208</v>
      </c>
      <c r="E1618" t="s">
        <v>1664</v>
      </c>
      <c r="F1618" t="s">
        <v>12</v>
      </c>
      <c r="G1618" t="s">
        <v>185</v>
      </c>
      <c r="H1618" t="s">
        <v>342</v>
      </c>
      <c r="I1618" t="s">
        <v>83</v>
      </c>
      <c r="J1618" t="s">
        <v>11</v>
      </c>
      <c r="K1618">
        <v>260</v>
      </c>
      <c r="L1618" t="s">
        <v>207</v>
      </c>
      <c r="M1618" t="s">
        <v>206</v>
      </c>
      <c r="N1618">
        <v>67.125716716051102</v>
      </c>
      <c r="O1618" t="s">
        <v>1852</v>
      </c>
      <c r="P1618" t="s">
        <v>4</v>
      </c>
      <c r="Q1618">
        <v>0.29660879629629627</v>
      </c>
      <c r="R1618">
        <v>0.31013888888888891</v>
      </c>
      <c r="S1618">
        <v>0</v>
      </c>
      <c r="T1618">
        <v>19.483333333333334</v>
      </c>
      <c r="U1618" t="s">
        <v>204</v>
      </c>
      <c r="V1618" t="s">
        <v>203</v>
      </c>
      <c r="W1618">
        <v>63.2525415004257</v>
      </c>
      <c r="X1618">
        <v>5</v>
      </c>
      <c r="Y1618">
        <v>9.4339622641509399E-2</v>
      </c>
      <c r="Z1618" t="str">
        <f>_xlfn.CONCAT(Sheet1!$B1618,"_",Sheet1!$E1618,"_", _xlfn.SWITCH(Sheet1!$J1618, "M", "Monday", "T", "Tuesday", "W", "Wednesday", "R", "Thursday", "F", "Friday"))</f>
        <v>105_Week1_Friday</v>
      </c>
      <c r="AA1618">
        <v>1</v>
      </c>
      <c r="AB1618">
        <v>24</v>
      </c>
      <c r="AC1618">
        <f>Sheet1!$K1618 +1</f>
        <v>261</v>
      </c>
      <c r="AD1618">
        <v>80.082499999999996</v>
      </c>
      <c r="AE1618">
        <v>84.447500000000005</v>
      </c>
      <c r="AF1618" t="s">
        <v>1</v>
      </c>
    </row>
    <row r="1619" spans="1:32" x14ac:dyDescent="0.3">
      <c r="A1619" t="s">
        <v>365</v>
      </c>
      <c r="B1619" t="s">
        <v>9</v>
      </c>
      <c r="C1619" t="s">
        <v>112</v>
      </c>
      <c r="D1619" t="s">
        <v>200</v>
      </c>
      <c r="E1619" t="s">
        <v>1664</v>
      </c>
      <c r="F1619" t="s">
        <v>12</v>
      </c>
      <c r="G1619" t="s">
        <v>92</v>
      </c>
      <c r="H1619" t="s">
        <v>41</v>
      </c>
      <c r="I1619" t="s">
        <v>83</v>
      </c>
      <c r="J1619" t="s">
        <v>11</v>
      </c>
      <c r="K1619">
        <v>348</v>
      </c>
      <c r="L1619" t="s">
        <v>109</v>
      </c>
      <c r="M1619" t="s">
        <v>363</v>
      </c>
      <c r="N1619">
        <v>0.22908478975296001</v>
      </c>
      <c r="O1619" t="s">
        <v>1851</v>
      </c>
      <c r="P1619" t="s">
        <v>29</v>
      </c>
      <c r="Q1619">
        <v>0.54287037037037034</v>
      </c>
      <c r="R1619">
        <v>0.54621527777777779</v>
      </c>
      <c r="S1619">
        <v>0</v>
      </c>
      <c r="T1619">
        <v>4.8166666666666664</v>
      </c>
      <c r="U1619" t="s">
        <v>361</v>
      </c>
      <c r="V1619" t="s">
        <v>360</v>
      </c>
      <c r="W1619">
        <v>0.12530680634552799</v>
      </c>
      <c r="X1619">
        <v>0</v>
      </c>
      <c r="Y1619">
        <v>0</v>
      </c>
      <c r="Z1619" t="str">
        <f>_xlfn.CONCAT(Sheet1!$B1619,"_",Sheet1!$E1619,"_", _xlfn.SWITCH(Sheet1!$J1619, "M", "Monday", "T", "Tuesday", "W", "Wednesday", "R", "Thursday", "F", "Friday"))</f>
        <v>105_Week1_Friday</v>
      </c>
      <c r="AA1619">
        <v>1</v>
      </c>
      <c r="AB1619">
        <v>0</v>
      </c>
      <c r="AC1619">
        <f>Sheet1!$K1619 +1</f>
        <v>349</v>
      </c>
      <c r="AD1619">
        <v>9.9250000000000007</v>
      </c>
      <c r="AE1619">
        <v>15.2</v>
      </c>
      <c r="AF1619" t="s">
        <v>1</v>
      </c>
    </row>
    <row r="1620" spans="1:32" x14ac:dyDescent="0.3">
      <c r="A1620" t="s">
        <v>328</v>
      </c>
      <c r="B1620" t="s">
        <v>9</v>
      </c>
      <c r="C1620" t="s">
        <v>327</v>
      </c>
      <c r="D1620" t="s">
        <v>326</v>
      </c>
      <c r="E1620" t="s">
        <v>1664</v>
      </c>
      <c r="F1620" t="s">
        <v>12</v>
      </c>
      <c r="G1620" t="s">
        <v>92</v>
      </c>
      <c r="H1620" t="s">
        <v>216</v>
      </c>
      <c r="I1620" t="s">
        <v>9</v>
      </c>
      <c r="J1620" t="s">
        <v>92</v>
      </c>
      <c r="K1620">
        <v>420</v>
      </c>
      <c r="L1620" t="s">
        <v>325</v>
      </c>
      <c r="M1620" t="s">
        <v>324</v>
      </c>
      <c r="N1620">
        <v>0.25530460849404302</v>
      </c>
      <c r="O1620" t="s">
        <v>1850</v>
      </c>
      <c r="P1620" t="s">
        <v>4</v>
      </c>
      <c r="Q1620">
        <v>0.33333333333333331</v>
      </c>
      <c r="R1620">
        <v>0.33914351851851854</v>
      </c>
      <c r="S1620">
        <v>17.021893201395901</v>
      </c>
      <c r="T1620">
        <v>8.375</v>
      </c>
      <c r="U1620" t="s">
        <v>295</v>
      </c>
      <c r="V1620" t="s">
        <v>294</v>
      </c>
      <c r="W1620">
        <v>8.3989200184819202E-2</v>
      </c>
      <c r="X1620">
        <v>3</v>
      </c>
      <c r="Y1620">
        <v>5.7692307692307702E-2</v>
      </c>
      <c r="Z1620" t="str">
        <f>_xlfn.CONCAT(Sheet1!$B1620,"_",Sheet1!$E1620,"_", _xlfn.SWITCH(Sheet1!$J1620, "M", "Monday", "T", "Tuesday", "W", "Wednesday", "R", "Thursday", "F", "Friday"))</f>
        <v>105_Week1_Wednesday</v>
      </c>
      <c r="AA1620">
        <v>1</v>
      </c>
      <c r="AB1620">
        <v>11</v>
      </c>
      <c r="AC1620">
        <f>Sheet1!$K1620 +1</f>
        <v>421</v>
      </c>
      <c r="AD1620">
        <v>23.94</v>
      </c>
      <c r="AE1620">
        <v>32.979999999999997</v>
      </c>
      <c r="AF1620" t="s">
        <v>1</v>
      </c>
    </row>
    <row r="1621" spans="1:32" x14ac:dyDescent="0.3">
      <c r="A1621" t="s">
        <v>769</v>
      </c>
      <c r="B1621" t="s">
        <v>9</v>
      </c>
      <c r="C1621" t="s">
        <v>768</v>
      </c>
      <c r="D1621" t="s">
        <v>14</v>
      </c>
      <c r="E1621" t="s">
        <v>1664</v>
      </c>
      <c r="F1621" t="s">
        <v>12</v>
      </c>
      <c r="G1621" t="s">
        <v>92</v>
      </c>
      <c r="H1621" t="s">
        <v>111</v>
      </c>
      <c r="I1621" t="s">
        <v>9</v>
      </c>
      <c r="J1621" t="s">
        <v>92</v>
      </c>
      <c r="K1621">
        <v>430</v>
      </c>
      <c r="L1621" t="s">
        <v>767</v>
      </c>
      <c r="M1621" t="s">
        <v>766</v>
      </c>
      <c r="N1621">
        <v>16.361545581370599</v>
      </c>
      <c r="O1621" t="s">
        <v>1849</v>
      </c>
      <c r="P1621" t="s">
        <v>4</v>
      </c>
      <c r="Q1621">
        <v>0.31467592592592591</v>
      </c>
      <c r="R1621">
        <v>0.32131944444444444</v>
      </c>
      <c r="S1621">
        <v>0</v>
      </c>
      <c r="T1621">
        <v>9.5750000000000011</v>
      </c>
      <c r="U1621" t="s">
        <v>764</v>
      </c>
      <c r="V1621" t="s">
        <v>763</v>
      </c>
      <c r="W1621">
        <v>16.2155351231468</v>
      </c>
      <c r="X1621">
        <v>0</v>
      </c>
      <c r="Y1621">
        <v>0</v>
      </c>
      <c r="Z1621" t="str">
        <f>_xlfn.CONCAT(Sheet1!$B1621,"_",Sheet1!$E1621,"_", _xlfn.SWITCH(Sheet1!$J1621, "M", "Monday", "T", "Tuesday", "W", "Wednesday", "R", "Thursday", "F", "Friday"))</f>
        <v>105_Week1_Wednesday</v>
      </c>
      <c r="AA1621">
        <v>1</v>
      </c>
      <c r="AB1621">
        <v>0</v>
      </c>
      <c r="AC1621">
        <f>Sheet1!$K1621 +1</f>
        <v>431</v>
      </c>
      <c r="AD1621">
        <v>102.77119999999999</v>
      </c>
      <c r="AE1621">
        <v>86.587500000000006</v>
      </c>
      <c r="AF1621" t="s">
        <v>1</v>
      </c>
    </row>
    <row r="1622" spans="1:32" x14ac:dyDescent="0.3">
      <c r="A1622" t="s">
        <v>525</v>
      </c>
      <c r="B1622" t="s">
        <v>9</v>
      </c>
      <c r="C1622" t="s">
        <v>524</v>
      </c>
      <c r="D1622" t="s">
        <v>14</v>
      </c>
      <c r="E1622" t="s">
        <v>1664</v>
      </c>
      <c r="F1622" t="s">
        <v>12</v>
      </c>
      <c r="G1622" t="s">
        <v>185</v>
      </c>
      <c r="H1622" t="s">
        <v>178</v>
      </c>
      <c r="I1622" t="s">
        <v>83</v>
      </c>
      <c r="J1622" t="s">
        <v>11</v>
      </c>
      <c r="K1622">
        <v>210</v>
      </c>
      <c r="L1622" t="s">
        <v>523</v>
      </c>
      <c r="M1622" t="s">
        <v>522</v>
      </c>
      <c r="N1622">
        <v>26.464082704856999</v>
      </c>
      <c r="O1622" t="s">
        <v>1848</v>
      </c>
      <c r="P1622" t="s">
        <v>4</v>
      </c>
      <c r="Q1622">
        <v>0.51263888888888887</v>
      </c>
      <c r="R1622">
        <v>0.52364583333333337</v>
      </c>
      <c r="S1622">
        <v>0</v>
      </c>
      <c r="T1622">
        <v>15.85</v>
      </c>
      <c r="U1622" t="s">
        <v>520</v>
      </c>
      <c r="V1622" t="s">
        <v>519</v>
      </c>
      <c r="W1622">
        <v>24.430717540384801</v>
      </c>
      <c r="X1622">
        <v>0</v>
      </c>
      <c r="Y1622">
        <v>0</v>
      </c>
      <c r="Z1622" t="str">
        <f>_xlfn.CONCAT(Sheet1!$B1622,"_",Sheet1!$E1622,"_", _xlfn.SWITCH(Sheet1!$J1622, "M", "Monday", "T", "Tuesday", "W", "Wednesday", "R", "Thursday", "F", "Friday"))</f>
        <v>105_Week1_Friday</v>
      </c>
      <c r="AA1622">
        <v>1</v>
      </c>
      <c r="AB1622">
        <v>0</v>
      </c>
      <c r="AC1622">
        <f>Sheet1!$K1622 +1</f>
        <v>211</v>
      </c>
      <c r="AD1622">
        <v>214.59620000000001</v>
      </c>
      <c r="AE1622">
        <v>203.15620000000001</v>
      </c>
      <c r="AF1622" t="s">
        <v>1</v>
      </c>
    </row>
    <row r="1623" spans="1:32" x14ac:dyDescent="0.3">
      <c r="A1623" t="s">
        <v>232</v>
      </c>
      <c r="B1623" t="s">
        <v>9</v>
      </c>
      <c r="C1623" t="s">
        <v>231</v>
      </c>
      <c r="D1623" t="s">
        <v>14</v>
      </c>
      <c r="E1623" t="s">
        <v>1664</v>
      </c>
      <c r="F1623" t="s">
        <v>12</v>
      </c>
      <c r="G1623" t="s">
        <v>185</v>
      </c>
      <c r="H1623" t="s">
        <v>29</v>
      </c>
      <c r="I1623" t="s">
        <v>83</v>
      </c>
      <c r="J1623" t="s">
        <v>11</v>
      </c>
      <c r="K1623">
        <v>257</v>
      </c>
      <c r="L1623" t="s">
        <v>230</v>
      </c>
      <c r="M1623" t="s">
        <v>229</v>
      </c>
      <c r="N1623">
        <v>0.89126386865973495</v>
      </c>
      <c r="O1623" t="s">
        <v>1847</v>
      </c>
      <c r="P1623" t="s">
        <v>4</v>
      </c>
      <c r="Q1623">
        <v>0.34153935185185186</v>
      </c>
      <c r="R1623">
        <v>0.35146990740740741</v>
      </c>
      <c r="S1623">
        <v>0</v>
      </c>
      <c r="T1623">
        <v>14.308333333333334</v>
      </c>
      <c r="U1623" t="s">
        <v>227</v>
      </c>
      <c r="V1623" t="s">
        <v>226</v>
      </c>
      <c r="W1623">
        <v>0.321714383968143</v>
      </c>
      <c r="X1623">
        <v>13</v>
      </c>
      <c r="Y1623">
        <v>0.25</v>
      </c>
      <c r="Z1623" t="str">
        <f>_xlfn.CONCAT(Sheet1!$B1623,"_",Sheet1!$E1623,"_", _xlfn.SWITCH(Sheet1!$J1623, "M", "Monday", "T", "Tuesday", "W", "Wednesday", "R", "Thursday", "F", "Friday"))</f>
        <v>105_Week1_Friday</v>
      </c>
      <c r="AA1623">
        <v>1</v>
      </c>
      <c r="AB1623">
        <v>88</v>
      </c>
      <c r="AC1623">
        <f>Sheet1!$K1623 +1</f>
        <v>258</v>
      </c>
      <c r="AD1623">
        <v>45.134999999999998</v>
      </c>
      <c r="AE1623">
        <v>48.651200000000003</v>
      </c>
      <c r="AF1623" t="s">
        <v>1</v>
      </c>
    </row>
    <row r="1624" spans="1:32" x14ac:dyDescent="0.3">
      <c r="A1624" t="s">
        <v>194</v>
      </c>
      <c r="B1624" t="s">
        <v>9</v>
      </c>
      <c r="C1624" t="s">
        <v>193</v>
      </c>
      <c r="D1624" t="s">
        <v>110</v>
      </c>
      <c r="E1624" t="s">
        <v>1664</v>
      </c>
      <c r="F1624" t="s">
        <v>12</v>
      </c>
      <c r="G1624" t="s">
        <v>185</v>
      </c>
      <c r="H1624" t="s">
        <v>111</v>
      </c>
      <c r="I1624" t="s">
        <v>83</v>
      </c>
      <c r="J1624" t="s">
        <v>11</v>
      </c>
      <c r="K1624">
        <v>255</v>
      </c>
      <c r="L1624" t="s">
        <v>192</v>
      </c>
      <c r="M1624" t="s">
        <v>191</v>
      </c>
      <c r="N1624">
        <v>1.12173635140061</v>
      </c>
      <c r="O1624" t="s">
        <v>1846</v>
      </c>
      <c r="P1624" t="s">
        <v>4</v>
      </c>
      <c r="Q1624">
        <v>0.31763888888888892</v>
      </c>
      <c r="R1624">
        <v>0.33384259259259258</v>
      </c>
      <c r="S1624">
        <v>0</v>
      </c>
      <c r="T1624">
        <v>23.341666666666669</v>
      </c>
      <c r="U1624" t="s">
        <v>189</v>
      </c>
      <c r="V1624" t="s">
        <v>188</v>
      </c>
      <c r="W1624">
        <v>0.41782456310134702</v>
      </c>
      <c r="X1624">
        <v>0</v>
      </c>
      <c r="Y1624">
        <v>0</v>
      </c>
      <c r="Z1624" t="str">
        <f>_xlfn.CONCAT(Sheet1!$B1624,"_",Sheet1!$E1624,"_", _xlfn.SWITCH(Sheet1!$J1624, "M", "Monday", "T", "Tuesday", "W", "Wednesday", "R", "Thursday", "F", "Friday"))</f>
        <v>105_Week1_Friday</v>
      </c>
      <c r="AA1624">
        <v>1</v>
      </c>
      <c r="AB1624">
        <v>0</v>
      </c>
      <c r="AC1624">
        <f>Sheet1!$K1624 +1</f>
        <v>256</v>
      </c>
      <c r="AD1624">
        <v>65.31</v>
      </c>
      <c r="AE1624">
        <v>42.018700000000003</v>
      </c>
      <c r="AF1624" t="s">
        <v>1</v>
      </c>
    </row>
    <row r="1625" spans="1:32" x14ac:dyDescent="0.3">
      <c r="A1625" t="s">
        <v>727</v>
      </c>
      <c r="B1625" t="s">
        <v>9</v>
      </c>
      <c r="C1625" t="s">
        <v>42</v>
      </c>
      <c r="D1625" t="s">
        <v>4</v>
      </c>
      <c r="E1625" t="s">
        <v>1664</v>
      </c>
      <c r="F1625" t="s">
        <v>12</v>
      </c>
      <c r="G1625" t="s">
        <v>92</v>
      </c>
      <c r="H1625" t="s">
        <v>119</v>
      </c>
      <c r="I1625" t="s">
        <v>9</v>
      </c>
      <c r="J1625" t="s">
        <v>92</v>
      </c>
      <c r="K1625">
        <v>280</v>
      </c>
      <c r="L1625" t="s">
        <v>726</v>
      </c>
      <c r="M1625" t="s">
        <v>725</v>
      </c>
      <c r="N1625">
        <v>0.34479090198874501</v>
      </c>
      <c r="O1625" t="s">
        <v>1845</v>
      </c>
      <c r="P1625" t="s">
        <v>4</v>
      </c>
      <c r="Q1625">
        <v>0.39623842592592595</v>
      </c>
      <c r="R1625">
        <v>0.40061342592592591</v>
      </c>
      <c r="S1625">
        <v>0</v>
      </c>
      <c r="T1625">
        <v>6.3083333333333336</v>
      </c>
      <c r="U1625" t="s">
        <v>723</v>
      </c>
      <c r="V1625" t="s">
        <v>722</v>
      </c>
      <c r="W1625">
        <v>0.199291116722736</v>
      </c>
      <c r="X1625">
        <v>0</v>
      </c>
      <c r="Y1625">
        <v>0</v>
      </c>
      <c r="Z1625" t="str">
        <f>_xlfn.CONCAT(Sheet1!$B1625,"_",Sheet1!$E1625,"_", _xlfn.SWITCH(Sheet1!$J1625, "M", "Monday", "T", "Tuesday", "W", "Wednesday", "R", "Thursday", "F", "Friday"))</f>
        <v>105_Week1_Wednesday</v>
      </c>
      <c r="AA1625">
        <v>1</v>
      </c>
      <c r="AB1625">
        <v>0</v>
      </c>
      <c r="AC1625">
        <f>Sheet1!$K1625 +1</f>
        <v>281</v>
      </c>
      <c r="AD1625">
        <v>48.65</v>
      </c>
      <c r="AE1625">
        <v>59.89</v>
      </c>
      <c r="AF1625" t="s">
        <v>1</v>
      </c>
    </row>
    <row r="1626" spans="1:32" x14ac:dyDescent="0.3">
      <c r="A1626" t="s">
        <v>815</v>
      </c>
      <c r="B1626" t="s">
        <v>9</v>
      </c>
      <c r="C1626" t="s">
        <v>278</v>
      </c>
      <c r="D1626" t="s">
        <v>810</v>
      </c>
      <c r="E1626" t="s">
        <v>1664</v>
      </c>
      <c r="F1626" t="s">
        <v>12</v>
      </c>
      <c r="G1626" t="s">
        <v>92</v>
      </c>
      <c r="H1626" t="s">
        <v>155</v>
      </c>
      <c r="I1626" t="s">
        <v>9</v>
      </c>
      <c r="J1626" t="s">
        <v>8</v>
      </c>
      <c r="K1626">
        <v>0</v>
      </c>
      <c r="L1626" t="s">
        <v>814</v>
      </c>
      <c r="M1626" t="s">
        <v>813</v>
      </c>
      <c r="N1626">
        <v>0</v>
      </c>
      <c r="O1626" t="s">
        <v>1844</v>
      </c>
      <c r="P1626" t="s">
        <v>4</v>
      </c>
      <c r="Q1626">
        <v>0.51450231481481479</v>
      </c>
      <c r="R1626">
        <v>0.5212268518518518</v>
      </c>
      <c r="S1626">
        <v>0</v>
      </c>
      <c r="T1626">
        <v>9.683574621414877</v>
      </c>
      <c r="U1626" t="s">
        <v>806</v>
      </c>
      <c r="V1626" t="s">
        <v>805</v>
      </c>
      <c r="X1626">
        <v>0</v>
      </c>
      <c r="Y1626">
        <v>0</v>
      </c>
      <c r="Z1626" t="str">
        <f>_xlfn.CONCAT(Sheet1!$B1626,"_",Sheet1!$E1626,"_", _xlfn.SWITCH(Sheet1!$J1626, "M", "Monday", "T", "Tuesday", "W", "Wednesday", "R", "Thursday", "F", "Friday"))</f>
        <v>105_Week1_Monday</v>
      </c>
      <c r="AA1626">
        <v>1</v>
      </c>
      <c r="AB1626">
        <v>0</v>
      </c>
      <c r="AC1626">
        <f>Sheet1!$K1626 +1</f>
        <v>1</v>
      </c>
      <c r="AD1626">
        <v>0</v>
      </c>
      <c r="AE1626">
        <v>1.1687000000000001</v>
      </c>
      <c r="AF1626" t="s">
        <v>1</v>
      </c>
    </row>
    <row r="1627" spans="1:32" x14ac:dyDescent="0.3">
      <c r="A1627" t="s">
        <v>741</v>
      </c>
      <c r="B1627" t="s">
        <v>9</v>
      </c>
      <c r="C1627" t="s">
        <v>740</v>
      </c>
      <c r="D1627" t="s">
        <v>14</v>
      </c>
      <c r="E1627" t="s">
        <v>1664</v>
      </c>
      <c r="F1627" t="s">
        <v>12</v>
      </c>
      <c r="G1627" t="s">
        <v>92</v>
      </c>
      <c r="H1627" t="s">
        <v>110</v>
      </c>
      <c r="I1627" t="s">
        <v>9</v>
      </c>
      <c r="J1627" t="s">
        <v>92</v>
      </c>
      <c r="K1627">
        <v>230</v>
      </c>
      <c r="L1627" t="s">
        <v>739</v>
      </c>
      <c r="M1627" t="s">
        <v>738</v>
      </c>
      <c r="N1627">
        <v>17.132164131850001</v>
      </c>
      <c r="O1627" t="s">
        <v>1843</v>
      </c>
      <c r="P1627" t="s">
        <v>4</v>
      </c>
      <c r="Q1627">
        <v>0.38748842592592592</v>
      </c>
      <c r="R1627">
        <v>0.39600694444444445</v>
      </c>
      <c r="S1627">
        <v>0</v>
      </c>
      <c r="T1627">
        <v>12.258333333333333</v>
      </c>
      <c r="U1627" t="s">
        <v>736</v>
      </c>
      <c r="V1627" t="s">
        <v>735</v>
      </c>
      <c r="W1627">
        <v>15.3500302539139</v>
      </c>
      <c r="X1627">
        <v>6</v>
      </c>
      <c r="Y1627">
        <v>0.115384615384615</v>
      </c>
      <c r="Z1627" t="str">
        <f>_xlfn.CONCAT(Sheet1!$B1627,"_",Sheet1!$E1627,"_", _xlfn.SWITCH(Sheet1!$J1627, "M", "Monday", "T", "Tuesday", "W", "Wednesday", "R", "Thursday", "F", "Friday"))</f>
        <v>105_Week1_Wednesday</v>
      </c>
      <c r="AA1627">
        <v>1</v>
      </c>
      <c r="AB1627">
        <v>44</v>
      </c>
      <c r="AC1627">
        <f>Sheet1!$K1627 +1</f>
        <v>231</v>
      </c>
      <c r="AD1627">
        <v>96.932500000000005</v>
      </c>
      <c r="AE1627">
        <v>96.52</v>
      </c>
      <c r="AF1627" t="s">
        <v>1</v>
      </c>
    </row>
    <row r="1628" spans="1:32" x14ac:dyDescent="0.3">
      <c r="A1628" t="s">
        <v>755</v>
      </c>
      <c r="B1628" t="s">
        <v>9</v>
      </c>
      <c r="C1628" t="s">
        <v>754</v>
      </c>
      <c r="D1628" t="s">
        <v>14</v>
      </c>
      <c r="E1628" t="s">
        <v>1664</v>
      </c>
      <c r="F1628" t="s">
        <v>12</v>
      </c>
      <c r="G1628" t="s">
        <v>92</v>
      </c>
      <c r="H1628" t="s">
        <v>84</v>
      </c>
      <c r="I1628" t="s">
        <v>9</v>
      </c>
      <c r="J1628" t="s">
        <v>92</v>
      </c>
      <c r="K1628">
        <v>140</v>
      </c>
      <c r="L1628" t="s">
        <v>753</v>
      </c>
      <c r="M1628" t="s">
        <v>752</v>
      </c>
      <c r="N1628">
        <v>0.25607090815901801</v>
      </c>
      <c r="O1628" t="s">
        <v>1842</v>
      </c>
      <c r="P1628" t="s">
        <v>4</v>
      </c>
      <c r="Q1628">
        <v>0.40925925925925927</v>
      </c>
      <c r="R1628">
        <v>0.4163425925925926</v>
      </c>
      <c r="S1628">
        <v>0</v>
      </c>
      <c r="T1628">
        <v>10.200000000000001</v>
      </c>
      <c r="U1628" t="s">
        <v>750</v>
      </c>
      <c r="V1628" t="s">
        <v>749</v>
      </c>
      <c r="W1628">
        <v>0.177351613335861</v>
      </c>
      <c r="X1628">
        <v>1</v>
      </c>
      <c r="Y1628">
        <v>1.9230769230769201E-2</v>
      </c>
      <c r="Z1628" t="str">
        <f>_xlfn.CONCAT(Sheet1!$B1628,"_",Sheet1!$E1628,"_", _xlfn.SWITCH(Sheet1!$J1628, "M", "Monday", "T", "Tuesday", "W", "Wednesday", "R", "Thursday", "F", "Friday"))</f>
        <v>105_Week1_Wednesday</v>
      </c>
      <c r="AA1628">
        <v>1</v>
      </c>
      <c r="AB1628">
        <v>25</v>
      </c>
      <c r="AC1628">
        <f>Sheet1!$K1628 +1</f>
        <v>141</v>
      </c>
      <c r="AD1628">
        <v>93.978700000000003</v>
      </c>
      <c r="AE1628">
        <v>122.8462</v>
      </c>
      <c r="AF1628" t="s">
        <v>1</v>
      </c>
    </row>
    <row r="1629" spans="1:32" x14ac:dyDescent="0.3">
      <c r="A1629" t="s">
        <v>721</v>
      </c>
      <c r="B1629" t="s">
        <v>9</v>
      </c>
      <c r="C1629" t="s">
        <v>42</v>
      </c>
      <c r="D1629" t="s">
        <v>186</v>
      </c>
      <c r="E1629" t="s">
        <v>1664</v>
      </c>
      <c r="F1629" t="s">
        <v>12</v>
      </c>
      <c r="G1629" t="s">
        <v>92</v>
      </c>
      <c r="H1629" t="s">
        <v>126</v>
      </c>
      <c r="I1629" t="s">
        <v>9</v>
      </c>
      <c r="J1629" t="s">
        <v>92</v>
      </c>
      <c r="K1629">
        <v>285</v>
      </c>
      <c r="L1629" t="s">
        <v>720</v>
      </c>
      <c r="M1629" t="s">
        <v>719</v>
      </c>
      <c r="N1629">
        <v>0.118437195196748</v>
      </c>
      <c r="O1629" t="s">
        <v>1841</v>
      </c>
      <c r="P1629" t="s">
        <v>4</v>
      </c>
      <c r="Q1629">
        <v>0.40069444444444446</v>
      </c>
      <c r="R1629">
        <v>0.40907407407407409</v>
      </c>
      <c r="S1629">
        <v>0</v>
      </c>
      <c r="T1629">
        <v>12.075000000000001</v>
      </c>
      <c r="U1629" t="s">
        <v>717</v>
      </c>
      <c r="V1629" t="s">
        <v>716</v>
      </c>
      <c r="W1629">
        <v>4.5699599270812297E-2</v>
      </c>
      <c r="X1629">
        <v>0</v>
      </c>
      <c r="Y1629">
        <v>0</v>
      </c>
      <c r="Z1629" t="str">
        <f>_xlfn.CONCAT(Sheet1!$B1629,"_",Sheet1!$E1629,"_", _xlfn.SWITCH(Sheet1!$J1629, "M", "Monday", "T", "Tuesday", "W", "Wednesday", "R", "Thursday", "F", "Friday"))</f>
        <v>105_Week1_Wednesday</v>
      </c>
      <c r="AA1629">
        <v>1</v>
      </c>
      <c r="AB1629">
        <v>0</v>
      </c>
      <c r="AC1629">
        <f>Sheet1!$K1629 +1</f>
        <v>286</v>
      </c>
      <c r="AD1629">
        <v>45.82</v>
      </c>
      <c r="AE1629">
        <v>53.15</v>
      </c>
      <c r="AF1629" t="s">
        <v>1</v>
      </c>
    </row>
    <row r="1630" spans="1:32" x14ac:dyDescent="0.3">
      <c r="A1630" t="s">
        <v>187</v>
      </c>
      <c r="B1630" t="s">
        <v>9</v>
      </c>
      <c r="C1630" t="s">
        <v>95</v>
      </c>
      <c r="D1630" t="s">
        <v>186</v>
      </c>
      <c r="E1630" t="s">
        <v>1664</v>
      </c>
      <c r="F1630" t="s">
        <v>12</v>
      </c>
      <c r="G1630" t="s">
        <v>185</v>
      </c>
      <c r="H1630" t="s">
        <v>216</v>
      </c>
      <c r="I1630" t="s">
        <v>9</v>
      </c>
      <c r="J1630" t="s">
        <v>8</v>
      </c>
      <c r="K1630">
        <v>0</v>
      </c>
      <c r="L1630" t="s">
        <v>184</v>
      </c>
      <c r="M1630" t="s">
        <v>183</v>
      </c>
      <c r="N1630">
        <v>0.200877640396357</v>
      </c>
      <c r="O1630" t="s">
        <v>1840</v>
      </c>
      <c r="P1630" t="s">
        <v>79</v>
      </c>
      <c r="Q1630">
        <v>0.33399305555555553</v>
      </c>
      <c r="R1630">
        <v>0.34091435185185187</v>
      </c>
      <c r="S1630">
        <v>0</v>
      </c>
      <c r="T1630">
        <v>9.9749999999999996</v>
      </c>
      <c r="U1630" t="s">
        <v>181</v>
      </c>
      <c r="V1630" t="s">
        <v>180</v>
      </c>
      <c r="W1630">
        <v>2.4112347848522699E-2</v>
      </c>
      <c r="X1630">
        <v>0</v>
      </c>
      <c r="Y1630">
        <v>0</v>
      </c>
      <c r="Z1630" t="str">
        <f>_xlfn.CONCAT(Sheet1!$B1630,"_",Sheet1!$E1630,"_", _xlfn.SWITCH(Sheet1!$J1630, "M", "Monday", "T", "Tuesday", "W", "Wednesday", "R", "Thursday", "F", "Friday"))</f>
        <v>105_Week1_Monday</v>
      </c>
      <c r="AA1630">
        <v>1</v>
      </c>
      <c r="AB1630">
        <v>0</v>
      </c>
      <c r="AC1630">
        <f>Sheet1!$K1630 +1</f>
        <v>1</v>
      </c>
      <c r="AD1630">
        <v>131.94749999999999</v>
      </c>
      <c r="AE1630">
        <v>129.21369999999999</v>
      </c>
      <c r="AF1630" t="s">
        <v>1</v>
      </c>
    </row>
    <row r="1631" spans="1:32" x14ac:dyDescent="0.3">
      <c r="A1631" t="s">
        <v>322</v>
      </c>
      <c r="B1631" t="s">
        <v>9</v>
      </c>
      <c r="C1631" t="s">
        <v>321</v>
      </c>
      <c r="D1631" t="s">
        <v>14</v>
      </c>
      <c r="E1631" t="s">
        <v>1664</v>
      </c>
      <c r="F1631" t="s">
        <v>12</v>
      </c>
      <c r="G1631" t="s">
        <v>92</v>
      </c>
      <c r="H1631" t="s">
        <v>259</v>
      </c>
      <c r="I1631" t="s">
        <v>9</v>
      </c>
      <c r="J1631" t="s">
        <v>92</v>
      </c>
      <c r="K1631">
        <v>381</v>
      </c>
      <c r="L1631" t="s">
        <v>320</v>
      </c>
      <c r="M1631" t="s">
        <v>319</v>
      </c>
      <c r="N1631">
        <v>1.9035713654011499</v>
      </c>
      <c r="O1631" t="s">
        <v>1839</v>
      </c>
      <c r="P1631" t="s">
        <v>14</v>
      </c>
      <c r="Q1631">
        <v>0.36886574074074074</v>
      </c>
      <c r="R1631">
        <v>0.37559027777777776</v>
      </c>
      <c r="S1631">
        <v>0</v>
      </c>
      <c r="T1631">
        <v>9.683574621414877</v>
      </c>
      <c r="U1631" t="s">
        <v>317</v>
      </c>
      <c r="V1631" t="s">
        <v>316</v>
      </c>
      <c r="W1631">
        <v>1.8968955702699</v>
      </c>
      <c r="X1631">
        <v>0</v>
      </c>
      <c r="Y1631">
        <v>0</v>
      </c>
      <c r="Z1631" t="str">
        <f>_xlfn.CONCAT(Sheet1!$B1631,"_",Sheet1!$E1631,"_", _xlfn.SWITCH(Sheet1!$J1631, "M", "Monday", "T", "Tuesday", "W", "Wednesday", "R", "Thursday", "F", "Friday"))</f>
        <v>105_Week1_Wednesday</v>
      </c>
      <c r="AA1631">
        <v>1</v>
      </c>
      <c r="AB1631">
        <v>0</v>
      </c>
      <c r="AC1631">
        <f>Sheet1!$K1631 +1</f>
        <v>382</v>
      </c>
      <c r="AD1631">
        <v>20.606200000000001</v>
      </c>
      <c r="AE1631">
        <v>0</v>
      </c>
      <c r="AF1631" t="s">
        <v>1</v>
      </c>
    </row>
    <row r="1632" spans="1:32" x14ac:dyDescent="0.3">
      <c r="A1632" t="s">
        <v>293</v>
      </c>
      <c r="B1632" t="s">
        <v>9</v>
      </c>
      <c r="C1632" t="s">
        <v>292</v>
      </c>
      <c r="D1632" t="s">
        <v>79</v>
      </c>
      <c r="E1632" t="s">
        <v>1664</v>
      </c>
      <c r="F1632" t="s">
        <v>12</v>
      </c>
      <c r="G1632" t="s">
        <v>92</v>
      </c>
      <c r="H1632" t="s">
        <v>79</v>
      </c>
      <c r="I1632" t="s">
        <v>9</v>
      </c>
      <c r="J1632" t="s">
        <v>92</v>
      </c>
      <c r="K1632">
        <v>410</v>
      </c>
      <c r="L1632" t="s">
        <v>291</v>
      </c>
      <c r="M1632" t="s">
        <v>290</v>
      </c>
      <c r="N1632">
        <v>0.27621102146804299</v>
      </c>
      <c r="O1632" t="s">
        <v>1838</v>
      </c>
      <c r="P1632" t="s">
        <v>4</v>
      </c>
      <c r="Q1632">
        <v>0.34606481481481483</v>
      </c>
      <c r="R1632">
        <v>0.34907407407407409</v>
      </c>
      <c r="S1632">
        <v>0</v>
      </c>
      <c r="T1632">
        <v>4.3416666666666668</v>
      </c>
      <c r="U1632" t="s">
        <v>288</v>
      </c>
      <c r="V1632" t="s">
        <v>287</v>
      </c>
      <c r="W1632">
        <v>0.11368802464052299</v>
      </c>
      <c r="X1632">
        <v>0</v>
      </c>
      <c r="Y1632">
        <v>0</v>
      </c>
      <c r="Z1632" t="str">
        <f>_xlfn.CONCAT(Sheet1!$B1632,"_",Sheet1!$E1632,"_", _xlfn.SWITCH(Sheet1!$J1632, "M", "Monday", "T", "Tuesday", "W", "Wednesday", "R", "Thursday", "F", "Friday"))</f>
        <v>105_Week1_Wednesday</v>
      </c>
      <c r="AA1632">
        <v>1</v>
      </c>
      <c r="AB1632">
        <v>0</v>
      </c>
      <c r="AC1632">
        <f>Sheet1!$K1632 +1</f>
        <v>411</v>
      </c>
      <c r="AD1632">
        <v>10.51</v>
      </c>
      <c r="AE1632">
        <v>13.8325</v>
      </c>
      <c r="AF1632" t="s">
        <v>1</v>
      </c>
    </row>
    <row r="1633" spans="1:32" x14ac:dyDescent="0.3">
      <c r="A1633" t="s">
        <v>351</v>
      </c>
      <c r="B1633" t="s">
        <v>9</v>
      </c>
      <c r="C1633" t="s">
        <v>350</v>
      </c>
      <c r="D1633" t="s">
        <v>14</v>
      </c>
      <c r="E1633" t="s">
        <v>1664</v>
      </c>
      <c r="F1633" t="s">
        <v>12</v>
      </c>
      <c r="G1633" t="s">
        <v>92</v>
      </c>
      <c r="H1633" t="s">
        <v>49</v>
      </c>
      <c r="I1633" t="s">
        <v>83</v>
      </c>
      <c r="J1633" t="s">
        <v>11</v>
      </c>
      <c r="K1633">
        <v>349</v>
      </c>
      <c r="L1633" t="s">
        <v>349</v>
      </c>
      <c r="M1633" t="s">
        <v>348</v>
      </c>
      <c r="N1633">
        <v>9.7877634689211804E-2</v>
      </c>
      <c r="O1633" t="s">
        <v>1837</v>
      </c>
      <c r="P1633" t="s">
        <v>4</v>
      </c>
      <c r="Q1633">
        <v>0.54628472222222224</v>
      </c>
      <c r="R1633">
        <v>0.55932870370370369</v>
      </c>
      <c r="S1633">
        <v>0</v>
      </c>
      <c r="T1633">
        <v>18.783333333333335</v>
      </c>
      <c r="U1633" t="s">
        <v>346</v>
      </c>
      <c r="V1633" t="s">
        <v>345</v>
      </c>
      <c r="W1633">
        <v>5.3539923810684502E-2</v>
      </c>
      <c r="X1633">
        <v>13</v>
      </c>
      <c r="Y1633">
        <v>0.23214285714285701</v>
      </c>
      <c r="Z1633" t="str">
        <f>_xlfn.CONCAT(Sheet1!$B1633,"_",Sheet1!$E1633,"_", _xlfn.SWITCH(Sheet1!$J1633, "M", "Monday", "T", "Tuesday", "W", "Wednesday", "R", "Thursday", "F", "Friday"))</f>
        <v>105_Week1_Friday</v>
      </c>
      <c r="AA1633">
        <v>1</v>
      </c>
      <c r="AB1633">
        <v>57</v>
      </c>
      <c r="AC1633">
        <f>Sheet1!$K1633 +1</f>
        <v>350</v>
      </c>
      <c r="AD1633">
        <v>42.645000000000003</v>
      </c>
      <c r="AE1633">
        <v>60.356200000000001</v>
      </c>
      <c r="AF1633" t="s">
        <v>1</v>
      </c>
    </row>
    <row r="1634" spans="1:32" x14ac:dyDescent="0.3">
      <c r="A1634" t="s">
        <v>301</v>
      </c>
      <c r="B1634" t="s">
        <v>9</v>
      </c>
      <c r="C1634" t="s">
        <v>278</v>
      </c>
      <c r="D1634" t="s">
        <v>300</v>
      </c>
      <c r="E1634" t="s">
        <v>1664</v>
      </c>
      <c r="F1634" t="s">
        <v>12</v>
      </c>
      <c r="G1634" t="s">
        <v>92</v>
      </c>
      <c r="H1634" t="s">
        <v>29</v>
      </c>
      <c r="I1634" t="s">
        <v>9</v>
      </c>
      <c r="J1634" t="s">
        <v>92</v>
      </c>
      <c r="K1634">
        <v>1</v>
      </c>
      <c r="L1634" t="s">
        <v>299</v>
      </c>
      <c r="M1634" t="s">
        <v>298</v>
      </c>
      <c r="N1634">
        <v>0</v>
      </c>
      <c r="O1634" t="s">
        <v>1836</v>
      </c>
      <c r="P1634" t="s">
        <v>296</v>
      </c>
      <c r="Q1634">
        <v>0.33914351851851854</v>
      </c>
      <c r="R1634">
        <v>0.34586805555555555</v>
      </c>
      <c r="S1634">
        <v>0</v>
      </c>
      <c r="T1634">
        <v>9.683574621414877</v>
      </c>
      <c r="U1634" t="s">
        <v>295</v>
      </c>
      <c r="V1634" t="s">
        <v>294</v>
      </c>
      <c r="X1634">
        <v>0</v>
      </c>
      <c r="Y1634">
        <v>0</v>
      </c>
      <c r="Z1634" t="str">
        <f>_xlfn.CONCAT(Sheet1!$B1634,"_",Sheet1!$E1634,"_", _xlfn.SWITCH(Sheet1!$J1634, "M", "Monday", "T", "Tuesday", "W", "Wednesday", "R", "Thursday", "F", "Friday"))</f>
        <v>105_Week1_Wednesday</v>
      </c>
      <c r="AA1634">
        <v>1</v>
      </c>
      <c r="AB1634">
        <v>0</v>
      </c>
      <c r="AC1634">
        <f>Sheet1!$K1634 +1</f>
        <v>2</v>
      </c>
      <c r="AD1634">
        <v>0</v>
      </c>
      <c r="AE1634">
        <v>0</v>
      </c>
      <c r="AF1634" t="s">
        <v>1</v>
      </c>
    </row>
    <row r="1635" spans="1:32" x14ac:dyDescent="0.3">
      <c r="A1635" t="s">
        <v>286</v>
      </c>
      <c r="B1635" t="s">
        <v>9</v>
      </c>
      <c r="C1635" t="s">
        <v>285</v>
      </c>
      <c r="D1635" t="s">
        <v>14</v>
      </c>
      <c r="E1635" t="s">
        <v>1664</v>
      </c>
      <c r="F1635" t="s">
        <v>12</v>
      </c>
      <c r="G1635" t="s">
        <v>92</v>
      </c>
      <c r="H1635" t="s">
        <v>186</v>
      </c>
      <c r="I1635" t="s">
        <v>9</v>
      </c>
      <c r="J1635" t="s">
        <v>92</v>
      </c>
      <c r="K1635">
        <v>386</v>
      </c>
      <c r="L1635" t="s">
        <v>284</v>
      </c>
      <c r="M1635" t="s">
        <v>283</v>
      </c>
      <c r="N1635">
        <v>0.58830188028514396</v>
      </c>
      <c r="O1635" t="s">
        <v>1835</v>
      </c>
      <c r="P1635" t="s">
        <v>4</v>
      </c>
      <c r="Q1635">
        <v>0.36082175925925924</v>
      </c>
      <c r="R1635">
        <v>0.36754629629629632</v>
      </c>
      <c r="S1635">
        <v>0</v>
      </c>
      <c r="T1635">
        <v>9.683574621414877</v>
      </c>
      <c r="U1635" t="s">
        <v>281</v>
      </c>
      <c r="V1635" t="s">
        <v>280</v>
      </c>
      <c r="W1635">
        <v>0.42930061353966098</v>
      </c>
      <c r="X1635">
        <v>0</v>
      </c>
      <c r="Y1635">
        <v>0</v>
      </c>
      <c r="Z1635" t="str">
        <f>_xlfn.CONCAT(Sheet1!$B1635,"_",Sheet1!$E1635,"_", _xlfn.SWITCH(Sheet1!$J1635, "M", "Monday", "T", "Tuesday", "W", "Wednesday", "R", "Thursday", "F", "Friday"))</f>
        <v>105_Week1_Wednesday</v>
      </c>
      <c r="AA1635">
        <v>1</v>
      </c>
      <c r="AB1635">
        <v>0</v>
      </c>
      <c r="AC1635">
        <f>Sheet1!$K1635 +1</f>
        <v>387</v>
      </c>
      <c r="AD1635">
        <v>86.68</v>
      </c>
      <c r="AE1635">
        <v>0</v>
      </c>
      <c r="AF1635" t="s">
        <v>1</v>
      </c>
    </row>
    <row r="1636" spans="1:32" x14ac:dyDescent="0.3">
      <c r="A1636" t="s">
        <v>1319</v>
      </c>
      <c r="B1636" t="s">
        <v>9</v>
      </c>
      <c r="C1636" t="s">
        <v>1318</v>
      </c>
      <c r="D1636" t="s">
        <v>14</v>
      </c>
      <c r="E1636" t="s">
        <v>1664</v>
      </c>
      <c r="F1636" t="s">
        <v>12</v>
      </c>
      <c r="G1636" t="s">
        <v>92</v>
      </c>
      <c r="H1636" t="s">
        <v>200</v>
      </c>
      <c r="I1636" t="s">
        <v>9</v>
      </c>
      <c r="J1636" t="s">
        <v>92</v>
      </c>
      <c r="K1636">
        <v>405</v>
      </c>
      <c r="L1636" t="s">
        <v>1317</v>
      </c>
      <c r="M1636" t="s">
        <v>1316</v>
      </c>
      <c r="N1636">
        <v>4.05619777739048E-2</v>
      </c>
      <c r="O1636" t="s">
        <v>1834</v>
      </c>
      <c r="P1636" t="s">
        <v>29</v>
      </c>
      <c r="Q1636">
        <v>0.35355324074074074</v>
      </c>
      <c r="R1636">
        <v>0.36040509259259257</v>
      </c>
      <c r="S1636">
        <v>0</v>
      </c>
      <c r="T1636">
        <v>9.8666666666666671</v>
      </c>
      <c r="U1636" t="s">
        <v>1314</v>
      </c>
      <c r="V1636" t="s">
        <v>1313</v>
      </c>
      <c r="W1636">
        <v>1.8811521295509899E-2</v>
      </c>
      <c r="X1636">
        <v>0</v>
      </c>
      <c r="Y1636">
        <v>0</v>
      </c>
      <c r="Z1636" t="str">
        <f>_xlfn.CONCAT(Sheet1!$B1636,"_",Sheet1!$E1636,"_", _xlfn.SWITCH(Sheet1!$J1636, "M", "Monday", "T", "Tuesday", "W", "Wednesday", "R", "Thursday", "F", "Friday"))</f>
        <v>105_Week1_Wednesday</v>
      </c>
      <c r="AA1636">
        <v>1</v>
      </c>
      <c r="AB1636">
        <v>0</v>
      </c>
      <c r="AC1636">
        <f>Sheet1!$K1636 +1</f>
        <v>406</v>
      </c>
      <c r="AD1636">
        <v>23.51</v>
      </c>
      <c r="AE1636">
        <v>22.0075</v>
      </c>
      <c r="AF1636" t="s">
        <v>1</v>
      </c>
    </row>
    <row r="1637" spans="1:32" x14ac:dyDescent="0.3">
      <c r="A1637" t="s">
        <v>1327</v>
      </c>
      <c r="B1637" t="s">
        <v>9</v>
      </c>
      <c r="C1637" t="s">
        <v>1326</v>
      </c>
      <c r="D1637" t="s">
        <v>14</v>
      </c>
      <c r="E1637" t="s">
        <v>1664</v>
      </c>
      <c r="F1637" t="s">
        <v>12</v>
      </c>
      <c r="G1637" t="s">
        <v>92</v>
      </c>
      <c r="H1637" t="s">
        <v>4</v>
      </c>
      <c r="I1637" t="s">
        <v>9</v>
      </c>
      <c r="J1637" t="s">
        <v>92</v>
      </c>
      <c r="K1637">
        <v>390</v>
      </c>
      <c r="L1637" t="s">
        <v>1325</v>
      </c>
      <c r="M1637" t="s">
        <v>1324</v>
      </c>
      <c r="N1637">
        <v>7.8286595642566695E-2</v>
      </c>
      <c r="O1637" t="s">
        <v>1833</v>
      </c>
      <c r="P1637" t="s">
        <v>79</v>
      </c>
      <c r="Q1637">
        <v>0.34913194444444445</v>
      </c>
      <c r="R1637">
        <v>0.3535300925925926</v>
      </c>
      <c r="S1637">
        <v>0</v>
      </c>
      <c r="T1637">
        <v>6.333333333333333</v>
      </c>
      <c r="U1637" t="s">
        <v>1322</v>
      </c>
      <c r="V1637" t="s">
        <v>1321</v>
      </c>
      <c r="W1637">
        <v>3.6306309238173698E-2</v>
      </c>
      <c r="X1637">
        <v>0</v>
      </c>
      <c r="Y1637">
        <v>0</v>
      </c>
      <c r="Z1637" t="str">
        <f>_xlfn.CONCAT(Sheet1!$B1637,"_",Sheet1!$E1637,"_", _xlfn.SWITCH(Sheet1!$J1637, "M", "Monday", "T", "Tuesday", "W", "Wednesday", "R", "Thursday", "F", "Friday"))</f>
        <v>105_Week1_Wednesday</v>
      </c>
      <c r="AA1637">
        <v>1</v>
      </c>
      <c r="AB1637">
        <v>0</v>
      </c>
      <c r="AC1637">
        <f>Sheet1!$K1637 +1</f>
        <v>391</v>
      </c>
      <c r="AD1637">
        <v>42.445</v>
      </c>
      <c r="AE1637">
        <v>45.86</v>
      </c>
      <c r="AF1637" t="s">
        <v>1</v>
      </c>
    </row>
    <row r="1638" spans="1:32" x14ac:dyDescent="0.3">
      <c r="A1638" t="s">
        <v>676</v>
      </c>
      <c r="B1638" t="s">
        <v>9</v>
      </c>
      <c r="C1638" t="s">
        <v>675</v>
      </c>
      <c r="D1638" t="s">
        <v>14</v>
      </c>
      <c r="E1638" t="s">
        <v>1664</v>
      </c>
      <c r="F1638" t="s">
        <v>12</v>
      </c>
      <c r="G1638" t="s">
        <v>553</v>
      </c>
      <c r="H1638" t="s">
        <v>342</v>
      </c>
      <c r="I1638" t="s">
        <v>83</v>
      </c>
      <c r="J1638" t="s">
        <v>11</v>
      </c>
      <c r="K1638">
        <v>1</v>
      </c>
      <c r="L1638" t="s">
        <v>674</v>
      </c>
      <c r="M1638" t="s">
        <v>673</v>
      </c>
      <c r="N1638">
        <v>63.418338529765599</v>
      </c>
      <c r="O1638" t="s">
        <v>1832</v>
      </c>
      <c r="P1638" t="s">
        <v>4</v>
      </c>
      <c r="Q1638">
        <v>0.33333333333333331</v>
      </c>
      <c r="R1638">
        <v>0.33784722222222224</v>
      </c>
      <c r="S1638">
        <v>56.581661470234401</v>
      </c>
      <c r="T1638">
        <v>6.5</v>
      </c>
      <c r="U1638" t="s">
        <v>671</v>
      </c>
      <c r="V1638" t="s">
        <v>670</v>
      </c>
      <c r="W1638">
        <v>60.383486994041299</v>
      </c>
      <c r="X1638">
        <v>0</v>
      </c>
      <c r="Y1638">
        <v>0</v>
      </c>
      <c r="Z1638" t="str">
        <f>_xlfn.CONCAT(Sheet1!$B1638,"_",Sheet1!$E1638,"_", _xlfn.SWITCH(Sheet1!$J1638, "M", "Monday", "T", "Tuesday", "W", "Wednesday", "R", "Thursday", "F", "Friday"))</f>
        <v>105_Week1_Friday</v>
      </c>
      <c r="AA1638">
        <v>1</v>
      </c>
      <c r="AB1638">
        <v>0</v>
      </c>
      <c r="AC1638">
        <f>Sheet1!$K1638 +1</f>
        <v>2</v>
      </c>
      <c r="AD1638">
        <v>57.454999999999998</v>
      </c>
      <c r="AE1638">
        <v>48.17</v>
      </c>
      <c r="AF1638" t="s">
        <v>1</v>
      </c>
    </row>
    <row r="1639" spans="1:32" x14ac:dyDescent="0.3">
      <c r="A1639" t="s">
        <v>239</v>
      </c>
      <c r="B1639" t="s">
        <v>9</v>
      </c>
      <c r="C1639" t="s">
        <v>238</v>
      </c>
      <c r="D1639" t="s">
        <v>14</v>
      </c>
      <c r="E1639" t="s">
        <v>1664</v>
      </c>
      <c r="F1639" t="s">
        <v>12</v>
      </c>
      <c r="G1639" t="s">
        <v>185</v>
      </c>
      <c r="H1639" t="s">
        <v>200</v>
      </c>
      <c r="I1639" t="s">
        <v>83</v>
      </c>
      <c r="J1639" t="s">
        <v>11</v>
      </c>
      <c r="K1639">
        <v>180</v>
      </c>
      <c r="L1639" t="s">
        <v>237</v>
      </c>
      <c r="M1639" t="s">
        <v>236</v>
      </c>
      <c r="N1639">
        <v>5.6680777780711704</v>
      </c>
      <c r="O1639" t="s">
        <v>1831</v>
      </c>
      <c r="P1639" t="s">
        <v>4</v>
      </c>
      <c r="Q1639">
        <v>0.38211805555555556</v>
      </c>
      <c r="R1639">
        <v>0.38815972222222223</v>
      </c>
      <c r="S1639">
        <v>0</v>
      </c>
      <c r="T1639">
        <v>8.7000000000000011</v>
      </c>
      <c r="U1639" t="s">
        <v>234</v>
      </c>
      <c r="V1639" t="s">
        <v>233</v>
      </c>
      <c r="W1639">
        <v>4.5823987440459701</v>
      </c>
      <c r="X1639">
        <v>0</v>
      </c>
      <c r="Y1639">
        <v>0</v>
      </c>
      <c r="Z1639" t="str">
        <f>_xlfn.CONCAT(Sheet1!$B1639,"_",Sheet1!$E1639,"_", _xlfn.SWITCH(Sheet1!$J1639, "M", "Monday", "T", "Tuesday", "W", "Wednesday", "R", "Thursday", "F", "Friday"))</f>
        <v>105_Week1_Friday</v>
      </c>
      <c r="AA1639">
        <v>1</v>
      </c>
      <c r="AB1639">
        <v>0</v>
      </c>
      <c r="AC1639">
        <f>Sheet1!$K1639 +1</f>
        <v>181</v>
      </c>
      <c r="AD1639">
        <v>33.922499999999999</v>
      </c>
      <c r="AE1639">
        <v>33.247500000000002</v>
      </c>
      <c r="AF1639" t="s">
        <v>1</v>
      </c>
    </row>
    <row r="1640" spans="1:32" x14ac:dyDescent="0.3">
      <c r="A1640" t="s">
        <v>244</v>
      </c>
      <c r="B1640" t="s">
        <v>9</v>
      </c>
      <c r="C1640" t="s">
        <v>112</v>
      </c>
      <c r="D1640" t="s">
        <v>12</v>
      </c>
      <c r="E1640" t="s">
        <v>1664</v>
      </c>
      <c r="F1640" t="s">
        <v>12</v>
      </c>
      <c r="G1640" t="s">
        <v>185</v>
      </c>
      <c r="H1640" t="s">
        <v>259</v>
      </c>
      <c r="I1640" t="s">
        <v>83</v>
      </c>
      <c r="J1640" t="s">
        <v>11</v>
      </c>
      <c r="K1640">
        <v>179</v>
      </c>
      <c r="L1640" t="s">
        <v>109</v>
      </c>
      <c r="M1640" t="s">
        <v>243</v>
      </c>
      <c r="N1640">
        <v>0.64750103838741802</v>
      </c>
      <c r="O1640" t="s">
        <v>1830</v>
      </c>
      <c r="P1640" t="s">
        <v>29</v>
      </c>
      <c r="Q1640">
        <v>0.39633101851851854</v>
      </c>
      <c r="R1640">
        <v>0.40074074074074073</v>
      </c>
      <c r="S1640">
        <v>0</v>
      </c>
      <c r="T1640">
        <v>6.3583333333333334</v>
      </c>
      <c r="U1640" t="s">
        <v>241</v>
      </c>
      <c r="V1640" t="s">
        <v>240</v>
      </c>
      <c r="W1640">
        <v>0.30443455668596903</v>
      </c>
      <c r="X1640">
        <v>0</v>
      </c>
      <c r="Y1640">
        <v>0</v>
      </c>
      <c r="Z1640" t="str">
        <f>_xlfn.CONCAT(Sheet1!$B1640,"_",Sheet1!$E1640,"_", _xlfn.SWITCH(Sheet1!$J1640, "M", "Monday", "T", "Tuesday", "W", "Wednesday", "R", "Thursday", "F", "Friday"))</f>
        <v>105_Week1_Friday</v>
      </c>
      <c r="AA1640">
        <v>1</v>
      </c>
      <c r="AB1640">
        <v>0</v>
      </c>
      <c r="AC1640">
        <f>Sheet1!$K1640 +1</f>
        <v>180</v>
      </c>
      <c r="AD1640">
        <v>11.95</v>
      </c>
      <c r="AE1640">
        <v>21.4</v>
      </c>
      <c r="AF1640" t="s">
        <v>1</v>
      </c>
    </row>
    <row r="1641" spans="1:32" x14ac:dyDescent="0.3">
      <c r="A1641" t="s">
        <v>499</v>
      </c>
      <c r="B1641" t="s">
        <v>9</v>
      </c>
      <c r="C1641" t="s">
        <v>498</v>
      </c>
      <c r="D1641" t="s">
        <v>14</v>
      </c>
      <c r="E1641" t="s">
        <v>1664</v>
      </c>
      <c r="F1641" t="s">
        <v>12</v>
      </c>
      <c r="G1641" t="s">
        <v>185</v>
      </c>
      <c r="H1641" t="s">
        <v>93</v>
      </c>
      <c r="I1641" t="s">
        <v>83</v>
      </c>
      <c r="J1641" t="s">
        <v>11</v>
      </c>
      <c r="K1641">
        <v>141</v>
      </c>
      <c r="L1641" t="s">
        <v>497</v>
      </c>
      <c r="M1641" t="s">
        <v>496</v>
      </c>
      <c r="N1641">
        <v>0.82013813406228997</v>
      </c>
      <c r="O1641" t="s">
        <v>1829</v>
      </c>
      <c r="P1641" t="s">
        <v>4</v>
      </c>
      <c r="Q1641">
        <v>0.4448611111111111</v>
      </c>
      <c r="R1641">
        <v>0.4533564814814815</v>
      </c>
      <c r="S1641">
        <v>0</v>
      </c>
      <c r="T1641">
        <v>12.233333333333334</v>
      </c>
      <c r="U1641" t="s">
        <v>494</v>
      </c>
      <c r="V1641" t="s">
        <v>493</v>
      </c>
      <c r="W1641">
        <v>0.235517377322496</v>
      </c>
      <c r="X1641">
        <v>2</v>
      </c>
      <c r="Y1641">
        <v>3.8461538461538498E-2</v>
      </c>
      <c r="Z1641" t="str">
        <f>_xlfn.CONCAT(Sheet1!$B1641,"_",Sheet1!$E1641,"_", _xlfn.SWITCH(Sheet1!$J1641, "M", "Monday", "T", "Tuesday", "W", "Wednesday", "R", "Thursday", "F", "Friday"))</f>
        <v>105_Week1_Friday</v>
      </c>
      <c r="AA1641">
        <v>1</v>
      </c>
      <c r="AB1641">
        <v>52</v>
      </c>
      <c r="AC1641">
        <f>Sheet1!$K1641 +1</f>
        <v>142</v>
      </c>
      <c r="AD1641">
        <v>60.893700000000003</v>
      </c>
      <c r="AE1641">
        <v>23.643699999999999</v>
      </c>
      <c r="AF1641" t="s">
        <v>1</v>
      </c>
    </row>
    <row r="1642" spans="1:32" x14ac:dyDescent="0.3">
      <c r="A1642" t="s">
        <v>268</v>
      </c>
      <c r="B1642" t="s">
        <v>9</v>
      </c>
      <c r="C1642" t="s">
        <v>267</v>
      </c>
      <c r="D1642" t="s">
        <v>14</v>
      </c>
      <c r="E1642" t="s">
        <v>1664</v>
      </c>
      <c r="F1642" t="s">
        <v>12</v>
      </c>
      <c r="G1642" t="s">
        <v>185</v>
      </c>
      <c r="H1642" t="s">
        <v>79</v>
      </c>
      <c r="I1642" t="s">
        <v>83</v>
      </c>
      <c r="J1642" t="s">
        <v>11</v>
      </c>
      <c r="K1642">
        <v>200</v>
      </c>
      <c r="L1642" t="s">
        <v>266</v>
      </c>
      <c r="M1642" t="s">
        <v>265</v>
      </c>
      <c r="N1642">
        <v>15.266676237806699</v>
      </c>
      <c r="O1642" t="s">
        <v>1828</v>
      </c>
      <c r="P1642" t="s">
        <v>4</v>
      </c>
      <c r="Q1642">
        <v>0.36207175925925927</v>
      </c>
      <c r="R1642">
        <v>0.36424768518518519</v>
      </c>
      <c r="S1642">
        <v>0</v>
      </c>
      <c r="T1642">
        <v>3.125</v>
      </c>
      <c r="U1642" t="s">
        <v>263</v>
      </c>
      <c r="V1642" t="s">
        <v>262</v>
      </c>
      <c r="W1642">
        <v>13.876632752332499</v>
      </c>
      <c r="X1642">
        <v>16</v>
      </c>
      <c r="Y1642">
        <v>0.28571428571428598</v>
      </c>
      <c r="Z1642" t="str">
        <f>_xlfn.CONCAT(Sheet1!$B1642,"_",Sheet1!$E1642,"_", _xlfn.SWITCH(Sheet1!$J1642, "M", "Monday", "T", "Tuesday", "W", "Wednesday", "R", "Thursday", "F", "Friday"))</f>
        <v>105_Week1_Friday</v>
      </c>
      <c r="AA1642">
        <v>1</v>
      </c>
      <c r="AB1642">
        <v>26</v>
      </c>
      <c r="AC1642">
        <f>Sheet1!$K1642 +1</f>
        <v>201</v>
      </c>
      <c r="AD1642">
        <v>82.348699999999994</v>
      </c>
      <c r="AE1642">
        <v>71.821200000000005</v>
      </c>
      <c r="AF1642" t="s">
        <v>1</v>
      </c>
    </row>
    <row r="1643" spans="1:32" x14ac:dyDescent="0.3">
      <c r="A1643" t="s">
        <v>438</v>
      </c>
      <c r="B1643" t="s">
        <v>9</v>
      </c>
      <c r="C1643" t="s">
        <v>437</v>
      </c>
      <c r="D1643" t="s">
        <v>14</v>
      </c>
      <c r="E1643" t="s">
        <v>1664</v>
      </c>
      <c r="F1643" t="s">
        <v>12</v>
      </c>
      <c r="G1643" t="s">
        <v>11</v>
      </c>
      <c r="H1643" t="s">
        <v>186</v>
      </c>
      <c r="I1643" t="s">
        <v>83</v>
      </c>
      <c r="J1643" t="s">
        <v>11</v>
      </c>
      <c r="K1643">
        <v>60</v>
      </c>
      <c r="L1643" t="s">
        <v>436</v>
      </c>
      <c r="M1643" t="s">
        <v>435</v>
      </c>
      <c r="N1643">
        <v>7.5971722602844197E-2</v>
      </c>
      <c r="O1643" t="s">
        <v>1827</v>
      </c>
      <c r="P1643" t="s">
        <v>4</v>
      </c>
      <c r="Q1643">
        <v>0.40679398148148149</v>
      </c>
      <c r="R1643">
        <v>0.40686342592592595</v>
      </c>
      <c r="S1643">
        <v>0</v>
      </c>
      <c r="T1643">
        <v>0.10833333333333334</v>
      </c>
      <c r="U1643" t="s">
        <v>389</v>
      </c>
      <c r="V1643" t="s">
        <v>388</v>
      </c>
      <c r="W1643">
        <v>3.4879431130148998E-2</v>
      </c>
      <c r="X1643">
        <v>0</v>
      </c>
      <c r="Y1643">
        <v>0</v>
      </c>
      <c r="Z1643" t="str">
        <f>_xlfn.CONCAT(Sheet1!$B1643,"_",Sheet1!$E1643,"_", _xlfn.SWITCH(Sheet1!$J1643, "M", "Monday", "T", "Tuesday", "W", "Wednesday", "R", "Thursday", "F", "Friday"))</f>
        <v>105_Week1_Friday</v>
      </c>
      <c r="AA1643">
        <v>1</v>
      </c>
      <c r="AB1643">
        <v>0</v>
      </c>
      <c r="AC1643">
        <f>Sheet1!$K1643 +1</f>
        <v>61</v>
      </c>
      <c r="AD1643">
        <v>45.94</v>
      </c>
      <c r="AE1643">
        <v>48.295000000000002</v>
      </c>
      <c r="AF1643" t="s">
        <v>1</v>
      </c>
    </row>
    <row r="1644" spans="1:32" x14ac:dyDescent="0.3">
      <c r="A1644" t="s">
        <v>279</v>
      </c>
      <c r="B1644" t="s">
        <v>9</v>
      </c>
      <c r="C1644" t="s">
        <v>278</v>
      </c>
      <c r="D1644" t="s">
        <v>208</v>
      </c>
      <c r="E1644" t="s">
        <v>1664</v>
      </c>
      <c r="F1644" t="s">
        <v>12</v>
      </c>
      <c r="G1644" t="s">
        <v>185</v>
      </c>
      <c r="H1644" t="s">
        <v>12</v>
      </c>
      <c r="I1644" t="s">
        <v>83</v>
      </c>
      <c r="J1644" t="s">
        <v>11</v>
      </c>
      <c r="K1644">
        <v>1</v>
      </c>
      <c r="L1644" t="s">
        <v>277</v>
      </c>
      <c r="M1644" t="s">
        <v>276</v>
      </c>
      <c r="N1644">
        <v>0</v>
      </c>
      <c r="O1644" t="s">
        <v>1826</v>
      </c>
      <c r="P1644" t="s">
        <v>4</v>
      </c>
      <c r="Q1644">
        <v>0.31013888888888891</v>
      </c>
      <c r="R1644">
        <v>0.31686342592592592</v>
      </c>
      <c r="S1644">
        <v>0</v>
      </c>
      <c r="T1644">
        <v>9.683574621414877</v>
      </c>
      <c r="U1644" t="s">
        <v>204</v>
      </c>
      <c r="V1644" t="s">
        <v>203</v>
      </c>
      <c r="X1644">
        <v>0</v>
      </c>
      <c r="Z1644" t="str">
        <f>_xlfn.CONCAT(Sheet1!$B1644,"_",Sheet1!$E1644,"_", _xlfn.SWITCH(Sheet1!$J1644, "M", "Monday", "T", "Tuesday", "W", "Wednesday", "R", "Thursday", "F", "Friday"))</f>
        <v>105_Week1_Friday</v>
      </c>
      <c r="AA1644">
        <v>1</v>
      </c>
      <c r="AB1644">
        <v>0</v>
      </c>
      <c r="AC1644">
        <f>Sheet1!$K1644 +1</f>
        <v>2</v>
      </c>
      <c r="AD1644">
        <v>0</v>
      </c>
      <c r="AE1644">
        <v>0</v>
      </c>
      <c r="AF1644" t="s">
        <v>1</v>
      </c>
    </row>
    <row r="1645" spans="1:32" x14ac:dyDescent="0.3">
      <c r="A1645" t="s">
        <v>394</v>
      </c>
      <c r="B1645" t="s">
        <v>9</v>
      </c>
      <c r="C1645" t="s">
        <v>42</v>
      </c>
      <c r="D1645" t="s">
        <v>393</v>
      </c>
      <c r="E1645" t="s">
        <v>1664</v>
      </c>
      <c r="F1645" t="s">
        <v>12</v>
      </c>
      <c r="G1645" t="s">
        <v>11</v>
      </c>
      <c r="H1645" t="s">
        <v>259</v>
      </c>
      <c r="I1645" t="s">
        <v>83</v>
      </c>
      <c r="J1645" t="s">
        <v>11</v>
      </c>
      <c r="K1645">
        <v>59</v>
      </c>
      <c r="L1645" t="s">
        <v>392</v>
      </c>
      <c r="M1645" t="s">
        <v>391</v>
      </c>
      <c r="N1645">
        <v>0</v>
      </c>
      <c r="O1645" t="s">
        <v>1825</v>
      </c>
      <c r="P1645" t="s">
        <v>4</v>
      </c>
      <c r="Q1645">
        <v>0.40686342592592595</v>
      </c>
      <c r="R1645">
        <v>0.41427083333333331</v>
      </c>
      <c r="S1645">
        <v>0</v>
      </c>
      <c r="T1645">
        <v>10.675000000000001</v>
      </c>
      <c r="U1645" t="s">
        <v>389</v>
      </c>
      <c r="V1645" t="s">
        <v>388</v>
      </c>
      <c r="X1645">
        <v>12</v>
      </c>
      <c r="Y1645">
        <v>0.218181818181818</v>
      </c>
      <c r="Z1645" t="str">
        <f>_xlfn.CONCAT(Sheet1!$B1645,"_",Sheet1!$E1645,"_", _xlfn.SWITCH(Sheet1!$J1645, "M", "Monday", "T", "Tuesday", "W", "Wednesday", "R", "Thursday", "F", "Friday"))</f>
        <v>105_Week1_Friday</v>
      </c>
      <c r="AA1645">
        <v>1</v>
      </c>
      <c r="AB1645">
        <v>147</v>
      </c>
      <c r="AC1645">
        <f>Sheet1!$K1645 +1</f>
        <v>60</v>
      </c>
      <c r="AD1645">
        <v>231.56870000000001</v>
      </c>
      <c r="AE1645">
        <v>203.1</v>
      </c>
      <c r="AF1645" t="s">
        <v>1</v>
      </c>
    </row>
    <row r="1646" spans="1:32" x14ac:dyDescent="0.3">
      <c r="A1646" t="s">
        <v>445</v>
      </c>
      <c r="B1646" t="s">
        <v>9</v>
      </c>
      <c r="C1646" t="s">
        <v>444</v>
      </c>
      <c r="D1646" t="s">
        <v>14</v>
      </c>
      <c r="E1646" t="s">
        <v>1664</v>
      </c>
      <c r="F1646" t="s">
        <v>12</v>
      </c>
      <c r="G1646" t="s">
        <v>11</v>
      </c>
      <c r="H1646" t="s">
        <v>200</v>
      </c>
      <c r="I1646" t="s">
        <v>83</v>
      </c>
      <c r="J1646" t="s">
        <v>11</v>
      </c>
      <c r="K1646">
        <v>50</v>
      </c>
      <c r="L1646" t="s">
        <v>443</v>
      </c>
      <c r="M1646" t="s">
        <v>442</v>
      </c>
      <c r="N1646">
        <v>5.32060534134507</v>
      </c>
      <c r="O1646" t="s">
        <v>1824</v>
      </c>
      <c r="P1646" t="s">
        <v>4</v>
      </c>
      <c r="Q1646">
        <v>0.40119212962962963</v>
      </c>
      <c r="R1646">
        <v>0.40673611111111113</v>
      </c>
      <c r="S1646">
        <v>0</v>
      </c>
      <c r="T1646">
        <v>7.9833333333333334</v>
      </c>
      <c r="U1646" t="s">
        <v>440</v>
      </c>
      <c r="V1646" t="s">
        <v>439</v>
      </c>
      <c r="W1646">
        <v>2.87506129018686</v>
      </c>
      <c r="X1646">
        <v>0</v>
      </c>
      <c r="Y1646">
        <v>0</v>
      </c>
      <c r="Z1646" t="str">
        <f>_xlfn.CONCAT(Sheet1!$B1646,"_",Sheet1!$E1646,"_", _xlfn.SWITCH(Sheet1!$J1646, "M", "Monday", "T", "Tuesday", "W", "Wednesday", "R", "Thursday", "F", "Friday"))</f>
        <v>105_Week1_Friday</v>
      </c>
      <c r="AA1646">
        <v>1</v>
      </c>
      <c r="AB1646">
        <v>0</v>
      </c>
      <c r="AC1646">
        <f>Sheet1!$K1646 +1</f>
        <v>51</v>
      </c>
      <c r="AD1646">
        <v>49.34</v>
      </c>
      <c r="AE1646">
        <v>43.172499999999999</v>
      </c>
      <c r="AF1646" t="s">
        <v>1</v>
      </c>
    </row>
    <row r="1647" spans="1:32" x14ac:dyDescent="0.3">
      <c r="A1647" t="s">
        <v>359</v>
      </c>
      <c r="B1647" t="s">
        <v>9</v>
      </c>
      <c r="C1647" t="s">
        <v>358</v>
      </c>
      <c r="D1647" t="s">
        <v>4</v>
      </c>
      <c r="E1647" t="s">
        <v>1664</v>
      </c>
      <c r="F1647" t="s">
        <v>12</v>
      </c>
      <c r="G1647" t="s">
        <v>92</v>
      </c>
      <c r="H1647" t="s">
        <v>74</v>
      </c>
      <c r="I1647" t="s">
        <v>83</v>
      </c>
      <c r="J1647" t="s">
        <v>11</v>
      </c>
      <c r="K1647">
        <v>1</v>
      </c>
      <c r="L1647" t="s">
        <v>356</v>
      </c>
      <c r="M1647" t="s">
        <v>355</v>
      </c>
      <c r="N1647">
        <v>27.6917904112488</v>
      </c>
      <c r="O1647" t="s">
        <v>1823</v>
      </c>
      <c r="P1647" t="s">
        <v>4</v>
      </c>
      <c r="Q1647">
        <v>0.54046296296296292</v>
      </c>
      <c r="R1647">
        <v>0.54270833333333335</v>
      </c>
      <c r="S1647">
        <v>0</v>
      </c>
      <c r="T1647">
        <v>3.2416666666666667</v>
      </c>
      <c r="U1647" t="s">
        <v>353</v>
      </c>
      <c r="V1647" t="s">
        <v>352</v>
      </c>
      <c r="W1647">
        <v>24.173095008253998</v>
      </c>
      <c r="X1647">
        <v>0</v>
      </c>
      <c r="Y1647">
        <v>0</v>
      </c>
      <c r="Z1647" t="str">
        <f>_xlfn.CONCAT(Sheet1!$B1647,"_",Sheet1!$E1647,"_", _xlfn.SWITCH(Sheet1!$J1647, "M", "Monday", "T", "Tuesday", "W", "Wednesday", "R", "Thursday", "F", "Friday"))</f>
        <v>105_Week1_Friday</v>
      </c>
      <c r="AA1647">
        <v>1</v>
      </c>
      <c r="AB1647">
        <v>0</v>
      </c>
      <c r="AC1647">
        <f>Sheet1!$K1647 +1</f>
        <v>2</v>
      </c>
      <c r="AD1647">
        <v>47.41</v>
      </c>
      <c r="AE1647">
        <v>47.41</v>
      </c>
      <c r="AF1647" t="s">
        <v>1</v>
      </c>
    </row>
    <row r="1648" spans="1:32" x14ac:dyDescent="0.3">
      <c r="A1648" t="s">
        <v>931</v>
      </c>
      <c r="B1648" t="s">
        <v>9</v>
      </c>
      <c r="C1648" t="s">
        <v>930</v>
      </c>
      <c r="D1648" t="s">
        <v>14</v>
      </c>
      <c r="E1648" t="s">
        <v>1664</v>
      </c>
      <c r="F1648" t="s">
        <v>216</v>
      </c>
      <c r="G1648" t="s">
        <v>185</v>
      </c>
      <c r="H1648" t="s">
        <v>29</v>
      </c>
      <c r="I1648" t="s">
        <v>545</v>
      </c>
      <c r="J1648" t="s">
        <v>92</v>
      </c>
      <c r="K1648">
        <v>2</v>
      </c>
      <c r="L1648" t="s">
        <v>929</v>
      </c>
      <c r="M1648" t="s">
        <v>928</v>
      </c>
      <c r="N1648">
        <v>0</v>
      </c>
      <c r="O1648" t="s">
        <v>1822</v>
      </c>
      <c r="P1648" t="s">
        <v>4</v>
      </c>
      <c r="Q1648">
        <v>0.39199074074074075</v>
      </c>
      <c r="R1648">
        <v>0.43166666666666664</v>
      </c>
      <c r="S1648">
        <v>0</v>
      </c>
      <c r="T1648">
        <v>57.125</v>
      </c>
      <c r="U1648" t="s">
        <v>926</v>
      </c>
      <c r="V1648" t="s">
        <v>925</v>
      </c>
      <c r="X1648">
        <v>0</v>
      </c>
      <c r="Y1648">
        <v>0</v>
      </c>
      <c r="Z1648" t="str">
        <f>_xlfn.CONCAT(Sheet1!$B1648,"_",Sheet1!$E1648,"_", _xlfn.SWITCH(Sheet1!$J1648, "M", "Monday", "T", "Tuesday", "W", "Wednesday", "R", "Thursday", "F", "Friday"))</f>
        <v>105_Week1_Wednesday</v>
      </c>
      <c r="AA1648">
        <v>1</v>
      </c>
      <c r="AB1648">
        <v>0</v>
      </c>
      <c r="AC1648">
        <f>Sheet1!$K1648 +1</f>
        <v>3</v>
      </c>
      <c r="AD1648">
        <v>387.255</v>
      </c>
      <c r="AE1648">
        <v>390.23</v>
      </c>
      <c r="AF1648" t="s">
        <v>1</v>
      </c>
    </row>
    <row r="1649" spans="1:32" x14ac:dyDescent="0.3">
      <c r="A1649" t="s">
        <v>931</v>
      </c>
      <c r="B1649" t="s">
        <v>9</v>
      </c>
      <c r="C1649" t="s">
        <v>930</v>
      </c>
      <c r="D1649" t="s">
        <v>14</v>
      </c>
      <c r="E1649" t="s">
        <v>1448</v>
      </c>
      <c r="F1649" t="s">
        <v>216</v>
      </c>
      <c r="G1649" t="s">
        <v>185</v>
      </c>
      <c r="H1649" t="s">
        <v>29</v>
      </c>
      <c r="I1649" t="s">
        <v>545</v>
      </c>
      <c r="J1649" t="s">
        <v>92</v>
      </c>
      <c r="K1649">
        <v>2</v>
      </c>
      <c r="L1649" t="s">
        <v>929</v>
      </c>
      <c r="M1649" t="s">
        <v>928</v>
      </c>
      <c r="N1649">
        <v>0</v>
      </c>
      <c r="O1649" t="s">
        <v>1821</v>
      </c>
      <c r="P1649" t="s">
        <v>4</v>
      </c>
      <c r="Q1649">
        <v>0.39199074074074075</v>
      </c>
      <c r="R1649">
        <v>0.43166666666666664</v>
      </c>
      <c r="S1649">
        <v>0</v>
      </c>
      <c r="T1649">
        <v>57.125</v>
      </c>
      <c r="U1649" t="s">
        <v>926</v>
      </c>
      <c r="V1649" t="s">
        <v>925</v>
      </c>
      <c r="X1649">
        <v>0</v>
      </c>
      <c r="Y1649">
        <v>0</v>
      </c>
      <c r="Z1649" t="str">
        <f>_xlfn.CONCAT(Sheet1!$B1649,"_",Sheet1!$E1649,"_", _xlfn.SWITCH(Sheet1!$J1649, "M", "Monday", "T", "Tuesday", "W", "Wednesday", "R", "Thursday", "F", "Friday"))</f>
        <v>105_Week2_Wednesday</v>
      </c>
      <c r="AA1649">
        <v>1</v>
      </c>
      <c r="AB1649">
        <v>0</v>
      </c>
      <c r="AC1649">
        <f>Sheet1!$K1649 +1</f>
        <v>3</v>
      </c>
      <c r="AD1649">
        <v>387.255</v>
      </c>
      <c r="AE1649">
        <v>390.23</v>
      </c>
      <c r="AF1649" t="s">
        <v>1</v>
      </c>
    </row>
    <row r="1650" spans="1:32" x14ac:dyDescent="0.3">
      <c r="A1650" t="s">
        <v>905</v>
      </c>
      <c r="B1650" t="s">
        <v>9</v>
      </c>
      <c r="C1650" t="s">
        <v>904</v>
      </c>
      <c r="D1650" t="s">
        <v>200</v>
      </c>
      <c r="E1650" t="s">
        <v>1664</v>
      </c>
      <c r="F1650" t="s">
        <v>216</v>
      </c>
      <c r="G1650" t="s">
        <v>185</v>
      </c>
      <c r="H1650" t="s">
        <v>79</v>
      </c>
      <c r="I1650" t="s">
        <v>545</v>
      </c>
      <c r="J1650" t="s">
        <v>185</v>
      </c>
      <c r="K1650">
        <v>1</v>
      </c>
      <c r="L1650" t="s">
        <v>903</v>
      </c>
      <c r="M1650" t="s">
        <v>902</v>
      </c>
      <c r="N1650">
        <v>5.1560143530368796</v>
      </c>
      <c r="O1650" t="s">
        <v>1820</v>
      </c>
      <c r="P1650" t="s">
        <v>200</v>
      </c>
      <c r="Q1650">
        <v>0.43524305555555554</v>
      </c>
      <c r="R1650">
        <v>0.44423611111111111</v>
      </c>
      <c r="S1650">
        <v>0</v>
      </c>
      <c r="T1650">
        <v>12.954166666666667</v>
      </c>
      <c r="U1650" t="s">
        <v>900</v>
      </c>
      <c r="V1650" t="s">
        <v>899</v>
      </c>
      <c r="W1650">
        <v>1.8078947424842899</v>
      </c>
      <c r="X1650">
        <v>0</v>
      </c>
      <c r="Y1650">
        <v>0</v>
      </c>
      <c r="Z1650" t="str">
        <f>_xlfn.CONCAT(Sheet1!$B1650,"_",Sheet1!$E1650,"_", _xlfn.SWITCH(Sheet1!$J1650, "M", "Monday", "T", "Tuesday", "W", "Wednesday", "R", "Thursday", "F", "Friday"))</f>
        <v>105_Week1_Thursday</v>
      </c>
      <c r="AA1650">
        <v>5</v>
      </c>
      <c r="AB1650">
        <v>0</v>
      </c>
      <c r="AC1650">
        <f>Sheet1!$K1650 +1</f>
        <v>2</v>
      </c>
      <c r="AD1650">
        <v>55.882739999999998</v>
      </c>
      <c r="AE1650">
        <v>58.735999999999997</v>
      </c>
      <c r="AF1650" t="s">
        <v>1</v>
      </c>
    </row>
    <row r="1651" spans="1:32" x14ac:dyDescent="0.3">
      <c r="A1651" t="s">
        <v>905</v>
      </c>
      <c r="B1651" t="s">
        <v>9</v>
      </c>
      <c r="C1651" t="s">
        <v>904</v>
      </c>
      <c r="D1651" t="s">
        <v>200</v>
      </c>
      <c r="E1651" t="s">
        <v>1664</v>
      </c>
      <c r="F1651" t="s">
        <v>216</v>
      </c>
      <c r="G1651" t="s">
        <v>11</v>
      </c>
      <c r="H1651" t="s">
        <v>364</v>
      </c>
      <c r="I1651" t="s">
        <v>545</v>
      </c>
      <c r="J1651" t="s">
        <v>11</v>
      </c>
      <c r="K1651">
        <v>1</v>
      </c>
      <c r="L1651" t="s">
        <v>903</v>
      </c>
      <c r="M1651" t="s">
        <v>902</v>
      </c>
      <c r="N1651">
        <v>4.2744957786053401</v>
      </c>
      <c r="O1651" t="s">
        <v>1819</v>
      </c>
      <c r="P1651" t="s">
        <v>200</v>
      </c>
      <c r="Q1651">
        <v>0.5329976851851852</v>
      </c>
      <c r="R1651">
        <v>0.54199074074074072</v>
      </c>
      <c r="S1651">
        <v>0</v>
      </c>
      <c r="T1651">
        <v>12.954166666666667</v>
      </c>
      <c r="U1651" t="s">
        <v>900</v>
      </c>
      <c r="V1651" t="s">
        <v>899</v>
      </c>
      <c r="W1651">
        <v>1.49706264957486</v>
      </c>
      <c r="X1651">
        <v>0</v>
      </c>
      <c r="Y1651">
        <v>0</v>
      </c>
      <c r="Z1651" t="str">
        <f>_xlfn.CONCAT(Sheet1!$B1651,"_",Sheet1!$E1651,"_", _xlfn.SWITCH(Sheet1!$J1651, "M", "Monday", "T", "Tuesday", "W", "Wednesday", "R", "Thursday", "F", "Friday"))</f>
        <v>105_Week1_Friday</v>
      </c>
      <c r="AA1651">
        <v>5</v>
      </c>
      <c r="AB1651">
        <v>0</v>
      </c>
      <c r="AC1651">
        <f>Sheet1!$K1651 +1</f>
        <v>2</v>
      </c>
      <c r="AD1651">
        <v>55.882739999999998</v>
      </c>
      <c r="AE1651">
        <v>58.735999999999997</v>
      </c>
      <c r="AF1651" t="s">
        <v>1</v>
      </c>
    </row>
    <row r="1652" spans="1:32" x14ac:dyDescent="0.3">
      <c r="A1652" t="s">
        <v>905</v>
      </c>
      <c r="B1652" t="s">
        <v>9</v>
      </c>
      <c r="C1652" t="s">
        <v>904</v>
      </c>
      <c r="D1652" t="s">
        <v>200</v>
      </c>
      <c r="E1652" t="s">
        <v>1664</v>
      </c>
      <c r="F1652" t="s">
        <v>216</v>
      </c>
      <c r="G1652" t="s">
        <v>8</v>
      </c>
      <c r="H1652" t="s">
        <v>342</v>
      </c>
      <c r="I1652" t="s">
        <v>545</v>
      </c>
      <c r="J1652" t="s">
        <v>8</v>
      </c>
      <c r="K1652">
        <v>1</v>
      </c>
      <c r="L1652" t="s">
        <v>903</v>
      </c>
      <c r="M1652" t="s">
        <v>902</v>
      </c>
      <c r="N1652">
        <v>6.6603971887379902</v>
      </c>
      <c r="O1652" t="s">
        <v>1818</v>
      </c>
      <c r="P1652" t="s">
        <v>200</v>
      </c>
      <c r="Q1652">
        <v>0.25461805555555556</v>
      </c>
      <c r="R1652">
        <v>0.26361111111111113</v>
      </c>
      <c r="S1652">
        <v>0</v>
      </c>
      <c r="T1652">
        <v>12.954166666666667</v>
      </c>
      <c r="U1652" t="s">
        <v>900</v>
      </c>
      <c r="V1652" t="s">
        <v>899</v>
      </c>
      <c r="W1652">
        <v>2.18705253149666</v>
      </c>
      <c r="X1652">
        <v>0</v>
      </c>
      <c r="Y1652">
        <v>0</v>
      </c>
      <c r="Z1652" t="str">
        <f>_xlfn.CONCAT(Sheet1!$B1652,"_",Sheet1!$E1652,"_", _xlfn.SWITCH(Sheet1!$J1652, "M", "Monday", "T", "Tuesday", "W", "Wednesday", "R", "Thursday", "F", "Friday"))</f>
        <v>105_Week1_Monday</v>
      </c>
      <c r="AA1652">
        <v>5</v>
      </c>
      <c r="AB1652">
        <v>0</v>
      </c>
      <c r="AC1652">
        <f>Sheet1!$K1652 +1</f>
        <v>2</v>
      </c>
      <c r="AD1652">
        <v>55.882739999999998</v>
      </c>
      <c r="AE1652">
        <v>58.735999999999997</v>
      </c>
      <c r="AF1652" t="s">
        <v>1</v>
      </c>
    </row>
    <row r="1653" spans="1:32" x14ac:dyDescent="0.3">
      <c r="A1653" t="s">
        <v>905</v>
      </c>
      <c r="B1653" t="s">
        <v>9</v>
      </c>
      <c r="C1653" t="s">
        <v>904</v>
      </c>
      <c r="D1653" t="s">
        <v>200</v>
      </c>
      <c r="E1653" t="s">
        <v>1664</v>
      </c>
      <c r="F1653" t="s">
        <v>216</v>
      </c>
      <c r="G1653" t="s">
        <v>92</v>
      </c>
      <c r="H1653" t="s">
        <v>79</v>
      </c>
      <c r="I1653" t="s">
        <v>545</v>
      </c>
      <c r="J1653" t="s">
        <v>92</v>
      </c>
      <c r="K1653">
        <v>1</v>
      </c>
      <c r="L1653" t="s">
        <v>903</v>
      </c>
      <c r="M1653" t="s">
        <v>902</v>
      </c>
      <c r="N1653">
        <v>2.4107588343322299</v>
      </c>
      <c r="O1653" t="s">
        <v>1817</v>
      </c>
      <c r="P1653" t="s">
        <v>200</v>
      </c>
      <c r="Q1653">
        <v>0.29265046296296299</v>
      </c>
      <c r="R1653">
        <v>0.30164351851851851</v>
      </c>
      <c r="S1653">
        <v>0</v>
      </c>
      <c r="T1653">
        <v>12.954166666666667</v>
      </c>
      <c r="U1653" t="s">
        <v>900</v>
      </c>
      <c r="V1653" t="s">
        <v>899</v>
      </c>
      <c r="W1653">
        <v>0.73355250135674299</v>
      </c>
      <c r="X1653">
        <v>0</v>
      </c>
      <c r="Y1653">
        <v>0</v>
      </c>
      <c r="Z1653" t="str">
        <f>_xlfn.CONCAT(Sheet1!$B1653,"_",Sheet1!$E1653,"_", _xlfn.SWITCH(Sheet1!$J1653, "M", "Monday", "T", "Tuesday", "W", "Wednesday", "R", "Thursday", "F", "Friday"))</f>
        <v>105_Week1_Wednesday</v>
      </c>
      <c r="AA1653">
        <v>5</v>
      </c>
      <c r="AB1653">
        <v>0</v>
      </c>
      <c r="AC1653">
        <f>Sheet1!$K1653 +1</f>
        <v>2</v>
      </c>
      <c r="AD1653">
        <v>55.882739999999998</v>
      </c>
      <c r="AE1653">
        <v>58.735999999999997</v>
      </c>
      <c r="AF1653" t="s">
        <v>1</v>
      </c>
    </row>
    <row r="1654" spans="1:32" x14ac:dyDescent="0.3">
      <c r="A1654" t="s">
        <v>905</v>
      </c>
      <c r="B1654" t="s">
        <v>9</v>
      </c>
      <c r="C1654" t="s">
        <v>904</v>
      </c>
      <c r="D1654" t="s">
        <v>200</v>
      </c>
      <c r="E1654" t="s">
        <v>1664</v>
      </c>
      <c r="F1654" t="s">
        <v>216</v>
      </c>
      <c r="G1654" t="s">
        <v>553</v>
      </c>
      <c r="H1654" t="s">
        <v>29</v>
      </c>
      <c r="I1654" t="s">
        <v>545</v>
      </c>
      <c r="J1654" t="s">
        <v>553</v>
      </c>
      <c r="K1654">
        <v>1</v>
      </c>
      <c r="L1654" t="s">
        <v>903</v>
      </c>
      <c r="M1654" t="s">
        <v>902</v>
      </c>
      <c r="N1654">
        <v>6.7113297544419801</v>
      </c>
      <c r="O1654" t="s">
        <v>1816</v>
      </c>
      <c r="P1654" t="s">
        <v>200</v>
      </c>
      <c r="Q1654">
        <v>0.29995370370370372</v>
      </c>
      <c r="R1654">
        <v>0.30894675925925924</v>
      </c>
      <c r="S1654">
        <v>0</v>
      </c>
      <c r="T1654">
        <v>12.954166666666667</v>
      </c>
      <c r="U1654" t="s">
        <v>900</v>
      </c>
      <c r="V1654" t="s">
        <v>899</v>
      </c>
      <c r="W1654">
        <v>2.7220870895784199</v>
      </c>
      <c r="X1654">
        <v>0</v>
      </c>
      <c r="Y1654">
        <v>0</v>
      </c>
      <c r="Z1654" t="str">
        <f>_xlfn.CONCAT(Sheet1!$B1654,"_",Sheet1!$E1654,"_", _xlfn.SWITCH(Sheet1!$J1654, "M", "Monday", "T", "Tuesday", "W", "Wednesday", "R", "Thursday", "F", "Friday"))</f>
        <v>105_Week1_Tuesday</v>
      </c>
      <c r="AA1654">
        <v>5</v>
      </c>
      <c r="AB1654">
        <v>0</v>
      </c>
      <c r="AC1654">
        <f>Sheet1!$K1654 +1</f>
        <v>2</v>
      </c>
      <c r="AD1654">
        <v>55.882739999999998</v>
      </c>
      <c r="AE1654">
        <v>58.735999999999997</v>
      </c>
      <c r="AF1654" t="s">
        <v>1</v>
      </c>
    </row>
    <row r="1655" spans="1:32" x14ac:dyDescent="0.3">
      <c r="A1655" t="s">
        <v>905</v>
      </c>
      <c r="B1655" t="s">
        <v>9</v>
      </c>
      <c r="C1655" t="s">
        <v>904</v>
      </c>
      <c r="D1655" t="s">
        <v>200</v>
      </c>
      <c r="E1655" t="s">
        <v>1448</v>
      </c>
      <c r="F1655" t="s">
        <v>216</v>
      </c>
      <c r="G1655" t="s">
        <v>11</v>
      </c>
      <c r="H1655" t="s">
        <v>58</v>
      </c>
      <c r="I1655" t="s">
        <v>545</v>
      </c>
      <c r="J1655" t="s">
        <v>11</v>
      </c>
      <c r="K1655">
        <v>1</v>
      </c>
      <c r="L1655" t="s">
        <v>903</v>
      </c>
      <c r="M1655" t="s">
        <v>902</v>
      </c>
      <c r="N1655">
        <v>2.68866684474051</v>
      </c>
      <c r="O1655" t="s">
        <v>1815</v>
      </c>
      <c r="P1655" t="s">
        <v>200</v>
      </c>
      <c r="Q1655">
        <v>0.52172453703703703</v>
      </c>
      <c r="R1655">
        <v>0.53071759259259255</v>
      </c>
      <c r="S1655">
        <v>0</v>
      </c>
      <c r="T1655">
        <v>12.954166666666667</v>
      </c>
      <c r="U1655" t="s">
        <v>900</v>
      </c>
      <c r="V1655" t="s">
        <v>899</v>
      </c>
      <c r="W1655">
        <v>0.79063516403307499</v>
      </c>
      <c r="X1655">
        <v>0</v>
      </c>
      <c r="Y1655">
        <v>0</v>
      </c>
      <c r="Z1655" t="str">
        <f>_xlfn.CONCAT(Sheet1!$B1655,"_",Sheet1!$E1655,"_", _xlfn.SWITCH(Sheet1!$J1655, "M", "Monday", "T", "Tuesday", "W", "Wednesday", "R", "Thursday", "F", "Friday"))</f>
        <v>105_Week2_Friday</v>
      </c>
      <c r="AA1655">
        <v>5</v>
      </c>
      <c r="AB1655">
        <v>0</v>
      </c>
      <c r="AC1655">
        <f>Sheet1!$K1655 +1</f>
        <v>2</v>
      </c>
      <c r="AD1655">
        <v>55.882739999999998</v>
      </c>
      <c r="AE1655">
        <v>58.735999999999997</v>
      </c>
      <c r="AF1655" t="s">
        <v>1</v>
      </c>
    </row>
    <row r="1656" spans="1:32" x14ac:dyDescent="0.3">
      <c r="A1656" t="s">
        <v>905</v>
      </c>
      <c r="B1656" t="s">
        <v>9</v>
      </c>
      <c r="C1656" t="s">
        <v>904</v>
      </c>
      <c r="D1656" t="s">
        <v>200</v>
      </c>
      <c r="E1656" t="s">
        <v>1448</v>
      </c>
      <c r="F1656" t="s">
        <v>216</v>
      </c>
      <c r="G1656" t="s">
        <v>185</v>
      </c>
      <c r="H1656" t="s">
        <v>79</v>
      </c>
      <c r="I1656" t="s">
        <v>545</v>
      </c>
      <c r="J1656" t="s">
        <v>185</v>
      </c>
      <c r="K1656">
        <v>1</v>
      </c>
      <c r="L1656" t="s">
        <v>903</v>
      </c>
      <c r="M1656" t="s">
        <v>902</v>
      </c>
      <c r="N1656">
        <v>5.1560143530368796</v>
      </c>
      <c r="O1656" t="s">
        <v>1814</v>
      </c>
      <c r="P1656" t="s">
        <v>200</v>
      </c>
      <c r="Q1656">
        <v>0.43524305555555554</v>
      </c>
      <c r="R1656">
        <v>0.44423611111111111</v>
      </c>
      <c r="S1656">
        <v>0</v>
      </c>
      <c r="T1656">
        <v>12.954166666666667</v>
      </c>
      <c r="U1656" t="s">
        <v>900</v>
      </c>
      <c r="V1656" t="s">
        <v>899</v>
      </c>
      <c r="W1656">
        <v>1.8078947424842899</v>
      </c>
      <c r="X1656">
        <v>0</v>
      </c>
      <c r="Y1656">
        <v>0</v>
      </c>
      <c r="Z1656" t="str">
        <f>_xlfn.CONCAT(Sheet1!$B1656,"_",Sheet1!$E1656,"_", _xlfn.SWITCH(Sheet1!$J1656, "M", "Monday", "T", "Tuesday", "W", "Wednesday", "R", "Thursday", "F", "Friday"))</f>
        <v>105_Week2_Thursday</v>
      </c>
      <c r="AA1656">
        <v>5</v>
      </c>
      <c r="AB1656">
        <v>0</v>
      </c>
      <c r="AC1656">
        <f>Sheet1!$K1656 +1</f>
        <v>2</v>
      </c>
      <c r="AD1656">
        <v>55.882739999999998</v>
      </c>
      <c r="AE1656">
        <v>58.735999999999997</v>
      </c>
      <c r="AF1656" t="s">
        <v>1</v>
      </c>
    </row>
    <row r="1657" spans="1:32" x14ac:dyDescent="0.3">
      <c r="A1657" t="s">
        <v>905</v>
      </c>
      <c r="B1657" t="s">
        <v>9</v>
      </c>
      <c r="C1657" t="s">
        <v>904</v>
      </c>
      <c r="D1657" t="s">
        <v>200</v>
      </c>
      <c r="E1657" t="s">
        <v>1448</v>
      </c>
      <c r="F1657" t="s">
        <v>216</v>
      </c>
      <c r="G1657" t="s">
        <v>553</v>
      </c>
      <c r="H1657" t="s">
        <v>29</v>
      </c>
      <c r="I1657" t="s">
        <v>545</v>
      </c>
      <c r="J1657" t="s">
        <v>553</v>
      </c>
      <c r="K1657">
        <v>1</v>
      </c>
      <c r="L1657" t="s">
        <v>903</v>
      </c>
      <c r="M1657" t="s">
        <v>902</v>
      </c>
      <c r="N1657">
        <v>6.8674929961562201</v>
      </c>
      <c r="O1657" t="s">
        <v>1813</v>
      </c>
      <c r="P1657" t="s">
        <v>200</v>
      </c>
      <c r="Q1657">
        <v>0.29995370370370372</v>
      </c>
      <c r="R1657">
        <v>0.30894675925925924</v>
      </c>
      <c r="S1657">
        <v>0</v>
      </c>
      <c r="T1657">
        <v>12.954166666666667</v>
      </c>
      <c r="U1657" t="s">
        <v>900</v>
      </c>
      <c r="V1657" t="s">
        <v>899</v>
      </c>
      <c r="W1657">
        <v>2.69436762322474</v>
      </c>
      <c r="X1657">
        <v>0</v>
      </c>
      <c r="Y1657">
        <v>0</v>
      </c>
      <c r="Z1657" t="str">
        <f>_xlfn.CONCAT(Sheet1!$B1657,"_",Sheet1!$E1657,"_", _xlfn.SWITCH(Sheet1!$J1657, "M", "Monday", "T", "Tuesday", "W", "Wednesday", "R", "Thursday", "F", "Friday"))</f>
        <v>105_Week2_Tuesday</v>
      </c>
      <c r="AA1657">
        <v>5</v>
      </c>
      <c r="AB1657">
        <v>0</v>
      </c>
      <c r="AC1657">
        <f>Sheet1!$K1657 +1</f>
        <v>2</v>
      </c>
      <c r="AD1657">
        <v>55.882739999999998</v>
      </c>
      <c r="AE1657">
        <v>58.735999999999997</v>
      </c>
      <c r="AF1657" t="s">
        <v>1</v>
      </c>
    </row>
    <row r="1658" spans="1:32" x14ac:dyDescent="0.3">
      <c r="A1658" t="s">
        <v>916</v>
      </c>
      <c r="B1658" t="s">
        <v>9</v>
      </c>
      <c r="C1658" t="s">
        <v>915</v>
      </c>
      <c r="D1658" t="s">
        <v>14</v>
      </c>
      <c r="E1658" t="s">
        <v>1664</v>
      </c>
      <c r="F1658" t="s">
        <v>216</v>
      </c>
      <c r="G1658" t="s">
        <v>185</v>
      </c>
      <c r="H1658" t="s">
        <v>4</v>
      </c>
      <c r="I1658" t="s">
        <v>83</v>
      </c>
      <c r="J1658" t="s">
        <v>553</v>
      </c>
      <c r="K1658">
        <v>1</v>
      </c>
      <c r="L1658" t="s">
        <v>914</v>
      </c>
      <c r="M1658" t="s">
        <v>913</v>
      </c>
      <c r="N1658">
        <v>5.8342926111072302</v>
      </c>
      <c r="O1658" t="s">
        <v>1812</v>
      </c>
      <c r="P1658" t="s">
        <v>4</v>
      </c>
      <c r="Q1658">
        <v>0.44829861111111113</v>
      </c>
      <c r="R1658">
        <v>0.45611111111111113</v>
      </c>
      <c r="S1658">
        <v>0</v>
      </c>
      <c r="T1658">
        <v>11.25</v>
      </c>
      <c r="U1658" t="s">
        <v>911</v>
      </c>
      <c r="V1658" t="s">
        <v>910</v>
      </c>
      <c r="W1658">
        <v>1.9288598231927001</v>
      </c>
      <c r="X1658">
        <v>6</v>
      </c>
      <c r="Y1658">
        <v>0.115384615384615</v>
      </c>
      <c r="Z1658" t="str">
        <f>_xlfn.CONCAT(Sheet1!$B1658,"_",Sheet1!$E1658,"_", _xlfn.SWITCH(Sheet1!$J1658, "M", "Monday", "T", "Tuesday", "W", "Wednesday", "R", "Thursday", "F", "Friday"))</f>
        <v>105_Week1_Tuesday</v>
      </c>
      <c r="AA1658">
        <v>1</v>
      </c>
      <c r="AB1658">
        <v>28</v>
      </c>
      <c r="AC1658">
        <f>Sheet1!$K1658 +1</f>
        <v>2</v>
      </c>
      <c r="AD1658">
        <v>39.880000000000003</v>
      </c>
      <c r="AE1658">
        <v>38.957500000000003</v>
      </c>
      <c r="AF1658" t="s">
        <v>1</v>
      </c>
    </row>
    <row r="1659" spans="1:32" x14ac:dyDescent="0.3">
      <c r="A1659" t="s">
        <v>916</v>
      </c>
      <c r="B1659" t="s">
        <v>9</v>
      </c>
      <c r="C1659" t="s">
        <v>915</v>
      </c>
      <c r="D1659" t="s">
        <v>14</v>
      </c>
      <c r="E1659" t="s">
        <v>1448</v>
      </c>
      <c r="F1659" t="s">
        <v>216</v>
      </c>
      <c r="G1659" t="s">
        <v>185</v>
      </c>
      <c r="H1659" t="s">
        <v>4</v>
      </c>
      <c r="I1659" t="s">
        <v>83</v>
      </c>
      <c r="J1659" t="s">
        <v>553</v>
      </c>
      <c r="K1659">
        <v>1</v>
      </c>
      <c r="L1659" t="s">
        <v>914</v>
      </c>
      <c r="M1659" t="s">
        <v>913</v>
      </c>
      <c r="N1659">
        <v>5.8342926111072302</v>
      </c>
      <c r="O1659" t="s">
        <v>1811</v>
      </c>
      <c r="P1659" t="s">
        <v>4</v>
      </c>
      <c r="Q1659">
        <v>0.44829861111111113</v>
      </c>
      <c r="R1659">
        <v>0.45611111111111113</v>
      </c>
      <c r="S1659">
        <v>0</v>
      </c>
      <c r="T1659">
        <v>11.25</v>
      </c>
      <c r="U1659" t="s">
        <v>911</v>
      </c>
      <c r="V1659" t="s">
        <v>910</v>
      </c>
      <c r="W1659">
        <v>1.9288598231927001</v>
      </c>
      <c r="X1659">
        <v>6</v>
      </c>
      <c r="Y1659">
        <v>0.115384615384615</v>
      </c>
      <c r="Z1659" t="str">
        <f>_xlfn.CONCAT(Sheet1!$B1659,"_",Sheet1!$E1659,"_", _xlfn.SWITCH(Sheet1!$J1659, "M", "Monday", "T", "Tuesday", "W", "Wednesday", "R", "Thursday", "F", "Friday"))</f>
        <v>105_Week2_Tuesday</v>
      </c>
      <c r="AA1659">
        <v>1</v>
      </c>
      <c r="AB1659">
        <v>28</v>
      </c>
      <c r="AC1659">
        <f>Sheet1!$K1659 +1</f>
        <v>2</v>
      </c>
      <c r="AD1659">
        <v>39.880000000000003</v>
      </c>
      <c r="AE1659">
        <v>38.957500000000003</v>
      </c>
      <c r="AF1659" t="s">
        <v>1</v>
      </c>
    </row>
    <row r="1660" spans="1:32" x14ac:dyDescent="0.3">
      <c r="A1660" t="s">
        <v>938</v>
      </c>
      <c r="B1660" t="s">
        <v>9</v>
      </c>
      <c r="C1660" t="s">
        <v>937</v>
      </c>
      <c r="D1660" t="s">
        <v>14</v>
      </c>
      <c r="E1660" t="s">
        <v>1664</v>
      </c>
      <c r="F1660" t="s">
        <v>216</v>
      </c>
      <c r="G1660" t="s">
        <v>185</v>
      </c>
      <c r="H1660" t="s">
        <v>12</v>
      </c>
      <c r="I1660" t="s">
        <v>545</v>
      </c>
      <c r="J1660" t="s">
        <v>92</v>
      </c>
      <c r="K1660">
        <v>322</v>
      </c>
      <c r="L1660" t="s">
        <v>936</v>
      </c>
      <c r="M1660" t="s">
        <v>935</v>
      </c>
      <c r="N1660">
        <v>1.2271663937717701</v>
      </c>
      <c r="O1660" t="s">
        <v>1810</v>
      </c>
      <c r="P1660" t="s">
        <v>4</v>
      </c>
      <c r="Q1660">
        <v>0.36446759259259259</v>
      </c>
      <c r="R1660">
        <v>0.36896990740740743</v>
      </c>
      <c r="S1660">
        <v>0</v>
      </c>
      <c r="T1660">
        <v>6.4750000000000005</v>
      </c>
      <c r="U1660" t="s">
        <v>933</v>
      </c>
      <c r="V1660" t="s">
        <v>932</v>
      </c>
      <c r="W1660">
        <v>0.50186480348699503</v>
      </c>
      <c r="X1660">
        <v>0</v>
      </c>
      <c r="Y1660">
        <v>0</v>
      </c>
      <c r="Z1660" t="str">
        <f>_xlfn.CONCAT(Sheet1!$B1660,"_",Sheet1!$E1660,"_", _xlfn.SWITCH(Sheet1!$J1660, "M", "Monday", "T", "Tuesday", "W", "Wednesday", "R", "Thursday", "F", "Friday"))</f>
        <v>105_Week1_Wednesday</v>
      </c>
      <c r="AA1660">
        <v>1</v>
      </c>
      <c r="AB1660">
        <v>0</v>
      </c>
      <c r="AC1660">
        <f>Sheet1!$K1660 +1</f>
        <v>323</v>
      </c>
      <c r="AD1660">
        <v>85.28</v>
      </c>
      <c r="AE1660">
        <v>19.55</v>
      </c>
      <c r="AF1660" t="s">
        <v>1</v>
      </c>
    </row>
    <row r="1661" spans="1:32" x14ac:dyDescent="0.3">
      <c r="A1661" t="s">
        <v>938</v>
      </c>
      <c r="B1661" t="s">
        <v>9</v>
      </c>
      <c r="C1661" t="s">
        <v>937</v>
      </c>
      <c r="D1661" t="s">
        <v>14</v>
      </c>
      <c r="E1661" t="s">
        <v>1448</v>
      </c>
      <c r="F1661" t="s">
        <v>216</v>
      </c>
      <c r="G1661" t="s">
        <v>185</v>
      </c>
      <c r="H1661" t="s">
        <v>12</v>
      </c>
      <c r="I1661" t="s">
        <v>545</v>
      </c>
      <c r="J1661" t="s">
        <v>92</v>
      </c>
      <c r="K1661">
        <v>322</v>
      </c>
      <c r="L1661" t="s">
        <v>936</v>
      </c>
      <c r="M1661" t="s">
        <v>935</v>
      </c>
      <c r="N1661">
        <v>1.2271663937717701</v>
      </c>
      <c r="O1661" t="s">
        <v>1809</v>
      </c>
      <c r="P1661" t="s">
        <v>4</v>
      </c>
      <c r="Q1661">
        <v>0.36446759259259259</v>
      </c>
      <c r="R1661">
        <v>0.36896990740740743</v>
      </c>
      <c r="S1661">
        <v>0</v>
      </c>
      <c r="T1661">
        <v>6.4750000000000005</v>
      </c>
      <c r="U1661" t="s">
        <v>933</v>
      </c>
      <c r="V1661" t="s">
        <v>932</v>
      </c>
      <c r="W1661">
        <v>0.50186480348699503</v>
      </c>
      <c r="X1661">
        <v>0</v>
      </c>
      <c r="Y1661">
        <v>0</v>
      </c>
      <c r="Z1661" t="str">
        <f>_xlfn.CONCAT(Sheet1!$B1661,"_",Sheet1!$E1661,"_", _xlfn.SWITCH(Sheet1!$J1661, "M", "Monday", "T", "Tuesday", "W", "Wednesday", "R", "Thursday", "F", "Friday"))</f>
        <v>105_Week2_Wednesday</v>
      </c>
      <c r="AA1661">
        <v>1</v>
      </c>
      <c r="AB1661">
        <v>0</v>
      </c>
      <c r="AC1661">
        <f>Sheet1!$K1661 +1</f>
        <v>323</v>
      </c>
      <c r="AD1661">
        <v>85.28</v>
      </c>
      <c r="AE1661">
        <v>19.55</v>
      </c>
      <c r="AF1661" t="s">
        <v>1</v>
      </c>
    </row>
    <row r="1662" spans="1:32" x14ac:dyDescent="0.3">
      <c r="A1662" t="s">
        <v>942</v>
      </c>
      <c r="B1662" t="s">
        <v>9</v>
      </c>
      <c r="C1662" t="s">
        <v>930</v>
      </c>
      <c r="D1662" t="s">
        <v>342</v>
      </c>
      <c r="E1662" t="s">
        <v>1664</v>
      </c>
      <c r="F1662" t="s">
        <v>216</v>
      </c>
      <c r="G1662" t="s">
        <v>185</v>
      </c>
      <c r="H1662" t="s">
        <v>111</v>
      </c>
      <c r="I1662" t="s">
        <v>545</v>
      </c>
      <c r="J1662" t="s">
        <v>92</v>
      </c>
      <c r="K1662">
        <v>1</v>
      </c>
      <c r="L1662" t="s">
        <v>929</v>
      </c>
      <c r="M1662" t="s">
        <v>928</v>
      </c>
      <c r="N1662">
        <v>1.4182748533785301</v>
      </c>
      <c r="O1662" t="s">
        <v>1808</v>
      </c>
      <c r="P1662" t="s">
        <v>4</v>
      </c>
      <c r="Q1662">
        <v>0.36995370370370373</v>
      </c>
      <c r="R1662">
        <v>0.37009259259259258</v>
      </c>
      <c r="S1662">
        <v>0</v>
      </c>
      <c r="T1662">
        <v>0.2</v>
      </c>
      <c r="U1662" t="s">
        <v>926</v>
      </c>
      <c r="V1662" t="s">
        <v>925</v>
      </c>
      <c r="W1662">
        <v>0.54409171374668097</v>
      </c>
      <c r="X1662">
        <v>109</v>
      </c>
      <c r="Y1662">
        <v>2.0185185185185199</v>
      </c>
      <c r="Z1662" t="str">
        <f>_xlfn.CONCAT(Sheet1!$B1662,"_",Sheet1!$E1662,"_", _xlfn.SWITCH(Sheet1!$J1662, "M", "Monday", "T", "Tuesday", "W", "Wednesday", "R", "Thursday", "F", "Friday"))</f>
        <v>105_Week1_Wednesday</v>
      </c>
      <c r="AA1662">
        <v>1</v>
      </c>
      <c r="AB1662">
        <v>686</v>
      </c>
      <c r="AC1662">
        <f>Sheet1!$K1662 +1</f>
        <v>2</v>
      </c>
      <c r="AD1662">
        <v>392.83870000000002</v>
      </c>
      <c r="AE1662">
        <v>373.34370000000001</v>
      </c>
      <c r="AF1662" t="s">
        <v>1</v>
      </c>
    </row>
    <row r="1663" spans="1:32" x14ac:dyDescent="0.3">
      <c r="A1663" t="s">
        <v>942</v>
      </c>
      <c r="B1663" t="s">
        <v>9</v>
      </c>
      <c r="C1663" t="s">
        <v>930</v>
      </c>
      <c r="D1663" t="s">
        <v>342</v>
      </c>
      <c r="E1663" t="s">
        <v>1448</v>
      </c>
      <c r="F1663" t="s">
        <v>216</v>
      </c>
      <c r="G1663" t="s">
        <v>185</v>
      </c>
      <c r="H1663" t="s">
        <v>111</v>
      </c>
      <c r="I1663" t="s">
        <v>545</v>
      </c>
      <c r="J1663" t="s">
        <v>92</v>
      </c>
      <c r="K1663">
        <v>1</v>
      </c>
      <c r="L1663" t="s">
        <v>929</v>
      </c>
      <c r="M1663" t="s">
        <v>928</v>
      </c>
      <c r="N1663">
        <v>1.4182748533785301</v>
      </c>
      <c r="O1663" t="s">
        <v>1807</v>
      </c>
      <c r="P1663" t="s">
        <v>4</v>
      </c>
      <c r="Q1663">
        <v>0.36995370370370373</v>
      </c>
      <c r="R1663">
        <v>0.37009259259259258</v>
      </c>
      <c r="S1663">
        <v>0</v>
      </c>
      <c r="T1663">
        <v>0.2</v>
      </c>
      <c r="U1663" t="s">
        <v>926</v>
      </c>
      <c r="V1663" t="s">
        <v>925</v>
      </c>
      <c r="W1663">
        <v>0.54409171374668097</v>
      </c>
      <c r="X1663">
        <v>109</v>
      </c>
      <c r="Y1663">
        <v>2.0185185185185199</v>
      </c>
      <c r="Z1663" t="str">
        <f>_xlfn.CONCAT(Sheet1!$B1663,"_",Sheet1!$E1663,"_", _xlfn.SWITCH(Sheet1!$J1663, "M", "Monday", "T", "Tuesday", "W", "Wednesday", "R", "Thursday", "F", "Friday"))</f>
        <v>105_Week2_Wednesday</v>
      </c>
      <c r="AA1663">
        <v>1</v>
      </c>
      <c r="AB1663">
        <v>686</v>
      </c>
      <c r="AC1663">
        <f>Sheet1!$K1663 +1</f>
        <v>2</v>
      </c>
      <c r="AD1663">
        <v>392.83870000000002</v>
      </c>
      <c r="AE1663">
        <v>373.34370000000001</v>
      </c>
      <c r="AF1663" t="s">
        <v>1</v>
      </c>
    </row>
    <row r="1664" spans="1:32" x14ac:dyDescent="0.3">
      <c r="A1664" t="s">
        <v>940</v>
      </c>
      <c r="B1664" t="s">
        <v>9</v>
      </c>
      <c r="C1664" t="s">
        <v>930</v>
      </c>
      <c r="D1664" t="s">
        <v>111</v>
      </c>
      <c r="E1664" t="s">
        <v>1664</v>
      </c>
      <c r="F1664" t="s">
        <v>216</v>
      </c>
      <c r="G1664" t="s">
        <v>185</v>
      </c>
      <c r="H1664" t="s">
        <v>216</v>
      </c>
      <c r="I1664" t="s">
        <v>545</v>
      </c>
      <c r="J1664" t="s">
        <v>92</v>
      </c>
      <c r="K1664">
        <v>1</v>
      </c>
      <c r="L1664" t="s">
        <v>929</v>
      </c>
      <c r="M1664" t="s">
        <v>928</v>
      </c>
      <c r="N1664">
        <v>0</v>
      </c>
      <c r="O1664" t="s">
        <v>1806</v>
      </c>
      <c r="P1664" t="s">
        <v>4</v>
      </c>
      <c r="Q1664">
        <v>0.37009259259259258</v>
      </c>
      <c r="R1664">
        <v>0.39199074074074075</v>
      </c>
      <c r="S1664">
        <v>0</v>
      </c>
      <c r="T1664">
        <v>31.541666666666668</v>
      </c>
      <c r="U1664" t="s">
        <v>926</v>
      </c>
      <c r="V1664" t="s">
        <v>925</v>
      </c>
      <c r="X1664">
        <v>22</v>
      </c>
      <c r="Y1664">
        <v>0.42307692307692302</v>
      </c>
      <c r="Z1664" t="str">
        <f>_xlfn.CONCAT(Sheet1!$B1664,"_",Sheet1!$E1664,"_", _xlfn.SWITCH(Sheet1!$J1664, "M", "Monday", "T", "Tuesday", "W", "Wednesday", "R", "Thursday", "F", "Friday"))</f>
        <v>105_Week1_Wednesday</v>
      </c>
      <c r="AA1664">
        <v>1</v>
      </c>
      <c r="AB1664">
        <v>154</v>
      </c>
      <c r="AC1664">
        <f>Sheet1!$K1664 +1</f>
        <v>2</v>
      </c>
      <c r="AD1664">
        <v>183.51499999999999</v>
      </c>
      <c r="AE1664">
        <v>237.38</v>
      </c>
      <c r="AF1664" t="s">
        <v>1</v>
      </c>
    </row>
    <row r="1665" spans="1:32" x14ac:dyDescent="0.3">
      <c r="A1665" t="s">
        <v>940</v>
      </c>
      <c r="B1665" t="s">
        <v>9</v>
      </c>
      <c r="C1665" t="s">
        <v>930</v>
      </c>
      <c r="D1665" t="s">
        <v>111</v>
      </c>
      <c r="E1665" t="s">
        <v>1448</v>
      </c>
      <c r="F1665" t="s">
        <v>216</v>
      </c>
      <c r="G1665" t="s">
        <v>185</v>
      </c>
      <c r="H1665" t="s">
        <v>216</v>
      </c>
      <c r="I1665" t="s">
        <v>545</v>
      </c>
      <c r="J1665" t="s">
        <v>92</v>
      </c>
      <c r="K1665">
        <v>1</v>
      </c>
      <c r="L1665" t="s">
        <v>929</v>
      </c>
      <c r="M1665" t="s">
        <v>928</v>
      </c>
      <c r="N1665">
        <v>0</v>
      </c>
      <c r="O1665" t="s">
        <v>1805</v>
      </c>
      <c r="P1665" t="s">
        <v>4</v>
      </c>
      <c r="Q1665">
        <v>0.37009259259259258</v>
      </c>
      <c r="R1665">
        <v>0.39199074074074075</v>
      </c>
      <c r="S1665">
        <v>0</v>
      </c>
      <c r="T1665">
        <v>31.541666666666668</v>
      </c>
      <c r="U1665" t="s">
        <v>926</v>
      </c>
      <c r="V1665" t="s">
        <v>925</v>
      </c>
      <c r="X1665">
        <v>22</v>
      </c>
      <c r="Y1665">
        <v>0.42307692307692302</v>
      </c>
      <c r="Z1665" t="str">
        <f>_xlfn.CONCAT(Sheet1!$B1665,"_",Sheet1!$E1665,"_", _xlfn.SWITCH(Sheet1!$J1665, "M", "Monday", "T", "Tuesday", "W", "Wednesday", "R", "Thursday", "F", "Friday"))</f>
        <v>105_Week2_Wednesday</v>
      </c>
      <c r="AA1665">
        <v>1</v>
      </c>
      <c r="AB1665">
        <v>154</v>
      </c>
      <c r="AC1665">
        <f>Sheet1!$K1665 +1</f>
        <v>2</v>
      </c>
      <c r="AD1665">
        <v>183.51499999999999</v>
      </c>
      <c r="AE1665">
        <v>237.38</v>
      </c>
      <c r="AF1665" t="s">
        <v>1</v>
      </c>
    </row>
    <row r="1666" spans="1:32" x14ac:dyDescent="0.3">
      <c r="A1666" t="s">
        <v>924</v>
      </c>
      <c r="B1666" t="s">
        <v>9</v>
      </c>
      <c r="C1666" t="s">
        <v>923</v>
      </c>
      <c r="D1666" t="s">
        <v>14</v>
      </c>
      <c r="E1666" t="s">
        <v>1664</v>
      </c>
      <c r="F1666" t="s">
        <v>216</v>
      </c>
      <c r="G1666" t="s">
        <v>11</v>
      </c>
      <c r="H1666" t="s">
        <v>342</v>
      </c>
      <c r="I1666" t="s">
        <v>545</v>
      </c>
      <c r="J1666" t="s">
        <v>92</v>
      </c>
      <c r="K1666">
        <v>66</v>
      </c>
      <c r="L1666" t="s">
        <v>922</v>
      </c>
      <c r="M1666" t="s">
        <v>921</v>
      </c>
      <c r="N1666">
        <v>2.3859467785805499</v>
      </c>
      <c r="O1666" t="s">
        <v>1804</v>
      </c>
      <c r="P1666" t="s">
        <v>4</v>
      </c>
      <c r="Q1666">
        <v>0.29166666666666669</v>
      </c>
      <c r="R1666">
        <v>0.3137962962962963</v>
      </c>
      <c r="S1666">
        <v>57.614053221419503</v>
      </c>
      <c r="T1666">
        <v>31.866666666666667</v>
      </c>
      <c r="U1666" t="s">
        <v>919</v>
      </c>
      <c r="V1666" t="s">
        <v>918</v>
      </c>
      <c r="W1666">
        <v>0.84758157601797401</v>
      </c>
      <c r="X1666">
        <v>0</v>
      </c>
      <c r="Y1666">
        <v>0</v>
      </c>
      <c r="Z1666" t="str">
        <f>_xlfn.CONCAT(Sheet1!$B1666,"_",Sheet1!$E1666,"_", _xlfn.SWITCH(Sheet1!$J1666, "M", "Monday", "T", "Tuesday", "W", "Wednesday", "R", "Thursday", "F", "Friday"))</f>
        <v>105_Week1_Wednesday</v>
      </c>
      <c r="AA1666">
        <v>1</v>
      </c>
      <c r="AB1666">
        <v>0</v>
      </c>
      <c r="AC1666">
        <f>Sheet1!$K1666 +1</f>
        <v>67</v>
      </c>
      <c r="AD1666">
        <v>421.81619999999998</v>
      </c>
      <c r="AE1666">
        <v>148.13999999999999</v>
      </c>
      <c r="AF1666" t="s">
        <v>1</v>
      </c>
    </row>
    <row r="1667" spans="1:32" x14ac:dyDescent="0.3">
      <c r="A1667" t="s">
        <v>1003</v>
      </c>
      <c r="B1667" t="s">
        <v>9</v>
      </c>
      <c r="C1667" t="s">
        <v>1002</v>
      </c>
      <c r="D1667" t="s">
        <v>14</v>
      </c>
      <c r="E1667" t="s">
        <v>1664</v>
      </c>
      <c r="F1667" t="s">
        <v>216</v>
      </c>
      <c r="G1667" t="s">
        <v>92</v>
      </c>
      <c r="H1667" t="s">
        <v>119</v>
      </c>
      <c r="I1667" t="s">
        <v>83</v>
      </c>
      <c r="J1667" t="s">
        <v>553</v>
      </c>
      <c r="K1667">
        <v>76</v>
      </c>
      <c r="L1667" t="s">
        <v>1001</v>
      </c>
      <c r="M1667" t="s">
        <v>1000</v>
      </c>
      <c r="N1667">
        <v>1.5194873772561599</v>
      </c>
      <c r="O1667" t="s">
        <v>1803</v>
      </c>
      <c r="P1667" t="s">
        <v>4</v>
      </c>
      <c r="Q1667">
        <v>0.34604166666666669</v>
      </c>
      <c r="R1667">
        <v>0.35343750000000002</v>
      </c>
      <c r="S1667">
        <v>0</v>
      </c>
      <c r="T1667">
        <v>10.658333333333333</v>
      </c>
      <c r="U1667" t="s">
        <v>998</v>
      </c>
      <c r="V1667" t="s">
        <v>997</v>
      </c>
      <c r="W1667">
        <v>0.45389965129945198</v>
      </c>
      <c r="X1667">
        <v>9</v>
      </c>
      <c r="Y1667">
        <v>0.17307692307692299</v>
      </c>
      <c r="Z1667" t="str">
        <f>_xlfn.CONCAT(Sheet1!$B1667,"_",Sheet1!$E1667,"_", _xlfn.SWITCH(Sheet1!$J1667, "M", "Monday", "T", "Tuesday", "W", "Wednesday", "R", "Thursday", "F", "Friday"))</f>
        <v>105_Week1_Tuesday</v>
      </c>
      <c r="AA1667">
        <v>1</v>
      </c>
      <c r="AB1667">
        <v>26</v>
      </c>
      <c r="AC1667">
        <f>Sheet1!$K1667 +1</f>
        <v>77</v>
      </c>
      <c r="AD1667">
        <v>37.56</v>
      </c>
      <c r="AE1667">
        <v>37.56</v>
      </c>
      <c r="AF1667" t="s">
        <v>1</v>
      </c>
    </row>
    <row r="1668" spans="1:32" x14ac:dyDescent="0.3">
      <c r="A1668" t="s">
        <v>1003</v>
      </c>
      <c r="B1668" t="s">
        <v>9</v>
      </c>
      <c r="C1668" t="s">
        <v>1002</v>
      </c>
      <c r="D1668" t="s">
        <v>14</v>
      </c>
      <c r="E1668" t="s">
        <v>1448</v>
      </c>
      <c r="F1668" t="s">
        <v>216</v>
      </c>
      <c r="G1668" t="s">
        <v>92</v>
      </c>
      <c r="H1668" t="s">
        <v>119</v>
      </c>
      <c r="I1668" t="s">
        <v>83</v>
      </c>
      <c r="J1668" t="s">
        <v>553</v>
      </c>
      <c r="K1668">
        <v>76</v>
      </c>
      <c r="L1668" t="s">
        <v>1001</v>
      </c>
      <c r="M1668" t="s">
        <v>1000</v>
      </c>
      <c r="N1668">
        <v>1.5194873772561599</v>
      </c>
      <c r="O1668" t="s">
        <v>1802</v>
      </c>
      <c r="P1668" t="s">
        <v>4</v>
      </c>
      <c r="Q1668">
        <v>0.33957175925925925</v>
      </c>
      <c r="R1668">
        <v>0.34696759259259258</v>
      </c>
      <c r="S1668">
        <v>0</v>
      </c>
      <c r="T1668">
        <v>10.658333333333333</v>
      </c>
      <c r="U1668" t="s">
        <v>998</v>
      </c>
      <c r="V1668" t="s">
        <v>997</v>
      </c>
      <c r="W1668">
        <v>0.45389965129945198</v>
      </c>
      <c r="X1668">
        <v>9</v>
      </c>
      <c r="Y1668">
        <v>0.17307692307692299</v>
      </c>
      <c r="Z1668" t="str">
        <f>_xlfn.CONCAT(Sheet1!$B1668,"_",Sheet1!$E1668,"_", _xlfn.SWITCH(Sheet1!$J1668, "M", "Monday", "T", "Tuesday", "W", "Wednesday", "R", "Thursday", "F", "Friday"))</f>
        <v>105_Week2_Tuesday</v>
      </c>
      <c r="AA1668">
        <v>1</v>
      </c>
      <c r="AB1668">
        <v>26</v>
      </c>
      <c r="AC1668">
        <f>Sheet1!$K1668 +1</f>
        <v>77</v>
      </c>
      <c r="AD1668">
        <v>37.56</v>
      </c>
      <c r="AE1668">
        <v>37.56</v>
      </c>
      <c r="AF1668" t="s">
        <v>1</v>
      </c>
    </row>
    <row r="1669" spans="1:32" x14ac:dyDescent="0.3">
      <c r="A1669" t="s">
        <v>1116</v>
      </c>
      <c r="B1669" t="s">
        <v>9</v>
      </c>
      <c r="C1669" t="s">
        <v>1115</v>
      </c>
      <c r="D1669" t="s">
        <v>14</v>
      </c>
      <c r="E1669" t="s">
        <v>1664</v>
      </c>
      <c r="F1669" t="s">
        <v>216</v>
      </c>
      <c r="G1669" t="s">
        <v>92</v>
      </c>
      <c r="H1669" t="s">
        <v>126</v>
      </c>
      <c r="I1669" t="s">
        <v>545</v>
      </c>
      <c r="J1669" t="s">
        <v>92</v>
      </c>
      <c r="K1669">
        <v>155</v>
      </c>
      <c r="L1669" t="s">
        <v>1114</v>
      </c>
      <c r="M1669" t="s">
        <v>1113</v>
      </c>
      <c r="N1669">
        <v>0.31254253163933798</v>
      </c>
      <c r="O1669" t="s">
        <v>1801</v>
      </c>
      <c r="P1669" t="s">
        <v>79</v>
      </c>
      <c r="Q1669">
        <v>0.35365740740740742</v>
      </c>
      <c r="R1669">
        <v>0.35525462962962961</v>
      </c>
      <c r="S1669">
        <v>0</v>
      </c>
      <c r="T1669">
        <v>2.3000000000000003</v>
      </c>
      <c r="U1669" t="s">
        <v>1111</v>
      </c>
      <c r="V1669" t="s">
        <v>1110</v>
      </c>
      <c r="W1669">
        <v>0.118226193602726</v>
      </c>
      <c r="X1669">
        <v>0</v>
      </c>
      <c r="Y1669">
        <v>0</v>
      </c>
      <c r="Z1669" t="str">
        <f>_xlfn.CONCAT(Sheet1!$B1669,"_",Sheet1!$E1669,"_", _xlfn.SWITCH(Sheet1!$J1669, "M", "Monday", "T", "Tuesday", "W", "Wednesday", "R", "Thursday", "F", "Friday"))</f>
        <v>105_Week1_Wednesday</v>
      </c>
      <c r="AA1669">
        <v>1</v>
      </c>
      <c r="AB1669">
        <v>0</v>
      </c>
      <c r="AC1669">
        <f>Sheet1!$K1669 +1</f>
        <v>156</v>
      </c>
      <c r="AD1669">
        <v>0</v>
      </c>
      <c r="AE1669">
        <v>0</v>
      </c>
      <c r="AF1669" t="s">
        <v>1</v>
      </c>
    </row>
    <row r="1670" spans="1:32" x14ac:dyDescent="0.3">
      <c r="A1670" t="s">
        <v>963</v>
      </c>
      <c r="B1670" t="s">
        <v>9</v>
      </c>
      <c r="C1670" t="s">
        <v>962</v>
      </c>
      <c r="D1670" t="s">
        <v>14</v>
      </c>
      <c r="E1670" t="s">
        <v>1664</v>
      </c>
      <c r="F1670" t="s">
        <v>216</v>
      </c>
      <c r="G1670" t="s">
        <v>92</v>
      </c>
      <c r="H1670" t="s">
        <v>186</v>
      </c>
      <c r="I1670" t="s">
        <v>545</v>
      </c>
      <c r="J1670" t="s">
        <v>92</v>
      </c>
      <c r="K1670">
        <v>300</v>
      </c>
      <c r="L1670" t="s">
        <v>961</v>
      </c>
      <c r="M1670" t="s">
        <v>960</v>
      </c>
      <c r="N1670">
        <v>0.20580682344734699</v>
      </c>
      <c r="O1670" t="s">
        <v>1800</v>
      </c>
      <c r="P1670" t="s">
        <v>4</v>
      </c>
      <c r="Q1670">
        <v>0.32516203703703705</v>
      </c>
      <c r="R1670">
        <v>0.33244212962962966</v>
      </c>
      <c r="S1670">
        <v>0</v>
      </c>
      <c r="T1670">
        <v>10.483333333333334</v>
      </c>
      <c r="U1670" t="s">
        <v>958</v>
      </c>
      <c r="V1670" t="s">
        <v>957</v>
      </c>
      <c r="W1670">
        <v>7.6524633562390296E-2</v>
      </c>
      <c r="X1670">
        <v>0</v>
      </c>
      <c r="Y1670">
        <v>0</v>
      </c>
      <c r="Z1670" t="str">
        <f>_xlfn.CONCAT(Sheet1!$B1670,"_",Sheet1!$E1670,"_", _xlfn.SWITCH(Sheet1!$J1670, "M", "Monday", "T", "Tuesday", "W", "Wednesday", "R", "Thursday", "F", "Friday"))</f>
        <v>105_Week1_Wednesday</v>
      </c>
      <c r="AA1670">
        <v>1</v>
      </c>
      <c r="AB1670">
        <v>0</v>
      </c>
      <c r="AC1670">
        <f>Sheet1!$K1670 +1</f>
        <v>301</v>
      </c>
      <c r="AD1670">
        <v>51.77</v>
      </c>
      <c r="AE1670">
        <v>13.4625</v>
      </c>
      <c r="AF1670" t="s">
        <v>1</v>
      </c>
    </row>
    <row r="1671" spans="1:32" x14ac:dyDescent="0.3">
      <c r="A1671" t="s">
        <v>963</v>
      </c>
      <c r="B1671" t="s">
        <v>9</v>
      </c>
      <c r="C1671" t="s">
        <v>962</v>
      </c>
      <c r="D1671" t="s">
        <v>14</v>
      </c>
      <c r="E1671" t="s">
        <v>1448</v>
      </c>
      <c r="F1671" t="s">
        <v>216</v>
      </c>
      <c r="G1671" t="s">
        <v>92</v>
      </c>
      <c r="H1671" t="s">
        <v>186</v>
      </c>
      <c r="I1671" t="s">
        <v>545</v>
      </c>
      <c r="J1671" t="s">
        <v>92</v>
      </c>
      <c r="K1671">
        <v>300</v>
      </c>
      <c r="L1671" t="s">
        <v>961</v>
      </c>
      <c r="M1671" t="s">
        <v>960</v>
      </c>
      <c r="N1671">
        <v>1.2688626050949099</v>
      </c>
      <c r="O1671" t="s">
        <v>1799</v>
      </c>
      <c r="P1671" t="s">
        <v>4</v>
      </c>
      <c r="Q1671">
        <v>0.31849537037037035</v>
      </c>
      <c r="R1671">
        <v>0.32577546296296295</v>
      </c>
      <c r="S1671">
        <v>0</v>
      </c>
      <c r="T1671">
        <v>10.483333333333334</v>
      </c>
      <c r="U1671" t="s">
        <v>958</v>
      </c>
      <c r="V1671" t="s">
        <v>957</v>
      </c>
      <c r="W1671">
        <v>0.46584730131164498</v>
      </c>
      <c r="X1671">
        <v>0</v>
      </c>
      <c r="Y1671">
        <v>0</v>
      </c>
      <c r="Z1671" t="str">
        <f>_xlfn.CONCAT(Sheet1!$B1671,"_",Sheet1!$E1671,"_", _xlfn.SWITCH(Sheet1!$J1671, "M", "Monday", "T", "Tuesday", "W", "Wednesday", "R", "Thursday", "F", "Friday"))</f>
        <v>105_Week2_Wednesday</v>
      </c>
      <c r="AA1671">
        <v>1</v>
      </c>
      <c r="AB1671">
        <v>0</v>
      </c>
      <c r="AC1671">
        <f>Sheet1!$K1671 +1</f>
        <v>301</v>
      </c>
      <c r="AD1671">
        <v>51.77</v>
      </c>
      <c r="AE1671">
        <v>13.4625</v>
      </c>
      <c r="AF1671" t="s">
        <v>1</v>
      </c>
    </row>
    <row r="1672" spans="1:32" x14ac:dyDescent="0.3">
      <c r="A1672" t="s">
        <v>996</v>
      </c>
      <c r="B1672" t="s">
        <v>9</v>
      </c>
      <c r="C1672" t="s">
        <v>995</v>
      </c>
      <c r="D1672" t="s">
        <v>14</v>
      </c>
      <c r="E1672" t="s">
        <v>1664</v>
      </c>
      <c r="F1672" t="s">
        <v>216</v>
      </c>
      <c r="G1672" t="s">
        <v>92</v>
      </c>
      <c r="H1672" t="s">
        <v>110</v>
      </c>
      <c r="I1672" t="s">
        <v>545</v>
      </c>
      <c r="J1672" t="s">
        <v>92</v>
      </c>
      <c r="K1672">
        <v>295</v>
      </c>
      <c r="L1672" t="s">
        <v>994</v>
      </c>
      <c r="M1672" t="s">
        <v>993</v>
      </c>
      <c r="N1672">
        <v>0.67144480161368802</v>
      </c>
      <c r="O1672" t="s">
        <v>1798</v>
      </c>
      <c r="P1672" t="s">
        <v>4</v>
      </c>
      <c r="Q1672">
        <v>0.33980324074074075</v>
      </c>
      <c r="R1672">
        <v>0.34498842592592593</v>
      </c>
      <c r="S1672">
        <v>0</v>
      </c>
      <c r="T1672">
        <v>7.4666666666666668</v>
      </c>
      <c r="U1672" t="s">
        <v>991</v>
      </c>
      <c r="V1672" t="s">
        <v>990</v>
      </c>
      <c r="W1672">
        <v>0.22585348259440799</v>
      </c>
      <c r="X1672">
        <v>3</v>
      </c>
      <c r="Y1672">
        <v>5.7692307692307702E-2</v>
      </c>
      <c r="Z1672" t="str">
        <f>_xlfn.CONCAT(Sheet1!$B1672,"_",Sheet1!$E1672,"_", _xlfn.SWITCH(Sheet1!$J1672, "M", "Monday", "T", "Tuesday", "W", "Wednesday", "R", "Thursday", "F", "Friday"))</f>
        <v>105_Week1_Wednesday</v>
      </c>
      <c r="AA1672">
        <v>1</v>
      </c>
      <c r="AB1672">
        <v>16</v>
      </c>
      <c r="AC1672">
        <f>Sheet1!$K1672 +1</f>
        <v>296</v>
      </c>
      <c r="AD1672">
        <v>76.14</v>
      </c>
      <c r="AE1672">
        <v>86.056200000000004</v>
      </c>
      <c r="AF1672" t="s">
        <v>1</v>
      </c>
    </row>
    <row r="1673" spans="1:32" x14ac:dyDescent="0.3">
      <c r="A1673" t="s">
        <v>996</v>
      </c>
      <c r="B1673" t="s">
        <v>9</v>
      </c>
      <c r="C1673" t="s">
        <v>995</v>
      </c>
      <c r="D1673" t="s">
        <v>14</v>
      </c>
      <c r="E1673" t="s">
        <v>1448</v>
      </c>
      <c r="F1673" t="s">
        <v>216</v>
      </c>
      <c r="G1673" t="s">
        <v>92</v>
      </c>
      <c r="H1673" t="s">
        <v>110</v>
      </c>
      <c r="I1673" t="s">
        <v>545</v>
      </c>
      <c r="J1673" t="s">
        <v>92</v>
      </c>
      <c r="K1673">
        <v>295</v>
      </c>
      <c r="L1673" t="s">
        <v>994</v>
      </c>
      <c r="M1673" t="s">
        <v>993</v>
      </c>
      <c r="N1673">
        <v>0.67144480161368802</v>
      </c>
      <c r="O1673" t="s">
        <v>1797</v>
      </c>
      <c r="P1673" t="s">
        <v>4</v>
      </c>
      <c r="Q1673">
        <v>0.33333333333333331</v>
      </c>
      <c r="R1673">
        <v>0.3385185185185185</v>
      </c>
      <c r="S1673">
        <v>0.28599112294614298</v>
      </c>
      <c r="T1673">
        <v>7.4666666666666668</v>
      </c>
      <c r="U1673" t="s">
        <v>991</v>
      </c>
      <c r="V1673" t="s">
        <v>990</v>
      </c>
      <c r="W1673">
        <v>0.22585348259440799</v>
      </c>
      <c r="X1673">
        <v>3</v>
      </c>
      <c r="Y1673">
        <v>5.7692307692307702E-2</v>
      </c>
      <c r="Z1673" t="str">
        <f>_xlfn.CONCAT(Sheet1!$B1673,"_",Sheet1!$E1673,"_", _xlfn.SWITCH(Sheet1!$J1673, "M", "Monday", "T", "Tuesday", "W", "Wednesday", "R", "Thursday", "F", "Friday"))</f>
        <v>105_Week2_Wednesday</v>
      </c>
      <c r="AA1673">
        <v>1</v>
      </c>
      <c r="AB1673">
        <v>16</v>
      </c>
      <c r="AC1673">
        <f>Sheet1!$K1673 +1</f>
        <v>296</v>
      </c>
      <c r="AD1673">
        <v>76.14</v>
      </c>
      <c r="AE1673">
        <v>86.056200000000004</v>
      </c>
      <c r="AF1673" t="s">
        <v>1</v>
      </c>
    </row>
    <row r="1674" spans="1:32" x14ac:dyDescent="0.3">
      <c r="A1674" t="s">
        <v>970</v>
      </c>
      <c r="B1674" t="s">
        <v>9</v>
      </c>
      <c r="C1674" t="s">
        <v>969</v>
      </c>
      <c r="D1674" t="s">
        <v>14</v>
      </c>
      <c r="E1674" t="s">
        <v>1664</v>
      </c>
      <c r="F1674" t="s">
        <v>216</v>
      </c>
      <c r="G1674" t="s">
        <v>92</v>
      </c>
      <c r="H1674" t="s">
        <v>94</v>
      </c>
      <c r="I1674" t="s">
        <v>545</v>
      </c>
      <c r="J1674" t="s">
        <v>92</v>
      </c>
      <c r="K1674">
        <v>310</v>
      </c>
      <c r="L1674" t="s">
        <v>968</v>
      </c>
      <c r="M1674" t="s">
        <v>967</v>
      </c>
      <c r="N1674">
        <v>1.3656506482511801</v>
      </c>
      <c r="O1674" t="s">
        <v>1796</v>
      </c>
      <c r="P1674" t="s">
        <v>4</v>
      </c>
      <c r="Q1674">
        <v>0.38131944444444443</v>
      </c>
      <c r="R1674">
        <v>0.38657407407407407</v>
      </c>
      <c r="S1674">
        <v>0</v>
      </c>
      <c r="T1674">
        <v>7.5666666666666664</v>
      </c>
      <c r="U1674" t="s">
        <v>965</v>
      </c>
      <c r="V1674" t="s">
        <v>964</v>
      </c>
      <c r="W1674">
        <v>0.50154690682120096</v>
      </c>
      <c r="X1674">
        <v>0</v>
      </c>
      <c r="Y1674">
        <v>0</v>
      </c>
      <c r="Z1674" t="str">
        <f>_xlfn.CONCAT(Sheet1!$B1674,"_",Sheet1!$E1674,"_", _xlfn.SWITCH(Sheet1!$J1674, "M", "Monday", "T", "Tuesday", "W", "Wednesday", "R", "Thursday", "F", "Friday"))</f>
        <v>105_Week1_Wednesday</v>
      </c>
      <c r="AA1674">
        <v>1</v>
      </c>
      <c r="AB1674">
        <v>0</v>
      </c>
      <c r="AC1674">
        <f>Sheet1!$K1674 +1</f>
        <v>311</v>
      </c>
      <c r="AD1674">
        <v>58.945</v>
      </c>
      <c r="AE1674">
        <v>17.477499999999999</v>
      </c>
      <c r="AF1674" t="s">
        <v>1</v>
      </c>
    </row>
    <row r="1675" spans="1:32" x14ac:dyDescent="0.3">
      <c r="A1675" t="s">
        <v>989</v>
      </c>
      <c r="B1675" t="s">
        <v>9</v>
      </c>
      <c r="C1675" t="s">
        <v>988</v>
      </c>
      <c r="D1675" t="s">
        <v>4</v>
      </c>
      <c r="E1675" t="s">
        <v>1664</v>
      </c>
      <c r="F1675" t="s">
        <v>216</v>
      </c>
      <c r="G1675" t="s">
        <v>92</v>
      </c>
      <c r="H1675" t="s">
        <v>163</v>
      </c>
      <c r="I1675" t="s">
        <v>83</v>
      </c>
      <c r="J1675" t="s">
        <v>553</v>
      </c>
      <c r="K1675">
        <v>340</v>
      </c>
      <c r="L1675" t="s">
        <v>987</v>
      </c>
      <c r="M1675" t="s">
        <v>986</v>
      </c>
      <c r="N1675">
        <v>3.00720112584531</v>
      </c>
      <c r="O1675" t="s">
        <v>1795</v>
      </c>
      <c r="P1675" t="s">
        <v>4</v>
      </c>
      <c r="Q1675">
        <v>0.3886574074074074</v>
      </c>
      <c r="R1675">
        <v>0.38877314814814817</v>
      </c>
      <c r="S1675">
        <v>0</v>
      </c>
      <c r="T1675">
        <v>0.16666666666666666</v>
      </c>
      <c r="U1675" t="s">
        <v>984</v>
      </c>
      <c r="V1675" t="s">
        <v>983</v>
      </c>
      <c r="W1675">
        <v>1.01333615461523</v>
      </c>
      <c r="X1675">
        <v>0</v>
      </c>
      <c r="Y1675">
        <v>0</v>
      </c>
      <c r="Z1675" t="str">
        <f>_xlfn.CONCAT(Sheet1!$B1675,"_",Sheet1!$E1675,"_", _xlfn.SWITCH(Sheet1!$J1675, "M", "Monday", "T", "Tuesday", "W", "Wednesday", "R", "Thursday", "F", "Friday"))</f>
        <v>105_Week1_Tuesday</v>
      </c>
      <c r="AA1675">
        <v>1</v>
      </c>
      <c r="AB1675">
        <v>0</v>
      </c>
      <c r="AC1675">
        <f>Sheet1!$K1675 +1</f>
        <v>341</v>
      </c>
      <c r="AD1675">
        <v>62.22</v>
      </c>
      <c r="AE1675">
        <v>62.22</v>
      </c>
      <c r="AF1675" t="s">
        <v>1</v>
      </c>
    </row>
    <row r="1676" spans="1:32" x14ac:dyDescent="0.3">
      <c r="A1676" t="s">
        <v>989</v>
      </c>
      <c r="B1676" t="s">
        <v>9</v>
      </c>
      <c r="C1676" t="s">
        <v>988</v>
      </c>
      <c r="D1676" t="s">
        <v>4</v>
      </c>
      <c r="E1676" t="s">
        <v>1448</v>
      </c>
      <c r="F1676" t="s">
        <v>216</v>
      </c>
      <c r="G1676" t="s">
        <v>92</v>
      </c>
      <c r="H1676" t="s">
        <v>93</v>
      </c>
      <c r="I1676" t="s">
        <v>83</v>
      </c>
      <c r="J1676" t="s">
        <v>553</v>
      </c>
      <c r="K1676">
        <v>340</v>
      </c>
      <c r="L1676" t="s">
        <v>987</v>
      </c>
      <c r="M1676" t="s">
        <v>986</v>
      </c>
      <c r="N1676">
        <v>2.6446222513914099</v>
      </c>
      <c r="O1676" t="s">
        <v>1794</v>
      </c>
      <c r="P1676" t="s">
        <v>4</v>
      </c>
      <c r="Q1676">
        <v>0.3737037037037037</v>
      </c>
      <c r="R1676">
        <v>0.37381944444444443</v>
      </c>
      <c r="S1676">
        <v>0</v>
      </c>
      <c r="T1676">
        <v>0.16666666666666666</v>
      </c>
      <c r="U1676" t="s">
        <v>984</v>
      </c>
      <c r="V1676" t="s">
        <v>983</v>
      </c>
      <c r="W1676">
        <v>0.87417460309902695</v>
      </c>
      <c r="X1676">
        <v>0</v>
      </c>
      <c r="Y1676">
        <v>0</v>
      </c>
      <c r="Z1676" t="str">
        <f>_xlfn.CONCAT(Sheet1!$B1676,"_",Sheet1!$E1676,"_", _xlfn.SWITCH(Sheet1!$J1676, "M", "Monday", "T", "Tuesday", "W", "Wednesday", "R", "Thursday", "F", "Friday"))</f>
        <v>105_Week2_Tuesday</v>
      </c>
      <c r="AA1676">
        <v>1</v>
      </c>
      <c r="AB1676">
        <v>0</v>
      </c>
      <c r="AC1676">
        <f>Sheet1!$K1676 +1</f>
        <v>341</v>
      </c>
      <c r="AD1676">
        <v>62.22</v>
      </c>
      <c r="AE1676">
        <v>62.22</v>
      </c>
      <c r="AF1676" t="s">
        <v>1</v>
      </c>
    </row>
    <row r="1677" spans="1:32" x14ac:dyDescent="0.3">
      <c r="A1677" t="s">
        <v>1233</v>
      </c>
      <c r="B1677" t="s">
        <v>9</v>
      </c>
      <c r="C1677" t="s">
        <v>869</v>
      </c>
      <c r="D1677" t="s">
        <v>342</v>
      </c>
      <c r="E1677" t="s">
        <v>1664</v>
      </c>
      <c r="F1677" t="s">
        <v>216</v>
      </c>
      <c r="G1677" t="s">
        <v>11</v>
      </c>
      <c r="H1677" t="s">
        <v>74</v>
      </c>
      <c r="I1677" t="s">
        <v>83</v>
      </c>
      <c r="J1677" t="s">
        <v>553</v>
      </c>
      <c r="K1677">
        <v>290</v>
      </c>
      <c r="L1677" t="s">
        <v>1232</v>
      </c>
      <c r="M1677" t="s">
        <v>1231</v>
      </c>
      <c r="N1677">
        <v>8.7840128690004297E-3</v>
      </c>
      <c r="O1677" t="s">
        <v>1793</v>
      </c>
      <c r="P1677" t="s">
        <v>79</v>
      </c>
      <c r="Q1677">
        <v>0.46332175925925928</v>
      </c>
      <c r="R1677">
        <v>0.46340277777777777</v>
      </c>
      <c r="S1677">
        <v>0</v>
      </c>
      <c r="T1677">
        <v>0.11666666666666667</v>
      </c>
      <c r="U1677" t="s">
        <v>1229</v>
      </c>
      <c r="V1677" t="s">
        <v>1228</v>
      </c>
      <c r="W1677">
        <v>2.3086422006598898E-3</v>
      </c>
      <c r="X1677">
        <v>0</v>
      </c>
      <c r="Y1677">
        <v>0</v>
      </c>
      <c r="Z1677" t="str">
        <f>_xlfn.CONCAT(Sheet1!$B1677,"_",Sheet1!$E1677,"_", _xlfn.SWITCH(Sheet1!$J1677, "M", "Monday", "T", "Tuesday", "W", "Wednesday", "R", "Thursday", "F", "Friday"))</f>
        <v>105_Week1_Tuesday</v>
      </c>
      <c r="AA1677">
        <v>1</v>
      </c>
      <c r="AB1677">
        <v>0</v>
      </c>
      <c r="AC1677">
        <f>Sheet1!$K1677 +1</f>
        <v>291</v>
      </c>
      <c r="AD1677">
        <v>28.155000000000001</v>
      </c>
      <c r="AE1677">
        <v>27.8187</v>
      </c>
      <c r="AF1677" t="s">
        <v>1</v>
      </c>
    </row>
    <row r="1678" spans="1:32" x14ac:dyDescent="0.3">
      <c r="A1678" t="s">
        <v>949</v>
      </c>
      <c r="B1678" t="s">
        <v>9</v>
      </c>
      <c r="C1678" t="s">
        <v>948</v>
      </c>
      <c r="D1678" t="s">
        <v>14</v>
      </c>
      <c r="E1678" t="s">
        <v>1664</v>
      </c>
      <c r="F1678" t="s">
        <v>216</v>
      </c>
      <c r="G1678" t="s">
        <v>11</v>
      </c>
      <c r="H1678" t="s">
        <v>41</v>
      </c>
      <c r="I1678" t="s">
        <v>9</v>
      </c>
      <c r="J1678" t="s">
        <v>553</v>
      </c>
      <c r="K1678">
        <v>310</v>
      </c>
      <c r="L1678" t="s">
        <v>947</v>
      </c>
      <c r="M1678" t="s">
        <v>946</v>
      </c>
      <c r="N1678">
        <v>0.21639438532292801</v>
      </c>
      <c r="O1678" t="s">
        <v>1792</v>
      </c>
      <c r="P1678" t="s">
        <v>4</v>
      </c>
      <c r="Q1678">
        <v>0.46355324074074072</v>
      </c>
      <c r="R1678">
        <v>0.47017361111111111</v>
      </c>
      <c r="S1678">
        <v>0</v>
      </c>
      <c r="T1678">
        <v>9.5250000000000004</v>
      </c>
      <c r="U1678" t="s">
        <v>944</v>
      </c>
      <c r="V1678" t="s">
        <v>943</v>
      </c>
      <c r="W1678">
        <v>5.3155574844972901E-2</v>
      </c>
      <c r="X1678">
        <v>0</v>
      </c>
      <c r="Y1678">
        <v>0</v>
      </c>
      <c r="Z1678" t="str">
        <f>_xlfn.CONCAT(Sheet1!$B1678,"_",Sheet1!$E1678,"_", _xlfn.SWITCH(Sheet1!$J1678, "M", "Monday", "T", "Tuesday", "W", "Wednesday", "R", "Thursday", "F", "Friday"))</f>
        <v>105_Week1_Tuesday</v>
      </c>
      <c r="AA1678">
        <v>1</v>
      </c>
      <c r="AB1678">
        <v>0</v>
      </c>
      <c r="AC1678">
        <f>Sheet1!$K1678 +1</f>
        <v>311</v>
      </c>
      <c r="AD1678">
        <v>260.57619999999997</v>
      </c>
      <c r="AE1678">
        <v>86.898700000000005</v>
      </c>
      <c r="AF1678" t="s">
        <v>1</v>
      </c>
    </row>
    <row r="1679" spans="1:32" x14ac:dyDescent="0.3">
      <c r="A1679" t="s">
        <v>949</v>
      </c>
      <c r="B1679" t="s">
        <v>9</v>
      </c>
      <c r="C1679" t="s">
        <v>948</v>
      </c>
      <c r="D1679" t="s">
        <v>14</v>
      </c>
      <c r="E1679" t="s">
        <v>1448</v>
      </c>
      <c r="F1679" t="s">
        <v>216</v>
      </c>
      <c r="G1679" t="s">
        <v>11</v>
      </c>
      <c r="H1679" t="s">
        <v>110</v>
      </c>
      <c r="I1679" t="s">
        <v>9</v>
      </c>
      <c r="J1679" t="s">
        <v>553</v>
      </c>
      <c r="K1679">
        <v>310</v>
      </c>
      <c r="L1679" t="s">
        <v>947</v>
      </c>
      <c r="M1679" t="s">
        <v>946</v>
      </c>
      <c r="N1679">
        <v>0.55343329720199097</v>
      </c>
      <c r="O1679" t="s">
        <v>1791</v>
      </c>
      <c r="P1679" t="s">
        <v>4</v>
      </c>
      <c r="Q1679">
        <v>0.45346064814814813</v>
      </c>
      <c r="R1679">
        <v>0.46008101851851851</v>
      </c>
      <c r="S1679">
        <v>0</v>
      </c>
      <c r="T1679">
        <v>9.5250000000000004</v>
      </c>
      <c r="U1679" t="s">
        <v>944</v>
      </c>
      <c r="V1679" t="s">
        <v>943</v>
      </c>
      <c r="W1679">
        <v>0.14024381632598401</v>
      </c>
      <c r="X1679">
        <v>0</v>
      </c>
      <c r="Y1679">
        <v>0</v>
      </c>
      <c r="Z1679" t="str">
        <f>_xlfn.CONCAT(Sheet1!$B1679,"_",Sheet1!$E1679,"_", _xlfn.SWITCH(Sheet1!$J1679, "M", "Monday", "T", "Tuesday", "W", "Wednesday", "R", "Thursday", "F", "Friday"))</f>
        <v>105_Week2_Tuesday</v>
      </c>
      <c r="AA1679">
        <v>1</v>
      </c>
      <c r="AB1679">
        <v>0</v>
      </c>
      <c r="AC1679">
        <f>Sheet1!$K1679 +1</f>
        <v>311</v>
      </c>
      <c r="AD1679">
        <v>260.57619999999997</v>
      </c>
      <c r="AE1679">
        <v>86.898700000000005</v>
      </c>
      <c r="AF1679" t="s">
        <v>1</v>
      </c>
    </row>
    <row r="1680" spans="1:32" x14ac:dyDescent="0.3">
      <c r="A1680" t="s">
        <v>1790</v>
      </c>
      <c r="B1680" t="s">
        <v>9</v>
      </c>
      <c r="C1680" t="s">
        <v>869</v>
      </c>
      <c r="D1680" t="s">
        <v>79</v>
      </c>
      <c r="E1680" t="s">
        <v>1664</v>
      </c>
      <c r="F1680" t="s">
        <v>216</v>
      </c>
      <c r="G1680" t="s">
        <v>11</v>
      </c>
      <c r="H1680" t="s">
        <v>49</v>
      </c>
      <c r="I1680" t="s">
        <v>545</v>
      </c>
      <c r="J1680" t="s">
        <v>92</v>
      </c>
      <c r="K1680">
        <v>312</v>
      </c>
      <c r="L1680" t="s">
        <v>1789</v>
      </c>
      <c r="M1680" t="s">
        <v>1788</v>
      </c>
      <c r="N1680">
        <v>0.11292089149355899</v>
      </c>
      <c r="O1680" t="s">
        <v>1787</v>
      </c>
      <c r="P1680" t="s">
        <v>342</v>
      </c>
      <c r="Q1680">
        <v>0.47024305555555557</v>
      </c>
      <c r="R1680">
        <v>0.4770949074074074</v>
      </c>
      <c r="S1680">
        <v>0</v>
      </c>
      <c r="T1680">
        <v>9.8666666666666671</v>
      </c>
      <c r="U1680" t="s">
        <v>1786</v>
      </c>
      <c r="V1680" t="s">
        <v>1785</v>
      </c>
      <c r="W1680">
        <v>2.5161578942459802E-2</v>
      </c>
      <c r="X1680">
        <v>0</v>
      </c>
      <c r="Y1680">
        <v>0</v>
      </c>
      <c r="Z1680" t="str">
        <f>_xlfn.CONCAT(Sheet1!$B1680,"_",Sheet1!$E1680,"_", _xlfn.SWITCH(Sheet1!$J1680, "M", "Monday", "T", "Tuesday", "W", "Wednesday", "R", "Thursday", "F", "Friday"))</f>
        <v>105_Week1_Wednesday</v>
      </c>
      <c r="AA1680">
        <v>1</v>
      </c>
      <c r="AB1680">
        <v>0</v>
      </c>
      <c r="AC1680">
        <f>Sheet1!$K1680 +1</f>
        <v>313</v>
      </c>
      <c r="AD1680">
        <v>21.83</v>
      </c>
      <c r="AE1680">
        <v>21.83</v>
      </c>
      <c r="AF1680" t="s">
        <v>1</v>
      </c>
    </row>
    <row r="1681" spans="1:32" x14ac:dyDescent="0.3">
      <c r="A1681" t="s">
        <v>863</v>
      </c>
      <c r="B1681" t="s">
        <v>9</v>
      </c>
      <c r="C1681" t="s">
        <v>862</v>
      </c>
      <c r="D1681" t="s">
        <v>14</v>
      </c>
      <c r="E1681" t="s">
        <v>1664</v>
      </c>
      <c r="F1681" t="s">
        <v>216</v>
      </c>
      <c r="G1681" t="s">
        <v>11</v>
      </c>
      <c r="H1681" t="s">
        <v>147</v>
      </c>
      <c r="I1681" t="s">
        <v>83</v>
      </c>
      <c r="J1681" t="s">
        <v>553</v>
      </c>
      <c r="K1681">
        <v>325</v>
      </c>
      <c r="L1681" t="s">
        <v>861</v>
      </c>
      <c r="M1681" t="s">
        <v>860</v>
      </c>
      <c r="N1681">
        <v>0.433675557374954</v>
      </c>
      <c r="O1681" t="s">
        <v>1784</v>
      </c>
      <c r="P1681" t="s">
        <v>4</v>
      </c>
      <c r="Q1681">
        <v>0.46067129629629627</v>
      </c>
      <c r="R1681">
        <v>0.46304398148148146</v>
      </c>
      <c r="S1681">
        <v>0</v>
      </c>
      <c r="T1681">
        <v>3.4166666666666665</v>
      </c>
      <c r="U1681" t="s">
        <v>858</v>
      </c>
      <c r="V1681" t="s">
        <v>857</v>
      </c>
      <c r="W1681">
        <v>0.114986256745331</v>
      </c>
      <c r="X1681">
        <v>0</v>
      </c>
      <c r="Y1681">
        <v>0</v>
      </c>
      <c r="Z1681" t="str">
        <f>_xlfn.CONCAT(Sheet1!$B1681,"_",Sheet1!$E1681,"_", _xlfn.SWITCH(Sheet1!$J1681, "M", "Monday", "T", "Tuesday", "W", "Wednesday", "R", "Thursday", "F", "Friday"))</f>
        <v>105_Week1_Tuesday</v>
      </c>
      <c r="AA1681">
        <v>1</v>
      </c>
      <c r="AB1681">
        <v>0</v>
      </c>
      <c r="AC1681">
        <f>Sheet1!$K1681 +1</f>
        <v>326</v>
      </c>
      <c r="AD1681">
        <v>38.729999999999997</v>
      </c>
      <c r="AE1681">
        <v>38.729999999999997</v>
      </c>
      <c r="AF1681" t="s">
        <v>1</v>
      </c>
    </row>
    <row r="1682" spans="1:32" x14ac:dyDescent="0.3">
      <c r="A1682" t="s">
        <v>863</v>
      </c>
      <c r="B1682" t="s">
        <v>9</v>
      </c>
      <c r="C1682" t="s">
        <v>862</v>
      </c>
      <c r="D1682" t="s">
        <v>14</v>
      </c>
      <c r="E1682" t="s">
        <v>1448</v>
      </c>
      <c r="F1682" t="s">
        <v>216</v>
      </c>
      <c r="G1682" t="s">
        <v>11</v>
      </c>
      <c r="H1682" t="s">
        <v>171</v>
      </c>
      <c r="I1682" t="s">
        <v>83</v>
      </c>
      <c r="J1682" t="s">
        <v>553</v>
      </c>
      <c r="K1682">
        <v>325</v>
      </c>
      <c r="L1682" t="s">
        <v>861</v>
      </c>
      <c r="M1682" t="s">
        <v>860</v>
      </c>
      <c r="N1682">
        <v>0.93754546716809295</v>
      </c>
      <c r="O1682" t="s">
        <v>1783</v>
      </c>
      <c r="P1682" t="s">
        <v>4</v>
      </c>
      <c r="Q1682">
        <v>0.49041666666666667</v>
      </c>
      <c r="R1682">
        <v>0.49278935185185185</v>
      </c>
      <c r="S1682">
        <v>0</v>
      </c>
      <c r="T1682">
        <v>3.4166666666666665</v>
      </c>
      <c r="U1682" t="s">
        <v>858</v>
      </c>
      <c r="V1682" t="s">
        <v>857</v>
      </c>
      <c r="W1682">
        <v>0.17719445249958801</v>
      </c>
      <c r="X1682">
        <v>0</v>
      </c>
      <c r="Y1682">
        <v>0</v>
      </c>
      <c r="Z1682" t="str">
        <f>_xlfn.CONCAT(Sheet1!$B1682,"_",Sheet1!$E1682,"_", _xlfn.SWITCH(Sheet1!$J1682, "M", "Monday", "T", "Tuesday", "W", "Wednesday", "R", "Thursday", "F", "Friday"))</f>
        <v>105_Week2_Tuesday</v>
      </c>
      <c r="AA1682">
        <v>1</v>
      </c>
      <c r="AB1682">
        <v>0</v>
      </c>
      <c r="AC1682">
        <f>Sheet1!$K1682 +1</f>
        <v>326</v>
      </c>
      <c r="AD1682">
        <v>38.729999999999997</v>
      </c>
      <c r="AE1682">
        <v>38.729999999999997</v>
      </c>
      <c r="AF1682" t="s">
        <v>1</v>
      </c>
    </row>
    <row r="1683" spans="1:32" x14ac:dyDescent="0.3">
      <c r="A1683" t="s">
        <v>1171</v>
      </c>
      <c r="B1683" t="s">
        <v>9</v>
      </c>
      <c r="C1683" t="s">
        <v>988</v>
      </c>
      <c r="D1683" t="s">
        <v>29</v>
      </c>
      <c r="E1683" t="s">
        <v>1664</v>
      </c>
      <c r="F1683" t="s">
        <v>216</v>
      </c>
      <c r="G1683" t="s">
        <v>11</v>
      </c>
      <c r="H1683" t="s">
        <v>66</v>
      </c>
      <c r="I1683" t="s">
        <v>545</v>
      </c>
      <c r="J1683" t="s">
        <v>92</v>
      </c>
      <c r="K1683">
        <v>275</v>
      </c>
      <c r="L1683" t="s">
        <v>1170</v>
      </c>
      <c r="M1683" t="s">
        <v>1169</v>
      </c>
      <c r="N1683">
        <v>1.013233859092</v>
      </c>
      <c r="O1683" t="s">
        <v>1782</v>
      </c>
      <c r="P1683" t="s">
        <v>79</v>
      </c>
      <c r="Q1683">
        <v>0.5060069444444445</v>
      </c>
      <c r="R1683">
        <v>0.51383101851851853</v>
      </c>
      <c r="S1683">
        <v>0</v>
      </c>
      <c r="T1683">
        <v>11.266666666666667</v>
      </c>
      <c r="U1683" t="s">
        <v>1167</v>
      </c>
      <c r="V1683" t="s">
        <v>1166</v>
      </c>
      <c r="W1683">
        <v>0.26412116898474902</v>
      </c>
      <c r="X1683">
        <v>0</v>
      </c>
      <c r="Y1683">
        <v>0</v>
      </c>
      <c r="Z1683" t="str">
        <f>_xlfn.CONCAT(Sheet1!$B1683,"_",Sheet1!$E1683,"_", _xlfn.SWITCH(Sheet1!$J1683, "M", "Monday", "T", "Tuesday", "W", "Wednesday", "R", "Thursday", "F", "Friday"))</f>
        <v>105_Week1_Wednesday</v>
      </c>
      <c r="AA1683">
        <v>1</v>
      </c>
      <c r="AB1683">
        <v>0</v>
      </c>
      <c r="AC1683">
        <f>Sheet1!$K1683 +1</f>
        <v>276</v>
      </c>
      <c r="AD1683">
        <v>50.76</v>
      </c>
      <c r="AE1683">
        <v>50.76</v>
      </c>
      <c r="AF1683" t="s">
        <v>1</v>
      </c>
    </row>
    <row r="1684" spans="1:32" x14ac:dyDescent="0.3">
      <c r="A1684" t="s">
        <v>1781</v>
      </c>
      <c r="B1684" t="s">
        <v>9</v>
      </c>
      <c r="C1684" t="s">
        <v>1780</v>
      </c>
      <c r="D1684" t="s">
        <v>14</v>
      </c>
      <c r="E1684" t="s">
        <v>1664</v>
      </c>
      <c r="F1684" t="s">
        <v>216</v>
      </c>
      <c r="G1684" t="s">
        <v>11</v>
      </c>
      <c r="H1684" t="s">
        <v>10</v>
      </c>
      <c r="I1684" t="s">
        <v>545</v>
      </c>
      <c r="J1684" t="s">
        <v>92</v>
      </c>
      <c r="K1684">
        <v>70</v>
      </c>
      <c r="L1684" t="s">
        <v>1779</v>
      </c>
      <c r="M1684" t="s">
        <v>1778</v>
      </c>
      <c r="N1684">
        <v>2.1705087274312999E-3</v>
      </c>
      <c r="O1684" t="s">
        <v>1777</v>
      </c>
      <c r="P1684" t="s">
        <v>111</v>
      </c>
      <c r="Q1684">
        <v>0.47751157407407407</v>
      </c>
      <c r="R1684">
        <v>0.48423611111111109</v>
      </c>
      <c r="S1684">
        <v>0</v>
      </c>
      <c r="T1684">
        <v>9.683574621414877</v>
      </c>
      <c r="U1684" t="s">
        <v>1776</v>
      </c>
      <c r="V1684" t="s">
        <v>1775</v>
      </c>
      <c r="W1684">
        <v>2.91876351208372E-4</v>
      </c>
      <c r="X1684">
        <v>0</v>
      </c>
      <c r="Y1684">
        <v>0</v>
      </c>
      <c r="Z1684" t="str">
        <f>_xlfn.CONCAT(Sheet1!$B1684,"_",Sheet1!$E1684,"_", _xlfn.SWITCH(Sheet1!$J1684, "M", "Monday", "T", "Tuesday", "W", "Wednesday", "R", "Thursday", "F", "Friday"))</f>
        <v>105_Week1_Wednesday</v>
      </c>
      <c r="AA1684">
        <v>1</v>
      </c>
      <c r="AB1684">
        <v>0</v>
      </c>
      <c r="AC1684">
        <f>Sheet1!$K1684 +1</f>
        <v>71</v>
      </c>
      <c r="AD1684">
        <v>9.625</v>
      </c>
      <c r="AE1684">
        <v>9.625</v>
      </c>
      <c r="AF1684" t="s">
        <v>1</v>
      </c>
    </row>
    <row r="1685" spans="1:32" x14ac:dyDescent="0.3">
      <c r="A1685" t="s">
        <v>1178</v>
      </c>
      <c r="B1685" t="s">
        <v>9</v>
      </c>
      <c r="C1685" t="s">
        <v>1177</v>
      </c>
      <c r="D1685" t="s">
        <v>14</v>
      </c>
      <c r="E1685" t="s">
        <v>1664</v>
      </c>
      <c r="F1685" t="s">
        <v>216</v>
      </c>
      <c r="G1685" t="s">
        <v>11</v>
      </c>
      <c r="H1685" t="s">
        <v>33</v>
      </c>
      <c r="I1685" t="s">
        <v>83</v>
      </c>
      <c r="J1685" t="s">
        <v>553</v>
      </c>
      <c r="K1685">
        <v>120</v>
      </c>
      <c r="L1685" t="s">
        <v>1176</v>
      </c>
      <c r="M1685" t="s">
        <v>1175</v>
      </c>
      <c r="N1685">
        <v>3.0665725208818899</v>
      </c>
      <c r="O1685" t="s">
        <v>1774</v>
      </c>
      <c r="P1685" t="s">
        <v>79</v>
      </c>
      <c r="Q1685">
        <v>0.49363425925925924</v>
      </c>
      <c r="R1685">
        <v>0.5053009259259259</v>
      </c>
      <c r="S1685">
        <v>0</v>
      </c>
      <c r="T1685">
        <v>16.8</v>
      </c>
      <c r="U1685" t="s">
        <v>1173</v>
      </c>
      <c r="V1685" t="s">
        <v>1172</v>
      </c>
      <c r="W1685">
        <v>1.1436373004436999</v>
      </c>
      <c r="X1685">
        <v>0</v>
      </c>
      <c r="Y1685">
        <v>0</v>
      </c>
      <c r="Z1685" t="str">
        <f>_xlfn.CONCAT(Sheet1!$B1685,"_",Sheet1!$E1685,"_", _xlfn.SWITCH(Sheet1!$J1685, "M", "Monday", "T", "Tuesday", "W", "Wednesday", "R", "Thursday", "F", "Friday"))</f>
        <v>105_Week1_Tuesday</v>
      </c>
      <c r="AA1685">
        <v>1</v>
      </c>
      <c r="AB1685">
        <v>0</v>
      </c>
      <c r="AC1685">
        <f>Sheet1!$K1685 +1</f>
        <v>121</v>
      </c>
      <c r="AD1685">
        <v>40.945</v>
      </c>
      <c r="AE1685">
        <v>40.945</v>
      </c>
      <c r="AF1685" t="s">
        <v>1</v>
      </c>
    </row>
    <row r="1686" spans="1:32" x14ac:dyDescent="0.3">
      <c r="A1686" t="s">
        <v>956</v>
      </c>
      <c r="B1686" t="s">
        <v>9</v>
      </c>
      <c r="C1686" t="s">
        <v>955</v>
      </c>
      <c r="D1686" t="s">
        <v>14</v>
      </c>
      <c r="E1686" t="s">
        <v>1664</v>
      </c>
      <c r="F1686" t="s">
        <v>216</v>
      </c>
      <c r="G1686" t="s">
        <v>11</v>
      </c>
      <c r="H1686" t="s">
        <v>110</v>
      </c>
      <c r="I1686" t="s">
        <v>83</v>
      </c>
      <c r="J1686" t="s">
        <v>553</v>
      </c>
      <c r="K1686">
        <v>1</v>
      </c>
      <c r="L1686" t="s">
        <v>954</v>
      </c>
      <c r="M1686" t="s">
        <v>953</v>
      </c>
      <c r="N1686">
        <v>0.181436996906996</v>
      </c>
      <c r="O1686" t="s">
        <v>1773</v>
      </c>
      <c r="P1686" t="s">
        <v>4</v>
      </c>
      <c r="Q1686">
        <v>0.37731481481481483</v>
      </c>
      <c r="R1686">
        <v>0.39694444444444443</v>
      </c>
      <c r="S1686">
        <v>0</v>
      </c>
      <c r="T1686">
        <v>28.266666666666666</v>
      </c>
      <c r="U1686" t="s">
        <v>951</v>
      </c>
      <c r="V1686" t="s">
        <v>950</v>
      </c>
      <c r="W1686">
        <v>5.0502595823508703E-2</v>
      </c>
      <c r="X1686">
        <v>0</v>
      </c>
      <c r="Y1686">
        <v>0</v>
      </c>
      <c r="Z1686" t="str">
        <f>_xlfn.CONCAT(Sheet1!$B1686,"_",Sheet1!$E1686,"_", _xlfn.SWITCH(Sheet1!$J1686, "M", "Monday", "T", "Tuesday", "W", "Wednesday", "R", "Thursday", "F", "Friday"))</f>
        <v>105_Week1_Tuesday</v>
      </c>
      <c r="AA1686">
        <v>1</v>
      </c>
      <c r="AB1686">
        <v>0</v>
      </c>
      <c r="AC1686">
        <f>Sheet1!$K1686 +1</f>
        <v>2</v>
      </c>
      <c r="AD1686">
        <v>72.319999999999993</v>
      </c>
      <c r="AE1686">
        <v>70.959999999999994</v>
      </c>
      <c r="AF1686" t="s">
        <v>1</v>
      </c>
    </row>
    <row r="1687" spans="1:32" x14ac:dyDescent="0.3">
      <c r="A1687" t="s">
        <v>956</v>
      </c>
      <c r="B1687" t="s">
        <v>9</v>
      </c>
      <c r="C1687" t="s">
        <v>955</v>
      </c>
      <c r="D1687" t="s">
        <v>14</v>
      </c>
      <c r="E1687" t="s">
        <v>1448</v>
      </c>
      <c r="F1687" t="s">
        <v>216</v>
      </c>
      <c r="G1687" t="s">
        <v>11</v>
      </c>
      <c r="H1687" t="s">
        <v>259</v>
      </c>
      <c r="I1687" t="s">
        <v>83</v>
      </c>
      <c r="J1687" t="s">
        <v>553</v>
      </c>
      <c r="K1687">
        <v>1</v>
      </c>
      <c r="L1687" t="s">
        <v>954</v>
      </c>
      <c r="M1687" t="s">
        <v>953</v>
      </c>
      <c r="N1687">
        <v>1.2447756174951801</v>
      </c>
      <c r="O1687" t="s">
        <v>1772</v>
      </c>
      <c r="P1687" t="s">
        <v>4</v>
      </c>
      <c r="Q1687">
        <v>0.43344907407407407</v>
      </c>
      <c r="R1687">
        <v>0.45307870370370368</v>
      </c>
      <c r="S1687">
        <v>0</v>
      </c>
      <c r="T1687">
        <v>28.266666666666666</v>
      </c>
      <c r="U1687" t="s">
        <v>951</v>
      </c>
      <c r="V1687" t="s">
        <v>950</v>
      </c>
      <c r="W1687">
        <v>0.21193771737449801</v>
      </c>
      <c r="X1687">
        <v>0</v>
      </c>
      <c r="Y1687">
        <v>0</v>
      </c>
      <c r="Z1687" t="str">
        <f>_xlfn.CONCAT(Sheet1!$B1687,"_",Sheet1!$E1687,"_", _xlfn.SWITCH(Sheet1!$J1687, "M", "Monday", "T", "Tuesday", "W", "Wednesday", "R", "Thursday", "F", "Friday"))</f>
        <v>105_Week2_Tuesday</v>
      </c>
      <c r="AA1687">
        <v>1</v>
      </c>
      <c r="AB1687">
        <v>0</v>
      </c>
      <c r="AC1687">
        <f>Sheet1!$K1687 +1</f>
        <v>2</v>
      </c>
      <c r="AD1687">
        <v>72.319999999999993</v>
      </c>
      <c r="AE1687">
        <v>70.959999999999994</v>
      </c>
      <c r="AF1687" t="s">
        <v>1</v>
      </c>
    </row>
    <row r="1688" spans="1:32" x14ac:dyDescent="0.3">
      <c r="A1688" t="s">
        <v>1157</v>
      </c>
      <c r="B1688" t="s">
        <v>9</v>
      </c>
      <c r="C1688" t="s">
        <v>1156</v>
      </c>
      <c r="D1688" t="s">
        <v>14</v>
      </c>
      <c r="E1688" t="s">
        <v>1664</v>
      </c>
      <c r="F1688" t="s">
        <v>216</v>
      </c>
      <c r="G1688" t="s">
        <v>11</v>
      </c>
      <c r="H1688" t="s">
        <v>119</v>
      </c>
      <c r="I1688" t="s">
        <v>83</v>
      </c>
      <c r="J1688" t="s">
        <v>553</v>
      </c>
      <c r="K1688">
        <v>285</v>
      </c>
      <c r="L1688" t="s">
        <v>1155</v>
      </c>
      <c r="M1688" t="s">
        <v>1154</v>
      </c>
      <c r="N1688">
        <v>0.25646040774881801</v>
      </c>
      <c r="O1688" t="s">
        <v>1771</v>
      </c>
      <c r="P1688" t="s">
        <v>29</v>
      </c>
      <c r="Q1688">
        <v>0.39712962962962961</v>
      </c>
      <c r="R1688">
        <v>0.41335648148148146</v>
      </c>
      <c r="S1688">
        <v>0</v>
      </c>
      <c r="T1688">
        <v>23.366666666666667</v>
      </c>
      <c r="U1688" t="s">
        <v>1152</v>
      </c>
      <c r="V1688" t="s">
        <v>1151</v>
      </c>
      <c r="W1688">
        <v>6.6573066014119497E-2</v>
      </c>
      <c r="X1688">
        <v>0</v>
      </c>
      <c r="Y1688">
        <v>0</v>
      </c>
      <c r="Z1688" t="str">
        <f>_xlfn.CONCAT(Sheet1!$B1688,"_",Sheet1!$E1688,"_", _xlfn.SWITCH(Sheet1!$J1688, "M", "Monday", "T", "Tuesday", "W", "Wednesday", "R", "Thursday", "F", "Friday"))</f>
        <v>105_Week1_Tuesday</v>
      </c>
      <c r="AA1688">
        <v>1</v>
      </c>
      <c r="AB1688">
        <v>0</v>
      </c>
      <c r="AC1688">
        <f>Sheet1!$K1688 +1</f>
        <v>286</v>
      </c>
      <c r="AD1688">
        <v>18.145</v>
      </c>
      <c r="AE1688">
        <v>18.145</v>
      </c>
      <c r="AF1688" t="s">
        <v>1</v>
      </c>
    </row>
    <row r="1689" spans="1:32" x14ac:dyDescent="0.3">
      <c r="A1689" t="s">
        <v>870</v>
      </c>
      <c r="B1689" t="s">
        <v>9</v>
      </c>
      <c r="C1689" t="s">
        <v>869</v>
      </c>
      <c r="D1689" t="s">
        <v>119</v>
      </c>
      <c r="E1689" t="s">
        <v>1664</v>
      </c>
      <c r="F1689" t="s">
        <v>216</v>
      </c>
      <c r="G1689" t="s">
        <v>11</v>
      </c>
      <c r="H1689" t="s">
        <v>126</v>
      </c>
      <c r="I1689" t="s">
        <v>83</v>
      </c>
      <c r="J1689" t="s">
        <v>553</v>
      </c>
      <c r="K1689">
        <v>286</v>
      </c>
      <c r="L1689" t="s">
        <v>868</v>
      </c>
      <c r="M1689" t="s">
        <v>867</v>
      </c>
      <c r="N1689">
        <v>0.306112786754966</v>
      </c>
      <c r="O1689" t="s">
        <v>1770</v>
      </c>
      <c r="P1689" t="s">
        <v>4</v>
      </c>
      <c r="Q1689">
        <v>0.41356481481481483</v>
      </c>
      <c r="R1689">
        <v>0.41563657407407406</v>
      </c>
      <c r="S1689">
        <v>0</v>
      </c>
      <c r="T1689">
        <v>2.9833333333333334</v>
      </c>
      <c r="U1689" t="s">
        <v>865</v>
      </c>
      <c r="V1689" t="s">
        <v>864</v>
      </c>
      <c r="W1689">
        <v>8.7544359431090707E-2</v>
      </c>
      <c r="X1689">
        <v>0</v>
      </c>
      <c r="Y1689">
        <v>0</v>
      </c>
      <c r="Z1689" t="str">
        <f>_xlfn.CONCAT(Sheet1!$B1689,"_",Sheet1!$E1689,"_", _xlfn.SWITCH(Sheet1!$J1689, "M", "Monday", "T", "Tuesday", "W", "Wednesday", "R", "Thursday", "F", "Friday"))</f>
        <v>105_Week1_Tuesday</v>
      </c>
      <c r="AA1689">
        <v>1</v>
      </c>
      <c r="AB1689">
        <v>0</v>
      </c>
      <c r="AC1689">
        <f>Sheet1!$K1689 +1</f>
        <v>287</v>
      </c>
      <c r="AD1689">
        <v>0</v>
      </c>
      <c r="AE1689">
        <v>14.567500000000001</v>
      </c>
      <c r="AF1689" t="s">
        <v>1</v>
      </c>
    </row>
    <row r="1690" spans="1:32" x14ac:dyDescent="0.3">
      <c r="A1690" t="s">
        <v>870</v>
      </c>
      <c r="B1690" t="s">
        <v>9</v>
      </c>
      <c r="C1690" t="s">
        <v>869</v>
      </c>
      <c r="D1690" t="s">
        <v>119</v>
      </c>
      <c r="E1690" t="s">
        <v>1448</v>
      </c>
      <c r="F1690" t="s">
        <v>216</v>
      </c>
      <c r="G1690" t="s">
        <v>11</v>
      </c>
      <c r="H1690" t="s">
        <v>178</v>
      </c>
      <c r="I1690" t="s">
        <v>83</v>
      </c>
      <c r="J1690" t="s">
        <v>553</v>
      </c>
      <c r="K1690">
        <v>286</v>
      </c>
      <c r="L1690" t="s">
        <v>868</v>
      </c>
      <c r="M1690" t="s">
        <v>867</v>
      </c>
      <c r="N1690">
        <v>0.49710467457771301</v>
      </c>
      <c r="O1690" t="s">
        <v>1769</v>
      </c>
      <c r="P1690" t="s">
        <v>4</v>
      </c>
      <c r="Q1690">
        <v>0.49313657407407407</v>
      </c>
      <c r="R1690">
        <v>0.49520833333333331</v>
      </c>
      <c r="S1690">
        <v>0</v>
      </c>
      <c r="T1690">
        <v>2.9833333333333334</v>
      </c>
      <c r="U1690" t="s">
        <v>865</v>
      </c>
      <c r="V1690" t="s">
        <v>864</v>
      </c>
      <c r="W1690">
        <v>0.13705508913422901</v>
      </c>
      <c r="X1690">
        <v>0</v>
      </c>
      <c r="Y1690">
        <v>0</v>
      </c>
      <c r="Z1690" t="str">
        <f>_xlfn.CONCAT(Sheet1!$B1690,"_",Sheet1!$E1690,"_", _xlfn.SWITCH(Sheet1!$J1690, "M", "Monday", "T", "Tuesday", "W", "Wednesday", "R", "Thursday", "F", "Friday"))</f>
        <v>105_Week2_Tuesday</v>
      </c>
      <c r="AA1690">
        <v>1</v>
      </c>
      <c r="AB1690">
        <v>0</v>
      </c>
      <c r="AC1690">
        <f>Sheet1!$K1690 +1</f>
        <v>287</v>
      </c>
      <c r="AD1690">
        <v>0</v>
      </c>
      <c r="AE1690">
        <v>14.567500000000001</v>
      </c>
      <c r="AF1690" t="s">
        <v>1</v>
      </c>
    </row>
    <row r="1691" spans="1:32" x14ac:dyDescent="0.3">
      <c r="A1691" t="s">
        <v>1188</v>
      </c>
      <c r="B1691" t="s">
        <v>9</v>
      </c>
      <c r="C1691" t="s">
        <v>1187</v>
      </c>
      <c r="D1691" t="s">
        <v>14</v>
      </c>
      <c r="E1691" t="s">
        <v>1664</v>
      </c>
      <c r="F1691" t="s">
        <v>216</v>
      </c>
      <c r="G1691" t="s">
        <v>11</v>
      </c>
      <c r="H1691" t="s">
        <v>84</v>
      </c>
      <c r="I1691" t="s">
        <v>83</v>
      </c>
      <c r="J1691" t="s">
        <v>553</v>
      </c>
      <c r="K1691">
        <v>287</v>
      </c>
      <c r="L1691" t="s">
        <v>1186</v>
      </c>
      <c r="M1691" t="s">
        <v>1185</v>
      </c>
      <c r="N1691">
        <v>5.5983625352382703E-3</v>
      </c>
      <c r="O1691" t="s">
        <v>1768</v>
      </c>
      <c r="P1691" t="s">
        <v>29</v>
      </c>
      <c r="Q1691">
        <v>0.41563657407407406</v>
      </c>
      <c r="R1691">
        <v>0.41585648148148147</v>
      </c>
      <c r="S1691">
        <v>0</v>
      </c>
      <c r="T1691">
        <v>0.31666666666666665</v>
      </c>
      <c r="U1691" t="s">
        <v>1183</v>
      </c>
      <c r="V1691" t="s">
        <v>1182</v>
      </c>
      <c r="W1691">
        <v>1.89620131040389E-3</v>
      </c>
      <c r="X1691">
        <v>0</v>
      </c>
      <c r="Y1691">
        <v>0</v>
      </c>
      <c r="Z1691" t="str">
        <f>_xlfn.CONCAT(Sheet1!$B1691,"_",Sheet1!$E1691,"_", _xlfn.SWITCH(Sheet1!$J1691, "M", "Monday", "T", "Tuesday", "W", "Wednesday", "R", "Thursday", "F", "Friday"))</f>
        <v>105_Week1_Tuesday</v>
      </c>
      <c r="AA1691">
        <v>1</v>
      </c>
      <c r="AB1691">
        <v>0</v>
      </c>
      <c r="AC1691">
        <f>Sheet1!$K1691 +1</f>
        <v>288</v>
      </c>
      <c r="AD1691">
        <v>20.734999999999999</v>
      </c>
      <c r="AE1691">
        <v>10.3675</v>
      </c>
      <c r="AF1691" t="s">
        <v>1</v>
      </c>
    </row>
    <row r="1692" spans="1:32" x14ac:dyDescent="0.3">
      <c r="A1692" t="s">
        <v>877</v>
      </c>
      <c r="B1692" t="s">
        <v>9</v>
      </c>
      <c r="C1692" t="s">
        <v>597</v>
      </c>
      <c r="D1692" t="s">
        <v>342</v>
      </c>
      <c r="E1692" t="s">
        <v>1664</v>
      </c>
      <c r="F1692" t="s">
        <v>216</v>
      </c>
      <c r="G1692" t="s">
        <v>11</v>
      </c>
      <c r="H1692" t="s">
        <v>93</v>
      </c>
      <c r="I1692" t="s">
        <v>83</v>
      </c>
      <c r="J1692" t="s">
        <v>553</v>
      </c>
      <c r="K1692">
        <v>285</v>
      </c>
      <c r="L1692" t="s">
        <v>876</v>
      </c>
      <c r="M1692" t="s">
        <v>875</v>
      </c>
      <c r="N1692">
        <v>5.5556669831275897E-3</v>
      </c>
      <c r="O1692" t="s">
        <v>1767</v>
      </c>
      <c r="P1692" t="s">
        <v>4</v>
      </c>
      <c r="Q1692">
        <v>0.41586805555555556</v>
      </c>
      <c r="R1692">
        <v>0.4170949074074074</v>
      </c>
      <c r="S1692">
        <v>0</v>
      </c>
      <c r="T1692">
        <v>1.7583333333333333</v>
      </c>
      <c r="U1692" t="s">
        <v>873</v>
      </c>
      <c r="V1692" t="s">
        <v>872</v>
      </c>
      <c r="W1692">
        <v>1.88174029111361E-3</v>
      </c>
      <c r="X1692">
        <v>0</v>
      </c>
      <c r="Y1692">
        <v>0</v>
      </c>
      <c r="Z1692" t="str">
        <f>_xlfn.CONCAT(Sheet1!$B1692,"_",Sheet1!$E1692,"_", _xlfn.SWITCH(Sheet1!$J1692, "M", "Monday", "T", "Tuesday", "W", "Wednesday", "R", "Thursday", "F", "Friday"))</f>
        <v>105_Week1_Tuesday</v>
      </c>
      <c r="AA1692">
        <v>1</v>
      </c>
      <c r="AB1692">
        <v>0</v>
      </c>
      <c r="AC1692">
        <f>Sheet1!$K1692 +1</f>
        <v>286</v>
      </c>
      <c r="AD1692">
        <v>78.34</v>
      </c>
      <c r="AE1692">
        <v>37.625</v>
      </c>
      <c r="AF1692" t="s">
        <v>1</v>
      </c>
    </row>
    <row r="1693" spans="1:32" x14ac:dyDescent="0.3">
      <c r="A1693" t="s">
        <v>877</v>
      </c>
      <c r="B1693" t="s">
        <v>9</v>
      </c>
      <c r="C1693" t="s">
        <v>597</v>
      </c>
      <c r="D1693" t="s">
        <v>342</v>
      </c>
      <c r="E1693" t="s">
        <v>1448</v>
      </c>
      <c r="F1693" t="s">
        <v>216</v>
      </c>
      <c r="G1693" t="s">
        <v>11</v>
      </c>
      <c r="H1693" t="s">
        <v>139</v>
      </c>
      <c r="I1693" t="s">
        <v>83</v>
      </c>
      <c r="J1693" t="s">
        <v>553</v>
      </c>
      <c r="K1693">
        <v>285</v>
      </c>
      <c r="L1693" t="s">
        <v>876</v>
      </c>
      <c r="M1693" t="s">
        <v>875</v>
      </c>
      <c r="N1693">
        <v>1.11540276557207E-2</v>
      </c>
      <c r="O1693" t="s">
        <v>1766</v>
      </c>
      <c r="P1693" t="s">
        <v>4</v>
      </c>
      <c r="Q1693">
        <v>0.4952199074074074</v>
      </c>
      <c r="R1693">
        <v>0.49644675925925924</v>
      </c>
      <c r="S1693">
        <v>0</v>
      </c>
      <c r="T1693">
        <v>1.7583333333333333</v>
      </c>
      <c r="U1693" t="s">
        <v>873</v>
      </c>
      <c r="V1693" t="s">
        <v>872</v>
      </c>
      <c r="W1693">
        <v>3.7779416015174998E-3</v>
      </c>
      <c r="X1693">
        <v>0</v>
      </c>
      <c r="Y1693">
        <v>0</v>
      </c>
      <c r="Z1693" t="str">
        <f>_xlfn.CONCAT(Sheet1!$B1693,"_",Sheet1!$E1693,"_", _xlfn.SWITCH(Sheet1!$J1693, "M", "Monday", "T", "Tuesday", "W", "Wednesday", "R", "Thursday", "F", "Friday"))</f>
        <v>105_Week2_Tuesday</v>
      </c>
      <c r="AA1693">
        <v>1</v>
      </c>
      <c r="AB1693">
        <v>0</v>
      </c>
      <c r="AC1693">
        <f>Sheet1!$K1693 +1</f>
        <v>286</v>
      </c>
      <c r="AD1693">
        <v>78.34</v>
      </c>
      <c r="AE1693">
        <v>37.625</v>
      </c>
      <c r="AF1693" t="s">
        <v>1</v>
      </c>
    </row>
    <row r="1694" spans="1:32" x14ac:dyDescent="0.3">
      <c r="A1694" t="s">
        <v>1765</v>
      </c>
      <c r="B1694" t="s">
        <v>9</v>
      </c>
      <c r="C1694" t="s">
        <v>1764</v>
      </c>
      <c r="D1694" t="s">
        <v>14</v>
      </c>
      <c r="E1694" t="s">
        <v>1664</v>
      </c>
      <c r="F1694" t="s">
        <v>216</v>
      </c>
      <c r="G1694" t="s">
        <v>11</v>
      </c>
      <c r="H1694" t="s">
        <v>94</v>
      </c>
      <c r="I1694" t="s">
        <v>83</v>
      </c>
      <c r="J1694" t="s">
        <v>553</v>
      </c>
      <c r="K1694">
        <v>300</v>
      </c>
      <c r="L1694" t="s">
        <v>1763</v>
      </c>
      <c r="M1694" t="s">
        <v>1762</v>
      </c>
      <c r="N1694">
        <v>0.63581084273755595</v>
      </c>
      <c r="O1694" t="s">
        <v>1761</v>
      </c>
      <c r="P1694" t="s">
        <v>216</v>
      </c>
      <c r="Q1694">
        <v>0.42440972222222223</v>
      </c>
      <c r="R1694">
        <v>0.43113425925925924</v>
      </c>
      <c r="S1694">
        <v>0</v>
      </c>
      <c r="T1694">
        <v>9.683574621414877</v>
      </c>
      <c r="U1694" t="s">
        <v>1760</v>
      </c>
      <c r="V1694" t="s">
        <v>1759</v>
      </c>
      <c r="W1694">
        <v>0.22085603733334899</v>
      </c>
      <c r="X1694">
        <v>0</v>
      </c>
      <c r="Y1694">
        <v>0</v>
      </c>
      <c r="Z1694" t="str">
        <f>_xlfn.CONCAT(Sheet1!$B1694,"_",Sheet1!$E1694,"_", _xlfn.SWITCH(Sheet1!$J1694, "M", "Monday", "T", "Tuesday", "W", "Wednesday", "R", "Thursday", "F", "Friday"))</f>
        <v>105_Week1_Tuesday</v>
      </c>
      <c r="AA1694">
        <v>1</v>
      </c>
      <c r="AB1694">
        <v>0</v>
      </c>
      <c r="AC1694">
        <f>Sheet1!$K1694 +1</f>
        <v>301</v>
      </c>
      <c r="AD1694">
        <v>18.5075</v>
      </c>
      <c r="AE1694">
        <v>18.142499999999998</v>
      </c>
      <c r="AF1694" t="s">
        <v>1</v>
      </c>
    </row>
    <row r="1695" spans="1:32" x14ac:dyDescent="0.3">
      <c r="A1695" t="s">
        <v>898</v>
      </c>
      <c r="B1695" t="s">
        <v>9</v>
      </c>
      <c r="C1695" t="s">
        <v>897</v>
      </c>
      <c r="D1695" t="s">
        <v>14</v>
      </c>
      <c r="E1695" t="s">
        <v>1664</v>
      </c>
      <c r="F1695" t="s">
        <v>216</v>
      </c>
      <c r="G1695" t="s">
        <v>553</v>
      </c>
      <c r="H1695" t="s">
        <v>12</v>
      </c>
      <c r="I1695" t="s">
        <v>545</v>
      </c>
      <c r="J1695" t="s">
        <v>8</v>
      </c>
      <c r="K1695">
        <v>0</v>
      </c>
      <c r="L1695" t="s">
        <v>896</v>
      </c>
      <c r="M1695" t="s">
        <v>895</v>
      </c>
      <c r="N1695">
        <v>2.82994241639972</v>
      </c>
      <c r="O1695" t="s">
        <v>1758</v>
      </c>
      <c r="P1695" t="s">
        <v>4</v>
      </c>
      <c r="Q1695">
        <v>0.260625</v>
      </c>
      <c r="R1695">
        <v>0.27807870370370369</v>
      </c>
      <c r="S1695">
        <v>0</v>
      </c>
      <c r="T1695">
        <v>25.141666666666666</v>
      </c>
      <c r="U1695" t="s">
        <v>893</v>
      </c>
      <c r="V1695" t="s">
        <v>892</v>
      </c>
      <c r="W1695">
        <v>1.40717832654334</v>
      </c>
      <c r="X1695">
        <v>2</v>
      </c>
      <c r="Y1695">
        <v>3.77358490566038E-2</v>
      </c>
      <c r="Z1695" t="str">
        <f>_xlfn.CONCAT(Sheet1!$B1695,"_",Sheet1!$E1695,"_", _xlfn.SWITCH(Sheet1!$J1695, "M", "Monday", "T", "Tuesday", "W", "Wednesday", "R", "Thursday", "F", "Friday"))</f>
        <v>105_Week1_Monday</v>
      </c>
      <c r="AA1695">
        <v>1</v>
      </c>
      <c r="AB1695">
        <v>141</v>
      </c>
      <c r="AC1695">
        <f>Sheet1!$K1695 +1</f>
        <v>1</v>
      </c>
      <c r="AD1695">
        <v>238.6712</v>
      </c>
      <c r="AE1695">
        <v>222.24</v>
      </c>
      <c r="AF1695" t="s">
        <v>1</v>
      </c>
    </row>
    <row r="1696" spans="1:32" x14ac:dyDescent="0.3">
      <c r="A1696" t="s">
        <v>898</v>
      </c>
      <c r="B1696" t="s">
        <v>9</v>
      </c>
      <c r="C1696" t="s">
        <v>897</v>
      </c>
      <c r="D1696" t="s">
        <v>14</v>
      </c>
      <c r="E1696" t="s">
        <v>1448</v>
      </c>
      <c r="F1696" t="s">
        <v>216</v>
      </c>
      <c r="G1696" t="s">
        <v>553</v>
      </c>
      <c r="H1696" t="s">
        <v>216</v>
      </c>
      <c r="I1696" t="s">
        <v>545</v>
      </c>
      <c r="J1696" t="s">
        <v>8</v>
      </c>
      <c r="K1696">
        <v>0</v>
      </c>
      <c r="L1696" t="s">
        <v>896</v>
      </c>
      <c r="M1696" t="s">
        <v>895</v>
      </c>
      <c r="N1696">
        <v>2.1285185310989601</v>
      </c>
      <c r="O1696" t="s">
        <v>1757</v>
      </c>
      <c r="P1696" t="s">
        <v>4</v>
      </c>
      <c r="Q1696">
        <v>0.27773148148148147</v>
      </c>
      <c r="R1696">
        <v>0.29518518518518516</v>
      </c>
      <c r="S1696">
        <v>0</v>
      </c>
      <c r="T1696">
        <v>25.141666666666666</v>
      </c>
      <c r="U1696" t="s">
        <v>893</v>
      </c>
      <c r="V1696" t="s">
        <v>892</v>
      </c>
      <c r="W1696">
        <v>0.85601092384224597</v>
      </c>
      <c r="X1696">
        <v>2</v>
      </c>
      <c r="Y1696">
        <v>3.77358490566038E-2</v>
      </c>
      <c r="Z1696" t="str">
        <f>_xlfn.CONCAT(Sheet1!$B1696,"_",Sheet1!$E1696,"_", _xlfn.SWITCH(Sheet1!$J1696, "M", "Monday", "T", "Tuesday", "W", "Wednesday", "R", "Thursday", "F", "Friday"))</f>
        <v>105_Week2_Monday</v>
      </c>
      <c r="AA1696">
        <v>1</v>
      </c>
      <c r="AB1696">
        <v>141</v>
      </c>
      <c r="AC1696">
        <f>Sheet1!$K1696 +1</f>
        <v>1</v>
      </c>
      <c r="AD1696">
        <v>238.6712</v>
      </c>
      <c r="AE1696">
        <v>222.24</v>
      </c>
      <c r="AF1696" t="s">
        <v>1</v>
      </c>
    </row>
    <row r="1697" spans="1:32" x14ac:dyDescent="0.3">
      <c r="A1697" t="s">
        <v>1022</v>
      </c>
      <c r="B1697" t="s">
        <v>9</v>
      </c>
      <c r="C1697" t="s">
        <v>869</v>
      </c>
      <c r="D1697" t="s">
        <v>29</v>
      </c>
      <c r="E1697" t="s">
        <v>1664</v>
      </c>
      <c r="F1697" t="s">
        <v>216</v>
      </c>
      <c r="G1697" t="s">
        <v>8</v>
      </c>
      <c r="H1697" t="s">
        <v>110</v>
      </c>
      <c r="I1697" t="s">
        <v>83</v>
      </c>
      <c r="J1697" t="s">
        <v>553</v>
      </c>
      <c r="K1697">
        <v>70</v>
      </c>
      <c r="L1697" t="s">
        <v>1021</v>
      </c>
      <c r="M1697" t="s">
        <v>1020</v>
      </c>
      <c r="N1697">
        <v>0.24362963438034099</v>
      </c>
      <c r="O1697" t="s">
        <v>1756</v>
      </c>
      <c r="P1697" t="s">
        <v>4</v>
      </c>
      <c r="Q1697">
        <v>0.36811342592592594</v>
      </c>
      <c r="R1697">
        <v>0.37427083333333333</v>
      </c>
      <c r="S1697">
        <v>0</v>
      </c>
      <c r="T1697">
        <v>8.8583333333333343</v>
      </c>
      <c r="U1697" t="s">
        <v>1018</v>
      </c>
      <c r="V1697" t="s">
        <v>1017</v>
      </c>
      <c r="W1697">
        <v>0.14709618169994901</v>
      </c>
      <c r="X1697">
        <v>0</v>
      </c>
      <c r="Y1697">
        <v>0</v>
      </c>
      <c r="Z1697" t="str">
        <f>_xlfn.CONCAT(Sheet1!$B1697,"_",Sheet1!$E1697,"_", _xlfn.SWITCH(Sheet1!$J1697, "M", "Monday", "T", "Tuesday", "W", "Wednesday", "R", "Thursday", "F", "Friday"))</f>
        <v>105_Week1_Tuesday</v>
      </c>
      <c r="AA1697">
        <v>1</v>
      </c>
      <c r="AB1697">
        <v>0</v>
      </c>
      <c r="AC1697">
        <f>Sheet1!$K1697 +1</f>
        <v>71</v>
      </c>
      <c r="AD1697">
        <v>51.04</v>
      </c>
      <c r="AE1697">
        <v>51.04</v>
      </c>
      <c r="AF1697" t="s">
        <v>1</v>
      </c>
    </row>
    <row r="1698" spans="1:32" x14ac:dyDescent="0.3">
      <c r="A1698" t="s">
        <v>1126</v>
      </c>
      <c r="B1698" t="s">
        <v>9</v>
      </c>
      <c r="C1698" t="s">
        <v>1125</v>
      </c>
      <c r="D1698" t="s">
        <v>14</v>
      </c>
      <c r="E1698" t="s">
        <v>1664</v>
      </c>
      <c r="F1698" t="s">
        <v>216</v>
      </c>
      <c r="G1698" t="s">
        <v>553</v>
      </c>
      <c r="H1698" t="s">
        <v>139</v>
      </c>
      <c r="I1698" t="s">
        <v>545</v>
      </c>
      <c r="J1698" t="s">
        <v>92</v>
      </c>
      <c r="K1698">
        <v>150</v>
      </c>
      <c r="L1698" t="s">
        <v>1124</v>
      </c>
      <c r="M1698" t="s">
        <v>1123</v>
      </c>
      <c r="N1698">
        <v>0.47849092818796601</v>
      </c>
      <c r="O1698" t="s">
        <v>1755</v>
      </c>
      <c r="P1698" t="s">
        <v>4</v>
      </c>
      <c r="Q1698">
        <v>0.41372685185185187</v>
      </c>
      <c r="R1698">
        <v>0.41858796296296297</v>
      </c>
      <c r="S1698">
        <v>0</v>
      </c>
      <c r="T1698">
        <v>7</v>
      </c>
      <c r="U1698" t="s">
        <v>1121</v>
      </c>
      <c r="V1698" t="s">
        <v>1120</v>
      </c>
      <c r="W1698">
        <v>8.2493543942800895E-2</v>
      </c>
      <c r="X1698">
        <v>0</v>
      </c>
      <c r="Y1698">
        <v>0</v>
      </c>
      <c r="Z1698" t="str">
        <f>_xlfn.CONCAT(Sheet1!$B1698,"_",Sheet1!$E1698,"_", _xlfn.SWITCH(Sheet1!$J1698, "M", "Monday", "T", "Tuesday", "W", "Wednesday", "R", "Thursday", "F", "Friday"))</f>
        <v>105_Week1_Wednesday</v>
      </c>
      <c r="AA1698">
        <v>1</v>
      </c>
      <c r="AB1698">
        <v>3</v>
      </c>
      <c r="AC1698">
        <f>Sheet1!$K1698 +1</f>
        <v>151</v>
      </c>
      <c r="AD1698">
        <v>107.6862</v>
      </c>
      <c r="AE1698">
        <v>104.9075</v>
      </c>
      <c r="AF1698" t="s">
        <v>1</v>
      </c>
    </row>
    <row r="1699" spans="1:32" x14ac:dyDescent="0.3">
      <c r="A1699" t="s">
        <v>829</v>
      </c>
      <c r="B1699" t="s">
        <v>9</v>
      </c>
      <c r="C1699" t="s">
        <v>828</v>
      </c>
      <c r="D1699" t="s">
        <v>342</v>
      </c>
      <c r="E1699" t="s">
        <v>1664</v>
      </c>
      <c r="F1699" t="s">
        <v>216</v>
      </c>
      <c r="G1699" t="s">
        <v>553</v>
      </c>
      <c r="H1699" t="s">
        <v>147</v>
      </c>
      <c r="I1699" t="s">
        <v>83</v>
      </c>
      <c r="J1699" t="s">
        <v>553</v>
      </c>
      <c r="K1699">
        <v>40</v>
      </c>
      <c r="L1699" t="s">
        <v>827</v>
      </c>
      <c r="M1699" t="s">
        <v>826</v>
      </c>
      <c r="N1699">
        <v>2.9324866328388501</v>
      </c>
      <c r="O1699" t="s">
        <v>1754</v>
      </c>
      <c r="P1699" t="s">
        <v>4</v>
      </c>
      <c r="Q1699">
        <v>0.42062500000000003</v>
      </c>
      <c r="R1699">
        <v>0.42826388888888889</v>
      </c>
      <c r="S1699">
        <v>0</v>
      </c>
      <c r="T1699">
        <v>11.008333333333333</v>
      </c>
      <c r="U1699" t="s">
        <v>824</v>
      </c>
      <c r="V1699" t="s">
        <v>823</v>
      </c>
      <c r="W1699">
        <v>0.94396814468796397</v>
      </c>
      <c r="X1699">
        <v>0</v>
      </c>
      <c r="Y1699">
        <v>0</v>
      </c>
      <c r="Z1699" t="str">
        <f>_xlfn.CONCAT(Sheet1!$B1699,"_",Sheet1!$E1699,"_", _xlfn.SWITCH(Sheet1!$J1699, "M", "Monday", "T", "Tuesday", "W", "Wednesday", "R", "Thursday", "F", "Friday"))</f>
        <v>105_Week1_Tuesday</v>
      </c>
      <c r="AA1699">
        <v>1</v>
      </c>
      <c r="AB1699">
        <v>0</v>
      </c>
      <c r="AC1699">
        <f>Sheet1!$K1699 +1</f>
        <v>41</v>
      </c>
      <c r="AD1699">
        <v>31.98</v>
      </c>
      <c r="AE1699">
        <v>44.482500000000002</v>
      </c>
      <c r="AF1699" t="s">
        <v>1</v>
      </c>
    </row>
    <row r="1700" spans="1:32" x14ac:dyDescent="0.3">
      <c r="A1700" t="s">
        <v>829</v>
      </c>
      <c r="B1700" t="s">
        <v>9</v>
      </c>
      <c r="C1700" t="s">
        <v>828</v>
      </c>
      <c r="D1700" t="s">
        <v>342</v>
      </c>
      <c r="E1700" t="s">
        <v>1448</v>
      </c>
      <c r="F1700" t="s">
        <v>216</v>
      </c>
      <c r="G1700" t="s">
        <v>553</v>
      </c>
      <c r="H1700" t="s">
        <v>259</v>
      </c>
      <c r="I1700" t="s">
        <v>83</v>
      </c>
      <c r="J1700" t="s">
        <v>553</v>
      </c>
      <c r="K1700">
        <v>40</v>
      </c>
      <c r="L1700" t="s">
        <v>827</v>
      </c>
      <c r="M1700" t="s">
        <v>826</v>
      </c>
      <c r="N1700">
        <v>2.3377100247889802</v>
      </c>
      <c r="O1700" t="s">
        <v>1753</v>
      </c>
      <c r="P1700" t="s">
        <v>4</v>
      </c>
      <c r="Q1700">
        <v>0.32670138888888889</v>
      </c>
      <c r="R1700">
        <v>0.33434027777777775</v>
      </c>
      <c r="S1700">
        <v>0</v>
      </c>
      <c r="T1700">
        <v>11.008333333333333</v>
      </c>
      <c r="U1700" t="s">
        <v>824</v>
      </c>
      <c r="V1700" t="s">
        <v>823</v>
      </c>
      <c r="W1700">
        <v>0.86147460074516302</v>
      </c>
      <c r="X1700">
        <v>0</v>
      </c>
      <c r="Y1700">
        <v>0</v>
      </c>
      <c r="Z1700" t="str">
        <f>_xlfn.CONCAT(Sheet1!$B1700,"_",Sheet1!$E1700,"_", _xlfn.SWITCH(Sheet1!$J1700, "M", "Monday", "T", "Tuesday", "W", "Wednesday", "R", "Thursday", "F", "Friday"))</f>
        <v>105_Week2_Tuesday</v>
      </c>
      <c r="AA1700">
        <v>1</v>
      </c>
      <c r="AB1700">
        <v>0</v>
      </c>
      <c r="AC1700">
        <f>Sheet1!$K1700 +1</f>
        <v>41</v>
      </c>
      <c r="AD1700">
        <v>31.98</v>
      </c>
      <c r="AE1700">
        <v>44.482500000000002</v>
      </c>
      <c r="AF1700" t="s">
        <v>1</v>
      </c>
    </row>
    <row r="1701" spans="1:32" x14ac:dyDescent="0.3">
      <c r="A1701" t="s">
        <v>1132</v>
      </c>
      <c r="B1701" t="s">
        <v>9</v>
      </c>
      <c r="C1701" t="s">
        <v>904</v>
      </c>
      <c r="D1701" t="s">
        <v>259</v>
      </c>
      <c r="E1701" t="s">
        <v>1664</v>
      </c>
      <c r="F1701" t="s">
        <v>216</v>
      </c>
      <c r="G1701" t="s">
        <v>553</v>
      </c>
      <c r="H1701" t="s">
        <v>163</v>
      </c>
      <c r="I1701" t="s">
        <v>83</v>
      </c>
      <c r="J1701" t="s">
        <v>553</v>
      </c>
      <c r="K1701">
        <v>60</v>
      </c>
      <c r="L1701" t="s">
        <v>1131</v>
      </c>
      <c r="M1701" t="s">
        <v>1130</v>
      </c>
      <c r="N1701">
        <v>0.24706166423857201</v>
      </c>
      <c r="O1701" t="s">
        <v>1752</v>
      </c>
      <c r="P1701" t="s">
        <v>29</v>
      </c>
      <c r="Q1701">
        <v>0.40937499999999999</v>
      </c>
      <c r="R1701">
        <v>0.40945601851851854</v>
      </c>
      <c r="S1701">
        <v>0</v>
      </c>
      <c r="T1701">
        <v>0.11666666666666667</v>
      </c>
      <c r="U1701" t="s">
        <v>1128</v>
      </c>
      <c r="V1701" t="s">
        <v>1127</v>
      </c>
      <c r="W1701">
        <v>5.8429039465288497E-2</v>
      </c>
      <c r="X1701">
        <v>0</v>
      </c>
      <c r="Y1701">
        <v>0</v>
      </c>
      <c r="Z1701" t="str">
        <f>_xlfn.CONCAT(Sheet1!$B1701,"_",Sheet1!$E1701,"_", _xlfn.SWITCH(Sheet1!$J1701, "M", "Monday", "T", "Tuesday", "W", "Wednesday", "R", "Thursday", "F", "Friday"))</f>
        <v>105_Week1_Tuesday</v>
      </c>
      <c r="AA1701">
        <v>1</v>
      </c>
      <c r="AB1701">
        <v>0</v>
      </c>
      <c r="AC1701">
        <f>Sheet1!$K1701 +1</f>
        <v>61</v>
      </c>
      <c r="AD1701">
        <v>18.045000000000002</v>
      </c>
      <c r="AE1701">
        <v>32.518700000000003</v>
      </c>
      <c r="AF1701" t="s">
        <v>1</v>
      </c>
    </row>
    <row r="1702" spans="1:32" x14ac:dyDescent="0.3">
      <c r="A1702" t="s">
        <v>978</v>
      </c>
      <c r="B1702" t="s">
        <v>9</v>
      </c>
      <c r="C1702" t="s">
        <v>977</v>
      </c>
      <c r="D1702" t="s">
        <v>14</v>
      </c>
      <c r="E1702" t="s">
        <v>1664</v>
      </c>
      <c r="F1702" t="s">
        <v>216</v>
      </c>
      <c r="G1702" t="s">
        <v>92</v>
      </c>
      <c r="H1702" t="s">
        <v>111</v>
      </c>
      <c r="I1702" t="s">
        <v>83</v>
      </c>
      <c r="J1702" t="s">
        <v>553</v>
      </c>
      <c r="K1702">
        <v>10</v>
      </c>
      <c r="L1702" t="s">
        <v>976</v>
      </c>
      <c r="M1702" t="s">
        <v>975</v>
      </c>
      <c r="N1702">
        <v>1.37210056371987</v>
      </c>
      <c r="O1702" t="s">
        <v>1751</v>
      </c>
      <c r="P1702" t="s">
        <v>4</v>
      </c>
      <c r="Q1702">
        <v>0.27530092592592592</v>
      </c>
      <c r="R1702">
        <v>0.28174768518518517</v>
      </c>
      <c r="S1702">
        <v>0</v>
      </c>
      <c r="T1702">
        <v>9.2833333333333332</v>
      </c>
      <c r="U1702" t="s">
        <v>973</v>
      </c>
      <c r="V1702" t="s">
        <v>972</v>
      </c>
      <c r="W1702">
        <v>0.57314405599194895</v>
      </c>
      <c r="X1702">
        <v>23</v>
      </c>
      <c r="Y1702">
        <v>0.43396226415094302</v>
      </c>
      <c r="Z1702" t="str">
        <f>_xlfn.CONCAT(Sheet1!$B1702,"_",Sheet1!$E1702,"_", _xlfn.SWITCH(Sheet1!$J1702, "M", "Monday", "T", "Tuesday", "W", "Wednesday", "R", "Thursday", "F", "Friday"))</f>
        <v>105_Week1_Tuesday</v>
      </c>
      <c r="AA1702">
        <v>1</v>
      </c>
      <c r="AB1702">
        <v>155</v>
      </c>
      <c r="AC1702">
        <f>Sheet1!$K1702 +1</f>
        <v>11</v>
      </c>
      <c r="AD1702">
        <v>412.3075</v>
      </c>
      <c r="AE1702">
        <v>337.0462</v>
      </c>
      <c r="AF1702" t="s">
        <v>1</v>
      </c>
    </row>
    <row r="1703" spans="1:32" x14ac:dyDescent="0.3">
      <c r="A1703" t="s">
        <v>982</v>
      </c>
      <c r="B1703" t="s">
        <v>9</v>
      </c>
      <c r="C1703" t="s">
        <v>977</v>
      </c>
      <c r="D1703" t="s">
        <v>342</v>
      </c>
      <c r="E1703" t="s">
        <v>1664</v>
      </c>
      <c r="F1703" t="s">
        <v>216</v>
      </c>
      <c r="G1703" t="s">
        <v>92</v>
      </c>
      <c r="H1703" t="s">
        <v>216</v>
      </c>
      <c r="I1703" t="s">
        <v>83</v>
      </c>
      <c r="J1703" t="s">
        <v>553</v>
      </c>
      <c r="K1703">
        <v>75</v>
      </c>
      <c r="L1703" t="s">
        <v>981</v>
      </c>
      <c r="M1703" t="s">
        <v>980</v>
      </c>
      <c r="N1703">
        <v>0</v>
      </c>
      <c r="O1703" t="s">
        <v>1750</v>
      </c>
      <c r="P1703" t="s">
        <v>4</v>
      </c>
      <c r="Q1703">
        <v>0.28174768518518517</v>
      </c>
      <c r="R1703">
        <v>0.28350694444444446</v>
      </c>
      <c r="S1703">
        <v>0</v>
      </c>
      <c r="T1703">
        <v>2.5333333333333332</v>
      </c>
      <c r="U1703" t="s">
        <v>973</v>
      </c>
      <c r="V1703" t="s">
        <v>972</v>
      </c>
      <c r="X1703">
        <v>8</v>
      </c>
      <c r="Y1703">
        <v>0.16</v>
      </c>
      <c r="Z1703" t="str">
        <f>_xlfn.CONCAT(Sheet1!$B1703,"_",Sheet1!$E1703,"_", _xlfn.SWITCH(Sheet1!$J1703, "M", "Monday", "T", "Tuesday", "W", "Wednesday", "R", "Thursday", "F", "Friday"))</f>
        <v>105_Week1_Tuesday</v>
      </c>
      <c r="AA1703">
        <v>1</v>
      </c>
      <c r="AB1703">
        <v>21</v>
      </c>
      <c r="AC1703">
        <f>Sheet1!$K1703 +1</f>
        <v>76</v>
      </c>
      <c r="AD1703">
        <v>33.217500000000001</v>
      </c>
      <c r="AE1703">
        <v>43.49</v>
      </c>
      <c r="AF1703" t="s">
        <v>1</v>
      </c>
    </row>
    <row r="1704" spans="1:32" x14ac:dyDescent="0.3">
      <c r="A1704" t="s">
        <v>1749</v>
      </c>
      <c r="B1704" t="s">
        <v>9</v>
      </c>
      <c r="C1704" t="s">
        <v>1748</v>
      </c>
      <c r="D1704" t="s">
        <v>14</v>
      </c>
      <c r="E1704" t="s">
        <v>1664</v>
      </c>
      <c r="F1704" t="s">
        <v>216</v>
      </c>
      <c r="G1704" t="s">
        <v>553</v>
      </c>
      <c r="H1704" t="s">
        <v>186</v>
      </c>
      <c r="I1704" t="s">
        <v>83</v>
      </c>
      <c r="J1704" t="s">
        <v>553</v>
      </c>
      <c r="K1704">
        <v>41</v>
      </c>
      <c r="L1704" t="s">
        <v>1747</v>
      </c>
      <c r="M1704" t="s">
        <v>1746</v>
      </c>
      <c r="N1704">
        <v>0.19752974063157999</v>
      </c>
      <c r="O1704" t="s">
        <v>1745</v>
      </c>
      <c r="P1704" t="s">
        <v>12</v>
      </c>
      <c r="Q1704">
        <v>0.32364583333333335</v>
      </c>
      <c r="R1704">
        <v>0.32915509259259257</v>
      </c>
      <c r="S1704">
        <v>0</v>
      </c>
      <c r="T1704">
        <v>7.9333333333333336</v>
      </c>
      <c r="U1704" t="s">
        <v>1744</v>
      </c>
      <c r="V1704" t="s">
        <v>1743</v>
      </c>
      <c r="W1704">
        <v>4.6714948687498398E-2</v>
      </c>
      <c r="X1704">
        <v>0</v>
      </c>
      <c r="Y1704">
        <v>0</v>
      </c>
      <c r="Z1704" t="str">
        <f>_xlfn.CONCAT(Sheet1!$B1704,"_",Sheet1!$E1704,"_", _xlfn.SWITCH(Sheet1!$J1704, "M", "Monday", "T", "Tuesday", "W", "Wednesday", "R", "Thursday", "F", "Friday"))</f>
        <v>105_Week1_Tuesday</v>
      </c>
      <c r="AA1704">
        <v>1</v>
      </c>
      <c r="AB1704">
        <v>0</v>
      </c>
      <c r="AC1704">
        <f>Sheet1!$K1704 +1</f>
        <v>42</v>
      </c>
      <c r="AD1704">
        <v>15.74</v>
      </c>
      <c r="AE1704">
        <v>15.435</v>
      </c>
      <c r="AF1704" t="s">
        <v>1</v>
      </c>
    </row>
    <row r="1705" spans="1:32" x14ac:dyDescent="0.3">
      <c r="A1705" t="s">
        <v>1100</v>
      </c>
      <c r="B1705" t="s">
        <v>9</v>
      </c>
      <c r="C1705" t="s">
        <v>904</v>
      </c>
      <c r="D1705" t="s">
        <v>4</v>
      </c>
      <c r="E1705" t="s">
        <v>1664</v>
      </c>
      <c r="F1705" t="s">
        <v>216</v>
      </c>
      <c r="G1705" t="s">
        <v>553</v>
      </c>
      <c r="H1705" t="s">
        <v>4</v>
      </c>
      <c r="I1705" t="s">
        <v>83</v>
      </c>
      <c r="J1705" t="s">
        <v>553</v>
      </c>
      <c r="K1705">
        <v>62</v>
      </c>
      <c r="L1705" t="s">
        <v>1098</v>
      </c>
      <c r="M1705" t="s">
        <v>1097</v>
      </c>
      <c r="N1705">
        <v>0.15765244886279101</v>
      </c>
      <c r="O1705" t="s">
        <v>1742</v>
      </c>
      <c r="P1705" t="s">
        <v>29</v>
      </c>
      <c r="Q1705">
        <v>0.31254629629629632</v>
      </c>
      <c r="R1705">
        <v>0.32002314814814814</v>
      </c>
      <c r="S1705">
        <v>0</v>
      </c>
      <c r="T1705">
        <v>10.766666666666667</v>
      </c>
      <c r="U1705" t="s">
        <v>1095</v>
      </c>
      <c r="V1705" t="s">
        <v>1094</v>
      </c>
      <c r="W1705">
        <v>9.0651503685954704E-2</v>
      </c>
      <c r="X1705">
        <v>0</v>
      </c>
      <c r="Y1705">
        <v>0</v>
      </c>
      <c r="Z1705" t="str">
        <f>_xlfn.CONCAT(Sheet1!$B1705,"_",Sheet1!$E1705,"_", _xlfn.SWITCH(Sheet1!$J1705, "M", "Monday", "T", "Tuesday", "W", "Wednesday", "R", "Thursday", "F", "Friday"))</f>
        <v>105_Week1_Tuesday</v>
      </c>
      <c r="AA1705">
        <v>1</v>
      </c>
      <c r="AB1705">
        <v>0</v>
      </c>
      <c r="AC1705">
        <f>Sheet1!$K1705 +1</f>
        <v>63</v>
      </c>
      <c r="AD1705">
        <v>22.5</v>
      </c>
      <c r="AE1705">
        <v>33.99</v>
      </c>
      <c r="AF1705" t="s">
        <v>1</v>
      </c>
    </row>
    <row r="1706" spans="1:32" x14ac:dyDescent="0.3">
      <c r="A1706" t="s">
        <v>1431</v>
      </c>
      <c r="B1706" t="s">
        <v>9</v>
      </c>
      <c r="C1706" t="s">
        <v>1430</v>
      </c>
      <c r="D1706" t="s">
        <v>14</v>
      </c>
      <c r="E1706" t="s">
        <v>1664</v>
      </c>
      <c r="F1706" t="s">
        <v>111</v>
      </c>
      <c r="G1706" t="s">
        <v>11</v>
      </c>
      <c r="H1706" t="s">
        <v>79</v>
      </c>
      <c r="I1706" t="s">
        <v>83</v>
      </c>
      <c r="J1706" t="s">
        <v>553</v>
      </c>
      <c r="K1706">
        <v>180</v>
      </c>
      <c r="L1706" t="s">
        <v>1429</v>
      </c>
      <c r="M1706" t="s">
        <v>1428</v>
      </c>
      <c r="N1706">
        <v>0.72849780879914805</v>
      </c>
      <c r="O1706" t="s">
        <v>1741</v>
      </c>
      <c r="P1706" t="s">
        <v>29</v>
      </c>
      <c r="Q1706">
        <v>0.28734953703703703</v>
      </c>
      <c r="R1706">
        <v>0.28891203703703705</v>
      </c>
      <c r="S1706">
        <v>0</v>
      </c>
      <c r="T1706">
        <v>2.25</v>
      </c>
      <c r="U1706" t="s">
        <v>1426</v>
      </c>
      <c r="V1706" t="s">
        <v>1425</v>
      </c>
      <c r="W1706">
        <v>0.25812524876604498</v>
      </c>
      <c r="X1706">
        <v>0</v>
      </c>
      <c r="Y1706">
        <v>0</v>
      </c>
      <c r="Z1706" t="str">
        <f>_xlfn.CONCAT(Sheet1!$B1706,"_",Sheet1!$E1706,"_", _xlfn.SWITCH(Sheet1!$J1706, "M", "Monday", "T", "Tuesday", "W", "Wednesday", "R", "Thursday", "F", "Friday"))</f>
        <v>105_Week1_Tuesday</v>
      </c>
      <c r="AA1706">
        <v>1</v>
      </c>
      <c r="AB1706">
        <v>0</v>
      </c>
      <c r="AC1706">
        <f>Sheet1!$K1706 +1</f>
        <v>181</v>
      </c>
      <c r="AD1706">
        <v>19.23</v>
      </c>
      <c r="AE1706">
        <v>19.23</v>
      </c>
      <c r="AF1706" t="s">
        <v>1</v>
      </c>
    </row>
    <row r="1707" spans="1:32" x14ac:dyDescent="0.3">
      <c r="A1707" t="s">
        <v>598</v>
      </c>
      <c r="B1707" t="s">
        <v>9</v>
      </c>
      <c r="C1707" t="s">
        <v>597</v>
      </c>
      <c r="D1707" t="s">
        <v>12</v>
      </c>
      <c r="E1707" t="s">
        <v>1664</v>
      </c>
      <c r="F1707" t="s">
        <v>111</v>
      </c>
      <c r="G1707" t="s">
        <v>11</v>
      </c>
      <c r="H1707" t="s">
        <v>29</v>
      </c>
      <c r="I1707" t="s">
        <v>83</v>
      </c>
      <c r="J1707" t="s">
        <v>553</v>
      </c>
      <c r="K1707">
        <v>283</v>
      </c>
      <c r="L1707" t="s">
        <v>595</v>
      </c>
      <c r="M1707" t="s">
        <v>594</v>
      </c>
      <c r="N1707">
        <v>0.48752768523991102</v>
      </c>
      <c r="O1707" t="s">
        <v>1740</v>
      </c>
      <c r="P1707" t="s">
        <v>4</v>
      </c>
      <c r="Q1707">
        <v>0.28011574074074075</v>
      </c>
      <c r="R1707">
        <v>0.28684027777777776</v>
      </c>
      <c r="S1707">
        <v>0</v>
      </c>
      <c r="T1707">
        <v>9.683574621414877</v>
      </c>
      <c r="U1707" t="s">
        <v>592</v>
      </c>
      <c r="V1707" t="s">
        <v>591</v>
      </c>
      <c r="W1707">
        <v>0.18744730985067801</v>
      </c>
      <c r="X1707">
        <v>0</v>
      </c>
      <c r="Y1707">
        <v>0</v>
      </c>
      <c r="Z1707" t="str">
        <f>_xlfn.CONCAT(Sheet1!$B1707,"_",Sheet1!$E1707,"_", _xlfn.SWITCH(Sheet1!$J1707, "M", "Monday", "T", "Tuesday", "W", "Wednesday", "R", "Thursday", "F", "Friday"))</f>
        <v>105_Week1_Tuesday</v>
      </c>
      <c r="AA1707">
        <v>1</v>
      </c>
      <c r="AB1707">
        <v>0</v>
      </c>
      <c r="AC1707">
        <f>Sheet1!$K1707 +1</f>
        <v>284</v>
      </c>
      <c r="AD1707">
        <v>42</v>
      </c>
      <c r="AE1707">
        <v>42.157499999999999</v>
      </c>
      <c r="AF1707" t="s">
        <v>1</v>
      </c>
    </row>
    <row r="1708" spans="1:32" x14ac:dyDescent="0.3">
      <c r="A1708" t="s">
        <v>598</v>
      </c>
      <c r="B1708" t="s">
        <v>9</v>
      </c>
      <c r="C1708" t="s">
        <v>597</v>
      </c>
      <c r="D1708" t="s">
        <v>12</v>
      </c>
      <c r="E1708" t="s">
        <v>1448</v>
      </c>
      <c r="F1708" t="s">
        <v>111</v>
      </c>
      <c r="G1708" t="s">
        <v>11</v>
      </c>
      <c r="H1708" t="s">
        <v>111</v>
      </c>
      <c r="I1708" t="s">
        <v>83</v>
      </c>
      <c r="J1708" t="s">
        <v>553</v>
      </c>
      <c r="K1708">
        <v>283</v>
      </c>
      <c r="L1708" t="s">
        <v>595</v>
      </c>
      <c r="M1708" t="s">
        <v>594</v>
      </c>
      <c r="N1708">
        <v>1.14207642152905</v>
      </c>
      <c r="O1708" t="s">
        <v>1739</v>
      </c>
      <c r="P1708" t="s">
        <v>4</v>
      </c>
      <c r="Q1708">
        <v>0.26848379629629632</v>
      </c>
      <c r="R1708">
        <v>0.27520833333333333</v>
      </c>
      <c r="S1708">
        <v>0</v>
      </c>
      <c r="T1708">
        <v>9.683574621414877</v>
      </c>
      <c r="U1708" t="s">
        <v>592</v>
      </c>
      <c r="V1708" t="s">
        <v>591</v>
      </c>
      <c r="W1708">
        <v>0.46384457254749201</v>
      </c>
      <c r="X1708">
        <v>0</v>
      </c>
      <c r="Y1708">
        <v>0</v>
      </c>
      <c r="Z1708" t="str">
        <f>_xlfn.CONCAT(Sheet1!$B1708,"_",Sheet1!$E1708,"_", _xlfn.SWITCH(Sheet1!$J1708, "M", "Monday", "T", "Tuesday", "W", "Wednesday", "R", "Thursday", "F", "Friday"))</f>
        <v>105_Week2_Tuesday</v>
      </c>
      <c r="AA1708">
        <v>1</v>
      </c>
      <c r="AB1708">
        <v>0</v>
      </c>
      <c r="AC1708">
        <f>Sheet1!$K1708 +1</f>
        <v>284</v>
      </c>
      <c r="AD1708">
        <v>42</v>
      </c>
      <c r="AE1708">
        <v>42.157499999999999</v>
      </c>
      <c r="AF1708" t="s">
        <v>1</v>
      </c>
    </row>
    <row r="1709" spans="1:32" x14ac:dyDescent="0.3">
      <c r="A1709" t="s">
        <v>1738</v>
      </c>
      <c r="B1709" t="s">
        <v>9</v>
      </c>
      <c r="C1709" t="s">
        <v>1737</v>
      </c>
      <c r="D1709" t="s">
        <v>14</v>
      </c>
      <c r="E1709" t="s">
        <v>1664</v>
      </c>
      <c r="F1709" t="s">
        <v>111</v>
      </c>
      <c r="G1709" t="s">
        <v>11</v>
      </c>
      <c r="H1709" t="s">
        <v>216</v>
      </c>
      <c r="I1709" t="s">
        <v>545</v>
      </c>
      <c r="J1709" t="s">
        <v>92</v>
      </c>
      <c r="K1709">
        <v>68</v>
      </c>
      <c r="L1709" t="s">
        <v>1736</v>
      </c>
      <c r="M1709" t="s">
        <v>1735</v>
      </c>
      <c r="N1709">
        <v>1.3201268147677201</v>
      </c>
      <c r="O1709" t="s">
        <v>1734</v>
      </c>
      <c r="P1709" t="s">
        <v>111</v>
      </c>
      <c r="Q1709">
        <v>0.27305555555555555</v>
      </c>
      <c r="R1709">
        <v>0.27978009259259257</v>
      </c>
      <c r="S1709">
        <v>0</v>
      </c>
      <c r="T1709">
        <v>9.683574621414877</v>
      </c>
      <c r="U1709" t="s">
        <v>1733</v>
      </c>
      <c r="V1709" t="s">
        <v>1732</v>
      </c>
      <c r="W1709">
        <v>0.57717599692453703</v>
      </c>
      <c r="X1709">
        <v>0</v>
      </c>
      <c r="Y1709">
        <v>0</v>
      </c>
      <c r="Z1709" t="str">
        <f>_xlfn.CONCAT(Sheet1!$B1709,"_",Sheet1!$E1709,"_", _xlfn.SWITCH(Sheet1!$J1709, "M", "Monday", "T", "Tuesday", "W", "Wednesday", "R", "Thursday", "F", "Friday"))</f>
        <v>105_Week1_Wednesday</v>
      </c>
      <c r="AA1709">
        <v>1</v>
      </c>
      <c r="AB1709">
        <v>0</v>
      </c>
      <c r="AC1709">
        <f>Sheet1!$K1709 +1</f>
        <v>69</v>
      </c>
      <c r="AD1709">
        <v>9.8011999999999997</v>
      </c>
      <c r="AE1709">
        <v>0</v>
      </c>
      <c r="AF1709" t="s">
        <v>1</v>
      </c>
    </row>
    <row r="1710" spans="1:32" x14ac:dyDescent="0.3">
      <c r="A1710" t="s">
        <v>547</v>
      </c>
      <c r="B1710" t="s">
        <v>9</v>
      </c>
      <c r="C1710" t="s">
        <v>546</v>
      </c>
      <c r="D1710" t="s">
        <v>14</v>
      </c>
      <c r="E1710" t="s">
        <v>1664</v>
      </c>
      <c r="F1710" t="s">
        <v>111</v>
      </c>
      <c r="G1710" t="s">
        <v>11</v>
      </c>
      <c r="H1710" t="s">
        <v>111</v>
      </c>
      <c r="I1710" t="s">
        <v>545</v>
      </c>
      <c r="J1710" t="s">
        <v>92</v>
      </c>
      <c r="K1710">
        <v>180</v>
      </c>
      <c r="L1710" t="s">
        <v>544</v>
      </c>
      <c r="M1710" t="s">
        <v>543</v>
      </c>
      <c r="N1710">
        <v>0.33028377406299098</v>
      </c>
      <c r="O1710" t="s">
        <v>1731</v>
      </c>
      <c r="P1710" t="s">
        <v>4</v>
      </c>
      <c r="Q1710">
        <v>0.26194444444444442</v>
      </c>
      <c r="R1710">
        <v>0.27212962962962961</v>
      </c>
      <c r="S1710">
        <v>0</v>
      </c>
      <c r="T1710">
        <v>14.675000000000001</v>
      </c>
      <c r="U1710" t="s">
        <v>541</v>
      </c>
      <c r="V1710" t="s">
        <v>540</v>
      </c>
      <c r="W1710">
        <v>0.120038828911781</v>
      </c>
      <c r="X1710">
        <v>0</v>
      </c>
      <c r="Y1710">
        <v>0</v>
      </c>
      <c r="Z1710" t="str">
        <f>_xlfn.CONCAT(Sheet1!$B1710,"_",Sheet1!$E1710,"_", _xlfn.SWITCH(Sheet1!$J1710, "M", "Monday", "T", "Tuesday", "W", "Wednesday", "R", "Thursday", "F", "Friday"))</f>
        <v>105_Week1_Wednesday</v>
      </c>
      <c r="AA1710">
        <v>1</v>
      </c>
      <c r="AB1710">
        <v>0</v>
      </c>
      <c r="AC1710">
        <f>Sheet1!$K1710 +1</f>
        <v>181</v>
      </c>
      <c r="AD1710">
        <v>158.54249999999999</v>
      </c>
      <c r="AE1710">
        <v>151.49619999999999</v>
      </c>
      <c r="AF1710" t="s">
        <v>1</v>
      </c>
    </row>
    <row r="1711" spans="1:32" x14ac:dyDescent="0.3">
      <c r="A1711" t="s">
        <v>547</v>
      </c>
      <c r="B1711" t="s">
        <v>9</v>
      </c>
      <c r="C1711" t="s">
        <v>546</v>
      </c>
      <c r="D1711" t="s">
        <v>14</v>
      </c>
      <c r="E1711" t="s">
        <v>1448</v>
      </c>
      <c r="F1711" t="s">
        <v>111</v>
      </c>
      <c r="G1711" t="s">
        <v>11</v>
      </c>
      <c r="H1711" t="s">
        <v>12</v>
      </c>
      <c r="I1711" t="s">
        <v>545</v>
      </c>
      <c r="J1711" t="s">
        <v>92</v>
      </c>
      <c r="K1711">
        <v>180</v>
      </c>
      <c r="L1711" t="s">
        <v>544</v>
      </c>
      <c r="M1711" t="s">
        <v>543</v>
      </c>
      <c r="N1711">
        <v>0.33028377406299098</v>
      </c>
      <c r="O1711" t="s">
        <v>1730</v>
      </c>
      <c r="P1711" t="s">
        <v>4</v>
      </c>
      <c r="Q1711">
        <v>0.25750000000000001</v>
      </c>
      <c r="R1711">
        <v>0.26768518518518519</v>
      </c>
      <c r="S1711">
        <v>0</v>
      </c>
      <c r="T1711">
        <v>14.675000000000001</v>
      </c>
      <c r="U1711" t="s">
        <v>541</v>
      </c>
      <c r="V1711" t="s">
        <v>540</v>
      </c>
      <c r="W1711">
        <v>0.120038828911781</v>
      </c>
      <c r="X1711">
        <v>0</v>
      </c>
      <c r="Y1711">
        <v>0</v>
      </c>
      <c r="Z1711" t="str">
        <f>_xlfn.CONCAT(Sheet1!$B1711,"_",Sheet1!$E1711,"_", _xlfn.SWITCH(Sheet1!$J1711, "M", "Monday", "T", "Tuesday", "W", "Wednesday", "R", "Thursday", "F", "Friday"))</f>
        <v>105_Week2_Wednesday</v>
      </c>
      <c r="AA1711">
        <v>1</v>
      </c>
      <c r="AB1711">
        <v>0</v>
      </c>
      <c r="AC1711">
        <f>Sheet1!$K1711 +1</f>
        <v>181</v>
      </c>
      <c r="AD1711">
        <v>158.54249999999999</v>
      </c>
      <c r="AE1711">
        <v>151.49619999999999</v>
      </c>
      <c r="AF1711" t="s">
        <v>1</v>
      </c>
    </row>
    <row r="1712" spans="1:32" x14ac:dyDescent="0.3">
      <c r="A1712" t="s">
        <v>576</v>
      </c>
      <c r="B1712" t="s">
        <v>9</v>
      </c>
      <c r="C1712" t="s">
        <v>575</v>
      </c>
      <c r="D1712" t="s">
        <v>14</v>
      </c>
      <c r="E1712" t="s">
        <v>1664</v>
      </c>
      <c r="F1712" t="s">
        <v>111</v>
      </c>
      <c r="G1712" t="s">
        <v>11</v>
      </c>
      <c r="H1712" t="s">
        <v>12</v>
      </c>
      <c r="I1712" t="s">
        <v>545</v>
      </c>
      <c r="J1712" t="s">
        <v>92</v>
      </c>
      <c r="K1712">
        <v>170</v>
      </c>
      <c r="L1712" t="s">
        <v>574</v>
      </c>
      <c r="M1712" t="s">
        <v>573</v>
      </c>
      <c r="N1712">
        <v>4.3632308021187803E-2</v>
      </c>
      <c r="O1712" t="s">
        <v>1729</v>
      </c>
      <c r="P1712" t="s">
        <v>4</v>
      </c>
      <c r="Q1712">
        <v>0.25871527777777775</v>
      </c>
      <c r="R1712">
        <v>0.26172453703703702</v>
      </c>
      <c r="S1712">
        <v>0</v>
      </c>
      <c r="T1712">
        <v>4.3250000000000002</v>
      </c>
      <c r="U1712" t="s">
        <v>571</v>
      </c>
      <c r="V1712" t="s">
        <v>570</v>
      </c>
      <c r="W1712">
        <v>2.16894873977563E-2</v>
      </c>
      <c r="X1712">
        <v>0</v>
      </c>
      <c r="Y1712">
        <v>0</v>
      </c>
      <c r="Z1712" t="str">
        <f>_xlfn.CONCAT(Sheet1!$B1712,"_",Sheet1!$E1712,"_", _xlfn.SWITCH(Sheet1!$J1712, "M", "Monday", "T", "Tuesday", "W", "Wednesday", "R", "Thursday", "F", "Friday"))</f>
        <v>105_Week1_Wednesday</v>
      </c>
      <c r="AA1712">
        <v>1</v>
      </c>
      <c r="AB1712">
        <v>0</v>
      </c>
      <c r="AC1712">
        <f>Sheet1!$K1712 +1</f>
        <v>171</v>
      </c>
      <c r="AD1712">
        <v>80.545000000000002</v>
      </c>
      <c r="AE1712">
        <v>79.055000000000007</v>
      </c>
      <c r="AF1712" t="s">
        <v>1</v>
      </c>
    </row>
    <row r="1713" spans="1:32" x14ac:dyDescent="0.3">
      <c r="A1713" t="s">
        <v>576</v>
      </c>
      <c r="B1713" t="s">
        <v>9</v>
      </c>
      <c r="C1713" t="s">
        <v>575</v>
      </c>
      <c r="D1713" t="s">
        <v>14</v>
      </c>
      <c r="E1713" t="s">
        <v>1448</v>
      </c>
      <c r="F1713" t="s">
        <v>111</v>
      </c>
      <c r="G1713" t="s">
        <v>11</v>
      </c>
      <c r="H1713" t="s">
        <v>342</v>
      </c>
      <c r="I1713" t="s">
        <v>545</v>
      </c>
      <c r="J1713" t="s">
        <v>92</v>
      </c>
      <c r="K1713">
        <v>170</v>
      </c>
      <c r="L1713" t="s">
        <v>574</v>
      </c>
      <c r="M1713" t="s">
        <v>573</v>
      </c>
      <c r="N1713">
        <v>6.15906443819404</v>
      </c>
      <c r="O1713" t="s">
        <v>1728</v>
      </c>
      <c r="P1713" t="s">
        <v>4</v>
      </c>
      <c r="Q1713">
        <v>0.25427083333333333</v>
      </c>
      <c r="R1713">
        <v>0.2572800925925926</v>
      </c>
      <c r="S1713">
        <v>0</v>
      </c>
      <c r="T1713">
        <v>4.3250000000000002</v>
      </c>
      <c r="U1713" t="s">
        <v>571</v>
      </c>
      <c r="V1713" t="s">
        <v>570</v>
      </c>
      <c r="W1713">
        <v>2.3236838659363399</v>
      </c>
      <c r="X1713">
        <v>0</v>
      </c>
      <c r="Y1713">
        <v>0</v>
      </c>
      <c r="Z1713" t="str">
        <f>_xlfn.CONCAT(Sheet1!$B1713,"_",Sheet1!$E1713,"_", _xlfn.SWITCH(Sheet1!$J1713, "M", "Monday", "T", "Tuesday", "W", "Wednesday", "R", "Thursday", "F", "Friday"))</f>
        <v>105_Week2_Wednesday</v>
      </c>
      <c r="AA1713">
        <v>1</v>
      </c>
      <c r="AB1713">
        <v>0</v>
      </c>
      <c r="AC1713">
        <f>Sheet1!$K1713 +1</f>
        <v>171</v>
      </c>
      <c r="AD1713">
        <v>80.545000000000002</v>
      </c>
      <c r="AE1713">
        <v>79.055000000000007</v>
      </c>
      <c r="AF1713" t="s">
        <v>1</v>
      </c>
    </row>
    <row r="1714" spans="1:32" x14ac:dyDescent="0.3">
      <c r="A1714" t="s">
        <v>583</v>
      </c>
      <c r="B1714" t="s">
        <v>9</v>
      </c>
      <c r="C1714" t="s">
        <v>582</v>
      </c>
      <c r="D1714" t="s">
        <v>14</v>
      </c>
      <c r="E1714" t="s">
        <v>1664</v>
      </c>
      <c r="F1714" t="s">
        <v>111</v>
      </c>
      <c r="G1714" t="s">
        <v>11</v>
      </c>
      <c r="H1714" t="s">
        <v>342</v>
      </c>
      <c r="I1714" t="s">
        <v>9</v>
      </c>
      <c r="J1714" t="s">
        <v>185</v>
      </c>
      <c r="K1714">
        <v>380</v>
      </c>
      <c r="L1714" t="s">
        <v>581</v>
      </c>
      <c r="M1714" t="s">
        <v>580</v>
      </c>
      <c r="N1714">
        <v>6.1154321320354903</v>
      </c>
      <c r="O1714" t="s">
        <v>1727</v>
      </c>
      <c r="P1714" t="s">
        <v>4</v>
      </c>
      <c r="Q1714">
        <v>0.25423611111111111</v>
      </c>
      <c r="R1714">
        <v>0.25868055555555558</v>
      </c>
      <c r="S1714">
        <v>0</v>
      </c>
      <c r="T1714">
        <v>6.4</v>
      </c>
      <c r="U1714" t="s">
        <v>578</v>
      </c>
      <c r="V1714" t="s">
        <v>577</v>
      </c>
      <c r="W1714">
        <v>2.3019943785385801</v>
      </c>
      <c r="X1714">
        <v>0</v>
      </c>
      <c r="Y1714">
        <v>0</v>
      </c>
      <c r="Z1714" t="str">
        <f>_xlfn.CONCAT(Sheet1!$B1714,"_",Sheet1!$E1714,"_", _xlfn.SWITCH(Sheet1!$J1714, "M", "Monday", "T", "Tuesday", "W", "Wednesday", "R", "Thursday", "F", "Friday"))</f>
        <v>105_Week1_Thursday</v>
      </c>
      <c r="AA1714">
        <v>1</v>
      </c>
      <c r="AB1714">
        <v>0</v>
      </c>
      <c r="AC1714">
        <f>Sheet1!$K1714 +1</f>
        <v>381</v>
      </c>
      <c r="AD1714">
        <v>76.668700000000001</v>
      </c>
      <c r="AE1714">
        <v>40.1462</v>
      </c>
      <c r="AF1714" t="s">
        <v>1</v>
      </c>
    </row>
    <row r="1715" spans="1:32" x14ac:dyDescent="0.3">
      <c r="A1715" t="s">
        <v>583</v>
      </c>
      <c r="B1715" t="s">
        <v>9</v>
      </c>
      <c r="C1715" t="s">
        <v>582</v>
      </c>
      <c r="D1715" t="s">
        <v>14</v>
      </c>
      <c r="E1715" t="s">
        <v>1448</v>
      </c>
      <c r="F1715" t="s">
        <v>111</v>
      </c>
      <c r="G1715" t="s">
        <v>11</v>
      </c>
      <c r="H1715" t="s">
        <v>74</v>
      </c>
      <c r="I1715" t="s">
        <v>9</v>
      </c>
      <c r="J1715" t="s">
        <v>185</v>
      </c>
      <c r="K1715">
        <v>380</v>
      </c>
      <c r="L1715" t="s">
        <v>581</v>
      </c>
      <c r="M1715" t="s">
        <v>580</v>
      </c>
      <c r="N1715">
        <v>0.39746475592255598</v>
      </c>
      <c r="O1715" t="s">
        <v>1726</v>
      </c>
      <c r="P1715" t="s">
        <v>4</v>
      </c>
      <c r="Q1715">
        <v>0.45582175925925927</v>
      </c>
      <c r="R1715">
        <v>0.46026620370370369</v>
      </c>
      <c r="S1715">
        <v>0</v>
      </c>
      <c r="T1715">
        <v>6.4</v>
      </c>
      <c r="U1715" t="s">
        <v>578</v>
      </c>
      <c r="V1715" t="s">
        <v>577</v>
      </c>
      <c r="W1715">
        <v>0.13957624888367401</v>
      </c>
      <c r="X1715">
        <v>0</v>
      </c>
      <c r="Y1715">
        <v>0</v>
      </c>
      <c r="Z1715" t="str">
        <f>_xlfn.CONCAT(Sheet1!$B1715,"_",Sheet1!$E1715,"_", _xlfn.SWITCH(Sheet1!$J1715, "M", "Monday", "T", "Tuesday", "W", "Wednesday", "R", "Thursday", "F", "Friday"))</f>
        <v>105_Week2_Thursday</v>
      </c>
      <c r="AA1715">
        <v>1</v>
      </c>
      <c r="AB1715">
        <v>0</v>
      </c>
      <c r="AC1715">
        <f>Sheet1!$K1715 +1</f>
        <v>381</v>
      </c>
      <c r="AD1715">
        <v>76.668700000000001</v>
      </c>
      <c r="AE1715">
        <v>40.1462</v>
      </c>
      <c r="AF1715" t="s">
        <v>1</v>
      </c>
    </row>
    <row r="1716" spans="1:32" x14ac:dyDescent="0.3">
      <c r="A1716" t="s">
        <v>1725</v>
      </c>
      <c r="B1716" t="s">
        <v>9</v>
      </c>
      <c r="C1716" t="s">
        <v>1724</v>
      </c>
      <c r="D1716" t="s">
        <v>14</v>
      </c>
      <c r="E1716" t="s">
        <v>1448</v>
      </c>
      <c r="F1716" t="s">
        <v>12</v>
      </c>
      <c r="G1716" t="s">
        <v>11</v>
      </c>
      <c r="H1716" t="s">
        <v>139</v>
      </c>
      <c r="I1716" t="s">
        <v>83</v>
      </c>
      <c r="J1716" t="s">
        <v>11</v>
      </c>
      <c r="K1716">
        <v>106</v>
      </c>
      <c r="L1716" t="s">
        <v>1723</v>
      </c>
      <c r="M1716" t="s">
        <v>1722</v>
      </c>
      <c r="N1716">
        <v>1.91620522178709</v>
      </c>
      <c r="O1716" t="s">
        <v>1721</v>
      </c>
      <c r="P1716" t="s">
        <v>12</v>
      </c>
      <c r="Q1716">
        <v>0.47945601851851855</v>
      </c>
      <c r="R1716">
        <v>0.48618055555555556</v>
      </c>
      <c r="S1716">
        <v>0</v>
      </c>
      <c r="T1716">
        <v>9.683574621414877</v>
      </c>
      <c r="U1716" t="s">
        <v>1720</v>
      </c>
      <c r="V1716" t="s">
        <v>1719</v>
      </c>
      <c r="W1716">
        <v>1.3973843177110601</v>
      </c>
      <c r="X1716">
        <v>0</v>
      </c>
      <c r="Y1716">
        <v>0</v>
      </c>
      <c r="Z1716" t="str">
        <f>_xlfn.CONCAT(Sheet1!$B1716,"_",Sheet1!$E1716,"_", _xlfn.SWITCH(Sheet1!$J1716, "M", "Monday", "T", "Tuesday", "W", "Wednesday", "R", "Thursday", "F", "Friday"))</f>
        <v>105_Week2_Friday</v>
      </c>
      <c r="AA1716">
        <v>1</v>
      </c>
      <c r="AB1716">
        <v>0</v>
      </c>
      <c r="AC1716">
        <f>Sheet1!$K1716 +1</f>
        <v>107</v>
      </c>
      <c r="AD1716">
        <v>12.185</v>
      </c>
      <c r="AE1716">
        <v>11.636200000000001</v>
      </c>
      <c r="AF1716" t="s">
        <v>1</v>
      </c>
    </row>
    <row r="1717" spans="1:32" x14ac:dyDescent="0.3">
      <c r="A1717" t="s">
        <v>157</v>
      </c>
      <c r="B1717" t="s">
        <v>9</v>
      </c>
      <c r="C1717" t="s">
        <v>156</v>
      </c>
      <c r="D1717" t="s">
        <v>14</v>
      </c>
      <c r="E1717" t="s">
        <v>1448</v>
      </c>
      <c r="F1717" t="s">
        <v>12</v>
      </c>
      <c r="G1717" t="s">
        <v>11</v>
      </c>
      <c r="H1717" t="s">
        <v>155</v>
      </c>
      <c r="I1717" t="s">
        <v>9</v>
      </c>
      <c r="J1717" t="s">
        <v>8</v>
      </c>
      <c r="K1717">
        <v>0</v>
      </c>
      <c r="L1717" t="s">
        <v>154</v>
      </c>
      <c r="M1717" t="s">
        <v>153</v>
      </c>
      <c r="N1717">
        <v>10.774466976523399</v>
      </c>
      <c r="O1717" t="s">
        <v>1718</v>
      </c>
      <c r="P1717" t="s">
        <v>79</v>
      </c>
      <c r="Q1717">
        <v>0.51288194444444446</v>
      </c>
      <c r="R1717">
        <v>0.51961805555555551</v>
      </c>
      <c r="S1717">
        <v>0</v>
      </c>
      <c r="T1717">
        <v>9.6916666666666664</v>
      </c>
      <c r="U1717" t="s">
        <v>151</v>
      </c>
      <c r="V1717" t="s">
        <v>150</v>
      </c>
      <c r="W1717">
        <v>9.9276921254016202</v>
      </c>
      <c r="X1717">
        <v>0</v>
      </c>
      <c r="Y1717">
        <v>0</v>
      </c>
      <c r="Z1717" t="str">
        <f>_xlfn.CONCAT(Sheet1!$B1717,"_",Sheet1!$E1717,"_", _xlfn.SWITCH(Sheet1!$J1717, "M", "Monday", "T", "Tuesday", "W", "Wednesday", "R", "Thursday", "F", "Friday"))</f>
        <v>105_Week2_Monday</v>
      </c>
      <c r="AA1717">
        <v>1</v>
      </c>
      <c r="AB1717">
        <v>0</v>
      </c>
      <c r="AC1717">
        <f>Sheet1!$K1717 +1</f>
        <v>1</v>
      </c>
      <c r="AD1717">
        <v>203.59119999999999</v>
      </c>
      <c r="AE1717">
        <v>155.87870000000001</v>
      </c>
      <c r="AF1717" t="s">
        <v>1</v>
      </c>
    </row>
    <row r="1718" spans="1:32" x14ac:dyDescent="0.3">
      <c r="A1718" t="s">
        <v>1717</v>
      </c>
      <c r="B1718" t="s">
        <v>9</v>
      </c>
      <c r="C1718" t="s">
        <v>1716</v>
      </c>
      <c r="D1718" t="s">
        <v>14</v>
      </c>
      <c r="E1718" t="s">
        <v>1448</v>
      </c>
      <c r="F1718" t="s">
        <v>12</v>
      </c>
      <c r="G1718" t="s">
        <v>11</v>
      </c>
      <c r="H1718" t="s">
        <v>74</v>
      </c>
      <c r="I1718" t="s">
        <v>9</v>
      </c>
      <c r="J1718" t="s">
        <v>8</v>
      </c>
      <c r="K1718">
        <v>0</v>
      </c>
      <c r="L1718" t="s">
        <v>1715</v>
      </c>
      <c r="M1718" t="s">
        <v>1714</v>
      </c>
      <c r="N1718">
        <v>3.5657995101064399</v>
      </c>
      <c r="O1718" t="s">
        <v>1713</v>
      </c>
      <c r="P1718" t="s">
        <v>342</v>
      </c>
      <c r="Q1718">
        <v>0.52208333333333334</v>
      </c>
      <c r="R1718">
        <v>0.52218750000000003</v>
      </c>
      <c r="S1718">
        <v>0</v>
      </c>
      <c r="T1718">
        <v>0.15</v>
      </c>
      <c r="U1718" t="s">
        <v>1712</v>
      </c>
      <c r="V1718" t="s">
        <v>1711</v>
      </c>
      <c r="W1718">
        <v>3.2764034151599102</v>
      </c>
      <c r="X1718">
        <v>0</v>
      </c>
      <c r="Y1718">
        <v>0</v>
      </c>
      <c r="Z1718" t="str">
        <f>_xlfn.CONCAT(Sheet1!$B1718,"_",Sheet1!$E1718,"_", _xlfn.SWITCH(Sheet1!$J1718, "M", "Monday", "T", "Tuesday", "W", "Wednesday", "R", "Thursday", "F", "Friday"))</f>
        <v>105_Week2_Monday</v>
      </c>
      <c r="AA1718">
        <v>1</v>
      </c>
      <c r="AB1718">
        <v>0</v>
      </c>
      <c r="AC1718">
        <f>Sheet1!$K1718 +1</f>
        <v>1</v>
      </c>
      <c r="AD1718">
        <v>0</v>
      </c>
      <c r="AE1718">
        <v>18.36</v>
      </c>
      <c r="AF1718" t="s">
        <v>1</v>
      </c>
    </row>
    <row r="1719" spans="1:32" x14ac:dyDescent="0.3">
      <c r="A1719" t="s">
        <v>35</v>
      </c>
      <c r="B1719" t="s">
        <v>9</v>
      </c>
      <c r="C1719" t="s">
        <v>34</v>
      </c>
      <c r="D1719" t="s">
        <v>14</v>
      </c>
      <c r="E1719" t="s">
        <v>1448</v>
      </c>
      <c r="F1719" t="s">
        <v>12</v>
      </c>
      <c r="G1719" t="s">
        <v>11</v>
      </c>
      <c r="H1719" t="s">
        <v>66</v>
      </c>
      <c r="I1719" t="s">
        <v>9</v>
      </c>
      <c r="J1719" t="s">
        <v>8</v>
      </c>
      <c r="K1719">
        <v>0</v>
      </c>
      <c r="L1719" t="s">
        <v>32</v>
      </c>
      <c r="M1719" t="s">
        <v>31</v>
      </c>
      <c r="N1719">
        <v>5.44617407396436</v>
      </c>
      <c r="O1719" t="s">
        <v>1710</v>
      </c>
      <c r="P1719" t="s">
        <v>29</v>
      </c>
      <c r="Q1719">
        <v>0.625</v>
      </c>
      <c r="R1719">
        <v>0.62634259259259262</v>
      </c>
      <c r="S1719">
        <v>43.362384824082298</v>
      </c>
      <c r="T1719">
        <v>1.9333333333333333</v>
      </c>
      <c r="U1719" t="s">
        <v>28</v>
      </c>
      <c r="V1719" t="s">
        <v>27</v>
      </c>
      <c r="W1719">
        <v>3.17160244247642</v>
      </c>
      <c r="X1719">
        <v>0</v>
      </c>
      <c r="Y1719">
        <v>0</v>
      </c>
      <c r="Z1719" t="str">
        <f>_xlfn.CONCAT(Sheet1!$B1719,"_",Sheet1!$E1719,"_", _xlfn.SWITCH(Sheet1!$J1719, "M", "Monday", "T", "Tuesday", "W", "Wednesday", "R", "Thursday", "F", "Friday"))</f>
        <v>105_Week2_Monday</v>
      </c>
      <c r="AA1719">
        <v>1</v>
      </c>
      <c r="AB1719">
        <v>0</v>
      </c>
      <c r="AC1719">
        <f>Sheet1!$K1719 +1</f>
        <v>1</v>
      </c>
      <c r="AD1719">
        <v>18.04</v>
      </c>
      <c r="AE1719">
        <v>4.51</v>
      </c>
      <c r="AF1719" t="s">
        <v>26</v>
      </c>
    </row>
    <row r="1720" spans="1:32" x14ac:dyDescent="0.3">
      <c r="A1720" t="s">
        <v>68</v>
      </c>
      <c r="B1720" t="s">
        <v>9</v>
      </c>
      <c r="C1720" t="s">
        <v>67</v>
      </c>
      <c r="D1720" t="s">
        <v>14</v>
      </c>
      <c r="E1720" t="s">
        <v>1448</v>
      </c>
      <c r="F1720" t="s">
        <v>12</v>
      </c>
      <c r="G1720" t="s">
        <v>11</v>
      </c>
      <c r="H1720" t="s">
        <v>357</v>
      </c>
      <c r="I1720" t="s">
        <v>9</v>
      </c>
      <c r="J1720" t="s">
        <v>8</v>
      </c>
      <c r="K1720">
        <v>0</v>
      </c>
      <c r="L1720" t="s">
        <v>65</v>
      </c>
      <c r="M1720" t="s">
        <v>64</v>
      </c>
      <c r="N1720">
        <v>15.1970352325588</v>
      </c>
      <c r="O1720" t="s">
        <v>1709</v>
      </c>
      <c r="P1720" t="s">
        <v>29</v>
      </c>
      <c r="Q1720">
        <v>0.63688657407407412</v>
      </c>
      <c r="R1720">
        <v>0.64021990740740742</v>
      </c>
      <c r="S1720">
        <v>0</v>
      </c>
      <c r="T1720">
        <v>4.8</v>
      </c>
      <c r="U1720" t="s">
        <v>62</v>
      </c>
      <c r="V1720" t="s">
        <v>61</v>
      </c>
      <c r="W1720">
        <v>11.890230633445</v>
      </c>
      <c r="X1720">
        <v>0</v>
      </c>
      <c r="Y1720">
        <v>0</v>
      </c>
      <c r="Z1720" t="str">
        <f>_xlfn.CONCAT(Sheet1!$B1720,"_",Sheet1!$E1720,"_", _xlfn.SWITCH(Sheet1!$J1720, "M", "Monday", "T", "Tuesday", "W", "Wednesday", "R", "Thursday", "F", "Friday"))</f>
        <v>105_Week2_Monday</v>
      </c>
      <c r="AA1720">
        <v>1</v>
      </c>
      <c r="AB1720">
        <v>0</v>
      </c>
      <c r="AC1720">
        <f>Sheet1!$K1720 +1</f>
        <v>1</v>
      </c>
      <c r="AD1720">
        <v>0</v>
      </c>
      <c r="AE1720">
        <v>0</v>
      </c>
      <c r="AF1720" t="s">
        <v>1</v>
      </c>
    </row>
    <row r="1721" spans="1:32" x14ac:dyDescent="0.3">
      <c r="A1721" t="s">
        <v>590</v>
      </c>
      <c r="B1721" t="s">
        <v>9</v>
      </c>
      <c r="C1721" t="s">
        <v>589</v>
      </c>
      <c r="D1721" t="s">
        <v>14</v>
      </c>
      <c r="E1721" t="s">
        <v>1664</v>
      </c>
      <c r="F1721" t="s">
        <v>111</v>
      </c>
      <c r="G1721" t="s">
        <v>11</v>
      </c>
      <c r="H1721" t="s">
        <v>1390</v>
      </c>
      <c r="I1721" t="s">
        <v>545</v>
      </c>
      <c r="J1721" t="s">
        <v>92</v>
      </c>
      <c r="K1721">
        <v>317</v>
      </c>
      <c r="L1721" t="s">
        <v>588</v>
      </c>
      <c r="M1721" t="s">
        <v>587</v>
      </c>
      <c r="N1721">
        <v>0.2385318800807</v>
      </c>
      <c r="O1721" t="s">
        <v>1708</v>
      </c>
      <c r="P1721" t="s">
        <v>4</v>
      </c>
      <c r="Q1721">
        <v>0.53065972222222224</v>
      </c>
      <c r="R1721">
        <v>0.54450231481481481</v>
      </c>
      <c r="S1721">
        <v>0</v>
      </c>
      <c r="T1721">
        <v>19.941666666666666</v>
      </c>
      <c r="U1721" t="s">
        <v>585</v>
      </c>
      <c r="V1721" t="s">
        <v>584</v>
      </c>
      <c r="W1721">
        <v>7.2338714135847706E-2</v>
      </c>
      <c r="X1721">
        <v>0</v>
      </c>
      <c r="Y1721">
        <v>0</v>
      </c>
      <c r="Z1721" t="str">
        <f>_xlfn.CONCAT(Sheet1!$B1721,"_",Sheet1!$E1721,"_", _xlfn.SWITCH(Sheet1!$J1721, "M", "Monday", "T", "Tuesday", "W", "Wednesday", "R", "Thursday", "F", "Friday"))</f>
        <v>105_Week1_Wednesday</v>
      </c>
      <c r="AA1721">
        <v>1</v>
      </c>
      <c r="AB1721">
        <v>0</v>
      </c>
      <c r="AC1721">
        <f>Sheet1!$K1721 +1</f>
        <v>318</v>
      </c>
      <c r="AD1721">
        <v>129.74369999999999</v>
      </c>
      <c r="AE1721">
        <v>58.167499999999997</v>
      </c>
      <c r="AF1721" t="s">
        <v>1</v>
      </c>
    </row>
    <row r="1722" spans="1:32" x14ac:dyDescent="0.3">
      <c r="A1722" t="s">
        <v>590</v>
      </c>
      <c r="B1722" t="s">
        <v>9</v>
      </c>
      <c r="C1722" t="s">
        <v>589</v>
      </c>
      <c r="D1722" t="s">
        <v>14</v>
      </c>
      <c r="E1722" t="s">
        <v>1448</v>
      </c>
      <c r="F1722" t="s">
        <v>111</v>
      </c>
      <c r="G1722" t="s">
        <v>11</v>
      </c>
      <c r="H1722" t="s">
        <v>49</v>
      </c>
      <c r="I1722" t="s">
        <v>545</v>
      </c>
      <c r="J1722" t="s">
        <v>92</v>
      </c>
      <c r="K1722">
        <v>317</v>
      </c>
      <c r="L1722" t="s">
        <v>588</v>
      </c>
      <c r="M1722" t="s">
        <v>587</v>
      </c>
      <c r="N1722">
        <v>0.87889019399881396</v>
      </c>
      <c r="O1722" t="s">
        <v>1707</v>
      </c>
      <c r="P1722" t="s">
        <v>4</v>
      </c>
      <c r="Q1722">
        <v>0.4674652777777778</v>
      </c>
      <c r="R1722">
        <v>0.48130787037037037</v>
      </c>
      <c r="S1722">
        <v>0</v>
      </c>
      <c r="T1722">
        <v>19.941666666666666</v>
      </c>
      <c r="U1722" t="s">
        <v>585</v>
      </c>
      <c r="V1722" t="s">
        <v>584</v>
      </c>
      <c r="W1722">
        <v>0.24321313703320599</v>
      </c>
      <c r="X1722">
        <v>0</v>
      </c>
      <c r="Y1722">
        <v>0</v>
      </c>
      <c r="Z1722" t="str">
        <f>_xlfn.CONCAT(Sheet1!$B1722,"_",Sheet1!$E1722,"_", _xlfn.SWITCH(Sheet1!$J1722, "M", "Monday", "T", "Tuesday", "W", "Wednesday", "R", "Thursday", "F", "Friday"))</f>
        <v>105_Week2_Wednesday</v>
      </c>
      <c r="AA1722">
        <v>1</v>
      </c>
      <c r="AB1722">
        <v>0</v>
      </c>
      <c r="AC1722">
        <f>Sheet1!$K1722 +1</f>
        <v>318</v>
      </c>
      <c r="AD1722">
        <v>129.74369999999999</v>
      </c>
      <c r="AE1722">
        <v>58.167499999999997</v>
      </c>
      <c r="AF1722" t="s">
        <v>1</v>
      </c>
    </row>
    <row r="1723" spans="1:32" x14ac:dyDescent="0.3">
      <c r="A1723" t="s">
        <v>605</v>
      </c>
      <c r="B1723" t="s">
        <v>9</v>
      </c>
      <c r="C1723" t="s">
        <v>604</v>
      </c>
      <c r="D1723" t="s">
        <v>14</v>
      </c>
      <c r="E1723" t="s">
        <v>1664</v>
      </c>
      <c r="F1723" t="s">
        <v>111</v>
      </c>
      <c r="G1723" t="s">
        <v>11</v>
      </c>
      <c r="H1723" t="s">
        <v>1621</v>
      </c>
      <c r="I1723" t="s">
        <v>545</v>
      </c>
      <c r="J1723" t="s">
        <v>92</v>
      </c>
      <c r="K1723">
        <v>190</v>
      </c>
      <c r="L1723" t="s">
        <v>603</v>
      </c>
      <c r="M1723" t="s">
        <v>602</v>
      </c>
      <c r="N1723">
        <v>0.84002076461911201</v>
      </c>
      <c r="O1723" t="s">
        <v>1706</v>
      </c>
      <c r="P1723" t="s">
        <v>4</v>
      </c>
      <c r="Q1723">
        <v>0.51995370370370375</v>
      </c>
      <c r="R1723">
        <v>0.52623842592592596</v>
      </c>
      <c r="S1723">
        <v>0</v>
      </c>
      <c r="T1723">
        <v>9.0500000000000007</v>
      </c>
      <c r="U1723" t="s">
        <v>600</v>
      </c>
      <c r="V1723" t="s">
        <v>599</v>
      </c>
      <c r="W1723">
        <v>0.33523524016897399</v>
      </c>
      <c r="X1723">
        <v>11</v>
      </c>
      <c r="Y1723">
        <v>0.2</v>
      </c>
      <c r="Z1723" t="str">
        <f>_xlfn.CONCAT(Sheet1!$B1723,"_",Sheet1!$E1723,"_", _xlfn.SWITCH(Sheet1!$J1723, "M", "Monday", "T", "Tuesday", "W", "Wednesday", "R", "Thursday", "F", "Friday"))</f>
        <v>105_Week1_Wednesday</v>
      </c>
      <c r="AA1723">
        <v>1</v>
      </c>
      <c r="AB1723">
        <v>110</v>
      </c>
      <c r="AC1723">
        <f>Sheet1!$K1723 +1</f>
        <v>191</v>
      </c>
      <c r="AD1723">
        <v>105.97</v>
      </c>
      <c r="AE1723">
        <v>91.944999999999993</v>
      </c>
      <c r="AF1723" t="s">
        <v>1</v>
      </c>
    </row>
    <row r="1724" spans="1:32" x14ac:dyDescent="0.3">
      <c r="A1724" t="s">
        <v>605</v>
      </c>
      <c r="B1724" t="s">
        <v>9</v>
      </c>
      <c r="C1724" t="s">
        <v>604</v>
      </c>
      <c r="D1724" t="s">
        <v>14</v>
      </c>
      <c r="E1724" t="s">
        <v>1448</v>
      </c>
      <c r="F1724" t="s">
        <v>111</v>
      </c>
      <c r="G1724" t="s">
        <v>11</v>
      </c>
      <c r="H1724" t="s">
        <v>41</v>
      </c>
      <c r="I1724" t="s">
        <v>545</v>
      </c>
      <c r="J1724" t="s">
        <v>92</v>
      </c>
      <c r="K1724">
        <v>190</v>
      </c>
      <c r="L1724" t="s">
        <v>603</v>
      </c>
      <c r="M1724" t="s">
        <v>602</v>
      </c>
      <c r="N1724">
        <v>0.44255601055920102</v>
      </c>
      <c r="O1724" t="s">
        <v>1705</v>
      </c>
      <c r="P1724" t="s">
        <v>4</v>
      </c>
      <c r="Q1724">
        <v>0.46057870370370368</v>
      </c>
      <c r="R1724">
        <v>0.46686342592592595</v>
      </c>
      <c r="S1724">
        <v>0</v>
      </c>
      <c r="T1724">
        <v>9.0500000000000007</v>
      </c>
      <c r="U1724" t="s">
        <v>600</v>
      </c>
      <c r="V1724" t="s">
        <v>599</v>
      </c>
      <c r="W1724">
        <v>0.19565899128530001</v>
      </c>
      <c r="X1724">
        <v>11</v>
      </c>
      <c r="Y1724">
        <v>0.2</v>
      </c>
      <c r="Z1724" t="str">
        <f>_xlfn.CONCAT(Sheet1!$B1724,"_",Sheet1!$E1724,"_", _xlfn.SWITCH(Sheet1!$J1724, "M", "Monday", "T", "Tuesday", "W", "Wednesday", "R", "Thursday", "F", "Friday"))</f>
        <v>105_Week2_Wednesday</v>
      </c>
      <c r="AA1724">
        <v>1</v>
      </c>
      <c r="AB1724">
        <v>110</v>
      </c>
      <c r="AC1724">
        <f>Sheet1!$K1724 +1</f>
        <v>191</v>
      </c>
      <c r="AD1724">
        <v>105.97</v>
      </c>
      <c r="AE1724">
        <v>91.944999999999993</v>
      </c>
      <c r="AF1724" t="s">
        <v>1</v>
      </c>
    </row>
    <row r="1725" spans="1:32" x14ac:dyDescent="0.3">
      <c r="A1725" t="s">
        <v>1704</v>
      </c>
      <c r="B1725" t="s">
        <v>9</v>
      </c>
      <c r="C1725" t="s">
        <v>1703</v>
      </c>
      <c r="D1725" t="s">
        <v>14</v>
      </c>
      <c r="E1725" t="s">
        <v>1664</v>
      </c>
      <c r="F1725" t="s">
        <v>111</v>
      </c>
      <c r="G1725" t="s">
        <v>11</v>
      </c>
      <c r="H1725" t="s">
        <v>626</v>
      </c>
      <c r="I1725" t="s">
        <v>83</v>
      </c>
      <c r="J1725" t="s">
        <v>553</v>
      </c>
      <c r="K1725">
        <v>260</v>
      </c>
      <c r="L1725" t="s">
        <v>1702</v>
      </c>
      <c r="M1725" t="s">
        <v>1701</v>
      </c>
      <c r="N1725">
        <v>0.80578336678445295</v>
      </c>
      <c r="O1725" t="s">
        <v>1700</v>
      </c>
      <c r="P1725" t="s">
        <v>342</v>
      </c>
      <c r="Q1725">
        <v>0.47622685185185187</v>
      </c>
      <c r="R1725">
        <v>0.48165509259259259</v>
      </c>
      <c r="S1725">
        <v>0</v>
      </c>
      <c r="T1725">
        <v>7.8166666666666664</v>
      </c>
      <c r="U1725" t="s">
        <v>1699</v>
      </c>
      <c r="V1725" t="s">
        <v>1698</v>
      </c>
      <c r="W1725">
        <v>0.355714091823784</v>
      </c>
      <c r="X1725">
        <v>0</v>
      </c>
      <c r="Y1725">
        <v>0</v>
      </c>
      <c r="Z1725" t="str">
        <f>_xlfn.CONCAT(Sheet1!$B1725,"_",Sheet1!$E1725,"_", _xlfn.SWITCH(Sheet1!$J1725, "M", "Monday", "T", "Tuesday", "W", "Wednesday", "R", "Thursday", "F", "Friday"))</f>
        <v>105_Week1_Tuesday</v>
      </c>
      <c r="AA1725">
        <v>1</v>
      </c>
      <c r="AB1725">
        <v>0</v>
      </c>
      <c r="AC1725">
        <f>Sheet1!$K1725 +1</f>
        <v>261</v>
      </c>
      <c r="AD1725">
        <v>10.045</v>
      </c>
      <c r="AE1725">
        <v>10.045</v>
      </c>
      <c r="AF1725" t="s">
        <v>1</v>
      </c>
    </row>
    <row r="1726" spans="1:32" x14ac:dyDescent="0.3">
      <c r="A1726" t="s">
        <v>1697</v>
      </c>
      <c r="B1726" t="s">
        <v>9</v>
      </c>
      <c r="C1726" t="s">
        <v>1696</v>
      </c>
      <c r="D1726" t="s">
        <v>14</v>
      </c>
      <c r="E1726" t="s">
        <v>1664</v>
      </c>
      <c r="F1726" t="s">
        <v>216</v>
      </c>
      <c r="G1726" t="s">
        <v>11</v>
      </c>
      <c r="H1726" t="s">
        <v>334</v>
      </c>
      <c r="I1726" t="s">
        <v>83</v>
      </c>
      <c r="J1726" t="s">
        <v>553</v>
      </c>
      <c r="K1726">
        <v>310</v>
      </c>
      <c r="L1726" t="s">
        <v>1695</v>
      </c>
      <c r="M1726" t="s">
        <v>1694</v>
      </c>
      <c r="N1726">
        <v>3.74849764257669</v>
      </c>
      <c r="O1726" t="s">
        <v>1693</v>
      </c>
      <c r="P1726" t="s">
        <v>111</v>
      </c>
      <c r="Q1726">
        <v>0.54459490740740746</v>
      </c>
      <c r="R1726">
        <v>0.55131944444444447</v>
      </c>
      <c r="S1726">
        <v>0</v>
      </c>
      <c r="T1726">
        <v>9.683574621414877</v>
      </c>
      <c r="U1726" t="s">
        <v>1692</v>
      </c>
      <c r="V1726" t="s">
        <v>1691</v>
      </c>
      <c r="W1726">
        <v>1.2403776739875501</v>
      </c>
      <c r="X1726">
        <v>0</v>
      </c>
      <c r="Y1726">
        <v>0</v>
      </c>
      <c r="Z1726" t="str">
        <f>_xlfn.CONCAT(Sheet1!$B1726,"_",Sheet1!$E1726,"_", _xlfn.SWITCH(Sheet1!$J1726, "M", "Monday", "T", "Tuesday", "W", "Wednesday", "R", "Thursday", "F", "Friday"))</f>
        <v>105_Week1_Tuesday</v>
      </c>
      <c r="AA1726">
        <v>1</v>
      </c>
      <c r="AB1726">
        <v>0</v>
      </c>
      <c r="AC1726">
        <f>Sheet1!$K1726 +1</f>
        <v>311</v>
      </c>
      <c r="AD1726">
        <v>9.7125000000000004</v>
      </c>
      <c r="AE1726">
        <v>9.7125000000000004</v>
      </c>
      <c r="AF1726" t="s">
        <v>1</v>
      </c>
    </row>
    <row r="1727" spans="1:32" x14ac:dyDescent="0.3">
      <c r="A1727" t="s">
        <v>1202</v>
      </c>
      <c r="B1727" t="s">
        <v>9</v>
      </c>
      <c r="C1727" t="s">
        <v>1201</v>
      </c>
      <c r="D1727" t="s">
        <v>14</v>
      </c>
      <c r="E1727" t="s">
        <v>1664</v>
      </c>
      <c r="F1727" t="s">
        <v>216</v>
      </c>
      <c r="G1727" t="s">
        <v>11</v>
      </c>
      <c r="H1727" t="s">
        <v>1399</v>
      </c>
      <c r="I1727" t="s">
        <v>545</v>
      </c>
      <c r="J1727" t="s">
        <v>92</v>
      </c>
      <c r="K1727">
        <v>315</v>
      </c>
      <c r="L1727" t="s">
        <v>1200</v>
      </c>
      <c r="M1727" t="s">
        <v>1199</v>
      </c>
      <c r="N1727">
        <v>0.33110114745795699</v>
      </c>
      <c r="O1727" t="s">
        <v>1690</v>
      </c>
      <c r="P1727" t="s">
        <v>79</v>
      </c>
      <c r="Q1727">
        <v>0.55155092592592592</v>
      </c>
      <c r="R1727">
        <v>0.55586805555555552</v>
      </c>
      <c r="S1727">
        <v>0</v>
      </c>
      <c r="T1727">
        <v>6.2166666666666668</v>
      </c>
      <c r="U1727" t="s">
        <v>1197</v>
      </c>
      <c r="V1727" t="s">
        <v>1196</v>
      </c>
      <c r="W1727">
        <v>8.7505182197700607E-2</v>
      </c>
      <c r="X1727">
        <v>0</v>
      </c>
      <c r="Y1727">
        <v>0</v>
      </c>
      <c r="Z1727" t="str">
        <f>_xlfn.CONCAT(Sheet1!$B1727,"_",Sheet1!$E1727,"_", _xlfn.SWITCH(Sheet1!$J1727, "M", "Monday", "T", "Tuesday", "W", "Wednesday", "R", "Thursday", "F", "Friday"))</f>
        <v>105_Week1_Wednesday</v>
      </c>
      <c r="AA1727">
        <v>1</v>
      </c>
      <c r="AB1727">
        <v>0</v>
      </c>
      <c r="AC1727">
        <f>Sheet1!$K1727 +1</f>
        <v>316</v>
      </c>
      <c r="AD1727">
        <v>30.295000000000002</v>
      </c>
      <c r="AE1727">
        <v>30.295000000000002</v>
      </c>
      <c r="AF1727" t="s">
        <v>1</v>
      </c>
    </row>
    <row r="1728" spans="1:32" x14ac:dyDescent="0.3">
      <c r="A1728" t="s">
        <v>613</v>
      </c>
      <c r="B1728" t="s">
        <v>9</v>
      </c>
      <c r="C1728" t="s">
        <v>612</v>
      </c>
      <c r="D1728" t="s">
        <v>14</v>
      </c>
      <c r="E1728" t="s">
        <v>1664</v>
      </c>
      <c r="F1728" t="s">
        <v>111</v>
      </c>
      <c r="G1728" t="s">
        <v>11</v>
      </c>
      <c r="H1728" t="s">
        <v>1689</v>
      </c>
      <c r="I1728" t="s">
        <v>545</v>
      </c>
      <c r="J1728" t="s">
        <v>92</v>
      </c>
      <c r="K1728">
        <v>252</v>
      </c>
      <c r="L1728" t="s">
        <v>610</v>
      </c>
      <c r="M1728" t="s">
        <v>609</v>
      </c>
      <c r="N1728">
        <v>1.7496642321348199</v>
      </c>
      <c r="O1728" t="s">
        <v>1688</v>
      </c>
      <c r="P1728" t="s">
        <v>4</v>
      </c>
      <c r="Q1728">
        <v>0.59785879629629635</v>
      </c>
      <c r="R1728">
        <v>0.59991898148148148</v>
      </c>
      <c r="S1728">
        <v>0</v>
      </c>
      <c r="T1728">
        <v>2.9750000000000001</v>
      </c>
      <c r="U1728" t="s">
        <v>607</v>
      </c>
      <c r="V1728" t="s">
        <v>606</v>
      </c>
      <c r="W1728">
        <v>1.67765883357835</v>
      </c>
      <c r="X1728">
        <v>0</v>
      </c>
      <c r="Y1728">
        <v>0</v>
      </c>
      <c r="Z1728" t="str">
        <f>_xlfn.CONCAT(Sheet1!$B1728,"_",Sheet1!$E1728,"_", _xlfn.SWITCH(Sheet1!$J1728, "M", "Monday", "T", "Tuesday", "W", "Wednesday", "R", "Thursday", "F", "Friday"))</f>
        <v>105_Week1_Wednesday</v>
      </c>
      <c r="AA1728">
        <v>1</v>
      </c>
      <c r="AB1728">
        <v>22</v>
      </c>
      <c r="AC1728">
        <f>Sheet1!$K1728 +1</f>
        <v>253</v>
      </c>
      <c r="AD1728">
        <v>142.65369999999999</v>
      </c>
      <c r="AE1728">
        <v>91.463700000000003</v>
      </c>
      <c r="AF1728" t="s">
        <v>1</v>
      </c>
    </row>
    <row r="1729" spans="1:32" x14ac:dyDescent="0.3">
      <c r="A1729" t="s">
        <v>613</v>
      </c>
      <c r="B1729" t="s">
        <v>9</v>
      </c>
      <c r="C1729" t="s">
        <v>612</v>
      </c>
      <c r="D1729" t="s">
        <v>14</v>
      </c>
      <c r="E1729" t="s">
        <v>1448</v>
      </c>
      <c r="F1729" t="s">
        <v>111</v>
      </c>
      <c r="G1729" t="s">
        <v>11</v>
      </c>
      <c r="H1729" t="s">
        <v>626</v>
      </c>
      <c r="I1729" t="s">
        <v>545</v>
      </c>
      <c r="J1729" t="s">
        <v>92</v>
      </c>
      <c r="K1729">
        <v>252</v>
      </c>
      <c r="L1729" t="s">
        <v>610</v>
      </c>
      <c r="M1729" t="s">
        <v>609</v>
      </c>
      <c r="N1729">
        <v>0.53376464918255795</v>
      </c>
      <c r="O1729" t="s">
        <v>1687</v>
      </c>
      <c r="P1729" t="s">
        <v>4</v>
      </c>
      <c r="Q1729">
        <v>0.57578703703703704</v>
      </c>
      <c r="R1729">
        <v>0.57784722222222218</v>
      </c>
      <c r="S1729">
        <v>0</v>
      </c>
      <c r="T1729">
        <v>2.9750000000000001</v>
      </c>
      <c r="U1729" t="s">
        <v>607</v>
      </c>
      <c r="V1729" t="s">
        <v>606</v>
      </c>
      <c r="W1729">
        <v>6.8124236983492403E-2</v>
      </c>
      <c r="X1729">
        <v>0</v>
      </c>
      <c r="Y1729">
        <v>0</v>
      </c>
      <c r="Z1729" t="str">
        <f>_xlfn.CONCAT(Sheet1!$B1729,"_",Sheet1!$E1729,"_", _xlfn.SWITCH(Sheet1!$J1729, "M", "Monday", "T", "Tuesday", "W", "Wednesday", "R", "Thursday", "F", "Friday"))</f>
        <v>105_Week2_Wednesday</v>
      </c>
      <c r="AA1729">
        <v>1</v>
      </c>
      <c r="AB1729">
        <v>22</v>
      </c>
      <c r="AC1729">
        <f>Sheet1!$K1729 +1</f>
        <v>253</v>
      </c>
      <c r="AD1729">
        <v>142.65369999999999</v>
      </c>
      <c r="AE1729">
        <v>91.463700000000003</v>
      </c>
      <c r="AF1729" t="s">
        <v>1</v>
      </c>
    </row>
    <row r="1730" spans="1:32" x14ac:dyDescent="0.3">
      <c r="A1730" t="s">
        <v>650</v>
      </c>
      <c r="B1730" t="s">
        <v>9</v>
      </c>
      <c r="C1730" t="s">
        <v>649</v>
      </c>
      <c r="D1730" t="s">
        <v>14</v>
      </c>
      <c r="E1730" t="s">
        <v>1664</v>
      </c>
      <c r="F1730" t="s">
        <v>111</v>
      </c>
      <c r="G1730" t="s">
        <v>11</v>
      </c>
      <c r="H1730" t="s">
        <v>1422</v>
      </c>
      <c r="I1730" t="s">
        <v>545</v>
      </c>
      <c r="J1730" t="s">
        <v>8</v>
      </c>
      <c r="K1730">
        <v>0</v>
      </c>
      <c r="L1730" t="s">
        <v>648</v>
      </c>
      <c r="M1730" t="s">
        <v>647</v>
      </c>
      <c r="N1730">
        <v>4.4712287541478899</v>
      </c>
      <c r="O1730" t="s">
        <v>1686</v>
      </c>
      <c r="P1730" t="s">
        <v>4</v>
      </c>
      <c r="Q1730">
        <v>0.57799768518518524</v>
      </c>
      <c r="R1730">
        <v>0.58931712962962968</v>
      </c>
      <c r="S1730">
        <v>0</v>
      </c>
      <c r="T1730">
        <v>16.308333333333334</v>
      </c>
      <c r="U1730" t="s">
        <v>645</v>
      </c>
      <c r="V1730" t="s">
        <v>644</v>
      </c>
      <c r="W1730">
        <v>4.7371197689209597</v>
      </c>
      <c r="X1730">
        <v>16</v>
      </c>
      <c r="Y1730">
        <v>0.296296296296296</v>
      </c>
      <c r="Z1730" t="str">
        <f>_xlfn.CONCAT(Sheet1!$B1730,"_",Sheet1!$E1730,"_", _xlfn.SWITCH(Sheet1!$J1730, "M", "Monday", "T", "Tuesday", "W", "Wednesday", "R", "Thursday", "F", "Friday"))</f>
        <v>105_Week1_Monday</v>
      </c>
      <c r="AA1730">
        <v>1</v>
      </c>
      <c r="AB1730">
        <v>107</v>
      </c>
      <c r="AC1730">
        <f>Sheet1!$K1730 +1</f>
        <v>1</v>
      </c>
      <c r="AD1730">
        <v>248.30250000000001</v>
      </c>
      <c r="AE1730">
        <v>136.37</v>
      </c>
      <c r="AF1730" t="s">
        <v>1</v>
      </c>
    </row>
    <row r="1731" spans="1:32" x14ac:dyDescent="0.3">
      <c r="A1731" t="s">
        <v>650</v>
      </c>
      <c r="B1731" t="s">
        <v>9</v>
      </c>
      <c r="C1731" t="s">
        <v>649</v>
      </c>
      <c r="D1731" t="s">
        <v>14</v>
      </c>
      <c r="E1731" t="s">
        <v>1448</v>
      </c>
      <c r="F1731" t="s">
        <v>111</v>
      </c>
      <c r="G1731" t="s">
        <v>11</v>
      </c>
      <c r="H1731" t="s">
        <v>1685</v>
      </c>
      <c r="I1731" t="s">
        <v>545</v>
      </c>
      <c r="J1731" t="s">
        <v>8</v>
      </c>
      <c r="K1731">
        <v>0</v>
      </c>
      <c r="L1731" t="s">
        <v>648</v>
      </c>
      <c r="M1731" t="s">
        <v>647</v>
      </c>
      <c r="N1731">
        <v>4.9110604375600797</v>
      </c>
      <c r="O1731" t="s">
        <v>1684</v>
      </c>
      <c r="P1731" t="s">
        <v>4</v>
      </c>
      <c r="Q1731">
        <v>0.58846064814814814</v>
      </c>
      <c r="R1731">
        <v>0.59978009259259257</v>
      </c>
      <c r="S1731">
        <v>0</v>
      </c>
      <c r="T1731">
        <v>16.308333333333334</v>
      </c>
      <c r="U1731" t="s">
        <v>645</v>
      </c>
      <c r="V1731" t="s">
        <v>644</v>
      </c>
      <c r="W1731">
        <v>5.0092999621257901</v>
      </c>
      <c r="X1731">
        <v>16</v>
      </c>
      <c r="Y1731">
        <v>0.296296296296296</v>
      </c>
      <c r="Z1731" t="str">
        <f>_xlfn.CONCAT(Sheet1!$B1731,"_",Sheet1!$E1731,"_", _xlfn.SWITCH(Sheet1!$J1731, "M", "Monday", "T", "Tuesday", "W", "Wednesday", "R", "Thursday", "F", "Friday"))</f>
        <v>105_Week2_Monday</v>
      </c>
      <c r="AA1731">
        <v>1</v>
      </c>
      <c r="AB1731">
        <v>107</v>
      </c>
      <c r="AC1731">
        <f>Sheet1!$K1731 +1</f>
        <v>1</v>
      </c>
      <c r="AD1731">
        <v>248.30250000000001</v>
      </c>
      <c r="AE1731">
        <v>136.37</v>
      </c>
      <c r="AF1731" t="s">
        <v>1</v>
      </c>
    </row>
    <row r="1732" spans="1:32" x14ac:dyDescent="0.3">
      <c r="A1732" t="s">
        <v>1683</v>
      </c>
      <c r="B1732" t="s">
        <v>9</v>
      </c>
      <c r="C1732" t="s">
        <v>1682</v>
      </c>
      <c r="D1732" t="s">
        <v>14</v>
      </c>
      <c r="E1732" t="s">
        <v>1664</v>
      </c>
      <c r="F1732" t="s">
        <v>111</v>
      </c>
      <c r="G1732" t="s">
        <v>11</v>
      </c>
      <c r="H1732" t="s">
        <v>1551</v>
      </c>
      <c r="I1732" t="s">
        <v>83</v>
      </c>
      <c r="J1732" t="s">
        <v>553</v>
      </c>
      <c r="K1732">
        <v>265</v>
      </c>
      <c r="L1732" t="s">
        <v>1681</v>
      </c>
      <c r="M1732" t="s">
        <v>1680</v>
      </c>
      <c r="N1732">
        <v>0.35815410502255002</v>
      </c>
      <c r="O1732" t="s">
        <v>1679</v>
      </c>
      <c r="P1732" t="s">
        <v>111</v>
      </c>
      <c r="Q1732">
        <v>0.46893518518518518</v>
      </c>
      <c r="R1732">
        <v>0.47565972222222225</v>
      </c>
      <c r="S1732">
        <v>0</v>
      </c>
      <c r="T1732">
        <v>9.683574621414877</v>
      </c>
      <c r="U1732" t="s">
        <v>1678</v>
      </c>
      <c r="V1732" t="s">
        <v>1677</v>
      </c>
      <c r="W1732">
        <v>0.22447087323020901</v>
      </c>
      <c r="X1732">
        <v>0</v>
      </c>
      <c r="Y1732">
        <v>0</v>
      </c>
      <c r="Z1732" t="str">
        <f>_xlfn.CONCAT(Sheet1!$B1732,"_",Sheet1!$E1732,"_", _xlfn.SWITCH(Sheet1!$J1732, "M", "Monday", "T", "Tuesday", "W", "Wednesday", "R", "Thursday", "F", "Friday"))</f>
        <v>105_Week1_Tuesday</v>
      </c>
      <c r="AA1732">
        <v>1</v>
      </c>
      <c r="AB1732">
        <v>0</v>
      </c>
      <c r="AC1732">
        <f>Sheet1!$K1732 +1</f>
        <v>266</v>
      </c>
      <c r="AD1732">
        <v>22.774999999999999</v>
      </c>
      <c r="AE1732">
        <v>22.774999999999999</v>
      </c>
      <c r="AF1732" t="s">
        <v>1</v>
      </c>
    </row>
    <row r="1733" spans="1:32" x14ac:dyDescent="0.3">
      <c r="A1733" t="s">
        <v>562</v>
      </c>
      <c r="B1733" t="s">
        <v>9</v>
      </c>
      <c r="C1733" t="s">
        <v>561</v>
      </c>
      <c r="D1733" t="s">
        <v>14</v>
      </c>
      <c r="E1733" t="s">
        <v>1664</v>
      </c>
      <c r="F1733" t="s">
        <v>111</v>
      </c>
      <c r="G1733" t="s">
        <v>11</v>
      </c>
      <c r="H1733" t="s">
        <v>94</v>
      </c>
      <c r="I1733" t="s">
        <v>83</v>
      </c>
      <c r="J1733" t="s">
        <v>553</v>
      </c>
      <c r="K1733">
        <v>240</v>
      </c>
      <c r="L1733" t="s">
        <v>560</v>
      </c>
      <c r="M1733" t="s">
        <v>559</v>
      </c>
      <c r="N1733">
        <v>0.30384754016995402</v>
      </c>
      <c r="O1733" t="s">
        <v>1676</v>
      </c>
      <c r="P1733" t="s">
        <v>4</v>
      </c>
      <c r="Q1733">
        <v>0.36592592592592593</v>
      </c>
      <c r="R1733">
        <v>0.36613425925925924</v>
      </c>
      <c r="S1733">
        <v>0</v>
      </c>
      <c r="T1733">
        <v>0.3</v>
      </c>
      <c r="U1733" t="s">
        <v>557</v>
      </c>
      <c r="V1733" t="s">
        <v>556</v>
      </c>
      <c r="W1733">
        <v>0.21508718582721201</v>
      </c>
      <c r="X1733">
        <v>0</v>
      </c>
      <c r="Y1733">
        <v>0</v>
      </c>
      <c r="Z1733" t="str">
        <f>_xlfn.CONCAT(Sheet1!$B1733,"_",Sheet1!$E1733,"_", _xlfn.SWITCH(Sheet1!$J1733, "M", "Monday", "T", "Tuesday", "W", "Wednesday", "R", "Thursday", "F", "Friday"))</f>
        <v>105_Week1_Tuesday</v>
      </c>
      <c r="AA1733">
        <v>1</v>
      </c>
      <c r="AB1733">
        <v>0</v>
      </c>
      <c r="AC1733">
        <f>Sheet1!$K1733 +1</f>
        <v>241</v>
      </c>
      <c r="AD1733">
        <v>44.01</v>
      </c>
      <c r="AE1733">
        <v>23.8675</v>
      </c>
      <c r="AF1733" t="s">
        <v>1</v>
      </c>
    </row>
    <row r="1734" spans="1:32" x14ac:dyDescent="0.3">
      <c r="A1734" t="s">
        <v>562</v>
      </c>
      <c r="B1734" t="s">
        <v>9</v>
      </c>
      <c r="C1734" t="s">
        <v>561</v>
      </c>
      <c r="D1734" t="s">
        <v>14</v>
      </c>
      <c r="E1734" t="s">
        <v>1448</v>
      </c>
      <c r="F1734" t="s">
        <v>111</v>
      </c>
      <c r="G1734" t="s">
        <v>11</v>
      </c>
      <c r="H1734" t="s">
        <v>139</v>
      </c>
      <c r="I1734" t="s">
        <v>83</v>
      </c>
      <c r="J1734" t="s">
        <v>553</v>
      </c>
      <c r="K1734">
        <v>240</v>
      </c>
      <c r="L1734" t="s">
        <v>560</v>
      </c>
      <c r="M1734" t="s">
        <v>559</v>
      </c>
      <c r="N1734">
        <v>0.30384754016995402</v>
      </c>
      <c r="O1734" t="s">
        <v>1675</v>
      </c>
      <c r="P1734" t="s">
        <v>4</v>
      </c>
      <c r="Q1734">
        <v>0.4352199074074074</v>
      </c>
      <c r="R1734">
        <v>0.43542824074074077</v>
      </c>
      <c r="S1734">
        <v>0</v>
      </c>
      <c r="T1734">
        <v>0.3</v>
      </c>
      <c r="U1734" t="s">
        <v>557</v>
      </c>
      <c r="V1734" t="s">
        <v>556</v>
      </c>
      <c r="W1734">
        <v>0.21508718582721201</v>
      </c>
      <c r="X1734">
        <v>0</v>
      </c>
      <c r="Y1734">
        <v>0</v>
      </c>
      <c r="Z1734" t="str">
        <f>_xlfn.CONCAT(Sheet1!$B1734,"_",Sheet1!$E1734,"_", _xlfn.SWITCH(Sheet1!$J1734, "M", "Monday", "T", "Tuesday", "W", "Wednesday", "R", "Thursday", "F", "Friday"))</f>
        <v>105_Week2_Tuesday</v>
      </c>
      <c r="AA1734">
        <v>1</v>
      </c>
      <c r="AB1734">
        <v>0</v>
      </c>
      <c r="AC1734">
        <f>Sheet1!$K1734 +1</f>
        <v>241</v>
      </c>
      <c r="AD1734">
        <v>44.01</v>
      </c>
      <c r="AE1734">
        <v>23.8675</v>
      </c>
      <c r="AF1734" t="s">
        <v>1</v>
      </c>
    </row>
    <row r="1735" spans="1:32" x14ac:dyDescent="0.3">
      <c r="A1735" t="s">
        <v>657</v>
      </c>
      <c r="B1735" t="s">
        <v>9</v>
      </c>
      <c r="C1735" t="s">
        <v>656</v>
      </c>
      <c r="D1735" t="s">
        <v>14</v>
      </c>
      <c r="E1735" t="s">
        <v>1664</v>
      </c>
      <c r="F1735" t="s">
        <v>111</v>
      </c>
      <c r="G1735" t="s">
        <v>11</v>
      </c>
      <c r="H1735" t="s">
        <v>110</v>
      </c>
      <c r="I1735" t="s">
        <v>9</v>
      </c>
      <c r="J1735" t="s">
        <v>92</v>
      </c>
      <c r="K1735">
        <v>435</v>
      </c>
      <c r="L1735" t="s">
        <v>655</v>
      </c>
      <c r="M1735" t="s">
        <v>654</v>
      </c>
      <c r="N1735">
        <v>5.1870258767157802</v>
      </c>
      <c r="O1735" t="s">
        <v>1674</v>
      </c>
      <c r="P1735" t="s">
        <v>4</v>
      </c>
      <c r="Q1735">
        <v>0.3034722222222222</v>
      </c>
      <c r="R1735">
        <v>0.30578703703703702</v>
      </c>
      <c r="S1735">
        <v>0</v>
      </c>
      <c r="T1735">
        <v>3.3333333333333335</v>
      </c>
      <c r="U1735" t="s">
        <v>652</v>
      </c>
      <c r="V1735" t="s">
        <v>651</v>
      </c>
      <c r="W1735">
        <v>3.99501542766117</v>
      </c>
      <c r="X1735">
        <v>6</v>
      </c>
      <c r="Y1735">
        <v>0.113207547169811</v>
      </c>
      <c r="Z1735" t="str">
        <f>_xlfn.CONCAT(Sheet1!$B1735,"_",Sheet1!$E1735,"_", _xlfn.SWITCH(Sheet1!$J1735, "M", "Monday", "T", "Tuesday", "W", "Wednesday", "R", "Thursday", "F", "Friday"))</f>
        <v>105_Week1_Wednesday</v>
      </c>
      <c r="AA1735">
        <v>1</v>
      </c>
      <c r="AB1735">
        <v>13</v>
      </c>
      <c r="AC1735">
        <f>Sheet1!$K1735 +1</f>
        <v>436</v>
      </c>
      <c r="AD1735">
        <v>25</v>
      </c>
      <c r="AE1735">
        <v>30.7</v>
      </c>
      <c r="AF1735" t="s">
        <v>1</v>
      </c>
    </row>
    <row r="1736" spans="1:32" x14ac:dyDescent="0.3">
      <c r="A1736" t="s">
        <v>657</v>
      </c>
      <c r="B1736" t="s">
        <v>9</v>
      </c>
      <c r="C1736" t="s">
        <v>656</v>
      </c>
      <c r="D1736" t="s">
        <v>14</v>
      </c>
      <c r="E1736" t="s">
        <v>1448</v>
      </c>
      <c r="F1736" t="s">
        <v>111</v>
      </c>
      <c r="G1736" t="s">
        <v>11</v>
      </c>
      <c r="H1736" t="s">
        <v>126</v>
      </c>
      <c r="I1736" t="s">
        <v>9</v>
      </c>
      <c r="J1736" t="s">
        <v>92</v>
      </c>
      <c r="K1736">
        <v>435</v>
      </c>
      <c r="L1736" t="s">
        <v>655</v>
      </c>
      <c r="M1736" t="s">
        <v>654</v>
      </c>
      <c r="N1736">
        <v>4.4658905565738696</v>
      </c>
      <c r="O1736" t="s">
        <v>1673</v>
      </c>
      <c r="P1736" t="s">
        <v>4</v>
      </c>
      <c r="Q1736">
        <v>0.35375000000000001</v>
      </c>
      <c r="R1736">
        <v>0.35606481481481483</v>
      </c>
      <c r="S1736">
        <v>0</v>
      </c>
      <c r="T1736">
        <v>3.3333333333333335</v>
      </c>
      <c r="U1736" t="s">
        <v>652</v>
      </c>
      <c r="V1736" t="s">
        <v>651</v>
      </c>
      <c r="W1736">
        <v>3.60089841423579</v>
      </c>
      <c r="X1736">
        <v>6</v>
      </c>
      <c r="Y1736">
        <v>0.113207547169811</v>
      </c>
      <c r="Z1736" t="str">
        <f>_xlfn.CONCAT(Sheet1!$B1736,"_",Sheet1!$E1736,"_", _xlfn.SWITCH(Sheet1!$J1736, "M", "Monday", "T", "Tuesday", "W", "Wednesday", "R", "Thursday", "F", "Friday"))</f>
        <v>105_Week2_Wednesday</v>
      </c>
      <c r="AA1736">
        <v>1</v>
      </c>
      <c r="AB1736">
        <v>13</v>
      </c>
      <c r="AC1736">
        <f>Sheet1!$K1736 +1</f>
        <v>436</v>
      </c>
      <c r="AD1736">
        <v>25</v>
      </c>
      <c r="AE1736">
        <v>30.7</v>
      </c>
      <c r="AF1736" t="s">
        <v>1</v>
      </c>
    </row>
    <row r="1737" spans="1:32" x14ac:dyDescent="0.3">
      <c r="A1737" t="s">
        <v>555</v>
      </c>
      <c r="B1737" t="s">
        <v>9</v>
      </c>
      <c r="C1737" t="s">
        <v>554</v>
      </c>
      <c r="D1737" t="s">
        <v>342</v>
      </c>
      <c r="E1737" t="s">
        <v>1664</v>
      </c>
      <c r="F1737" t="s">
        <v>111</v>
      </c>
      <c r="G1737" t="s">
        <v>11</v>
      </c>
      <c r="H1737" t="s">
        <v>102</v>
      </c>
      <c r="I1737" t="s">
        <v>83</v>
      </c>
      <c r="J1737" t="s">
        <v>553</v>
      </c>
      <c r="K1737">
        <v>230</v>
      </c>
      <c r="L1737" t="s">
        <v>552</v>
      </c>
      <c r="M1737" t="s">
        <v>551</v>
      </c>
      <c r="N1737">
        <v>0.99465331248939004</v>
      </c>
      <c r="O1737" t="s">
        <v>1672</v>
      </c>
      <c r="P1737" t="s">
        <v>4</v>
      </c>
      <c r="Q1737">
        <v>0.356875</v>
      </c>
      <c r="R1737">
        <v>0.36571759259259257</v>
      </c>
      <c r="S1737">
        <v>0</v>
      </c>
      <c r="T1737">
        <v>12.733333333333334</v>
      </c>
      <c r="U1737" t="s">
        <v>549</v>
      </c>
      <c r="V1737" t="s">
        <v>548</v>
      </c>
      <c r="W1737">
        <v>0.28842668973693403</v>
      </c>
      <c r="X1737">
        <v>0</v>
      </c>
      <c r="Y1737">
        <v>0</v>
      </c>
      <c r="Z1737" t="str">
        <f>_xlfn.CONCAT(Sheet1!$B1737,"_",Sheet1!$E1737,"_", _xlfn.SWITCH(Sheet1!$J1737, "M", "Monday", "T", "Tuesday", "W", "Wednesday", "R", "Thursday", "F", "Friday"))</f>
        <v>105_Week1_Tuesday</v>
      </c>
      <c r="AA1737">
        <v>1</v>
      </c>
      <c r="AB1737">
        <v>0</v>
      </c>
      <c r="AC1737">
        <f>Sheet1!$K1737 +1</f>
        <v>231</v>
      </c>
      <c r="AD1737">
        <v>50.465000000000003</v>
      </c>
      <c r="AE1737">
        <v>50.465000000000003</v>
      </c>
      <c r="AF1737" t="s">
        <v>1</v>
      </c>
    </row>
    <row r="1738" spans="1:32" x14ac:dyDescent="0.3">
      <c r="A1738" t="s">
        <v>555</v>
      </c>
      <c r="B1738" t="s">
        <v>9</v>
      </c>
      <c r="C1738" t="s">
        <v>554</v>
      </c>
      <c r="D1738" t="s">
        <v>342</v>
      </c>
      <c r="E1738" t="s">
        <v>1448</v>
      </c>
      <c r="F1738" t="s">
        <v>111</v>
      </c>
      <c r="G1738" t="s">
        <v>11</v>
      </c>
      <c r="H1738" t="s">
        <v>178</v>
      </c>
      <c r="I1738" t="s">
        <v>83</v>
      </c>
      <c r="J1738" t="s">
        <v>553</v>
      </c>
      <c r="K1738">
        <v>230</v>
      </c>
      <c r="L1738" t="s">
        <v>552</v>
      </c>
      <c r="M1738" t="s">
        <v>551</v>
      </c>
      <c r="N1738">
        <v>0.99465331248939004</v>
      </c>
      <c r="O1738" t="s">
        <v>1671</v>
      </c>
      <c r="P1738" t="s">
        <v>4</v>
      </c>
      <c r="Q1738">
        <v>0.42616898148148147</v>
      </c>
      <c r="R1738">
        <v>0.43501157407407409</v>
      </c>
      <c r="S1738">
        <v>0</v>
      </c>
      <c r="T1738">
        <v>12.733333333333334</v>
      </c>
      <c r="U1738" t="s">
        <v>549</v>
      </c>
      <c r="V1738" t="s">
        <v>548</v>
      </c>
      <c r="W1738">
        <v>0.28842668973693403</v>
      </c>
      <c r="X1738">
        <v>0</v>
      </c>
      <c r="Y1738">
        <v>0</v>
      </c>
      <c r="Z1738" t="str">
        <f>_xlfn.CONCAT(Sheet1!$B1738,"_",Sheet1!$E1738,"_", _xlfn.SWITCH(Sheet1!$J1738, "M", "Monday", "T", "Tuesday", "W", "Wednesday", "R", "Thursday", "F", "Friday"))</f>
        <v>105_Week2_Tuesday</v>
      </c>
      <c r="AA1738">
        <v>1</v>
      </c>
      <c r="AB1738">
        <v>0</v>
      </c>
      <c r="AC1738">
        <f>Sheet1!$K1738 +1</f>
        <v>231</v>
      </c>
      <c r="AD1738">
        <v>50.465000000000003</v>
      </c>
      <c r="AE1738">
        <v>50.465000000000003</v>
      </c>
      <c r="AF1738" t="s">
        <v>1</v>
      </c>
    </row>
    <row r="1739" spans="1:32" x14ac:dyDescent="0.3">
      <c r="A1739" t="s">
        <v>569</v>
      </c>
      <c r="B1739" t="s">
        <v>9</v>
      </c>
      <c r="C1739" t="s">
        <v>568</v>
      </c>
      <c r="D1739" t="s">
        <v>14</v>
      </c>
      <c r="E1739" t="s">
        <v>1664</v>
      </c>
      <c r="F1739" t="s">
        <v>111</v>
      </c>
      <c r="G1739" t="s">
        <v>11</v>
      </c>
      <c r="H1739" t="s">
        <v>596</v>
      </c>
      <c r="I1739" t="s">
        <v>83</v>
      </c>
      <c r="J1739" t="s">
        <v>553</v>
      </c>
      <c r="K1739">
        <v>1</v>
      </c>
      <c r="L1739" t="s">
        <v>567</v>
      </c>
      <c r="M1739" t="s">
        <v>566</v>
      </c>
      <c r="N1739">
        <v>0.23205257020890699</v>
      </c>
      <c r="O1739" t="s">
        <v>1670</v>
      </c>
      <c r="P1739" t="s">
        <v>4</v>
      </c>
      <c r="Q1739">
        <v>0.46243055555555557</v>
      </c>
      <c r="R1739">
        <v>0.46870370370370368</v>
      </c>
      <c r="S1739">
        <v>0</v>
      </c>
      <c r="T1739">
        <v>9.0250000000000004</v>
      </c>
      <c r="U1739" t="s">
        <v>564</v>
      </c>
      <c r="V1739" t="s">
        <v>563</v>
      </c>
      <c r="W1739">
        <v>0.161128608428421</v>
      </c>
      <c r="X1739">
        <v>5</v>
      </c>
      <c r="Y1739">
        <v>9.6153846153846201E-2</v>
      </c>
      <c r="Z1739" t="str">
        <f>_xlfn.CONCAT(Sheet1!$B1739,"_",Sheet1!$E1739,"_", _xlfn.SWITCH(Sheet1!$J1739, "M", "Monday", "T", "Tuesday", "W", "Wednesday", "R", "Thursday", "F", "Friday"))</f>
        <v>105_Week1_Tuesday</v>
      </c>
      <c r="AA1739">
        <v>1</v>
      </c>
      <c r="AB1739">
        <v>68</v>
      </c>
      <c r="AC1739">
        <f>Sheet1!$K1739 +1</f>
        <v>2</v>
      </c>
      <c r="AD1739">
        <v>68.867500000000007</v>
      </c>
      <c r="AE1739">
        <v>68.430000000000007</v>
      </c>
      <c r="AF1739" t="s">
        <v>1</v>
      </c>
    </row>
    <row r="1740" spans="1:32" x14ac:dyDescent="0.3">
      <c r="A1740" t="s">
        <v>569</v>
      </c>
      <c r="B1740" t="s">
        <v>9</v>
      </c>
      <c r="C1740" t="s">
        <v>568</v>
      </c>
      <c r="D1740" t="s">
        <v>14</v>
      </c>
      <c r="E1740" t="s">
        <v>1448</v>
      </c>
      <c r="F1740" t="s">
        <v>111</v>
      </c>
      <c r="G1740" t="s">
        <v>11</v>
      </c>
      <c r="H1740" t="s">
        <v>4</v>
      </c>
      <c r="I1740" t="s">
        <v>83</v>
      </c>
      <c r="J1740" t="s">
        <v>553</v>
      </c>
      <c r="K1740">
        <v>1</v>
      </c>
      <c r="L1740" t="s">
        <v>567</v>
      </c>
      <c r="M1740" t="s">
        <v>566</v>
      </c>
      <c r="N1740">
        <v>0.124277088791132</v>
      </c>
      <c r="O1740" t="s">
        <v>1669</v>
      </c>
      <c r="P1740" t="s">
        <v>4</v>
      </c>
      <c r="Q1740">
        <v>0.30378472222222225</v>
      </c>
      <c r="R1740">
        <v>0.31005787037037036</v>
      </c>
      <c r="S1740">
        <v>0</v>
      </c>
      <c r="T1740">
        <v>9.0250000000000004</v>
      </c>
      <c r="U1740" t="s">
        <v>564</v>
      </c>
      <c r="V1740" t="s">
        <v>563</v>
      </c>
      <c r="W1740">
        <v>8.3293483910503605E-2</v>
      </c>
      <c r="X1740">
        <v>5</v>
      </c>
      <c r="Y1740">
        <v>9.6153846153846201E-2</v>
      </c>
      <c r="Z1740" t="str">
        <f>_xlfn.CONCAT(Sheet1!$B1740,"_",Sheet1!$E1740,"_", _xlfn.SWITCH(Sheet1!$J1740, "M", "Monday", "T", "Tuesday", "W", "Wednesday", "R", "Thursday", "F", "Friday"))</f>
        <v>105_Week2_Tuesday</v>
      </c>
      <c r="AA1740">
        <v>1</v>
      </c>
      <c r="AB1740">
        <v>68</v>
      </c>
      <c r="AC1740">
        <f>Sheet1!$K1740 +1</f>
        <v>2</v>
      </c>
      <c r="AD1740">
        <v>68.867500000000007</v>
      </c>
      <c r="AE1740">
        <v>68.430000000000007</v>
      </c>
      <c r="AF1740" t="s">
        <v>1</v>
      </c>
    </row>
    <row r="1741" spans="1:32" x14ac:dyDescent="0.3">
      <c r="A1741" t="s">
        <v>1443</v>
      </c>
      <c r="B1741" t="s">
        <v>9</v>
      </c>
      <c r="C1741" t="s">
        <v>828</v>
      </c>
      <c r="D1741" t="s">
        <v>200</v>
      </c>
      <c r="E1741" t="s">
        <v>1664</v>
      </c>
      <c r="F1741" t="s">
        <v>111</v>
      </c>
      <c r="G1741" t="s">
        <v>11</v>
      </c>
      <c r="H1741" t="s">
        <v>49</v>
      </c>
      <c r="I1741" t="s">
        <v>83</v>
      </c>
      <c r="J1741" t="s">
        <v>553</v>
      </c>
      <c r="K1741">
        <v>330</v>
      </c>
      <c r="L1741" t="s">
        <v>1442</v>
      </c>
      <c r="M1741" t="s">
        <v>1441</v>
      </c>
      <c r="N1741">
        <v>0</v>
      </c>
      <c r="O1741" t="s">
        <v>1668</v>
      </c>
      <c r="P1741" t="s">
        <v>29</v>
      </c>
      <c r="Q1741">
        <v>0.40570601851851851</v>
      </c>
      <c r="R1741">
        <v>0.4057986111111111</v>
      </c>
      <c r="S1741">
        <v>0</v>
      </c>
      <c r="T1741">
        <v>0.13333333333333333</v>
      </c>
      <c r="U1741" t="s">
        <v>1439</v>
      </c>
      <c r="V1741" t="s">
        <v>1438</v>
      </c>
      <c r="X1741">
        <v>0</v>
      </c>
      <c r="Y1741">
        <v>0</v>
      </c>
      <c r="Z1741" t="str">
        <f>_xlfn.CONCAT(Sheet1!$B1741,"_",Sheet1!$E1741,"_", _xlfn.SWITCH(Sheet1!$J1741, "M", "Monday", "T", "Tuesday", "W", "Wednesday", "R", "Thursday", "F", "Friday"))</f>
        <v>105_Week1_Tuesday</v>
      </c>
      <c r="AA1741">
        <v>1</v>
      </c>
      <c r="AB1741">
        <v>0</v>
      </c>
      <c r="AC1741">
        <f>Sheet1!$K1741 +1</f>
        <v>331</v>
      </c>
      <c r="AD1741">
        <v>28.585000000000001</v>
      </c>
      <c r="AE1741">
        <v>18.4862</v>
      </c>
      <c r="AF1741" t="s">
        <v>1</v>
      </c>
    </row>
    <row r="1742" spans="1:32" x14ac:dyDescent="0.3">
      <c r="A1742" t="s">
        <v>1446</v>
      </c>
      <c r="B1742" t="s">
        <v>9</v>
      </c>
      <c r="C1742" t="s">
        <v>828</v>
      </c>
      <c r="D1742" t="s">
        <v>111</v>
      </c>
      <c r="E1742" t="s">
        <v>1664</v>
      </c>
      <c r="F1742" t="s">
        <v>111</v>
      </c>
      <c r="G1742" t="s">
        <v>11</v>
      </c>
      <c r="H1742" t="s">
        <v>41</v>
      </c>
      <c r="I1742" t="s">
        <v>83</v>
      </c>
      <c r="J1742" t="s">
        <v>553</v>
      </c>
      <c r="K1742">
        <v>61</v>
      </c>
      <c r="L1742" t="s">
        <v>1445</v>
      </c>
      <c r="M1742" t="s">
        <v>1441</v>
      </c>
      <c r="N1742">
        <v>0</v>
      </c>
      <c r="O1742" t="s">
        <v>1667</v>
      </c>
      <c r="P1742" t="s">
        <v>79</v>
      </c>
      <c r="Q1742">
        <v>0.40546296296296297</v>
      </c>
      <c r="R1742">
        <v>0.40570601851851851</v>
      </c>
      <c r="S1742">
        <v>0</v>
      </c>
      <c r="T1742">
        <v>0.35000000000000003</v>
      </c>
      <c r="U1742" t="s">
        <v>1439</v>
      </c>
      <c r="V1742" t="s">
        <v>1438</v>
      </c>
      <c r="X1742">
        <v>0</v>
      </c>
      <c r="Y1742">
        <v>0</v>
      </c>
      <c r="Z1742" t="str">
        <f>_xlfn.CONCAT(Sheet1!$B1742,"_",Sheet1!$E1742,"_", _xlfn.SWITCH(Sheet1!$J1742, "M", "Monday", "T", "Tuesday", "W", "Wednesday", "R", "Thursday", "F", "Friday"))</f>
        <v>105_Week1_Tuesday</v>
      </c>
      <c r="AA1742">
        <v>1</v>
      </c>
      <c r="AB1742">
        <v>0</v>
      </c>
      <c r="AC1742">
        <f>Sheet1!$K1742 +1</f>
        <v>62</v>
      </c>
      <c r="AD1742">
        <v>9.14</v>
      </c>
      <c r="AE1742">
        <v>20.261199999999999</v>
      </c>
      <c r="AF1742" t="s">
        <v>1</v>
      </c>
    </row>
    <row r="1743" spans="1:32" x14ac:dyDescent="0.3">
      <c r="A1743" t="s">
        <v>1666</v>
      </c>
      <c r="B1743" t="s">
        <v>9</v>
      </c>
      <c r="C1743" t="s">
        <v>1665</v>
      </c>
      <c r="D1743" t="s">
        <v>14</v>
      </c>
      <c r="E1743" t="s">
        <v>1664</v>
      </c>
      <c r="F1743" t="s">
        <v>111</v>
      </c>
      <c r="G1743" t="s">
        <v>11</v>
      </c>
      <c r="H1743" t="s">
        <v>58</v>
      </c>
      <c r="I1743" t="s">
        <v>83</v>
      </c>
      <c r="J1743" t="s">
        <v>553</v>
      </c>
      <c r="K1743">
        <v>182</v>
      </c>
      <c r="L1743" t="s">
        <v>1663</v>
      </c>
      <c r="M1743" t="s">
        <v>1662</v>
      </c>
      <c r="N1743">
        <v>0.514237625524402</v>
      </c>
      <c r="O1743" t="s">
        <v>1661</v>
      </c>
      <c r="P1743" t="s">
        <v>216</v>
      </c>
      <c r="Q1743">
        <v>0.40615740740740741</v>
      </c>
      <c r="R1743">
        <v>0.41288194444444443</v>
      </c>
      <c r="S1743">
        <v>0</v>
      </c>
      <c r="T1743">
        <v>9.683574621414877</v>
      </c>
      <c r="U1743" t="s">
        <v>1660</v>
      </c>
      <c r="V1743" t="s">
        <v>1659</v>
      </c>
      <c r="W1743">
        <v>0.372896577711475</v>
      </c>
      <c r="X1743">
        <v>0</v>
      </c>
      <c r="Y1743">
        <v>0</v>
      </c>
      <c r="Z1743" t="str">
        <f>_xlfn.CONCAT(Sheet1!$B1743,"_",Sheet1!$E1743,"_", _xlfn.SWITCH(Sheet1!$J1743, "M", "Monday", "T", "Tuesday", "W", "Wednesday", "R", "Thursday", "F", "Friday"))</f>
        <v>105_Week1_Tuesday</v>
      </c>
      <c r="AA1743">
        <v>1</v>
      </c>
      <c r="AB1743">
        <v>0</v>
      </c>
      <c r="AC1743">
        <f>Sheet1!$K1743 +1</f>
        <v>183</v>
      </c>
      <c r="AD1743">
        <v>8.75</v>
      </c>
      <c r="AE1743">
        <v>12.047499999999999</v>
      </c>
      <c r="AF1743" t="s">
        <v>1</v>
      </c>
    </row>
    <row r="1744" spans="1:32" x14ac:dyDescent="0.3">
      <c r="A1744" t="s">
        <v>636</v>
      </c>
      <c r="B1744" t="s">
        <v>9</v>
      </c>
      <c r="C1744" t="s">
        <v>635</v>
      </c>
      <c r="D1744" t="s">
        <v>29</v>
      </c>
      <c r="E1744" t="s">
        <v>1448</v>
      </c>
      <c r="F1744" t="s">
        <v>111</v>
      </c>
      <c r="G1744" t="s">
        <v>11</v>
      </c>
      <c r="H1744" t="s">
        <v>22</v>
      </c>
      <c r="I1744" t="s">
        <v>545</v>
      </c>
      <c r="J1744" t="s">
        <v>92</v>
      </c>
      <c r="K1744">
        <v>269</v>
      </c>
      <c r="L1744" t="s">
        <v>633</v>
      </c>
      <c r="M1744" t="s">
        <v>632</v>
      </c>
      <c r="N1744">
        <v>1.60412208735943</v>
      </c>
      <c r="O1744" t="s">
        <v>1658</v>
      </c>
      <c r="P1744" t="s">
        <v>79</v>
      </c>
      <c r="Q1744">
        <v>0.49421296296296297</v>
      </c>
      <c r="R1744">
        <v>0.51280092592592597</v>
      </c>
      <c r="S1744">
        <v>0</v>
      </c>
      <c r="T1744">
        <v>26.766666666666666</v>
      </c>
      <c r="U1744" t="s">
        <v>630</v>
      </c>
      <c r="V1744" t="s">
        <v>629</v>
      </c>
      <c r="W1744">
        <v>1.0245494524018699</v>
      </c>
      <c r="X1744">
        <v>0</v>
      </c>
      <c r="Y1744">
        <v>0</v>
      </c>
      <c r="Z1744" t="str">
        <f>_xlfn.CONCAT(Sheet1!$B1744,"_",Sheet1!$E1744,"_", _xlfn.SWITCH(Sheet1!$J1744, "M", "Monday", "T", "Tuesday", "W", "Wednesday", "R", "Thursday", "F", "Friday"))</f>
        <v>105_Week2_Wednesday</v>
      </c>
      <c r="AA1744">
        <v>1</v>
      </c>
      <c r="AB1744">
        <v>0</v>
      </c>
      <c r="AC1744">
        <f>Sheet1!$K1744 +1</f>
        <v>270</v>
      </c>
      <c r="AD1744">
        <v>128.535</v>
      </c>
      <c r="AE1744">
        <v>71.546199999999999</v>
      </c>
      <c r="AF1744" t="s">
        <v>1</v>
      </c>
    </row>
    <row r="1745" spans="1:32" x14ac:dyDescent="0.3">
      <c r="A1745" t="s">
        <v>891</v>
      </c>
      <c r="B1745" t="s">
        <v>9</v>
      </c>
      <c r="C1745" t="s">
        <v>890</v>
      </c>
      <c r="D1745" t="s">
        <v>14</v>
      </c>
      <c r="E1745" t="s">
        <v>1448</v>
      </c>
      <c r="F1745" t="s">
        <v>216</v>
      </c>
      <c r="G1745" t="s">
        <v>11</v>
      </c>
      <c r="H1745" t="s">
        <v>147</v>
      </c>
      <c r="I1745" t="s">
        <v>83</v>
      </c>
      <c r="J1745" t="s">
        <v>553</v>
      </c>
      <c r="K1745">
        <v>300</v>
      </c>
      <c r="L1745" t="s">
        <v>889</v>
      </c>
      <c r="M1745" t="s">
        <v>888</v>
      </c>
      <c r="N1745">
        <v>0.26927726529538598</v>
      </c>
      <c r="O1745" t="s">
        <v>1657</v>
      </c>
      <c r="P1745" t="s">
        <v>29</v>
      </c>
      <c r="Q1745">
        <v>0.49663194444444442</v>
      </c>
      <c r="R1745">
        <v>0.49672453703703706</v>
      </c>
      <c r="S1745">
        <v>0</v>
      </c>
      <c r="T1745">
        <v>0.13333333333333333</v>
      </c>
      <c r="U1745" t="s">
        <v>886</v>
      </c>
      <c r="V1745" t="s">
        <v>885</v>
      </c>
      <c r="W1745">
        <v>9.1196464557221094E-2</v>
      </c>
      <c r="X1745">
        <v>0</v>
      </c>
      <c r="Y1745">
        <v>0</v>
      </c>
      <c r="Z1745" t="str">
        <f>_xlfn.CONCAT(Sheet1!$B1745,"_",Sheet1!$E1745,"_", _xlfn.SWITCH(Sheet1!$J1745, "M", "Monday", "T", "Tuesday", "W", "Wednesday", "R", "Thursday", "F", "Friday"))</f>
        <v>105_Week2_Tuesday</v>
      </c>
      <c r="AA1745">
        <v>1</v>
      </c>
      <c r="AB1745">
        <v>0</v>
      </c>
      <c r="AC1745">
        <f>Sheet1!$K1745 +1</f>
        <v>301</v>
      </c>
      <c r="AD1745">
        <v>17.5</v>
      </c>
      <c r="AE1745">
        <v>17.5</v>
      </c>
      <c r="AF1745" t="s">
        <v>1</v>
      </c>
    </row>
    <row r="1746" spans="1:32" x14ac:dyDescent="0.3">
      <c r="A1746" t="s">
        <v>1010</v>
      </c>
      <c r="B1746" t="s">
        <v>9</v>
      </c>
      <c r="C1746" t="s">
        <v>1009</v>
      </c>
      <c r="D1746" t="s">
        <v>342</v>
      </c>
      <c r="E1746" t="s">
        <v>1448</v>
      </c>
      <c r="F1746" t="s">
        <v>216</v>
      </c>
      <c r="G1746" t="s">
        <v>11</v>
      </c>
      <c r="H1746" t="s">
        <v>155</v>
      </c>
      <c r="I1746" t="s">
        <v>545</v>
      </c>
      <c r="J1746" t="s">
        <v>92</v>
      </c>
      <c r="K1746">
        <v>80</v>
      </c>
      <c r="L1746" t="s">
        <v>1008</v>
      </c>
      <c r="M1746" t="s">
        <v>1007</v>
      </c>
      <c r="N1746">
        <v>0.49042002856731398</v>
      </c>
      <c r="O1746" t="s">
        <v>1656</v>
      </c>
      <c r="P1746" t="s">
        <v>29</v>
      </c>
      <c r="Q1746">
        <v>0.49706018518518519</v>
      </c>
      <c r="R1746">
        <v>0.50168981481481478</v>
      </c>
      <c r="S1746">
        <v>0</v>
      </c>
      <c r="T1746">
        <v>6.666666666666667</v>
      </c>
      <c r="U1746" t="s">
        <v>1005</v>
      </c>
      <c r="V1746" t="s">
        <v>1004</v>
      </c>
      <c r="W1746">
        <v>0.16607189513516499</v>
      </c>
      <c r="X1746">
        <v>0</v>
      </c>
      <c r="Y1746">
        <v>0</v>
      </c>
      <c r="Z1746" t="str">
        <f>_xlfn.CONCAT(Sheet1!$B1746,"_",Sheet1!$E1746,"_", _xlfn.SWITCH(Sheet1!$J1746, "M", "Monday", "T", "Tuesday", "W", "Wednesday", "R", "Thursday", "F", "Friday"))</f>
        <v>105_Week2_Wednesday</v>
      </c>
      <c r="AA1746">
        <v>1</v>
      </c>
      <c r="AB1746">
        <v>0</v>
      </c>
      <c r="AC1746">
        <f>Sheet1!$K1746 +1</f>
        <v>81</v>
      </c>
      <c r="AD1746">
        <v>19.295000000000002</v>
      </c>
      <c r="AE1746">
        <v>19.295000000000002</v>
      </c>
      <c r="AF1746" t="s">
        <v>1</v>
      </c>
    </row>
    <row r="1747" spans="1:32" x14ac:dyDescent="0.3">
      <c r="A1747" t="s">
        <v>628</v>
      </c>
      <c r="B1747" t="s">
        <v>9</v>
      </c>
      <c r="C1747" t="s">
        <v>627</v>
      </c>
      <c r="D1747" t="s">
        <v>14</v>
      </c>
      <c r="E1747" t="s">
        <v>1448</v>
      </c>
      <c r="F1747" t="s">
        <v>111</v>
      </c>
      <c r="G1747" t="s">
        <v>11</v>
      </c>
      <c r="H1747" t="s">
        <v>10</v>
      </c>
      <c r="I1747" t="s">
        <v>545</v>
      </c>
      <c r="J1747" t="s">
        <v>92</v>
      </c>
      <c r="K1747">
        <v>270</v>
      </c>
      <c r="L1747" t="s">
        <v>625</v>
      </c>
      <c r="M1747" t="s">
        <v>624</v>
      </c>
      <c r="N1747">
        <v>2.84007291868329</v>
      </c>
      <c r="O1747" t="s">
        <v>1655</v>
      </c>
      <c r="P1747" t="s">
        <v>79</v>
      </c>
      <c r="Q1747">
        <v>0.48833333333333334</v>
      </c>
      <c r="R1747">
        <v>0.49309027777777775</v>
      </c>
      <c r="S1747">
        <v>0</v>
      </c>
      <c r="T1747">
        <v>6.8500000000000005</v>
      </c>
      <c r="U1747" t="s">
        <v>622</v>
      </c>
      <c r="V1747" t="s">
        <v>621</v>
      </c>
      <c r="W1747">
        <v>1.5369059859459799</v>
      </c>
      <c r="X1747">
        <v>0</v>
      </c>
      <c r="Y1747">
        <v>0</v>
      </c>
      <c r="Z1747" t="str">
        <f>_xlfn.CONCAT(Sheet1!$B1747,"_",Sheet1!$E1747,"_", _xlfn.SWITCH(Sheet1!$J1747, "M", "Monday", "T", "Tuesday", "W", "Wednesday", "R", "Thursday", "F", "Friday"))</f>
        <v>105_Week2_Wednesday</v>
      </c>
      <c r="AA1747">
        <v>1</v>
      </c>
      <c r="AB1747">
        <v>0</v>
      </c>
      <c r="AC1747">
        <f>Sheet1!$K1747 +1</f>
        <v>271</v>
      </c>
      <c r="AD1747">
        <v>22.035</v>
      </c>
      <c r="AE1747">
        <v>37.115000000000002</v>
      </c>
      <c r="AF1747" t="s">
        <v>1</v>
      </c>
    </row>
    <row r="1748" spans="1:32" x14ac:dyDescent="0.3">
      <c r="A1748" t="s">
        <v>1085</v>
      </c>
      <c r="B1748" t="s">
        <v>9</v>
      </c>
      <c r="C1748" t="s">
        <v>1084</v>
      </c>
      <c r="D1748" t="s">
        <v>14</v>
      </c>
      <c r="E1748" t="s">
        <v>1448</v>
      </c>
      <c r="F1748" t="s">
        <v>216</v>
      </c>
      <c r="G1748" t="s">
        <v>11</v>
      </c>
      <c r="H1748" t="s">
        <v>41</v>
      </c>
      <c r="I1748" t="s">
        <v>545</v>
      </c>
      <c r="J1748" t="s">
        <v>92</v>
      </c>
      <c r="K1748">
        <v>90</v>
      </c>
      <c r="L1748" t="s">
        <v>1083</v>
      </c>
      <c r="M1748" t="s">
        <v>1082</v>
      </c>
      <c r="N1748">
        <v>0.47645779326558102</v>
      </c>
      <c r="O1748" t="s">
        <v>1654</v>
      </c>
      <c r="P1748" t="s">
        <v>29</v>
      </c>
      <c r="Q1748">
        <v>0.50901620370370371</v>
      </c>
      <c r="R1748">
        <v>0.51500000000000001</v>
      </c>
      <c r="S1748">
        <v>0</v>
      </c>
      <c r="T1748">
        <v>8.6166666666666671</v>
      </c>
      <c r="U1748" t="s">
        <v>1080</v>
      </c>
      <c r="V1748" t="s">
        <v>1079</v>
      </c>
      <c r="W1748">
        <v>0.17326215707447001</v>
      </c>
      <c r="X1748">
        <v>0</v>
      </c>
      <c r="Y1748">
        <v>0</v>
      </c>
      <c r="Z1748" t="str">
        <f>_xlfn.CONCAT(Sheet1!$B1748,"_",Sheet1!$E1748,"_", _xlfn.SWITCH(Sheet1!$J1748, "M", "Monday", "T", "Tuesday", "W", "Wednesday", "R", "Thursday", "F", "Friday"))</f>
        <v>105_Week2_Wednesday</v>
      </c>
      <c r="AA1748">
        <v>1</v>
      </c>
      <c r="AB1748">
        <v>0</v>
      </c>
      <c r="AC1748">
        <f>Sheet1!$K1748 +1</f>
        <v>91</v>
      </c>
      <c r="AD1748">
        <v>34.176200000000001</v>
      </c>
      <c r="AE1748">
        <v>5.5736999999999997</v>
      </c>
      <c r="AF1748" t="s">
        <v>1</v>
      </c>
    </row>
    <row r="1749" spans="1:32" x14ac:dyDescent="0.3">
      <c r="A1749" t="s">
        <v>1064</v>
      </c>
      <c r="B1749" t="s">
        <v>9</v>
      </c>
      <c r="C1749" t="s">
        <v>1063</v>
      </c>
      <c r="D1749" t="s">
        <v>14</v>
      </c>
      <c r="E1749" t="s">
        <v>1448</v>
      </c>
      <c r="F1749" t="s">
        <v>216</v>
      </c>
      <c r="G1749" t="s">
        <v>11</v>
      </c>
      <c r="H1749" t="s">
        <v>49</v>
      </c>
      <c r="I1749" t="s">
        <v>545</v>
      </c>
      <c r="J1749" t="s">
        <v>92</v>
      </c>
      <c r="K1749">
        <v>100</v>
      </c>
      <c r="L1749" t="s">
        <v>1062</v>
      </c>
      <c r="M1749" t="s">
        <v>1061</v>
      </c>
      <c r="N1749">
        <v>0.29472403600812003</v>
      </c>
      <c r="O1749" t="s">
        <v>1653</v>
      </c>
      <c r="P1749" t="s">
        <v>29</v>
      </c>
      <c r="Q1749">
        <v>0.51520833333333338</v>
      </c>
      <c r="R1749">
        <v>0.51986111111111111</v>
      </c>
      <c r="S1749">
        <v>0</v>
      </c>
      <c r="T1749">
        <v>6.7</v>
      </c>
      <c r="U1749" t="s">
        <v>1059</v>
      </c>
      <c r="V1749" t="s">
        <v>1058</v>
      </c>
      <c r="W1749">
        <v>9.4730497800963695E-2</v>
      </c>
      <c r="X1749">
        <v>0</v>
      </c>
      <c r="Y1749">
        <v>0</v>
      </c>
      <c r="Z1749" t="str">
        <f>_xlfn.CONCAT(Sheet1!$B1749,"_",Sheet1!$E1749,"_", _xlfn.SWITCH(Sheet1!$J1749, "M", "Monday", "T", "Tuesday", "W", "Wednesday", "R", "Thursday", "F", "Friday"))</f>
        <v>105_Week2_Wednesday</v>
      </c>
      <c r="AA1749">
        <v>1</v>
      </c>
      <c r="AB1749">
        <v>0</v>
      </c>
      <c r="AC1749">
        <f>Sheet1!$K1749 +1</f>
        <v>101</v>
      </c>
      <c r="AD1749">
        <v>23.295000000000002</v>
      </c>
      <c r="AE1749">
        <v>23.295000000000002</v>
      </c>
      <c r="AF1749" t="s">
        <v>1</v>
      </c>
    </row>
    <row r="1750" spans="1:32" x14ac:dyDescent="0.3">
      <c r="A1750" t="s">
        <v>1652</v>
      </c>
      <c r="B1750" t="s">
        <v>9</v>
      </c>
      <c r="C1750" t="s">
        <v>1651</v>
      </c>
      <c r="D1750" t="s">
        <v>14</v>
      </c>
      <c r="E1750" t="s">
        <v>1448</v>
      </c>
      <c r="F1750" t="s">
        <v>111</v>
      </c>
      <c r="G1750" t="s">
        <v>11</v>
      </c>
      <c r="H1750" t="s">
        <v>119</v>
      </c>
      <c r="I1750" t="s">
        <v>83</v>
      </c>
      <c r="J1750" t="s">
        <v>553</v>
      </c>
      <c r="K1750">
        <v>200</v>
      </c>
      <c r="L1750" t="s">
        <v>1650</v>
      </c>
      <c r="M1750" t="s">
        <v>1649</v>
      </c>
      <c r="N1750">
        <v>0.29580429568886801</v>
      </c>
      <c r="O1750" t="s">
        <v>1648</v>
      </c>
      <c r="P1750" t="s">
        <v>342</v>
      </c>
      <c r="Q1750">
        <v>0.3372337962962963</v>
      </c>
      <c r="R1750">
        <v>0.35065972222222225</v>
      </c>
      <c r="S1750">
        <v>0</v>
      </c>
      <c r="T1750">
        <v>19.333333333333332</v>
      </c>
      <c r="U1750" t="s">
        <v>1647</v>
      </c>
      <c r="V1750" t="s">
        <v>1646</v>
      </c>
      <c r="W1750">
        <v>0.22198609076577</v>
      </c>
      <c r="X1750">
        <v>0</v>
      </c>
      <c r="Y1750">
        <v>0</v>
      </c>
      <c r="Z1750" t="str">
        <f>_xlfn.CONCAT(Sheet1!$B1750,"_",Sheet1!$E1750,"_", _xlfn.SWITCH(Sheet1!$J1750, "M", "Monday", "T", "Tuesday", "W", "Wednesday", "R", "Thursday", "F", "Friday"))</f>
        <v>105_Week2_Tuesday</v>
      </c>
      <c r="AA1750">
        <v>1</v>
      </c>
      <c r="AB1750">
        <v>0</v>
      </c>
      <c r="AC1750">
        <f>Sheet1!$K1750 +1</f>
        <v>201</v>
      </c>
      <c r="AD1750">
        <v>8.75</v>
      </c>
      <c r="AE1750">
        <v>8.75</v>
      </c>
      <c r="AF1750" t="s">
        <v>1</v>
      </c>
    </row>
    <row r="1751" spans="1:32" x14ac:dyDescent="0.3">
      <c r="A1751" t="s">
        <v>662</v>
      </c>
      <c r="B1751" t="s">
        <v>9</v>
      </c>
      <c r="C1751" t="s">
        <v>661</v>
      </c>
      <c r="D1751" t="s">
        <v>14</v>
      </c>
      <c r="E1751" t="s">
        <v>1448</v>
      </c>
      <c r="F1751" t="s">
        <v>111</v>
      </c>
      <c r="G1751" t="s">
        <v>11</v>
      </c>
      <c r="H1751" t="s">
        <v>84</v>
      </c>
      <c r="I1751" t="s">
        <v>9</v>
      </c>
      <c r="J1751" t="s">
        <v>92</v>
      </c>
      <c r="K1751">
        <v>436</v>
      </c>
      <c r="L1751" t="s">
        <v>660</v>
      </c>
      <c r="M1751" t="s">
        <v>659</v>
      </c>
      <c r="N1751">
        <v>0</v>
      </c>
      <c r="O1751" t="s">
        <v>1645</v>
      </c>
      <c r="P1751" t="s">
        <v>29</v>
      </c>
      <c r="Q1751">
        <v>0.35606481481481483</v>
      </c>
      <c r="R1751">
        <v>0.36083333333333334</v>
      </c>
      <c r="S1751">
        <v>0</v>
      </c>
      <c r="T1751">
        <v>6.8666666666666671</v>
      </c>
      <c r="U1751" t="s">
        <v>652</v>
      </c>
      <c r="V1751" t="s">
        <v>651</v>
      </c>
      <c r="X1751">
        <v>0</v>
      </c>
      <c r="Y1751">
        <v>0</v>
      </c>
      <c r="Z1751" t="str">
        <f>_xlfn.CONCAT(Sheet1!$B1751,"_",Sheet1!$E1751,"_", _xlfn.SWITCH(Sheet1!$J1751, "M", "Monday", "T", "Tuesday", "W", "Wednesday", "R", "Thursday", "F", "Friday"))</f>
        <v>105_Week2_Wednesday</v>
      </c>
      <c r="AA1751">
        <v>1</v>
      </c>
      <c r="AB1751">
        <v>0</v>
      </c>
      <c r="AC1751">
        <f>Sheet1!$K1751 +1</f>
        <v>437</v>
      </c>
      <c r="AD1751">
        <v>17.149999999999999</v>
      </c>
      <c r="AE1751">
        <v>17.149999999999999</v>
      </c>
      <c r="AF1751" t="s">
        <v>1</v>
      </c>
    </row>
    <row r="1752" spans="1:32" x14ac:dyDescent="0.3">
      <c r="A1752" t="s">
        <v>643</v>
      </c>
      <c r="B1752" t="s">
        <v>9</v>
      </c>
      <c r="C1752" t="s">
        <v>642</v>
      </c>
      <c r="D1752" t="s">
        <v>14</v>
      </c>
      <c r="E1752" t="s">
        <v>1448</v>
      </c>
      <c r="F1752" t="s">
        <v>111</v>
      </c>
      <c r="G1752" t="s">
        <v>11</v>
      </c>
      <c r="H1752" t="s">
        <v>93</v>
      </c>
      <c r="I1752" t="s">
        <v>545</v>
      </c>
      <c r="J1752" t="s">
        <v>553</v>
      </c>
      <c r="K1752">
        <v>400</v>
      </c>
      <c r="L1752" t="s">
        <v>641</v>
      </c>
      <c r="M1752" t="s">
        <v>640</v>
      </c>
      <c r="N1752">
        <v>5.2371330782771102</v>
      </c>
      <c r="O1752" t="s">
        <v>1644</v>
      </c>
      <c r="P1752" t="s">
        <v>79</v>
      </c>
      <c r="Q1752">
        <v>0.36447916666666669</v>
      </c>
      <c r="R1752">
        <v>0.3712037037037037</v>
      </c>
      <c r="S1752">
        <v>0</v>
      </c>
      <c r="T1752">
        <v>9.683574621414877</v>
      </c>
      <c r="U1752" t="s">
        <v>638</v>
      </c>
      <c r="V1752" t="s">
        <v>637</v>
      </c>
      <c r="W1752">
        <v>3.8287497970150302</v>
      </c>
      <c r="X1752">
        <v>0</v>
      </c>
      <c r="Y1752">
        <v>0</v>
      </c>
      <c r="Z1752" t="str">
        <f>_xlfn.CONCAT(Sheet1!$B1752,"_",Sheet1!$E1752,"_", _xlfn.SWITCH(Sheet1!$J1752, "M", "Monday", "T", "Tuesday", "W", "Wednesday", "R", "Thursday", "F", "Friday"))</f>
        <v>105_Week2_Tuesday</v>
      </c>
      <c r="AA1752">
        <v>1</v>
      </c>
      <c r="AB1752">
        <v>0</v>
      </c>
      <c r="AC1752">
        <f>Sheet1!$K1752 +1</f>
        <v>401</v>
      </c>
      <c r="AD1752">
        <v>63.88</v>
      </c>
      <c r="AE1752">
        <v>18.946200000000001</v>
      </c>
      <c r="AF1752" t="s">
        <v>1</v>
      </c>
    </row>
    <row r="1753" spans="1:32" x14ac:dyDescent="0.3">
      <c r="A1753" t="s">
        <v>1643</v>
      </c>
      <c r="B1753" t="s">
        <v>9</v>
      </c>
      <c r="C1753" t="s">
        <v>1642</v>
      </c>
      <c r="D1753" t="s">
        <v>14</v>
      </c>
      <c r="E1753" t="s">
        <v>1448</v>
      </c>
      <c r="F1753" t="s">
        <v>111</v>
      </c>
      <c r="G1753" t="s">
        <v>11</v>
      </c>
      <c r="H1753" t="s">
        <v>102</v>
      </c>
      <c r="I1753" t="s">
        <v>545</v>
      </c>
      <c r="J1753" t="s">
        <v>553</v>
      </c>
      <c r="K1753">
        <v>400</v>
      </c>
      <c r="L1753" t="s">
        <v>1641</v>
      </c>
      <c r="M1753" t="s">
        <v>1640</v>
      </c>
      <c r="N1753">
        <v>7.8029403537511799</v>
      </c>
      <c r="O1753" t="s">
        <v>1639</v>
      </c>
      <c r="P1753" t="s">
        <v>111</v>
      </c>
      <c r="Q1753">
        <v>0.37662037037037038</v>
      </c>
      <c r="R1753">
        <v>0.3833449074074074</v>
      </c>
      <c r="S1753">
        <v>0</v>
      </c>
      <c r="T1753">
        <v>9.683574621414877</v>
      </c>
      <c r="U1753" t="s">
        <v>1638</v>
      </c>
      <c r="V1753" t="s">
        <v>1637</v>
      </c>
      <c r="W1753">
        <v>6.03163345096889</v>
      </c>
      <c r="X1753">
        <v>0</v>
      </c>
      <c r="Y1753">
        <v>0</v>
      </c>
      <c r="Z1753" t="str">
        <f>_xlfn.CONCAT(Sheet1!$B1753,"_",Sheet1!$E1753,"_", _xlfn.SWITCH(Sheet1!$J1753, "M", "Monday", "T", "Tuesday", "W", "Wednesday", "R", "Thursday", "F", "Friday"))</f>
        <v>105_Week2_Tuesday</v>
      </c>
      <c r="AA1753">
        <v>1</v>
      </c>
      <c r="AB1753">
        <v>0</v>
      </c>
      <c r="AC1753">
        <f>Sheet1!$K1753 +1</f>
        <v>401</v>
      </c>
      <c r="AD1753">
        <v>23.7425</v>
      </c>
      <c r="AE1753">
        <v>23.7425</v>
      </c>
      <c r="AF1753" t="s">
        <v>1</v>
      </c>
    </row>
    <row r="1754" spans="1:32" x14ac:dyDescent="0.3">
      <c r="A1754" t="s">
        <v>1636</v>
      </c>
      <c r="B1754" t="s">
        <v>9</v>
      </c>
      <c r="C1754" t="s">
        <v>1635</v>
      </c>
      <c r="D1754" t="s">
        <v>14</v>
      </c>
      <c r="E1754" t="s">
        <v>1448</v>
      </c>
      <c r="F1754" t="s">
        <v>216</v>
      </c>
      <c r="G1754" t="s">
        <v>11</v>
      </c>
      <c r="H1754" t="s">
        <v>29</v>
      </c>
      <c r="I1754" t="s">
        <v>83</v>
      </c>
      <c r="J1754" t="s">
        <v>553</v>
      </c>
      <c r="K1754">
        <v>322</v>
      </c>
      <c r="L1754" t="s">
        <v>1634</v>
      </c>
      <c r="M1754" t="s">
        <v>1633</v>
      </c>
      <c r="N1754">
        <v>2.0022250693291399</v>
      </c>
      <c r="O1754" t="s">
        <v>1632</v>
      </c>
      <c r="P1754" t="s">
        <v>12</v>
      </c>
      <c r="Q1754">
        <v>0.37498842592592591</v>
      </c>
      <c r="R1754">
        <v>0.3752314814814815</v>
      </c>
      <c r="S1754">
        <v>34.952796177938602</v>
      </c>
      <c r="T1754">
        <v>0.35000000000000003</v>
      </c>
      <c r="U1754" t="s">
        <v>1631</v>
      </c>
      <c r="V1754" t="s">
        <v>1630</v>
      </c>
      <c r="W1754">
        <v>0.67861753500364397</v>
      </c>
      <c r="X1754">
        <v>0</v>
      </c>
      <c r="Y1754">
        <v>0</v>
      </c>
      <c r="Z1754" t="str">
        <f>_xlfn.CONCAT(Sheet1!$B1754,"_",Sheet1!$E1754,"_", _xlfn.SWITCH(Sheet1!$J1754, "M", "Monday", "T", "Tuesday", "W", "Wednesday", "R", "Thursday", "F", "Friday"))</f>
        <v>105_Week2_Tuesday</v>
      </c>
      <c r="AA1754">
        <v>1</v>
      </c>
      <c r="AB1754">
        <v>0</v>
      </c>
      <c r="AC1754">
        <f>Sheet1!$K1754 +1</f>
        <v>323</v>
      </c>
      <c r="AD1754">
        <v>0</v>
      </c>
      <c r="AE1754">
        <v>11.157500000000001</v>
      </c>
      <c r="AF1754" t="s">
        <v>1</v>
      </c>
    </row>
    <row r="1755" spans="1:32" x14ac:dyDescent="0.3">
      <c r="A1755" t="s">
        <v>1629</v>
      </c>
      <c r="B1755" t="s">
        <v>9</v>
      </c>
      <c r="C1755" t="s">
        <v>1628</v>
      </c>
      <c r="D1755" t="s">
        <v>14</v>
      </c>
      <c r="E1755" t="s">
        <v>1448</v>
      </c>
      <c r="F1755" t="s">
        <v>111</v>
      </c>
      <c r="G1755" t="s">
        <v>11</v>
      </c>
      <c r="H1755" t="s">
        <v>1399</v>
      </c>
      <c r="I1755" t="s">
        <v>545</v>
      </c>
      <c r="J1755" t="s">
        <v>92</v>
      </c>
      <c r="K1755">
        <v>260</v>
      </c>
      <c r="L1755" t="s">
        <v>1627</v>
      </c>
      <c r="M1755" t="s">
        <v>1626</v>
      </c>
      <c r="N1755">
        <v>1.0549024809151899</v>
      </c>
      <c r="O1755" t="s">
        <v>1625</v>
      </c>
      <c r="P1755" t="s">
        <v>342</v>
      </c>
      <c r="Q1755">
        <v>0.55859953703703702</v>
      </c>
      <c r="R1755">
        <v>0.56103009259259262</v>
      </c>
      <c r="S1755">
        <v>0</v>
      </c>
      <c r="T1755">
        <v>3.5</v>
      </c>
      <c r="U1755" t="s">
        <v>1624</v>
      </c>
      <c r="V1755" t="s">
        <v>1623</v>
      </c>
      <c r="W1755">
        <v>0.22887533006365601</v>
      </c>
      <c r="X1755">
        <v>0</v>
      </c>
      <c r="Y1755">
        <v>0</v>
      </c>
      <c r="Z1755" t="str">
        <f>_xlfn.CONCAT(Sheet1!$B1755,"_",Sheet1!$E1755,"_", _xlfn.SWITCH(Sheet1!$J1755, "M", "Monday", "T", "Tuesday", "W", "Wednesday", "R", "Thursday", "F", "Friday"))</f>
        <v>105_Week2_Wednesday</v>
      </c>
      <c r="AA1755">
        <v>1</v>
      </c>
      <c r="AB1755">
        <v>0</v>
      </c>
      <c r="AC1755">
        <f>Sheet1!$K1755 +1</f>
        <v>261</v>
      </c>
      <c r="AD1755">
        <v>8.75</v>
      </c>
      <c r="AE1755">
        <v>9.2899999999999991</v>
      </c>
      <c r="AF1755" t="s">
        <v>1</v>
      </c>
    </row>
    <row r="1756" spans="1:32" x14ac:dyDescent="0.3">
      <c r="A1756" t="s">
        <v>669</v>
      </c>
      <c r="B1756" t="s">
        <v>9</v>
      </c>
      <c r="C1756" t="s">
        <v>668</v>
      </c>
      <c r="D1756" t="s">
        <v>14</v>
      </c>
      <c r="E1756" t="s">
        <v>1448</v>
      </c>
      <c r="F1756" t="s">
        <v>111</v>
      </c>
      <c r="G1756" t="s">
        <v>11</v>
      </c>
      <c r="H1756" t="s">
        <v>393</v>
      </c>
      <c r="I1756" t="s">
        <v>83</v>
      </c>
      <c r="J1756" t="s">
        <v>553</v>
      </c>
      <c r="K1756">
        <v>80</v>
      </c>
      <c r="L1756" t="s">
        <v>667</v>
      </c>
      <c r="M1756" t="s">
        <v>666</v>
      </c>
      <c r="N1756">
        <v>0.46382342465221899</v>
      </c>
      <c r="O1756" t="s">
        <v>1622</v>
      </c>
      <c r="P1756" t="s">
        <v>29</v>
      </c>
      <c r="Q1756">
        <v>0.60741898148148143</v>
      </c>
      <c r="R1756">
        <v>0.61886574074074074</v>
      </c>
      <c r="S1756">
        <v>0</v>
      </c>
      <c r="T1756">
        <v>16.483333333333334</v>
      </c>
      <c r="U1756" t="s">
        <v>664</v>
      </c>
      <c r="V1756" t="s">
        <v>663</v>
      </c>
      <c r="W1756">
        <v>0.50277490879456999</v>
      </c>
      <c r="X1756">
        <v>0</v>
      </c>
      <c r="Y1756">
        <v>0</v>
      </c>
      <c r="Z1756" t="str">
        <f>_xlfn.CONCAT(Sheet1!$B1756,"_",Sheet1!$E1756,"_", _xlfn.SWITCH(Sheet1!$J1756, "M", "Monday", "T", "Tuesday", "W", "Wednesday", "R", "Thursday", "F", "Friday"))</f>
        <v>105_Week2_Tuesday</v>
      </c>
      <c r="AA1756">
        <v>1</v>
      </c>
      <c r="AB1756">
        <v>0</v>
      </c>
      <c r="AC1756">
        <f>Sheet1!$K1756 +1</f>
        <v>81</v>
      </c>
      <c r="AD1756">
        <v>22.71</v>
      </c>
      <c r="AE1756">
        <v>22.71</v>
      </c>
      <c r="AF1756" t="s">
        <v>1</v>
      </c>
    </row>
    <row r="1757" spans="1:32" x14ac:dyDescent="0.3">
      <c r="A1757" t="s">
        <v>620</v>
      </c>
      <c r="B1757" t="s">
        <v>9</v>
      </c>
      <c r="C1757" t="s">
        <v>619</v>
      </c>
      <c r="D1757" t="s">
        <v>14</v>
      </c>
      <c r="E1757" t="s">
        <v>1448</v>
      </c>
      <c r="F1757" t="s">
        <v>111</v>
      </c>
      <c r="G1757" t="s">
        <v>11</v>
      </c>
      <c r="H1757" t="s">
        <v>1621</v>
      </c>
      <c r="I1757" t="s">
        <v>545</v>
      </c>
      <c r="J1757" t="s">
        <v>92</v>
      </c>
      <c r="K1757">
        <v>250</v>
      </c>
      <c r="L1757" t="s">
        <v>618</v>
      </c>
      <c r="M1757" t="s">
        <v>617</v>
      </c>
      <c r="N1757">
        <v>0.39490174129605299</v>
      </c>
      <c r="O1757" t="s">
        <v>1620</v>
      </c>
      <c r="P1757" t="s">
        <v>79</v>
      </c>
      <c r="Q1757">
        <v>0.6345601851851852</v>
      </c>
      <c r="R1757">
        <v>0.63491898148148151</v>
      </c>
      <c r="S1757">
        <v>0</v>
      </c>
      <c r="T1757">
        <v>0.51666666666666672</v>
      </c>
      <c r="U1757" t="s">
        <v>615</v>
      </c>
      <c r="V1757" t="s">
        <v>614</v>
      </c>
      <c r="W1757">
        <v>0.16847276905578701</v>
      </c>
      <c r="X1757">
        <v>0</v>
      </c>
      <c r="Y1757">
        <v>0</v>
      </c>
      <c r="Z1757" t="str">
        <f>_xlfn.CONCAT(Sheet1!$B1757,"_",Sheet1!$E1757,"_", _xlfn.SWITCH(Sheet1!$J1757, "M", "Monday", "T", "Tuesday", "W", "Wednesday", "R", "Thursday", "F", "Friday"))</f>
        <v>105_Week2_Wednesday</v>
      </c>
      <c r="AA1757">
        <v>1</v>
      </c>
      <c r="AB1757">
        <v>0</v>
      </c>
      <c r="AC1757">
        <f>Sheet1!$K1757 +1</f>
        <v>251</v>
      </c>
      <c r="AD1757">
        <v>35.094999999999999</v>
      </c>
      <c r="AE1757">
        <v>6.0811999999999999</v>
      </c>
      <c r="AF1757" t="s">
        <v>1</v>
      </c>
    </row>
    <row r="1758" spans="1:32" x14ac:dyDescent="0.3">
      <c r="A1758" t="s">
        <v>856</v>
      </c>
      <c r="B1758" t="s">
        <v>9</v>
      </c>
      <c r="C1758" t="s">
        <v>635</v>
      </c>
      <c r="D1758" t="s">
        <v>111</v>
      </c>
      <c r="E1758" t="s">
        <v>1448</v>
      </c>
      <c r="F1758" t="s">
        <v>216</v>
      </c>
      <c r="G1758" t="s">
        <v>553</v>
      </c>
      <c r="H1758" t="s">
        <v>163</v>
      </c>
      <c r="I1758" t="s">
        <v>545</v>
      </c>
      <c r="J1758" t="s">
        <v>92</v>
      </c>
      <c r="K1758">
        <v>140</v>
      </c>
      <c r="L1758" t="s">
        <v>855</v>
      </c>
      <c r="M1758" t="s">
        <v>854</v>
      </c>
      <c r="N1758">
        <v>0.17609280161559601</v>
      </c>
      <c r="O1758" t="s">
        <v>1619</v>
      </c>
      <c r="P1758" t="s">
        <v>79</v>
      </c>
      <c r="Q1758">
        <v>0.40508101851851852</v>
      </c>
      <c r="R1758">
        <v>0.41722222222222222</v>
      </c>
      <c r="S1758">
        <v>0</v>
      </c>
      <c r="T1758">
        <v>17.483333333333334</v>
      </c>
      <c r="U1758" t="s">
        <v>852</v>
      </c>
      <c r="V1758" t="s">
        <v>851</v>
      </c>
      <c r="W1758">
        <v>0.13812516967178401</v>
      </c>
      <c r="X1758">
        <v>0</v>
      </c>
      <c r="Y1758">
        <v>0</v>
      </c>
      <c r="Z1758" t="str">
        <f>_xlfn.CONCAT(Sheet1!$B1758,"_",Sheet1!$E1758,"_", _xlfn.SWITCH(Sheet1!$J1758, "M", "Monday", "T", "Tuesday", "W", "Wednesday", "R", "Thursday", "F", "Friday"))</f>
        <v>105_Week2_Wednesday</v>
      </c>
      <c r="AA1758">
        <v>1</v>
      </c>
      <c r="AB1758">
        <v>0</v>
      </c>
      <c r="AC1758">
        <f>Sheet1!$K1758 +1</f>
        <v>141</v>
      </c>
      <c r="AD1758">
        <v>83.222499999999997</v>
      </c>
      <c r="AE1758">
        <v>72.555000000000007</v>
      </c>
      <c r="AF1758" t="s">
        <v>1</v>
      </c>
    </row>
    <row r="1759" spans="1:32" x14ac:dyDescent="0.3">
      <c r="A1759" t="s">
        <v>850</v>
      </c>
      <c r="B1759" t="s">
        <v>9</v>
      </c>
      <c r="C1759" t="s">
        <v>849</v>
      </c>
      <c r="D1759" t="s">
        <v>14</v>
      </c>
      <c r="E1759" t="s">
        <v>1448</v>
      </c>
      <c r="F1759" t="s">
        <v>216</v>
      </c>
      <c r="G1759" t="s">
        <v>553</v>
      </c>
      <c r="H1759" t="s">
        <v>171</v>
      </c>
      <c r="I1759" t="s">
        <v>83</v>
      </c>
      <c r="J1759" t="s">
        <v>553</v>
      </c>
      <c r="K1759">
        <v>69</v>
      </c>
      <c r="L1759" t="s">
        <v>848</v>
      </c>
      <c r="M1759" t="s">
        <v>847</v>
      </c>
      <c r="N1759">
        <v>0.28473667986690998</v>
      </c>
      <c r="O1759" t="s">
        <v>1618</v>
      </c>
      <c r="P1759" t="s">
        <v>79</v>
      </c>
      <c r="Q1759">
        <v>0.41741898148148149</v>
      </c>
      <c r="R1759">
        <v>0.4221064814814815</v>
      </c>
      <c r="S1759">
        <v>0</v>
      </c>
      <c r="T1759">
        <v>6.75</v>
      </c>
      <c r="U1759" t="s">
        <v>845</v>
      </c>
      <c r="V1759" t="s">
        <v>844</v>
      </c>
      <c r="W1759">
        <v>9.5810773319974701E-2</v>
      </c>
      <c r="X1759">
        <v>0</v>
      </c>
      <c r="Y1759">
        <v>0</v>
      </c>
      <c r="Z1759" t="str">
        <f>_xlfn.CONCAT(Sheet1!$B1759,"_",Sheet1!$E1759,"_", _xlfn.SWITCH(Sheet1!$J1759, "M", "Monday", "T", "Tuesday", "W", "Wednesday", "R", "Thursday", "F", "Friday"))</f>
        <v>105_Week2_Tuesday</v>
      </c>
      <c r="AA1759">
        <v>1</v>
      </c>
      <c r="AB1759">
        <v>0</v>
      </c>
      <c r="AC1759">
        <f>Sheet1!$K1759 +1</f>
        <v>70</v>
      </c>
      <c r="AD1759">
        <v>18.41</v>
      </c>
      <c r="AE1759">
        <v>18.41</v>
      </c>
      <c r="AF1759" t="s">
        <v>1</v>
      </c>
    </row>
    <row r="1760" spans="1:32" x14ac:dyDescent="0.3">
      <c r="A1760" t="s">
        <v>978</v>
      </c>
      <c r="B1760" t="s">
        <v>9</v>
      </c>
      <c r="C1760" t="s">
        <v>977</v>
      </c>
      <c r="D1760" t="s">
        <v>14</v>
      </c>
      <c r="E1760" t="s">
        <v>1448</v>
      </c>
      <c r="F1760" t="s">
        <v>216</v>
      </c>
      <c r="G1760" t="s">
        <v>92</v>
      </c>
      <c r="H1760" t="s">
        <v>12</v>
      </c>
      <c r="I1760" t="s">
        <v>83</v>
      </c>
      <c r="J1760" t="s">
        <v>553</v>
      </c>
      <c r="K1760">
        <v>10</v>
      </c>
      <c r="L1760" t="s">
        <v>976</v>
      </c>
      <c r="M1760" t="s">
        <v>975</v>
      </c>
      <c r="N1760">
        <v>1.37210056371987</v>
      </c>
      <c r="O1760" t="s">
        <v>1617</v>
      </c>
      <c r="P1760" t="s">
        <v>4</v>
      </c>
      <c r="Q1760">
        <v>0.26405092592592594</v>
      </c>
      <c r="R1760">
        <v>0.27049768518518519</v>
      </c>
      <c r="S1760">
        <v>0</v>
      </c>
      <c r="T1760">
        <v>9.2833333333333332</v>
      </c>
      <c r="U1760" t="s">
        <v>973</v>
      </c>
      <c r="V1760" t="s">
        <v>972</v>
      </c>
      <c r="W1760">
        <v>0.57314405599194895</v>
      </c>
      <c r="X1760">
        <v>23</v>
      </c>
      <c r="Y1760">
        <v>0.43396226415094302</v>
      </c>
      <c r="Z1760" t="str">
        <f>_xlfn.CONCAT(Sheet1!$B1760,"_",Sheet1!$E1760,"_", _xlfn.SWITCH(Sheet1!$J1760, "M", "Monday", "T", "Tuesday", "W", "Wednesday", "R", "Thursday", "F", "Friday"))</f>
        <v>105_Week2_Tuesday</v>
      </c>
      <c r="AA1760">
        <v>1</v>
      </c>
      <c r="AB1760">
        <v>155</v>
      </c>
      <c r="AC1760">
        <f>Sheet1!$K1760 +1</f>
        <v>11</v>
      </c>
      <c r="AD1760">
        <v>412.3075</v>
      </c>
      <c r="AE1760">
        <v>337.0462</v>
      </c>
      <c r="AF1760" t="s">
        <v>1</v>
      </c>
    </row>
    <row r="1761" spans="1:32" x14ac:dyDescent="0.3">
      <c r="A1761" t="s">
        <v>982</v>
      </c>
      <c r="B1761" t="s">
        <v>9</v>
      </c>
      <c r="C1761" t="s">
        <v>977</v>
      </c>
      <c r="D1761" t="s">
        <v>342</v>
      </c>
      <c r="E1761" t="s">
        <v>1448</v>
      </c>
      <c r="F1761" t="s">
        <v>216</v>
      </c>
      <c r="G1761" t="s">
        <v>92</v>
      </c>
      <c r="H1761" t="s">
        <v>111</v>
      </c>
      <c r="I1761" t="s">
        <v>83</v>
      </c>
      <c r="J1761" t="s">
        <v>553</v>
      </c>
      <c r="K1761">
        <v>75</v>
      </c>
      <c r="L1761" t="s">
        <v>981</v>
      </c>
      <c r="M1761" t="s">
        <v>980</v>
      </c>
      <c r="N1761">
        <v>0</v>
      </c>
      <c r="O1761" t="s">
        <v>1616</v>
      </c>
      <c r="P1761" t="s">
        <v>4</v>
      </c>
      <c r="Q1761">
        <v>0.27049768518518519</v>
      </c>
      <c r="R1761">
        <v>0.27225694444444443</v>
      </c>
      <c r="S1761">
        <v>0</v>
      </c>
      <c r="T1761">
        <v>2.5333333333333332</v>
      </c>
      <c r="U1761" t="s">
        <v>973</v>
      </c>
      <c r="V1761" t="s">
        <v>972</v>
      </c>
      <c r="X1761">
        <v>8</v>
      </c>
      <c r="Y1761">
        <v>0.16</v>
      </c>
      <c r="Z1761" t="str">
        <f>_xlfn.CONCAT(Sheet1!$B1761,"_",Sheet1!$E1761,"_", _xlfn.SWITCH(Sheet1!$J1761, "M", "Monday", "T", "Tuesday", "W", "Wednesday", "R", "Thursday", "F", "Friday"))</f>
        <v>105_Week2_Tuesday</v>
      </c>
      <c r="AA1761">
        <v>1</v>
      </c>
      <c r="AB1761">
        <v>21</v>
      </c>
      <c r="AC1761">
        <f>Sheet1!$K1761 +1</f>
        <v>76</v>
      </c>
      <c r="AD1761">
        <v>33.217500000000001</v>
      </c>
      <c r="AE1761">
        <v>43.49</v>
      </c>
      <c r="AF1761" t="s">
        <v>1</v>
      </c>
    </row>
    <row r="1762" spans="1:32" x14ac:dyDescent="0.3">
      <c r="A1762" t="s">
        <v>970</v>
      </c>
      <c r="B1762" t="s">
        <v>9</v>
      </c>
      <c r="C1762" t="s">
        <v>969</v>
      </c>
      <c r="D1762" t="s">
        <v>14</v>
      </c>
      <c r="E1762" t="s">
        <v>1448</v>
      </c>
      <c r="F1762" t="s">
        <v>216</v>
      </c>
      <c r="G1762" t="s">
        <v>92</v>
      </c>
      <c r="H1762" t="s">
        <v>200</v>
      </c>
      <c r="I1762" t="s">
        <v>545</v>
      </c>
      <c r="J1762" t="s">
        <v>92</v>
      </c>
      <c r="K1762">
        <v>310</v>
      </c>
      <c r="L1762" t="s">
        <v>968</v>
      </c>
      <c r="M1762" t="s">
        <v>967</v>
      </c>
      <c r="N1762">
        <v>1.6201426573097699</v>
      </c>
      <c r="O1762" t="s">
        <v>1615</v>
      </c>
      <c r="P1762" t="s">
        <v>4</v>
      </c>
      <c r="Q1762">
        <v>0.31236111111111109</v>
      </c>
      <c r="R1762">
        <v>0.31761574074074073</v>
      </c>
      <c r="S1762">
        <v>0</v>
      </c>
      <c r="T1762">
        <v>7.5666666666666664</v>
      </c>
      <c r="U1762" t="s">
        <v>965</v>
      </c>
      <c r="V1762" t="s">
        <v>964</v>
      </c>
      <c r="W1762">
        <v>0.62218054150563395</v>
      </c>
      <c r="X1762">
        <v>0</v>
      </c>
      <c r="Y1762">
        <v>0</v>
      </c>
      <c r="Z1762" t="str">
        <f>_xlfn.CONCAT(Sheet1!$B1762,"_",Sheet1!$E1762,"_", _xlfn.SWITCH(Sheet1!$J1762, "M", "Monday", "T", "Tuesday", "W", "Wednesday", "R", "Thursday", "F", "Friday"))</f>
        <v>105_Week2_Wednesday</v>
      </c>
      <c r="AA1762">
        <v>1</v>
      </c>
      <c r="AB1762">
        <v>0</v>
      </c>
      <c r="AC1762">
        <f>Sheet1!$K1762 +1</f>
        <v>311</v>
      </c>
      <c r="AD1762">
        <v>58.945</v>
      </c>
      <c r="AE1762">
        <v>17.477499999999999</v>
      </c>
      <c r="AF1762" t="s">
        <v>1</v>
      </c>
    </row>
    <row r="1763" spans="1:32" x14ac:dyDescent="0.3">
      <c r="A1763" t="s">
        <v>905</v>
      </c>
      <c r="B1763" t="s">
        <v>9</v>
      </c>
      <c r="C1763" t="s">
        <v>904</v>
      </c>
      <c r="D1763" t="s">
        <v>200</v>
      </c>
      <c r="E1763" t="s">
        <v>1448</v>
      </c>
      <c r="F1763" t="s">
        <v>216</v>
      </c>
      <c r="G1763" t="s">
        <v>92</v>
      </c>
      <c r="H1763" t="s">
        <v>29</v>
      </c>
      <c r="I1763" t="s">
        <v>545</v>
      </c>
      <c r="J1763" t="s">
        <v>92</v>
      </c>
      <c r="K1763">
        <v>1</v>
      </c>
      <c r="L1763" t="s">
        <v>903</v>
      </c>
      <c r="M1763" t="s">
        <v>902</v>
      </c>
      <c r="N1763">
        <v>2.4107588343322299</v>
      </c>
      <c r="O1763" t="s">
        <v>1614</v>
      </c>
      <c r="P1763" t="s">
        <v>200</v>
      </c>
      <c r="Q1763">
        <v>0.28140046296296295</v>
      </c>
      <c r="R1763">
        <v>0.29039351851851852</v>
      </c>
      <c r="S1763">
        <v>0</v>
      </c>
      <c r="T1763">
        <v>12.954166666666667</v>
      </c>
      <c r="U1763" t="s">
        <v>900</v>
      </c>
      <c r="V1763" t="s">
        <v>899</v>
      </c>
      <c r="W1763">
        <v>0.73355250135674299</v>
      </c>
      <c r="X1763">
        <v>0</v>
      </c>
      <c r="Y1763">
        <v>0</v>
      </c>
      <c r="Z1763" t="str">
        <f>_xlfn.CONCAT(Sheet1!$B1763,"_",Sheet1!$E1763,"_", _xlfn.SWITCH(Sheet1!$J1763, "M", "Monday", "T", "Tuesday", "W", "Wednesday", "R", "Thursday", "F", "Friday"))</f>
        <v>105_Week2_Wednesday</v>
      </c>
      <c r="AA1763">
        <v>5</v>
      </c>
      <c r="AB1763">
        <v>0</v>
      </c>
      <c r="AC1763">
        <f>Sheet1!$K1763 +1</f>
        <v>2</v>
      </c>
      <c r="AD1763">
        <v>55.882739999999998</v>
      </c>
      <c r="AE1763">
        <v>58.735999999999997</v>
      </c>
      <c r="AF1763" t="s">
        <v>1</v>
      </c>
    </row>
    <row r="1764" spans="1:32" x14ac:dyDescent="0.3">
      <c r="A1764" t="s">
        <v>268</v>
      </c>
      <c r="B1764" t="s">
        <v>9</v>
      </c>
      <c r="C1764" t="s">
        <v>267</v>
      </c>
      <c r="D1764" t="s">
        <v>14</v>
      </c>
      <c r="E1764" t="s">
        <v>1448</v>
      </c>
      <c r="F1764" t="s">
        <v>12</v>
      </c>
      <c r="G1764" t="s">
        <v>185</v>
      </c>
      <c r="H1764" t="s">
        <v>126</v>
      </c>
      <c r="I1764" t="s">
        <v>83</v>
      </c>
      <c r="J1764" t="s">
        <v>11</v>
      </c>
      <c r="K1764">
        <v>200</v>
      </c>
      <c r="L1764" t="s">
        <v>266</v>
      </c>
      <c r="M1764" t="s">
        <v>265</v>
      </c>
      <c r="N1764">
        <v>14.835452245548399</v>
      </c>
      <c r="O1764" t="s">
        <v>1613</v>
      </c>
      <c r="P1764" t="s">
        <v>4</v>
      </c>
      <c r="Q1764">
        <v>0.41182870370370372</v>
      </c>
      <c r="R1764">
        <v>0.41400462962962964</v>
      </c>
      <c r="S1764">
        <v>0</v>
      </c>
      <c r="T1764">
        <v>3.125</v>
      </c>
      <c r="U1764" t="s">
        <v>263</v>
      </c>
      <c r="V1764" t="s">
        <v>262</v>
      </c>
      <c r="W1764">
        <v>13.644817170316999</v>
      </c>
      <c r="X1764">
        <v>16</v>
      </c>
      <c r="Y1764">
        <v>0.28571428571428598</v>
      </c>
      <c r="Z1764" t="str">
        <f>_xlfn.CONCAT(Sheet1!$B1764,"_",Sheet1!$E1764,"_", _xlfn.SWITCH(Sheet1!$J1764, "M", "Monday", "T", "Tuesday", "W", "Wednesday", "R", "Thursday", "F", "Friday"))</f>
        <v>105_Week2_Friday</v>
      </c>
      <c r="AA1764">
        <v>1</v>
      </c>
      <c r="AB1764">
        <v>26</v>
      </c>
      <c r="AC1764">
        <f>Sheet1!$K1764 +1</f>
        <v>201</v>
      </c>
      <c r="AD1764">
        <v>82.348699999999994</v>
      </c>
      <c r="AE1764">
        <v>71.821200000000005</v>
      </c>
      <c r="AF1764" t="s">
        <v>1</v>
      </c>
    </row>
    <row r="1765" spans="1:32" x14ac:dyDescent="0.3">
      <c r="A1765" t="s">
        <v>1612</v>
      </c>
      <c r="B1765" t="s">
        <v>9</v>
      </c>
      <c r="C1765" t="s">
        <v>1611</v>
      </c>
      <c r="D1765" t="s">
        <v>14</v>
      </c>
      <c r="E1765" t="s">
        <v>1448</v>
      </c>
      <c r="F1765" t="s">
        <v>12</v>
      </c>
      <c r="G1765" t="s">
        <v>185</v>
      </c>
      <c r="H1765" t="s">
        <v>259</v>
      </c>
      <c r="I1765" t="s">
        <v>83</v>
      </c>
      <c r="J1765" t="s">
        <v>11</v>
      </c>
      <c r="K1765">
        <v>205</v>
      </c>
      <c r="L1765" t="s">
        <v>1610</v>
      </c>
      <c r="M1765" t="s">
        <v>1609</v>
      </c>
      <c r="N1765">
        <v>0.53591273352503799</v>
      </c>
      <c r="O1765" t="s">
        <v>1608</v>
      </c>
      <c r="P1765" t="s">
        <v>12</v>
      </c>
      <c r="Q1765">
        <v>0.37765046296296295</v>
      </c>
      <c r="R1765">
        <v>0.38437500000000002</v>
      </c>
      <c r="S1765">
        <v>0</v>
      </c>
      <c r="T1765">
        <v>9.683574621414877</v>
      </c>
      <c r="U1765" t="s">
        <v>1607</v>
      </c>
      <c r="V1765" t="s">
        <v>1606</v>
      </c>
      <c r="W1765">
        <v>0.20434816602616801</v>
      </c>
      <c r="X1765">
        <v>0</v>
      </c>
      <c r="Y1765">
        <v>0</v>
      </c>
      <c r="Z1765" t="str">
        <f>_xlfn.CONCAT(Sheet1!$B1765,"_",Sheet1!$E1765,"_", _xlfn.SWITCH(Sheet1!$J1765, "M", "Monday", "T", "Tuesday", "W", "Wednesday", "R", "Thursday", "F", "Friday"))</f>
        <v>105_Week2_Friday</v>
      </c>
      <c r="AA1765">
        <v>1</v>
      </c>
      <c r="AB1765">
        <v>0</v>
      </c>
      <c r="AC1765">
        <f>Sheet1!$K1765 +1</f>
        <v>206</v>
      </c>
      <c r="AD1765">
        <v>12.432499999999999</v>
      </c>
      <c r="AE1765">
        <v>12.432499999999999</v>
      </c>
      <c r="AF1765" t="s">
        <v>1</v>
      </c>
    </row>
    <row r="1766" spans="1:32" x14ac:dyDescent="0.3">
      <c r="A1766" t="s">
        <v>905</v>
      </c>
      <c r="B1766" t="s">
        <v>9</v>
      </c>
      <c r="C1766" t="s">
        <v>904</v>
      </c>
      <c r="D1766" t="s">
        <v>200</v>
      </c>
      <c r="E1766" t="s">
        <v>1448</v>
      </c>
      <c r="F1766" t="s">
        <v>216</v>
      </c>
      <c r="G1766" t="s">
        <v>8</v>
      </c>
      <c r="H1766" t="s">
        <v>342</v>
      </c>
      <c r="I1766" t="s">
        <v>545</v>
      </c>
      <c r="J1766" t="s">
        <v>8</v>
      </c>
      <c r="K1766">
        <v>1</v>
      </c>
      <c r="L1766" t="s">
        <v>903</v>
      </c>
      <c r="M1766" t="s">
        <v>902</v>
      </c>
      <c r="N1766">
        <v>6.6603971887379902</v>
      </c>
      <c r="O1766" t="s">
        <v>1605</v>
      </c>
      <c r="P1766" t="s">
        <v>200</v>
      </c>
      <c r="Q1766">
        <v>0.25461805555555556</v>
      </c>
      <c r="R1766">
        <v>0.26361111111111113</v>
      </c>
      <c r="S1766">
        <v>0</v>
      </c>
      <c r="T1766">
        <v>12.954166666666667</v>
      </c>
      <c r="U1766" t="s">
        <v>900</v>
      </c>
      <c r="V1766" t="s">
        <v>899</v>
      </c>
      <c r="W1766">
        <v>2.18705253149666</v>
      </c>
      <c r="X1766">
        <v>0</v>
      </c>
      <c r="Y1766">
        <v>0</v>
      </c>
      <c r="Z1766" t="str">
        <f>_xlfn.CONCAT(Sheet1!$B1766,"_",Sheet1!$E1766,"_", _xlfn.SWITCH(Sheet1!$J1766, "M", "Monday", "T", "Tuesday", "W", "Wednesday", "R", "Thursday", "F", "Friday"))</f>
        <v>105_Week2_Monday</v>
      </c>
      <c r="AA1766">
        <v>5</v>
      </c>
      <c r="AB1766">
        <v>0</v>
      </c>
      <c r="AC1766">
        <f>Sheet1!$K1766 +1</f>
        <v>2</v>
      </c>
      <c r="AD1766">
        <v>55.882739999999998</v>
      </c>
      <c r="AE1766">
        <v>58.735999999999997</v>
      </c>
      <c r="AF1766" t="s">
        <v>1</v>
      </c>
    </row>
    <row r="1767" spans="1:32" x14ac:dyDescent="0.3">
      <c r="A1767" t="s">
        <v>359</v>
      </c>
      <c r="B1767" t="s">
        <v>9</v>
      </c>
      <c r="C1767" t="s">
        <v>358</v>
      </c>
      <c r="D1767" t="s">
        <v>4</v>
      </c>
      <c r="E1767" t="s">
        <v>1448</v>
      </c>
      <c r="F1767" t="s">
        <v>12</v>
      </c>
      <c r="G1767" t="s">
        <v>92</v>
      </c>
      <c r="H1767" t="s">
        <v>364</v>
      </c>
      <c r="I1767" t="s">
        <v>83</v>
      </c>
      <c r="J1767" t="s">
        <v>11</v>
      </c>
      <c r="K1767">
        <v>1</v>
      </c>
      <c r="L1767" t="s">
        <v>356</v>
      </c>
      <c r="M1767" t="s">
        <v>355</v>
      </c>
      <c r="N1767">
        <v>0.33690175414085399</v>
      </c>
      <c r="O1767" t="s">
        <v>1604</v>
      </c>
      <c r="P1767" t="s">
        <v>4</v>
      </c>
      <c r="Q1767">
        <v>0.6372916666666667</v>
      </c>
      <c r="R1767">
        <v>0.63953703703703701</v>
      </c>
      <c r="S1767">
        <v>0</v>
      </c>
      <c r="T1767">
        <v>3.2416666666666667</v>
      </c>
      <c r="U1767" t="s">
        <v>353</v>
      </c>
      <c r="V1767" t="s">
        <v>352</v>
      </c>
      <c r="W1767">
        <v>0.178846730156213</v>
      </c>
      <c r="X1767">
        <v>0</v>
      </c>
      <c r="Y1767">
        <v>0</v>
      </c>
      <c r="Z1767" t="str">
        <f>_xlfn.CONCAT(Sheet1!$B1767,"_",Sheet1!$E1767,"_", _xlfn.SWITCH(Sheet1!$J1767, "M", "Monday", "T", "Tuesday", "W", "Wednesday", "R", "Thursday", "F", "Friday"))</f>
        <v>105_Week2_Friday</v>
      </c>
      <c r="AA1767">
        <v>1</v>
      </c>
      <c r="AB1767">
        <v>0</v>
      </c>
      <c r="AC1767">
        <f>Sheet1!$K1767 +1</f>
        <v>2</v>
      </c>
      <c r="AD1767">
        <v>47.41</v>
      </c>
      <c r="AE1767">
        <v>47.41</v>
      </c>
      <c r="AF1767" t="s">
        <v>1</v>
      </c>
    </row>
    <row r="1768" spans="1:32" x14ac:dyDescent="0.3">
      <c r="A1768" t="s">
        <v>676</v>
      </c>
      <c r="B1768" t="s">
        <v>9</v>
      </c>
      <c r="C1768" t="s">
        <v>675</v>
      </c>
      <c r="D1768" t="s">
        <v>14</v>
      </c>
      <c r="E1768" t="s">
        <v>1448</v>
      </c>
      <c r="F1768" t="s">
        <v>12</v>
      </c>
      <c r="G1768" t="s">
        <v>553</v>
      </c>
      <c r="H1768" t="s">
        <v>147</v>
      </c>
      <c r="I1768" t="s">
        <v>83</v>
      </c>
      <c r="J1768" t="s">
        <v>11</v>
      </c>
      <c r="K1768">
        <v>1</v>
      </c>
      <c r="L1768" t="s">
        <v>674</v>
      </c>
      <c r="M1768" t="s">
        <v>673</v>
      </c>
      <c r="N1768">
        <v>24.290651272982402</v>
      </c>
      <c r="O1768" t="s">
        <v>1603</v>
      </c>
      <c r="P1768" t="s">
        <v>4</v>
      </c>
      <c r="Q1768">
        <v>0.51761574074074079</v>
      </c>
      <c r="R1768">
        <v>0.52212962962962961</v>
      </c>
      <c r="S1768">
        <v>0</v>
      </c>
      <c r="T1768">
        <v>6.5</v>
      </c>
      <c r="U1768" t="s">
        <v>671</v>
      </c>
      <c r="V1768" t="s">
        <v>670</v>
      </c>
      <c r="W1768">
        <v>20.588953615637099</v>
      </c>
      <c r="X1768">
        <v>0</v>
      </c>
      <c r="Y1768">
        <v>0</v>
      </c>
      <c r="Z1768" t="str">
        <f>_xlfn.CONCAT(Sheet1!$B1768,"_",Sheet1!$E1768,"_", _xlfn.SWITCH(Sheet1!$J1768, "M", "Monday", "T", "Tuesday", "W", "Wednesday", "R", "Thursday", "F", "Friday"))</f>
        <v>105_Week2_Friday</v>
      </c>
      <c r="AA1768">
        <v>1</v>
      </c>
      <c r="AB1768">
        <v>0</v>
      </c>
      <c r="AC1768">
        <f>Sheet1!$K1768 +1</f>
        <v>2</v>
      </c>
      <c r="AD1768">
        <v>57.454999999999998</v>
      </c>
      <c r="AE1768">
        <v>48.17</v>
      </c>
      <c r="AF1768" t="s">
        <v>1</v>
      </c>
    </row>
    <row r="1769" spans="1:32" x14ac:dyDescent="0.3">
      <c r="A1769" t="s">
        <v>225</v>
      </c>
      <c r="B1769" t="s">
        <v>9</v>
      </c>
      <c r="C1769" t="s">
        <v>224</v>
      </c>
      <c r="D1769" t="s">
        <v>14</v>
      </c>
      <c r="E1769" t="s">
        <v>1448</v>
      </c>
      <c r="F1769" t="s">
        <v>12</v>
      </c>
      <c r="G1769" t="s">
        <v>185</v>
      </c>
      <c r="H1769" t="s">
        <v>79</v>
      </c>
      <c r="I1769" t="s">
        <v>83</v>
      </c>
      <c r="J1769" t="s">
        <v>11</v>
      </c>
      <c r="K1769">
        <v>20</v>
      </c>
      <c r="L1769" t="s">
        <v>223</v>
      </c>
      <c r="M1769" t="s">
        <v>222</v>
      </c>
      <c r="N1769">
        <v>0.60920992679894004</v>
      </c>
      <c r="O1769" t="s">
        <v>1602</v>
      </c>
      <c r="P1769" t="s">
        <v>29</v>
      </c>
      <c r="Q1769">
        <v>0.34412037037037035</v>
      </c>
      <c r="R1769">
        <v>0.34640046296296295</v>
      </c>
      <c r="S1769">
        <v>0</v>
      </c>
      <c r="T1769">
        <v>3.2833333333333332</v>
      </c>
      <c r="U1769" t="s">
        <v>220</v>
      </c>
      <c r="V1769" t="s">
        <v>219</v>
      </c>
      <c r="W1769">
        <v>0.15333281113043801</v>
      </c>
      <c r="X1769">
        <v>0</v>
      </c>
      <c r="Y1769">
        <v>0</v>
      </c>
      <c r="Z1769" t="str">
        <f>_xlfn.CONCAT(Sheet1!$B1769,"_",Sheet1!$E1769,"_", _xlfn.SWITCH(Sheet1!$J1769, "M", "Monday", "T", "Tuesday", "W", "Wednesday", "R", "Thursday", "F", "Friday"))</f>
        <v>105_Week2_Friday</v>
      </c>
      <c r="AA1769">
        <v>1</v>
      </c>
      <c r="AB1769">
        <v>0</v>
      </c>
      <c r="AC1769">
        <f>Sheet1!$K1769 +1</f>
        <v>21</v>
      </c>
      <c r="AD1769">
        <v>18.225000000000001</v>
      </c>
      <c r="AE1769">
        <v>22.605</v>
      </c>
      <c r="AF1769" t="s">
        <v>1</v>
      </c>
    </row>
    <row r="1770" spans="1:32" x14ac:dyDescent="0.3">
      <c r="A1770" t="s">
        <v>239</v>
      </c>
      <c r="B1770" t="s">
        <v>9</v>
      </c>
      <c r="C1770" t="s">
        <v>238</v>
      </c>
      <c r="D1770" t="s">
        <v>14</v>
      </c>
      <c r="E1770" t="s">
        <v>1448</v>
      </c>
      <c r="F1770" t="s">
        <v>12</v>
      </c>
      <c r="G1770" t="s">
        <v>185</v>
      </c>
      <c r="H1770" t="s">
        <v>93</v>
      </c>
      <c r="I1770" t="s">
        <v>83</v>
      </c>
      <c r="J1770" t="s">
        <v>11</v>
      </c>
      <c r="K1770">
        <v>180</v>
      </c>
      <c r="L1770" t="s">
        <v>237</v>
      </c>
      <c r="M1770" t="s">
        <v>236</v>
      </c>
      <c r="N1770">
        <v>0.13868357427418199</v>
      </c>
      <c r="O1770" t="s">
        <v>1601</v>
      </c>
      <c r="P1770" t="s">
        <v>4</v>
      </c>
      <c r="Q1770">
        <v>0.42350694444444442</v>
      </c>
      <c r="R1770">
        <v>0.42954861111111109</v>
      </c>
      <c r="S1770">
        <v>0</v>
      </c>
      <c r="T1770">
        <v>8.7000000000000011</v>
      </c>
      <c r="U1770" t="s">
        <v>234</v>
      </c>
      <c r="V1770" t="s">
        <v>233</v>
      </c>
      <c r="W1770">
        <v>4.2408946809577998E-2</v>
      </c>
      <c r="X1770">
        <v>0</v>
      </c>
      <c r="Y1770">
        <v>0</v>
      </c>
      <c r="Z1770" t="str">
        <f>_xlfn.CONCAT(Sheet1!$B1770,"_",Sheet1!$E1770,"_", _xlfn.SWITCH(Sheet1!$J1770, "M", "Monday", "T", "Tuesday", "W", "Wednesday", "R", "Thursday", "F", "Friday"))</f>
        <v>105_Week2_Friday</v>
      </c>
      <c r="AA1770">
        <v>1</v>
      </c>
      <c r="AB1770">
        <v>0</v>
      </c>
      <c r="AC1770">
        <f>Sheet1!$K1770 +1</f>
        <v>181</v>
      </c>
      <c r="AD1770">
        <v>33.922499999999999</v>
      </c>
      <c r="AE1770">
        <v>33.247500000000002</v>
      </c>
      <c r="AF1770" t="s">
        <v>1</v>
      </c>
    </row>
    <row r="1771" spans="1:32" x14ac:dyDescent="0.3">
      <c r="A1771" t="s">
        <v>244</v>
      </c>
      <c r="B1771" t="s">
        <v>9</v>
      </c>
      <c r="C1771" t="s">
        <v>112</v>
      </c>
      <c r="D1771" t="s">
        <v>12</v>
      </c>
      <c r="E1771" t="s">
        <v>1448</v>
      </c>
      <c r="F1771" t="s">
        <v>12</v>
      </c>
      <c r="G1771" t="s">
        <v>185</v>
      </c>
      <c r="H1771" t="s">
        <v>102</v>
      </c>
      <c r="I1771" t="s">
        <v>83</v>
      </c>
      <c r="J1771" t="s">
        <v>11</v>
      </c>
      <c r="K1771">
        <v>179</v>
      </c>
      <c r="L1771" t="s">
        <v>109</v>
      </c>
      <c r="M1771" t="s">
        <v>243</v>
      </c>
      <c r="N1771">
        <v>0.65032426640391405</v>
      </c>
      <c r="O1771" t="s">
        <v>1600</v>
      </c>
      <c r="P1771" t="s">
        <v>29</v>
      </c>
      <c r="Q1771">
        <v>0.43</v>
      </c>
      <c r="R1771">
        <v>0.43440972222222224</v>
      </c>
      <c r="S1771">
        <v>0</v>
      </c>
      <c r="T1771">
        <v>6.3583333333333334</v>
      </c>
      <c r="U1771" t="s">
        <v>241</v>
      </c>
      <c r="V1771" t="s">
        <v>240</v>
      </c>
      <c r="W1771">
        <v>0.31385154091152601</v>
      </c>
      <c r="X1771">
        <v>0</v>
      </c>
      <c r="Y1771">
        <v>0</v>
      </c>
      <c r="Z1771" t="str">
        <f>_xlfn.CONCAT(Sheet1!$B1771,"_",Sheet1!$E1771,"_", _xlfn.SWITCH(Sheet1!$J1771, "M", "Monday", "T", "Tuesday", "W", "Wednesday", "R", "Thursday", "F", "Friday"))</f>
        <v>105_Week2_Friday</v>
      </c>
      <c r="AA1771">
        <v>1</v>
      </c>
      <c r="AB1771">
        <v>0</v>
      </c>
      <c r="AC1771">
        <f>Sheet1!$K1771 +1</f>
        <v>180</v>
      </c>
      <c r="AD1771">
        <v>11.95</v>
      </c>
      <c r="AE1771">
        <v>21.4</v>
      </c>
      <c r="AF1771" t="s">
        <v>1</v>
      </c>
    </row>
    <row r="1772" spans="1:32" x14ac:dyDescent="0.3">
      <c r="A1772" t="s">
        <v>232</v>
      </c>
      <c r="B1772" t="s">
        <v>9</v>
      </c>
      <c r="C1772" t="s">
        <v>231</v>
      </c>
      <c r="D1772" t="s">
        <v>14</v>
      </c>
      <c r="E1772" t="s">
        <v>1448</v>
      </c>
      <c r="F1772" t="s">
        <v>12</v>
      </c>
      <c r="G1772" t="s">
        <v>185</v>
      </c>
      <c r="H1772" t="s">
        <v>110</v>
      </c>
      <c r="I1772" t="s">
        <v>83</v>
      </c>
      <c r="J1772" t="s">
        <v>11</v>
      </c>
      <c r="K1772">
        <v>257</v>
      </c>
      <c r="L1772" t="s">
        <v>230</v>
      </c>
      <c r="M1772" t="s">
        <v>229</v>
      </c>
      <c r="N1772">
        <v>0.26194101199507702</v>
      </c>
      <c r="O1772" t="s">
        <v>1599</v>
      </c>
      <c r="P1772" t="s">
        <v>4</v>
      </c>
      <c r="Q1772">
        <v>0.3845601851851852</v>
      </c>
      <c r="R1772">
        <v>0.39449074074074075</v>
      </c>
      <c r="S1772">
        <v>0</v>
      </c>
      <c r="T1772">
        <v>14.308333333333334</v>
      </c>
      <c r="U1772" t="s">
        <v>227</v>
      </c>
      <c r="V1772" t="s">
        <v>226</v>
      </c>
      <c r="W1772">
        <v>9.8133768484757106E-2</v>
      </c>
      <c r="X1772">
        <v>13</v>
      </c>
      <c r="Y1772">
        <v>0.25</v>
      </c>
      <c r="Z1772" t="str">
        <f>_xlfn.CONCAT(Sheet1!$B1772,"_",Sheet1!$E1772,"_", _xlfn.SWITCH(Sheet1!$J1772, "M", "Monday", "T", "Tuesday", "W", "Wednesday", "R", "Thursday", "F", "Friday"))</f>
        <v>105_Week2_Friday</v>
      </c>
      <c r="AA1772">
        <v>1</v>
      </c>
      <c r="AB1772">
        <v>88</v>
      </c>
      <c r="AC1772">
        <f>Sheet1!$K1772 +1</f>
        <v>258</v>
      </c>
      <c r="AD1772">
        <v>45.134999999999998</v>
      </c>
      <c r="AE1772">
        <v>48.651200000000003</v>
      </c>
      <c r="AF1772" t="s">
        <v>1</v>
      </c>
    </row>
    <row r="1773" spans="1:32" x14ac:dyDescent="0.3">
      <c r="A1773" t="s">
        <v>210</v>
      </c>
      <c r="B1773" t="s">
        <v>9</v>
      </c>
      <c r="C1773" t="s">
        <v>209</v>
      </c>
      <c r="D1773" t="s">
        <v>208</v>
      </c>
      <c r="E1773" t="s">
        <v>1448</v>
      </c>
      <c r="F1773" t="s">
        <v>12</v>
      </c>
      <c r="G1773" t="s">
        <v>185</v>
      </c>
      <c r="H1773" t="s">
        <v>216</v>
      </c>
      <c r="I1773" t="s">
        <v>83</v>
      </c>
      <c r="J1773" t="s">
        <v>11</v>
      </c>
      <c r="K1773">
        <v>260</v>
      </c>
      <c r="L1773" t="s">
        <v>207</v>
      </c>
      <c r="M1773" t="s">
        <v>206</v>
      </c>
      <c r="N1773">
        <v>0</v>
      </c>
      <c r="O1773" t="s">
        <v>1598</v>
      </c>
      <c r="P1773" t="s">
        <v>4</v>
      </c>
      <c r="Q1773">
        <v>0.31890046296296298</v>
      </c>
      <c r="R1773">
        <v>0.33243055555555556</v>
      </c>
      <c r="S1773">
        <v>0</v>
      </c>
      <c r="T1773">
        <v>19.483333333333334</v>
      </c>
      <c r="U1773" t="s">
        <v>204</v>
      </c>
      <c r="V1773" t="s">
        <v>203</v>
      </c>
      <c r="X1773">
        <v>5</v>
      </c>
      <c r="Y1773">
        <v>9.4339622641509399E-2</v>
      </c>
      <c r="Z1773" t="str">
        <f>_xlfn.CONCAT(Sheet1!$B1773,"_",Sheet1!$E1773,"_", _xlfn.SWITCH(Sheet1!$J1773, "M", "Monday", "T", "Tuesday", "W", "Wednesday", "R", "Thursday", "F", "Friday"))</f>
        <v>105_Week2_Friday</v>
      </c>
      <c r="AA1773">
        <v>1</v>
      </c>
      <c r="AB1773">
        <v>24</v>
      </c>
      <c r="AC1773">
        <f>Sheet1!$K1773 +1</f>
        <v>261</v>
      </c>
      <c r="AD1773">
        <v>80.082499999999996</v>
      </c>
      <c r="AE1773">
        <v>84.447500000000005</v>
      </c>
      <c r="AF1773" t="s">
        <v>1</v>
      </c>
    </row>
    <row r="1774" spans="1:32" x14ac:dyDescent="0.3">
      <c r="A1774" t="s">
        <v>1597</v>
      </c>
      <c r="B1774" t="s">
        <v>9</v>
      </c>
      <c r="C1774" t="s">
        <v>1596</v>
      </c>
      <c r="D1774" t="s">
        <v>14</v>
      </c>
      <c r="E1774" t="s">
        <v>1448</v>
      </c>
      <c r="F1774" t="s">
        <v>12</v>
      </c>
      <c r="G1774" t="s">
        <v>185</v>
      </c>
      <c r="H1774" t="s">
        <v>342</v>
      </c>
      <c r="I1774" t="s">
        <v>83</v>
      </c>
      <c r="J1774" t="s">
        <v>11</v>
      </c>
      <c r="K1774">
        <v>271</v>
      </c>
      <c r="L1774" t="s">
        <v>1595</v>
      </c>
      <c r="M1774" t="s">
        <v>1594</v>
      </c>
      <c r="N1774">
        <v>58.2182041723281</v>
      </c>
      <c r="O1774" t="s">
        <v>1593</v>
      </c>
      <c r="P1774" t="s">
        <v>342</v>
      </c>
      <c r="Q1774">
        <v>0.29042824074074075</v>
      </c>
      <c r="R1774">
        <v>0.29746527777777776</v>
      </c>
      <c r="S1774">
        <v>0</v>
      </c>
      <c r="T1774">
        <v>10.133333333333333</v>
      </c>
      <c r="U1774" t="s">
        <v>1592</v>
      </c>
      <c r="V1774" t="s">
        <v>1591</v>
      </c>
      <c r="W1774">
        <v>53.5330775215578</v>
      </c>
      <c r="X1774">
        <v>0</v>
      </c>
      <c r="Y1774">
        <v>0</v>
      </c>
      <c r="Z1774" t="str">
        <f>_xlfn.CONCAT(Sheet1!$B1774,"_",Sheet1!$E1774,"_", _xlfn.SWITCH(Sheet1!$J1774, "M", "Monday", "T", "Tuesday", "W", "Wednesday", "R", "Thursday", "F", "Friday"))</f>
        <v>105_Week2_Friday</v>
      </c>
      <c r="AA1774">
        <v>1</v>
      </c>
      <c r="AB1774">
        <v>0</v>
      </c>
      <c r="AC1774">
        <f>Sheet1!$K1774 +1</f>
        <v>272</v>
      </c>
      <c r="AD1774">
        <v>17.741199999999999</v>
      </c>
      <c r="AE1774">
        <v>0</v>
      </c>
      <c r="AF1774" t="s">
        <v>1</v>
      </c>
    </row>
    <row r="1775" spans="1:32" x14ac:dyDescent="0.3">
      <c r="A1775" t="s">
        <v>218</v>
      </c>
      <c r="B1775" t="s">
        <v>9</v>
      </c>
      <c r="C1775" t="s">
        <v>217</v>
      </c>
      <c r="D1775" t="s">
        <v>14</v>
      </c>
      <c r="E1775" t="s">
        <v>1448</v>
      </c>
      <c r="F1775" t="s">
        <v>12</v>
      </c>
      <c r="G1775" t="s">
        <v>185</v>
      </c>
      <c r="H1775" t="s">
        <v>29</v>
      </c>
      <c r="I1775" t="s">
        <v>83</v>
      </c>
      <c r="J1775" t="s">
        <v>11</v>
      </c>
      <c r="K1775">
        <v>236</v>
      </c>
      <c r="L1775" t="s">
        <v>215</v>
      </c>
      <c r="M1775" t="s">
        <v>214</v>
      </c>
      <c r="N1775">
        <v>0.70382129214704003</v>
      </c>
      <c r="O1775" t="s">
        <v>1590</v>
      </c>
      <c r="P1775" t="s">
        <v>79</v>
      </c>
      <c r="Q1775">
        <v>0.33291666666666669</v>
      </c>
      <c r="R1775">
        <v>0.34369212962962964</v>
      </c>
      <c r="S1775">
        <v>0</v>
      </c>
      <c r="T1775">
        <v>15.516666666666667</v>
      </c>
      <c r="U1775" t="s">
        <v>212</v>
      </c>
      <c r="V1775" t="s">
        <v>211</v>
      </c>
      <c r="W1775">
        <v>0.25613104315469998</v>
      </c>
      <c r="X1775">
        <v>0</v>
      </c>
      <c r="Y1775">
        <v>0</v>
      </c>
      <c r="Z1775" t="str">
        <f>_xlfn.CONCAT(Sheet1!$B1775,"_",Sheet1!$E1775,"_", _xlfn.SWITCH(Sheet1!$J1775, "M", "Monday", "T", "Tuesday", "W", "Wednesday", "R", "Thursday", "F", "Friday"))</f>
        <v>105_Week2_Friday</v>
      </c>
      <c r="AA1775">
        <v>1</v>
      </c>
      <c r="AB1775">
        <v>0</v>
      </c>
      <c r="AC1775">
        <f>Sheet1!$K1775 +1</f>
        <v>237</v>
      </c>
      <c r="AD1775">
        <v>67.685000000000002</v>
      </c>
      <c r="AE1775">
        <v>26.776199999999999</v>
      </c>
      <c r="AF1775" t="s">
        <v>1</v>
      </c>
    </row>
    <row r="1776" spans="1:32" x14ac:dyDescent="0.3">
      <c r="A1776" t="s">
        <v>1078</v>
      </c>
      <c r="B1776" t="s">
        <v>9</v>
      </c>
      <c r="C1776" t="s">
        <v>1077</v>
      </c>
      <c r="D1776" t="s">
        <v>14</v>
      </c>
      <c r="E1776" t="s">
        <v>1448</v>
      </c>
      <c r="F1776" t="s">
        <v>216</v>
      </c>
      <c r="G1776" t="s">
        <v>8</v>
      </c>
      <c r="H1776" t="s">
        <v>111</v>
      </c>
      <c r="I1776" t="s">
        <v>545</v>
      </c>
      <c r="J1776" t="s">
        <v>92</v>
      </c>
      <c r="K1776">
        <v>140</v>
      </c>
      <c r="L1776" t="s">
        <v>1076</v>
      </c>
      <c r="M1776" t="s">
        <v>1075</v>
      </c>
      <c r="N1776">
        <v>2.1770187206566298</v>
      </c>
      <c r="O1776" t="s">
        <v>1589</v>
      </c>
      <c r="P1776" t="s">
        <v>29</v>
      </c>
      <c r="Q1776">
        <v>0.2732060185185185</v>
      </c>
      <c r="R1776">
        <v>0.29152777777777777</v>
      </c>
      <c r="S1776">
        <v>0</v>
      </c>
      <c r="T1776">
        <v>26.383333333333333</v>
      </c>
      <c r="U1776" t="s">
        <v>1073</v>
      </c>
      <c r="V1776" t="s">
        <v>1072</v>
      </c>
      <c r="W1776">
        <v>1.3134015579499001</v>
      </c>
      <c r="X1776">
        <v>0</v>
      </c>
      <c r="Y1776">
        <v>0</v>
      </c>
      <c r="Z1776" t="str">
        <f>_xlfn.CONCAT(Sheet1!$B1776,"_",Sheet1!$E1776,"_", _xlfn.SWITCH(Sheet1!$J1776, "M", "Monday", "T", "Tuesday", "W", "Wednesday", "R", "Thursday", "F", "Friday"))</f>
        <v>105_Week2_Wednesday</v>
      </c>
      <c r="AA1776">
        <v>1</v>
      </c>
      <c r="AB1776">
        <v>0</v>
      </c>
      <c r="AC1776">
        <f>Sheet1!$K1776 +1</f>
        <v>141</v>
      </c>
      <c r="AD1776">
        <v>23.975000000000001</v>
      </c>
      <c r="AE1776">
        <v>7.085</v>
      </c>
      <c r="AF1776" t="s">
        <v>1</v>
      </c>
    </row>
    <row r="1777" spans="1:32" x14ac:dyDescent="0.3">
      <c r="A1777" t="s">
        <v>194</v>
      </c>
      <c r="B1777" t="s">
        <v>9</v>
      </c>
      <c r="C1777" t="s">
        <v>193</v>
      </c>
      <c r="D1777" t="s">
        <v>110</v>
      </c>
      <c r="E1777" t="s">
        <v>1448</v>
      </c>
      <c r="F1777" t="s">
        <v>12</v>
      </c>
      <c r="G1777" t="s">
        <v>185</v>
      </c>
      <c r="H1777" t="s">
        <v>200</v>
      </c>
      <c r="I1777" t="s">
        <v>83</v>
      </c>
      <c r="J1777" t="s">
        <v>11</v>
      </c>
      <c r="K1777">
        <v>255</v>
      </c>
      <c r="L1777" t="s">
        <v>192</v>
      </c>
      <c r="M1777" t="s">
        <v>191</v>
      </c>
      <c r="N1777">
        <v>0.14136145077645801</v>
      </c>
      <c r="O1777" t="s">
        <v>1588</v>
      </c>
      <c r="P1777" t="s">
        <v>4</v>
      </c>
      <c r="Q1777">
        <v>0.35357638888888887</v>
      </c>
      <c r="R1777">
        <v>0.36978009259259259</v>
      </c>
      <c r="S1777">
        <v>0</v>
      </c>
      <c r="T1777">
        <v>23.341666666666669</v>
      </c>
      <c r="U1777" t="s">
        <v>189</v>
      </c>
      <c r="V1777" t="s">
        <v>188</v>
      </c>
      <c r="W1777">
        <v>2.4112347848522699E-2</v>
      </c>
      <c r="X1777">
        <v>0</v>
      </c>
      <c r="Y1777">
        <v>0</v>
      </c>
      <c r="Z1777" t="str">
        <f>_xlfn.CONCAT(Sheet1!$B1777,"_",Sheet1!$E1777,"_", _xlfn.SWITCH(Sheet1!$J1777, "M", "Monday", "T", "Tuesday", "W", "Wednesday", "R", "Thursday", "F", "Friday"))</f>
        <v>105_Week2_Friday</v>
      </c>
      <c r="AA1777">
        <v>1</v>
      </c>
      <c r="AB1777">
        <v>0</v>
      </c>
      <c r="AC1777">
        <f>Sheet1!$K1777 +1</f>
        <v>256</v>
      </c>
      <c r="AD1777">
        <v>65.31</v>
      </c>
      <c r="AE1777">
        <v>42.018700000000003</v>
      </c>
      <c r="AF1777" t="s">
        <v>1</v>
      </c>
    </row>
    <row r="1778" spans="1:32" x14ac:dyDescent="0.3">
      <c r="A1778" t="s">
        <v>279</v>
      </c>
      <c r="B1778" t="s">
        <v>9</v>
      </c>
      <c r="C1778" t="s">
        <v>278</v>
      </c>
      <c r="D1778" t="s">
        <v>208</v>
      </c>
      <c r="E1778" t="s">
        <v>1448</v>
      </c>
      <c r="F1778" t="s">
        <v>12</v>
      </c>
      <c r="G1778" t="s">
        <v>185</v>
      </c>
      <c r="H1778" t="s">
        <v>111</v>
      </c>
      <c r="I1778" t="s">
        <v>83</v>
      </c>
      <c r="J1778" t="s">
        <v>11</v>
      </c>
      <c r="K1778">
        <v>1</v>
      </c>
      <c r="L1778" t="s">
        <v>277</v>
      </c>
      <c r="M1778" t="s">
        <v>276</v>
      </c>
      <c r="N1778">
        <v>0.39203424938023101</v>
      </c>
      <c r="O1778" t="s">
        <v>1587</v>
      </c>
      <c r="P1778" t="s">
        <v>4</v>
      </c>
      <c r="Q1778">
        <v>0.31217592592592591</v>
      </c>
      <c r="R1778">
        <v>0.31890046296296298</v>
      </c>
      <c r="S1778">
        <v>0</v>
      </c>
      <c r="T1778">
        <v>9.683574621414877</v>
      </c>
      <c r="U1778" t="s">
        <v>204</v>
      </c>
      <c r="V1778" t="s">
        <v>203</v>
      </c>
      <c r="W1778">
        <v>0.119492043578054</v>
      </c>
      <c r="X1778">
        <v>0</v>
      </c>
      <c r="Z1778" t="str">
        <f>_xlfn.CONCAT(Sheet1!$B1778,"_",Sheet1!$E1778,"_", _xlfn.SWITCH(Sheet1!$J1778, "M", "Monday", "T", "Tuesday", "W", "Wednesday", "R", "Thursday", "F", "Friday"))</f>
        <v>105_Week2_Friday</v>
      </c>
      <c r="AA1778">
        <v>1</v>
      </c>
      <c r="AB1778">
        <v>0</v>
      </c>
      <c r="AC1778">
        <f>Sheet1!$K1778 +1</f>
        <v>2</v>
      </c>
      <c r="AD1778">
        <v>0</v>
      </c>
      <c r="AE1778">
        <v>0</v>
      </c>
      <c r="AF1778" t="s">
        <v>1</v>
      </c>
    </row>
    <row r="1779" spans="1:32" x14ac:dyDescent="0.3">
      <c r="A1779" t="s">
        <v>372</v>
      </c>
      <c r="B1779" t="s">
        <v>9</v>
      </c>
      <c r="C1779" t="s">
        <v>371</v>
      </c>
      <c r="D1779" t="s">
        <v>14</v>
      </c>
      <c r="E1779" t="s">
        <v>1448</v>
      </c>
      <c r="F1779" t="s">
        <v>12</v>
      </c>
      <c r="G1779" t="s">
        <v>185</v>
      </c>
      <c r="H1779" t="s">
        <v>163</v>
      </c>
      <c r="I1779" t="s">
        <v>9</v>
      </c>
      <c r="J1779" t="s">
        <v>8</v>
      </c>
      <c r="K1779">
        <v>0</v>
      </c>
      <c r="L1779" t="s">
        <v>370</v>
      </c>
      <c r="M1779" t="s">
        <v>369</v>
      </c>
      <c r="N1779">
        <v>11.232779102399901</v>
      </c>
      <c r="O1779" t="s">
        <v>1586</v>
      </c>
      <c r="P1779" t="s">
        <v>4</v>
      </c>
      <c r="Q1779">
        <v>0.45586805555555554</v>
      </c>
      <c r="R1779">
        <v>0.46378472222222222</v>
      </c>
      <c r="S1779">
        <v>0</v>
      </c>
      <c r="T1779">
        <v>11.408333333333333</v>
      </c>
      <c r="U1779" t="s">
        <v>367</v>
      </c>
      <c r="V1779" t="s">
        <v>366</v>
      </c>
      <c r="W1779">
        <v>9.9896874923769801</v>
      </c>
      <c r="X1779">
        <v>6</v>
      </c>
      <c r="Y1779">
        <v>0.107142857142857</v>
      </c>
      <c r="Z1779" t="str">
        <f>_xlfn.CONCAT(Sheet1!$B1779,"_",Sheet1!$E1779,"_", _xlfn.SWITCH(Sheet1!$J1779, "M", "Monday", "T", "Tuesday", "W", "Wednesday", "R", "Thursday", "F", "Friday"))</f>
        <v>105_Week2_Monday</v>
      </c>
      <c r="AA1779">
        <v>1</v>
      </c>
      <c r="AB1779">
        <v>29</v>
      </c>
      <c r="AC1779">
        <f>Sheet1!$K1779 +1</f>
        <v>1</v>
      </c>
      <c r="AD1779">
        <v>54.553699999999999</v>
      </c>
      <c r="AE1779">
        <v>49.88</v>
      </c>
      <c r="AF1779" t="s">
        <v>1</v>
      </c>
    </row>
    <row r="1780" spans="1:32" x14ac:dyDescent="0.3">
      <c r="A1780" t="s">
        <v>701</v>
      </c>
      <c r="B1780" t="s">
        <v>9</v>
      </c>
      <c r="C1780" t="s">
        <v>278</v>
      </c>
      <c r="D1780" t="s">
        <v>700</v>
      </c>
      <c r="E1780" t="s">
        <v>1448</v>
      </c>
      <c r="F1780" t="s">
        <v>12</v>
      </c>
      <c r="G1780" t="s">
        <v>92</v>
      </c>
      <c r="H1780" t="s">
        <v>119</v>
      </c>
      <c r="I1780" t="s">
        <v>9</v>
      </c>
      <c r="J1780" t="s">
        <v>92</v>
      </c>
      <c r="K1780">
        <v>1</v>
      </c>
      <c r="L1780" t="s">
        <v>699</v>
      </c>
      <c r="M1780" t="s">
        <v>694</v>
      </c>
      <c r="N1780">
        <v>0</v>
      </c>
      <c r="O1780" t="s">
        <v>1585</v>
      </c>
      <c r="P1780" t="s">
        <v>296</v>
      </c>
      <c r="Q1780">
        <v>0.42290509259259257</v>
      </c>
      <c r="R1780">
        <v>0.42962962962962964</v>
      </c>
      <c r="S1780">
        <v>0</v>
      </c>
      <c r="T1780">
        <v>9.683574621414877</v>
      </c>
      <c r="U1780" t="s">
        <v>692</v>
      </c>
      <c r="V1780" t="s">
        <v>691</v>
      </c>
      <c r="X1780">
        <v>0</v>
      </c>
      <c r="Y1780">
        <v>0</v>
      </c>
      <c r="Z1780" t="str">
        <f>_xlfn.CONCAT(Sheet1!$B1780,"_",Sheet1!$E1780,"_", _xlfn.SWITCH(Sheet1!$J1780, "M", "Monday", "T", "Tuesday", "W", "Wednesday", "R", "Thursday", "F", "Friday"))</f>
        <v>105_Week2_Wednesday</v>
      </c>
      <c r="AA1780">
        <v>1</v>
      </c>
      <c r="AB1780">
        <v>0</v>
      </c>
      <c r="AC1780">
        <f>Sheet1!$K1780 +1</f>
        <v>2</v>
      </c>
      <c r="AD1780">
        <v>0</v>
      </c>
      <c r="AE1780">
        <v>0</v>
      </c>
      <c r="AF1780" t="s">
        <v>1</v>
      </c>
    </row>
    <row r="1781" spans="1:32" x14ac:dyDescent="0.3">
      <c r="A1781" t="s">
        <v>715</v>
      </c>
      <c r="B1781" t="s">
        <v>9</v>
      </c>
      <c r="C1781" t="s">
        <v>714</v>
      </c>
      <c r="D1781" t="s">
        <v>14</v>
      </c>
      <c r="E1781" t="s">
        <v>1448</v>
      </c>
      <c r="F1781" t="s">
        <v>12</v>
      </c>
      <c r="G1781" t="s">
        <v>92</v>
      </c>
      <c r="H1781" t="s">
        <v>163</v>
      </c>
      <c r="I1781" t="s">
        <v>9</v>
      </c>
      <c r="J1781" t="s">
        <v>92</v>
      </c>
      <c r="K1781">
        <v>173</v>
      </c>
      <c r="L1781" t="s">
        <v>713</v>
      </c>
      <c r="M1781" t="s">
        <v>712</v>
      </c>
      <c r="N1781">
        <v>2.6110647823661601</v>
      </c>
      <c r="O1781" t="s">
        <v>1584</v>
      </c>
      <c r="P1781" t="s">
        <v>4</v>
      </c>
      <c r="Q1781">
        <v>0.50296296296296295</v>
      </c>
      <c r="R1781">
        <v>0.51224537037037032</v>
      </c>
      <c r="S1781">
        <v>0</v>
      </c>
      <c r="T1781">
        <v>13.358333333333334</v>
      </c>
      <c r="U1781" t="s">
        <v>710</v>
      </c>
      <c r="V1781" t="s">
        <v>709</v>
      </c>
      <c r="W1781">
        <v>2.61895058445113</v>
      </c>
      <c r="X1781">
        <v>0</v>
      </c>
      <c r="Y1781">
        <v>0</v>
      </c>
      <c r="Z1781" t="str">
        <f>_xlfn.CONCAT(Sheet1!$B1781,"_",Sheet1!$E1781,"_", _xlfn.SWITCH(Sheet1!$J1781, "M", "Monday", "T", "Tuesday", "W", "Wednesday", "R", "Thursday", "F", "Friday"))</f>
        <v>105_Week2_Wednesday</v>
      </c>
      <c r="AA1781">
        <v>1</v>
      </c>
      <c r="AB1781">
        <v>0</v>
      </c>
      <c r="AC1781">
        <f>Sheet1!$K1781 +1</f>
        <v>174</v>
      </c>
      <c r="AD1781">
        <v>130.63499999999999</v>
      </c>
      <c r="AE1781">
        <v>92.053700000000006</v>
      </c>
      <c r="AF1781" t="s">
        <v>1</v>
      </c>
    </row>
    <row r="1782" spans="1:32" x14ac:dyDescent="0.3">
      <c r="A1782" t="s">
        <v>804</v>
      </c>
      <c r="B1782" t="s">
        <v>9</v>
      </c>
      <c r="C1782" t="s">
        <v>803</v>
      </c>
      <c r="D1782" t="s">
        <v>14</v>
      </c>
      <c r="E1782" t="s">
        <v>1448</v>
      </c>
      <c r="F1782" t="s">
        <v>12</v>
      </c>
      <c r="G1782" t="s">
        <v>92</v>
      </c>
      <c r="H1782" t="s">
        <v>4</v>
      </c>
      <c r="I1782" t="s">
        <v>9</v>
      </c>
      <c r="J1782" t="s">
        <v>92</v>
      </c>
      <c r="K1782">
        <v>128</v>
      </c>
      <c r="L1782" t="s">
        <v>802</v>
      </c>
      <c r="M1782" t="s">
        <v>801</v>
      </c>
      <c r="N1782">
        <v>4.5579540189355603</v>
      </c>
      <c r="O1782" t="s">
        <v>1583</v>
      </c>
      <c r="P1782" t="s">
        <v>4</v>
      </c>
      <c r="Q1782">
        <v>0.37930555555555556</v>
      </c>
      <c r="R1782">
        <v>0.38603009259259258</v>
      </c>
      <c r="S1782">
        <v>0</v>
      </c>
      <c r="T1782">
        <v>9.683574621414877</v>
      </c>
      <c r="U1782" t="s">
        <v>799</v>
      </c>
      <c r="V1782" t="s">
        <v>798</v>
      </c>
      <c r="W1782">
        <v>3.4685484205574499</v>
      </c>
      <c r="X1782">
        <v>0</v>
      </c>
      <c r="Y1782">
        <v>0</v>
      </c>
      <c r="Z1782" t="str">
        <f>_xlfn.CONCAT(Sheet1!$B1782,"_",Sheet1!$E1782,"_", _xlfn.SWITCH(Sheet1!$J1782, "M", "Monday", "T", "Tuesday", "W", "Wednesday", "R", "Thursday", "F", "Friday"))</f>
        <v>105_Week2_Wednesday</v>
      </c>
      <c r="AA1782">
        <v>1</v>
      </c>
      <c r="AB1782">
        <v>0</v>
      </c>
      <c r="AC1782">
        <f>Sheet1!$K1782 +1</f>
        <v>129</v>
      </c>
      <c r="AD1782">
        <v>274.23</v>
      </c>
      <c r="AE1782">
        <v>0</v>
      </c>
      <c r="AF1782" t="s">
        <v>26</v>
      </c>
    </row>
    <row r="1783" spans="1:32" x14ac:dyDescent="0.3">
      <c r="A1783" t="s">
        <v>1022</v>
      </c>
      <c r="B1783" t="s">
        <v>9</v>
      </c>
      <c r="C1783" t="s">
        <v>869</v>
      </c>
      <c r="D1783" t="s">
        <v>29</v>
      </c>
      <c r="E1783" t="s">
        <v>1448</v>
      </c>
      <c r="F1783" t="s">
        <v>216</v>
      </c>
      <c r="G1783" t="s">
        <v>8</v>
      </c>
      <c r="H1783" t="s">
        <v>93</v>
      </c>
      <c r="I1783" t="s">
        <v>83</v>
      </c>
      <c r="J1783" t="s">
        <v>553</v>
      </c>
      <c r="K1783">
        <v>70</v>
      </c>
      <c r="L1783" t="s">
        <v>1021</v>
      </c>
      <c r="M1783" t="s">
        <v>1020</v>
      </c>
      <c r="N1783">
        <v>0.27864239178597899</v>
      </c>
      <c r="O1783" t="s">
        <v>1582</v>
      </c>
      <c r="P1783" t="s">
        <v>4</v>
      </c>
      <c r="Q1783">
        <v>0.38043981481481481</v>
      </c>
      <c r="R1783">
        <v>0.3865972222222222</v>
      </c>
      <c r="S1783">
        <v>0</v>
      </c>
      <c r="T1783">
        <v>8.8583333333333343</v>
      </c>
      <c r="U1783" t="s">
        <v>1018</v>
      </c>
      <c r="V1783" t="s">
        <v>1017</v>
      </c>
      <c r="W1783">
        <v>0.223660315424247</v>
      </c>
      <c r="X1783">
        <v>0</v>
      </c>
      <c r="Y1783">
        <v>0</v>
      </c>
      <c r="Z1783" t="str">
        <f>_xlfn.CONCAT(Sheet1!$B1783,"_",Sheet1!$E1783,"_", _xlfn.SWITCH(Sheet1!$J1783, "M", "Monday", "T", "Tuesday", "W", "Wednesday", "R", "Thursday", "F", "Friday"))</f>
        <v>105_Week2_Tuesday</v>
      </c>
      <c r="AA1783">
        <v>1</v>
      </c>
      <c r="AB1783">
        <v>0</v>
      </c>
      <c r="AC1783">
        <f>Sheet1!$K1783 +1</f>
        <v>71</v>
      </c>
      <c r="AD1783">
        <v>51.04</v>
      </c>
      <c r="AE1783">
        <v>51.04</v>
      </c>
      <c r="AF1783" t="s">
        <v>1</v>
      </c>
    </row>
    <row r="1784" spans="1:32" x14ac:dyDescent="0.3">
      <c r="A1784" t="s">
        <v>252</v>
      </c>
      <c r="B1784" t="s">
        <v>9</v>
      </c>
      <c r="C1784" t="s">
        <v>251</v>
      </c>
      <c r="D1784" t="s">
        <v>250</v>
      </c>
      <c r="E1784" t="s">
        <v>1448</v>
      </c>
      <c r="F1784" t="s">
        <v>12</v>
      </c>
      <c r="G1784" t="s">
        <v>185</v>
      </c>
      <c r="H1784" t="s">
        <v>94</v>
      </c>
      <c r="I1784" t="s">
        <v>9</v>
      </c>
      <c r="J1784" t="s">
        <v>8</v>
      </c>
      <c r="K1784">
        <v>0</v>
      </c>
      <c r="L1784" t="s">
        <v>249</v>
      </c>
      <c r="M1784" t="s">
        <v>248</v>
      </c>
      <c r="N1784">
        <v>0.37386448867618999</v>
      </c>
      <c r="O1784" t="s">
        <v>1581</v>
      </c>
      <c r="P1784" t="s">
        <v>4</v>
      </c>
      <c r="Q1784">
        <v>0.43467592592592591</v>
      </c>
      <c r="R1784">
        <v>0.44807870370370373</v>
      </c>
      <c r="S1784">
        <v>0</v>
      </c>
      <c r="T1784">
        <v>19.291666666666668</v>
      </c>
      <c r="U1784" t="s">
        <v>246</v>
      </c>
      <c r="V1784" t="s">
        <v>245</v>
      </c>
      <c r="W1784">
        <v>0.22743215779790699</v>
      </c>
      <c r="X1784">
        <v>0</v>
      </c>
      <c r="Y1784">
        <v>0</v>
      </c>
      <c r="Z1784" t="str">
        <f>_xlfn.CONCAT(Sheet1!$B1784,"_",Sheet1!$E1784,"_", _xlfn.SWITCH(Sheet1!$J1784, "M", "Monday", "T", "Tuesday", "W", "Wednesday", "R", "Thursday", "F", "Friday"))</f>
        <v>105_Week2_Monday</v>
      </c>
      <c r="AA1784">
        <v>1</v>
      </c>
      <c r="AB1784">
        <v>0</v>
      </c>
      <c r="AC1784">
        <f>Sheet1!$K1784 +1</f>
        <v>1</v>
      </c>
      <c r="AD1784">
        <v>76.905000000000001</v>
      </c>
      <c r="AE1784">
        <v>93.962500000000006</v>
      </c>
      <c r="AF1784" t="s">
        <v>1</v>
      </c>
    </row>
    <row r="1785" spans="1:32" x14ac:dyDescent="0.3">
      <c r="A1785" t="s">
        <v>755</v>
      </c>
      <c r="B1785" t="s">
        <v>9</v>
      </c>
      <c r="C1785" t="s">
        <v>754</v>
      </c>
      <c r="D1785" t="s">
        <v>14</v>
      </c>
      <c r="E1785" t="s">
        <v>1448</v>
      </c>
      <c r="F1785" t="s">
        <v>12</v>
      </c>
      <c r="G1785" t="s">
        <v>92</v>
      </c>
      <c r="H1785" t="s">
        <v>139</v>
      </c>
      <c r="I1785" t="s">
        <v>9</v>
      </c>
      <c r="J1785" t="s">
        <v>92</v>
      </c>
      <c r="K1785">
        <v>140</v>
      </c>
      <c r="L1785" t="s">
        <v>753</v>
      </c>
      <c r="M1785" t="s">
        <v>752</v>
      </c>
      <c r="N1785">
        <v>5.1606975495815298E-2</v>
      </c>
      <c r="O1785" t="s">
        <v>1580</v>
      </c>
      <c r="P1785" t="s">
        <v>4</v>
      </c>
      <c r="Q1785">
        <v>0.5242013888888889</v>
      </c>
      <c r="R1785">
        <v>0.53128472222222223</v>
      </c>
      <c r="S1785">
        <v>0</v>
      </c>
      <c r="T1785">
        <v>10.200000000000001</v>
      </c>
      <c r="U1785" t="s">
        <v>750</v>
      </c>
      <c r="V1785" t="s">
        <v>749</v>
      </c>
      <c r="W1785">
        <v>4.2757657714083699E-2</v>
      </c>
      <c r="X1785">
        <v>1</v>
      </c>
      <c r="Y1785">
        <v>1.9230769230769201E-2</v>
      </c>
      <c r="Z1785" t="str">
        <f>_xlfn.CONCAT(Sheet1!$B1785,"_",Sheet1!$E1785,"_", _xlfn.SWITCH(Sheet1!$J1785, "M", "Monday", "T", "Tuesday", "W", "Wednesday", "R", "Thursday", "F", "Friday"))</f>
        <v>105_Week2_Wednesday</v>
      </c>
      <c r="AA1785">
        <v>1</v>
      </c>
      <c r="AB1785">
        <v>25</v>
      </c>
      <c r="AC1785">
        <f>Sheet1!$K1785 +1</f>
        <v>141</v>
      </c>
      <c r="AD1785">
        <v>93.978700000000003</v>
      </c>
      <c r="AE1785">
        <v>122.8462</v>
      </c>
      <c r="AF1785" t="s">
        <v>1</v>
      </c>
    </row>
    <row r="1786" spans="1:32" x14ac:dyDescent="0.3">
      <c r="A1786" t="s">
        <v>697</v>
      </c>
      <c r="B1786" t="s">
        <v>9</v>
      </c>
      <c r="C1786" t="s">
        <v>327</v>
      </c>
      <c r="D1786" t="s">
        <v>696</v>
      </c>
      <c r="E1786" t="s">
        <v>1448</v>
      </c>
      <c r="F1786" t="s">
        <v>12</v>
      </c>
      <c r="G1786" t="s">
        <v>92</v>
      </c>
      <c r="H1786" t="s">
        <v>110</v>
      </c>
      <c r="I1786" t="s">
        <v>9</v>
      </c>
      <c r="J1786" t="s">
        <v>92</v>
      </c>
      <c r="K1786">
        <v>170</v>
      </c>
      <c r="L1786" t="s">
        <v>695</v>
      </c>
      <c r="M1786" t="s">
        <v>694</v>
      </c>
      <c r="N1786">
        <v>0.145875874906778</v>
      </c>
      <c r="O1786" t="s">
        <v>1579</v>
      </c>
      <c r="P1786" t="s">
        <v>4</v>
      </c>
      <c r="Q1786">
        <v>0.40813657407407405</v>
      </c>
      <c r="R1786">
        <v>0.42290509259259257</v>
      </c>
      <c r="S1786">
        <v>0</v>
      </c>
      <c r="T1786">
        <v>21.258333333333333</v>
      </c>
      <c r="U1786" t="s">
        <v>692</v>
      </c>
      <c r="V1786" t="s">
        <v>691</v>
      </c>
      <c r="W1786">
        <v>0.104208897686432</v>
      </c>
      <c r="X1786">
        <v>10</v>
      </c>
      <c r="Y1786">
        <v>0.19230769230769201</v>
      </c>
      <c r="Z1786" t="str">
        <f>_xlfn.CONCAT(Sheet1!$B1786,"_",Sheet1!$E1786,"_", _xlfn.SWITCH(Sheet1!$J1786, "M", "Monday", "T", "Tuesday", "W", "Wednesday", "R", "Thursday", "F", "Friday"))</f>
        <v>105_Week2_Wednesday</v>
      </c>
      <c r="AA1786">
        <v>1</v>
      </c>
      <c r="AB1786">
        <v>38</v>
      </c>
      <c r="AC1786">
        <f>Sheet1!$K1786 +1</f>
        <v>171</v>
      </c>
      <c r="AD1786">
        <v>62.666200000000003</v>
      </c>
      <c r="AE1786">
        <v>121.02</v>
      </c>
      <c r="AF1786" t="s">
        <v>1</v>
      </c>
    </row>
    <row r="1787" spans="1:32" x14ac:dyDescent="0.3">
      <c r="A1787" t="s">
        <v>811</v>
      </c>
      <c r="B1787" t="s">
        <v>9</v>
      </c>
      <c r="C1787" t="s">
        <v>209</v>
      </c>
      <c r="D1787" t="s">
        <v>810</v>
      </c>
      <c r="E1787" t="s">
        <v>1448</v>
      </c>
      <c r="F1787" t="s">
        <v>12</v>
      </c>
      <c r="G1787" t="s">
        <v>92</v>
      </c>
      <c r="H1787" t="s">
        <v>216</v>
      </c>
      <c r="I1787" t="s">
        <v>9</v>
      </c>
      <c r="J1787" t="s">
        <v>8</v>
      </c>
      <c r="K1787">
        <v>0</v>
      </c>
      <c r="L1787" t="s">
        <v>809</v>
      </c>
      <c r="M1787" t="s">
        <v>808</v>
      </c>
      <c r="N1787">
        <v>6.6028741952031904</v>
      </c>
      <c r="O1787" t="s">
        <v>1578</v>
      </c>
      <c r="P1787" t="s">
        <v>4</v>
      </c>
      <c r="Q1787">
        <v>0.33527777777777779</v>
      </c>
      <c r="R1787">
        <v>0.34923611111111114</v>
      </c>
      <c r="S1787">
        <v>0</v>
      </c>
      <c r="T1787">
        <v>20.091666666666669</v>
      </c>
      <c r="U1787" t="s">
        <v>806</v>
      </c>
      <c r="V1787" t="s">
        <v>805</v>
      </c>
      <c r="W1787">
        <v>5.1477278271557303</v>
      </c>
      <c r="X1787">
        <v>3</v>
      </c>
      <c r="Y1787">
        <v>5.7692307692307702E-2</v>
      </c>
      <c r="Z1787" t="str">
        <f>_xlfn.CONCAT(Sheet1!$B1787,"_",Sheet1!$E1787,"_", _xlfn.SWITCH(Sheet1!$J1787, "M", "Monday", "T", "Tuesday", "W", "Wednesday", "R", "Thursday", "F", "Friday"))</f>
        <v>105_Week2_Monday</v>
      </c>
      <c r="AA1787">
        <v>1</v>
      </c>
      <c r="AB1787">
        <v>28</v>
      </c>
      <c r="AC1787">
        <f>Sheet1!$K1787 +1</f>
        <v>1</v>
      </c>
      <c r="AD1787">
        <v>56.087499999999999</v>
      </c>
      <c r="AE1787">
        <v>55.637500000000003</v>
      </c>
      <c r="AF1787" t="s">
        <v>1</v>
      </c>
    </row>
    <row r="1788" spans="1:32" x14ac:dyDescent="0.3">
      <c r="A1788" t="s">
        <v>1042</v>
      </c>
      <c r="B1788" t="s">
        <v>9</v>
      </c>
      <c r="C1788" t="s">
        <v>869</v>
      </c>
      <c r="D1788" t="s">
        <v>93</v>
      </c>
      <c r="E1788" t="s">
        <v>1448</v>
      </c>
      <c r="F1788" t="s">
        <v>216</v>
      </c>
      <c r="G1788" t="s">
        <v>8</v>
      </c>
      <c r="H1788" t="s">
        <v>102</v>
      </c>
      <c r="I1788" t="s">
        <v>83</v>
      </c>
      <c r="J1788" t="s">
        <v>553</v>
      </c>
      <c r="K1788">
        <v>71</v>
      </c>
      <c r="L1788" t="s">
        <v>1041</v>
      </c>
      <c r="M1788" t="s">
        <v>1040</v>
      </c>
      <c r="N1788">
        <v>0.79459599405527104</v>
      </c>
      <c r="O1788" t="s">
        <v>1577</v>
      </c>
      <c r="P1788" t="s">
        <v>79</v>
      </c>
      <c r="Q1788">
        <v>0.3871412037037037</v>
      </c>
      <c r="R1788">
        <v>0.38721064814814815</v>
      </c>
      <c r="S1788">
        <v>0</v>
      </c>
      <c r="T1788">
        <v>0.1</v>
      </c>
      <c r="U1788" t="s">
        <v>1038</v>
      </c>
      <c r="V1788" t="s">
        <v>1037</v>
      </c>
      <c r="W1788">
        <v>0.32914222909000102</v>
      </c>
      <c r="X1788">
        <v>0</v>
      </c>
      <c r="Y1788">
        <v>0</v>
      </c>
      <c r="Z1788" t="str">
        <f>_xlfn.CONCAT(Sheet1!$B1788,"_",Sheet1!$E1788,"_", _xlfn.SWITCH(Sheet1!$J1788, "M", "Monday", "T", "Tuesday", "W", "Wednesday", "R", "Thursday", "F", "Friday"))</f>
        <v>105_Week2_Tuesday</v>
      </c>
      <c r="AA1788">
        <v>1</v>
      </c>
      <c r="AB1788">
        <v>0</v>
      </c>
      <c r="AC1788">
        <f>Sheet1!$K1788 +1</f>
        <v>72</v>
      </c>
      <c r="AD1788">
        <v>25.9</v>
      </c>
      <c r="AE1788">
        <v>25.9</v>
      </c>
      <c r="AF1788" t="s">
        <v>1</v>
      </c>
    </row>
    <row r="1789" spans="1:32" x14ac:dyDescent="0.3">
      <c r="A1789" t="s">
        <v>776</v>
      </c>
      <c r="B1789" t="s">
        <v>9</v>
      </c>
      <c r="C1789" t="s">
        <v>775</v>
      </c>
      <c r="D1789" t="s">
        <v>14</v>
      </c>
      <c r="E1789" t="s">
        <v>1448</v>
      </c>
      <c r="F1789" t="s">
        <v>12</v>
      </c>
      <c r="G1789" t="s">
        <v>92</v>
      </c>
      <c r="H1789" t="s">
        <v>12</v>
      </c>
      <c r="I1789" t="s">
        <v>9</v>
      </c>
      <c r="J1789" t="s">
        <v>92</v>
      </c>
      <c r="K1789">
        <v>125</v>
      </c>
      <c r="L1789" t="s">
        <v>774</v>
      </c>
      <c r="M1789" t="s">
        <v>773</v>
      </c>
      <c r="N1789">
        <v>21.084651090204702</v>
      </c>
      <c r="O1789" t="s">
        <v>1576</v>
      </c>
      <c r="P1789" t="s">
        <v>4</v>
      </c>
      <c r="Q1789">
        <v>0.31187500000000001</v>
      </c>
      <c r="R1789">
        <v>0.31893518518518521</v>
      </c>
      <c r="S1789">
        <v>0</v>
      </c>
      <c r="T1789">
        <v>10.166666666666666</v>
      </c>
      <c r="U1789" t="s">
        <v>771</v>
      </c>
      <c r="V1789" t="s">
        <v>770</v>
      </c>
      <c r="W1789">
        <v>20.1640861084426</v>
      </c>
      <c r="X1789">
        <v>0</v>
      </c>
      <c r="Y1789">
        <v>0</v>
      </c>
      <c r="Z1789" t="str">
        <f>_xlfn.CONCAT(Sheet1!$B1789,"_",Sheet1!$E1789,"_", _xlfn.SWITCH(Sheet1!$J1789, "M", "Monday", "T", "Tuesday", "W", "Wednesday", "R", "Thursday", "F", "Friday"))</f>
        <v>105_Week2_Wednesday</v>
      </c>
      <c r="AA1789">
        <v>1</v>
      </c>
      <c r="AB1789">
        <v>0</v>
      </c>
      <c r="AC1789">
        <f>Sheet1!$K1789 +1</f>
        <v>126</v>
      </c>
      <c r="AD1789">
        <v>146.19749999999999</v>
      </c>
      <c r="AE1789">
        <v>80.198700000000002</v>
      </c>
      <c r="AF1789" t="s">
        <v>1</v>
      </c>
    </row>
    <row r="1790" spans="1:32" x14ac:dyDescent="0.3">
      <c r="A1790" t="s">
        <v>336</v>
      </c>
      <c r="B1790" t="s">
        <v>9</v>
      </c>
      <c r="C1790" t="s">
        <v>335</v>
      </c>
      <c r="D1790" t="s">
        <v>14</v>
      </c>
      <c r="E1790" t="s">
        <v>1448</v>
      </c>
      <c r="F1790" t="s">
        <v>12</v>
      </c>
      <c r="G1790" t="s">
        <v>92</v>
      </c>
      <c r="H1790" t="s">
        <v>1399</v>
      </c>
      <c r="I1790" t="s">
        <v>9</v>
      </c>
      <c r="J1790" t="s">
        <v>92</v>
      </c>
      <c r="K1790">
        <v>60</v>
      </c>
      <c r="L1790" t="s">
        <v>333</v>
      </c>
      <c r="M1790" t="s">
        <v>332</v>
      </c>
      <c r="N1790">
        <v>5.6666142828762496</v>
      </c>
      <c r="O1790" t="s">
        <v>1575</v>
      </c>
      <c r="P1790" t="s">
        <v>14</v>
      </c>
      <c r="Q1790">
        <v>0.6469907407407407</v>
      </c>
      <c r="R1790">
        <v>0.67034722222222221</v>
      </c>
      <c r="S1790">
        <v>0</v>
      </c>
      <c r="T1790">
        <v>33.633333333333333</v>
      </c>
      <c r="U1790" t="s">
        <v>330</v>
      </c>
      <c r="V1790" t="s">
        <v>329</v>
      </c>
      <c r="W1790">
        <v>5.6190429068910399</v>
      </c>
      <c r="X1790">
        <v>0</v>
      </c>
      <c r="Y1790">
        <v>0</v>
      </c>
      <c r="Z1790" t="str">
        <f>_xlfn.CONCAT(Sheet1!$B1790,"_",Sheet1!$E1790,"_", _xlfn.SWITCH(Sheet1!$J1790, "M", "Monday", "T", "Tuesday", "W", "Wednesday", "R", "Thursday", "F", "Friday"))</f>
        <v>105_Week2_Wednesday</v>
      </c>
      <c r="AA1790">
        <v>1</v>
      </c>
      <c r="AB1790">
        <v>0</v>
      </c>
      <c r="AC1790">
        <f>Sheet1!$K1790 +1</f>
        <v>61</v>
      </c>
      <c r="AD1790">
        <v>106.17619999999999</v>
      </c>
      <c r="AE1790">
        <v>56.067500000000003</v>
      </c>
      <c r="AF1790" t="s">
        <v>1</v>
      </c>
    </row>
    <row r="1791" spans="1:32" x14ac:dyDescent="0.3">
      <c r="A1791" t="s">
        <v>783</v>
      </c>
      <c r="B1791" t="s">
        <v>9</v>
      </c>
      <c r="C1791" t="s">
        <v>782</v>
      </c>
      <c r="D1791" t="s">
        <v>14</v>
      </c>
      <c r="E1791" t="s">
        <v>1448</v>
      </c>
      <c r="F1791" t="s">
        <v>12</v>
      </c>
      <c r="G1791" t="s">
        <v>92</v>
      </c>
      <c r="H1791" t="s">
        <v>111</v>
      </c>
      <c r="I1791" t="s">
        <v>9</v>
      </c>
      <c r="J1791" t="s">
        <v>92</v>
      </c>
      <c r="K1791">
        <v>62</v>
      </c>
      <c r="L1791" t="s">
        <v>781</v>
      </c>
      <c r="M1791" t="s">
        <v>780</v>
      </c>
      <c r="N1791">
        <v>8.1239698641002196</v>
      </c>
      <c r="O1791" t="s">
        <v>1574</v>
      </c>
      <c r="P1791" t="s">
        <v>4</v>
      </c>
      <c r="Q1791">
        <v>0.32458333333333333</v>
      </c>
      <c r="R1791">
        <v>0.33069444444444446</v>
      </c>
      <c r="S1791">
        <v>0</v>
      </c>
      <c r="T1791">
        <v>8.8000000000000007</v>
      </c>
      <c r="U1791" t="s">
        <v>778</v>
      </c>
      <c r="V1791" t="s">
        <v>777</v>
      </c>
      <c r="W1791">
        <v>7.3318135260375703</v>
      </c>
      <c r="X1791">
        <v>0</v>
      </c>
      <c r="Y1791">
        <v>0</v>
      </c>
      <c r="Z1791" t="str">
        <f>_xlfn.CONCAT(Sheet1!$B1791,"_",Sheet1!$E1791,"_", _xlfn.SWITCH(Sheet1!$J1791, "M", "Monday", "T", "Tuesday", "W", "Wednesday", "R", "Thursday", "F", "Friday"))</f>
        <v>105_Week2_Wednesday</v>
      </c>
      <c r="AA1791">
        <v>1</v>
      </c>
      <c r="AB1791">
        <v>0</v>
      </c>
      <c r="AC1791">
        <f>Sheet1!$K1791 +1</f>
        <v>63</v>
      </c>
      <c r="AD1791">
        <v>106.655</v>
      </c>
      <c r="AE1791">
        <v>106.655</v>
      </c>
      <c r="AF1791" t="s">
        <v>1</v>
      </c>
    </row>
    <row r="1792" spans="1:32" x14ac:dyDescent="0.3">
      <c r="A1792" t="s">
        <v>1071</v>
      </c>
      <c r="B1792" t="s">
        <v>9</v>
      </c>
      <c r="C1792" t="s">
        <v>1070</v>
      </c>
      <c r="D1792" t="s">
        <v>14</v>
      </c>
      <c r="E1792" t="s">
        <v>1448</v>
      </c>
      <c r="F1792" t="s">
        <v>216</v>
      </c>
      <c r="G1792" t="s">
        <v>8</v>
      </c>
      <c r="H1792" t="s">
        <v>139</v>
      </c>
      <c r="I1792" t="s">
        <v>545</v>
      </c>
      <c r="J1792" t="s">
        <v>92</v>
      </c>
      <c r="K1792">
        <v>130</v>
      </c>
      <c r="L1792" t="s">
        <v>1069</v>
      </c>
      <c r="M1792" t="s">
        <v>1068</v>
      </c>
      <c r="N1792">
        <v>9.2309113591909395E-2</v>
      </c>
      <c r="O1792" t="s">
        <v>1573</v>
      </c>
      <c r="P1792" t="s">
        <v>79</v>
      </c>
      <c r="Q1792">
        <v>0.4035185185185185</v>
      </c>
      <c r="R1792">
        <v>0.41925925925925928</v>
      </c>
      <c r="S1792">
        <v>0</v>
      </c>
      <c r="T1792">
        <v>22.666666666666668</v>
      </c>
      <c r="U1792" t="s">
        <v>1066</v>
      </c>
      <c r="V1792" t="s">
        <v>1065</v>
      </c>
      <c r="W1792">
        <v>8.4292801564953598E-2</v>
      </c>
      <c r="X1792">
        <v>0</v>
      </c>
      <c r="Y1792">
        <v>0</v>
      </c>
      <c r="Z1792" t="str">
        <f>_xlfn.CONCAT(Sheet1!$B1792,"_",Sheet1!$E1792,"_", _xlfn.SWITCH(Sheet1!$J1792, "M", "Monday", "T", "Tuesday", "W", "Wednesday", "R", "Thursday", "F", "Friday"))</f>
        <v>105_Week2_Wednesday</v>
      </c>
      <c r="AA1792">
        <v>1</v>
      </c>
      <c r="AB1792">
        <v>0</v>
      </c>
      <c r="AC1792">
        <f>Sheet1!$K1792 +1</f>
        <v>131</v>
      </c>
      <c r="AD1792">
        <v>17.5</v>
      </c>
      <c r="AE1792">
        <v>17.5</v>
      </c>
      <c r="AF1792" t="s">
        <v>1</v>
      </c>
    </row>
    <row r="1793" spans="1:32" x14ac:dyDescent="0.3">
      <c r="A1793" t="s">
        <v>351</v>
      </c>
      <c r="B1793" t="s">
        <v>9</v>
      </c>
      <c r="C1793" t="s">
        <v>350</v>
      </c>
      <c r="D1793" t="s">
        <v>14</v>
      </c>
      <c r="E1793" t="s">
        <v>1448</v>
      </c>
      <c r="F1793" t="s">
        <v>12</v>
      </c>
      <c r="G1793" t="s">
        <v>92</v>
      </c>
      <c r="H1793" t="s">
        <v>357</v>
      </c>
      <c r="I1793" t="s">
        <v>83</v>
      </c>
      <c r="J1793" t="s">
        <v>11</v>
      </c>
      <c r="K1793">
        <v>349</v>
      </c>
      <c r="L1793" t="s">
        <v>349</v>
      </c>
      <c r="M1793" t="s">
        <v>348</v>
      </c>
      <c r="N1793">
        <v>25.878405258059502</v>
      </c>
      <c r="O1793" t="s">
        <v>1572</v>
      </c>
      <c r="P1793" t="s">
        <v>4</v>
      </c>
      <c r="Q1793">
        <v>0.6240162037037037</v>
      </c>
      <c r="R1793">
        <v>0.63706018518518515</v>
      </c>
      <c r="S1793">
        <v>0</v>
      </c>
      <c r="T1793">
        <v>18.783333333333335</v>
      </c>
      <c r="U1793" t="s">
        <v>346</v>
      </c>
      <c r="V1793" t="s">
        <v>345</v>
      </c>
      <c r="W1793">
        <v>26.257641001969699</v>
      </c>
      <c r="X1793">
        <v>13</v>
      </c>
      <c r="Y1793">
        <v>0.23214285714285701</v>
      </c>
      <c r="Z1793" t="str">
        <f>_xlfn.CONCAT(Sheet1!$B1793,"_",Sheet1!$E1793,"_", _xlfn.SWITCH(Sheet1!$J1793, "M", "Monday", "T", "Tuesday", "W", "Wednesday", "R", "Thursday", "F", "Friday"))</f>
        <v>105_Week2_Friday</v>
      </c>
      <c r="AA1793">
        <v>1</v>
      </c>
      <c r="AB1793">
        <v>57</v>
      </c>
      <c r="AC1793">
        <f>Sheet1!$K1793 +1</f>
        <v>350</v>
      </c>
      <c r="AD1793">
        <v>42.645000000000003</v>
      </c>
      <c r="AE1793">
        <v>60.356200000000001</v>
      </c>
      <c r="AF1793" t="s">
        <v>1</v>
      </c>
    </row>
    <row r="1794" spans="1:32" x14ac:dyDescent="0.3">
      <c r="A1794" t="s">
        <v>301</v>
      </c>
      <c r="B1794" t="s">
        <v>9</v>
      </c>
      <c r="C1794" t="s">
        <v>278</v>
      </c>
      <c r="D1794" t="s">
        <v>300</v>
      </c>
      <c r="E1794" t="s">
        <v>1448</v>
      </c>
      <c r="F1794" t="s">
        <v>12</v>
      </c>
      <c r="G1794" t="s">
        <v>92</v>
      </c>
      <c r="H1794" t="s">
        <v>33</v>
      </c>
      <c r="I1794" t="s">
        <v>9</v>
      </c>
      <c r="J1794" t="s">
        <v>92</v>
      </c>
      <c r="K1794">
        <v>1</v>
      </c>
      <c r="L1794" t="s">
        <v>299</v>
      </c>
      <c r="M1794" t="s">
        <v>298</v>
      </c>
      <c r="N1794">
        <v>0.33402324654161902</v>
      </c>
      <c r="O1794" t="s">
        <v>1571</v>
      </c>
      <c r="P1794" t="s">
        <v>296</v>
      </c>
      <c r="Q1794">
        <v>0.59350694444444441</v>
      </c>
      <c r="R1794">
        <v>0.60023148148148153</v>
      </c>
      <c r="S1794">
        <v>0</v>
      </c>
      <c r="T1794">
        <v>9.683574621414877</v>
      </c>
      <c r="U1794" t="s">
        <v>295</v>
      </c>
      <c r="V1794" t="s">
        <v>294</v>
      </c>
      <c r="W1794">
        <v>0.11368802464052299</v>
      </c>
      <c r="X1794">
        <v>0</v>
      </c>
      <c r="Y1794">
        <v>0</v>
      </c>
      <c r="Z1794" t="str">
        <f>_xlfn.CONCAT(Sheet1!$B1794,"_",Sheet1!$E1794,"_", _xlfn.SWITCH(Sheet1!$J1794, "M", "Monday", "T", "Tuesday", "W", "Wednesday", "R", "Thursday", "F", "Friday"))</f>
        <v>105_Week2_Wednesday</v>
      </c>
      <c r="AA1794">
        <v>1</v>
      </c>
      <c r="AB1794">
        <v>0</v>
      </c>
      <c r="AC1794">
        <f>Sheet1!$K1794 +1</f>
        <v>2</v>
      </c>
      <c r="AD1794">
        <v>0</v>
      </c>
      <c r="AE1794">
        <v>0</v>
      </c>
      <c r="AF1794" t="s">
        <v>1</v>
      </c>
    </row>
    <row r="1795" spans="1:32" x14ac:dyDescent="0.3">
      <c r="A1795" t="s">
        <v>293</v>
      </c>
      <c r="B1795" t="s">
        <v>9</v>
      </c>
      <c r="C1795" t="s">
        <v>292</v>
      </c>
      <c r="D1795" t="s">
        <v>79</v>
      </c>
      <c r="E1795" t="s">
        <v>1448</v>
      </c>
      <c r="F1795" t="s">
        <v>12</v>
      </c>
      <c r="G1795" t="s">
        <v>92</v>
      </c>
      <c r="H1795" t="s">
        <v>22</v>
      </c>
      <c r="I1795" t="s">
        <v>9</v>
      </c>
      <c r="J1795" t="s">
        <v>92</v>
      </c>
      <c r="K1795">
        <v>410</v>
      </c>
      <c r="L1795" t="s">
        <v>291</v>
      </c>
      <c r="M1795" t="s">
        <v>290</v>
      </c>
      <c r="N1795">
        <v>0.73810988850891601</v>
      </c>
      <c r="O1795" t="s">
        <v>1570</v>
      </c>
      <c r="P1795" t="s">
        <v>4</v>
      </c>
      <c r="Q1795">
        <v>0.5902546296296296</v>
      </c>
      <c r="R1795">
        <v>0.59326388888888892</v>
      </c>
      <c r="S1795">
        <v>0</v>
      </c>
      <c r="T1795">
        <v>4.3416666666666668</v>
      </c>
      <c r="U1795" t="s">
        <v>288</v>
      </c>
      <c r="V1795" t="s">
        <v>287</v>
      </c>
      <c r="W1795">
        <v>0.484418444073345</v>
      </c>
      <c r="X1795">
        <v>0</v>
      </c>
      <c r="Y1795">
        <v>0</v>
      </c>
      <c r="Z1795" t="str">
        <f>_xlfn.CONCAT(Sheet1!$B1795,"_",Sheet1!$E1795,"_", _xlfn.SWITCH(Sheet1!$J1795, "M", "Monday", "T", "Tuesday", "W", "Wednesday", "R", "Thursday", "F", "Friday"))</f>
        <v>105_Week2_Wednesday</v>
      </c>
      <c r="AA1795">
        <v>1</v>
      </c>
      <c r="AB1795">
        <v>0</v>
      </c>
      <c r="AC1795">
        <f>Sheet1!$K1795 +1</f>
        <v>411</v>
      </c>
      <c r="AD1795">
        <v>10.51</v>
      </c>
      <c r="AE1795">
        <v>13.8325</v>
      </c>
      <c r="AF1795" t="s">
        <v>1</v>
      </c>
    </row>
    <row r="1796" spans="1:32" x14ac:dyDescent="0.3">
      <c r="A1796" t="s">
        <v>769</v>
      </c>
      <c r="B1796" t="s">
        <v>9</v>
      </c>
      <c r="C1796" t="s">
        <v>768</v>
      </c>
      <c r="D1796" t="s">
        <v>14</v>
      </c>
      <c r="E1796" t="s">
        <v>1448</v>
      </c>
      <c r="F1796" t="s">
        <v>12</v>
      </c>
      <c r="G1796" t="s">
        <v>92</v>
      </c>
      <c r="H1796" t="s">
        <v>342</v>
      </c>
      <c r="I1796" t="s">
        <v>9</v>
      </c>
      <c r="J1796" t="s">
        <v>92</v>
      </c>
      <c r="K1796">
        <v>430</v>
      </c>
      <c r="L1796" t="s">
        <v>767</v>
      </c>
      <c r="M1796" t="s">
        <v>766</v>
      </c>
      <c r="N1796">
        <v>58.450633086264098</v>
      </c>
      <c r="O1796" t="s">
        <v>1569</v>
      </c>
      <c r="P1796" t="s">
        <v>4</v>
      </c>
      <c r="Q1796">
        <v>0.29059027777777779</v>
      </c>
      <c r="R1796">
        <v>0.29723379629629632</v>
      </c>
      <c r="S1796">
        <v>0</v>
      </c>
      <c r="T1796">
        <v>9.5750000000000011</v>
      </c>
      <c r="U1796" t="s">
        <v>764</v>
      </c>
      <c r="V1796" t="s">
        <v>763</v>
      </c>
      <c r="W1796">
        <v>56.174158636122797</v>
      </c>
      <c r="X1796">
        <v>0</v>
      </c>
      <c r="Y1796">
        <v>0</v>
      </c>
      <c r="Z1796" t="str">
        <f>_xlfn.CONCAT(Sheet1!$B1796,"_",Sheet1!$E1796,"_", _xlfn.SWITCH(Sheet1!$J1796, "M", "Monday", "T", "Tuesday", "W", "Wednesday", "R", "Thursday", "F", "Friday"))</f>
        <v>105_Week2_Wednesday</v>
      </c>
      <c r="AA1796">
        <v>1</v>
      </c>
      <c r="AB1796">
        <v>0</v>
      </c>
      <c r="AC1796">
        <f>Sheet1!$K1796 +1</f>
        <v>431</v>
      </c>
      <c r="AD1796">
        <v>102.77119999999999</v>
      </c>
      <c r="AE1796">
        <v>86.587500000000006</v>
      </c>
      <c r="AF1796" t="s">
        <v>1</v>
      </c>
    </row>
    <row r="1797" spans="1:32" x14ac:dyDescent="0.3">
      <c r="A1797" t="s">
        <v>344</v>
      </c>
      <c r="B1797" t="s">
        <v>9</v>
      </c>
      <c r="C1797" t="s">
        <v>343</v>
      </c>
      <c r="D1797" t="s">
        <v>14</v>
      </c>
      <c r="E1797" t="s">
        <v>1448</v>
      </c>
      <c r="F1797" t="s">
        <v>12</v>
      </c>
      <c r="G1797" t="s">
        <v>185</v>
      </c>
      <c r="H1797" t="s">
        <v>12</v>
      </c>
      <c r="I1797" t="s">
        <v>83</v>
      </c>
      <c r="J1797" t="s">
        <v>11</v>
      </c>
      <c r="K1797">
        <v>290</v>
      </c>
      <c r="L1797" t="s">
        <v>341</v>
      </c>
      <c r="M1797" t="s">
        <v>340</v>
      </c>
      <c r="N1797">
        <v>13.4690349921584</v>
      </c>
      <c r="O1797" t="s">
        <v>1568</v>
      </c>
      <c r="P1797" t="s">
        <v>29</v>
      </c>
      <c r="Q1797">
        <v>0.30681712962962965</v>
      </c>
      <c r="R1797">
        <v>0.31190972222222224</v>
      </c>
      <c r="S1797">
        <v>0</v>
      </c>
      <c r="T1797">
        <v>7.3333333333333339</v>
      </c>
      <c r="U1797" t="s">
        <v>338</v>
      </c>
      <c r="V1797" t="s">
        <v>337</v>
      </c>
      <c r="W1797">
        <v>11.0183572487067</v>
      </c>
      <c r="X1797">
        <v>0</v>
      </c>
      <c r="Y1797">
        <v>0</v>
      </c>
      <c r="Z1797" t="str">
        <f>_xlfn.CONCAT(Sheet1!$B1797,"_",Sheet1!$E1797,"_", _xlfn.SWITCH(Sheet1!$J1797, "M", "Monday", "T", "Tuesday", "W", "Wednesday", "R", "Thursday", "F", "Friday"))</f>
        <v>105_Week2_Friday</v>
      </c>
      <c r="AA1797">
        <v>1</v>
      </c>
      <c r="AB1797">
        <v>0</v>
      </c>
      <c r="AC1797">
        <f>Sheet1!$K1797 +1</f>
        <v>291</v>
      </c>
      <c r="AD1797">
        <v>19.184999999999999</v>
      </c>
      <c r="AE1797">
        <v>22.2712</v>
      </c>
      <c r="AF1797" t="s">
        <v>1</v>
      </c>
    </row>
    <row r="1798" spans="1:32" x14ac:dyDescent="0.3">
      <c r="A1798" t="s">
        <v>365</v>
      </c>
      <c r="B1798" t="s">
        <v>9</v>
      </c>
      <c r="C1798" t="s">
        <v>112</v>
      </c>
      <c r="D1798" t="s">
        <v>200</v>
      </c>
      <c r="E1798" t="s">
        <v>1448</v>
      </c>
      <c r="F1798" t="s">
        <v>12</v>
      </c>
      <c r="G1798" t="s">
        <v>92</v>
      </c>
      <c r="H1798" t="s">
        <v>334</v>
      </c>
      <c r="I1798" t="s">
        <v>83</v>
      </c>
      <c r="J1798" t="s">
        <v>11</v>
      </c>
      <c r="K1798">
        <v>348</v>
      </c>
      <c r="L1798" t="s">
        <v>109</v>
      </c>
      <c r="M1798" t="s">
        <v>363</v>
      </c>
      <c r="N1798">
        <v>0.22908478975296001</v>
      </c>
      <c r="O1798" t="s">
        <v>1567</v>
      </c>
      <c r="P1798" t="s">
        <v>29</v>
      </c>
      <c r="Q1798">
        <v>0.63971064814814815</v>
      </c>
      <c r="R1798">
        <v>0.6430555555555556</v>
      </c>
      <c r="S1798">
        <v>0</v>
      </c>
      <c r="T1798">
        <v>4.8166666666666664</v>
      </c>
      <c r="U1798" t="s">
        <v>361</v>
      </c>
      <c r="V1798" t="s">
        <v>360</v>
      </c>
      <c r="W1798">
        <v>0.12530680634552799</v>
      </c>
      <c r="X1798">
        <v>0</v>
      </c>
      <c r="Y1798">
        <v>0</v>
      </c>
      <c r="Z1798" t="str">
        <f>_xlfn.CONCAT(Sheet1!$B1798,"_",Sheet1!$E1798,"_", _xlfn.SWITCH(Sheet1!$J1798, "M", "Monday", "T", "Tuesday", "W", "Wednesday", "R", "Thursday", "F", "Friday"))</f>
        <v>105_Week2_Friday</v>
      </c>
      <c r="AA1798">
        <v>1</v>
      </c>
      <c r="AB1798">
        <v>0</v>
      </c>
      <c r="AC1798">
        <f>Sheet1!$K1798 +1</f>
        <v>349</v>
      </c>
      <c r="AD1798">
        <v>9.9250000000000007</v>
      </c>
      <c r="AE1798">
        <v>15.2</v>
      </c>
      <c r="AF1798" t="s">
        <v>1</v>
      </c>
    </row>
    <row r="1799" spans="1:32" x14ac:dyDescent="0.3">
      <c r="A1799" t="s">
        <v>328</v>
      </c>
      <c r="B1799" t="s">
        <v>9</v>
      </c>
      <c r="C1799" t="s">
        <v>327</v>
      </c>
      <c r="D1799" t="s">
        <v>326</v>
      </c>
      <c r="E1799" t="s">
        <v>1448</v>
      </c>
      <c r="F1799" t="s">
        <v>12</v>
      </c>
      <c r="G1799" t="s">
        <v>92</v>
      </c>
      <c r="H1799" t="s">
        <v>66</v>
      </c>
      <c r="I1799" t="s">
        <v>9</v>
      </c>
      <c r="J1799" t="s">
        <v>92</v>
      </c>
      <c r="K1799">
        <v>420</v>
      </c>
      <c r="L1799" t="s">
        <v>325</v>
      </c>
      <c r="M1799" t="s">
        <v>324</v>
      </c>
      <c r="N1799">
        <v>0</v>
      </c>
      <c r="O1799" t="s">
        <v>1566</v>
      </c>
      <c r="P1799" t="s">
        <v>4</v>
      </c>
      <c r="Q1799">
        <v>0.60023148148148153</v>
      </c>
      <c r="R1799">
        <v>0.6060416666666667</v>
      </c>
      <c r="S1799">
        <v>0</v>
      </c>
      <c r="T1799">
        <v>8.375</v>
      </c>
      <c r="U1799" t="s">
        <v>295</v>
      </c>
      <c r="V1799" t="s">
        <v>294</v>
      </c>
      <c r="X1799">
        <v>3</v>
      </c>
      <c r="Y1799">
        <v>5.7692307692307702E-2</v>
      </c>
      <c r="Z1799" t="str">
        <f>_xlfn.CONCAT(Sheet1!$B1799,"_",Sheet1!$E1799,"_", _xlfn.SWITCH(Sheet1!$J1799, "M", "Monday", "T", "Tuesday", "W", "Wednesday", "R", "Thursday", "F", "Friday"))</f>
        <v>105_Week2_Wednesday</v>
      </c>
      <c r="AA1799">
        <v>1</v>
      </c>
      <c r="AB1799">
        <v>11</v>
      </c>
      <c r="AC1799">
        <f>Sheet1!$K1799 +1</f>
        <v>421</v>
      </c>
      <c r="AD1799">
        <v>23.94</v>
      </c>
      <c r="AE1799">
        <v>32.979999999999997</v>
      </c>
      <c r="AF1799" t="s">
        <v>1</v>
      </c>
    </row>
    <row r="1800" spans="1:32" x14ac:dyDescent="0.3">
      <c r="A1800" t="s">
        <v>727</v>
      </c>
      <c r="B1800" t="s">
        <v>9</v>
      </c>
      <c r="C1800" t="s">
        <v>42</v>
      </c>
      <c r="D1800" t="s">
        <v>4</v>
      </c>
      <c r="E1800" t="s">
        <v>1448</v>
      </c>
      <c r="F1800" t="s">
        <v>12</v>
      </c>
      <c r="G1800" t="s">
        <v>92</v>
      </c>
      <c r="H1800" t="s">
        <v>155</v>
      </c>
      <c r="I1800" t="s">
        <v>9</v>
      </c>
      <c r="J1800" t="s">
        <v>92</v>
      </c>
      <c r="K1800">
        <v>280</v>
      </c>
      <c r="L1800" t="s">
        <v>726</v>
      </c>
      <c r="M1800" t="s">
        <v>725</v>
      </c>
      <c r="N1800">
        <v>0.113455060869455</v>
      </c>
      <c r="O1800" t="s">
        <v>1565</v>
      </c>
      <c r="P1800" t="s">
        <v>4</v>
      </c>
      <c r="Q1800">
        <v>0.53993055555555558</v>
      </c>
      <c r="R1800">
        <v>0.5443055555555556</v>
      </c>
      <c r="S1800">
        <v>0</v>
      </c>
      <c r="T1800">
        <v>6.3083333333333336</v>
      </c>
      <c r="U1800" t="s">
        <v>723</v>
      </c>
      <c r="V1800" t="s">
        <v>722</v>
      </c>
      <c r="W1800">
        <v>4.5699599270812297E-2</v>
      </c>
      <c r="X1800">
        <v>0</v>
      </c>
      <c r="Y1800">
        <v>0</v>
      </c>
      <c r="Z1800" t="str">
        <f>_xlfn.CONCAT(Sheet1!$B1800,"_",Sheet1!$E1800,"_", _xlfn.SWITCH(Sheet1!$J1800, "M", "Monday", "T", "Tuesday", "W", "Wednesday", "R", "Thursday", "F", "Friday"))</f>
        <v>105_Week2_Wednesday</v>
      </c>
      <c r="AA1800">
        <v>1</v>
      </c>
      <c r="AB1800">
        <v>0</v>
      </c>
      <c r="AC1800">
        <f>Sheet1!$K1800 +1</f>
        <v>281</v>
      </c>
      <c r="AD1800">
        <v>48.65</v>
      </c>
      <c r="AE1800">
        <v>59.89</v>
      </c>
      <c r="AF1800" t="s">
        <v>1</v>
      </c>
    </row>
    <row r="1801" spans="1:32" x14ac:dyDescent="0.3">
      <c r="A1801" t="s">
        <v>815</v>
      </c>
      <c r="B1801" t="s">
        <v>9</v>
      </c>
      <c r="C1801" t="s">
        <v>278</v>
      </c>
      <c r="D1801" t="s">
        <v>810</v>
      </c>
      <c r="E1801" t="s">
        <v>1448</v>
      </c>
      <c r="F1801" t="s">
        <v>12</v>
      </c>
      <c r="G1801" t="s">
        <v>92</v>
      </c>
      <c r="H1801" t="s">
        <v>29</v>
      </c>
      <c r="I1801" t="s">
        <v>9</v>
      </c>
      <c r="J1801" t="s">
        <v>8</v>
      </c>
      <c r="K1801">
        <v>0</v>
      </c>
      <c r="L1801" t="s">
        <v>814</v>
      </c>
      <c r="M1801" t="s">
        <v>813</v>
      </c>
      <c r="N1801">
        <v>0</v>
      </c>
      <c r="O1801" t="s">
        <v>1564</v>
      </c>
      <c r="P1801" t="s">
        <v>4</v>
      </c>
      <c r="Q1801">
        <v>0.34922453703703704</v>
      </c>
      <c r="R1801">
        <v>0.35594907407407406</v>
      </c>
      <c r="S1801">
        <v>0</v>
      </c>
      <c r="T1801">
        <v>9.683574621414877</v>
      </c>
      <c r="U1801" t="s">
        <v>806</v>
      </c>
      <c r="V1801" t="s">
        <v>805</v>
      </c>
      <c r="X1801">
        <v>0</v>
      </c>
      <c r="Y1801">
        <v>0</v>
      </c>
      <c r="Z1801" t="str">
        <f>_xlfn.CONCAT(Sheet1!$B1801,"_",Sheet1!$E1801,"_", _xlfn.SWITCH(Sheet1!$J1801, "M", "Monday", "T", "Tuesday", "W", "Wednesday", "R", "Thursday", "F", "Friday"))</f>
        <v>105_Week2_Monday</v>
      </c>
      <c r="AA1801">
        <v>1</v>
      </c>
      <c r="AB1801">
        <v>0</v>
      </c>
      <c r="AC1801">
        <f>Sheet1!$K1801 +1</f>
        <v>1</v>
      </c>
      <c r="AD1801">
        <v>0</v>
      </c>
      <c r="AE1801">
        <v>1.1687000000000001</v>
      </c>
      <c r="AF1801" t="s">
        <v>1</v>
      </c>
    </row>
    <row r="1802" spans="1:32" x14ac:dyDescent="0.3">
      <c r="A1802" t="s">
        <v>187</v>
      </c>
      <c r="B1802" t="s">
        <v>9</v>
      </c>
      <c r="C1802" t="s">
        <v>95</v>
      </c>
      <c r="D1802" t="s">
        <v>186</v>
      </c>
      <c r="E1802" t="s">
        <v>1448</v>
      </c>
      <c r="F1802" t="s">
        <v>12</v>
      </c>
      <c r="G1802" t="s">
        <v>185</v>
      </c>
      <c r="H1802" t="s">
        <v>4</v>
      </c>
      <c r="I1802" t="s">
        <v>9</v>
      </c>
      <c r="J1802" t="s">
        <v>8</v>
      </c>
      <c r="K1802">
        <v>0</v>
      </c>
      <c r="L1802" t="s">
        <v>184</v>
      </c>
      <c r="M1802" t="s">
        <v>183</v>
      </c>
      <c r="N1802">
        <v>0.21921110339462799</v>
      </c>
      <c r="O1802" t="s">
        <v>1563</v>
      </c>
      <c r="P1802" t="s">
        <v>79</v>
      </c>
      <c r="Q1802">
        <v>0.3465509259259259</v>
      </c>
      <c r="R1802">
        <v>0.35347222222222224</v>
      </c>
      <c r="S1802">
        <v>0</v>
      </c>
      <c r="T1802">
        <v>9.9749999999999996</v>
      </c>
      <c r="U1802" t="s">
        <v>181</v>
      </c>
      <c r="V1802" t="s">
        <v>180</v>
      </c>
      <c r="W1802">
        <v>3.4052866447926898E-2</v>
      </c>
      <c r="X1802">
        <v>0</v>
      </c>
      <c r="Y1802">
        <v>0</v>
      </c>
      <c r="Z1802" t="str">
        <f>_xlfn.CONCAT(Sheet1!$B1802,"_",Sheet1!$E1802,"_", _xlfn.SWITCH(Sheet1!$J1802, "M", "Monday", "T", "Tuesday", "W", "Wednesday", "R", "Thursday", "F", "Friday"))</f>
        <v>105_Week2_Monday</v>
      </c>
      <c r="AA1802">
        <v>1</v>
      </c>
      <c r="AB1802">
        <v>0</v>
      </c>
      <c r="AC1802">
        <f>Sheet1!$K1802 +1</f>
        <v>1</v>
      </c>
      <c r="AD1802">
        <v>131.94749999999999</v>
      </c>
      <c r="AE1802">
        <v>129.21369999999999</v>
      </c>
      <c r="AF1802" t="s">
        <v>1</v>
      </c>
    </row>
    <row r="1803" spans="1:32" x14ac:dyDescent="0.3">
      <c r="A1803" t="s">
        <v>261</v>
      </c>
      <c r="B1803" t="s">
        <v>9</v>
      </c>
      <c r="C1803" t="s">
        <v>260</v>
      </c>
      <c r="D1803" t="s">
        <v>14</v>
      </c>
      <c r="E1803" t="s">
        <v>1448</v>
      </c>
      <c r="F1803" t="s">
        <v>12</v>
      </c>
      <c r="G1803" t="s">
        <v>185</v>
      </c>
      <c r="H1803" t="s">
        <v>119</v>
      </c>
      <c r="I1803" t="s">
        <v>9</v>
      </c>
      <c r="J1803" t="s">
        <v>8</v>
      </c>
      <c r="K1803">
        <v>0</v>
      </c>
      <c r="L1803" t="s">
        <v>258</v>
      </c>
      <c r="M1803" t="s">
        <v>257</v>
      </c>
      <c r="N1803">
        <v>0.43121731653809497</v>
      </c>
      <c r="O1803" t="s">
        <v>1562</v>
      </c>
      <c r="P1803" t="s">
        <v>29</v>
      </c>
      <c r="Q1803">
        <v>0.39480324074074075</v>
      </c>
      <c r="R1803">
        <v>0.40152777777777776</v>
      </c>
      <c r="S1803">
        <v>0</v>
      </c>
      <c r="T1803">
        <v>9.683574621414877</v>
      </c>
      <c r="U1803" t="s">
        <v>255</v>
      </c>
      <c r="V1803" t="s">
        <v>254</v>
      </c>
      <c r="W1803">
        <v>0.231806100643413</v>
      </c>
      <c r="X1803">
        <v>0</v>
      </c>
      <c r="Y1803">
        <v>0</v>
      </c>
      <c r="Z1803" t="str">
        <f>_xlfn.CONCAT(Sheet1!$B1803,"_",Sheet1!$E1803,"_", _xlfn.SWITCH(Sheet1!$J1803, "M", "Monday", "T", "Tuesday", "W", "Wednesday", "R", "Thursday", "F", "Friday"))</f>
        <v>105_Week2_Monday</v>
      </c>
      <c r="AA1803">
        <v>1</v>
      </c>
      <c r="AB1803">
        <v>0</v>
      </c>
      <c r="AC1803">
        <f>Sheet1!$K1803 +1</f>
        <v>1</v>
      </c>
      <c r="AD1803">
        <v>45.462499999999999</v>
      </c>
      <c r="AE1803">
        <v>13.9062</v>
      </c>
      <c r="AF1803" t="s">
        <v>1</v>
      </c>
    </row>
    <row r="1804" spans="1:32" x14ac:dyDescent="0.3">
      <c r="A1804" t="s">
        <v>721</v>
      </c>
      <c r="B1804" t="s">
        <v>9</v>
      </c>
      <c r="C1804" t="s">
        <v>42</v>
      </c>
      <c r="D1804" t="s">
        <v>186</v>
      </c>
      <c r="E1804" t="s">
        <v>1448</v>
      </c>
      <c r="F1804" t="s">
        <v>12</v>
      </c>
      <c r="G1804" t="s">
        <v>92</v>
      </c>
      <c r="H1804" t="s">
        <v>147</v>
      </c>
      <c r="I1804" t="s">
        <v>9</v>
      </c>
      <c r="J1804" t="s">
        <v>92</v>
      </c>
      <c r="K1804">
        <v>285</v>
      </c>
      <c r="L1804" t="s">
        <v>720</v>
      </c>
      <c r="M1804" t="s">
        <v>719</v>
      </c>
      <c r="N1804">
        <v>0.262139337137342</v>
      </c>
      <c r="O1804" t="s">
        <v>1561</v>
      </c>
      <c r="P1804" t="s">
        <v>4</v>
      </c>
      <c r="Q1804">
        <v>0.5314699074074074</v>
      </c>
      <c r="R1804">
        <v>0.53984953703703709</v>
      </c>
      <c r="S1804">
        <v>0</v>
      </c>
      <c r="T1804">
        <v>12.075000000000001</v>
      </c>
      <c r="U1804" t="s">
        <v>717</v>
      </c>
      <c r="V1804" t="s">
        <v>716</v>
      </c>
      <c r="W1804">
        <v>0.177351613335861</v>
      </c>
      <c r="X1804">
        <v>0</v>
      </c>
      <c r="Y1804">
        <v>0</v>
      </c>
      <c r="Z1804" t="str">
        <f>_xlfn.CONCAT(Sheet1!$B1804,"_",Sheet1!$E1804,"_", _xlfn.SWITCH(Sheet1!$J1804, "M", "Monday", "T", "Tuesday", "W", "Wednesday", "R", "Thursday", "F", "Friday"))</f>
        <v>105_Week2_Wednesday</v>
      </c>
      <c r="AA1804">
        <v>1</v>
      </c>
      <c r="AB1804">
        <v>0</v>
      </c>
      <c r="AC1804">
        <f>Sheet1!$K1804 +1</f>
        <v>286</v>
      </c>
      <c r="AD1804">
        <v>45.82</v>
      </c>
      <c r="AE1804">
        <v>53.15</v>
      </c>
      <c r="AF1804" t="s">
        <v>1</v>
      </c>
    </row>
    <row r="1805" spans="1:32" x14ac:dyDescent="0.3">
      <c r="A1805" t="s">
        <v>1016</v>
      </c>
      <c r="B1805" t="s">
        <v>9</v>
      </c>
      <c r="C1805" t="s">
        <v>869</v>
      </c>
      <c r="D1805" t="s">
        <v>12</v>
      </c>
      <c r="E1805" t="s">
        <v>1448</v>
      </c>
      <c r="F1805" t="s">
        <v>216</v>
      </c>
      <c r="G1805" t="s">
        <v>8</v>
      </c>
      <c r="H1805" t="s">
        <v>84</v>
      </c>
      <c r="I1805" t="s">
        <v>83</v>
      </c>
      <c r="J1805" t="s">
        <v>553</v>
      </c>
      <c r="K1805">
        <v>75</v>
      </c>
      <c r="L1805" t="s">
        <v>1015</v>
      </c>
      <c r="M1805" t="s">
        <v>1014</v>
      </c>
      <c r="N1805">
        <v>2.2273844908922902</v>
      </c>
      <c r="O1805" t="s">
        <v>1560</v>
      </c>
      <c r="P1805" t="s">
        <v>29</v>
      </c>
      <c r="Q1805">
        <v>0.36251157407407408</v>
      </c>
      <c r="R1805">
        <v>0.38024305555555554</v>
      </c>
      <c r="S1805">
        <v>0</v>
      </c>
      <c r="T1805">
        <v>25.533333333333335</v>
      </c>
      <c r="U1805" t="s">
        <v>1012</v>
      </c>
      <c r="V1805" t="s">
        <v>1011</v>
      </c>
      <c r="W1805">
        <v>2.0340917059988199</v>
      </c>
      <c r="X1805">
        <v>0</v>
      </c>
      <c r="Y1805">
        <v>0</v>
      </c>
      <c r="Z1805" t="str">
        <f>_xlfn.CONCAT(Sheet1!$B1805,"_",Sheet1!$E1805,"_", _xlfn.SWITCH(Sheet1!$J1805, "M", "Monday", "T", "Tuesday", "W", "Wednesday", "R", "Thursday", "F", "Friday"))</f>
        <v>105_Week2_Tuesday</v>
      </c>
      <c r="AA1805">
        <v>1</v>
      </c>
      <c r="AB1805">
        <v>0</v>
      </c>
      <c r="AC1805">
        <f>Sheet1!$K1805 +1</f>
        <v>76</v>
      </c>
      <c r="AD1805">
        <v>22.43</v>
      </c>
      <c r="AE1805">
        <v>22.43</v>
      </c>
      <c r="AF1805" t="s">
        <v>1</v>
      </c>
    </row>
    <row r="1806" spans="1:32" x14ac:dyDescent="0.3">
      <c r="A1806" t="s">
        <v>286</v>
      </c>
      <c r="B1806" t="s">
        <v>9</v>
      </c>
      <c r="C1806" t="s">
        <v>285</v>
      </c>
      <c r="D1806" t="s">
        <v>14</v>
      </c>
      <c r="E1806" t="s">
        <v>1448</v>
      </c>
      <c r="F1806" t="s">
        <v>12</v>
      </c>
      <c r="G1806" t="s">
        <v>92</v>
      </c>
      <c r="H1806" t="s">
        <v>10</v>
      </c>
      <c r="I1806" t="s">
        <v>9</v>
      </c>
      <c r="J1806" t="s">
        <v>92</v>
      </c>
      <c r="K1806">
        <v>386</v>
      </c>
      <c r="L1806" t="s">
        <v>284</v>
      </c>
      <c r="M1806" t="s">
        <v>283</v>
      </c>
      <c r="N1806">
        <v>1.97117548622191</v>
      </c>
      <c r="O1806" t="s">
        <v>1559</v>
      </c>
      <c r="P1806" t="s">
        <v>4</v>
      </c>
      <c r="Q1806">
        <v>0.58302083333333332</v>
      </c>
      <c r="R1806">
        <v>0.58974537037037034</v>
      </c>
      <c r="S1806">
        <v>0</v>
      </c>
      <c r="T1806">
        <v>9.683574621414877</v>
      </c>
      <c r="U1806" t="s">
        <v>281</v>
      </c>
      <c r="V1806" t="s">
        <v>280</v>
      </c>
      <c r="W1806">
        <v>1.89691453301404</v>
      </c>
      <c r="X1806">
        <v>0</v>
      </c>
      <c r="Y1806">
        <v>0</v>
      </c>
      <c r="Z1806" t="str">
        <f>_xlfn.CONCAT(Sheet1!$B1806,"_",Sheet1!$E1806,"_", _xlfn.SWITCH(Sheet1!$J1806, "M", "Monday", "T", "Tuesday", "W", "Wednesday", "R", "Thursday", "F", "Friday"))</f>
        <v>105_Week2_Wednesday</v>
      </c>
      <c r="AA1806">
        <v>1</v>
      </c>
      <c r="AB1806">
        <v>0</v>
      </c>
      <c r="AC1806">
        <f>Sheet1!$K1806 +1</f>
        <v>387</v>
      </c>
      <c r="AD1806">
        <v>86.68</v>
      </c>
      <c r="AE1806">
        <v>0</v>
      </c>
      <c r="AF1806" t="s">
        <v>1</v>
      </c>
    </row>
    <row r="1807" spans="1:32" x14ac:dyDescent="0.3">
      <c r="A1807" t="s">
        <v>322</v>
      </c>
      <c r="B1807" t="s">
        <v>9</v>
      </c>
      <c r="C1807" t="s">
        <v>321</v>
      </c>
      <c r="D1807" t="s">
        <v>14</v>
      </c>
      <c r="E1807" t="s">
        <v>1448</v>
      </c>
      <c r="F1807" t="s">
        <v>12</v>
      </c>
      <c r="G1807" t="s">
        <v>92</v>
      </c>
      <c r="H1807" t="s">
        <v>58</v>
      </c>
      <c r="I1807" t="s">
        <v>9</v>
      </c>
      <c r="J1807" t="s">
        <v>92</v>
      </c>
      <c r="K1807">
        <v>381</v>
      </c>
      <c r="L1807" t="s">
        <v>320</v>
      </c>
      <c r="M1807" t="s">
        <v>319</v>
      </c>
      <c r="N1807">
        <v>11.615602472797001</v>
      </c>
      <c r="O1807" t="s">
        <v>1558</v>
      </c>
      <c r="P1807" t="s">
        <v>14</v>
      </c>
      <c r="Q1807">
        <v>0.5749305555555555</v>
      </c>
      <c r="R1807">
        <v>0.58165509259259263</v>
      </c>
      <c r="S1807">
        <v>0</v>
      </c>
      <c r="T1807">
        <v>9.683574621414877</v>
      </c>
      <c r="U1807" t="s">
        <v>317</v>
      </c>
      <c r="V1807" t="s">
        <v>316</v>
      </c>
      <c r="W1807">
        <v>12.0752520467433</v>
      </c>
      <c r="X1807">
        <v>0</v>
      </c>
      <c r="Y1807">
        <v>0</v>
      </c>
      <c r="Z1807" t="str">
        <f>_xlfn.CONCAT(Sheet1!$B1807,"_",Sheet1!$E1807,"_", _xlfn.SWITCH(Sheet1!$J1807, "M", "Monday", "T", "Tuesday", "W", "Wednesday", "R", "Thursday", "F", "Friday"))</f>
        <v>105_Week2_Wednesday</v>
      </c>
      <c r="AA1807">
        <v>1</v>
      </c>
      <c r="AB1807">
        <v>0</v>
      </c>
      <c r="AC1807">
        <f>Sheet1!$K1807 +1</f>
        <v>382</v>
      </c>
      <c r="AD1807">
        <v>20.606200000000001</v>
      </c>
      <c r="AE1807">
        <v>0</v>
      </c>
      <c r="AF1807" t="s">
        <v>1</v>
      </c>
    </row>
    <row r="1808" spans="1:32" x14ac:dyDescent="0.3">
      <c r="A1808" t="s">
        <v>741</v>
      </c>
      <c r="B1808" t="s">
        <v>9</v>
      </c>
      <c r="C1808" t="s">
        <v>740</v>
      </c>
      <c r="D1808" t="s">
        <v>14</v>
      </c>
      <c r="E1808" t="s">
        <v>1448</v>
      </c>
      <c r="F1808" t="s">
        <v>12</v>
      </c>
      <c r="G1808" t="s">
        <v>92</v>
      </c>
      <c r="H1808" t="s">
        <v>171</v>
      </c>
      <c r="I1808" t="s">
        <v>9</v>
      </c>
      <c r="J1808" t="s">
        <v>92</v>
      </c>
      <c r="K1808">
        <v>230</v>
      </c>
      <c r="L1808" t="s">
        <v>739</v>
      </c>
      <c r="M1808" t="s">
        <v>738</v>
      </c>
      <c r="N1808">
        <v>0.81848184391856205</v>
      </c>
      <c r="O1808" t="s">
        <v>1557</v>
      </c>
      <c r="P1808" t="s">
        <v>4</v>
      </c>
      <c r="Q1808">
        <v>0.5128125</v>
      </c>
      <c r="R1808">
        <v>0.52133101851851849</v>
      </c>
      <c r="S1808">
        <v>0</v>
      </c>
      <c r="T1808">
        <v>12.258333333333333</v>
      </c>
      <c r="U1808" t="s">
        <v>736</v>
      </c>
      <c r="V1808" t="s">
        <v>735</v>
      </c>
      <c r="W1808">
        <v>0.49815367189184601</v>
      </c>
      <c r="X1808">
        <v>6</v>
      </c>
      <c r="Y1808">
        <v>0.115384615384615</v>
      </c>
      <c r="Z1808" t="str">
        <f>_xlfn.CONCAT(Sheet1!$B1808,"_",Sheet1!$E1808,"_", _xlfn.SWITCH(Sheet1!$J1808, "M", "Monday", "T", "Tuesday", "W", "Wednesday", "R", "Thursday", "F", "Friday"))</f>
        <v>105_Week2_Wednesday</v>
      </c>
      <c r="AA1808">
        <v>1</v>
      </c>
      <c r="AB1808">
        <v>44</v>
      </c>
      <c r="AC1808">
        <f>Sheet1!$K1808 +1</f>
        <v>231</v>
      </c>
      <c r="AD1808">
        <v>96.932500000000005</v>
      </c>
      <c r="AE1808">
        <v>96.52</v>
      </c>
      <c r="AF1808" t="s">
        <v>1</v>
      </c>
    </row>
    <row r="1809" spans="1:32" x14ac:dyDescent="0.3">
      <c r="A1809" t="s">
        <v>924</v>
      </c>
      <c r="B1809" t="s">
        <v>9</v>
      </c>
      <c r="C1809" t="s">
        <v>923</v>
      </c>
      <c r="D1809" t="s">
        <v>14</v>
      </c>
      <c r="E1809" t="s">
        <v>1448</v>
      </c>
      <c r="F1809" t="s">
        <v>216</v>
      </c>
      <c r="G1809" t="s">
        <v>11</v>
      </c>
      <c r="H1809" t="s">
        <v>79</v>
      </c>
      <c r="I1809" t="s">
        <v>545</v>
      </c>
      <c r="J1809" t="s">
        <v>92</v>
      </c>
      <c r="K1809">
        <v>66</v>
      </c>
      <c r="L1809" t="s">
        <v>922</v>
      </c>
      <c r="M1809" t="s">
        <v>921</v>
      </c>
      <c r="N1809">
        <v>2.0143259372562201</v>
      </c>
      <c r="O1809" t="s">
        <v>1556</v>
      </c>
      <c r="P1809" t="s">
        <v>4</v>
      </c>
      <c r="Q1809">
        <v>0.37663194444444442</v>
      </c>
      <c r="R1809">
        <v>0.39876157407407409</v>
      </c>
      <c r="S1809">
        <v>0</v>
      </c>
      <c r="T1809">
        <v>31.866666666666667</v>
      </c>
      <c r="U1809" t="s">
        <v>919</v>
      </c>
      <c r="V1809" t="s">
        <v>918</v>
      </c>
      <c r="W1809">
        <v>0.69987650076936803</v>
      </c>
      <c r="X1809">
        <v>0</v>
      </c>
      <c r="Y1809">
        <v>0</v>
      </c>
      <c r="Z1809" t="str">
        <f>_xlfn.CONCAT(Sheet1!$B1809,"_",Sheet1!$E1809,"_", _xlfn.SWITCH(Sheet1!$J1809, "M", "Monday", "T", "Tuesday", "W", "Wednesday", "R", "Thursday", "F", "Friday"))</f>
        <v>105_Week2_Wednesday</v>
      </c>
      <c r="AA1809">
        <v>1</v>
      </c>
      <c r="AB1809">
        <v>0</v>
      </c>
      <c r="AC1809">
        <f>Sheet1!$K1809 +1</f>
        <v>67</v>
      </c>
      <c r="AD1809">
        <v>421.81619999999998</v>
      </c>
      <c r="AE1809">
        <v>148.13999999999999</v>
      </c>
      <c r="AF1809" t="s">
        <v>1</v>
      </c>
    </row>
    <row r="1810" spans="1:32" x14ac:dyDescent="0.3">
      <c r="A1810" t="s">
        <v>274</v>
      </c>
      <c r="B1810" t="s">
        <v>9</v>
      </c>
      <c r="C1810" t="s">
        <v>42</v>
      </c>
      <c r="D1810" t="s">
        <v>79</v>
      </c>
      <c r="E1810" t="s">
        <v>1448</v>
      </c>
      <c r="F1810" t="s">
        <v>12</v>
      </c>
      <c r="G1810" t="s">
        <v>185</v>
      </c>
      <c r="H1810" t="s">
        <v>84</v>
      </c>
      <c r="I1810" t="s">
        <v>9</v>
      </c>
      <c r="J1810" t="s">
        <v>92</v>
      </c>
      <c r="K1810">
        <v>50</v>
      </c>
      <c r="L1810" t="s">
        <v>273</v>
      </c>
      <c r="M1810" t="s">
        <v>272</v>
      </c>
      <c r="N1810">
        <v>2.6126081347465502</v>
      </c>
      <c r="O1810" t="s">
        <v>1555</v>
      </c>
      <c r="P1810" t="s">
        <v>4</v>
      </c>
      <c r="Q1810">
        <v>0.4158101851851852</v>
      </c>
      <c r="R1810">
        <v>0.42341435185185183</v>
      </c>
      <c r="S1810">
        <v>0</v>
      </c>
      <c r="T1810">
        <v>10.941666666666666</v>
      </c>
      <c r="U1810" t="s">
        <v>270</v>
      </c>
      <c r="V1810" t="s">
        <v>269</v>
      </c>
      <c r="W1810">
        <v>1.90419613666418</v>
      </c>
      <c r="X1810">
        <v>0</v>
      </c>
      <c r="Y1810">
        <v>0</v>
      </c>
      <c r="Z1810" t="str">
        <f>_xlfn.CONCAT(Sheet1!$B1810,"_",Sheet1!$E1810,"_", _xlfn.SWITCH(Sheet1!$J1810, "M", "Monday", "T", "Tuesday", "W", "Wednesday", "R", "Thursday", "F", "Friday"))</f>
        <v>105_Week2_Wednesday</v>
      </c>
      <c r="AA1810">
        <v>1</v>
      </c>
      <c r="AB1810">
        <v>0</v>
      </c>
      <c r="AC1810">
        <f>Sheet1!$K1810 +1</f>
        <v>51</v>
      </c>
      <c r="AD1810">
        <v>38.17</v>
      </c>
      <c r="AE1810">
        <v>43.49</v>
      </c>
      <c r="AF1810" t="s">
        <v>1</v>
      </c>
    </row>
    <row r="1811" spans="1:32" x14ac:dyDescent="0.3">
      <c r="A1811" t="s">
        <v>408</v>
      </c>
      <c r="B1811" t="s">
        <v>9</v>
      </c>
      <c r="C1811" t="s">
        <v>407</v>
      </c>
      <c r="D1811" t="s">
        <v>14</v>
      </c>
      <c r="E1811" t="s">
        <v>1448</v>
      </c>
      <c r="F1811" t="s">
        <v>12</v>
      </c>
      <c r="G1811" t="s">
        <v>185</v>
      </c>
      <c r="H1811" t="s">
        <v>626</v>
      </c>
      <c r="I1811" t="s">
        <v>83</v>
      </c>
      <c r="J1811" t="s">
        <v>11</v>
      </c>
      <c r="K1811">
        <v>300</v>
      </c>
      <c r="L1811" t="s">
        <v>406</v>
      </c>
      <c r="M1811" t="s">
        <v>405</v>
      </c>
      <c r="N1811">
        <v>2.99997466802597</v>
      </c>
      <c r="O1811" t="s">
        <v>1554</v>
      </c>
      <c r="P1811" t="s">
        <v>29</v>
      </c>
      <c r="Q1811">
        <v>0.65658564814814813</v>
      </c>
      <c r="R1811">
        <v>0.66156250000000005</v>
      </c>
      <c r="S1811">
        <v>0</v>
      </c>
      <c r="T1811">
        <v>7.166666666666667</v>
      </c>
      <c r="U1811" t="s">
        <v>403</v>
      </c>
      <c r="V1811" t="s">
        <v>402</v>
      </c>
      <c r="W1811">
        <v>2.1474996639919599</v>
      </c>
      <c r="X1811">
        <v>0</v>
      </c>
      <c r="Y1811">
        <v>0</v>
      </c>
      <c r="Z1811" t="str">
        <f>_xlfn.CONCAT(Sheet1!$B1811,"_",Sheet1!$E1811,"_", _xlfn.SWITCH(Sheet1!$J1811, "M", "Monday", "T", "Tuesday", "W", "Wednesday", "R", "Thursday", "F", "Friday"))</f>
        <v>105_Week2_Friday</v>
      </c>
      <c r="AA1811">
        <v>1</v>
      </c>
      <c r="AB1811">
        <v>0</v>
      </c>
      <c r="AC1811">
        <f>Sheet1!$K1811 +1</f>
        <v>301</v>
      </c>
      <c r="AD1811">
        <v>35.475000000000001</v>
      </c>
      <c r="AE1811">
        <v>33.85</v>
      </c>
      <c r="AF1811" t="s">
        <v>1</v>
      </c>
    </row>
    <row r="1812" spans="1:32" x14ac:dyDescent="0.3">
      <c r="A1812" t="s">
        <v>86</v>
      </c>
      <c r="B1812" t="s">
        <v>9</v>
      </c>
      <c r="C1812" t="s">
        <v>85</v>
      </c>
      <c r="D1812" t="s">
        <v>10</v>
      </c>
      <c r="E1812" t="s">
        <v>1448</v>
      </c>
      <c r="F1812" t="s">
        <v>12</v>
      </c>
      <c r="G1812" t="s">
        <v>11</v>
      </c>
      <c r="H1812" t="s">
        <v>178</v>
      </c>
      <c r="I1812" t="s">
        <v>83</v>
      </c>
      <c r="J1812" t="s">
        <v>11</v>
      </c>
      <c r="K1812">
        <v>105</v>
      </c>
      <c r="L1812" t="s">
        <v>82</v>
      </c>
      <c r="M1812" t="s">
        <v>81</v>
      </c>
      <c r="N1812">
        <v>9.9670894164591992</v>
      </c>
      <c r="O1812" t="s">
        <v>1553</v>
      </c>
      <c r="P1812" t="s">
        <v>79</v>
      </c>
      <c r="Q1812">
        <v>0.47008101851851852</v>
      </c>
      <c r="R1812">
        <v>0.47812500000000002</v>
      </c>
      <c r="S1812">
        <v>0</v>
      </c>
      <c r="T1812">
        <v>11.583333333333334</v>
      </c>
      <c r="U1812" t="s">
        <v>78</v>
      </c>
      <c r="V1812" t="s">
        <v>77</v>
      </c>
      <c r="W1812">
        <v>10.2999364792515</v>
      </c>
      <c r="X1812">
        <v>0</v>
      </c>
      <c r="Y1812">
        <v>0</v>
      </c>
      <c r="Z1812" t="str">
        <f>_xlfn.CONCAT(Sheet1!$B1812,"_",Sheet1!$E1812,"_", _xlfn.SWITCH(Sheet1!$J1812, "M", "Monday", "T", "Tuesday", "W", "Wednesday", "R", "Thursday", "F", "Friday"))</f>
        <v>105_Week2_Friday</v>
      </c>
      <c r="AA1812">
        <v>1</v>
      </c>
      <c r="AB1812">
        <v>0</v>
      </c>
      <c r="AC1812">
        <f>Sheet1!$K1812 +1</f>
        <v>106</v>
      </c>
      <c r="AD1812">
        <v>56.49</v>
      </c>
      <c r="AE1812">
        <v>60.8125</v>
      </c>
      <c r="AF1812" t="s">
        <v>1</v>
      </c>
    </row>
    <row r="1813" spans="1:32" x14ac:dyDescent="0.3">
      <c r="A1813" t="s">
        <v>459</v>
      </c>
      <c r="B1813" t="s">
        <v>9</v>
      </c>
      <c r="C1813" t="s">
        <v>458</v>
      </c>
      <c r="D1813" t="s">
        <v>14</v>
      </c>
      <c r="E1813" t="s">
        <v>1448</v>
      </c>
      <c r="F1813" t="s">
        <v>12</v>
      </c>
      <c r="G1813" t="s">
        <v>185</v>
      </c>
      <c r="H1813" t="s">
        <v>596</v>
      </c>
      <c r="I1813" t="s">
        <v>83</v>
      </c>
      <c r="J1813" t="s">
        <v>11</v>
      </c>
      <c r="K1813">
        <v>281</v>
      </c>
      <c r="L1813" t="s">
        <v>457</v>
      </c>
      <c r="M1813" t="s">
        <v>456</v>
      </c>
      <c r="N1813">
        <v>5.2837244905531398</v>
      </c>
      <c r="O1813" t="s">
        <v>1552</v>
      </c>
      <c r="P1813" t="s">
        <v>79</v>
      </c>
      <c r="Q1813">
        <v>0.6399421296296296</v>
      </c>
      <c r="R1813">
        <v>0.64609953703703704</v>
      </c>
      <c r="S1813">
        <v>0</v>
      </c>
      <c r="T1813">
        <v>8.8666666666666671</v>
      </c>
      <c r="U1813" t="s">
        <v>454</v>
      </c>
      <c r="V1813" t="s">
        <v>453</v>
      </c>
      <c r="W1813">
        <v>3.6467863050748801</v>
      </c>
      <c r="X1813">
        <v>0</v>
      </c>
      <c r="Y1813">
        <v>0</v>
      </c>
      <c r="Z1813" t="str">
        <f>_xlfn.CONCAT(Sheet1!$B1813,"_",Sheet1!$E1813,"_", _xlfn.SWITCH(Sheet1!$J1813, "M", "Monday", "T", "Tuesday", "W", "Wednesday", "R", "Thursday", "F", "Friday"))</f>
        <v>105_Week2_Friday</v>
      </c>
      <c r="AA1813">
        <v>1</v>
      </c>
      <c r="AB1813">
        <v>0</v>
      </c>
      <c r="AC1813">
        <f>Sheet1!$K1813 +1</f>
        <v>282</v>
      </c>
      <c r="AD1813">
        <v>25.362500000000001</v>
      </c>
      <c r="AE1813">
        <v>50.017499999999998</v>
      </c>
      <c r="AF1813" t="s">
        <v>1</v>
      </c>
    </row>
    <row r="1814" spans="1:32" x14ac:dyDescent="0.3">
      <c r="A1814" t="s">
        <v>401</v>
      </c>
      <c r="B1814" t="s">
        <v>9</v>
      </c>
      <c r="C1814" t="s">
        <v>400</v>
      </c>
      <c r="D1814" t="s">
        <v>14</v>
      </c>
      <c r="E1814" t="s">
        <v>1448</v>
      </c>
      <c r="F1814" t="s">
        <v>12</v>
      </c>
      <c r="G1814" t="s">
        <v>185</v>
      </c>
      <c r="H1814" t="s">
        <v>1551</v>
      </c>
      <c r="I1814" t="s">
        <v>83</v>
      </c>
      <c r="J1814" t="s">
        <v>11</v>
      </c>
      <c r="K1814">
        <v>282</v>
      </c>
      <c r="L1814" t="s">
        <v>399</v>
      </c>
      <c r="M1814" t="s">
        <v>398</v>
      </c>
      <c r="N1814">
        <v>2.65290273912251</v>
      </c>
      <c r="O1814" t="s">
        <v>1550</v>
      </c>
      <c r="P1814" t="s">
        <v>79</v>
      </c>
      <c r="Q1814">
        <v>0.64793981481481477</v>
      </c>
      <c r="R1814">
        <v>0.6545023148148148</v>
      </c>
      <c r="S1814">
        <v>0</v>
      </c>
      <c r="T1814">
        <v>9.4500000000000011</v>
      </c>
      <c r="U1814" t="s">
        <v>396</v>
      </c>
      <c r="V1814" t="s">
        <v>395</v>
      </c>
      <c r="W1814">
        <v>1.6523534400754201</v>
      </c>
      <c r="X1814">
        <v>0</v>
      </c>
      <c r="Y1814">
        <v>0</v>
      </c>
      <c r="Z1814" t="str">
        <f>_xlfn.CONCAT(Sheet1!$B1814,"_",Sheet1!$E1814,"_", _xlfn.SWITCH(Sheet1!$J1814, "M", "Monday", "T", "Tuesday", "W", "Wednesday", "R", "Thursday", "F", "Friday"))</f>
        <v>105_Week2_Friday</v>
      </c>
      <c r="AA1814">
        <v>1</v>
      </c>
      <c r="AB1814">
        <v>0</v>
      </c>
      <c r="AC1814">
        <f>Sheet1!$K1814 +1</f>
        <v>283</v>
      </c>
      <c r="AD1814">
        <v>29.344999999999999</v>
      </c>
      <c r="AE1814">
        <v>50.182499999999997</v>
      </c>
      <c r="AF1814" t="s">
        <v>1</v>
      </c>
    </row>
    <row r="1815" spans="1:32" x14ac:dyDescent="0.3">
      <c r="A1815" t="s">
        <v>379</v>
      </c>
      <c r="B1815" t="s">
        <v>9</v>
      </c>
      <c r="C1815" t="s">
        <v>378</v>
      </c>
      <c r="D1815" t="s">
        <v>14</v>
      </c>
      <c r="E1815" t="s">
        <v>1448</v>
      </c>
      <c r="F1815" t="s">
        <v>12</v>
      </c>
      <c r="G1815" t="s">
        <v>11</v>
      </c>
      <c r="H1815" t="s">
        <v>342</v>
      </c>
      <c r="I1815" t="s">
        <v>83</v>
      </c>
      <c r="J1815" t="s">
        <v>11</v>
      </c>
      <c r="K1815">
        <v>61</v>
      </c>
      <c r="L1815" t="s">
        <v>377</v>
      </c>
      <c r="M1815" t="s">
        <v>376</v>
      </c>
      <c r="N1815">
        <v>116.805330716074</v>
      </c>
      <c r="O1815" t="s">
        <v>1549</v>
      </c>
      <c r="P1815" t="s">
        <v>29</v>
      </c>
      <c r="Q1815">
        <v>0.33111111111111113</v>
      </c>
      <c r="R1815">
        <v>0.33861111111111108</v>
      </c>
      <c r="S1815">
        <v>0</v>
      </c>
      <c r="T1815">
        <v>10.8</v>
      </c>
      <c r="U1815" t="s">
        <v>374</v>
      </c>
      <c r="V1815" t="s">
        <v>373</v>
      </c>
      <c r="W1815">
        <v>108.982967328599</v>
      </c>
      <c r="X1815">
        <v>0</v>
      </c>
      <c r="Y1815">
        <v>0</v>
      </c>
      <c r="Z1815" t="str">
        <f>_xlfn.CONCAT(Sheet1!$B1815,"_",Sheet1!$E1815,"_", _xlfn.SWITCH(Sheet1!$J1815, "M", "Monday", "T", "Tuesday", "W", "Wednesday", "R", "Thursday", "F", "Friday"))</f>
        <v>105_Week2_Friday</v>
      </c>
      <c r="AA1815">
        <v>1</v>
      </c>
      <c r="AB1815">
        <v>0</v>
      </c>
      <c r="AC1815">
        <f>Sheet1!$K1815 +1</f>
        <v>62</v>
      </c>
      <c r="AD1815">
        <v>64.41</v>
      </c>
      <c r="AE1815">
        <v>63.16</v>
      </c>
      <c r="AF1815" t="s">
        <v>1</v>
      </c>
    </row>
    <row r="1816" spans="1:32" x14ac:dyDescent="0.3">
      <c r="A1816" t="s">
        <v>173</v>
      </c>
      <c r="B1816" t="s">
        <v>9</v>
      </c>
      <c r="C1816" t="s">
        <v>172</v>
      </c>
      <c r="D1816" t="s">
        <v>14</v>
      </c>
      <c r="E1816" t="s">
        <v>1448</v>
      </c>
      <c r="F1816" t="s">
        <v>12</v>
      </c>
      <c r="G1816" t="s">
        <v>11</v>
      </c>
      <c r="H1816" t="s">
        <v>94</v>
      </c>
      <c r="I1816" t="s">
        <v>9</v>
      </c>
      <c r="J1816" t="s">
        <v>92</v>
      </c>
      <c r="K1816">
        <v>96</v>
      </c>
      <c r="L1816" t="s">
        <v>170</v>
      </c>
      <c r="M1816" t="s">
        <v>169</v>
      </c>
      <c r="N1816">
        <v>1.2034126762300701</v>
      </c>
      <c r="O1816" t="s">
        <v>1548</v>
      </c>
      <c r="P1816" t="s">
        <v>79</v>
      </c>
      <c r="Q1816">
        <v>0.44962962962962966</v>
      </c>
      <c r="R1816">
        <v>0.45193287037037039</v>
      </c>
      <c r="S1816">
        <v>0</v>
      </c>
      <c r="T1816">
        <v>3.3166666666666669</v>
      </c>
      <c r="U1816" t="s">
        <v>167</v>
      </c>
      <c r="V1816" t="s">
        <v>166</v>
      </c>
      <c r="W1816">
        <v>0.57284127559926301</v>
      </c>
      <c r="X1816">
        <v>0</v>
      </c>
      <c r="Y1816">
        <v>0</v>
      </c>
      <c r="Z1816" t="str">
        <f>_xlfn.CONCAT(Sheet1!$B1816,"_",Sheet1!$E1816,"_", _xlfn.SWITCH(Sheet1!$J1816, "M", "Monday", "T", "Tuesday", "W", "Wednesday", "R", "Thursday", "F", "Friday"))</f>
        <v>105_Week2_Wednesday</v>
      </c>
      <c r="AA1816">
        <v>1</v>
      </c>
      <c r="AB1816">
        <v>0</v>
      </c>
      <c r="AC1816">
        <f>Sheet1!$K1816 +1</f>
        <v>97</v>
      </c>
      <c r="AD1816">
        <v>50.697499999999998</v>
      </c>
      <c r="AE1816">
        <v>32.372500000000002</v>
      </c>
      <c r="AF1816" t="s">
        <v>1</v>
      </c>
    </row>
    <row r="1817" spans="1:32" x14ac:dyDescent="0.3">
      <c r="A1817" t="s">
        <v>141</v>
      </c>
      <c r="B1817" t="s">
        <v>9</v>
      </c>
      <c r="C1817" t="s">
        <v>140</v>
      </c>
      <c r="D1817" t="s">
        <v>14</v>
      </c>
      <c r="E1817" t="s">
        <v>1448</v>
      </c>
      <c r="F1817" t="s">
        <v>12</v>
      </c>
      <c r="G1817" t="s">
        <v>11</v>
      </c>
      <c r="H1817" t="s">
        <v>171</v>
      </c>
      <c r="I1817" t="s">
        <v>9</v>
      </c>
      <c r="J1817" t="s">
        <v>92</v>
      </c>
      <c r="K1817">
        <v>95</v>
      </c>
      <c r="L1817" t="s">
        <v>138</v>
      </c>
      <c r="M1817" t="s">
        <v>137</v>
      </c>
      <c r="N1817">
        <v>2.7747439052909599</v>
      </c>
      <c r="O1817" t="s">
        <v>1547</v>
      </c>
      <c r="P1817" t="s">
        <v>4</v>
      </c>
      <c r="Q1817">
        <v>0.45824074074074073</v>
      </c>
      <c r="R1817">
        <v>0.46317129629629628</v>
      </c>
      <c r="S1817">
        <v>0</v>
      </c>
      <c r="T1817">
        <v>7.0916666666666668</v>
      </c>
      <c r="U1817" t="s">
        <v>135</v>
      </c>
      <c r="V1817" t="s">
        <v>134</v>
      </c>
      <c r="W1817">
        <v>1.6237999994624399</v>
      </c>
      <c r="X1817">
        <v>0</v>
      </c>
      <c r="Y1817">
        <v>0</v>
      </c>
      <c r="Z1817" t="str">
        <f>_xlfn.CONCAT(Sheet1!$B1817,"_",Sheet1!$E1817,"_", _xlfn.SWITCH(Sheet1!$J1817, "M", "Monday", "T", "Tuesday", "W", "Wednesday", "R", "Thursday", "F", "Friday"))</f>
        <v>105_Week2_Wednesday</v>
      </c>
      <c r="AA1817">
        <v>1</v>
      </c>
      <c r="AB1817">
        <v>0</v>
      </c>
      <c r="AC1817">
        <f>Sheet1!$K1817 +1</f>
        <v>96</v>
      </c>
      <c r="AD1817">
        <v>89.133700000000005</v>
      </c>
      <c r="AE1817">
        <v>35.643700000000003</v>
      </c>
      <c r="AF1817" t="s">
        <v>1</v>
      </c>
    </row>
    <row r="1818" spans="1:32" x14ac:dyDescent="0.3">
      <c r="A1818" t="s">
        <v>179</v>
      </c>
      <c r="B1818" t="s">
        <v>9</v>
      </c>
      <c r="C1818" t="s">
        <v>112</v>
      </c>
      <c r="D1818" t="s">
        <v>14</v>
      </c>
      <c r="E1818" t="s">
        <v>1448</v>
      </c>
      <c r="F1818" t="s">
        <v>12</v>
      </c>
      <c r="G1818" t="s">
        <v>11</v>
      </c>
      <c r="H1818" t="s">
        <v>163</v>
      </c>
      <c r="I1818" t="s">
        <v>9</v>
      </c>
      <c r="J1818" t="s">
        <v>92</v>
      </c>
      <c r="K1818">
        <v>70</v>
      </c>
      <c r="L1818" t="s">
        <v>109</v>
      </c>
      <c r="M1818" t="s">
        <v>177</v>
      </c>
      <c r="N1818">
        <v>1.53061270713806</v>
      </c>
      <c r="O1818" t="s">
        <v>1546</v>
      </c>
      <c r="P1818" t="s">
        <v>79</v>
      </c>
      <c r="Q1818">
        <v>0.45299768518518518</v>
      </c>
      <c r="R1818">
        <v>0.45630787037037035</v>
      </c>
      <c r="S1818">
        <v>0</v>
      </c>
      <c r="T1818">
        <v>4.7750000000000004</v>
      </c>
      <c r="U1818" t="s">
        <v>175</v>
      </c>
      <c r="V1818" t="s">
        <v>174</v>
      </c>
      <c r="W1818">
        <v>0.64036443526394204</v>
      </c>
      <c r="X1818">
        <v>0</v>
      </c>
      <c r="Y1818">
        <v>0</v>
      </c>
      <c r="Z1818" t="str">
        <f>_xlfn.CONCAT(Sheet1!$B1818,"_",Sheet1!$E1818,"_", _xlfn.SWITCH(Sheet1!$J1818, "M", "Monday", "T", "Tuesday", "W", "Wednesday", "R", "Thursday", "F", "Friday"))</f>
        <v>105_Week2_Wednesday</v>
      </c>
      <c r="AA1818">
        <v>1</v>
      </c>
      <c r="AB1818">
        <v>0</v>
      </c>
      <c r="AC1818">
        <f>Sheet1!$K1818 +1</f>
        <v>71</v>
      </c>
      <c r="AD1818">
        <v>16.425000000000001</v>
      </c>
      <c r="AE1818">
        <v>27</v>
      </c>
      <c r="AF1818" t="s">
        <v>1</v>
      </c>
    </row>
    <row r="1819" spans="1:32" x14ac:dyDescent="0.3">
      <c r="A1819" t="s">
        <v>1545</v>
      </c>
      <c r="B1819" t="s">
        <v>9</v>
      </c>
      <c r="C1819" t="s">
        <v>1544</v>
      </c>
      <c r="D1819" t="s">
        <v>14</v>
      </c>
      <c r="E1819" t="s">
        <v>1448</v>
      </c>
      <c r="F1819" t="s">
        <v>12</v>
      </c>
      <c r="G1819" t="s">
        <v>185</v>
      </c>
      <c r="H1819" t="s">
        <v>66</v>
      </c>
      <c r="I1819" t="s">
        <v>83</v>
      </c>
      <c r="J1819" t="s">
        <v>11</v>
      </c>
      <c r="K1819">
        <v>235</v>
      </c>
      <c r="L1819" t="s">
        <v>1543</v>
      </c>
      <c r="M1819" t="s">
        <v>1542</v>
      </c>
      <c r="N1819">
        <v>0.94020101241767395</v>
      </c>
      <c r="O1819" t="s">
        <v>1541</v>
      </c>
      <c r="P1819" t="s">
        <v>12</v>
      </c>
      <c r="Q1819">
        <v>0.58748842592592587</v>
      </c>
      <c r="R1819">
        <v>0.594212962962963</v>
      </c>
      <c r="S1819">
        <v>0</v>
      </c>
      <c r="T1819">
        <v>9.683574621414877</v>
      </c>
      <c r="U1819" t="s">
        <v>1540</v>
      </c>
      <c r="V1819" t="s">
        <v>1539</v>
      </c>
      <c r="W1819">
        <v>0.24836048640531699</v>
      </c>
      <c r="X1819">
        <v>0</v>
      </c>
      <c r="Y1819">
        <v>0</v>
      </c>
      <c r="Z1819" t="str">
        <f>_xlfn.CONCAT(Sheet1!$B1819,"_",Sheet1!$E1819,"_", _xlfn.SWITCH(Sheet1!$J1819, "M", "Monday", "T", "Tuesday", "W", "Wednesday", "R", "Thursday", "F", "Friday"))</f>
        <v>105_Week2_Friday</v>
      </c>
      <c r="AA1819">
        <v>1</v>
      </c>
      <c r="AB1819">
        <v>0</v>
      </c>
      <c r="AC1819">
        <f>Sheet1!$K1819 +1</f>
        <v>236</v>
      </c>
      <c r="AD1819">
        <v>17.329999999999998</v>
      </c>
      <c r="AE1819">
        <v>21.621200000000002</v>
      </c>
      <c r="AF1819" t="s">
        <v>26</v>
      </c>
    </row>
    <row r="1820" spans="1:32" x14ac:dyDescent="0.3">
      <c r="A1820" t="s">
        <v>1538</v>
      </c>
      <c r="B1820" t="s">
        <v>9</v>
      </c>
      <c r="C1820" t="s">
        <v>1537</v>
      </c>
      <c r="D1820" t="s">
        <v>14</v>
      </c>
      <c r="E1820" t="s">
        <v>1448</v>
      </c>
      <c r="F1820" t="s">
        <v>12</v>
      </c>
      <c r="G1820" t="s">
        <v>185</v>
      </c>
      <c r="H1820" t="s">
        <v>10</v>
      </c>
      <c r="I1820" t="s">
        <v>9</v>
      </c>
      <c r="J1820" t="s">
        <v>92</v>
      </c>
      <c r="K1820">
        <v>8</v>
      </c>
      <c r="L1820" t="s">
        <v>1536</v>
      </c>
      <c r="M1820" t="s">
        <v>1535</v>
      </c>
      <c r="N1820">
        <v>7.3069159202277696</v>
      </c>
      <c r="O1820" t="s">
        <v>1534</v>
      </c>
      <c r="P1820" t="s">
        <v>342</v>
      </c>
      <c r="Q1820">
        <v>0.56980324074074074</v>
      </c>
      <c r="R1820">
        <v>0.57780092592592591</v>
      </c>
      <c r="S1820">
        <v>0</v>
      </c>
      <c r="T1820">
        <v>11.516666666666667</v>
      </c>
      <c r="U1820" t="s">
        <v>1533</v>
      </c>
      <c r="V1820" t="s">
        <v>1532</v>
      </c>
      <c r="W1820">
        <v>7.3314242068367497</v>
      </c>
      <c r="X1820">
        <v>0</v>
      </c>
      <c r="Y1820">
        <v>0</v>
      </c>
      <c r="Z1820" t="str">
        <f>_xlfn.CONCAT(Sheet1!$B1820,"_",Sheet1!$E1820,"_", _xlfn.SWITCH(Sheet1!$J1820, "M", "Monday", "T", "Tuesday", "W", "Wednesday", "R", "Thursday", "F", "Friday"))</f>
        <v>105_Week2_Wednesday</v>
      </c>
      <c r="AA1820">
        <v>1</v>
      </c>
      <c r="AB1820">
        <v>0</v>
      </c>
      <c r="AC1820">
        <f>Sheet1!$K1820 +1</f>
        <v>9</v>
      </c>
      <c r="AD1820">
        <v>29.482500000000002</v>
      </c>
      <c r="AE1820">
        <v>29.482500000000002</v>
      </c>
      <c r="AF1820" t="s">
        <v>26</v>
      </c>
    </row>
    <row r="1821" spans="1:32" x14ac:dyDescent="0.3">
      <c r="A1821" t="s">
        <v>511</v>
      </c>
      <c r="B1821" t="s">
        <v>9</v>
      </c>
      <c r="C1821" t="s">
        <v>358</v>
      </c>
      <c r="D1821" t="s">
        <v>186</v>
      </c>
      <c r="E1821" t="s">
        <v>1448</v>
      </c>
      <c r="F1821" t="s">
        <v>12</v>
      </c>
      <c r="G1821" t="s">
        <v>185</v>
      </c>
      <c r="H1821" t="s">
        <v>22</v>
      </c>
      <c r="I1821" t="s">
        <v>83</v>
      </c>
      <c r="J1821" t="s">
        <v>11</v>
      </c>
      <c r="K1821">
        <v>1</v>
      </c>
      <c r="L1821" t="s">
        <v>510</v>
      </c>
      <c r="M1821" t="s">
        <v>509</v>
      </c>
      <c r="N1821">
        <v>1.4817727729678201</v>
      </c>
      <c r="O1821" t="s">
        <v>1531</v>
      </c>
      <c r="P1821" t="s">
        <v>29</v>
      </c>
      <c r="Q1821">
        <v>0.57883101851851848</v>
      </c>
      <c r="R1821">
        <v>0.57890046296296294</v>
      </c>
      <c r="S1821">
        <v>0</v>
      </c>
      <c r="T1821">
        <v>0.1</v>
      </c>
      <c r="U1821" t="s">
        <v>507</v>
      </c>
      <c r="V1821" t="s">
        <v>506</v>
      </c>
      <c r="W1821">
        <v>0.69421247910199402</v>
      </c>
      <c r="X1821">
        <v>0</v>
      </c>
      <c r="Y1821">
        <v>0</v>
      </c>
      <c r="Z1821" t="str">
        <f>_xlfn.CONCAT(Sheet1!$B1821,"_",Sheet1!$E1821,"_", _xlfn.SWITCH(Sheet1!$J1821, "M", "Monday", "T", "Tuesday", "W", "Wednesday", "R", "Thursday", "F", "Friday"))</f>
        <v>105_Week2_Friday</v>
      </c>
      <c r="AA1821">
        <v>1</v>
      </c>
      <c r="AB1821">
        <v>0</v>
      </c>
      <c r="AC1821">
        <f>Sheet1!$K1821 +1</f>
        <v>2</v>
      </c>
      <c r="AD1821">
        <v>0</v>
      </c>
      <c r="AE1821">
        <v>0</v>
      </c>
      <c r="AF1821" t="s">
        <v>1</v>
      </c>
    </row>
    <row r="1822" spans="1:32" x14ac:dyDescent="0.3">
      <c r="A1822" t="s">
        <v>518</v>
      </c>
      <c r="B1822" t="s">
        <v>9</v>
      </c>
      <c r="C1822" t="s">
        <v>517</v>
      </c>
      <c r="D1822" t="s">
        <v>14</v>
      </c>
      <c r="E1822" t="s">
        <v>1448</v>
      </c>
      <c r="F1822" t="s">
        <v>12</v>
      </c>
      <c r="G1822" t="s">
        <v>185</v>
      </c>
      <c r="H1822" t="s">
        <v>334</v>
      </c>
      <c r="I1822" t="s">
        <v>83</v>
      </c>
      <c r="J1822" t="s">
        <v>11</v>
      </c>
      <c r="K1822">
        <v>280</v>
      </c>
      <c r="L1822" t="s">
        <v>516</v>
      </c>
      <c r="M1822" t="s">
        <v>515</v>
      </c>
      <c r="N1822">
        <v>2.2218420263379799</v>
      </c>
      <c r="O1822" t="s">
        <v>1530</v>
      </c>
      <c r="P1822" t="s">
        <v>4</v>
      </c>
      <c r="Q1822">
        <v>0.61850694444444443</v>
      </c>
      <c r="R1822">
        <v>0.62797453703703698</v>
      </c>
      <c r="S1822">
        <v>0</v>
      </c>
      <c r="T1822">
        <v>13.633333333333333</v>
      </c>
      <c r="U1822" t="s">
        <v>513</v>
      </c>
      <c r="V1822" t="s">
        <v>512</v>
      </c>
      <c r="W1822">
        <v>1.68206486697802</v>
      </c>
      <c r="X1822">
        <v>3</v>
      </c>
      <c r="Y1822">
        <v>5.6603773584905703E-2</v>
      </c>
      <c r="Z1822" t="str">
        <f>_xlfn.CONCAT(Sheet1!$B1822,"_",Sheet1!$E1822,"_", _xlfn.SWITCH(Sheet1!$J1822, "M", "Monday", "T", "Tuesday", "W", "Wednesday", "R", "Thursday", "F", "Friday"))</f>
        <v>105_Week2_Friday</v>
      </c>
      <c r="AA1822">
        <v>1</v>
      </c>
      <c r="AB1822">
        <v>11</v>
      </c>
      <c r="AC1822">
        <f>Sheet1!$K1822 +1</f>
        <v>281</v>
      </c>
      <c r="AD1822">
        <v>35</v>
      </c>
      <c r="AE1822">
        <v>43.891199999999998</v>
      </c>
      <c r="AF1822" t="s">
        <v>1</v>
      </c>
    </row>
    <row r="1823" spans="1:32" x14ac:dyDescent="0.3">
      <c r="A1823" t="s">
        <v>1529</v>
      </c>
      <c r="B1823" t="s">
        <v>9</v>
      </c>
      <c r="C1823" t="s">
        <v>1528</v>
      </c>
      <c r="D1823" t="s">
        <v>14</v>
      </c>
      <c r="E1823" t="s">
        <v>1448</v>
      </c>
      <c r="F1823" t="s">
        <v>12</v>
      </c>
      <c r="G1823" t="s">
        <v>185</v>
      </c>
      <c r="H1823" t="s">
        <v>1399</v>
      </c>
      <c r="I1823" t="s">
        <v>83</v>
      </c>
      <c r="J1823" t="s">
        <v>11</v>
      </c>
      <c r="K1823">
        <v>258</v>
      </c>
      <c r="L1823" t="s">
        <v>1527</v>
      </c>
      <c r="M1823" t="s">
        <v>1526</v>
      </c>
      <c r="N1823">
        <v>2.2635354232043001</v>
      </c>
      <c r="O1823" t="s">
        <v>1525</v>
      </c>
      <c r="P1823" t="s">
        <v>111</v>
      </c>
      <c r="Q1823">
        <v>0.62954861111111116</v>
      </c>
      <c r="R1823">
        <v>0.63627314814814817</v>
      </c>
      <c r="S1823">
        <v>0</v>
      </c>
      <c r="T1823">
        <v>9.683574621414877</v>
      </c>
      <c r="U1823" t="s">
        <v>1524</v>
      </c>
      <c r="V1823" t="s">
        <v>1523</v>
      </c>
      <c r="W1823">
        <v>2.0521457021124099</v>
      </c>
      <c r="X1823">
        <v>0</v>
      </c>
      <c r="Y1823">
        <v>0</v>
      </c>
      <c r="Z1823" t="str">
        <f>_xlfn.CONCAT(Sheet1!$B1823,"_",Sheet1!$E1823,"_", _xlfn.SWITCH(Sheet1!$J1823, "M", "Monday", "T", "Tuesday", "W", "Wednesday", "R", "Thursday", "F", "Friday"))</f>
        <v>105_Week2_Friday</v>
      </c>
      <c r="AA1823">
        <v>1</v>
      </c>
      <c r="AB1823">
        <v>0</v>
      </c>
      <c r="AC1823">
        <f>Sheet1!$K1823 +1</f>
        <v>259</v>
      </c>
      <c r="AD1823">
        <v>9.1174999999999997</v>
      </c>
      <c r="AE1823">
        <v>9.1174999999999997</v>
      </c>
      <c r="AF1823" t="s">
        <v>26</v>
      </c>
    </row>
    <row r="1824" spans="1:32" x14ac:dyDescent="0.3">
      <c r="A1824" t="s">
        <v>1521</v>
      </c>
      <c r="B1824" t="s">
        <v>9</v>
      </c>
      <c r="C1824" t="s">
        <v>1520</v>
      </c>
      <c r="D1824" t="s">
        <v>14</v>
      </c>
      <c r="E1824" t="s">
        <v>1448</v>
      </c>
      <c r="F1824" t="s">
        <v>12</v>
      </c>
      <c r="G1824" t="s">
        <v>185</v>
      </c>
      <c r="H1824" t="s">
        <v>357</v>
      </c>
      <c r="I1824" t="s">
        <v>83</v>
      </c>
      <c r="J1824" t="s">
        <v>11</v>
      </c>
      <c r="K1824">
        <v>259</v>
      </c>
      <c r="L1824" t="s">
        <v>1519</v>
      </c>
      <c r="M1824" t="s">
        <v>1518</v>
      </c>
      <c r="N1824">
        <v>1.05506686121225</v>
      </c>
      <c r="O1824" t="s">
        <v>1517</v>
      </c>
      <c r="P1824" t="s">
        <v>111</v>
      </c>
      <c r="Q1824">
        <v>0.59494212962962967</v>
      </c>
      <c r="R1824">
        <v>0.60166666666666668</v>
      </c>
      <c r="S1824">
        <v>0</v>
      </c>
      <c r="T1824">
        <v>9.683574621414877</v>
      </c>
      <c r="U1824" t="s">
        <v>1516</v>
      </c>
      <c r="V1824" t="s">
        <v>1515</v>
      </c>
      <c r="W1824">
        <v>0.27608544355414599</v>
      </c>
      <c r="X1824">
        <v>0</v>
      </c>
      <c r="Y1824">
        <v>0</v>
      </c>
      <c r="Z1824" t="str">
        <f>_xlfn.CONCAT(Sheet1!$B1824,"_",Sheet1!$E1824,"_", _xlfn.SWITCH(Sheet1!$J1824, "M", "Monday", "T", "Tuesday", "W", "Wednesday", "R", "Thursday", "F", "Friday"))</f>
        <v>105_Week2_Friday</v>
      </c>
      <c r="AA1824">
        <v>1</v>
      </c>
      <c r="AB1824">
        <v>0</v>
      </c>
      <c r="AC1824">
        <f>Sheet1!$K1824 +1</f>
        <v>260</v>
      </c>
      <c r="AD1824">
        <v>6.9024999999999999</v>
      </c>
      <c r="AE1824">
        <v>6.9024999999999999</v>
      </c>
      <c r="AF1824" t="s">
        <v>1</v>
      </c>
    </row>
    <row r="1825" spans="1:32" x14ac:dyDescent="0.3">
      <c r="A1825" t="s">
        <v>1514</v>
      </c>
      <c r="B1825" t="s">
        <v>9</v>
      </c>
      <c r="C1825" t="s">
        <v>1513</v>
      </c>
      <c r="D1825" t="s">
        <v>14</v>
      </c>
      <c r="E1825" t="s">
        <v>1448</v>
      </c>
      <c r="F1825" t="s">
        <v>12</v>
      </c>
      <c r="G1825" t="s">
        <v>185</v>
      </c>
      <c r="H1825" t="s">
        <v>364</v>
      </c>
      <c r="I1825" t="s">
        <v>83</v>
      </c>
      <c r="J1825" t="s">
        <v>11</v>
      </c>
      <c r="K1825">
        <v>270</v>
      </c>
      <c r="L1825" t="s">
        <v>1512</v>
      </c>
      <c r="M1825" t="s">
        <v>1511</v>
      </c>
      <c r="N1825">
        <v>2.2639728505164398</v>
      </c>
      <c r="O1825" t="s">
        <v>1510</v>
      </c>
      <c r="P1825" t="s">
        <v>342</v>
      </c>
      <c r="Q1825">
        <v>0.60324074074074074</v>
      </c>
      <c r="R1825">
        <v>0.6169675925925926</v>
      </c>
      <c r="S1825">
        <v>0</v>
      </c>
      <c r="T1825">
        <v>19.766666666666666</v>
      </c>
      <c r="U1825" t="s">
        <v>1509</v>
      </c>
      <c r="V1825" t="s">
        <v>1508</v>
      </c>
      <c r="W1825">
        <v>1.2063913602907199</v>
      </c>
      <c r="X1825">
        <v>0</v>
      </c>
      <c r="Y1825">
        <v>0</v>
      </c>
      <c r="Z1825" t="str">
        <f>_xlfn.CONCAT(Sheet1!$B1825,"_",Sheet1!$E1825,"_", _xlfn.SWITCH(Sheet1!$J1825, "M", "Monday", "T", "Tuesday", "W", "Wednesday", "R", "Thursday", "F", "Friday"))</f>
        <v>105_Week2_Friday</v>
      </c>
      <c r="AA1825">
        <v>1</v>
      </c>
      <c r="AB1825">
        <v>0</v>
      </c>
      <c r="AC1825">
        <f>Sheet1!$K1825 +1</f>
        <v>271</v>
      </c>
      <c r="AD1825">
        <v>17.0337</v>
      </c>
      <c r="AE1825">
        <v>34.067500000000003</v>
      </c>
      <c r="AF1825" t="s">
        <v>1</v>
      </c>
    </row>
    <row r="1826" spans="1:32" x14ac:dyDescent="0.3">
      <c r="A1826" t="s">
        <v>445</v>
      </c>
      <c r="B1826" t="s">
        <v>9</v>
      </c>
      <c r="C1826" t="s">
        <v>444</v>
      </c>
      <c r="D1826" t="s">
        <v>14</v>
      </c>
      <c r="E1826" t="s">
        <v>1448</v>
      </c>
      <c r="F1826" t="s">
        <v>12</v>
      </c>
      <c r="G1826" t="s">
        <v>11</v>
      </c>
      <c r="H1826" t="s">
        <v>79</v>
      </c>
      <c r="I1826" t="s">
        <v>83</v>
      </c>
      <c r="J1826" t="s">
        <v>11</v>
      </c>
      <c r="K1826">
        <v>50</v>
      </c>
      <c r="L1826" t="s">
        <v>443</v>
      </c>
      <c r="M1826" t="s">
        <v>442</v>
      </c>
      <c r="N1826">
        <v>7.5710523873567595E-2</v>
      </c>
      <c r="O1826" t="s">
        <v>1507</v>
      </c>
      <c r="P1826" t="s">
        <v>4</v>
      </c>
      <c r="Q1826">
        <v>0.3619560185185185</v>
      </c>
      <c r="R1826">
        <v>0.36749999999999999</v>
      </c>
      <c r="S1826">
        <v>0</v>
      </c>
      <c r="T1826">
        <v>7.9833333333333334</v>
      </c>
      <c r="U1826" t="s">
        <v>440</v>
      </c>
      <c r="V1826" t="s">
        <v>439</v>
      </c>
      <c r="W1826">
        <v>3.4879431130148998E-2</v>
      </c>
      <c r="X1826">
        <v>0</v>
      </c>
      <c r="Y1826">
        <v>0</v>
      </c>
      <c r="Z1826" t="str">
        <f>_xlfn.CONCAT(Sheet1!$B1826,"_",Sheet1!$E1826,"_", _xlfn.SWITCH(Sheet1!$J1826, "M", "Monday", "T", "Tuesday", "W", "Wednesday", "R", "Thursday", "F", "Friday"))</f>
        <v>105_Week2_Friday</v>
      </c>
      <c r="AA1826">
        <v>1</v>
      </c>
      <c r="AB1826">
        <v>0</v>
      </c>
      <c r="AC1826">
        <f>Sheet1!$K1826 +1</f>
        <v>51</v>
      </c>
      <c r="AD1826">
        <v>49.34</v>
      </c>
      <c r="AE1826">
        <v>43.172499999999999</v>
      </c>
      <c r="AF1826" t="s">
        <v>1</v>
      </c>
    </row>
    <row r="1827" spans="1:32" x14ac:dyDescent="0.3">
      <c r="A1827" t="s">
        <v>438</v>
      </c>
      <c r="B1827" t="s">
        <v>9</v>
      </c>
      <c r="C1827" t="s">
        <v>437</v>
      </c>
      <c r="D1827" t="s">
        <v>14</v>
      </c>
      <c r="E1827" t="s">
        <v>1448</v>
      </c>
      <c r="F1827" t="s">
        <v>12</v>
      </c>
      <c r="G1827" t="s">
        <v>11</v>
      </c>
      <c r="H1827" t="s">
        <v>29</v>
      </c>
      <c r="I1827" t="s">
        <v>83</v>
      </c>
      <c r="J1827" t="s">
        <v>11</v>
      </c>
      <c r="K1827">
        <v>60</v>
      </c>
      <c r="L1827" t="s">
        <v>436</v>
      </c>
      <c r="M1827" t="s">
        <v>435</v>
      </c>
      <c r="N1827">
        <v>0</v>
      </c>
      <c r="O1827" t="s">
        <v>1506</v>
      </c>
      <c r="P1827" t="s">
        <v>4</v>
      </c>
      <c r="Q1827">
        <v>0.36182870370370368</v>
      </c>
      <c r="R1827">
        <v>0.36189814814814814</v>
      </c>
      <c r="S1827">
        <v>0</v>
      </c>
      <c r="T1827">
        <v>0.10833333333333334</v>
      </c>
      <c r="U1827" t="s">
        <v>389</v>
      </c>
      <c r="V1827" t="s">
        <v>388</v>
      </c>
      <c r="X1827">
        <v>0</v>
      </c>
      <c r="Y1827">
        <v>0</v>
      </c>
      <c r="Z1827" t="str">
        <f>_xlfn.CONCAT(Sheet1!$B1827,"_",Sheet1!$E1827,"_", _xlfn.SWITCH(Sheet1!$J1827, "M", "Monday", "T", "Tuesday", "W", "Wednesday", "R", "Thursday", "F", "Friday"))</f>
        <v>105_Week2_Friday</v>
      </c>
      <c r="AA1827">
        <v>1</v>
      </c>
      <c r="AB1827">
        <v>0</v>
      </c>
      <c r="AC1827">
        <f>Sheet1!$K1827 +1</f>
        <v>61</v>
      </c>
      <c r="AD1827">
        <v>45.94</v>
      </c>
      <c r="AE1827">
        <v>48.295000000000002</v>
      </c>
      <c r="AF1827" t="s">
        <v>1</v>
      </c>
    </row>
    <row r="1828" spans="1:32" x14ac:dyDescent="0.3">
      <c r="A1828" t="s">
        <v>433</v>
      </c>
      <c r="B1828" t="s">
        <v>9</v>
      </c>
      <c r="C1828" t="s">
        <v>432</v>
      </c>
      <c r="D1828" t="s">
        <v>14</v>
      </c>
      <c r="E1828" t="s">
        <v>1448</v>
      </c>
      <c r="F1828" t="s">
        <v>12</v>
      </c>
      <c r="G1828" t="s">
        <v>11</v>
      </c>
      <c r="H1828" t="s">
        <v>200</v>
      </c>
      <c r="I1828" t="s">
        <v>9</v>
      </c>
      <c r="J1828" t="s">
        <v>8</v>
      </c>
      <c r="K1828">
        <v>0</v>
      </c>
      <c r="L1828" t="s">
        <v>431</v>
      </c>
      <c r="M1828" t="s">
        <v>430</v>
      </c>
      <c r="N1828">
        <v>0.69661517627537295</v>
      </c>
      <c r="O1828" t="s">
        <v>1505</v>
      </c>
      <c r="P1828" t="s">
        <v>79</v>
      </c>
      <c r="Q1828">
        <v>0.38231481481481483</v>
      </c>
      <c r="R1828">
        <v>0.39070601851851849</v>
      </c>
      <c r="S1828">
        <v>0</v>
      </c>
      <c r="T1828">
        <v>12.083333333333334</v>
      </c>
      <c r="U1828" t="s">
        <v>428</v>
      </c>
      <c r="V1828" t="s">
        <v>427</v>
      </c>
      <c r="W1828">
        <v>0.268005503977231</v>
      </c>
      <c r="X1828">
        <v>0</v>
      </c>
      <c r="Y1828">
        <v>0</v>
      </c>
      <c r="Z1828" t="str">
        <f>_xlfn.CONCAT(Sheet1!$B1828,"_",Sheet1!$E1828,"_", _xlfn.SWITCH(Sheet1!$J1828, "M", "Monday", "T", "Tuesday", "W", "Wednesday", "R", "Thursday", "F", "Friday"))</f>
        <v>105_Week2_Monday</v>
      </c>
      <c r="AA1828">
        <v>1</v>
      </c>
      <c r="AB1828">
        <v>0</v>
      </c>
      <c r="AC1828">
        <f>Sheet1!$K1828 +1</f>
        <v>1</v>
      </c>
      <c r="AD1828">
        <v>42.945</v>
      </c>
      <c r="AE1828">
        <v>31.5</v>
      </c>
      <c r="AF1828" t="s">
        <v>1</v>
      </c>
    </row>
    <row r="1829" spans="1:32" x14ac:dyDescent="0.3">
      <c r="A1829" t="s">
        <v>426</v>
      </c>
      <c r="B1829" t="s">
        <v>9</v>
      </c>
      <c r="C1829" t="s">
        <v>425</v>
      </c>
      <c r="D1829" t="s">
        <v>14</v>
      </c>
      <c r="E1829" t="s">
        <v>1448</v>
      </c>
      <c r="F1829" t="s">
        <v>12</v>
      </c>
      <c r="G1829" t="s">
        <v>11</v>
      </c>
      <c r="H1829" t="s">
        <v>4</v>
      </c>
      <c r="I1829" t="s">
        <v>83</v>
      </c>
      <c r="J1829" t="s">
        <v>11</v>
      </c>
      <c r="K1829">
        <v>140</v>
      </c>
      <c r="L1829" t="s">
        <v>424</v>
      </c>
      <c r="M1829" t="s">
        <v>423</v>
      </c>
      <c r="N1829">
        <v>4.5856979489326504</v>
      </c>
      <c r="O1829" t="s">
        <v>1504</v>
      </c>
      <c r="P1829" t="s">
        <v>29</v>
      </c>
      <c r="Q1829">
        <v>0.375</v>
      </c>
      <c r="R1829">
        <v>0.38184027777777779</v>
      </c>
      <c r="S1829">
        <v>6.2068853490054599</v>
      </c>
      <c r="T1829">
        <v>9.85</v>
      </c>
      <c r="U1829" t="s">
        <v>421</v>
      </c>
      <c r="V1829" t="s">
        <v>420</v>
      </c>
      <c r="W1829">
        <v>2.1629033875624102</v>
      </c>
      <c r="X1829">
        <v>0</v>
      </c>
      <c r="Y1829">
        <v>0</v>
      </c>
      <c r="Z1829" t="str">
        <f>_xlfn.CONCAT(Sheet1!$B1829,"_",Sheet1!$E1829,"_", _xlfn.SWITCH(Sheet1!$J1829, "M", "Monday", "T", "Tuesday", "W", "Wednesday", "R", "Thursday", "F", "Friday"))</f>
        <v>105_Week2_Friday</v>
      </c>
      <c r="AA1829">
        <v>1</v>
      </c>
      <c r="AB1829">
        <v>0</v>
      </c>
      <c r="AC1829">
        <f>Sheet1!$K1829 +1</f>
        <v>141</v>
      </c>
      <c r="AD1829">
        <v>27.355</v>
      </c>
      <c r="AE1829">
        <v>20.516200000000001</v>
      </c>
      <c r="AF1829" t="s">
        <v>1</v>
      </c>
    </row>
    <row r="1830" spans="1:32" x14ac:dyDescent="0.3">
      <c r="A1830" t="s">
        <v>386</v>
      </c>
      <c r="B1830" t="s">
        <v>9</v>
      </c>
      <c r="C1830" t="s">
        <v>385</v>
      </c>
      <c r="D1830" t="s">
        <v>14</v>
      </c>
      <c r="E1830" t="s">
        <v>1448</v>
      </c>
      <c r="F1830" t="s">
        <v>12</v>
      </c>
      <c r="G1830" t="s">
        <v>11</v>
      </c>
      <c r="H1830" t="s">
        <v>12</v>
      </c>
      <c r="I1830" t="s">
        <v>9</v>
      </c>
      <c r="J1830" t="s">
        <v>8</v>
      </c>
      <c r="K1830">
        <v>0</v>
      </c>
      <c r="L1830" t="s">
        <v>384</v>
      </c>
      <c r="M1830" t="s">
        <v>383</v>
      </c>
      <c r="N1830">
        <v>0.35240391269326199</v>
      </c>
      <c r="O1830" t="s">
        <v>1503</v>
      </c>
      <c r="P1830" t="s">
        <v>4</v>
      </c>
      <c r="Q1830">
        <v>0.33885416666666668</v>
      </c>
      <c r="R1830">
        <v>0.34609953703703705</v>
      </c>
      <c r="S1830">
        <v>0</v>
      </c>
      <c r="T1830">
        <v>10.425000000000001</v>
      </c>
      <c r="U1830" t="s">
        <v>381</v>
      </c>
      <c r="V1830" t="s">
        <v>380</v>
      </c>
      <c r="W1830">
        <v>0.18105567183735599</v>
      </c>
      <c r="X1830">
        <v>0</v>
      </c>
      <c r="Y1830">
        <v>0</v>
      </c>
      <c r="Z1830" t="str">
        <f>_xlfn.CONCAT(Sheet1!$B1830,"_",Sheet1!$E1830,"_", _xlfn.SWITCH(Sheet1!$J1830, "M", "Monday", "T", "Tuesday", "W", "Wednesday", "R", "Thursday", "F", "Friday"))</f>
        <v>105_Week2_Monday</v>
      </c>
      <c r="AA1830">
        <v>1</v>
      </c>
      <c r="AB1830">
        <v>0</v>
      </c>
      <c r="AC1830">
        <f>Sheet1!$K1830 +1</f>
        <v>1</v>
      </c>
      <c r="AD1830">
        <v>93.084999999999994</v>
      </c>
      <c r="AE1830">
        <v>76.765000000000001</v>
      </c>
      <c r="AF1830" t="s">
        <v>1</v>
      </c>
    </row>
    <row r="1831" spans="1:32" x14ac:dyDescent="0.3">
      <c r="A1831" t="s">
        <v>412</v>
      </c>
      <c r="B1831" t="s">
        <v>9</v>
      </c>
      <c r="C1831" t="s">
        <v>42</v>
      </c>
      <c r="D1831" t="s">
        <v>119</v>
      </c>
      <c r="E1831" t="s">
        <v>1448</v>
      </c>
      <c r="F1831" t="s">
        <v>12</v>
      </c>
      <c r="G1831" t="s">
        <v>11</v>
      </c>
      <c r="H1831" t="s">
        <v>216</v>
      </c>
      <c r="I1831" t="s">
        <v>9</v>
      </c>
      <c r="J1831" t="s">
        <v>8</v>
      </c>
      <c r="K1831">
        <v>0</v>
      </c>
      <c r="L1831" t="s">
        <v>411</v>
      </c>
      <c r="M1831" t="s">
        <v>410</v>
      </c>
      <c r="N1831">
        <v>0</v>
      </c>
      <c r="O1831" t="s">
        <v>1502</v>
      </c>
      <c r="P1831" t="s">
        <v>4</v>
      </c>
      <c r="Q1831">
        <v>0.35369212962962965</v>
      </c>
      <c r="R1831">
        <v>0.36182870370370368</v>
      </c>
      <c r="S1831">
        <v>0</v>
      </c>
      <c r="T1831">
        <v>11.716666666666667</v>
      </c>
      <c r="U1831" t="s">
        <v>389</v>
      </c>
      <c r="V1831" t="s">
        <v>388</v>
      </c>
      <c r="X1831">
        <v>0</v>
      </c>
      <c r="Y1831">
        <v>0</v>
      </c>
      <c r="Z1831" t="str">
        <f>_xlfn.CONCAT(Sheet1!$B1831,"_",Sheet1!$E1831,"_", _xlfn.SWITCH(Sheet1!$J1831, "M", "Monday", "T", "Tuesday", "W", "Wednesday", "R", "Thursday", "F", "Friday"))</f>
        <v>105_Week2_Monday</v>
      </c>
      <c r="AA1831">
        <v>1</v>
      </c>
      <c r="AB1831">
        <v>0</v>
      </c>
      <c r="AC1831">
        <f>Sheet1!$K1831 +1</f>
        <v>1</v>
      </c>
      <c r="AD1831">
        <v>61.36</v>
      </c>
      <c r="AE1831">
        <v>76.12</v>
      </c>
      <c r="AF1831" t="s">
        <v>1</v>
      </c>
    </row>
    <row r="1832" spans="1:32" x14ac:dyDescent="0.3">
      <c r="A1832" t="s">
        <v>394</v>
      </c>
      <c r="B1832" t="s">
        <v>9</v>
      </c>
      <c r="C1832" t="s">
        <v>42</v>
      </c>
      <c r="D1832" t="s">
        <v>393</v>
      </c>
      <c r="E1832" t="s">
        <v>1448</v>
      </c>
      <c r="F1832" t="s">
        <v>12</v>
      </c>
      <c r="G1832" t="s">
        <v>11</v>
      </c>
      <c r="H1832" t="s">
        <v>111</v>
      </c>
      <c r="I1832" t="s">
        <v>83</v>
      </c>
      <c r="J1832" t="s">
        <v>11</v>
      </c>
      <c r="K1832">
        <v>59</v>
      </c>
      <c r="L1832" t="s">
        <v>392</v>
      </c>
      <c r="M1832" t="s">
        <v>391</v>
      </c>
      <c r="N1832">
        <v>0.26563821174204399</v>
      </c>
      <c r="O1832" t="s">
        <v>1501</v>
      </c>
      <c r="P1832" t="s">
        <v>4</v>
      </c>
      <c r="Q1832">
        <v>0.34627314814814814</v>
      </c>
      <c r="R1832">
        <v>0.35368055555555555</v>
      </c>
      <c r="S1832">
        <v>0</v>
      </c>
      <c r="T1832">
        <v>10.675000000000001</v>
      </c>
      <c r="U1832" t="s">
        <v>389</v>
      </c>
      <c r="V1832" t="s">
        <v>388</v>
      </c>
      <c r="W1832">
        <v>0.142381465137117</v>
      </c>
      <c r="X1832">
        <v>12</v>
      </c>
      <c r="Y1832">
        <v>0.218181818181818</v>
      </c>
      <c r="Z1832" t="str">
        <f>_xlfn.CONCAT(Sheet1!$B1832,"_",Sheet1!$E1832,"_", _xlfn.SWITCH(Sheet1!$J1832, "M", "Monday", "T", "Tuesday", "W", "Wednesday", "R", "Thursday", "F", "Friday"))</f>
        <v>105_Week2_Friday</v>
      </c>
      <c r="AA1832">
        <v>1</v>
      </c>
      <c r="AB1832">
        <v>147</v>
      </c>
      <c r="AC1832">
        <f>Sheet1!$K1832 +1</f>
        <v>60</v>
      </c>
      <c r="AD1832">
        <v>231.56870000000001</v>
      </c>
      <c r="AE1832">
        <v>203.1</v>
      </c>
      <c r="AF1832" t="s">
        <v>1</v>
      </c>
    </row>
    <row r="1833" spans="1:32" x14ac:dyDescent="0.3">
      <c r="A1833" t="s">
        <v>104</v>
      </c>
      <c r="B1833" t="s">
        <v>9</v>
      </c>
      <c r="C1833" t="s">
        <v>103</v>
      </c>
      <c r="D1833" t="s">
        <v>14</v>
      </c>
      <c r="E1833" t="s">
        <v>1448</v>
      </c>
      <c r="F1833" t="s">
        <v>12</v>
      </c>
      <c r="G1833" t="s">
        <v>11</v>
      </c>
      <c r="H1833" t="s">
        <v>84</v>
      </c>
      <c r="I1833" t="s">
        <v>9</v>
      </c>
      <c r="J1833" t="s">
        <v>92</v>
      </c>
      <c r="K1833">
        <v>70</v>
      </c>
      <c r="L1833" t="s">
        <v>101</v>
      </c>
      <c r="M1833" t="s">
        <v>100</v>
      </c>
      <c r="N1833">
        <v>1.7149025946855501</v>
      </c>
      <c r="O1833" t="s">
        <v>1500</v>
      </c>
      <c r="P1833" t="s">
        <v>29</v>
      </c>
      <c r="Q1833">
        <v>0.4369675925925926</v>
      </c>
      <c r="R1833">
        <v>0.4405324074074074</v>
      </c>
      <c r="S1833">
        <v>0</v>
      </c>
      <c r="T1833">
        <v>5.1333333333333337</v>
      </c>
      <c r="U1833" t="s">
        <v>98</v>
      </c>
      <c r="V1833" t="s">
        <v>97</v>
      </c>
      <c r="W1833">
        <v>1.00700480736388</v>
      </c>
      <c r="X1833">
        <v>0</v>
      </c>
      <c r="Y1833">
        <v>0</v>
      </c>
      <c r="Z1833" t="str">
        <f>_xlfn.CONCAT(Sheet1!$B1833,"_",Sheet1!$E1833,"_", _xlfn.SWITCH(Sheet1!$J1833, "M", "Monday", "T", "Tuesday", "W", "Wednesday", "R", "Thursday", "F", "Friday"))</f>
        <v>105_Week2_Wednesday</v>
      </c>
      <c r="AA1833">
        <v>1</v>
      </c>
      <c r="AB1833">
        <v>0</v>
      </c>
      <c r="AC1833">
        <f>Sheet1!$K1833 +1</f>
        <v>71</v>
      </c>
      <c r="AD1833">
        <v>125.0675</v>
      </c>
      <c r="AE1833">
        <v>70.912499999999994</v>
      </c>
      <c r="AF1833" t="s">
        <v>1</v>
      </c>
    </row>
    <row r="1834" spans="1:32" x14ac:dyDescent="0.3">
      <c r="A1834" t="s">
        <v>96</v>
      </c>
      <c r="B1834" t="s">
        <v>9</v>
      </c>
      <c r="C1834" t="s">
        <v>95</v>
      </c>
      <c r="D1834" t="s">
        <v>94</v>
      </c>
      <c r="E1834" t="s">
        <v>1448</v>
      </c>
      <c r="F1834" t="s">
        <v>12</v>
      </c>
      <c r="G1834" t="s">
        <v>11</v>
      </c>
      <c r="H1834" t="s">
        <v>126</v>
      </c>
      <c r="I1834" t="s">
        <v>9</v>
      </c>
      <c r="J1834" t="s">
        <v>92</v>
      </c>
      <c r="K1834">
        <v>90</v>
      </c>
      <c r="L1834" t="s">
        <v>91</v>
      </c>
      <c r="M1834" t="s">
        <v>90</v>
      </c>
      <c r="N1834">
        <v>11.579155690967999</v>
      </c>
      <c r="O1834" t="s">
        <v>1499</v>
      </c>
      <c r="P1834" t="s">
        <v>79</v>
      </c>
      <c r="Q1834">
        <v>0.42512731481481481</v>
      </c>
      <c r="R1834">
        <v>0.43578703703703703</v>
      </c>
      <c r="S1834">
        <v>0</v>
      </c>
      <c r="T1834">
        <v>15.341666666666667</v>
      </c>
      <c r="U1834" t="s">
        <v>88</v>
      </c>
      <c r="V1834" t="s">
        <v>87</v>
      </c>
      <c r="W1834">
        <v>11.5676470870891</v>
      </c>
      <c r="X1834">
        <v>2</v>
      </c>
      <c r="Y1834">
        <v>4.8780487804878002E-2</v>
      </c>
      <c r="Z1834" t="str">
        <f>_xlfn.CONCAT(Sheet1!$B1834,"_",Sheet1!$E1834,"_", _xlfn.SWITCH(Sheet1!$J1834, "M", "Monday", "T", "Tuesday", "W", "Wednesday", "R", "Thursday", "F", "Friday"))</f>
        <v>105_Week2_Wednesday</v>
      </c>
      <c r="AA1834">
        <v>1</v>
      </c>
      <c r="AB1834">
        <v>25</v>
      </c>
      <c r="AC1834">
        <f>Sheet1!$K1834 +1</f>
        <v>91</v>
      </c>
      <c r="AD1834">
        <v>333.99</v>
      </c>
      <c r="AE1834">
        <v>252.92619999999999</v>
      </c>
      <c r="AF1834" t="s">
        <v>1</v>
      </c>
    </row>
    <row r="1835" spans="1:32" x14ac:dyDescent="0.3">
      <c r="A1835" t="s">
        <v>165</v>
      </c>
      <c r="B1835" t="s">
        <v>9</v>
      </c>
      <c r="C1835" t="s">
        <v>164</v>
      </c>
      <c r="D1835" t="s">
        <v>14</v>
      </c>
      <c r="E1835" t="s">
        <v>1448</v>
      </c>
      <c r="F1835" t="s">
        <v>12</v>
      </c>
      <c r="G1835" t="s">
        <v>11</v>
      </c>
      <c r="H1835" t="s">
        <v>102</v>
      </c>
      <c r="I1835" t="s">
        <v>9</v>
      </c>
      <c r="J1835" t="s">
        <v>92</v>
      </c>
      <c r="K1835">
        <v>67</v>
      </c>
      <c r="L1835" t="s">
        <v>162</v>
      </c>
      <c r="M1835" t="s">
        <v>161</v>
      </c>
      <c r="N1835">
        <v>0.143109550699592</v>
      </c>
      <c r="O1835" t="s">
        <v>1498</v>
      </c>
      <c r="P1835" t="s">
        <v>79</v>
      </c>
      <c r="Q1835">
        <v>0.44863425925925926</v>
      </c>
      <c r="R1835">
        <v>0.4487962962962963</v>
      </c>
      <c r="S1835">
        <v>0</v>
      </c>
      <c r="T1835">
        <v>0.23333333333333334</v>
      </c>
      <c r="U1835" t="s">
        <v>159</v>
      </c>
      <c r="V1835" t="s">
        <v>158</v>
      </c>
      <c r="W1835">
        <v>5.1801973670652701E-2</v>
      </c>
      <c r="X1835">
        <v>0</v>
      </c>
      <c r="Y1835">
        <v>0</v>
      </c>
      <c r="Z1835" t="str">
        <f>_xlfn.CONCAT(Sheet1!$B1835,"_",Sheet1!$E1835,"_", _xlfn.SWITCH(Sheet1!$J1835, "M", "Monday", "T", "Tuesday", "W", "Wednesday", "R", "Thursday", "F", "Friday"))</f>
        <v>105_Week2_Wednesday</v>
      </c>
      <c r="AA1835">
        <v>1</v>
      </c>
      <c r="AB1835">
        <v>0</v>
      </c>
      <c r="AC1835">
        <f>Sheet1!$K1835 +1</f>
        <v>68</v>
      </c>
      <c r="AD1835">
        <v>28.093699999999998</v>
      </c>
      <c r="AE1835">
        <v>29.88</v>
      </c>
      <c r="AF1835" t="s">
        <v>1</v>
      </c>
    </row>
    <row r="1836" spans="1:32" x14ac:dyDescent="0.3">
      <c r="A1836" t="s">
        <v>133</v>
      </c>
      <c r="B1836" t="s">
        <v>9</v>
      </c>
      <c r="C1836" t="s">
        <v>42</v>
      </c>
      <c r="D1836" t="s">
        <v>93</v>
      </c>
      <c r="E1836" t="s">
        <v>1448</v>
      </c>
      <c r="F1836" t="s">
        <v>12</v>
      </c>
      <c r="G1836" t="s">
        <v>11</v>
      </c>
      <c r="H1836" t="s">
        <v>93</v>
      </c>
      <c r="I1836" t="s">
        <v>9</v>
      </c>
      <c r="J1836" t="s">
        <v>92</v>
      </c>
      <c r="K1836">
        <v>65</v>
      </c>
      <c r="L1836" t="s">
        <v>132</v>
      </c>
      <c r="M1836" t="s">
        <v>131</v>
      </c>
      <c r="N1836">
        <v>0.15990404598414901</v>
      </c>
      <c r="O1836" t="s">
        <v>1497</v>
      </c>
      <c r="P1836" t="s">
        <v>4</v>
      </c>
      <c r="Q1836">
        <v>0.44064814814814812</v>
      </c>
      <c r="R1836">
        <v>0.44853009259259258</v>
      </c>
      <c r="S1836">
        <v>0</v>
      </c>
      <c r="T1836">
        <v>11.35</v>
      </c>
      <c r="U1836" t="s">
        <v>129</v>
      </c>
      <c r="V1836" t="s">
        <v>128</v>
      </c>
      <c r="W1836">
        <v>5.9565159729386898E-2</v>
      </c>
      <c r="X1836">
        <v>0</v>
      </c>
      <c r="Y1836">
        <v>0</v>
      </c>
      <c r="Z1836" t="str">
        <f>_xlfn.CONCAT(Sheet1!$B1836,"_",Sheet1!$E1836,"_", _xlfn.SWITCH(Sheet1!$J1836, "M", "Monday", "T", "Tuesday", "W", "Wednesday", "R", "Thursday", "F", "Friday"))</f>
        <v>105_Week2_Wednesday</v>
      </c>
      <c r="AA1836">
        <v>1</v>
      </c>
      <c r="AB1836">
        <v>0</v>
      </c>
      <c r="AC1836">
        <f>Sheet1!$K1836 +1</f>
        <v>66</v>
      </c>
      <c r="AD1836">
        <v>41.86</v>
      </c>
      <c r="AE1836">
        <v>48.588700000000003</v>
      </c>
      <c r="AF1836" t="s">
        <v>1</v>
      </c>
    </row>
    <row r="1837" spans="1:32" x14ac:dyDescent="0.3">
      <c r="A1837" t="s">
        <v>113</v>
      </c>
      <c r="B1837" t="s">
        <v>9</v>
      </c>
      <c r="C1837" t="s">
        <v>112</v>
      </c>
      <c r="D1837" t="s">
        <v>111</v>
      </c>
      <c r="E1837" t="s">
        <v>1448</v>
      </c>
      <c r="F1837" t="s">
        <v>12</v>
      </c>
      <c r="G1837" t="s">
        <v>11</v>
      </c>
      <c r="H1837" t="s">
        <v>259</v>
      </c>
      <c r="I1837" t="s">
        <v>9</v>
      </c>
      <c r="J1837" t="s">
        <v>8</v>
      </c>
      <c r="K1837">
        <v>0</v>
      </c>
      <c r="L1837" t="s">
        <v>109</v>
      </c>
      <c r="M1837" t="s">
        <v>108</v>
      </c>
      <c r="N1837">
        <v>0.29184480383992201</v>
      </c>
      <c r="O1837" t="s">
        <v>1496</v>
      </c>
      <c r="P1837" t="s">
        <v>79</v>
      </c>
      <c r="Q1837">
        <v>0.39771990740740742</v>
      </c>
      <c r="R1837">
        <v>0.40060185185185188</v>
      </c>
      <c r="S1837">
        <v>0</v>
      </c>
      <c r="T1837">
        <v>4.1500000000000004</v>
      </c>
      <c r="U1837" t="s">
        <v>106</v>
      </c>
      <c r="V1837" t="s">
        <v>105</v>
      </c>
      <c r="W1837">
        <v>0.125400744925595</v>
      </c>
      <c r="X1837">
        <v>0</v>
      </c>
      <c r="Y1837">
        <v>0</v>
      </c>
      <c r="Z1837" t="str">
        <f>_xlfn.CONCAT(Sheet1!$B1837,"_",Sheet1!$E1837,"_", _xlfn.SWITCH(Sheet1!$J1837, "M", "Monday", "T", "Tuesday", "W", "Wednesday", "R", "Thursday", "F", "Friday"))</f>
        <v>105_Week2_Monday</v>
      </c>
      <c r="AA1837">
        <v>1</v>
      </c>
      <c r="AB1837">
        <v>0</v>
      </c>
      <c r="AC1837">
        <f>Sheet1!$K1837 +1</f>
        <v>1</v>
      </c>
      <c r="AD1837">
        <v>10.5</v>
      </c>
      <c r="AE1837">
        <v>17.850000000000001</v>
      </c>
      <c r="AF1837" t="s">
        <v>1</v>
      </c>
    </row>
    <row r="1838" spans="1:32" x14ac:dyDescent="0.3">
      <c r="A1838" t="s">
        <v>1495</v>
      </c>
      <c r="B1838" t="s">
        <v>9</v>
      </c>
      <c r="C1838" t="s">
        <v>1494</v>
      </c>
      <c r="D1838" t="s">
        <v>14</v>
      </c>
      <c r="E1838" t="s">
        <v>1448</v>
      </c>
      <c r="F1838" t="s">
        <v>12</v>
      </c>
      <c r="G1838" t="s">
        <v>11</v>
      </c>
      <c r="H1838" t="s">
        <v>186</v>
      </c>
      <c r="I1838" t="s">
        <v>83</v>
      </c>
      <c r="J1838" t="s">
        <v>11</v>
      </c>
      <c r="K1838">
        <v>89</v>
      </c>
      <c r="L1838" t="s">
        <v>1493</v>
      </c>
      <c r="M1838" t="s">
        <v>1492</v>
      </c>
      <c r="N1838">
        <v>0.12097685970366</v>
      </c>
      <c r="O1838" t="s">
        <v>1491</v>
      </c>
      <c r="P1838" t="s">
        <v>111</v>
      </c>
      <c r="Q1838">
        <v>0.39079861111111114</v>
      </c>
      <c r="R1838">
        <v>0.39752314814814815</v>
      </c>
      <c r="S1838">
        <v>0</v>
      </c>
      <c r="T1838">
        <v>9.683574621414877</v>
      </c>
      <c r="U1838" t="s">
        <v>1490</v>
      </c>
      <c r="V1838" t="s">
        <v>1489</v>
      </c>
      <c r="W1838">
        <v>5.1236060751593197E-2</v>
      </c>
      <c r="X1838">
        <v>0</v>
      </c>
      <c r="Y1838">
        <v>0</v>
      </c>
      <c r="Z1838" t="str">
        <f>_xlfn.CONCAT(Sheet1!$B1838,"_",Sheet1!$E1838,"_", _xlfn.SWITCH(Sheet1!$J1838, "M", "Monday", "T", "Tuesday", "W", "Wednesday", "R", "Thursday", "F", "Friday"))</f>
        <v>105_Week2_Friday</v>
      </c>
      <c r="AA1838">
        <v>1</v>
      </c>
      <c r="AB1838">
        <v>0</v>
      </c>
      <c r="AC1838">
        <f>Sheet1!$K1838 +1</f>
        <v>90</v>
      </c>
      <c r="AD1838">
        <v>11.4275</v>
      </c>
      <c r="AE1838">
        <v>11.4275</v>
      </c>
      <c r="AF1838" t="s">
        <v>1</v>
      </c>
    </row>
    <row r="1839" spans="1:32" x14ac:dyDescent="0.3">
      <c r="A1839" t="s">
        <v>127</v>
      </c>
      <c r="B1839" t="s">
        <v>9</v>
      </c>
      <c r="C1839" t="s">
        <v>42</v>
      </c>
      <c r="D1839" t="s">
        <v>29</v>
      </c>
      <c r="E1839" t="s">
        <v>1448</v>
      </c>
      <c r="F1839" t="s">
        <v>12</v>
      </c>
      <c r="G1839" t="s">
        <v>11</v>
      </c>
      <c r="H1839" t="s">
        <v>119</v>
      </c>
      <c r="I1839" t="s">
        <v>9</v>
      </c>
      <c r="J1839" t="s">
        <v>8</v>
      </c>
      <c r="K1839">
        <v>0</v>
      </c>
      <c r="L1839" t="s">
        <v>125</v>
      </c>
      <c r="M1839" t="s">
        <v>124</v>
      </c>
      <c r="N1839">
        <v>9.0661086142063106E-3</v>
      </c>
      <c r="O1839" t="s">
        <v>1488</v>
      </c>
      <c r="P1839" t="s">
        <v>4</v>
      </c>
      <c r="Q1839">
        <v>0.41068287037037038</v>
      </c>
      <c r="R1839">
        <v>0.4170949074074074</v>
      </c>
      <c r="S1839">
        <v>0</v>
      </c>
      <c r="T1839">
        <v>9.2249999999999996</v>
      </c>
      <c r="U1839" t="s">
        <v>122</v>
      </c>
      <c r="V1839" t="s">
        <v>105</v>
      </c>
      <c r="W1839">
        <v>4.1543902959833698E-3</v>
      </c>
      <c r="X1839">
        <v>0</v>
      </c>
      <c r="Y1839">
        <v>0</v>
      </c>
      <c r="Z1839" t="str">
        <f>_xlfn.CONCAT(Sheet1!$B1839,"_",Sheet1!$E1839,"_", _xlfn.SWITCH(Sheet1!$J1839, "M", "Monday", "T", "Tuesday", "W", "Wednesday", "R", "Thursday", "F", "Friday"))</f>
        <v>105_Week2_Monday</v>
      </c>
      <c r="AA1839">
        <v>1</v>
      </c>
      <c r="AB1839">
        <v>0</v>
      </c>
      <c r="AC1839">
        <f>Sheet1!$K1839 +1</f>
        <v>1</v>
      </c>
      <c r="AD1839">
        <v>22.23</v>
      </c>
      <c r="AE1839">
        <v>27.97</v>
      </c>
      <c r="AF1839" t="s">
        <v>1</v>
      </c>
    </row>
    <row r="1840" spans="1:32" x14ac:dyDescent="0.3">
      <c r="A1840" t="s">
        <v>121</v>
      </c>
      <c r="B1840" t="s">
        <v>9</v>
      </c>
      <c r="C1840" t="s">
        <v>120</v>
      </c>
      <c r="D1840" t="s">
        <v>14</v>
      </c>
      <c r="E1840" t="s">
        <v>1448</v>
      </c>
      <c r="F1840" t="s">
        <v>12</v>
      </c>
      <c r="G1840" t="s">
        <v>11</v>
      </c>
      <c r="H1840" t="s">
        <v>110</v>
      </c>
      <c r="I1840" t="s">
        <v>83</v>
      </c>
      <c r="J1840" t="s">
        <v>11</v>
      </c>
      <c r="K1840">
        <v>100</v>
      </c>
      <c r="L1840" t="s">
        <v>118</v>
      </c>
      <c r="M1840" t="s">
        <v>117</v>
      </c>
      <c r="N1840">
        <v>0.117530321702361</v>
      </c>
      <c r="O1840" t="s">
        <v>1487</v>
      </c>
      <c r="P1840" t="s">
        <v>29</v>
      </c>
      <c r="Q1840">
        <v>0.40068287037037037</v>
      </c>
      <c r="R1840">
        <v>0.41067129629629628</v>
      </c>
      <c r="S1840">
        <v>0</v>
      </c>
      <c r="T1840">
        <v>14.383333333333333</v>
      </c>
      <c r="U1840" t="s">
        <v>115</v>
      </c>
      <c r="V1840" t="s">
        <v>114</v>
      </c>
      <c r="W1840">
        <v>5.3855971522151699E-2</v>
      </c>
      <c r="X1840">
        <v>0</v>
      </c>
      <c r="Y1840">
        <v>0</v>
      </c>
      <c r="Z1840" t="str">
        <f>_xlfn.CONCAT(Sheet1!$B1840,"_",Sheet1!$E1840,"_", _xlfn.SWITCH(Sheet1!$J1840, "M", "Monday", "T", "Tuesday", "W", "Wednesday", "R", "Thursday", "F", "Friday"))</f>
        <v>105_Week2_Friday</v>
      </c>
      <c r="AA1840">
        <v>1</v>
      </c>
      <c r="AB1840">
        <v>0</v>
      </c>
      <c r="AC1840">
        <f>Sheet1!$K1840 +1</f>
        <v>101</v>
      </c>
      <c r="AD1840">
        <v>148.64500000000001</v>
      </c>
      <c r="AE1840">
        <v>30.01</v>
      </c>
      <c r="AF1840" t="s">
        <v>1</v>
      </c>
    </row>
    <row r="1841" spans="1:32" x14ac:dyDescent="0.3">
      <c r="A1841" t="s">
        <v>532</v>
      </c>
      <c r="B1841" t="s">
        <v>9</v>
      </c>
      <c r="C1841" t="s">
        <v>531</v>
      </c>
      <c r="D1841" t="s">
        <v>14</v>
      </c>
      <c r="E1841" t="s">
        <v>1448</v>
      </c>
      <c r="F1841" t="s">
        <v>12</v>
      </c>
      <c r="G1841" t="s">
        <v>185</v>
      </c>
      <c r="H1841" t="s">
        <v>58</v>
      </c>
      <c r="I1841" t="s">
        <v>83</v>
      </c>
      <c r="J1841" t="s">
        <v>11</v>
      </c>
      <c r="K1841">
        <v>209</v>
      </c>
      <c r="L1841" t="s">
        <v>530</v>
      </c>
      <c r="M1841" t="s">
        <v>529</v>
      </c>
      <c r="N1841">
        <v>6.8827683106064796E-2</v>
      </c>
      <c r="O1841" t="s">
        <v>1486</v>
      </c>
      <c r="P1841" t="s">
        <v>79</v>
      </c>
      <c r="Q1841">
        <v>0.55736111111111108</v>
      </c>
      <c r="R1841">
        <v>0.56472222222222224</v>
      </c>
      <c r="S1841">
        <v>0</v>
      </c>
      <c r="T1841">
        <v>10.6</v>
      </c>
      <c r="U1841" t="s">
        <v>527</v>
      </c>
      <c r="V1841" t="s">
        <v>526</v>
      </c>
      <c r="W1841">
        <v>4.7809587217792E-2</v>
      </c>
      <c r="X1841">
        <v>0</v>
      </c>
      <c r="Y1841">
        <v>0</v>
      </c>
      <c r="Z1841" t="str">
        <f>_xlfn.CONCAT(Sheet1!$B1841,"_",Sheet1!$E1841,"_", _xlfn.SWITCH(Sheet1!$J1841, "M", "Monday", "T", "Tuesday", "W", "Wednesday", "R", "Thursday", "F", "Friday"))</f>
        <v>105_Week2_Friday</v>
      </c>
      <c r="AA1841">
        <v>1</v>
      </c>
      <c r="AB1841">
        <v>0</v>
      </c>
      <c r="AC1841">
        <f>Sheet1!$K1841 +1</f>
        <v>210</v>
      </c>
      <c r="AD1841">
        <v>80.202500000000001</v>
      </c>
      <c r="AE1841">
        <v>55.3</v>
      </c>
      <c r="AF1841" t="s">
        <v>1</v>
      </c>
    </row>
    <row r="1842" spans="1:32" x14ac:dyDescent="0.3">
      <c r="A1842" t="s">
        <v>822</v>
      </c>
      <c r="B1842" t="s">
        <v>9</v>
      </c>
      <c r="C1842" t="s">
        <v>821</v>
      </c>
      <c r="D1842" t="s">
        <v>14</v>
      </c>
      <c r="E1842" t="s">
        <v>1448</v>
      </c>
      <c r="F1842" t="s">
        <v>12</v>
      </c>
      <c r="G1842" t="s">
        <v>92</v>
      </c>
      <c r="H1842" t="s">
        <v>79</v>
      </c>
      <c r="I1842" t="s">
        <v>9</v>
      </c>
      <c r="J1842" t="s">
        <v>92</v>
      </c>
      <c r="K1842">
        <v>122</v>
      </c>
      <c r="L1842" t="s">
        <v>820</v>
      </c>
      <c r="M1842" t="s">
        <v>819</v>
      </c>
      <c r="N1842">
        <v>18.6454335078597</v>
      </c>
      <c r="O1842" t="s">
        <v>1485</v>
      </c>
      <c r="P1842" t="s">
        <v>79</v>
      </c>
      <c r="Q1842">
        <v>0.36890046296296297</v>
      </c>
      <c r="R1842">
        <v>0.37614583333333335</v>
      </c>
      <c r="S1842">
        <v>0</v>
      </c>
      <c r="T1842">
        <v>10.433333333333334</v>
      </c>
      <c r="U1842" t="s">
        <v>817</v>
      </c>
      <c r="V1842" t="s">
        <v>816</v>
      </c>
      <c r="W1842">
        <v>13.793677838627501</v>
      </c>
      <c r="X1842">
        <v>0</v>
      </c>
      <c r="Y1842">
        <v>0</v>
      </c>
      <c r="Z1842" t="str">
        <f>_xlfn.CONCAT(Sheet1!$B1842,"_",Sheet1!$E1842,"_", _xlfn.SWITCH(Sheet1!$J1842, "M", "Monday", "T", "Tuesday", "W", "Wednesday", "R", "Thursday", "F", "Friday"))</f>
        <v>105_Week2_Wednesday</v>
      </c>
      <c r="AA1842">
        <v>1</v>
      </c>
      <c r="AB1842">
        <v>0</v>
      </c>
      <c r="AC1842">
        <f>Sheet1!$K1842 +1</f>
        <v>123</v>
      </c>
      <c r="AD1842">
        <v>34.94</v>
      </c>
      <c r="AE1842">
        <v>34.234999999999999</v>
      </c>
      <c r="AF1842" t="s">
        <v>1</v>
      </c>
    </row>
    <row r="1843" spans="1:32" x14ac:dyDescent="0.3">
      <c r="A1843" t="s">
        <v>762</v>
      </c>
      <c r="B1843" t="s">
        <v>9</v>
      </c>
      <c r="C1843" t="s">
        <v>761</v>
      </c>
      <c r="D1843" t="s">
        <v>14</v>
      </c>
      <c r="E1843" t="s">
        <v>1448</v>
      </c>
      <c r="F1843" t="s">
        <v>12</v>
      </c>
      <c r="G1843" t="s">
        <v>92</v>
      </c>
      <c r="H1843" t="s">
        <v>186</v>
      </c>
      <c r="I1843" t="s">
        <v>9</v>
      </c>
      <c r="J1843" t="s">
        <v>92</v>
      </c>
      <c r="K1843">
        <v>160</v>
      </c>
      <c r="L1843" t="s">
        <v>760</v>
      </c>
      <c r="M1843" t="s">
        <v>759</v>
      </c>
      <c r="N1843">
        <v>1.03422293812037</v>
      </c>
      <c r="O1843" t="s">
        <v>1484</v>
      </c>
      <c r="P1843" t="s">
        <v>79</v>
      </c>
      <c r="Q1843">
        <v>0.39572916666666669</v>
      </c>
      <c r="R1843">
        <v>0.40113425925925927</v>
      </c>
      <c r="S1843">
        <v>0</v>
      </c>
      <c r="T1843">
        <v>7.7833333333333332</v>
      </c>
      <c r="U1843" t="s">
        <v>757</v>
      </c>
      <c r="V1843" t="s">
        <v>756</v>
      </c>
      <c r="W1843">
        <v>0.53587322410628002</v>
      </c>
      <c r="X1843">
        <v>0</v>
      </c>
      <c r="Y1843">
        <v>0</v>
      </c>
      <c r="Z1843" t="str">
        <f>_xlfn.CONCAT(Sheet1!$B1843,"_",Sheet1!$E1843,"_", _xlfn.SWITCH(Sheet1!$J1843, "M", "Monday", "T", "Tuesday", "W", "Wednesday", "R", "Thursday", "F", "Friday"))</f>
        <v>105_Week2_Wednesday</v>
      </c>
      <c r="AA1843">
        <v>1</v>
      </c>
      <c r="AB1843">
        <v>0</v>
      </c>
      <c r="AC1843">
        <f>Sheet1!$K1843 +1</f>
        <v>161</v>
      </c>
      <c r="AD1843">
        <v>85.916200000000003</v>
      </c>
      <c r="AE1843">
        <v>69.0625</v>
      </c>
      <c r="AF1843" t="s">
        <v>1</v>
      </c>
    </row>
    <row r="1844" spans="1:32" x14ac:dyDescent="0.3">
      <c r="A1844" t="s">
        <v>202</v>
      </c>
      <c r="B1844" t="s">
        <v>9</v>
      </c>
      <c r="C1844" t="s">
        <v>201</v>
      </c>
      <c r="D1844" t="s">
        <v>14</v>
      </c>
      <c r="E1844" t="s">
        <v>1448</v>
      </c>
      <c r="F1844" t="s">
        <v>12</v>
      </c>
      <c r="G1844" t="s">
        <v>185</v>
      </c>
      <c r="H1844" t="s">
        <v>186</v>
      </c>
      <c r="I1844" t="s">
        <v>9</v>
      </c>
      <c r="J1844" t="s">
        <v>92</v>
      </c>
      <c r="K1844">
        <v>10</v>
      </c>
      <c r="L1844" t="s">
        <v>199</v>
      </c>
      <c r="M1844" t="s">
        <v>198</v>
      </c>
      <c r="N1844">
        <v>0.24368554539978499</v>
      </c>
      <c r="O1844" t="s">
        <v>1483</v>
      </c>
      <c r="P1844" t="s">
        <v>29</v>
      </c>
      <c r="Q1844">
        <v>0.36995370370370373</v>
      </c>
      <c r="R1844">
        <v>0.3772800925925926</v>
      </c>
      <c r="S1844">
        <v>0</v>
      </c>
      <c r="T1844">
        <v>10.55</v>
      </c>
      <c r="U1844" t="s">
        <v>196</v>
      </c>
      <c r="V1844" t="s">
        <v>195</v>
      </c>
      <c r="W1844">
        <v>6.15624675137149E-2</v>
      </c>
      <c r="X1844">
        <v>0</v>
      </c>
      <c r="Y1844">
        <v>0</v>
      </c>
      <c r="Z1844" t="str">
        <f>_xlfn.CONCAT(Sheet1!$B1844,"_",Sheet1!$E1844,"_", _xlfn.SWITCH(Sheet1!$J1844, "M", "Monday", "T", "Tuesday", "W", "Wednesday", "R", "Thursday", "F", "Friday"))</f>
        <v>105_Week2_Wednesday</v>
      </c>
      <c r="AA1844">
        <v>1</v>
      </c>
      <c r="AB1844">
        <v>0</v>
      </c>
      <c r="AC1844">
        <f>Sheet1!$K1844 +1</f>
        <v>11</v>
      </c>
      <c r="AD1844">
        <v>20.32</v>
      </c>
      <c r="AE1844">
        <v>35.545000000000002</v>
      </c>
      <c r="AF1844" t="s">
        <v>1</v>
      </c>
    </row>
    <row r="1845" spans="1:32" x14ac:dyDescent="0.3">
      <c r="A1845" t="s">
        <v>708</v>
      </c>
      <c r="B1845" t="s">
        <v>9</v>
      </c>
      <c r="C1845" t="s">
        <v>707</v>
      </c>
      <c r="D1845" t="s">
        <v>14</v>
      </c>
      <c r="E1845" t="s">
        <v>1448</v>
      </c>
      <c r="F1845" t="s">
        <v>12</v>
      </c>
      <c r="G1845" t="s">
        <v>92</v>
      </c>
      <c r="H1845" t="s">
        <v>126</v>
      </c>
      <c r="I1845" t="s">
        <v>9</v>
      </c>
      <c r="J1845" t="s">
        <v>8</v>
      </c>
      <c r="K1845">
        <v>0</v>
      </c>
      <c r="L1845" t="s">
        <v>706</v>
      </c>
      <c r="M1845" t="s">
        <v>705</v>
      </c>
      <c r="N1845">
        <v>18.068114772438999</v>
      </c>
      <c r="O1845" t="s">
        <v>1482</v>
      </c>
      <c r="P1845" t="s">
        <v>29</v>
      </c>
      <c r="Q1845">
        <v>0.44217592592592592</v>
      </c>
      <c r="R1845">
        <v>0.44881944444444444</v>
      </c>
      <c r="S1845">
        <v>0</v>
      </c>
      <c r="T1845">
        <v>9.5666666666666664</v>
      </c>
      <c r="U1845" t="s">
        <v>703</v>
      </c>
      <c r="V1845" t="s">
        <v>702</v>
      </c>
      <c r="W1845">
        <v>17.9508407474822</v>
      </c>
      <c r="X1845">
        <v>0</v>
      </c>
      <c r="Y1845">
        <v>0</v>
      </c>
      <c r="Z1845" t="str">
        <f>_xlfn.CONCAT(Sheet1!$B1845,"_",Sheet1!$E1845,"_", _xlfn.SWITCH(Sheet1!$J1845, "M", "Monday", "T", "Tuesday", "W", "Wednesday", "R", "Thursday", "F", "Friday"))</f>
        <v>105_Week2_Monday</v>
      </c>
      <c r="AA1845">
        <v>1</v>
      </c>
      <c r="AB1845">
        <v>0</v>
      </c>
      <c r="AC1845">
        <f>Sheet1!$K1845 +1</f>
        <v>1</v>
      </c>
      <c r="AD1845">
        <v>33.575000000000003</v>
      </c>
      <c r="AE1845">
        <v>23.281199999999998</v>
      </c>
      <c r="AF1845" t="s">
        <v>1</v>
      </c>
    </row>
    <row r="1846" spans="1:32" x14ac:dyDescent="0.3">
      <c r="A1846" t="s">
        <v>1481</v>
      </c>
      <c r="B1846" t="s">
        <v>9</v>
      </c>
      <c r="C1846" t="s">
        <v>1480</v>
      </c>
      <c r="D1846" t="s">
        <v>14</v>
      </c>
      <c r="E1846" t="s">
        <v>1448</v>
      </c>
      <c r="F1846" t="s">
        <v>12</v>
      </c>
      <c r="G1846" t="s">
        <v>92</v>
      </c>
      <c r="H1846" t="s">
        <v>200</v>
      </c>
      <c r="I1846" t="s">
        <v>9</v>
      </c>
      <c r="J1846" t="s">
        <v>8</v>
      </c>
      <c r="K1846">
        <v>0</v>
      </c>
      <c r="L1846" t="s">
        <v>1479</v>
      </c>
      <c r="M1846" t="s">
        <v>1478</v>
      </c>
      <c r="N1846">
        <v>6.9991336315870303</v>
      </c>
      <c r="O1846" t="s">
        <v>1477</v>
      </c>
      <c r="P1846" t="s">
        <v>342</v>
      </c>
      <c r="Q1846">
        <v>0.39089120370370373</v>
      </c>
      <c r="R1846">
        <v>0.39501157407407406</v>
      </c>
      <c r="S1846">
        <v>0</v>
      </c>
      <c r="T1846">
        <v>5.9333333333333336</v>
      </c>
      <c r="U1846" t="s">
        <v>1476</v>
      </c>
      <c r="V1846" t="s">
        <v>1475</v>
      </c>
      <c r="W1846">
        <v>5.4336595574292401</v>
      </c>
      <c r="X1846">
        <v>0</v>
      </c>
      <c r="Y1846">
        <v>0</v>
      </c>
      <c r="Z1846" t="str">
        <f>_xlfn.CONCAT(Sheet1!$B1846,"_",Sheet1!$E1846,"_", _xlfn.SWITCH(Sheet1!$J1846, "M", "Monday", "T", "Tuesday", "W", "Wednesday", "R", "Thursday", "F", "Friday"))</f>
        <v>105_Week2_Monday</v>
      </c>
      <c r="AA1846">
        <v>1</v>
      </c>
      <c r="AB1846">
        <v>0</v>
      </c>
      <c r="AC1846">
        <f>Sheet1!$K1846 +1</f>
        <v>1</v>
      </c>
      <c r="AD1846">
        <v>13.592499999999999</v>
      </c>
      <c r="AE1846">
        <v>13.324999999999999</v>
      </c>
      <c r="AF1846" t="s">
        <v>1</v>
      </c>
    </row>
    <row r="1847" spans="1:32" x14ac:dyDescent="0.3">
      <c r="A1847" t="s">
        <v>683</v>
      </c>
      <c r="B1847" t="s">
        <v>9</v>
      </c>
      <c r="C1847" t="s">
        <v>682</v>
      </c>
      <c r="D1847" t="s">
        <v>14</v>
      </c>
      <c r="E1847" t="s">
        <v>1448</v>
      </c>
      <c r="F1847" t="s">
        <v>12</v>
      </c>
      <c r="G1847" t="s">
        <v>92</v>
      </c>
      <c r="H1847" t="s">
        <v>84</v>
      </c>
      <c r="I1847" t="s">
        <v>9</v>
      </c>
      <c r="J1847" t="s">
        <v>8</v>
      </c>
      <c r="K1847">
        <v>0</v>
      </c>
      <c r="L1847" t="s">
        <v>681</v>
      </c>
      <c r="M1847" t="s">
        <v>680</v>
      </c>
      <c r="N1847">
        <v>11.794928196817599</v>
      </c>
      <c r="O1847" t="s">
        <v>1474</v>
      </c>
      <c r="P1847" t="s">
        <v>79</v>
      </c>
      <c r="Q1847">
        <v>0.45701388888888889</v>
      </c>
      <c r="R1847">
        <v>0.46074074074074073</v>
      </c>
      <c r="S1847">
        <v>0</v>
      </c>
      <c r="T1847">
        <v>5.375</v>
      </c>
      <c r="U1847" t="s">
        <v>678</v>
      </c>
      <c r="V1847" t="s">
        <v>677</v>
      </c>
      <c r="W1847">
        <v>11.4672720222183</v>
      </c>
      <c r="X1847">
        <v>0</v>
      </c>
      <c r="Y1847">
        <v>0</v>
      </c>
      <c r="Z1847" t="str">
        <f>_xlfn.CONCAT(Sheet1!$B1847,"_",Sheet1!$E1847,"_", _xlfn.SWITCH(Sheet1!$J1847, "M", "Monday", "T", "Tuesday", "W", "Wednesday", "R", "Thursday", "F", "Friday"))</f>
        <v>105_Week2_Monday</v>
      </c>
      <c r="AA1847">
        <v>1</v>
      </c>
      <c r="AB1847">
        <v>0</v>
      </c>
      <c r="AC1847">
        <f>Sheet1!$K1847 +1</f>
        <v>1</v>
      </c>
      <c r="AD1847">
        <v>46.82</v>
      </c>
      <c r="AE1847">
        <v>45.075000000000003</v>
      </c>
      <c r="AF1847" t="s">
        <v>1</v>
      </c>
    </row>
    <row r="1848" spans="1:32" x14ac:dyDescent="0.3">
      <c r="A1848" t="s">
        <v>1473</v>
      </c>
      <c r="B1848" t="s">
        <v>9</v>
      </c>
      <c r="C1848" t="s">
        <v>1472</v>
      </c>
      <c r="D1848" t="s">
        <v>14</v>
      </c>
      <c r="E1848" t="s">
        <v>1448</v>
      </c>
      <c r="F1848" t="s">
        <v>12</v>
      </c>
      <c r="G1848" t="s">
        <v>92</v>
      </c>
      <c r="H1848" t="s">
        <v>94</v>
      </c>
      <c r="I1848" t="s">
        <v>9</v>
      </c>
      <c r="J1848" t="s">
        <v>8</v>
      </c>
      <c r="K1848">
        <v>0</v>
      </c>
      <c r="L1848" t="s">
        <v>1471</v>
      </c>
      <c r="M1848" t="s">
        <v>1470</v>
      </c>
      <c r="N1848">
        <v>10.3505552820861</v>
      </c>
      <c r="O1848" t="s">
        <v>1469</v>
      </c>
      <c r="P1848" t="s">
        <v>111</v>
      </c>
      <c r="Q1848">
        <v>0.49442129629629628</v>
      </c>
      <c r="R1848">
        <v>0.50114583333333329</v>
      </c>
      <c r="S1848">
        <v>0</v>
      </c>
      <c r="T1848">
        <v>9.683574621414877</v>
      </c>
      <c r="U1848" t="s">
        <v>1468</v>
      </c>
      <c r="V1848" t="s">
        <v>1467</v>
      </c>
      <c r="W1848">
        <v>7.5985984576643002</v>
      </c>
      <c r="X1848">
        <v>0</v>
      </c>
      <c r="Y1848">
        <v>0</v>
      </c>
      <c r="Z1848" t="str">
        <f>_xlfn.CONCAT(Sheet1!$B1848,"_",Sheet1!$E1848,"_", _xlfn.SWITCH(Sheet1!$J1848, "M", "Monday", "T", "Tuesday", "W", "Wednesday", "R", "Thursday", "F", "Friday"))</f>
        <v>105_Week2_Monday</v>
      </c>
      <c r="AA1848">
        <v>1</v>
      </c>
      <c r="AB1848">
        <v>0</v>
      </c>
      <c r="AC1848">
        <f>Sheet1!$K1848 +1</f>
        <v>1</v>
      </c>
      <c r="AD1848">
        <v>13.46</v>
      </c>
      <c r="AE1848">
        <v>13.46</v>
      </c>
      <c r="AF1848" t="s">
        <v>1</v>
      </c>
    </row>
    <row r="1849" spans="1:32" x14ac:dyDescent="0.3">
      <c r="A1849" t="s">
        <v>1466</v>
      </c>
      <c r="B1849" t="s">
        <v>9</v>
      </c>
      <c r="C1849" t="s">
        <v>1465</v>
      </c>
      <c r="D1849" t="s">
        <v>14</v>
      </c>
      <c r="E1849" t="s">
        <v>1448</v>
      </c>
      <c r="F1849" t="s">
        <v>12</v>
      </c>
      <c r="G1849" t="s">
        <v>92</v>
      </c>
      <c r="H1849" t="s">
        <v>259</v>
      </c>
      <c r="I1849" t="s">
        <v>9</v>
      </c>
      <c r="J1849" t="s">
        <v>92</v>
      </c>
      <c r="K1849">
        <v>174</v>
      </c>
      <c r="L1849" t="s">
        <v>1464</v>
      </c>
      <c r="M1849" t="s">
        <v>1463</v>
      </c>
      <c r="N1849">
        <v>0.250316428020597</v>
      </c>
      <c r="O1849" t="s">
        <v>1462</v>
      </c>
      <c r="P1849" t="s">
        <v>111</v>
      </c>
      <c r="Q1849">
        <v>0.40130787037037036</v>
      </c>
      <c r="R1849">
        <v>0.40803240740740743</v>
      </c>
      <c r="S1849">
        <v>0</v>
      </c>
      <c r="T1849">
        <v>9.683574621414877</v>
      </c>
      <c r="U1849" t="s">
        <v>1461</v>
      </c>
      <c r="V1849" t="s">
        <v>1460</v>
      </c>
      <c r="W1849">
        <v>0.13644112399379801</v>
      </c>
      <c r="X1849">
        <v>0</v>
      </c>
      <c r="Y1849">
        <v>0</v>
      </c>
      <c r="Z1849" t="str">
        <f>_xlfn.CONCAT(Sheet1!$B1849,"_",Sheet1!$E1849,"_", _xlfn.SWITCH(Sheet1!$J1849, "M", "Monday", "T", "Tuesday", "W", "Wednesday", "R", "Thursday", "F", "Friday"))</f>
        <v>105_Week2_Wednesday</v>
      </c>
      <c r="AA1849">
        <v>1</v>
      </c>
      <c r="AB1849">
        <v>0</v>
      </c>
      <c r="AC1849">
        <f>Sheet1!$K1849 +1</f>
        <v>175</v>
      </c>
      <c r="AD1849">
        <v>13.64</v>
      </c>
      <c r="AE1849">
        <v>13.64</v>
      </c>
      <c r="AF1849" t="s">
        <v>1</v>
      </c>
    </row>
    <row r="1850" spans="1:32" x14ac:dyDescent="0.3">
      <c r="A1850" t="s">
        <v>480</v>
      </c>
      <c r="B1850" t="s">
        <v>9</v>
      </c>
      <c r="C1850" t="s">
        <v>479</v>
      </c>
      <c r="D1850" t="s">
        <v>14</v>
      </c>
      <c r="E1850" t="s">
        <v>1448</v>
      </c>
      <c r="F1850" t="s">
        <v>12</v>
      </c>
      <c r="G1850" t="s">
        <v>185</v>
      </c>
      <c r="H1850" t="s">
        <v>74</v>
      </c>
      <c r="I1850" t="s">
        <v>9</v>
      </c>
      <c r="J1850" t="s">
        <v>92</v>
      </c>
      <c r="K1850">
        <v>92</v>
      </c>
      <c r="L1850" t="s">
        <v>478</v>
      </c>
      <c r="M1850" t="s">
        <v>477</v>
      </c>
      <c r="N1850">
        <v>14.394087869673999</v>
      </c>
      <c r="O1850" t="s">
        <v>1459</v>
      </c>
      <c r="P1850" t="s">
        <v>4</v>
      </c>
      <c r="Q1850">
        <v>0.51393518518518522</v>
      </c>
      <c r="R1850">
        <v>0.51849537037037041</v>
      </c>
      <c r="S1850">
        <v>0</v>
      </c>
      <c r="T1850">
        <v>6.5750000000000002</v>
      </c>
      <c r="U1850" t="s">
        <v>475</v>
      </c>
      <c r="V1850" t="s">
        <v>474</v>
      </c>
      <c r="W1850">
        <v>13.0575222255993</v>
      </c>
      <c r="X1850">
        <v>3</v>
      </c>
      <c r="Y1850">
        <v>6.3829787234042604E-2</v>
      </c>
      <c r="Z1850" t="str">
        <f>_xlfn.CONCAT(Sheet1!$B1850,"_",Sheet1!$E1850,"_", _xlfn.SWITCH(Sheet1!$J1850, "M", "Monday", "T", "Tuesday", "W", "Wednesday", "R", "Thursday", "F", "Friday"))</f>
        <v>105_Week2_Wednesday</v>
      </c>
      <c r="AA1850">
        <v>1</v>
      </c>
      <c r="AB1850">
        <v>25</v>
      </c>
      <c r="AC1850">
        <f>Sheet1!$K1850 +1</f>
        <v>93</v>
      </c>
      <c r="AD1850">
        <v>78.27</v>
      </c>
      <c r="AE1850">
        <v>49.854999999999997</v>
      </c>
      <c r="AF1850" t="s">
        <v>1</v>
      </c>
    </row>
    <row r="1851" spans="1:32" x14ac:dyDescent="0.3">
      <c r="A1851" t="s">
        <v>487</v>
      </c>
      <c r="B1851" t="s">
        <v>9</v>
      </c>
      <c r="C1851" t="s">
        <v>486</v>
      </c>
      <c r="D1851" t="s">
        <v>14</v>
      </c>
      <c r="E1851" t="s">
        <v>1448</v>
      </c>
      <c r="F1851" t="s">
        <v>12</v>
      </c>
      <c r="G1851" t="s">
        <v>185</v>
      </c>
      <c r="H1851" t="s">
        <v>171</v>
      </c>
      <c r="I1851" t="s">
        <v>9</v>
      </c>
      <c r="J1851" t="s">
        <v>8</v>
      </c>
      <c r="K1851">
        <v>0</v>
      </c>
      <c r="L1851" t="s">
        <v>485</v>
      </c>
      <c r="M1851" t="s">
        <v>484</v>
      </c>
      <c r="N1851">
        <v>0.25640774704515901</v>
      </c>
      <c r="O1851" t="s">
        <v>1458</v>
      </c>
      <c r="P1851" t="s">
        <v>4</v>
      </c>
      <c r="Q1851">
        <v>0.4639699074074074</v>
      </c>
      <c r="R1851">
        <v>0.47024305555555557</v>
      </c>
      <c r="S1851">
        <v>0</v>
      </c>
      <c r="T1851">
        <v>9.0250000000000004</v>
      </c>
      <c r="U1851" t="s">
        <v>482</v>
      </c>
      <c r="V1851" t="s">
        <v>481</v>
      </c>
      <c r="W1851">
        <v>0.22169277142994601</v>
      </c>
      <c r="X1851">
        <v>27</v>
      </c>
      <c r="Y1851">
        <v>0.51923076923076905</v>
      </c>
      <c r="Z1851" t="str">
        <f>_xlfn.CONCAT(Sheet1!$B1851,"_",Sheet1!$E1851,"_", _xlfn.SWITCH(Sheet1!$J1851, "M", "Monday", "T", "Tuesday", "W", "Wednesday", "R", "Thursday", "F", "Friday"))</f>
        <v>105_Week2_Monday</v>
      </c>
      <c r="AA1851">
        <v>1</v>
      </c>
      <c r="AB1851">
        <v>114</v>
      </c>
      <c r="AC1851">
        <f>Sheet1!$K1851 +1</f>
        <v>1</v>
      </c>
      <c r="AD1851">
        <v>142.47499999999999</v>
      </c>
      <c r="AE1851">
        <v>139.76499999999999</v>
      </c>
      <c r="AF1851" t="s">
        <v>1</v>
      </c>
    </row>
    <row r="1852" spans="1:32" x14ac:dyDescent="0.3">
      <c r="A1852" t="s">
        <v>466</v>
      </c>
      <c r="B1852" t="s">
        <v>9</v>
      </c>
      <c r="C1852" t="s">
        <v>465</v>
      </c>
      <c r="D1852" t="s">
        <v>14</v>
      </c>
      <c r="E1852" t="s">
        <v>1448</v>
      </c>
      <c r="F1852" t="s">
        <v>12</v>
      </c>
      <c r="G1852" t="s">
        <v>185</v>
      </c>
      <c r="H1852" t="s">
        <v>147</v>
      </c>
      <c r="I1852" t="s">
        <v>9</v>
      </c>
      <c r="J1852" t="s">
        <v>8</v>
      </c>
      <c r="K1852">
        <v>0</v>
      </c>
      <c r="L1852" t="s">
        <v>464</v>
      </c>
      <c r="M1852" t="s">
        <v>463</v>
      </c>
      <c r="N1852">
        <v>1.2325501926243301</v>
      </c>
      <c r="O1852" t="s">
        <v>1457</v>
      </c>
      <c r="P1852" t="s">
        <v>4</v>
      </c>
      <c r="Q1852">
        <v>0.48788194444444444</v>
      </c>
      <c r="R1852">
        <v>0.4971875</v>
      </c>
      <c r="S1852">
        <v>0</v>
      </c>
      <c r="T1852">
        <v>13.408333333333333</v>
      </c>
      <c r="U1852" t="s">
        <v>461</v>
      </c>
      <c r="V1852" t="s">
        <v>460</v>
      </c>
      <c r="W1852">
        <v>0.602868240888497</v>
      </c>
      <c r="X1852">
        <v>0</v>
      </c>
      <c r="Y1852">
        <v>0</v>
      </c>
      <c r="Z1852" t="str">
        <f>_xlfn.CONCAT(Sheet1!$B1852,"_",Sheet1!$E1852,"_", _xlfn.SWITCH(Sheet1!$J1852, "M", "Monday", "T", "Tuesday", "W", "Wednesday", "R", "Thursday", "F", "Friday"))</f>
        <v>105_Week2_Monday</v>
      </c>
      <c r="AA1852">
        <v>1</v>
      </c>
      <c r="AB1852">
        <v>0</v>
      </c>
      <c r="AC1852">
        <f>Sheet1!$K1852 +1</f>
        <v>1</v>
      </c>
      <c r="AD1852">
        <v>227.79499999999999</v>
      </c>
      <c r="AE1852">
        <v>188.8937</v>
      </c>
      <c r="AF1852" t="s">
        <v>1</v>
      </c>
    </row>
    <row r="1853" spans="1:32" x14ac:dyDescent="0.3">
      <c r="A1853" t="s">
        <v>525</v>
      </c>
      <c r="B1853" t="s">
        <v>9</v>
      </c>
      <c r="C1853" t="s">
        <v>524</v>
      </c>
      <c r="D1853" t="s">
        <v>14</v>
      </c>
      <c r="E1853" t="s">
        <v>1448</v>
      </c>
      <c r="F1853" t="s">
        <v>12</v>
      </c>
      <c r="G1853" t="s">
        <v>185</v>
      </c>
      <c r="H1853" t="s">
        <v>49</v>
      </c>
      <c r="I1853" t="s">
        <v>83</v>
      </c>
      <c r="J1853" t="s">
        <v>11</v>
      </c>
      <c r="K1853">
        <v>210</v>
      </c>
      <c r="L1853" t="s">
        <v>523</v>
      </c>
      <c r="M1853" t="s">
        <v>522</v>
      </c>
      <c r="N1853">
        <v>26.464082704856999</v>
      </c>
      <c r="O1853" t="s">
        <v>1456</v>
      </c>
      <c r="P1853" t="s">
        <v>4</v>
      </c>
      <c r="Q1853">
        <v>0.54630787037037032</v>
      </c>
      <c r="R1853">
        <v>0.55731481481481482</v>
      </c>
      <c r="S1853">
        <v>0</v>
      </c>
      <c r="T1853">
        <v>15.85</v>
      </c>
      <c r="U1853" t="s">
        <v>520</v>
      </c>
      <c r="V1853" t="s">
        <v>519</v>
      </c>
      <c r="W1853">
        <v>24.430717540384801</v>
      </c>
      <c r="X1853">
        <v>0</v>
      </c>
      <c r="Y1853">
        <v>0</v>
      </c>
      <c r="Z1853" t="str">
        <f>_xlfn.CONCAT(Sheet1!$B1853,"_",Sheet1!$E1853,"_", _xlfn.SWITCH(Sheet1!$J1853, "M", "Monday", "T", "Tuesday", "W", "Wednesday", "R", "Thursday", "F", "Friday"))</f>
        <v>105_Week2_Friday</v>
      </c>
      <c r="AA1853">
        <v>1</v>
      </c>
      <c r="AB1853">
        <v>0</v>
      </c>
      <c r="AC1853">
        <f>Sheet1!$K1853 +1</f>
        <v>211</v>
      </c>
      <c r="AD1853">
        <v>214.59620000000001</v>
      </c>
      <c r="AE1853">
        <v>203.15620000000001</v>
      </c>
      <c r="AF1853" t="s">
        <v>1</v>
      </c>
    </row>
    <row r="1854" spans="1:32" x14ac:dyDescent="0.3">
      <c r="A1854" t="s">
        <v>492</v>
      </c>
      <c r="B1854" t="s">
        <v>9</v>
      </c>
      <c r="C1854" t="s">
        <v>112</v>
      </c>
      <c r="D1854" t="s">
        <v>342</v>
      </c>
      <c r="E1854" t="s">
        <v>1448</v>
      </c>
      <c r="F1854" t="s">
        <v>12</v>
      </c>
      <c r="G1854" t="s">
        <v>185</v>
      </c>
      <c r="H1854" t="s">
        <v>178</v>
      </c>
      <c r="I1854" t="s">
        <v>9</v>
      </c>
      <c r="J1854" t="s">
        <v>8</v>
      </c>
      <c r="K1854">
        <v>0</v>
      </c>
      <c r="L1854" t="s">
        <v>109</v>
      </c>
      <c r="M1854" t="s">
        <v>491</v>
      </c>
      <c r="N1854">
        <v>5.55319138243794</v>
      </c>
      <c r="O1854" t="s">
        <v>1455</v>
      </c>
      <c r="P1854" t="s">
        <v>79</v>
      </c>
      <c r="Q1854">
        <v>0.47409722222222223</v>
      </c>
      <c r="R1854">
        <v>0.47796296296296298</v>
      </c>
      <c r="S1854">
        <v>0</v>
      </c>
      <c r="T1854">
        <v>5.5666666666666664</v>
      </c>
      <c r="U1854" t="s">
        <v>489</v>
      </c>
      <c r="V1854" t="s">
        <v>488</v>
      </c>
      <c r="W1854">
        <v>4.5274328551759497</v>
      </c>
      <c r="X1854">
        <v>0</v>
      </c>
      <c r="Y1854">
        <v>0</v>
      </c>
      <c r="Z1854" t="str">
        <f>_xlfn.CONCAT(Sheet1!$B1854,"_",Sheet1!$E1854,"_", _xlfn.SWITCH(Sheet1!$J1854, "M", "Monday", "T", "Tuesday", "W", "Wednesday", "R", "Thursday", "F", "Friday"))</f>
        <v>105_Week2_Monday</v>
      </c>
      <c r="AA1854">
        <v>1</v>
      </c>
      <c r="AB1854">
        <v>0</v>
      </c>
      <c r="AC1854">
        <f>Sheet1!$K1854 +1</f>
        <v>1</v>
      </c>
      <c r="AD1854">
        <v>12.025</v>
      </c>
      <c r="AE1854">
        <v>25.675000000000001</v>
      </c>
      <c r="AF1854" t="s">
        <v>1</v>
      </c>
    </row>
    <row r="1855" spans="1:32" x14ac:dyDescent="0.3">
      <c r="A1855" t="s">
        <v>499</v>
      </c>
      <c r="B1855" t="s">
        <v>9</v>
      </c>
      <c r="C1855" t="s">
        <v>498</v>
      </c>
      <c r="D1855" t="s">
        <v>14</v>
      </c>
      <c r="E1855" t="s">
        <v>1448</v>
      </c>
      <c r="F1855" t="s">
        <v>12</v>
      </c>
      <c r="G1855" t="s">
        <v>185</v>
      </c>
      <c r="H1855" t="s">
        <v>139</v>
      </c>
      <c r="I1855" t="s">
        <v>83</v>
      </c>
      <c r="J1855" t="s">
        <v>11</v>
      </c>
      <c r="K1855">
        <v>141</v>
      </c>
      <c r="L1855" t="s">
        <v>497</v>
      </c>
      <c r="M1855" t="s">
        <v>496</v>
      </c>
      <c r="N1855">
        <v>0.82013813406228997</v>
      </c>
      <c r="O1855" t="s">
        <v>1454</v>
      </c>
      <c r="P1855" t="s">
        <v>4</v>
      </c>
      <c r="Q1855">
        <v>0.4785300925925926</v>
      </c>
      <c r="R1855">
        <v>0.48702546296296295</v>
      </c>
      <c r="S1855">
        <v>0</v>
      </c>
      <c r="T1855">
        <v>12.233333333333334</v>
      </c>
      <c r="U1855" t="s">
        <v>494</v>
      </c>
      <c r="V1855" t="s">
        <v>493</v>
      </c>
      <c r="W1855">
        <v>0.235517377322496</v>
      </c>
      <c r="X1855">
        <v>2</v>
      </c>
      <c r="Y1855">
        <v>3.8461538461538498E-2</v>
      </c>
      <c r="Z1855" t="str">
        <f>_xlfn.CONCAT(Sheet1!$B1855,"_",Sheet1!$E1855,"_", _xlfn.SWITCH(Sheet1!$J1855, "M", "Monday", "T", "Tuesday", "W", "Wednesday", "R", "Thursday", "F", "Friday"))</f>
        <v>105_Week2_Friday</v>
      </c>
      <c r="AA1855">
        <v>1</v>
      </c>
      <c r="AB1855">
        <v>52</v>
      </c>
      <c r="AC1855">
        <f>Sheet1!$K1855 +1</f>
        <v>142</v>
      </c>
      <c r="AD1855">
        <v>60.893700000000003</v>
      </c>
      <c r="AE1855">
        <v>23.643699999999999</v>
      </c>
      <c r="AF1855" t="s">
        <v>1</v>
      </c>
    </row>
    <row r="1856" spans="1:32" x14ac:dyDescent="0.3">
      <c r="A1856" t="s">
        <v>505</v>
      </c>
      <c r="B1856" t="s">
        <v>9</v>
      </c>
      <c r="C1856" t="s">
        <v>193</v>
      </c>
      <c r="D1856" t="s">
        <v>200</v>
      </c>
      <c r="E1856" t="s">
        <v>1448</v>
      </c>
      <c r="F1856" t="s">
        <v>12</v>
      </c>
      <c r="G1856" t="s">
        <v>185</v>
      </c>
      <c r="H1856" t="s">
        <v>41</v>
      </c>
      <c r="I1856" t="s">
        <v>9</v>
      </c>
      <c r="J1856" t="s">
        <v>92</v>
      </c>
      <c r="K1856">
        <v>80</v>
      </c>
      <c r="L1856" t="s">
        <v>504</v>
      </c>
      <c r="M1856" t="s">
        <v>503</v>
      </c>
      <c r="N1856">
        <v>1.74162277765572</v>
      </c>
      <c r="O1856" t="s">
        <v>1453</v>
      </c>
      <c r="P1856" t="s">
        <v>4</v>
      </c>
      <c r="Q1856">
        <v>0.51971064814814816</v>
      </c>
      <c r="R1856">
        <v>0.52793981481481478</v>
      </c>
      <c r="S1856">
        <v>0</v>
      </c>
      <c r="T1856">
        <v>11.841666666666667</v>
      </c>
      <c r="U1856" t="s">
        <v>501</v>
      </c>
      <c r="V1856" t="s">
        <v>500</v>
      </c>
      <c r="W1856">
        <v>1.2395300609764499</v>
      </c>
      <c r="X1856">
        <v>0</v>
      </c>
      <c r="Y1856">
        <v>0</v>
      </c>
      <c r="Z1856" t="str">
        <f>_xlfn.CONCAT(Sheet1!$B1856,"_",Sheet1!$E1856,"_", _xlfn.SWITCH(Sheet1!$J1856, "M", "Monday", "T", "Tuesday", "W", "Wednesday", "R", "Thursday", "F", "Friday"))</f>
        <v>105_Week2_Wednesday</v>
      </c>
      <c r="AA1856">
        <v>1</v>
      </c>
      <c r="AB1856">
        <v>0</v>
      </c>
      <c r="AC1856">
        <f>Sheet1!$K1856 +1</f>
        <v>81</v>
      </c>
      <c r="AD1856">
        <v>50.11</v>
      </c>
      <c r="AE1856">
        <v>50.11</v>
      </c>
      <c r="AF1856" t="s">
        <v>1</v>
      </c>
    </row>
    <row r="1857" spans="1:32" x14ac:dyDescent="0.3">
      <c r="A1857" t="s">
        <v>473</v>
      </c>
      <c r="B1857" t="s">
        <v>9</v>
      </c>
      <c r="C1857" t="s">
        <v>472</v>
      </c>
      <c r="D1857" t="s">
        <v>14</v>
      </c>
      <c r="E1857" t="s">
        <v>1448</v>
      </c>
      <c r="F1857" t="s">
        <v>12</v>
      </c>
      <c r="G1857" t="s">
        <v>185</v>
      </c>
      <c r="H1857" t="s">
        <v>155</v>
      </c>
      <c r="I1857" t="s">
        <v>9</v>
      </c>
      <c r="J1857" t="s">
        <v>8</v>
      </c>
      <c r="K1857">
        <v>0</v>
      </c>
      <c r="L1857" t="s">
        <v>471</v>
      </c>
      <c r="M1857" t="s">
        <v>470</v>
      </c>
      <c r="N1857">
        <v>0.19451927952468401</v>
      </c>
      <c r="O1857" t="s">
        <v>1452</v>
      </c>
      <c r="P1857" t="s">
        <v>4</v>
      </c>
      <c r="Q1857">
        <v>0.49732638888888892</v>
      </c>
      <c r="R1857">
        <v>0.50393518518518521</v>
      </c>
      <c r="S1857">
        <v>0</v>
      </c>
      <c r="T1857">
        <v>9.5166666666666675</v>
      </c>
      <c r="U1857" t="s">
        <v>468</v>
      </c>
      <c r="V1857" t="s">
        <v>467</v>
      </c>
      <c r="W1857">
        <v>8.2385033366968202E-2</v>
      </c>
      <c r="X1857">
        <v>0</v>
      </c>
      <c r="Y1857">
        <v>0</v>
      </c>
      <c r="Z1857" t="str">
        <f>_xlfn.CONCAT(Sheet1!$B1857,"_",Sheet1!$E1857,"_", _xlfn.SWITCH(Sheet1!$J1857, "M", "Monday", "T", "Tuesday", "W", "Wednesday", "R", "Thursday", "F", "Friday"))</f>
        <v>105_Week2_Monday</v>
      </c>
      <c r="AA1857">
        <v>1</v>
      </c>
      <c r="AB1857">
        <v>0</v>
      </c>
      <c r="AC1857">
        <f>Sheet1!$K1857 +1</f>
        <v>1</v>
      </c>
      <c r="AD1857">
        <v>98.222499999999997</v>
      </c>
      <c r="AE1857">
        <v>50.5</v>
      </c>
      <c r="AF1857" t="s">
        <v>1</v>
      </c>
    </row>
    <row r="1858" spans="1:32" x14ac:dyDescent="0.3">
      <c r="A1858" t="s">
        <v>734</v>
      </c>
      <c r="B1858" t="s">
        <v>9</v>
      </c>
      <c r="C1858" t="s">
        <v>733</v>
      </c>
      <c r="D1858" t="s">
        <v>14</v>
      </c>
      <c r="E1858" t="s">
        <v>1448</v>
      </c>
      <c r="F1858" t="s">
        <v>12</v>
      </c>
      <c r="G1858" t="s">
        <v>92</v>
      </c>
      <c r="H1858" t="s">
        <v>74</v>
      </c>
      <c r="I1858" t="s">
        <v>9</v>
      </c>
      <c r="J1858" t="s">
        <v>92</v>
      </c>
      <c r="K1858">
        <v>252</v>
      </c>
      <c r="L1858" t="s">
        <v>732</v>
      </c>
      <c r="M1858" t="s">
        <v>731</v>
      </c>
      <c r="N1858">
        <v>0.12070984765887301</v>
      </c>
      <c r="O1858" t="s">
        <v>1451</v>
      </c>
      <c r="P1858" t="s">
        <v>79</v>
      </c>
      <c r="Q1858">
        <v>0.54439814814814813</v>
      </c>
      <c r="R1858">
        <v>0.54873842592592592</v>
      </c>
      <c r="S1858">
        <v>0</v>
      </c>
      <c r="T1858">
        <v>6.25</v>
      </c>
      <c r="U1858" t="s">
        <v>729</v>
      </c>
      <c r="V1858" t="s">
        <v>728</v>
      </c>
      <c r="W1858">
        <v>5.3914840978450299E-2</v>
      </c>
      <c r="X1858">
        <v>0</v>
      </c>
      <c r="Y1858">
        <v>0</v>
      </c>
      <c r="Z1858" t="str">
        <f>_xlfn.CONCAT(Sheet1!$B1858,"_",Sheet1!$E1858,"_", _xlfn.SWITCH(Sheet1!$J1858, "M", "Monday", "T", "Tuesday", "W", "Wednesday", "R", "Thursday", "F", "Friday"))</f>
        <v>105_Week2_Wednesday</v>
      </c>
      <c r="AA1858">
        <v>1</v>
      </c>
      <c r="AB1858">
        <v>0</v>
      </c>
      <c r="AC1858">
        <f>Sheet1!$K1858 +1</f>
        <v>253</v>
      </c>
      <c r="AD1858">
        <v>18.760000000000002</v>
      </c>
      <c r="AE1858">
        <v>18.760000000000002</v>
      </c>
      <c r="AF1858" t="s">
        <v>1</v>
      </c>
    </row>
    <row r="1859" spans="1:32" x14ac:dyDescent="0.3">
      <c r="A1859" t="s">
        <v>748</v>
      </c>
      <c r="B1859" t="s">
        <v>9</v>
      </c>
      <c r="C1859" t="s">
        <v>747</v>
      </c>
      <c r="D1859" t="s">
        <v>14</v>
      </c>
      <c r="E1859" t="s">
        <v>1448</v>
      </c>
      <c r="F1859" t="s">
        <v>12</v>
      </c>
      <c r="G1859" t="s">
        <v>92</v>
      </c>
      <c r="H1859" t="s">
        <v>178</v>
      </c>
      <c r="I1859" t="s">
        <v>9</v>
      </c>
      <c r="J1859" t="s">
        <v>92</v>
      </c>
      <c r="K1859">
        <v>240</v>
      </c>
      <c r="L1859" t="s">
        <v>746</v>
      </c>
      <c r="M1859" t="s">
        <v>745</v>
      </c>
      <c r="N1859">
        <v>8.3574639633297906E-2</v>
      </c>
      <c r="O1859" t="s">
        <v>1450</v>
      </c>
      <c r="P1859" t="s">
        <v>79</v>
      </c>
      <c r="Q1859">
        <v>0.52137731481481486</v>
      </c>
      <c r="R1859">
        <v>0.52416666666666667</v>
      </c>
      <c r="S1859">
        <v>0</v>
      </c>
      <c r="T1859">
        <v>4.0166666666666666</v>
      </c>
      <c r="U1859" t="s">
        <v>743</v>
      </c>
      <c r="V1859" t="s">
        <v>742</v>
      </c>
      <c r="W1859">
        <v>6.9231791018678296E-2</v>
      </c>
      <c r="X1859">
        <v>0</v>
      </c>
      <c r="Y1859">
        <v>0</v>
      </c>
      <c r="Z1859" t="str">
        <f>_xlfn.CONCAT(Sheet1!$B1859,"_",Sheet1!$E1859,"_", _xlfn.SWITCH(Sheet1!$J1859, "M", "Monday", "T", "Tuesday", "W", "Wednesday", "R", "Thursday", "F", "Friday"))</f>
        <v>105_Week2_Wednesday</v>
      </c>
      <c r="AA1859">
        <v>1</v>
      </c>
      <c r="AB1859">
        <v>0</v>
      </c>
      <c r="AC1859">
        <f>Sheet1!$K1859 +1</f>
        <v>241</v>
      </c>
      <c r="AD1859">
        <v>19.739999999999998</v>
      </c>
      <c r="AE1859">
        <v>19.739999999999998</v>
      </c>
      <c r="AF1859" t="s">
        <v>26</v>
      </c>
    </row>
    <row r="1860" spans="1:32" x14ac:dyDescent="0.3">
      <c r="A1860" t="s">
        <v>315</v>
      </c>
      <c r="B1860" t="s">
        <v>9</v>
      </c>
      <c r="C1860" t="s">
        <v>314</v>
      </c>
      <c r="D1860" t="s">
        <v>14</v>
      </c>
      <c r="E1860" t="s">
        <v>1448</v>
      </c>
      <c r="F1860" t="s">
        <v>12</v>
      </c>
      <c r="G1860" t="s">
        <v>92</v>
      </c>
      <c r="H1860" t="s">
        <v>49</v>
      </c>
      <c r="I1860" t="s">
        <v>9</v>
      </c>
      <c r="J1860" t="s">
        <v>92</v>
      </c>
      <c r="K1860">
        <v>360</v>
      </c>
      <c r="L1860" t="s">
        <v>313</v>
      </c>
      <c r="M1860" t="s">
        <v>312</v>
      </c>
      <c r="N1860">
        <v>0.56146280281245697</v>
      </c>
      <c r="O1860" t="s">
        <v>1449</v>
      </c>
      <c r="P1860" t="s">
        <v>79</v>
      </c>
      <c r="Q1860">
        <v>0.56194444444444447</v>
      </c>
      <c r="R1860">
        <v>0.56686342592592598</v>
      </c>
      <c r="S1860">
        <v>0</v>
      </c>
      <c r="T1860">
        <v>7.0833333333333339</v>
      </c>
      <c r="U1860" t="s">
        <v>310</v>
      </c>
      <c r="V1860" t="s">
        <v>309</v>
      </c>
      <c r="W1860">
        <v>0.49925544593481902</v>
      </c>
      <c r="X1860">
        <v>0</v>
      </c>
      <c r="Y1860">
        <v>0</v>
      </c>
      <c r="Z1860" t="str">
        <f>_xlfn.CONCAT(Sheet1!$B1860,"_",Sheet1!$E1860,"_", _xlfn.SWITCH(Sheet1!$J1860, "M", "Monday", "T", "Tuesday", "W", "Wednesday", "R", "Thursday", "F", "Friday"))</f>
        <v>105_Week2_Wednesday</v>
      </c>
      <c r="AA1860">
        <v>1</v>
      </c>
      <c r="AB1860">
        <v>0</v>
      </c>
      <c r="AC1860">
        <f>Sheet1!$K1860 +1</f>
        <v>361</v>
      </c>
      <c r="AD1860">
        <v>151.435</v>
      </c>
      <c r="AE1860">
        <v>107.35250000000001</v>
      </c>
      <c r="AF1860" t="s">
        <v>1</v>
      </c>
    </row>
    <row r="1861" spans="1:32" x14ac:dyDescent="0.3">
      <c r="A1861" t="s">
        <v>308</v>
      </c>
      <c r="B1861" t="s">
        <v>9</v>
      </c>
      <c r="C1861" t="s">
        <v>307</v>
      </c>
      <c r="D1861" t="s">
        <v>14</v>
      </c>
      <c r="E1861" t="s">
        <v>1448</v>
      </c>
      <c r="F1861" t="s">
        <v>12</v>
      </c>
      <c r="G1861" t="s">
        <v>92</v>
      </c>
      <c r="H1861" t="s">
        <v>41</v>
      </c>
      <c r="I1861" t="s">
        <v>9</v>
      </c>
      <c r="J1861" t="s">
        <v>92</v>
      </c>
      <c r="K1861">
        <v>340</v>
      </c>
      <c r="L1861" t="s">
        <v>306</v>
      </c>
      <c r="M1861" t="s">
        <v>305</v>
      </c>
      <c r="N1861">
        <v>5.3207259401679003</v>
      </c>
      <c r="O1861" t="s">
        <v>1447</v>
      </c>
      <c r="P1861" t="s">
        <v>29</v>
      </c>
      <c r="Q1861">
        <v>0.55243055555555554</v>
      </c>
      <c r="R1861">
        <v>0.56155092592592593</v>
      </c>
      <c r="S1861">
        <v>0</v>
      </c>
      <c r="T1861">
        <v>13.133333333333333</v>
      </c>
      <c r="U1861" t="s">
        <v>303</v>
      </c>
      <c r="V1861" t="s">
        <v>302</v>
      </c>
      <c r="W1861">
        <v>5.1655332527905804</v>
      </c>
      <c r="X1861">
        <v>0</v>
      </c>
      <c r="Y1861">
        <v>0</v>
      </c>
      <c r="Z1861" t="str">
        <f>_xlfn.CONCAT(Sheet1!$B1861,"_",Sheet1!$E1861,"_", _xlfn.SWITCH(Sheet1!$J1861, "M", "Monday", "T", "Tuesday", "W", "Wednesday", "R", "Thursday", "F", "Friday"))</f>
        <v>105_Week2_Wednesday</v>
      </c>
      <c r="AA1861">
        <v>1</v>
      </c>
      <c r="AB1861">
        <v>0</v>
      </c>
      <c r="AC1861">
        <f>Sheet1!$K1861 +1</f>
        <v>341</v>
      </c>
      <c r="AD1861">
        <v>77.612499999999997</v>
      </c>
      <c r="AE1861">
        <v>53.453699999999998</v>
      </c>
      <c r="AF1861" t="s">
        <v>1</v>
      </c>
    </row>
    <row r="1862" spans="1:32" x14ac:dyDescent="0.3">
      <c r="A1862" t="s">
        <v>1446</v>
      </c>
      <c r="B1862" t="s">
        <v>9</v>
      </c>
      <c r="C1862" t="s">
        <v>828</v>
      </c>
      <c r="D1862" t="s">
        <v>111</v>
      </c>
      <c r="E1862" t="s">
        <v>1099</v>
      </c>
      <c r="F1862" t="s">
        <v>111</v>
      </c>
      <c r="G1862" t="s">
        <v>11</v>
      </c>
      <c r="H1862" t="s">
        <v>171</v>
      </c>
      <c r="I1862" t="s">
        <v>83</v>
      </c>
      <c r="J1862" t="s">
        <v>553</v>
      </c>
      <c r="K1862">
        <v>61</v>
      </c>
      <c r="L1862" t="s">
        <v>1445</v>
      </c>
      <c r="M1862" t="s">
        <v>1441</v>
      </c>
      <c r="N1862">
        <v>0</v>
      </c>
      <c r="O1862" t="s">
        <v>1444</v>
      </c>
      <c r="P1862" t="s">
        <v>79</v>
      </c>
      <c r="Q1862">
        <v>0.38214120370370369</v>
      </c>
      <c r="R1862">
        <v>0.38238425925925928</v>
      </c>
      <c r="S1862">
        <v>0</v>
      </c>
      <c r="T1862">
        <v>0.35000000000000003</v>
      </c>
      <c r="U1862" t="s">
        <v>1439</v>
      </c>
      <c r="V1862" t="s">
        <v>1438</v>
      </c>
      <c r="X1862">
        <v>0</v>
      </c>
      <c r="Y1862">
        <v>0</v>
      </c>
      <c r="Z1862" t="str">
        <f>_xlfn.CONCAT(Sheet1!$B1862,"_",Sheet1!$E1862,"_", _xlfn.SWITCH(Sheet1!$J1862, "M", "Monday", "T", "Tuesday", "W", "Wednesday", "R", "Thursday", "F", "Friday"))</f>
        <v>105_Week3_Tuesday</v>
      </c>
      <c r="AA1862">
        <v>1</v>
      </c>
      <c r="AB1862">
        <v>0</v>
      </c>
      <c r="AC1862">
        <f>Sheet1!$K1862 +1</f>
        <v>62</v>
      </c>
      <c r="AD1862">
        <v>9.14</v>
      </c>
      <c r="AE1862">
        <v>20.261199999999999</v>
      </c>
      <c r="AF1862" t="s">
        <v>1</v>
      </c>
    </row>
    <row r="1863" spans="1:32" x14ac:dyDescent="0.3">
      <c r="A1863" t="s">
        <v>1443</v>
      </c>
      <c r="B1863" t="s">
        <v>9</v>
      </c>
      <c r="C1863" t="s">
        <v>828</v>
      </c>
      <c r="D1863" t="s">
        <v>200</v>
      </c>
      <c r="E1863" t="s">
        <v>1099</v>
      </c>
      <c r="F1863" t="s">
        <v>111</v>
      </c>
      <c r="G1863" t="s">
        <v>11</v>
      </c>
      <c r="H1863" t="s">
        <v>178</v>
      </c>
      <c r="I1863" t="s">
        <v>83</v>
      </c>
      <c r="J1863" t="s">
        <v>553</v>
      </c>
      <c r="K1863">
        <v>330</v>
      </c>
      <c r="L1863" t="s">
        <v>1442</v>
      </c>
      <c r="M1863" t="s">
        <v>1441</v>
      </c>
      <c r="N1863">
        <v>0</v>
      </c>
      <c r="O1863" t="s">
        <v>1440</v>
      </c>
      <c r="P1863" t="s">
        <v>29</v>
      </c>
      <c r="Q1863">
        <v>0.38238425925925928</v>
      </c>
      <c r="R1863">
        <v>0.38247685185185187</v>
      </c>
      <c r="S1863">
        <v>0</v>
      </c>
      <c r="T1863">
        <v>0.13333333333333333</v>
      </c>
      <c r="U1863" t="s">
        <v>1439</v>
      </c>
      <c r="V1863" t="s">
        <v>1438</v>
      </c>
      <c r="X1863">
        <v>0</v>
      </c>
      <c r="Y1863">
        <v>0</v>
      </c>
      <c r="Z1863" t="str">
        <f>_xlfn.CONCAT(Sheet1!$B1863,"_",Sheet1!$E1863,"_", _xlfn.SWITCH(Sheet1!$J1863, "M", "Monday", "T", "Tuesday", "W", "Wednesday", "R", "Thursday", "F", "Friday"))</f>
        <v>105_Week3_Tuesday</v>
      </c>
      <c r="AA1863">
        <v>1</v>
      </c>
      <c r="AB1863">
        <v>0</v>
      </c>
      <c r="AC1863">
        <f>Sheet1!$K1863 +1</f>
        <v>331</v>
      </c>
      <c r="AD1863">
        <v>28.585000000000001</v>
      </c>
      <c r="AE1863">
        <v>18.4862</v>
      </c>
      <c r="AF1863" t="s">
        <v>1</v>
      </c>
    </row>
    <row r="1864" spans="1:32" x14ac:dyDescent="0.3">
      <c r="A1864" t="s">
        <v>555</v>
      </c>
      <c r="B1864" t="s">
        <v>9</v>
      </c>
      <c r="C1864" t="s">
        <v>554</v>
      </c>
      <c r="D1864" t="s">
        <v>342</v>
      </c>
      <c r="E1864" t="s">
        <v>1099</v>
      </c>
      <c r="F1864" t="s">
        <v>111</v>
      </c>
      <c r="G1864" t="s">
        <v>11</v>
      </c>
      <c r="H1864" t="s">
        <v>84</v>
      </c>
      <c r="I1864" t="s">
        <v>83</v>
      </c>
      <c r="J1864" t="s">
        <v>553</v>
      </c>
      <c r="K1864">
        <v>230</v>
      </c>
      <c r="L1864" t="s">
        <v>552</v>
      </c>
      <c r="M1864" t="s">
        <v>551</v>
      </c>
      <c r="N1864">
        <v>0.99465331248939004</v>
      </c>
      <c r="O1864" t="s">
        <v>1437</v>
      </c>
      <c r="P1864" t="s">
        <v>4</v>
      </c>
      <c r="Q1864">
        <v>0.34468749999999998</v>
      </c>
      <c r="R1864">
        <v>0.3535300925925926</v>
      </c>
      <c r="S1864">
        <v>0</v>
      </c>
      <c r="T1864">
        <v>12.733333333333334</v>
      </c>
      <c r="U1864" t="s">
        <v>549</v>
      </c>
      <c r="V1864" t="s">
        <v>548</v>
      </c>
      <c r="W1864">
        <v>0.28842668973693403</v>
      </c>
      <c r="X1864">
        <v>0</v>
      </c>
      <c r="Y1864">
        <v>0</v>
      </c>
      <c r="Z1864" t="str">
        <f>_xlfn.CONCAT(Sheet1!$B1864,"_",Sheet1!$E1864,"_", _xlfn.SWITCH(Sheet1!$J1864, "M", "Monday", "T", "Tuesday", "W", "Wednesday", "R", "Thursday", "F", "Friday"))</f>
        <v>105_Week3_Tuesday</v>
      </c>
      <c r="AA1864">
        <v>1</v>
      </c>
      <c r="AB1864">
        <v>0</v>
      </c>
      <c r="AC1864">
        <f>Sheet1!$K1864 +1</f>
        <v>231</v>
      </c>
      <c r="AD1864">
        <v>50.465000000000003</v>
      </c>
      <c r="AE1864">
        <v>50.465000000000003</v>
      </c>
      <c r="AF1864" t="s">
        <v>1</v>
      </c>
    </row>
    <row r="1865" spans="1:32" x14ac:dyDescent="0.3">
      <c r="A1865" t="s">
        <v>562</v>
      </c>
      <c r="B1865" t="s">
        <v>9</v>
      </c>
      <c r="C1865" t="s">
        <v>561</v>
      </c>
      <c r="D1865" t="s">
        <v>14</v>
      </c>
      <c r="E1865" t="s">
        <v>1099</v>
      </c>
      <c r="F1865" t="s">
        <v>111</v>
      </c>
      <c r="G1865" t="s">
        <v>11</v>
      </c>
      <c r="H1865" t="s">
        <v>93</v>
      </c>
      <c r="I1865" t="s">
        <v>83</v>
      </c>
      <c r="J1865" t="s">
        <v>553</v>
      </c>
      <c r="K1865">
        <v>240</v>
      </c>
      <c r="L1865" t="s">
        <v>560</v>
      </c>
      <c r="M1865" t="s">
        <v>559</v>
      </c>
      <c r="N1865">
        <v>0.30384754016995402</v>
      </c>
      <c r="O1865" t="s">
        <v>1436</v>
      </c>
      <c r="P1865" t="s">
        <v>4</v>
      </c>
      <c r="Q1865">
        <v>0.35373842592592591</v>
      </c>
      <c r="R1865">
        <v>0.35394675925925928</v>
      </c>
      <c r="S1865">
        <v>0</v>
      </c>
      <c r="T1865">
        <v>0.3</v>
      </c>
      <c r="U1865" t="s">
        <v>557</v>
      </c>
      <c r="V1865" t="s">
        <v>556</v>
      </c>
      <c r="W1865">
        <v>0.21508718582721201</v>
      </c>
      <c r="X1865">
        <v>0</v>
      </c>
      <c r="Y1865">
        <v>0</v>
      </c>
      <c r="Z1865" t="str">
        <f>_xlfn.CONCAT(Sheet1!$B1865,"_",Sheet1!$E1865,"_", _xlfn.SWITCH(Sheet1!$J1865, "M", "Monday", "T", "Tuesday", "W", "Wednesday", "R", "Thursday", "F", "Friday"))</f>
        <v>105_Week3_Tuesday</v>
      </c>
      <c r="AA1865">
        <v>1</v>
      </c>
      <c r="AB1865">
        <v>0</v>
      </c>
      <c r="AC1865">
        <f>Sheet1!$K1865 +1</f>
        <v>241</v>
      </c>
      <c r="AD1865">
        <v>44.01</v>
      </c>
      <c r="AE1865">
        <v>23.8675</v>
      </c>
      <c r="AF1865" t="s">
        <v>1</v>
      </c>
    </row>
    <row r="1866" spans="1:32" x14ac:dyDescent="0.3">
      <c r="A1866" t="s">
        <v>569</v>
      </c>
      <c r="B1866" t="s">
        <v>9</v>
      </c>
      <c r="C1866" t="s">
        <v>568</v>
      </c>
      <c r="D1866" t="s">
        <v>14</v>
      </c>
      <c r="E1866" t="s">
        <v>1099</v>
      </c>
      <c r="F1866" t="s">
        <v>111</v>
      </c>
      <c r="G1866" t="s">
        <v>11</v>
      </c>
      <c r="H1866" t="s">
        <v>74</v>
      </c>
      <c r="I1866" t="s">
        <v>83</v>
      </c>
      <c r="J1866" t="s">
        <v>553</v>
      </c>
      <c r="K1866">
        <v>1</v>
      </c>
      <c r="L1866" t="s">
        <v>567</v>
      </c>
      <c r="M1866" t="s">
        <v>566</v>
      </c>
      <c r="N1866">
        <v>0.77458680979907502</v>
      </c>
      <c r="O1866" t="s">
        <v>1435</v>
      </c>
      <c r="P1866" t="s">
        <v>4</v>
      </c>
      <c r="Q1866">
        <v>0.39416666666666667</v>
      </c>
      <c r="R1866">
        <v>0.40043981481481483</v>
      </c>
      <c r="S1866">
        <v>0</v>
      </c>
      <c r="T1866">
        <v>9.0250000000000004</v>
      </c>
      <c r="U1866" t="s">
        <v>564</v>
      </c>
      <c r="V1866" t="s">
        <v>563</v>
      </c>
      <c r="W1866">
        <v>0.34196764363910098</v>
      </c>
      <c r="X1866">
        <v>5</v>
      </c>
      <c r="Y1866">
        <v>9.6153846153846201E-2</v>
      </c>
      <c r="Z1866" t="str">
        <f>_xlfn.CONCAT(Sheet1!$B1866,"_",Sheet1!$E1866,"_", _xlfn.SWITCH(Sheet1!$J1866, "M", "Monday", "T", "Tuesday", "W", "Wednesday", "R", "Thursday", "F", "Friday"))</f>
        <v>105_Week3_Tuesday</v>
      </c>
      <c r="AA1866">
        <v>1</v>
      </c>
      <c r="AB1866">
        <v>68</v>
      </c>
      <c r="AC1866">
        <f>Sheet1!$K1866 +1</f>
        <v>2</v>
      </c>
      <c r="AD1866">
        <v>68.867500000000007</v>
      </c>
      <c r="AE1866">
        <v>68.430000000000007</v>
      </c>
      <c r="AF1866" t="s">
        <v>1</v>
      </c>
    </row>
    <row r="1867" spans="1:32" x14ac:dyDescent="0.3">
      <c r="A1867" t="s">
        <v>583</v>
      </c>
      <c r="B1867" t="s">
        <v>9</v>
      </c>
      <c r="C1867" t="s">
        <v>582</v>
      </c>
      <c r="D1867" t="s">
        <v>14</v>
      </c>
      <c r="E1867" t="s">
        <v>1099</v>
      </c>
      <c r="F1867" t="s">
        <v>111</v>
      </c>
      <c r="G1867" t="s">
        <v>11</v>
      </c>
      <c r="H1867" t="s">
        <v>342</v>
      </c>
      <c r="I1867" t="s">
        <v>9</v>
      </c>
      <c r="J1867" t="s">
        <v>185</v>
      </c>
      <c r="K1867">
        <v>380</v>
      </c>
      <c r="L1867" t="s">
        <v>581</v>
      </c>
      <c r="M1867" t="s">
        <v>580</v>
      </c>
      <c r="N1867">
        <v>6.1154321320354903</v>
      </c>
      <c r="O1867" t="s">
        <v>1434</v>
      </c>
      <c r="P1867" t="s">
        <v>4</v>
      </c>
      <c r="Q1867">
        <v>0.25423611111111111</v>
      </c>
      <c r="R1867">
        <v>0.25868055555555558</v>
      </c>
      <c r="S1867">
        <v>0</v>
      </c>
      <c r="T1867">
        <v>6.4</v>
      </c>
      <c r="U1867" t="s">
        <v>578</v>
      </c>
      <c r="V1867" t="s">
        <v>577</v>
      </c>
      <c r="W1867">
        <v>2.3019943785385801</v>
      </c>
      <c r="X1867">
        <v>0</v>
      </c>
      <c r="Y1867">
        <v>0</v>
      </c>
      <c r="Z1867" t="str">
        <f>_xlfn.CONCAT(Sheet1!$B1867,"_",Sheet1!$E1867,"_", _xlfn.SWITCH(Sheet1!$J1867, "M", "Monday", "T", "Tuesday", "W", "Wednesday", "R", "Thursday", "F", "Friday"))</f>
        <v>105_Week3_Thursday</v>
      </c>
      <c r="AA1867">
        <v>1</v>
      </c>
      <c r="AB1867">
        <v>0</v>
      </c>
      <c r="AC1867">
        <f>Sheet1!$K1867 +1</f>
        <v>381</v>
      </c>
      <c r="AD1867">
        <v>76.668700000000001</v>
      </c>
      <c r="AE1867">
        <v>40.1462</v>
      </c>
      <c r="AF1867" t="s">
        <v>1</v>
      </c>
    </row>
    <row r="1868" spans="1:32" x14ac:dyDescent="0.3">
      <c r="A1868" t="s">
        <v>576</v>
      </c>
      <c r="B1868" t="s">
        <v>9</v>
      </c>
      <c r="C1868" t="s">
        <v>575</v>
      </c>
      <c r="D1868" t="s">
        <v>14</v>
      </c>
      <c r="E1868" t="s">
        <v>1099</v>
      </c>
      <c r="F1868" t="s">
        <v>111</v>
      </c>
      <c r="G1868" t="s">
        <v>11</v>
      </c>
      <c r="H1868" t="s">
        <v>12</v>
      </c>
      <c r="I1868" t="s">
        <v>545</v>
      </c>
      <c r="J1868" t="s">
        <v>92</v>
      </c>
      <c r="K1868">
        <v>170</v>
      </c>
      <c r="L1868" t="s">
        <v>574</v>
      </c>
      <c r="M1868" t="s">
        <v>573</v>
      </c>
      <c r="N1868">
        <v>4.3632308021187803E-2</v>
      </c>
      <c r="O1868" t="s">
        <v>1433</v>
      </c>
      <c r="P1868" t="s">
        <v>4</v>
      </c>
      <c r="Q1868">
        <v>0.25871527777777775</v>
      </c>
      <c r="R1868">
        <v>0.26172453703703702</v>
      </c>
      <c r="S1868">
        <v>0</v>
      </c>
      <c r="T1868">
        <v>4.3250000000000002</v>
      </c>
      <c r="U1868" t="s">
        <v>571</v>
      </c>
      <c r="V1868" t="s">
        <v>570</v>
      </c>
      <c r="W1868">
        <v>2.16894873977563E-2</v>
      </c>
      <c r="X1868">
        <v>0</v>
      </c>
      <c r="Y1868">
        <v>0</v>
      </c>
      <c r="Z1868" t="str">
        <f>_xlfn.CONCAT(Sheet1!$B1868,"_",Sheet1!$E1868,"_", _xlfn.SWITCH(Sheet1!$J1868, "M", "Monday", "T", "Tuesday", "W", "Wednesday", "R", "Thursday", "F", "Friday"))</f>
        <v>105_Week3_Wednesday</v>
      </c>
      <c r="AA1868">
        <v>1</v>
      </c>
      <c r="AB1868">
        <v>0</v>
      </c>
      <c r="AC1868">
        <f>Sheet1!$K1868 +1</f>
        <v>171</v>
      </c>
      <c r="AD1868">
        <v>80.545000000000002</v>
      </c>
      <c r="AE1868">
        <v>79.055000000000007</v>
      </c>
      <c r="AF1868" t="s">
        <v>1</v>
      </c>
    </row>
    <row r="1869" spans="1:32" x14ac:dyDescent="0.3">
      <c r="A1869" t="s">
        <v>657</v>
      </c>
      <c r="B1869" t="s">
        <v>9</v>
      </c>
      <c r="C1869" t="s">
        <v>656</v>
      </c>
      <c r="D1869" t="s">
        <v>14</v>
      </c>
      <c r="E1869" t="s">
        <v>1099</v>
      </c>
      <c r="F1869" t="s">
        <v>111</v>
      </c>
      <c r="G1869" t="s">
        <v>11</v>
      </c>
      <c r="H1869" t="s">
        <v>259</v>
      </c>
      <c r="I1869" t="s">
        <v>9</v>
      </c>
      <c r="J1869" t="s">
        <v>92</v>
      </c>
      <c r="K1869">
        <v>435</v>
      </c>
      <c r="L1869" t="s">
        <v>655</v>
      </c>
      <c r="M1869" t="s">
        <v>654</v>
      </c>
      <c r="N1869">
        <v>5.6784367728978404</v>
      </c>
      <c r="O1869" t="s">
        <v>1432</v>
      </c>
      <c r="P1869" t="s">
        <v>4</v>
      </c>
      <c r="Q1869">
        <v>0.29800925925925925</v>
      </c>
      <c r="R1869">
        <v>0.30032407407407408</v>
      </c>
      <c r="S1869">
        <v>0</v>
      </c>
      <c r="T1869">
        <v>3.3333333333333335</v>
      </c>
      <c r="U1869" t="s">
        <v>652</v>
      </c>
      <c r="V1869" t="s">
        <v>651</v>
      </c>
      <c r="W1869">
        <v>4.18143218180436</v>
      </c>
      <c r="X1869">
        <v>6</v>
      </c>
      <c r="Y1869">
        <v>0.113207547169811</v>
      </c>
      <c r="Z1869" t="str">
        <f>_xlfn.CONCAT(Sheet1!$B1869,"_",Sheet1!$E1869,"_", _xlfn.SWITCH(Sheet1!$J1869, "M", "Monday", "T", "Tuesday", "W", "Wednesday", "R", "Thursday", "F", "Friday"))</f>
        <v>105_Week3_Wednesday</v>
      </c>
      <c r="AA1869">
        <v>1</v>
      </c>
      <c r="AB1869">
        <v>13</v>
      </c>
      <c r="AC1869">
        <f>Sheet1!$K1869 +1</f>
        <v>436</v>
      </c>
      <c r="AD1869">
        <v>25</v>
      </c>
      <c r="AE1869">
        <v>30.7</v>
      </c>
      <c r="AF1869" t="s">
        <v>1</v>
      </c>
    </row>
    <row r="1870" spans="1:32" x14ac:dyDescent="0.3">
      <c r="A1870" t="s">
        <v>1431</v>
      </c>
      <c r="B1870" t="s">
        <v>9</v>
      </c>
      <c r="C1870" t="s">
        <v>1430</v>
      </c>
      <c r="D1870" t="s">
        <v>14</v>
      </c>
      <c r="E1870" t="s">
        <v>1099</v>
      </c>
      <c r="F1870" t="s">
        <v>111</v>
      </c>
      <c r="G1870" t="s">
        <v>11</v>
      </c>
      <c r="H1870" t="s">
        <v>216</v>
      </c>
      <c r="I1870" t="s">
        <v>83</v>
      </c>
      <c r="J1870" t="s">
        <v>553</v>
      </c>
      <c r="K1870">
        <v>180</v>
      </c>
      <c r="L1870" t="s">
        <v>1429</v>
      </c>
      <c r="M1870" t="s">
        <v>1428</v>
      </c>
      <c r="N1870">
        <v>1.16909717768431</v>
      </c>
      <c r="O1870" t="s">
        <v>1427</v>
      </c>
      <c r="P1870" t="s">
        <v>29</v>
      </c>
      <c r="Q1870">
        <v>0.27295138888888887</v>
      </c>
      <c r="R1870">
        <v>0.27451388888888889</v>
      </c>
      <c r="S1870">
        <v>0</v>
      </c>
      <c r="T1870">
        <v>2.25</v>
      </c>
      <c r="U1870" t="s">
        <v>1426</v>
      </c>
      <c r="V1870" t="s">
        <v>1425</v>
      </c>
      <c r="W1870">
        <v>0.33664449003301999</v>
      </c>
      <c r="X1870">
        <v>0</v>
      </c>
      <c r="Y1870">
        <v>0</v>
      </c>
      <c r="Z1870" t="str">
        <f>_xlfn.CONCAT(Sheet1!$B1870,"_",Sheet1!$E1870,"_", _xlfn.SWITCH(Sheet1!$J1870, "M", "Monday", "T", "Tuesday", "W", "Wednesday", "R", "Thursday", "F", "Friday"))</f>
        <v>105_Week3_Tuesday</v>
      </c>
      <c r="AA1870">
        <v>1</v>
      </c>
      <c r="AB1870">
        <v>0</v>
      </c>
      <c r="AC1870">
        <f>Sheet1!$K1870 +1</f>
        <v>181</v>
      </c>
      <c r="AD1870">
        <v>19.23</v>
      </c>
      <c r="AE1870">
        <v>19.23</v>
      </c>
      <c r="AF1870" t="s">
        <v>1</v>
      </c>
    </row>
    <row r="1871" spans="1:32" x14ac:dyDescent="0.3">
      <c r="A1871" t="s">
        <v>547</v>
      </c>
      <c r="B1871" t="s">
        <v>9</v>
      </c>
      <c r="C1871" t="s">
        <v>546</v>
      </c>
      <c r="D1871" t="s">
        <v>14</v>
      </c>
      <c r="E1871" t="s">
        <v>1099</v>
      </c>
      <c r="F1871" t="s">
        <v>111</v>
      </c>
      <c r="G1871" t="s">
        <v>11</v>
      </c>
      <c r="H1871" t="s">
        <v>111</v>
      </c>
      <c r="I1871" t="s">
        <v>545</v>
      </c>
      <c r="J1871" t="s">
        <v>92</v>
      </c>
      <c r="K1871">
        <v>180</v>
      </c>
      <c r="L1871" t="s">
        <v>544</v>
      </c>
      <c r="M1871" t="s">
        <v>543</v>
      </c>
      <c r="N1871">
        <v>0.33028377406299098</v>
      </c>
      <c r="O1871" t="s">
        <v>1424</v>
      </c>
      <c r="P1871" t="s">
        <v>4</v>
      </c>
      <c r="Q1871">
        <v>0.26194444444444442</v>
      </c>
      <c r="R1871">
        <v>0.27212962962962961</v>
      </c>
      <c r="S1871">
        <v>0</v>
      </c>
      <c r="T1871">
        <v>14.675000000000001</v>
      </c>
      <c r="U1871" t="s">
        <v>541</v>
      </c>
      <c r="V1871" t="s">
        <v>540</v>
      </c>
      <c r="W1871">
        <v>0.120038828911781</v>
      </c>
      <c r="X1871">
        <v>0</v>
      </c>
      <c r="Y1871">
        <v>0</v>
      </c>
      <c r="Z1871" t="str">
        <f>_xlfn.CONCAT(Sheet1!$B1871,"_",Sheet1!$E1871,"_", _xlfn.SWITCH(Sheet1!$J1871, "M", "Monday", "T", "Tuesday", "W", "Wednesday", "R", "Thursday", "F", "Friday"))</f>
        <v>105_Week3_Wednesday</v>
      </c>
      <c r="AA1871">
        <v>1</v>
      </c>
      <c r="AB1871">
        <v>0</v>
      </c>
      <c r="AC1871">
        <f>Sheet1!$K1871 +1</f>
        <v>181</v>
      </c>
      <c r="AD1871">
        <v>158.54249999999999</v>
      </c>
      <c r="AE1871">
        <v>151.49619999999999</v>
      </c>
      <c r="AF1871" t="s">
        <v>1</v>
      </c>
    </row>
    <row r="1872" spans="1:32" x14ac:dyDescent="0.3">
      <c r="A1872" t="s">
        <v>598</v>
      </c>
      <c r="B1872" t="s">
        <v>9</v>
      </c>
      <c r="C1872" t="s">
        <v>597</v>
      </c>
      <c r="D1872" t="s">
        <v>12</v>
      </c>
      <c r="E1872" t="s">
        <v>1099</v>
      </c>
      <c r="F1872" t="s">
        <v>111</v>
      </c>
      <c r="G1872" t="s">
        <v>11</v>
      </c>
      <c r="H1872" t="s">
        <v>66</v>
      </c>
      <c r="I1872" t="s">
        <v>83</v>
      </c>
      <c r="J1872" t="s">
        <v>553</v>
      </c>
      <c r="K1872">
        <v>283</v>
      </c>
      <c r="L1872" t="s">
        <v>595</v>
      </c>
      <c r="M1872" t="s">
        <v>594</v>
      </c>
      <c r="N1872">
        <v>0.57062868587672699</v>
      </c>
      <c r="O1872" t="s">
        <v>1423</v>
      </c>
      <c r="P1872" t="s">
        <v>4</v>
      </c>
      <c r="Q1872">
        <v>0.43781249999999999</v>
      </c>
      <c r="R1872">
        <v>0.44453703703703706</v>
      </c>
      <c r="S1872">
        <v>0</v>
      </c>
      <c r="T1872">
        <v>9.683574621414877</v>
      </c>
      <c r="U1872" t="s">
        <v>592</v>
      </c>
      <c r="V1872" t="s">
        <v>591</v>
      </c>
      <c r="W1872">
        <v>0.22507593710036</v>
      </c>
      <c r="X1872">
        <v>0</v>
      </c>
      <c r="Y1872">
        <v>0</v>
      </c>
      <c r="Z1872" t="str">
        <f>_xlfn.CONCAT(Sheet1!$B1872,"_",Sheet1!$E1872,"_", _xlfn.SWITCH(Sheet1!$J1872, "M", "Monday", "T", "Tuesday", "W", "Wednesday", "R", "Thursday", "F", "Friday"))</f>
        <v>105_Week3_Tuesday</v>
      </c>
      <c r="AA1872">
        <v>1</v>
      </c>
      <c r="AB1872">
        <v>0</v>
      </c>
      <c r="AC1872">
        <f>Sheet1!$K1872 +1</f>
        <v>284</v>
      </c>
      <c r="AD1872">
        <v>42</v>
      </c>
      <c r="AE1872">
        <v>42.157499999999999</v>
      </c>
      <c r="AF1872" t="s">
        <v>1</v>
      </c>
    </row>
    <row r="1873" spans="1:32" x14ac:dyDescent="0.3">
      <c r="A1873" t="s">
        <v>613</v>
      </c>
      <c r="B1873" t="s">
        <v>9</v>
      </c>
      <c r="C1873" t="s">
        <v>612</v>
      </c>
      <c r="D1873" t="s">
        <v>14</v>
      </c>
      <c r="E1873" t="s">
        <v>1099</v>
      </c>
      <c r="F1873" t="s">
        <v>111</v>
      </c>
      <c r="G1873" t="s">
        <v>11</v>
      </c>
      <c r="H1873" t="s">
        <v>1422</v>
      </c>
      <c r="I1873" t="s">
        <v>545</v>
      </c>
      <c r="J1873" t="s">
        <v>92</v>
      </c>
      <c r="K1873">
        <v>252</v>
      </c>
      <c r="L1873" t="s">
        <v>610</v>
      </c>
      <c r="M1873" t="s">
        <v>609</v>
      </c>
      <c r="N1873">
        <v>0.88419818505644798</v>
      </c>
      <c r="O1873" t="s">
        <v>1421</v>
      </c>
      <c r="P1873" t="s">
        <v>4</v>
      </c>
      <c r="Q1873">
        <v>0.61328703703703702</v>
      </c>
      <c r="R1873">
        <v>0.61534722222222227</v>
      </c>
      <c r="S1873">
        <v>0</v>
      </c>
      <c r="T1873">
        <v>2.9750000000000001</v>
      </c>
      <c r="U1873" t="s">
        <v>607</v>
      </c>
      <c r="V1873" t="s">
        <v>606</v>
      </c>
      <c r="W1873">
        <v>0.78978055441304096</v>
      </c>
      <c r="X1873">
        <v>0</v>
      </c>
      <c r="Y1873">
        <v>0</v>
      </c>
      <c r="Z1873" t="str">
        <f>_xlfn.CONCAT(Sheet1!$B1873,"_",Sheet1!$E1873,"_", _xlfn.SWITCH(Sheet1!$J1873, "M", "Monday", "T", "Tuesday", "W", "Wednesday", "R", "Thursday", "F", "Friday"))</f>
        <v>105_Week3_Wednesday</v>
      </c>
      <c r="AA1873">
        <v>1</v>
      </c>
      <c r="AB1873">
        <v>22</v>
      </c>
      <c r="AC1873">
        <f>Sheet1!$K1873 +1</f>
        <v>253</v>
      </c>
      <c r="AD1873">
        <v>142.65369999999999</v>
      </c>
      <c r="AE1873">
        <v>91.463700000000003</v>
      </c>
      <c r="AF1873" t="s">
        <v>1</v>
      </c>
    </row>
    <row r="1874" spans="1:32" x14ac:dyDescent="0.3">
      <c r="A1874" t="s">
        <v>650</v>
      </c>
      <c r="B1874" t="s">
        <v>9</v>
      </c>
      <c r="C1874" t="s">
        <v>649</v>
      </c>
      <c r="D1874" t="s">
        <v>14</v>
      </c>
      <c r="E1874" t="s">
        <v>1099</v>
      </c>
      <c r="F1874" t="s">
        <v>111</v>
      </c>
      <c r="G1874" t="s">
        <v>11</v>
      </c>
      <c r="H1874" t="s">
        <v>1420</v>
      </c>
      <c r="I1874" t="s">
        <v>545</v>
      </c>
      <c r="J1874" t="s">
        <v>8</v>
      </c>
      <c r="K1874">
        <v>0</v>
      </c>
      <c r="L1874" t="s">
        <v>648</v>
      </c>
      <c r="M1874" t="s">
        <v>647</v>
      </c>
      <c r="N1874">
        <v>5.7684891987592</v>
      </c>
      <c r="O1874" t="s">
        <v>1419</v>
      </c>
      <c r="P1874" t="s">
        <v>4</v>
      </c>
      <c r="Q1874">
        <v>0.5788078703703704</v>
      </c>
      <c r="R1874">
        <v>0.59012731481481484</v>
      </c>
      <c r="S1874">
        <v>0</v>
      </c>
      <c r="T1874">
        <v>16.308333333333334</v>
      </c>
      <c r="U1874" t="s">
        <v>645</v>
      </c>
      <c r="V1874" t="s">
        <v>644</v>
      </c>
      <c r="W1874">
        <v>5.5104028352549799</v>
      </c>
      <c r="X1874">
        <v>16</v>
      </c>
      <c r="Y1874">
        <v>0.296296296296296</v>
      </c>
      <c r="Z1874" t="str">
        <f>_xlfn.CONCAT(Sheet1!$B1874,"_",Sheet1!$E1874,"_", _xlfn.SWITCH(Sheet1!$J1874, "M", "Monday", "T", "Tuesday", "W", "Wednesday", "R", "Thursday", "F", "Friday"))</f>
        <v>105_Week3_Monday</v>
      </c>
      <c r="AA1874">
        <v>1</v>
      </c>
      <c r="AB1874">
        <v>107</v>
      </c>
      <c r="AC1874">
        <f>Sheet1!$K1874 +1</f>
        <v>1</v>
      </c>
      <c r="AD1874">
        <v>248.30250000000001</v>
      </c>
      <c r="AE1874">
        <v>136.37</v>
      </c>
      <c r="AF1874" t="s">
        <v>1</v>
      </c>
    </row>
    <row r="1875" spans="1:32" x14ac:dyDescent="0.3">
      <c r="A1875" t="s">
        <v>1418</v>
      </c>
      <c r="B1875" t="s">
        <v>9</v>
      </c>
      <c r="C1875" t="s">
        <v>1417</v>
      </c>
      <c r="D1875" t="s">
        <v>14</v>
      </c>
      <c r="E1875" t="s">
        <v>1099</v>
      </c>
      <c r="F1875" t="s">
        <v>111</v>
      </c>
      <c r="G1875" t="s">
        <v>11</v>
      </c>
      <c r="H1875" t="s">
        <v>10</v>
      </c>
      <c r="I1875" t="s">
        <v>83</v>
      </c>
      <c r="J1875" t="s">
        <v>553</v>
      </c>
      <c r="K1875">
        <v>280</v>
      </c>
      <c r="L1875" t="s">
        <v>1416</v>
      </c>
      <c r="M1875" t="s">
        <v>1415</v>
      </c>
      <c r="N1875">
        <v>1.0559832938015501</v>
      </c>
      <c r="O1875" t="s">
        <v>1414</v>
      </c>
      <c r="P1875" t="s">
        <v>111</v>
      </c>
      <c r="Q1875">
        <v>0.41726851851851854</v>
      </c>
      <c r="R1875">
        <v>0.42399305555555555</v>
      </c>
      <c r="S1875">
        <v>0</v>
      </c>
      <c r="T1875">
        <v>9.683574621414877</v>
      </c>
      <c r="U1875" t="s">
        <v>1413</v>
      </c>
      <c r="V1875" t="s">
        <v>1412</v>
      </c>
      <c r="W1875">
        <v>0.58849886921267602</v>
      </c>
      <c r="X1875">
        <v>0</v>
      </c>
      <c r="Y1875">
        <v>0</v>
      </c>
      <c r="Z1875" t="str">
        <f>_xlfn.CONCAT(Sheet1!$B1875,"_",Sheet1!$E1875,"_", _xlfn.SWITCH(Sheet1!$J1875, "M", "Monday", "T", "Tuesday", "W", "Wednesday", "R", "Thursday", "F", "Friday"))</f>
        <v>105_Week3_Tuesday</v>
      </c>
      <c r="AA1875">
        <v>1</v>
      </c>
      <c r="AB1875">
        <v>0</v>
      </c>
      <c r="AC1875">
        <f>Sheet1!$K1875 +1</f>
        <v>281</v>
      </c>
      <c r="AD1875">
        <v>14.3</v>
      </c>
      <c r="AE1875">
        <v>14.022500000000001</v>
      </c>
      <c r="AF1875" t="s">
        <v>1</v>
      </c>
    </row>
    <row r="1876" spans="1:32" x14ac:dyDescent="0.3">
      <c r="A1876" t="s">
        <v>605</v>
      </c>
      <c r="B1876" t="s">
        <v>9</v>
      </c>
      <c r="C1876" t="s">
        <v>604</v>
      </c>
      <c r="D1876" t="s">
        <v>14</v>
      </c>
      <c r="E1876" t="s">
        <v>1099</v>
      </c>
      <c r="F1876" t="s">
        <v>111</v>
      </c>
      <c r="G1876" t="s">
        <v>11</v>
      </c>
      <c r="H1876" t="s">
        <v>634</v>
      </c>
      <c r="I1876" t="s">
        <v>545</v>
      </c>
      <c r="J1876" t="s">
        <v>92</v>
      </c>
      <c r="K1876">
        <v>190</v>
      </c>
      <c r="L1876" t="s">
        <v>603</v>
      </c>
      <c r="M1876" t="s">
        <v>602</v>
      </c>
      <c r="N1876">
        <v>0.84002076461911201</v>
      </c>
      <c r="O1876" t="s">
        <v>1411</v>
      </c>
      <c r="P1876" t="s">
        <v>4</v>
      </c>
      <c r="Q1876">
        <v>0.4791435185185185</v>
      </c>
      <c r="R1876">
        <v>0.48542824074074076</v>
      </c>
      <c r="S1876">
        <v>0</v>
      </c>
      <c r="T1876">
        <v>9.0500000000000007</v>
      </c>
      <c r="U1876" t="s">
        <v>600</v>
      </c>
      <c r="V1876" t="s">
        <v>599</v>
      </c>
      <c r="W1876">
        <v>0.33523524016897399</v>
      </c>
      <c r="X1876">
        <v>11</v>
      </c>
      <c r="Y1876">
        <v>0.2</v>
      </c>
      <c r="Z1876" t="str">
        <f>_xlfn.CONCAT(Sheet1!$B1876,"_",Sheet1!$E1876,"_", _xlfn.SWITCH(Sheet1!$J1876, "M", "Monday", "T", "Tuesday", "W", "Wednesday", "R", "Thursday", "F", "Friday"))</f>
        <v>105_Week3_Wednesday</v>
      </c>
      <c r="AA1876">
        <v>1</v>
      </c>
      <c r="AB1876">
        <v>110</v>
      </c>
      <c r="AC1876">
        <f>Sheet1!$K1876 +1</f>
        <v>191</v>
      </c>
      <c r="AD1876">
        <v>105.97</v>
      </c>
      <c r="AE1876">
        <v>91.944999999999993</v>
      </c>
      <c r="AF1876" t="s">
        <v>1</v>
      </c>
    </row>
    <row r="1877" spans="1:32" x14ac:dyDescent="0.3">
      <c r="A1877" t="s">
        <v>590</v>
      </c>
      <c r="B1877" t="s">
        <v>9</v>
      </c>
      <c r="C1877" t="s">
        <v>589</v>
      </c>
      <c r="D1877" t="s">
        <v>14</v>
      </c>
      <c r="E1877" t="s">
        <v>1099</v>
      </c>
      <c r="F1877" t="s">
        <v>111</v>
      </c>
      <c r="G1877" t="s">
        <v>11</v>
      </c>
      <c r="H1877" t="s">
        <v>611</v>
      </c>
      <c r="I1877" t="s">
        <v>545</v>
      </c>
      <c r="J1877" t="s">
        <v>92</v>
      </c>
      <c r="K1877">
        <v>317</v>
      </c>
      <c r="L1877" t="s">
        <v>588</v>
      </c>
      <c r="M1877" t="s">
        <v>587</v>
      </c>
      <c r="N1877">
        <v>0.2385318800807</v>
      </c>
      <c r="O1877" t="s">
        <v>1410</v>
      </c>
      <c r="P1877" t="s">
        <v>4</v>
      </c>
      <c r="Q1877">
        <v>0.48983796296296295</v>
      </c>
      <c r="R1877">
        <v>0.50368055555555558</v>
      </c>
      <c r="S1877">
        <v>0</v>
      </c>
      <c r="T1877">
        <v>19.941666666666666</v>
      </c>
      <c r="U1877" t="s">
        <v>585</v>
      </c>
      <c r="V1877" t="s">
        <v>584</v>
      </c>
      <c r="W1877">
        <v>7.2338714135847706E-2</v>
      </c>
      <c r="X1877">
        <v>0</v>
      </c>
      <c r="Y1877">
        <v>0</v>
      </c>
      <c r="Z1877" t="str">
        <f>_xlfn.CONCAT(Sheet1!$B1877,"_",Sheet1!$E1877,"_", _xlfn.SWITCH(Sheet1!$J1877, "M", "Monday", "T", "Tuesday", "W", "Wednesday", "R", "Thursday", "F", "Friday"))</f>
        <v>105_Week3_Wednesday</v>
      </c>
      <c r="AA1877">
        <v>1</v>
      </c>
      <c r="AB1877">
        <v>0</v>
      </c>
      <c r="AC1877">
        <f>Sheet1!$K1877 +1</f>
        <v>318</v>
      </c>
      <c r="AD1877">
        <v>129.74369999999999</v>
      </c>
      <c r="AE1877">
        <v>58.167499999999997</v>
      </c>
      <c r="AF1877" t="s">
        <v>1</v>
      </c>
    </row>
    <row r="1878" spans="1:32" x14ac:dyDescent="0.3">
      <c r="A1878" t="s">
        <v>1409</v>
      </c>
      <c r="B1878" t="s">
        <v>9</v>
      </c>
      <c r="C1878" t="s">
        <v>1408</v>
      </c>
      <c r="D1878" t="s">
        <v>14</v>
      </c>
      <c r="E1878" t="s">
        <v>1099</v>
      </c>
      <c r="F1878" t="s">
        <v>111</v>
      </c>
      <c r="G1878" t="s">
        <v>11</v>
      </c>
      <c r="H1878" t="s">
        <v>596</v>
      </c>
      <c r="I1878" t="s">
        <v>545</v>
      </c>
      <c r="J1878" t="s">
        <v>92</v>
      </c>
      <c r="K1878">
        <v>190</v>
      </c>
      <c r="L1878" t="s">
        <v>1407</v>
      </c>
      <c r="M1878" t="s">
        <v>1406</v>
      </c>
      <c r="N1878">
        <v>0.63832327164709601</v>
      </c>
      <c r="O1878" t="s">
        <v>1405</v>
      </c>
      <c r="P1878" t="s">
        <v>12</v>
      </c>
      <c r="Q1878">
        <v>0.46107638888888891</v>
      </c>
      <c r="R1878">
        <v>0.46296296296296297</v>
      </c>
      <c r="S1878">
        <v>0</v>
      </c>
      <c r="T1878">
        <v>2.7166666666666668</v>
      </c>
      <c r="U1878" t="s">
        <v>1404</v>
      </c>
      <c r="V1878" t="s">
        <v>1403</v>
      </c>
      <c r="W1878">
        <v>0.213843824104817</v>
      </c>
      <c r="X1878">
        <v>0</v>
      </c>
      <c r="Y1878">
        <v>0</v>
      </c>
      <c r="Z1878" t="str">
        <f>_xlfn.CONCAT(Sheet1!$B1878,"_",Sheet1!$E1878,"_", _xlfn.SWITCH(Sheet1!$J1878, "M", "Monday", "T", "Tuesday", "W", "Wednesday", "R", "Thursday", "F", "Friday"))</f>
        <v>105_Week3_Wednesday</v>
      </c>
      <c r="AA1878">
        <v>1</v>
      </c>
      <c r="AB1878">
        <v>0</v>
      </c>
      <c r="AC1878">
        <f>Sheet1!$K1878 +1</f>
        <v>191</v>
      </c>
      <c r="AD1878">
        <v>8.8874999999999993</v>
      </c>
      <c r="AE1878">
        <v>8.8874999999999993</v>
      </c>
      <c r="AF1878" t="s">
        <v>1</v>
      </c>
    </row>
    <row r="1879" spans="1:32" x14ac:dyDescent="0.3">
      <c r="A1879" t="s">
        <v>1402</v>
      </c>
      <c r="B1879" t="s">
        <v>9</v>
      </c>
      <c r="C1879" t="s">
        <v>1401</v>
      </c>
      <c r="D1879" t="s">
        <v>1400</v>
      </c>
      <c r="E1879" t="s">
        <v>1099</v>
      </c>
      <c r="F1879" t="s">
        <v>111</v>
      </c>
      <c r="G1879" t="s">
        <v>11</v>
      </c>
      <c r="H1879" t="s">
        <v>1399</v>
      </c>
      <c r="I1879" t="s">
        <v>545</v>
      </c>
      <c r="J1879" t="s">
        <v>92</v>
      </c>
      <c r="K1879">
        <v>210</v>
      </c>
      <c r="L1879" t="s">
        <v>1398</v>
      </c>
      <c r="M1879" t="s">
        <v>1397</v>
      </c>
      <c r="N1879">
        <v>0.50307136401534103</v>
      </c>
      <c r="O1879" t="s">
        <v>1396</v>
      </c>
      <c r="P1879" t="s">
        <v>1395</v>
      </c>
      <c r="Q1879">
        <v>0.46049768518518519</v>
      </c>
      <c r="R1879">
        <v>0.46062500000000001</v>
      </c>
      <c r="S1879">
        <v>0</v>
      </c>
      <c r="T1879">
        <v>0.18333333333333335</v>
      </c>
      <c r="U1879" t="s">
        <v>1394</v>
      </c>
      <c r="V1879" t="s">
        <v>1393</v>
      </c>
      <c r="W1879">
        <v>0.24074964429038301</v>
      </c>
      <c r="X1879">
        <v>0</v>
      </c>
      <c r="Y1879">
        <v>0</v>
      </c>
      <c r="Z1879" t="str">
        <f>_xlfn.CONCAT(Sheet1!$B1879,"_",Sheet1!$E1879,"_", _xlfn.SWITCH(Sheet1!$J1879, "M", "Monday", "T", "Tuesday", "W", "Wednesday", "R", "Thursday", "F", "Friday"))</f>
        <v>105_Week3_Wednesday</v>
      </c>
      <c r="AA1879">
        <v>1</v>
      </c>
      <c r="AB1879">
        <v>0</v>
      </c>
      <c r="AC1879">
        <f>Sheet1!$K1879 +1</f>
        <v>211</v>
      </c>
      <c r="AD1879">
        <v>9.4124999999999996</v>
      </c>
      <c r="AE1879">
        <v>9.4124999999999996</v>
      </c>
      <c r="AF1879" t="s">
        <v>1</v>
      </c>
    </row>
    <row r="1880" spans="1:32" x14ac:dyDescent="0.3">
      <c r="A1880" t="s">
        <v>1392</v>
      </c>
      <c r="B1880" t="s">
        <v>9</v>
      </c>
      <c r="C1880" t="s">
        <v>1391</v>
      </c>
      <c r="D1880" t="s">
        <v>14</v>
      </c>
      <c r="E1880" t="s">
        <v>1099</v>
      </c>
      <c r="F1880" t="s">
        <v>111</v>
      </c>
      <c r="G1880" t="s">
        <v>11</v>
      </c>
      <c r="H1880" t="s">
        <v>1390</v>
      </c>
      <c r="I1880" t="s">
        <v>83</v>
      </c>
      <c r="J1880" t="s">
        <v>553</v>
      </c>
      <c r="K1880">
        <v>130</v>
      </c>
      <c r="L1880" t="s">
        <v>1389</v>
      </c>
      <c r="M1880" t="s">
        <v>1388</v>
      </c>
      <c r="N1880">
        <v>8.5277687758207293E-2</v>
      </c>
      <c r="O1880" t="s">
        <v>1387</v>
      </c>
      <c r="P1880" t="s">
        <v>216</v>
      </c>
      <c r="Q1880">
        <v>0.55109953703703707</v>
      </c>
      <c r="R1880">
        <v>0.55782407407407408</v>
      </c>
      <c r="S1880">
        <v>0</v>
      </c>
      <c r="T1880">
        <v>9.683574621414877</v>
      </c>
      <c r="U1880" t="s">
        <v>1386</v>
      </c>
      <c r="V1880" t="s">
        <v>1385</v>
      </c>
      <c r="W1880">
        <v>3.8606328135545202E-2</v>
      </c>
      <c r="X1880">
        <v>0</v>
      </c>
      <c r="Y1880">
        <v>0</v>
      </c>
      <c r="Z1880" t="str">
        <f>_xlfn.CONCAT(Sheet1!$B1880,"_",Sheet1!$E1880,"_", _xlfn.SWITCH(Sheet1!$J1880, "M", "Monday", "T", "Tuesday", "W", "Wednesday", "R", "Thursday", "F", "Friday"))</f>
        <v>105_Week3_Tuesday</v>
      </c>
      <c r="AA1880">
        <v>1</v>
      </c>
      <c r="AB1880">
        <v>0</v>
      </c>
      <c r="AC1880">
        <f>Sheet1!$K1880 +1</f>
        <v>131</v>
      </c>
      <c r="AD1880">
        <v>8.75</v>
      </c>
      <c r="AE1880">
        <v>8.75</v>
      </c>
      <c r="AF1880" t="s">
        <v>1</v>
      </c>
    </row>
    <row r="1881" spans="1:32" x14ac:dyDescent="0.3">
      <c r="A1881" t="s">
        <v>1384</v>
      </c>
      <c r="B1881" t="s">
        <v>9</v>
      </c>
      <c r="C1881" t="s">
        <v>1383</v>
      </c>
      <c r="D1881" t="s">
        <v>29</v>
      </c>
      <c r="E1881" t="s">
        <v>1099</v>
      </c>
      <c r="F1881" t="s">
        <v>111</v>
      </c>
      <c r="G1881" t="s">
        <v>11</v>
      </c>
      <c r="H1881" t="s">
        <v>1382</v>
      </c>
      <c r="I1881" t="s">
        <v>83</v>
      </c>
      <c r="J1881" t="s">
        <v>553</v>
      </c>
      <c r="K1881">
        <v>168</v>
      </c>
      <c r="L1881" t="s">
        <v>1381</v>
      </c>
      <c r="M1881" t="s">
        <v>1380</v>
      </c>
      <c r="N1881">
        <v>1.05648256838322</v>
      </c>
      <c r="O1881" t="s">
        <v>1379</v>
      </c>
      <c r="P1881" t="s">
        <v>111</v>
      </c>
      <c r="Q1881">
        <v>0.54431712962962964</v>
      </c>
      <c r="R1881">
        <v>0.55104166666666665</v>
      </c>
      <c r="S1881">
        <v>0</v>
      </c>
      <c r="T1881">
        <v>9.683574621414877</v>
      </c>
      <c r="U1881" t="s">
        <v>1378</v>
      </c>
      <c r="V1881" t="s">
        <v>1377</v>
      </c>
      <c r="W1881">
        <v>0.50362945970761097</v>
      </c>
      <c r="X1881">
        <v>0</v>
      </c>
      <c r="Y1881">
        <v>0</v>
      </c>
      <c r="Z1881" t="str">
        <f>_xlfn.CONCAT(Sheet1!$B1881,"_",Sheet1!$E1881,"_", _xlfn.SWITCH(Sheet1!$J1881, "M", "Monday", "T", "Tuesday", "W", "Wednesday", "R", "Thursday", "F", "Friday"))</f>
        <v>105_Week3_Tuesday</v>
      </c>
      <c r="AA1881">
        <v>1</v>
      </c>
      <c r="AB1881">
        <v>0</v>
      </c>
      <c r="AC1881">
        <f>Sheet1!$K1881 +1</f>
        <v>169</v>
      </c>
      <c r="AD1881">
        <v>23.15</v>
      </c>
      <c r="AE1881">
        <v>22.6875</v>
      </c>
      <c r="AF1881" t="s">
        <v>1</v>
      </c>
    </row>
    <row r="1882" spans="1:32" x14ac:dyDescent="0.3">
      <c r="A1882" t="s">
        <v>1376</v>
      </c>
      <c r="B1882" t="s">
        <v>9</v>
      </c>
      <c r="C1882" t="s">
        <v>1375</v>
      </c>
      <c r="D1882" t="s">
        <v>14</v>
      </c>
      <c r="E1882" t="s">
        <v>1099</v>
      </c>
      <c r="F1882" t="s">
        <v>111</v>
      </c>
      <c r="G1882" t="s">
        <v>11</v>
      </c>
      <c r="H1882" t="s">
        <v>1374</v>
      </c>
      <c r="I1882" t="s">
        <v>83</v>
      </c>
      <c r="J1882" t="s">
        <v>553</v>
      </c>
      <c r="K1882">
        <v>125</v>
      </c>
      <c r="L1882" t="s">
        <v>1373</v>
      </c>
      <c r="M1882" t="s">
        <v>1372</v>
      </c>
      <c r="N1882">
        <v>1.6744619701057699</v>
      </c>
      <c r="O1882" t="s">
        <v>1371</v>
      </c>
      <c r="P1882" t="s">
        <v>12</v>
      </c>
      <c r="Q1882">
        <v>0.55922453703703701</v>
      </c>
      <c r="R1882">
        <v>0.5678009259259259</v>
      </c>
      <c r="S1882">
        <v>0</v>
      </c>
      <c r="T1882">
        <v>12.35</v>
      </c>
      <c r="U1882" t="s">
        <v>1370</v>
      </c>
      <c r="V1882" t="s">
        <v>1369</v>
      </c>
      <c r="W1882">
        <v>0.43390650472990999</v>
      </c>
      <c r="X1882">
        <v>0</v>
      </c>
      <c r="Y1882">
        <v>0</v>
      </c>
      <c r="Z1882" t="str">
        <f>_xlfn.CONCAT(Sheet1!$B1882,"_",Sheet1!$E1882,"_", _xlfn.SWITCH(Sheet1!$J1882, "M", "Monday", "T", "Tuesday", "W", "Wednesday", "R", "Thursday", "F", "Friday"))</f>
        <v>105_Week3_Tuesday</v>
      </c>
      <c r="AA1882">
        <v>1</v>
      </c>
      <c r="AB1882">
        <v>0</v>
      </c>
      <c r="AC1882">
        <f>Sheet1!$K1882 +1</f>
        <v>126</v>
      </c>
      <c r="AD1882">
        <v>14.6425</v>
      </c>
      <c r="AE1882">
        <v>14.3575</v>
      </c>
      <c r="AF1882" t="s">
        <v>1</v>
      </c>
    </row>
    <row r="1883" spans="1:32" x14ac:dyDescent="0.3">
      <c r="A1883" t="s">
        <v>1368</v>
      </c>
      <c r="B1883" t="s">
        <v>9</v>
      </c>
      <c r="C1883" t="s">
        <v>1367</v>
      </c>
      <c r="D1883" t="s">
        <v>14</v>
      </c>
      <c r="E1883" t="s">
        <v>1099</v>
      </c>
      <c r="F1883" t="s">
        <v>111</v>
      </c>
      <c r="G1883" t="s">
        <v>11</v>
      </c>
      <c r="H1883" t="s">
        <v>393</v>
      </c>
      <c r="I1883" t="s">
        <v>83</v>
      </c>
      <c r="J1883" t="s">
        <v>553</v>
      </c>
      <c r="K1883">
        <v>170</v>
      </c>
      <c r="L1883" t="s">
        <v>1366</v>
      </c>
      <c r="M1883" t="s">
        <v>1365</v>
      </c>
      <c r="N1883">
        <v>0.55814117752015602</v>
      </c>
      <c r="O1883" t="s">
        <v>1364</v>
      </c>
      <c r="P1883" t="s">
        <v>342</v>
      </c>
      <c r="Q1883">
        <v>0.50407407407407412</v>
      </c>
      <c r="R1883">
        <v>0.51278935185185182</v>
      </c>
      <c r="S1883">
        <v>0</v>
      </c>
      <c r="T1883">
        <v>12.55</v>
      </c>
      <c r="U1883" t="s">
        <v>1363</v>
      </c>
      <c r="V1883" t="s">
        <v>1362</v>
      </c>
      <c r="W1883">
        <v>0.16222477416671899</v>
      </c>
      <c r="X1883">
        <v>0</v>
      </c>
      <c r="Y1883">
        <v>0</v>
      </c>
      <c r="Z1883" t="str">
        <f>_xlfn.CONCAT(Sheet1!$B1883,"_",Sheet1!$E1883,"_", _xlfn.SWITCH(Sheet1!$J1883, "M", "Monday", "T", "Tuesday", "W", "Wednesday", "R", "Thursday", "F", "Friday"))</f>
        <v>105_Week3_Tuesday</v>
      </c>
      <c r="AA1883">
        <v>1</v>
      </c>
      <c r="AB1883">
        <v>0</v>
      </c>
      <c r="AC1883">
        <f>Sheet1!$K1883 +1</f>
        <v>171</v>
      </c>
      <c r="AD1883">
        <v>12.475</v>
      </c>
      <c r="AE1883">
        <v>12.475</v>
      </c>
      <c r="AF1883" t="s">
        <v>1</v>
      </c>
    </row>
    <row r="1884" spans="1:32" x14ac:dyDescent="0.3">
      <c r="A1884" t="s">
        <v>755</v>
      </c>
      <c r="B1884" t="s">
        <v>9</v>
      </c>
      <c r="C1884" t="s">
        <v>754</v>
      </c>
      <c r="D1884" t="s">
        <v>14</v>
      </c>
      <c r="E1884" t="s">
        <v>1099</v>
      </c>
      <c r="F1884" t="s">
        <v>12</v>
      </c>
      <c r="G1884" t="s">
        <v>92</v>
      </c>
      <c r="H1884" t="s">
        <v>84</v>
      </c>
      <c r="I1884" t="s">
        <v>9</v>
      </c>
      <c r="J1884" t="s">
        <v>92</v>
      </c>
      <c r="K1884">
        <v>140</v>
      </c>
      <c r="L1884" t="s">
        <v>753</v>
      </c>
      <c r="M1884" t="s">
        <v>752</v>
      </c>
      <c r="N1884">
        <v>7.7661801986396304</v>
      </c>
      <c r="O1884" t="s">
        <v>1361</v>
      </c>
      <c r="P1884" t="s">
        <v>4</v>
      </c>
      <c r="Q1884">
        <v>0.40550925925925924</v>
      </c>
      <c r="R1884">
        <v>0.41259259259259257</v>
      </c>
      <c r="S1884">
        <v>0</v>
      </c>
      <c r="T1884">
        <v>10.200000000000001</v>
      </c>
      <c r="U1884" t="s">
        <v>750</v>
      </c>
      <c r="V1884" t="s">
        <v>749</v>
      </c>
      <c r="W1884">
        <v>5.9070728268706203</v>
      </c>
      <c r="X1884">
        <v>1</v>
      </c>
      <c r="Y1884">
        <v>1.9230769230769201E-2</v>
      </c>
      <c r="Z1884" t="str">
        <f>_xlfn.CONCAT(Sheet1!$B1884,"_",Sheet1!$E1884,"_", _xlfn.SWITCH(Sheet1!$J1884, "M", "Monday", "T", "Tuesday", "W", "Wednesday", "R", "Thursday", "F", "Friday"))</f>
        <v>105_Week3_Wednesday</v>
      </c>
      <c r="AA1884">
        <v>1</v>
      </c>
      <c r="AB1884">
        <v>25</v>
      </c>
      <c r="AC1884">
        <f>Sheet1!$K1884 +1</f>
        <v>141</v>
      </c>
      <c r="AD1884">
        <v>93.978700000000003</v>
      </c>
      <c r="AE1884">
        <v>122.8462</v>
      </c>
      <c r="AF1884" t="s">
        <v>1</v>
      </c>
    </row>
    <row r="1885" spans="1:32" x14ac:dyDescent="0.3">
      <c r="A1885" t="s">
        <v>804</v>
      </c>
      <c r="B1885" t="s">
        <v>9</v>
      </c>
      <c r="C1885" t="s">
        <v>803</v>
      </c>
      <c r="D1885" t="s">
        <v>14</v>
      </c>
      <c r="E1885" t="s">
        <v>1099</v>
      </c>
      <c r="F1885" t="s">
        <v>12</v>
      </c>
      <c r="G1885" t="s">
        <v>92</v>
      </c>
      <c r="H1885" t="s">
        <v>126</v>
      </c>
      <c r="I1885" t="s">
        <v>9</v>
      </c>
      <c r="J1885" t="s">
        <v>92</v>
      </c>
      <c r="K1885">
        <v>128</v>
      </c>
      <c r="L1885" t="s">
        <v>802</v>
      </c>
      <c r="M1885" t="s">
        <v>801</v>
      </c>
      <c r="N1885">
        <v>0.53308614157140299</v>
      </c>
      <c r="O1885" t="s">
        <v>1360</v>
      </c>
      <c r="P1885" t="s">
        <v>4</v>
      </c>
      <c r="Q1885">
        <v>0.39339120370370373</v>
      </c>
      <c r="R1885">
        <v>0.40011574074074074</v>
      </c>
      <c r="S1885">
        <v>0</v>
      </c>
      <c r="T1885">
        <v>9.683574621414877</v>
      </c>
      <c r="U1885" t="s">
        <v>799</v>
      </c>
      <c r="V1885" t="s">
        <v>798</v>
      </c>
      <c r="W1885">
        <v>0.187637939260721</v>
      </c>
      <c r="X1885">
        <v>0</v>
      </c>
      <c r="Y1885">
        <v>0</v>
      </c>
      <c r="Z1885" t="str">
        <f>_xlfn.CONCAT(Sheet1!$B1885,"_",Sheet1!$E1885,"_", _xlfn.SWITCH(Sheet1!$J1885, "M", "Monday", "T", "Tuesday", "W", "Wednesday", "R", "Thursday", "F", "Friday"))</f>
        <v>105_Week3_Wednesday</v>
      </c>
      <c r="AA1885">
        <v>1</v>
      </c>
      <c r="AB1885">
        <v>0</v>
      </c>
      <c r="AC1885">
        <f>Sheet1!$K1885 +1</f>
        <v>129</v>
      </c>
      <c r="AD1885">
        <v>274.23</v>
      </c>
      <c r="AE1885">
        <v>0</v>
      </c>
      <c r="AF1885" t="s">
        <v>26</v>
      </c>
    </row>
    <row r="1886" spans="1:32" x14ac:dyDescent="0.3">
      <c r="A1886" t="s">
        <v>741</v>
      </c>
      <c r="B1886" t="s">
        <v>9</v>
      </c>
      <c r="C1886" t="s">
        <v>740</v>
      </c>
      <c r="D1886" t="s">
        <v>14</v>
      </c>
      <c r="E1886" t="s">
        <v>1099</v>
      </c>
      <c r="F1886" t="s">
        <v>12</v>
      </c>
      <c r="G1886" t="s">
        <v>92</v>
      </c>
      <c r="H1886" t="s">
        <v>93</v>
      </c>
      <c r="I1886" t="s">
        <v>9</v>
      </c>
      <c r="J1886" t="s">
        <v>92</v>
      </c>
      <c r="K1886">
        <v>230</v>
      </c>
      <c r="L1886" t="s">
        <v>739</v>
      </c>
      <c r="M1886" t="s">
        <v>738</v>
      </c>
      <c r="N1886">
        <v>0.13518161326646799</v>
      </c>
      <c r="O1886" t="s">
        <v>1359</v>
      </c>
      <c r="P1886" t="s">
        <v>4</v>
      </c>
      <c r="Q1886">
        <v>0.41268518518518521</v>
      </c>
      <c r="R1886">
        <v>0.42120370370370369</v>
      </c>
      <c r="S1886">
        <v>0</v>
      </c>
      <c r="T1886">
        <v>12.258333333333333</v>
      </c>
      <c r="U1886" t="s">
        <v>736</v>
      </c>
      <c r="V1886" t="s">
        <v>735</v>
      </c>
      <c r="W1886">
        <v>0.111989448732762</v>
      </c>
      <c r="X1886">
        <v>6</v>
      </c>
      <c r="Y1886">
        <v>0.115384615384615</v>
      </c>
      <c r="Z1886" t="str">
        <f>_xlfn.CONCAT(Sheet1!$B1886,"_",Sheet1!$E1886,"_", _xlfn.SWITCH(Sheet1!$J1886, "M", "Monday", "T", "Tuesday", "W", "Wednesday", "R", "Thursday", "F", "Friday"))</f>
        <v>105_Week3_Wednesday</v>
      </c>
      <c r="AA1886">
        <v>1</v>
      </c>
      <c r="AB1886">
        <v>44</v>
      </c>
      <c r="AC1886">
        <f>Sheet1!$K1886 +1</f>
        <v>231</v>
      </c>
      <c r="AD1886">
        <v>96.932500000000005</v>
      </c>
      <c r="AE1886">
        <v>96.52</v>
      </c>
      <c r="AF1886" t="s">
        <v>1</v>
      </c>
    </row>
    <row r="1887" spans="1:32" x14ac:dyDescent="0.3">
      <c r="A1887" t="s">
        <v>697</v>
      </c>
      <c r="B1887" t="s">
        <v>9</v>
      </c>
      <c r="C1887" t="s">
        <v>327</v>
      </c>
      <c r="D1887" t="s">
        <v>696</v>
      </c>
      <c r="E1887" t="s">
        <v>1099</v>
      </c>
      <c r="F1887" t="s">
        <v>12</v>
      </c>
      <c r="G1887" t="s">
        <v>92</v>
      </c>
      <c r="H1887" t="s">
        <v>94</v>
      </c>
      <c r="I1887" t="s">
        <v>9</v>
      </c>
      <c r="J1887" t="s">
        <v>92</v>
      </c>
      <c r="K1887">
        <v>170</v>
      </c>
      <c r="L1887" t="s">
        <v>695</v>
      </c>
      <c r="M1887" t="s">
        <v>694</v>
      </c>
      <c r="N1887">
        <v>0</v>
      </c>
      <c r="O1887" t="s">
        <v>1358</v>
      </c>
      <c r="P1887" t="s">
        <v>4</v>
      </c>
      <c r="Q1887">
        <v>0.4284027777777778</v>
      </c>
      <c r="R1887">
        <v>0.44317129629629631</v>
      </c>
      <c r="S1887">
        <v>0</v>
      </c>
      <c r="T1887">
        <v>21.258333333333333</v>
      </c>
      <c r="U1887" t="s">
        <v>692</v>
      </c>
      <c r="V1887" t="s">
        <v>691</v>
      </c>
      <c r="X1887">
        <v>10</v>
      </c>
      <c r="Y1887">
        <v>0.19230769230769201</v>
      </c>
      <c r="Z1887" t="str">
        <f>_xlfn.CONCAT(Sheet1!$B1887,"_",Sheet1!$E1887,"_", _xlfn.SWITCH(Sheet1!$J1887, "M", "Monday", "T", "Tuesday", "W", "Wednesday", "R", "Thursday", "F", "Friday"))</f>
        <v>105_Week3_Wednesday</v>
      </c>
      <c r="AA1887">
        <v>1</v>
      </c>
      <c r="AB1887">
        <v>38</v>
      </c>
      <c r="AC1887">
        <f>Sheet1!$K1887 +1</f>
        <v>171</v>
      </c>
      <c r="AD1887">
        <v>62.666200000000003</v>
      </c>
      <c r="AE1887">
        <v>121.02</v>
      </c>
      <c r="AF1887" t="s">
        <v>1</v>
      </c>
    </row>
    <row r="1888" spans="1:32" x14ac:dyDescent="0.3">
      <c r="A1888" t="s">
        <v>701</v>
      </c>
      <c r="B1888" t="s">
        <v>9</v>
      </c>
      <c r="C1888" t="s">
        <v>278</v>
      </c>
      <c r="D1888" t="s">
        <v>700</v>
      </c>
      <c r="E1888" t="s">
        <v>1099</v>
      </c>
      <c r="F1888" t="s">
        <v>12</v>
      </c>
      <c r="G1888" t="s">
        <v>92</v>
      </c>
      <c r="H1888" t="s">
        <v>102</v>
      </c>
      <c r="I1888" t="s">
        <v>9</v>
      </c>
      <c r="J1888" t="s">
        <v>92</v>
      </c>
      <c r="K1888">
        <v>1</v>
      </c>
      <c r="L1888" t="s">
        <v>699</v>
      </c>
      <c r="M1888" t="s">
        <v>694</v>
      </c>
      <c r="N1888">
        <v>0.70418993383646</v>
      </c>
      <c r="O1888" t="s">
        <v>1357</v>
      </c>
      <c r="P1888" t="s">
        <v>296</v>
      </c>
      <c r="Q1888">
        <v>0.42167824074074073</v>
      </c>
      <c r="R1888">
        <v>0.4284027777777778</v>
      </c>
      <c r="S1888">
        <v>0</v>
      </c>
      <c r="T1888">
        <v>9.683574621414877</v>
      </c>
      <c r="U1888" t="s">
        <v>692</v>
      </c>
      <c r="V1888" t="s">
        <v>691</v>
      </c>
      <c r="W1888">
        <v>0.42708387937477099</v>
      </c>
      <c r="X1888">
        <v>0</v>
      </c>
      <c r="Y1888">
        <v>0</v>
      </c>
      <c r="Z1888" t="str">
        <f>_xlfn.CONCAT(Sheet1!$B1888,"_",Sheet1!$E1888,"_", _xlfn.SWITCH(Sheet1!$J1888, "M", "Monday", "T", "Tuesday", "W", "Wednesday", "R", "Thursday", "F", "Friday"))</f>
        <v>105_Week3_Wednesday</v>
      </c>
      <c r="AA1888">
        <v>1</v>
      </c>
      <c r="AB1888">
        <v>0</v>
      </c>
      <c r="AC1888">
        <f>Sheet1!$K1888 +1</f>
        <v>2</v>
      </c>
      <c r="AD1888">
        <v>0</v>
      </c>
      <c r="AE1888">
        <v>0</v>
      </c>
      <c r="AF1888" t="s">
        <v>1</v>
      </c>
    </row>
    <row r="1889" spans="1:32" x14ac:dyDescent="0.3">
      <c r="A1889" t="s">
        <v>776</v>
      </c>
      <c r="B1889" t="s">
        <v>9</v>
      </c>
      <c r="C1889" t="s">
        <v>775</v>
      </c>
      <c r="D1889" t="s">
        <v>14</v>
      </c>
      <c r="E1889" t="s">
        <v>1099</v>
      </c>
      <c r="F1889" t="s">
        <v>12</v>
      </c>
      <c r="G1889" t="s">
        <v>92</v>
      </c>
      <c r="H1889" t="s">
        <v>119</v>
      </c>
      <c r="I1889" t="s">
        <v>9</v>
      </c>
      <c r="J1889" t="s">
        <v>92</v>
      </c>
      <c r="K1889">
        <v>125</v>
      </c>
      <c r="L1889" t="s">
        <v>774</v>
      </c>
      <c r="M1889" t="s">
        <v>773</v>
      </c>
      <c r="N1889">
        <v>15.4855961762369</v>
      </c>
      <c r="O1889" t="s">
        <v>1356</v>
      </c>
      <c r="P1889" t="s">
        <v>4</v>
      </c>
      <c r="Q1889">
        <v>0.38596064814814812</v>
      </c>
      <c r="R1889">
        <v>0.39302083333333332</v>
      </c>
      <c r="S1889">
        <v>0</v>
      </c>
      <c r="T1889">
        <v>10.166666666666666</v>
      </c>
      <c r="U1889" t="s">
        <v>771</v>
      </c>
      <c r="V1889" t="s">
        <v>770</v>
      </c>
      <c r="W1889">
        <v>11.6820806574651</v>
      </c>
      <c r="X1889">
        <v>0</v>
      </c>
      <c r="Y1889">
        <v>0</v>
      </c>
      <c r="Z1889" t="str">
        <f>_xlfn.CONCAT(Sheet1!$B1889,"_",Sheet1!$E1889,"_", _xlfn.SWITCH(Sheet1!$J1889, "M", "Monday", "T", "Tuesday", "W", "Wednesday", "R", "Thursday", "F", "Friday"))</f>
        <v>105_Week3_Wednesday</v>
      </c>
      <c r="AA1889">
        <v>1</v>
      </c>
      <c r="AB1889">
        <v>0</v>
      </c>
      <c r="AC1889">
        <f>Sheet1!$K1889 +1</f>
        <v>126</v>
      </c>
      <c r="AD1889">
        <v>146.19749999999999</v>
      </c>
      <c r="AE1889">
        <v>80.198700000000002</v>
      </c>
      <c r="AF1889" t="s">
        <v>1</v>
      </c>
    </row>
    <row r="1890" spans="1:32" x14ac:dyDescent="0.3">
      <c r="A1890" t="s">
        <v>293</v>
      </c>
      <c r="B1890" t="s">
        <v>9</v>
      </c>
      <c r="C1890" t="s">
        <v>292</v>
      </c>
      <c r="D1890" t="s">
        <v>79</v>
      </c>
      <c r="E1890" t="s">
        <v>1099</v>
      </c>
      <c r="F1890" t="s">
        <v>12</v>
      </c>
      <c r="G1890" t="s">
        <v>92</v>
      </c>
      <c r="H1890" t="s">
        <v>200</v>
      </c>
      <c r="I1890" t="s">
        <v>9</v>
      </c>
      <c r="J1890" t="s">
        <v>92</v>
      </c>
      <c r="K1890">
        <v>410</v>
      </c>
      <c r="L1890" t="s">
        <v>291</v>
      </c>
      <c r="M1890" t="s">
        <v>290</v>
      </c>
      <c r="N1890">
        <v>0.73810988850891601</v>
      </c>
      <c r="O1890" t="s">
        <v>1355</v>
      </c>
      <c r="P1890" t="s">
        <v>4</v>
      </c>
      <c r="Q1890">
        <v>0.34986111111111112</v>
      </c>
      <c r="R1890">
        <v>0.35287037037037039</v>
      </c>
      <c r="S1890">
        <v>0</v>
      </c>
      <c r="T1890">
        <v>4.3416666666666668</v>
      </c>
      <c r="U1890" t="s">
        <v>288</v>
      </c>
      <c r="V1890" t="s">
        <v>287</v>
      </c>
      <c r="W1890">
        <v>0.484418444073345</v>
      </c>
      <c r="X1890">
        <v>0</v>
      </c>
      <c r="Y1890">
        <v>0</v>
      </c>
      <c r="Z1890" t="str">
        <f>_xlfn.CONCAT(Sheet1!$B1890,"_",Sheet1!$E1890,"_", _xlfn.SWITCH(Sheet1!$J1890, "M", "Monday", "T", "Tuesday", "W", "Wednesday", "R", "Thursday", "F", "Friday"))</f>
        <v>105_Week3_Wednesday</v>
      </c>
      <c r="AA1890">
        <v>1</v>
      </c>
      <c r="AB1890">
        <v>0</v>
      </c>
      <c r="AC1890">
        <f>Sheet1!$K1890 +1</f>
        <v>411</v>
      </c>
      <c r="AD1890">
        <v>10.51</v>
      </c>
      <c r="AE1890">
        <v>13.8325</v>
      </c>
      <c r="AF1890" t="s">
        <v>1</v>
      </c>
    </row>
    <row r="1891" spans="1:32" x14ac:dyDescent="0.3">
      <c r="A1891" t="s">
        <v>286</v>
      </c>
      <c r="B1891" t="s">
        <v>9</v>
      </c>
      <c r="C1891" t="s">
        <v>285</v>
      </c>
      <c r="D1891" t="s">
        <v>14</v>
      </c>
      <c r="E1891" t="s">
        <v>1099</v>
      </c>
      <c r="F1891" t="s">
        <v>12</v>
      </c>
      <c r="G1891" t="s">
        <v>92</v>
      </c>
      <c r="H1891" t="s">
        <v>4</v>
      </c>
      <c r="I1891" t="s">
        <v>9</v>
      </c>
      <c r="J1891" t="s">
        <v>92</v>
      </c>
      <c r="K1891">
        <v>386</v>
      </c>
      <c r="L1891" t="s">
        <v>284</v>
      </c>
      <c r="M1891" t="s">
        <v>283</v>
      </c>
      <c r="N1891">
        <v>1.97117548622191</v>
      </c>
      <c r="O1891" t="s">
        <v>1354</v>
      </c>
      <c r="P1891" t="s">
        <v>4</v>
      </c>
      <c r="Q1891">
        <v>0.34261574074074075</v>
      </c>
      <c r="R1891">
        <v>0.34934027777777776</v>
      </c>
      <c r="S1891">
        <v>0</v>
      </c>
      <c r="T1891">
        <v>9.683574621414877</v>
      </c>
      <c r="U1891" t="s">
        <v>281</v>
      </c>
      <c r="V1891" t="s">
        <v>280</v>
      </c>
      <c r="W1891">
        <v>1.89691453301404</v>
      </c>
      <c r="X1891">
        <v>0</v>
      </c>
      <c r="Y1891">
        <v>0</v>
      </c>
      <c r="Z1891" t="str">
        <f>_xlfn.CONCAT(Sheet1!$B1891,"_",Sheet1!$E1891,"_", _xlfn.SWITCH(Sheet1!$J1891, "M", "Monday", "T", "Tuesday", "W", "Wednesday", "R", "Thursday", "F", "Friday"))</f>
        <v>105_Week3_Wednesday</v>
      </c>
      <c r="AA1891">
        <v>1</v>
      </c>
      <c r="AB1891">
        <v>0</v>
      </c>
      <c r="AC1891">
        <f>Sheet1!$K1891 +1</f>
        <v>387</v>
      </c>
      <c r="AD1891">
        <v>86.68</v>
      </c>
      <c r="AE1891">
        <v>0</v>
      </c>
      <c r="AF1891" t="s">
        <v>1</v>
      </c>
    </row>
    <row r="1892" spans="1:32" x14ac:dyDescent="0.3">
      <c r="A1892" t="s">
        <v>328</v>
      </c>
      <c r="B1892" t="s">
        <v>9</v>
      </c>
      <c r="C1892" t="s">
        <v>327</v>
      </c>
      <c r="D1892" t="s">
        <v>326</v>
      </c>
      <c r="E1892" t="s">
        <v>1099</v>
      </c>
      <c r="F1892" t="s">
        <v>12</v>
      </c>
      <c r="G1892" t="s">
        <v>92</v>
      </c>
      <c r="H1892" t="s">
        <v>186</v>
      </c>
      <c r="I1892" t="s">
        <v>9</v>
      </c>
      <c r="J1892" t="s">
        <v>92</v>
      </c>
      <c r="K1892">
        <v>420</v>
      </c>
      <c r="L1892" t="s">
        <v>325</v>
      </c>
      <c r="M1892" t="s">
        <v>324</v>
      </c>
      <c r="N1892">
        <v>0.33402324654161902</v>
      </c>
      <c r="O1892" t="s">
        <v>1353</v>
      </c>
      <c r="P1892" t="s">
        <v>4</v>
      </c>
      <c r="Q1892">
        <v>0.35310185185185183</v>
      </c>
      <c r="R1892">
        <v>0.35891203703703706</v>
      </c>
      <c r="S1892">
        <v>0</v>
      </c>
      <c r="T1892">
        <v>8.375</v>
      </c>
      <c r="U1892" t="s">
        <v>295</v>
      </c>
      <c r="V1892" t="s">
        <v>294</v>
      </c>
      <c r="W1892">
        <v>0.11368802464052299</v>
      </c>
      <c r="X1892">
        <v>3</v>
      </c>
      <c r="Y1892">
        <v>5.7692307692307702E-2</v>
      </c>
      <c r="Z1892" t="str">
        <f>_xlfn.CONCAT(Sheet1!$B1892,"_",Sheet1!$E1892,"_", _xlfn.SWITCH(Sheet1!$J1892, "M", "Monday", "T", "Tuesday", "W", "Wednesday", "R", "Thursday", "F", "Friday"))</f>
        <v>105_Week3_Wednesday</v>
      </c>
      <c r="AA1892">
        <v>1</v>
      </c>
      <c r="AB1892">
        <v>11</v>
      </c>
      <c r="AC1892">
        <f>Sheet1!$K1892 +1</f>
        <v>421</v>
      </c>
      <c r="AD1892">
        <v>23.94</v>
      </c>
      <c r="AE1892">
        <v>32.979999999999997</v>
      </c>
      <c r="AF1892" t="s">
        <v>1</v>
      </c>
    </row>
    <row r="1893" spans="1:32" x14ac:dyDescent="0.3">
      <c r="A1893" t="s">
        <v>1352</v>
      </c>
      <c r="B1893" t="s">
        <v>9</v>
      </c>
      <c r="C1893" t="s">
        <v>1351</v>
      </c>
      <c r="D1893" t="s">
        <v>14</v>
      </c>
      <c r="E1893" t="s">
        <v>1099</v>
      </c>
      <c r="F1893" t="s">
        <v>12</v>
      </c>
      <c r="G1893" t="s">
        <v>92</v>
      </c>
      <c r="H1893" t="s">
        <v>110</v>
      </c>
      <c r="I1893" t="s">
        <v>9</v>
      </c>
      <c r="J1893" t="s">
        <v>8</v>
      </c>
      <c r="K1893">
        <v>0</v>
      </c>
      <c r="L1893" t="s">
        <v>1350</v>
      </c>
      <c r="M1893" t="s">
        <v>1349</v>
      </c>
      <c r="N1893">
        <v>8.2009774744510704</v>
      </c>
      <c r="O1893" t="s">
        <v>1348</v>
      </c>
      <c r="P1893" t="s">
        <v>79</v>
      </c>
      <c r="Q1893">
        <v>0.37498842592592591</v>
      </c>
      <c r="R1893">
        <v>0.37519675925925927</v>
      </c>
      <c r="S1893">
        <v>5.2641045209020403</v>
      </c>
      <c r="T1893">
        <v>0.3</v>
      </c>
      <c r="U1893" t="s">
        <v>1347</v>
      </c>
      <c r="V1893" t="s">
        <v>1346</v>
      </c>
      <c r="W1893">
        <v>6.4121062565776796</v>
      </c>
      <c r="X1893">
        <v>0</v>
      </c>
      <c r="Y1893">
        <v>0</v>
      </c>
      <c r="Z1893" t="str">
        <f>_xlfn.CONCAT(Sheet1!$B1893,"_",Sheet1!$E1893,"_", _xlfn.SWITCH(Sheet1!$J1893, "M", "Monday", "T", "Tuesday", "W", "Wednesday", "R", "Thursday", "F", "Friday"))</f>
        <v>105_Week3_Monday</v>
      </c>
      <c r="AA1893">
        <v>1</v>
      </c>
      <c r="AB1893">
        <v>0</v>
      </c>
      <c r="AC1893">
        <f>Sheet1!$K1893 +1</f>
        <v>1</v>
      </c>
      <c r="AD1893">
        <v>20.95</v>
      </c>
      <c r="AE1893">
        <v>19.215</v>
      </c>
      <c r="AF1893" t="s">
        <v>1</v>
      </c>
    </row>
    <row r="1894" spans="1:32" x14ac:dyDescent="0.3">
      <c r="A1894" t="s">
        <v>301</v>
      </c>
      <c r="B1894" t="s">
        <v>9</v>
      </c>
      <c r="C1894" t="s">
        <v>278</v>
      </c>
      <c r="D1894" t="s">
        <v>300</v>
      </c>
      <c r="E1894" t="s">
        <v>1099</v>
      </c>
      <c r="F1894" t="s">
        <v>12</v>
      </c>
      <c r="G1894" t="s">
        <v>92</v>
      </c>
      <c r="H1894" t="s">
        <v>259</v>
      </c>
      <c r="I1894" t="s">
        <v>9</v>
      </c>
      <c r="J1894" t="s">
        <v>92</v>
      </c>
      <c r="K1894">
        <v>1</v>
      </c>
      <c r="L1894" t="s">
        <v>299</v>
      </c>
      <c r="M1894" t="s">
        <v>298</v>
      </c>
      <c r="N1894">
        <v>0</v>
      </c>
      <c r="O1894" t="s">
        <v>1345</v>
      </c>
      <c r="P1894" t="s">
        <v>296</v>
      </c>
      <c r="Q1894">
        <v>0.3589236111111111</v>
      </c>
      <c r="R1894">
        <v>0.36564814814814817</v>
      </c>
      <c r="S1894">
        <v>0</v>
      </c>
      <c r="T1894">
        <v>9.683574621414877</v>
      </c>
      <c r="U1894" t="s">
        <v>295</v>
      </c>
      <c r="V1894" t="s">
        <v>294</v>
      </c>
      <c r="X1894">
        <v>0</v>
      </c>
      <c r="Y1894">
        <v>0</v>
      </c>
      <c r="Z1894" t="str">
        <f>_xlfn.CONCAT(Sheet1!$B1894,"_",Sheet1!$E1894,"_", _xlfn.SWITCH(Sheet1!$J1894, "M", "Monday", "T", "Tuesday", "W", "Wednesday", "R", "Thursday", "F", "Friday"))</f>
        <v>105_Week3_Wednesday</v>
      </c>
      <c r="AA1894">
        <v>1</v>
      </c>
      <c r="AB1894">
        <v>0</v>
      </c>
      <c r="AC1894">
        <f>Sheet1!$K1894 +1</f>
        <v>2</v>
      </c>
      <c r="AD1894">
        <v>0</v>
      </c>
      <c r="AE1894">
        <v>0</v>
      </c>
      <c r="AF1894" t="s">
        <v>1</v>
      </c>
    </row>
    <row r="1895" spans="1:32" x14ac:dyDescent="0.3">
      <c r="A1895" t="s">
        <v>715</v>
      </c>
      <c r="B1895" t="s">
        <v>9</v>
      </c>
      <c r="C1895" t="s">
        <v>714</v>
      </c>
      <c r="D1895" t="s">
        <v>14</v>
      </c>
      <c r="E1895" t="s">
        <v>1099</v>
      </c>
      <c r="F1895" t="s">
        <v>12</v>
      </c>
      <c r="G1895" t="s">
        <v>92</v>
      </c>
      <c r="H1895" t="s">
        <v>163</v>
      </c>
      <c r="I1895" t="s">
        <v>9</v>
      </c>
      <c r="J1895" t="s">
        <v>92</v>
      </c>
      <c r="K1895">
        <v>173</v>
      </c>
      <c r="L1895" t="s">
        <v>713</v>
      </c>
      <c r="M1895" t="s">
        <v>712</v>
      </c>
      <c r="N1895">
        <v>0.100782986730337</v>
      </c>
      <c r="O1895" t="s">
        <v>1344</v>
      </c>
      <c r="P1895" t="s">
        <v>4</v>
      </c>
      <c r="Q1895">
        <v>0.44324074074074077</v>
      </c>
      <c r="R1895">
        <v>0.45252314814814815</v>
      </c>
      <c r="S1895">
        <v>0</v>
      </c>
      <c r="T1895">
        <v>13.358333333333334</v>
      </c>
      <c r="U1895" t="s">
        <v>710</v>
      </c>
      <c r="V1895" t="s">
        <v>709</v>
      </c>
      <c r="W1895">
        <v>7.1069792517074598E-2</v>
      </c>
      <c r="X1895">
        <v>0</v>
      </c>
      <c r="Y1895">
        <v>0</v>
      </c>
      <c r="Z1895" t="str">
        <f>_xlfn.CONCAT(Sheet1!$B1895,"_",Sheet1!$E1895,"_", _xlfn.SWITCH(Sheet1!$J1895, "M", "Monday", "T", "Tuesday", "W", "Wednesday", "R", "Thursday", "F", "Friday"))</f>
        <v>105_Week3_Wednesday</v>
      </c>
      <c r="AA1895">
        <v>1</v>
      </c>
      <c r="AB1895">
        <v>0</v>
      </c>
      <c r="AC1895">
        <f>Sheet1!$K1895 +1</f>
        <v>174</v>
      </c>
      <c r="AD1895">
        <v>130.63499999999999</v>
      </c>
      <c r="AE1895">
        <v>92.053700000000006</v>
      </c>
      <c r="AF1895" t="s">
        <v>1</v>
      </c>
    </row>
    <row r="1896" spans="1:32" x14ac:dyDescent="0.3">
      <c r="A1896" t="s">
        <v>365</v>
      </c>
      <c r="B1896" t="s">
        <v>9</v>
      </c>
      <c r="C1896" t="s">
        <v>112</v>
      </c>
      <c r="D1896" t="s">
        <v>200</v>
      </c>
      <c r="E1896" t="s">
        <v>1099</v>
      </c>
      <c r="F1896" t="s">
        <v>12</v>
      </c>
      <c r="G1896" t="s">
        <v>92</v>
      </c>
      <c r="H1896" t="s">
        <v>49</v>
      </c>
      <c r="I1896" t="s">
        <v>83</v>
      </c>
      <c r="J1896" t="s">
        <v>11</v>
      </c>
      <c r="K1896">
        <v>348</v>
      </c>
      <c r="L1896" t="s">
        <v>109</v>
      </c>
      <c r="M1896" t="s">
        <v>363</v>
      </c>
      <c r="N1896">
        <v>0.22908478975296001</v>
      </c>
      <c r="O1896" t="s">
        <v>1343</v>
      </c>
      <c r="P1896" t="s">
        <v>29</v>
      </c>
      <c r="Q1896">
        <v>0.54287037037037034</v>
      </c>
      <c r="R1896">
        <v>0.54621527777777779</v>
      </c>
      <c r="S1896">
        <v>0</v>
      </c>
      <c r="T1896">
        <v>4.8166666666666664</v>
      </c>
      <c r="U1896" t="s">
        <v>361</v>
      </c>
      <c r="V1896" t="s">
        <v>360</v>
      </c>
      <c r="W1896">
        <v>0.12530680634552799</v>
      </c>
      <c r="X1896">
        <v>0</v>
      </c>
      <c r="Y1896">
        <v>0</v>
      </c>
      <c r="Z1896" t="str">
        <f>_xlfn.CONCAT(Sheet1!$B1896,"_",Sheet1!$E1896,"_", _xlfn.SWITCH(Sheet1!$J1896, "M", "Monday", "T", "Tuesday", "W", "Wednesday", "R", "Thursday", "F", "Friday"))</f>
        <v>105_Week3_Friday</v>
      </c>
      <c r="AA1896">
        <v>1</v>
      </c>
      <c r="AB1896">
        <v>0</v>
      </c>
      <c r="AC1896">
        <f>Sheet1!$K1896 +1</f>
        <v>349</v>
      </c>
      <c r="AD1896">
        <v>9.9250000000000007</v>
      </c>
      <c r="AE1896">
        <v>15.2</v>
      </c>
      <c r="AF1896" t="s">
        <v>1</v>
      </c>
    </row>
    <row r="1897" spans="1:32" x14ac:dyDescent="0.3">
      <c r="A1897" t="s">
        <v>359</v>
      </c>
      <c r="B1897" t="s">
        <v>9</v>
      </c>
      <c r="C1897" t="s">
        <v>358</v>
      </c>
      <c r="D1897" t="s">
        <v>4</v>
      </c>
      <c r="E1897" t="s">
        <v>1099</v>
      </c>
      <c r="F1897" t="s">
        <v>12</v>
      </c>
      <c r="G1897" t="s">
        <v>92</v>
      </c>
      <c r="H1897" t="s">
        <v>41</v>
      </c>
      <c r="I1897" t="s">
        <v>83</v>
      </c>
      <c r="J1897" t="s">
        <v>11</v>
      </c>
      <c r="K1897">
        <v>1</v>
      </c>
      <c r="L1897" t="s">
        <v>356</v>
      </c>
      <c r="M1897" t="s">
        <v>355</v>
      </c>
      <c r="N1897">
        <v>27.6917904112488</v>
      </c>
      <c r="O1897" t="s">
        <v>1342</v>
      </c>
      <c r="P1897" t="s">
        <v>4</v>
      </c>
      <c r="Q1897">
        <v>0.54046296296296292</v>
      </c>
      <c r="R1897">
        <v>0.54270833333333335</v>
      </c>
      <c r="S1897">
        <v>0</v>
      </c>
      <c r="T1897">
        <v>3.2416666666666667</v>
      </c>
      <c r="U1897" t="s">
        <v>353</v>
      </c>
      <c r="V1897" t="s">
        <v>352</v>
      </c>
      <c r="W1897">
        <v>24.173095008253998</v>
      </c>
      <c r="X1897">
        <v>0</v>
      </c>
      <c r="Y1897">
        <v>0</v>
      </c>
      <c r="Z1897" t="str">
        <f>_xlfn.CONCAT(Sheet1!$B1897,"_",Sheet1!$E1897,"_", _xlfn.SWITCH(Sheet1!$J1897, "M", "Monday", "T", "Tuesday", "W", "Wednesday", "R", "Thursday", "F", "Friday"))</f>
        <v>105_Week3_Friday</v>
      </c>
      <c r="AA1897">
        <v>1</v>
      </c>
      <c r="AB1897">
        <v>0</v>
      </c>
      <c r="AC1897">
        <f>Sheet1!$K1897 +1</f>
        <v>2</v>
      </c>
      <c r="AD1897">
        <v>47.41</v>
      </c>
      <c r="AE1897">
        <v>47.41</v>
      </c>
      <c r="AF1897" t="s">
        <v>1</v>
      </c>
    </row>
    <row r="1898" spans="1:32" x14ac:dyDescent="0.3">
      <c r="A1898" t="s">
        <v>351</v>
      </c>
      <c r="B1898" t="s">
        <v>9</v>
      </c>
      <c r="C1898" t="s">
        <v>350</v>
      </c>
      <c r="D1898" t="s">
        <v>14</v>
      </c>
      <c r="E1898" t="s">
        <v>1099</v>
      </c>
      <c r="F1898" t="s">
        <v>12</v>
      </c>
      <c r="G1898" t="s">
        <v>92</v>
      </c>
      <c r="H1898" t="s">
        <v>58</v>
      </c>
      <c r="I1898" t="s">
        <v>83</v>
      </c>
      <c r="J1898" t="s">
        <v>11</v>
      </c>
      <c r="K1898">
        <v>349</v>
      </c>
      <c r="L1898" t="s">
        <v>349</v>
      </c>
      <c r="M1898" t="s">
        <v>348</v>
      </c>
      <c r="N1898">
        <v>9.7877634689211804E-2</v>
      </c>
      <c r="O1898" t="s">
        <v>1341</v>
      </c>
      <c r="P1898" t="s">
        <v>4</v>
      </c>
      <c r="Q1898">
        <v>0.54628472222222224</v>
      </c>
      <c r="R1898">
        <v>0.55932870370370369</v>
      </c>
      <c r="S1898">
        <v>0</v>
      </c>
      <c r="T1898">
        <v>18.783333333333335</v>
      </c>
      <c r="U1898" t="s">
        <v>346</v>
      </c>
      <c r="V1898" t="s">
        <v>345</v>
      </c>
      <c r="W1898">
        <v>5.3539923810684502E-2</v>
      </c>
      <c r="X1898">
        <v>13</v>
      </c>
      <c r="Y1898">
        <v>0.23214285714285701</v>
      </c>
      <c r="Z1898" t="str">
        <f>_xlfn.CONCAT(Sheet1!$B1898,"_",Sheet1!$E1898,"_", _xlfn.SWITCH(Sheet1!$J1898, "M", "Monday", "T", "Tuesday", "W", "Wednesday", "R", "Thursday", "F", "Friday"))</f>
        <v>105_Week3_Friday</v>
      </c>
      <c r="AA1898">
        <v>1</v>
      </c>
      <c r="AB1898">
        <v>57</v>
      </c>
      <c r="AC1898">
        <f>Sheet1!$K1898 +1</f>
        <v>350</v>
      </c>
      <c r="AD1898">
        <v>42.645000000000003</v>
      </c>
      <c r="AE1898">
        <v>60.356200000000001</v>
      </c>
      <c r="AF1898" t="s">
        <v>1</v>
      </c>
    </row>
    <row r="1899" spans="1:32" x14ac:dyDescent="0.3">
      <c r="A1899" t="s">
        <v>815</v>
      </c>
      <c r="B1899" t="s">
        <v>9</v>
      </c>
      <c r="C1899" t="s">
        <v>278</v>
      </c>
      <c r="D1899" t="s">
        <v>810</v>
      </c>
      <c r="E1899" t="s">
        <v>1099</v>
      </c>
      <c r="F1899" t="s">
        <v>12</v>
      </c>
      <c r="G1899" t="s">
        <v>92</v>
      </c>
      <c r="H1899" t="s">
        <v>74</v>
      </c>
      <c r="I1899" t="s">
        <v>9</v>
      </c>
      <c r="J1899" t="s">
        <v>8</v>
      </c>
      <c r="K1899">
        <v>0</v>
      </c>
      <c r="L1899" t="s">
        <v>814</v>
      </c>
      <c r="M1899" t="s">
        <v>813</v>
      </c>
      <c r="N1899">
        <v>0</v>
      </c>
      <c r="O1899" t="s">
        <v>1340</v>
      </c>
      <c r="P1899" t="s">
        <v>4</v>
      </c>
      <c r="Q1899">
        <v>0.51450231481481479</v>
      </c>
      <c r="R1899">
        <v>0.5212268518518518</v>
      </c>
      <c r="S1899">
        <v>0</v>
      </c>
      <c r="T1899">
        <v>9.683574621414877</v>
      </c>
      <c r="U1899" t="s">
        <v>806</v>
      </c>
      <c r="V1899" t="s">
        <v>805</v>
      </c>
      <c r="X1899">
        <v>0</v>
      </c>
      <c r="Y1899">
        <v>0</v>
      </c>
      <c r="Z1899" t="str">
        <f>_xlfn.CONCAT(Sheet1!$B1899,"_",Sheet1!$E1899,"_", _xlfn.SWITCH(Sheet1!$J1899, "M", "Monday", "T", "Tuesday", "W", "Wednesday", "R", "Thursday", "F", "Friday"))</f>
        <v>105_Week3_Monday</v>
      </c>
      <c r="AA1899">
        <v>1</v>
      </c>
      <c r="AB1899">
        <v>0</v>
      </c>
      <c r="AC1899">
        <f>Sheet1!$K1899 +1</f>
        <v>1</v>
      </c>
      <c r="AD1899">
        <v>0</v>
      </c>
      <c r="AE1899">
        <v>1.1687000000000001</v>
      </c>
      <c r="AF1899" t="s">
        <v>1</v>
      </c>
    </row>
    <row r="1900" spans="1:32" x14ac:dyDescent="0.3">
      <c r="A1900" t="s">
        <v>721</v>
      </c>
      <c r="B1900" t="s">
        <v>9</v>
      </c>
      <c r="C1900" t="s">
        <v>42</v>
      </c>
      <c r="D1900" t="s">
        <v>186</v>
      </c>
      <c r="E1900" t="s">
        <v>1099</v>
      </c>
      <c r="F1900" t="s">
        <v>12</v>
      </c>
      <c r="G1900" t="s">
        <v>92</v>
      </c>
      <c r="H1900" t="s">
        <v>178</v>
      </c>
      <c r="I1900" t="s">
        <v>9</v>
      </c>
      <c r="J1900" t="s">
        <v>92</v>
      </c>
      <c r="K1900">
        <v>285</v>
      </c>
      <c r="L1900" t="s">
        <v>720</v>
      </c>
      <c r="M1900" t="s">
        <v>719</v>
      </c>
      <c r="N1900">
        <v>0.118437195196748</v>
      </c>
      <c r="O1900" t="s">
        <v>1339</v>
      </c>
      <c r="P1900" t="s">
        <v>4</v>
      </c>
      <c r="Q1900">
        <v>0.45763888888888887</v>
      </c>
      <c r="R1900">
        <v>0.4660185185185185</v>
      </c>
      <c r="S1900">
        <v>0</v>
      </c>
      <c r="T1900">
        <v>12.075000000000001</v>
      </c>
      <c r="U1900" t="s">
        <v>717</v>
      </c>
      <c r="V1900" t="s">
        <v>716</v>
      </c>
      <c r="W1900">
        <v>4.5699599270812297E-2</v>
      </c>
      <c r="X1900">
        <v>0</v>
      </c>
      <c r="Y1900">
        <v>0</v>
      </c>
      <c r="Z1900" t="str">
        <f>_xlfn.CONCAT(Sheet1!$B1900,"_",Sheet1!$E1900,"_", _xlfn.SWITCH(Sheet1!$J1900, "M", "Monday", "T", "Tuesday", "W", "Wednesday", "R", "Thursday", "F", "Friday"))</f>
        <v>105_Week3_Wednesday</v>
      </c>
      <c r="AA1900">
        <v>1</v>
      </c>
      <c r="AB1900">
        <v>0</v>
      </c>
      <c r="AC1900">
        <f>Sheet1!$K1900 +1</f>
        <v>286</v>
      </c>
      <c r="AD1900">
        <v>45.82</v>
      </c>
      <c r="AE1900">
        <v>53.15</v>
      </c>
      <c r="AF1900" t="s">
        <v>1</v>
      </c>
    </row>
    <row r="1901" spans="1:32" x14ac:dyDescent="0.3">
      <c r="A1901" t="s">
        <v>727</v>
      </c>
      <c r="B1901" t="s">
        <v>9</v>
      </c>
      <c r="C1901" t="s">
        <v>42</v>
      </c>
      <c r="D1901" t="s">
        <v>4</v>
      </c>
      <c r="E1901" t="s">
        <v>1099</v>
      </c>
      <c r="F1901" t="s">
        <v>12</v>
      </c>
      <c r="G1901" t="s">
        <v>92</v>
      </c>
      <c r="H1901" t="s">
        <v>171</v>
      </c>
      <c r="I1901" t="s">
        <v>9</v>
      </c>
      <c r="J1901" t="s">
        <v>92</v>
      </c>
      <c r="K1901">
        <v>280</v>
      </c>
      <c r="L1901" t="s">
        <v>726</v>
      </c>
      <c r="M1901" t="s">
        <v>725</v>
      </c>
      <c r="N1901">
        <v>0.95016976445913304</v>
      </c>
      <c r="O1901" t="s">
        <v>1338</v>
      </c>
      <c r="P1901" t="s">
        <v>4</v>
      </c>
      <c r="Q1901">
        <v>0.45318287037037036</v>
      </c>
      <c r="R1901">
        <v>0.45755787037037038</v>
      </c>
      <c r="S1901">
        <v>0</v>
      </c>
      <c r="T1901">
        <v>6.3083333333333336</v>
      </c>
      <c r="U1901" t="s">
        <v>723</v>
      </c>
      <c r="V1901" t="s">
        <v>722</v>
      </c>
      <c r="W1901">
        <v>0.52091394888620002</v>
      </c>
      <c r="X1901">
        <v>0</v>
      </c>
      <c r="Y1901">
        <v>0</v>
      </c>
      <c r="Z1901" t="str">
        <f>_xlfn.CONCAT(Sheet1!$B1901,"_",Sheet1!$E1901,"_", _xlfn.SWITCH(Sheet1!$J1901, "M", "Monday", "T", "Tuesday", "W", "Wednesday", "R", "Thursday", "F", "Friday"))</f>
        <v>105_Week3_Wednesday</v>
      </c>
      <c r="AA1901">
        <v>1</v>
      </c>
      <c r="AB1901">
        <v>0</v>
      </c>
      <c r="AC1901">
        <f>Sheet1!$K1901 +1</f>
        <v>281</v>
      </c>
      <c r="AD1901">
        <v>48.65</v>
      </c>
      <c r="AE1901">
        <v>59.89</v>
      </c>
      <c r="AF1901" t="s">
        <v>1</v>
      </c>
    </row>
    <row r="1902" spans="1:32" x14ac:dyDescent="0.3">
      <c r="A1902" t="s">
        <v>1337</v>
      </c>
      <c r="B1902" t="s">
        <v>9</v>
      </c>
      <c r="C1902" t="s">
        <v>1336</v>
      </c>
      <c r="D1902" t="s">
        <v>14</v>
      </c>
      <c r="E1902" t="s">
        <v>1099</v>
      </c>
      <c r="F1902" t="s">
        <v>12</v>
      </c>
      <c r="G1902" t="s">
        <v>92</v>
      </c>
      <c r="H1902" t="s">
        <v>139</v>
      </c>
      <c r="I1902" t="s">
        <v>9</v>
      </c>
      <c r="J1902" t="s">
        <v>92</v>
      </c>
      <c r="K1902">
        <v>63</v>
      </c>
      <c r="L1902" t="s">
        <v>1335</v>
      </c>
      <c r="M1902" t="s">
        <v>1334</v>
      </c>
      <c r="N1902">
        <v>16.035384800285101</v>
      </c>
      <c r="O1902" t="s">
        <v>1333</v>
      </c>
      <c r="P1902" t="s">
        <v>29</v>
      </c>
      <c r="Q1902">
        <v>0.47915509259259259</v>
      </c>
      <c r="R1902">
        <v>0.4869560185185185</v>
      </c>
      <c r="S1902">
        <v>2.87884193658829</v>
      </c>
      <c r="T1902">
        <v>11.233333333333334</v>
      </c>
      <c r="U1902" t="s">
        <v>1332</v>
      </c>
      <c r="V1902" t="s">
        <v>1331</v>
      </c>
      <c r="W1902">
        <v>12.4453626008098</v>
      </c>
      <c r="X1902">
        <v>0</v>
      </c>
      <c r="Y1902">
        <v>0</v>
      </c>
      <c r="Z1902" t="str">
        <f>_xlfn.CONCAT(Sheet1!$B1902,"_",Sheet1!$E1902,"_", _xlfn.SWITCH(Sheet1!$J1902, "M", "Monday", "T", "Tuesday", "W", "Wednesday", "R", "Thursday", "F", "Friday"))</f>
        <v>105_Week3_Wednesday</v>
      </c>
      <c r="AA1902">
        <v>1</v>
      </c>
      <c r="AB1902">
        <v>0</v>
      </c>
      <c r="AC1902">
        <f>Sheet1!$K1902 +1</f>
        <v>64</v>
      </c>
      <c r="AD1902">
        <v>55.195</v>
      </c>
      <c r="AE1902">
        <v>23.41</v>
      </c>
      <c r="AF1902" t="s">
        <v>1</v>
      </c>
    </row>
    <row r="1903" spans="1:32" x14ac:dyDescent="0.3">
      <c r="A1903" t="s">
        <v>811</v>
      </c>
      <c r="B1903" t="s">
        <v>9</v>
      </c>
      <c r="C1903" t="s">
        <v>209</v>
      </c>
      <c r="D1903" t="s">
        <v>810</v>
      </c>
      <c r="E1903" t="s">
        <v>1099</v>
      </c>
      <c r="F1903" t="s">
        <v>12</v>
      </c>
      <c r="G1903" t="s">
        <v>92</v>
      </c>
      <c r="H1903" t="s">
        <v>155</v>
      </c>
      <c r="I1903" t="s">
        <v>9</v>
      </c>
      <c r="J1903" t="s">
        <v>8</v>
      </c>
      <c r="K1903">
        <v>0</v>
      </c>
      <c r="L1903" t="s">
        <v>809</v>
      </c>
      <c r="M1903" t="s">
        <v>808</v>
      </c>
      <c r="N1903">
        <v>6.6028741952031904</v>
      </c>
      <c r="O1903" t="s">
        <v>1330</v>
      </c>
      <c r="P1903" t="s">
        <v>4</v>
      </c>
      <c r="Q1903">
        <v>0.50055555555555553</v>
      </c>
      <c r="R1903">
        <v>0.51451388888888894</v>
      </c>
      <c r="S1903">
        <v>0</v>
      </c>
      <c r="T1903">
        <v>20.091666666666669</v>
      </c>
      <c r="U1903" t="s">
        <v>806</v>
      </c>
      <c r="V1903" t="s">
        <v>805</v>
      </c>
      <c r="W1903">
        <v>5.1477278271557303</v>
      </c>
      <c r="X1903">
        <v>3</v>
      </c>
      <c r="Y1903">
        <v>5.7692307692307702E-2</v>
      </c>
      <c r="Z1903" t="str">
        <f>_xlfn.CONCAT(Sheet1!$B1903,"_",Sheet1!$E1903,"_", _xlfn.SWITCH(Sheet1!$J1903, "M", "Monday", "T", "Tuesday", "W", "Wednesday", "R", "Thursday", "F", "Friday"))</f>
        <v>105_Week3_Monday</v>
      </c>
      <c r="AA1903">
        <v>1</v>
      </c>
      <c r="AB1903">
        <v>28</v>
      </c>
      <c r="AC1903">
        <f>Sheet1!$K1903 +1</f>
        <v>1</v>
      </c>
      <c r="AD1903">
        <v>56.087499999999999</v>
      </c>
      <c r="AE1903">
        <v>55.637500000000003</v>
      </c>
      <c r="AF1903" t="s">
        <v>1</v>
      </c>
    </row>
    <row r="1904" spans="1:32" x14ac:dyDescent="0.3">
      <c r="A1904" t="s">
        <v>783</v>
      </c>
      <c r="B1904" t="s">
        <v>9</v>
      </c>
      <c r="C1904" t="s">
        <v>782</v>
      </c>
      <c r="D1904" t="s">
        <v>14</v>
      </c>
      <c r="E1904" t="s">
        <v>1099</v>
      </c>
      <c r="F1904" t="s">
        <v>12</v>
      </c>
      <c r="G1904" t="s">
        <v>92</v>
      </c>
      <c r="H1904" t="s">
        <v>147</v>
      </c>
      <c r="I1904" t="s">
        <v>9</v>
      </c>
      <c r="J1904" t="s">
        <v>92</v>
      </c>
      <c r="K1904">
        <v>62</v>
      </c>
      <c r="L1904" t="s">
        <v>781</v>
      </c>
      <c r="M1904" t="s">
        <v>780</v>
      </c>
      <c r="N1904">
        <v>4.1720446702092904</v>
      </c>
      <c r="O1904" t="s">
        <v>1329</v>
      </c>
      <c r="P1904" t="s">
        <v>4</v>
      </c>
      <c r="Q1904">
        <v>0.48986111111111114</v>
      </c>
      <c r="R1904">
        <v>0.4959722222222222</v>
      </c>
      <c r="S1904">
        <v>0</v>
      </c>
      <c r="T1904">
        <v>8.8000000000000007</v>
      </c>
      <c r="U1904" t="s">
        <v>778</v>
      </c>
      <c r="V1904" t="s">
        <v>777</v>
      </c>
      <c r="W1904">
        <v>3.31625511358004</v>
      </c>
      <c r="X1904">
        <v>0</v>
      </c>
      <c r="Y1904">
        <v>0</v>
      </c>
      <c r="Z1904" t="str">
        <f>_xlfn.CONCAT(Sheet1!$B1904,"_",Sheet1!$E1904,"_", _xlfn.SWITCH(Sheet1!$J1904, "M", "Monday", "T", "Tuesday", "W", "Wednesday", "R", "Thursday", "F", "Friday"))</f>
        <v>105_Week3_Wednesday</v>
      </c>
      <c r="AA1904">
        <v>1</v>
      </c>
      <c r="AB1904">
        <v>0</v>
      </c>
      <c r="AC1904">
        <f>Sheet1!$K1904 +1</f>
        <v>63</v>
      </c>
      <c r="AD1904">
        <v>106.655</v>
      </c>
      <c r="AE1904">
        <v>106.655</v>
      </c>
      <c r="AF1904" t="s">
        <v>1</v>
      </c>
    </row>
    <row r="1905" spans="1:32" x14ac:dyDescent="0.3">
      <c r="A1905" t="s">
        <v>769</v>
      </c>
      <c r="B1905" t="s">
        <v>9</v>
      </c>
      <c r="C1905" t="s">
        <v>768</v>
      </c>
      <c r="D1905" t="s">
        <v>14</v>
      </c>
      <c r="E1905" t="s">
        <v>1099</v>
      </c>
      <c r="F1905" t="s">
        <v>12</v>
      </c>
      <c r="G1905" t="s">
        <v>92</v>
      </c>
      <c r="H1905" t="s">
        <v>111</v>
      </c>
      <c r="I1905" t="s">
        <v>9</v>
      </c>
      <c r="J1905" t="s">
        <v>92</v>
      </c>
      <c r="K1905">
        <v>430</v>
      </c>
      <c r="L1905" t="s">
        <v>767</v>
      </c>
      <c r="M1905" t="s">
        <v>766</v>
      </c>
      <c r="N1905">
        <v>16.361545581370599</v>
      </c>
      <c r="O1905" t="s">
        <v>1328</v>
      </c>
      <c r="P1905" t="s">
        <v>4</v>
      </c>
      <c r="Q1905">
        <v>0.31467592592592591</v>
      </c>
      <c r="R1905">
        <v>0.32131944444444444</v>
      </c>
      <c r="S1905">
        <v>0</v>
      </c>
      <c r="T1905">
        <v>9.5750000000000011</v>
      </c>
      <c r="U1905" t="s">
        <v>764</v>
      </c>
      <c r="V1905" t="s">
        <v>763</v>
      </c>
      <c r="W1905">
        <v>16.2155351231468</v>
      </c>
      <c r="X1905">
        <v>0</v>
      </c>
      <c r="Y1905">
        <v>0</v>
      </c>
      <c r="Z1905" t="str">
        <f>_xlfn.CONCAT(Sheet1!$B1905,"_",Sheet1!$E1905,"_", _xlfn.SWITCH(Sheet1!$J1905, "M", "Monday", "T", "Tuesday", "W", "Wednesday", "R", "Thursday", "F", "Friday"))</f>
        <v>105_Week3_Wednesday</v>
      </c>
      <c r="AA1905">
        <v>1</v>
      </c>
      <c r="AB1905">
        <v>0</v>
      </c>
      <c r="AC1905">
        <f>Sheet1!$K1905 +1</f>
        <v>431</v>
      </c>
      <c r="AD1905">
        <v>102.77119999999999</v>
      </c>
      <c r="AE1905">
        <v>86.587500000000006</v>
      </c>
      <c r="AF1905" t="s">
        <v>1</v>
      </c>
    </row>
    <row r="1906" spans="1:32" x14ac:dyDescent="0.3">
      <c r="A1906" t="s">
        <v>1327</v>
      </c>
      <c r="B1906" t="s">
        <v>9</v>
      </c>
      <c r="C1906" t="s">
        <v>1326</v>
      </c>
      <c r="D1906" t="s">
        <v>14</v>
      </c>
      <c r="E1906" t="s">
        <v>1099</v>
      </c>
      <c r="F1906" t="s">
        <v>12</v>
      </c>
      <c r="G1906" t="s">
        <v>92</v>
      </c>
      <c r="H1906" t="s">
        <v>216</v>
      </c>
      <c r="I1906" t="s">
        <v>9</v>
      </c>
      <c r="J1906" t="s">
        <v>92</v>
      </c>
      <c r="K1906">
        <v>390</v>
      </c>
      <c r="L1906" t="s">
        <v>1325</v>
      </c>
      <c r="M1906" t="s">
        <v>1324</v>
      </c>
      <c r="N1906">
        <v>0.26898143440485001</v>
      </c>
      <c r="O1906" t="s">
        <v>1323</v>
      </c>
      <c r="P1906" t="s">
        <v>79</v>
      </c>
      <c r="Q1906">
        <v>0.32151620370370371</v>
      </c>
      <c r="R1906">
        <v>0.32591435185185186</v>
      </c>
      <c r="S1906">
        <v>0</v>
      </c>
      <c r="T1906">
        <v>6.333333333333333</v>
      </c>
      <c r="U1906" t="s">
        <v>1322</v>
      </c>
      <c r="V1906" t="s">
        <v>1321</v>
      </c>
      <c r="W1906">
        <v>0.124747335041206</v>
      </c>
      <c r="X1906">
        <v>0</v>
      </c>
      <c r="Y1906">
        <v>0</v>
      </c>
      <c r="Z1906" t="str">
        <f>_xlfn.CONCAT(Sheet1!$B1906,"_",Sheet1!$E1906,"_", _xlfn.SWITCH(Sheet1!$J1906, "M", "Monday", "T", "Tuesday", "W", "Wednesday", "R", "Thursday", "F", "Friday"))</f>
        <v>105_Week3_Wednesday</v>
      </c>
      <c r="AA1906">
        <v>1</v>
      </c>
      <c r="AB1906">
        <v>0</v>
      </c>
      <c r="AC1906">
        <f>Sheet1!$K1906 +1</f>
        <v>391</v>
      </c>
      <c r="AD1906">
        <v>42.445</v>
      </c>
      <c r="AE1906">
        <v>45.86</v>
      </c>
      <c r="AF1906" t="s">
        <v>1</v>
      </c>
    </row>
    <row r="1907" spans="1:32" x14ac:dyDescent="0.3">
      <c r="A1907" t="s">
        <v>322</v>
      </c>
      <c r="B1907" t="s">
        <v>9</v>
      </c>
      <c r="C1907" t="s">
        <v>321</v>
      </c>
      <c r="D1907" t="s">
        <v>14</v>
      </c>
      <c r="E1907" t="s">
        <v>1099</v>
      </c>
      <c r="F1907" t="s">
        <v>12</v>
      </c>
      <c r="G1907" t="s">
        <v>92</v>
      </c>
      <c r="H1907" t="s">
        <v>79</v>
      </c>
      <c r="I1907" t="s">
        <v>9</v>
      </c>
      <c r="J1907" t="s">
        <v>92</v>
      </c>
      <c r="K1907">
        <v>381</v>
      </c>
      <c r="L1907" t="s">
        <v>320</v>
      </c>
      <c r="M1907" t="s">
        <v>319</v>
      </c>
      <c r="N1907">
        <v>2.49187324568629</v>
      </c>
      <c r="O1907" t="s">
        <v>1320</v>
      </c>
      <c r="P1907" t="s">
        <v>14</v>
      </c>
      <c r="Q1907">
        <v>0.33452546296296298</v>
      </c>
      <c r="R1907">
        <v>0.34125</v>
      </c>
      <c r="S1907">
        <v>0</v>
      </c>
      <c r="T1907">
        <v>9.683574621414877</v>
      </c>
      <c r="U1907" t="s">
        <v>317</v>
      </c>
      <c r="V1907" t="s">
        <v>316</v>
      </c>
      <c r="W1907">
        <v>2.3261961838095599</v>
      </c>
      <c r="X1907">
        <v>0</v>
      </c>
      <c r="Y1907">
        <v>0</v>
      </c>
      <c r="Z1907" t="str">
        <f>_xlfn.CONCAT(Sheet1!$B1907,"_",Sheet1!$E1907,"_", _xlfn.SWITCH(Sheet1!$J1907, "M", "Monday", "T", "Tuesday", "W", "Wednesday", "R", "Thursday", "F", "Friday"))</f>
        <v>105_Week3_Wednesday</v>
      </c>
      <c r="AA1907">
        <v>1</v>
      </c>
      <c r="AB1907">
        <v>0</v>
      </c>
      <c r="AC1907">
        <f>Sheet1!$K1907 +1</f>
        <v>382</v>
      </c>
      <c r="AD1907">
        <v>20.606200000000001</v>
      </c>
      <c r="AE1907">
        <v>0</v>
      </c>
      <c r="AF1907" t="s">
        <v>1</v>
      </c>
    </row>
    <row r="1908" spans="1:32" x14ac:dyDescent="0.3">
      <c r="A1908" t="s">
        <v>1319</v>
      </c>
      <c r="B1908" t="s">
        <v>9</v>
      </c>
      <c r="C1908" t="s">
        <v>1318</v>
      </c>
      <c r="D1908" t="s">
        <v>14</v>
      </c>
      <c r="E1908" t="s">
        <v>1099</v>
      </c>
      <c r="F1908" t="s">
        <v>12</v>
      </c>
      <c r="G1908" t="s">
        <v>92</v>
      </c>
      <c r="H1908" t="s">
        <v>29</v>
      </c>
      <c r="I1908" t="s">
        <v>9</v>
      </c>
      <c r="J1908" t="s">
        <v>92</v>
      </c>
      <c r="K1908">
        <v>405</v>
      </c>
      <c r="L1908" t="s">
        <v>1317</v>
      </c>
      <c r="M1908" t="s">
        <v>1316</v>
      </c>
      <c r="N1908">
        <v>4.05619777739048E-2</v>
      </c>
      <c r="O1908" t="s">
        <v>1315</v>
      </c>
      <c r="P1908" t="s">
        <v>29</v>
      </c>
      <c r="Q1908">
        <v>0.32593749999999999</v>
      </c>
      <c r="R1908">
        <v>0.33278935185185188</v>
      </c>
      <c r="S1908">
        <v>0</v>
      </c>
      <c r="T1908">
        <v>9.8666666666666671</v>
      </c>
      <c r="U1908" t="s">
        <v>1314</v>
      </c>
      <c r="V1908" t="s">
        <v>1313</v>
      </c>
      <c r="W1908">
        <v>1.8811521295509899E-2</v>
      </c>
      <c r="X1908">
        <v>0</v>
      </c>
      <c r="Y1908">
        <v>0</v>
      </c>
      <c r="Z1908" t="str">
        <f>_xlfn.CONCAT(Sheet1!$B1908,"_",Sheet1!$E1908,"_", _xlfn.SWITCH(Sheet1!$J1908, "M", "Monday", "T", "Tuesday", "W", "Wednesday", "R", "Thursday", "F", "Friday"))</f>
        <v>105_Week3_Wednesday</v>
      </c>
      <c r="AA1908">
        <v>1</v>
      </c>
      <c r="AB1908">
        <v>0</v>
      </c>
      <c r="AC1908">
        <f>Sheet1!$K1908 +1</f>
        <v>406</v>
      </c>
      <c r="AD1908">
        <v>23.51</v>
      </c>
      <c r="AE1908">
        <v>22.0075</v>
      </c>
      <c r="AF1908" t="s">
        <v>1</v>
      </c>
    </row>
    <row r="1909" spans="1:32" x14ac:dyDescent="0.3">
      <c r="A1909" t="s">
        <v>279</v>
      </c>
      <c r="B1909" t="s">
        <v>9</v>
      </c>
      <c r="C1909" t="s">
        <v>278</v>
      </c>
      <c r="D1909" t="s">
        <v>208</v>
      </c>
      <c r="E1909" t="s">
        <v>1099</v>
      </c>
      <c r="F1909" t="s">
        <v>12</v>
      </c>
      <c r="G1909" t="s">
        <v>185</v>
      </c>
      <c r="H1909" t="s">
        <v>342</v>
      </c>
      <c r="I1909" t="s">
        <v>83</v>
      </c>
      <c r="J1909" t="s">
        <v>11</v>
      </c>
      <c r="K1909">
        <v>1</v>
      </c>
      <c r="L1909" t="s">
        <v>277</v>
      </c>
      <c r="M1909" t="s">
        <v>276</v>
      </c>
      <c r="N1909">
        <v>67.125716716051102</v>
      </c>
      <c r="O1909" t="s">
        <v>1312</v>
      </c>
      <c r="P1909" t="s">
        <v>4</v>
      </c>
      <c r="Q1909">
        <v>0.29660879629629627</v>
      </c>
      <c r="R1909">
        <v>0.30333333333333334</v>
      </c>
      <c r="S1909">
        <v>0</v>
      </c>
      <c r="T1909">
        <v>9.683574621414877</v>
      </c>
      <c r="U1909" t="s">
        <v>204</v>
      </c>
      <c r="V1909" t="s">
        <v>203</v>
      </c>
      <c r="W1909">
        <v>63.2525415004257</v>
      </c>
      <c r="X1909">
        <v>0</v>
      </c>
      <c r="Z1909" t="str">
        <f>_xlfn.CONCAT(Sheet1!$B1909,"_",Sheet1!$E1909,"_", _xlfn.SWITCH(Sheet1!$J1909, "M", "Monday", "T", "Tuesday", "W", "Wednesday", "R", "Thursday", "F", "Friday"))</f>
        <v>105_Week3_Friday</v>
      </c>
      <c r="AA1909">
        <v>1</v>
      </c>
      <c r="AB1909">
        <v>0</v>
      </c>
      <c r="AC1909">
        <f>Sheet1!$K1909 +1</f>
        <v>2</v>
      </c>
      <c r="AD1909">
        <v>0</v>
      </c>
      <c r="AE1909">
        <v>0</v>
      </c>
      <c r="AF1909" t="s">
        <v>1</v>
      </c>
    </row>
    <row r="1910" spans="1:32" x14ac:dyDescent="0.3">
      <c r="A1910" t="s">
        <v>127</v>
      </c>
      <c r="B1910" t="s">
        <v>9</v>
      </c>
      <c r="C1910" t="s">
        <v>42</v>
      </c>
      <c r="D1910" t="s">
        <v>29</v>
      </c>
      <c r="E1910" t="s">
        <v>1099</v>
      </c>
      <c r="F1910" t="s">
        <v>12</v>
      </c>
      <c r="G1910" t="s">
        <v>11</v>
      </c>
      <c r="H1910" t="s">
        <v>4</v>
      </c>
      <c r="I1910" t="s">
        <v>9</v>
      </c>
      <c r="J1910" t="s">
        <v>8</v>
      </c>
      <c r="K1910">
        <v>0</v>
      </c>
      <c r="L1910" t="s">
        <v>125</v>
      </c>
      <c r="M1910" t="s">
        <v>124</v>
      </c>
      <c r="N1910">
        <v>14.120210431516201</v>
      </c>
      <c r="O1910" t="s">
        <v>1311</v>
      </c>
      <c r="P1910" t="s">
        <v>4</v>
      </c>
      <c r="Q1910">
        <v>0.3881134259259259</v>
      </c>
      <c r="R1910">
        <v>0.39452546296296298</v>
      </c>
      <c r="S1910">
        <v>0</v>
      </c>
      <c r="T1910">
        <v>9.2249999999999996</v>
      </c>
      <c r="U1910" t="s">
        <v>122</v>
      </c>
      <c r="V1910" t="s">
        <v>105</v>
      </c>
      <c r="W1910">
        <v>12.9218559621937</v>
      </c>
      <c r="X1910">
        <v>0</v>
      </c>
      <c r="Y1910">
        <v>0</v>
      </c>
      <c r="Z1910" t="str">
        <f>_xlfn.CONCAT(Sheet1!$B1910,"_",Sheet1!$E1910,"_", _xlfn.SWITCH(Sheet1!$J1910, "M", "Monday", "T", "Tuesday", "W", "Wednesday", "R", "Thursday", "F", "Friday"))</f>
        <v>105_Week3_Monday</v>
      </c>
      <c r="AA1910">
        <v>1</v>
      </c>
      <c r="AB1910">
        <v>0</v>
      </c>
      <c r="AC1910">
        <f>Sheet1!$K1910 +1</f>
        <v>1</v>
      </c>
      <c r="AD1910">
        <v>22.23</v>
      </c>
      <c r="AE1910">
        <v>27.97</v>
      </c>
      <c r="AF1910" t="s">
        <v>1</v>
      </c>
    </row>
    <row r="1911" spans="1:32" x14ac:dyDescent="0.3">
      <c r="A1911" t="s">
        <v>179</v>
      </c>
      <c r="B1911" t="s">
        <v>9</v>
      </c>
      <c r="C1911" t="s">
        <v>112</v>
      </c>
      <c r="D1911" t="s">
        <v>14</v>
      </c>
      <c r="E1911" t="s">
        <v>1099</v>
      </c>
      <c r="F1911" t="s">
        <v>12</v>
      </c>
      <c r="G1911" t="s">
        <v>11</v>
      </c>
      <c r="H1911" t="s">
        <v>79</v>
      </c>
      <c r="I1911" t="s">
        <v>9</v>
      </c>
      <c r="J1911" t="s">
        <v>92</v>
      </c>
      <c r="K1911">
        <v>70</v>
      </c>
      <c r="L1911" t="s">
        <v>109</v>
      </c>
      <c r="M1911" t="s">
        <v>177</v>
      </c>
      <c r="N1911">
        <v>0.132212519645691</v>
      </c>
      <c r="O1911" t="s">
        <v>1310</v>
      </c>
      <c r="P1911" t="s">
        <v>79</v>
      </c>
      <c r="Q1911">
        <v>0.375</v>
      </c>
      <c r="R1911">
        <v>0.37831018518518517</v>
      </c>
      <c r="S1911">
        <v>5.3430312797427204</v>
      </c>
      <c r="T1911">
        <v>4.7750000000000004</v>
      </c>
      <c r="U1911" t="s">
        <v>175</v>
      </c>
      <c r="V1911" t="s">
        <v>174</v>
      </c>
      <c r="W1911">
        <v>4.7226380173897499E-2</v>
      </c>
      <c r="X1911">
        <v>0</v>
      </c>
      <c r="Y1911">
        <v>0</v>
      </c>
      <c r="Z1911" t="str">
        <f>_xlfn.CONCAT(Sheet1!$B1911,"_",Sheet1!$E1911,"_", _xlfn.SWITCH(Sheet1!$J1911, "M", "Monday", "T", "Tuesday", "W", "Wednesday", "R", "Thursday", "F", "Friday"))</f>
        <v>105_Week3_Wednesday</v>
      </c>
      <c r="AA1911">
        <v>1</v>
      </c>
      <c r="AB1911">
        <v>0</v>
      </c>
      <c r="AC1911">
        <f>Sheet1!$K1911 +1</f>
        <v>71</v>
      </c>
      <c r="AD1911">
        <v>16.425000000000001</v>
      </c>
      <c r="AE1911">
        <v>27</v>
      </c>
      <c r="AF1911" t="s">
        <v>1</v>
      </c>
    </row>
    <row r="1912" spans="1:32" x14ac:dyDescent="0.3">
      <c r="A1912" t="s">
        <v>113</v>
      </c>
      <c r="B1912" t="s">
        <v>9</v>
      </c>
      <c r="C1912" t="s">
        <v>112</v>
      </c>
      <c r="D1912" t="s">
        <v>111</v>
      </c>
      <c r="E1912" t="s">
        <v>1099</v>
      </c>
      <c r="F1912" t="s">
        <v>12</v>
      </c>
      <c r="G1912" t="s">
        <v>11</v>
      </c>
      <c r="H1912" t="s">
        <v>200</v>
      </c>
      <c r="I1912" t="s">
        <v>9</v>
      </c>
      <c r="J1912" t="s">
        <v>8</v>
      </c>
      <c r="K1912">
        <v>0</v>
      </c>
      <c r="L1912" t="s">
        <v>109</v>
      </c>
      <c r="M1912" t="s">
        <v>108</v>
      </c>
      <c r="N1912">
        <v>0.13435100950300699</v>
      </c>
      <c r="O1912" t="s">
        <v>1309</v>
      </c>
      <c r="P1912" t="s">
        <v>79</v>
      </c>
      <c r="Q1912">
        <v>0.39461805555555557</v>
      </c>
      <c r="R1912">
        <v>0.39750000000000002</v>
      </c>
      <c r="S1912">
        <v>0</v>
      </c>
      <c r="T1912">
        <v>4.1500000000000004</v>
      </c>
      <c r="U1912" t="s">
        <v>106</v>
      </c>
      <c r="V1912" t="s">
        <v>105</v>
      </c>
      <c r="W1912">
        <v>5.8010361818135001E-2</v>
      </c>
      <c r="X1912">
        <v>0</v>
      </c>
      <c r="Y1912">
        <v>0</v>
      </c>
      <c r="Z1912" t="str">
        <f>_xlfn.CONCAT(Sheet1!$B1912,"_",Sheet1!$E1912,"_", _xlfn.SWITCH(Sheet1!$J1912, "M", "Monday", "T", "Tuesday", "W", "Wednesday", "R", "Thursday", "F", "Friday"))</f>
        <v>105_Week3_Monday</v>
      </c>
      <c r="AA1912">
        <v>1</v>
      </c>
      <c r="AB1912">
        <v>0</v>
      </c>
      <c r="AC1912">
        <f>Sheet1!$K1912 +1</f>
        <v>1</v>
      </c>
      <c r="AD1912">
        <v>10.5</v>
      </c>
      <c r="AE1912">
        <v>17.850000000000001</v>
      </c>
      <c r="AF1912" t="s">
        <v>1</v>
      </c>
    </row>
    <row r="1913" spans="1:32" x14ac:dyDescent="0.3">
      <c r="A1913" t="s">
        <v>412</v>
      </c>
      <c r="B1913" t="s">
        <v>9</v>
      </c>
      <c r="C1913" t="s">
        <v>42</v>
      </c>
      <c r="D1913" t="s">
        <v>119</v>
      </c>
      <c r="E1913" t="s">
        <v>1099</v>
      </c>
      <c r="F1913" t="s">
        <v>12</v>
      </c>
      <c r="G1913" t="s">
        <v>11</v>
      </c>
      <c r="H1913" t="s">
        <v>259</v>
      </c>
      <c r="I1913" t="s">
        <v>9</v>
      </c>
      <c r="J1913" t="s">
        <v>8</v>
      </c>
      <c r="K1913">
        <v>0</v>
      </c>
      <c r="L1913" t="s">
        <v>411</v>
      </c>
      <c r="M1913" t="s">
        <v>410</v>
      </c>
      <c r="N1913">
        <v>7.5971722602844197E-2</v>
      </c>
      <c r="O1913" t="s">
        <v>1308</v>
      </c>
      <c r="P1913" t="s">
        <v>4</v>
      </c>
      <c r="Q1913">
        <v>0.40679398148148149</v>
      </c>
      <c r="R1913">
        <v>0.41493055555555558</v>
      </c>
      <c r="S1913">
        <v>0</v>
      </c>
      <c r="T1913">
        <v>11.716666666666667</v>
      </c>
      <c r="U1913" t="s">
        <v>389</v>
      </c>
      <c r="V1913" t="s">
        <v>388</v>
      </c>
      <c r="W1913">
        <v>3.4879431130148998E-2</v>
      </c>
      <c r="X1913">
        <v>0</v>
      </c>
      <c r="Y1913">
        <v>0</v>
      </c>
      <c r="Z1913" t="str">
        <f>_xlfn.CONCAT(Sheet1!$B1913,"_",Sheet1!$E1913,"_", _xlfn.SWITCH(Sheet1!$J1913, "M", "Monday", "T", "Tuesday", "W", "Wednesday", "R", "Thursday", "F", "Friday"))</f>
        <v>105_Week3_Monday</v>
      </c>
      <c r="AA1913">
        <v>1</v>
      </c>
      <c r="AB1913">
        <v>0</v>
      </c>
      <c r="AC1913">
        <f>Sheet1!$K1913 +1</f>
        <v>1</v>
      </c>
      <c r="AD1913">
        <v>61.36</v>
      </c>
      <c r="AE1913">
        <v>76.12</v>
      </c>
      <c r="AF1913" t="s">
        <v>1</v>
      </c>
    </row>
    <row r="1914" spans="1:32" x14ac:dyDescent="0.3">
      <c r="A1914" t="s">
        <v>445</v>
      </c>
      <c r="B1914" t="s">
        <v>9</v>
      </c>
      <c r="C1914" t="s">
        <v>444</v>
      </c>
      <c r="D1914" t="s">
        <v>14</v>
      </c>
      <c r="E1914" t="s">
        <v>1099</v>
      </c>
      <c r="F1914" t="s">
        <v>12</v>
      </c>
      <c r="G1914" t="s">
        <v>11</v>
      </c>
      <c r="H1914" t="s">
        <v>186</v>
      </c>
      <c r="I1914" t="s">
        <v>83</v>
      </c>
      <c r="J1914" t="s">
        <v>11</v>
      </c>
      <c r="K1914">
        <v>50</v>
      </c>
      <c r="L1914" t="s">
        <v>443</v>
      </c>
      <c r="M1914" t="s">
        <v>442</v>
      </c>
      <c r="N1914">
        <v>5.32060534134507</v>
      </c>
      <c r="O1914" t="s">
        <v>1307</v>
      </c>
      <c r="P1914" t="s">
        <v>4</v>
      </c>
      <c r="Q1914">
        <v>0.40119212962962963</v>
      </c>
      <c r="R1914">
        <v>0.40673611111111113</v>
      </c>
      <c r="S1914">
        <v>0</v>
      </c>
      <c r="T1914">
        <v>7.9833333333333334</v>
      </c>
      <c r="U1914" t="s">
        <v>440</v>
      </c>
      <c r="V1914" t="s">
        <v>439</v>
      </c>
      <c r="W1914">
        <v>2.87506129018686</v>
      </c>
      <c r="X1914">
        <v>0</v>
      </c>
      <c r="Y1914">
        <v>0</v>
      </c>
      <c r="Z1914" t="str">
        <f>_xlfn.CONCAT(Sheet1!$B1914,"_",Sheet1!$E1914,"_", _xlfn.SWITCH(Sheet1!$J1914, "M", "Monday", "T", "Tuesday", "W", "Wednesday", "R", "Thursday", "F", "Friday"))</f>
        <v>105_Week3_Friday</v>
      </c>
      <c r="AA1914">
        <v>1</v>
      </c>
      <c r="AB1914">
        <v>0</v>
      </c>
      <c r="AC1914">
        <f>Sheet1!$K1914 +1</f>
        <v>51</v>
      </c>
      <c r="AD1914">
        <v>49.34</v>
      </c>
      <c r="AE1914">
        <v>43.172499999999999</v>
      </c>
      <c r="AF1914" t="s">
        <v>1</v>
      </c>
    </row>
    <row r="1915" spans="1:32" x14ac:dyDescent="0.3">
      <c r="A1915" t="s">
        <v>133</v>
      </c>
      <c r="B1915" t="s">
        <v>9</v>
      </c>
      <c r="C1915" t="s">
        <v>42</v>
      </c>
      <c r="D1915" t="s">
        <v>93</v>
      </c>
      <c r="E1915" t="s">
        <v>1099</v>
      </c>
      <c r="F1915" t="s">
        <v>12</v>
      </c>
      <c r="G1915" t="s">
        <v>11</v>
      </c>
      <c r="H1915" t="s">
        <v>29</v>
      </c>
      <c r="I1915" t="s">
        <v>9</v>
      </c>
      <c r="J1915" t="s">
        <v>92</v>
      </c>
      <c r="K1915">
        <v>65</v>
      </c>
      <c r="L1915" t="s">
        <v>132</v>
      </c>
      <c r="M1915" t="s">
        <v>131</v>
      </c>
      <c r="N1915">
        <v>1.21969721280038</v>
      </c>
      <c r="O1915" t="s">
        <v>1306</v>
      </c>
      <c r="P1915" t="s">
        <v>4</v>
      </c>
      <c r="Q1915">
        <v>0.36331018518518521</v>
      </c>
      <c r="R1915">
        <v>0.37119212962962961</v>
      </c>
      <c r="S1915">
        <v>0</v>
      </c>
      <c r="T1915">
        <v>11.35</v>
      </c>
      <c r="U1915" t="s">
        <v>129</v>
      </c>
      <c r="V1915" t="s">
        <v>128</v>
      </c>
      <c r="W1915">
        <v>0.63751140903394599</v>
      </c>
      <c r="X1915">
        <v>0</v>
      </c>
      <c r="Y1915">
        <v>0</v>
      </c>
      <c r="Z1915" t="str">
        <f>_xlfn.CONCAT(Sheet1!$B1915,"_",Sheet1!$E1915,"_", _xlfn.SWITCH(Sheet1!$J1915, "M", "Monday", "T", "Tuesday", "W", "Wednesday", "R", "Thursday", "F", "Friday"))</f>
        <v>105_Week3_Wednesday</v>
      </c>
      <c r="AA1915">
        <v>1</v>
      </c>
      <c r="AB1915">
        <v>0</v>
      </c>
      <c r="AC1915">
        <f>Sheet1!$K1915 +1</f>
        <v>66</v>
      </c>
      <c r="AD1915">
        <v>41.86</v>
      </c>
      <c r="AE1915">
        <v>48.588700000000003</v>
      </c>
      <c r="AF1915" t="s">
        <v>1</v>
      </c>
    </row>
    <row r="1916" spans="1:32" x14ac:dyDescent="0.3">
      <c r="A1916" t="s">
        <v>1305</v>
      </c>
      <c r="B1916" t="s">
        <v>9</v>
      </c>
      <c r="C1916" t="s">
        <v>1304</v>
      </c>
      <c r="D1916" t="s">
        <v>14</v>
      </c>
      <c r="E1916" t="s">
        <v>1099</v>
      </c>
      <c r="F1916" t="s">
        <v>12</v>
      </c>
      <c r="G1916" t="s">
        <v>11</v>
      </c>
      <c r="H1916" t="s">
        <v>342</v>
      </c>
      <c r="I1916" t="s">
        <v>9</v>
      </c>
      <c r="J1916" t="s">
        <v>92</v>
      </c>
      <c r="K1916">
        <v>100</v>
      </c>
      <c r="L1916" t="s">
        <v>1303</v>
      </c>
      <c r="M1916" t="s">
        <v>1302</v>
      </c>
      <c r="N1916">
        <v>97.634967839345293</v>
      </c>
      <c r="O1916" t="s">
        <v>1301</v>
      </c>
      <c r="P1916" t="s">
        <v>29</v>
      </c>
      <c r="Q1916">
        <v>0.3178009259259259</v>
      </c>
      <c r="R1916">
        <v>0.32908564814814817</v>
      </c>
      <c r="S1916">
        <v>0</v>
      </c>
      <c r="T1916">
        <v>16.25</v>
      </c>
      <c r="U1916" t="s">
        <v>1300</v>
      </c>
      <c r="V1916" t="s">
        <v>1299</v>
      </c>
      <c r="W1916">
        <v>88.981673537680905</v>
      </c>
      <c r="X1916">
        <v>0</v>
      </c>
      <c r="Y1916">
        <v>0</v>
      </c>
      <c r="Z1916" t="str">
        <f>_xlfn.CONCAT(Sheet1!$B1916,"_",Sheet1!$E1916,"_", _xlfn.SWITCH(Sheet1!$J1916, "M", "Monday", "T", "Tuesday", "W", "Wednesday", "R", "Thursday", "F", "Friday"))</f>
        <v>105_Week3_Wednesday</v>
      </c>
      <c r="AA1916">
        <v>1</v>
      </c>
      <c r="AB1916">
        <v>0</v>
      </c>
      <c r="AC1916">
        <f>Sheet1!$K1916 +1</f>
        <v>101</v>
      </c>
      <c r="AD1916">
        <v>159.995</v>
      </c>
      <c r="AE1916">
        <v>73.898700000000005</v>
      </c>
      <c r="AF1916" t="s">
        <v>1</v>
      </c>
    </row>
    <row r="1917" spans="1:32" x14ac:dyDescent="0.3">
      <c r="A1917" t="s">
        <v>96</v>
      </c>
      <c r="B1917" t="s">
        <v>9</v>
      </c>
      <c r="C1917" t="s">
        <v>95</v>
      </c>
      <c r="D1917" t="s">
        <v>94</v>
      </c>
      <c r="E1917" t="s">
        <v>1099</v>
      </c>
      <c r="F1917" t="s">
        <v>12</v>
      </c>
      <c r="G1917" t="s">
        <v>11</v>
      </c>
      <c r="H1917" t="s">
        <v>12</v>
      </c>
      <c r="I1917" t="s">
        <v>9</v>
      </c>
      <c r="J1917" t="s">
        <v>92</v>
      </c>
      <c r="K1917">
        <v>90</v>
      </c>
      <c r="L1917" t="s">
        <v>91</v>
      </c>
      <c r="M1917" t="s">
        <v>90</v>
      </c>
      <c r="N1917">
        <v>13.8424286842346</v>
      </c>
      <c r="O1917" t="s">
        <v>1298</v>
      </c>
      <c r="P1917" t="s">
        <v>79</v>
      </c>
      <c r="Q1917">
        <v>0.33869212962962963</v>
      </c>
      <c r="R1917">
        <v>0.34935185185185186</v>
      </c>
      <c r="S1917">
        <v>0</v>
      </c>
      <c r="T1917">
        <v>15.341666666666667</v>
      </c>
      <c r="U1917" t="s">
        <v>88</v>
      </c>
      <c r="V1917" t="s">
        <v>87</v>
      </c>
      <c r="W1917">
        <v>10.675373539036499</v>
      </c>
      <c r="X1917">
        <v>2</v>
      </c>
      <c r="Y1917">
        <v>4.8780487804878002E-2</v>
      </c>
      <c r="Z1917" t="str">
        <f>_xlfn.CONCAT(Sheet1!$B1917,"_",Sheet1!$E1917,"_", _xlfn.SWITCH(Sheet1!$J1917, "M", "Monday", "T", "Tuesday", "W", "Wednesday", "R", "Thursday", "F", "Friday"))</f>
        <v>105_Week3_Wednesday</v>
      </c>
      <c r="AA1917">
        <v>1</v>
      </c>
      <c r="AB1917">
        <v>25</v>
      </c>
      <c r="AC1917">
        <f>Sheet1!$K1917 +1</f>
        <v>91</v>
      </c>
      <c r="AD1917">
        <v>333.99</v>
      </c>
      <c r="AE1917">
        <v>252.92619999999999</v>
      </c>
      <c r="AF1917" t="s">
        <v>1</v>
      </c>
    </row>
    <row r="1918" spans="1:32" x14ac:dyDescent="0.3">
      <c r="A1918" t="s">
        <v>1297</v>
      </c>
      <c r="B1918" t="s">
        <v>9</v>
      </c>
      <c r="C1918" t="s">
        <v>1296</v>
      </c>
      <c r="D1918" t="s">
        <v>14</v>
      </c>
      <c r="E1918" t="s">
        <v>1099</v>
      </c>
      <c r="F1918" t="s">
        <v>12</v>
      </c>
      <c r="G1918" t="s">
        <v>11</v>
      </c>
      <c r="H1918" t="s">
        <v>216</v>
      </c>
      <c r="I1918" t="s">
        <v>9</v>
      </c>
      <c r="J1918" t="s">
        <v>92</v>
      </c>
      <c r="K1918">
        <v>87</v>
      </c>
      <c r="L1918" t="s">
        <v>1295</v>
      </c>
      <c r="M1918" t="s">
        <v>1294</v>
      </c>
      <c r="N1918">
        <v>1.3231135010719299</v>
      </c>
      <c r="O1918" t="s">
        <v>1293</v>
      </c>
      <c r="P1918" t="s">
        <v>216</v>
      </c>
      <c r="Q1918">
        <v>0.35574074074074075</v>
      </c>
      <c r="R1918">
        <v>0.36246527777777776</v>
      </c>
      <c r="S1918">
        <v>0</v>
      </c>
      <c r="T1918">
        <v>9.683574621414877</v>
      </c>
      <c r="U1918" t="s">
        <v>1292</v>
      </c>
      <c r="V1918" t="s">
        <v>1291</v>
      </c>
      <c r="W1918">
        <v>0.97056977477748396</v>
      </c>
      <c r="X1918">
        <v>0</v>
      </c>
      <c r="Y1918">
        <v>0</v>
      </c>
      <c r="Z1918" t="str">
        <f>_xlfn.CONCAT(Sheet1!$B1918,"_",Sheet1!$E1918,"_", _xlfn.SWITCH(Sheet1!$J1918, "M", "Monday", "T", "Tuesday", "W", "Wednesday", "R", "Thursday", "F", "Friday"))</f>
        <v>105_Week3_Wednesday</v>
      </c>
      <c r="AA1918">
        <v>1</v>
      </c>
      <c r="AB1918">
        <v>0</v>
      </c>
      <c r="AC1918">
        <f>Sheet1!$K1918 +1</f>
        <v>88</v>
      </c>
      <c r="AD1918">
        <v>19.7225</v>
      </c>
      <c r="AE1918">
        <v>19.7225</v>
      </c>
      <c r="AF1918" t="s">
        <v>1</v>
      </c>
    </row>
    <row r="1919" spans="1:32" x14ac:dyDescent="0.3">
      <c r="A1919" t="s">
        <v>141</v>
      </c>
      <c r="B1919" t="s">
        <v>9</v>
      </c>
      <c r="C1919" t="s">
        <v>140</v>
      </c>
      <c r="D1919" t="s">
        <v>14</v>
      </c>
      <c r="E1919" t="s">
        <v>1099</v>
      </c>
      <c r="F1919" t="s">
        <v>12</v>
      </c>
      <c r="G1919" t="s">
        <v>11</v>
      </c>
      <c r="H1919" t="s">
        <v>111</v>
      </c>
      <c r="I1919" t="s">
        <v>9</v>
      </c>
      <c r="J1919" t="s">
        <v>92</v>
      </c>
      <c r="K1919">
        <v>95</v>
      </c>
      <c r="L1919" t="s">
        <v>138</v>
      </c>
      <c r="M1919" t="s">
        <v>137</v>
      </c>
      <c r="N1919">
        <v>0.78764100559055805</v>
      </c>
      <c r="O1919" t="s">
        <v>1290</v>
      </c>
      <c r="P1919" t="s">
        <v>4</v>
      </c>
      <c r="Q1919">
        <v>0.34989583333333335</v>
      </c>
      <c r="R1919">
        <v>0.3548263888888889</v>
      </c>
      <c r="S1919">
        <v>0</v>
      </c>
      <c r="T1919">
        <v>7.0916666666666668</v>
      </c>
      <c r="U1919" t="s">
        <v>135</v>
      </c>
      <c r="V1919" t="s">
        <v>134</v>
      </c>
      <c r="W1919">
        <v>0.62435562311276305</v>
      </c>
      <c r="X1919">
        <v>0</v>
      </c>
      <c r="Y1919">
        <v>0</v>
      </c>
      <c r="Z1919" t="str">
        <f>_xlfn.CONCAT(Sheet1!$B1919,"_",Sheet1!$E1919,"_", _xlfn.SWITCH(Sheet1!$J1919, "M", "Monday", "T", "Tuesday", "W", "Wednesday", "R", "Thursday", "F", "Friday"))</f>
        <v>105_Week3_Wednesday</v>
      </c>
      <c r="AA1919">
        <v>1</v>
      </c>
      <c r="AB1919">
        <v>0</v>
      </c>
      <c r="AC1919">
        <f>Sheet1!$K1919 +1</f>
        <v>96</v>
      </c>
      <c r="AD1919">
        <v>89.133700000000005</v>
      </c>
      <c r="AE1919">
        <v>35.643700000000003</v>
      </c>
      <c r="AF1919" t="s">
        <v>1</v>
      </c>
    </row>
    <row r="1920" spans="1:32" x14ac:dyDescent="0.3">
      <c r="A1920" t="s">
        <v>394</v>
      </c>
      <c r="B1920" t="s">
        <v>9</v>
      </c>
      <c r="C1920" t="s">
        <v>42</v>
      </c>
      <c r="D1920" t="s">
        <v>393</v>
      </c>
      <c r="E1920" t="s">
        <v>1099</v>
      </c>
      <c r="F1920" t="s">
        <v>12</v>
      </c>
      <c r="G1920" t="s">
        <v>11</v>
      </c>
      <c r="H1920" t="s">
        <v>110</v>
      </c>
      <c r="I1920" t="s">
        <v>83</v>
      </c>
      <c r="J1920" t="s">
        <v>11</v>
      </c>
      <c r="K1920">
        <v>59</v>
      </c>
      <c r="L1920" t="s">
        <v>392</v>
      </c>
      <c r="M1920" t="s">
        <v>391</v>
      </c>
      <c r="N1920">
        <v>0</v>
      </c>
      <c r="O1920" t="s">
        <v>1289</v>
      </c>
      <c r="P1920" t="s">
        <v>4</v>
      </c>
      <c r="Q1920">
        <v>0.41493055555555558</v>
      </c>
      <c r="R1920">
        <v>0.42233796296296294</v>
      </c>
      <c r="S1920">
        <v>0</v>
      </c>
      <c r="T1920">
        <v>10.675000000000001</v>
      </c>
      <c r="U1920" t="s">
        <v>389</v>
      </c>
      <c r="V1920" t="s">
        <v>388</v>
      </c>
      <c r="X1920">
        <v>12</v>
      </c>
      <c r="Y1920">
        <v>0.218181818181818</v>
      </c>
      <c r="Z1920" t="str">
        <f>_xlfn.CONCAT(Sheet1!$B1920,"_",Sheet1!$E1920,"_", _xlfn.SWITCH(Sheet1!$J1920, "M", "Monday", "T", "Tuesday", "W", "Wednesday", "R", "Thursday", "F", "Friday"))</f>
        <v>105_Week3_Friday</v>
      </c>
      <c r="AA1920">
        <v>1</v>
      </c>
      <c r="AB1920">
        <v>147</v>
      </c>
      <c r="AC1920">
        <f>Sheet1!$K1920 +1</f>
        <v>60</v>
      </c>
      <c r="AD1920">
        <v>231.56870000000001</v>
      </c>
      <c r="AE1920">
        <v>203.1</v>
      </c>
      <c r="AF1920" t="s">
        <v>1</v>
      </c>
    </row>
    <row r="1921" spans="1:32" x14ac:dyDescent="0.3">
      <c r="A1921" t="s">
        <v>60</v>
      </c>
      <c r="B1921" t="s">
        <v>9</v>
      </c>
      <c r="C1921" t="s">
        <v>59</v>
      </c>
      <c r="D1921" t="s">
        <v>14</v>
      </c>
      <c r="E1921" t="s">
        <v>1099</v>
      </c>
      <c r="F1921" t="s">
        <v>12</v>
      </c>
      <c r="G1921" t="s">
        <v>11</v>
      </c>
      <c r="H1921" t="s">
        <v>171</v>
      </c>
      <c r="I1921" t="s">
        <v>9</v>
      </c>
      <c r="J1921" t="s">
        <v>8</v>
      </c>
      <c r="K1921">
        <v>0</v>
      </c>
      <c r="L1921" t="s">
        <v>57</v>
      </c>
      <c r="M1921" t="s">
        <v>56</v>
      </c>
      <c r="N1921">
        <v>5.3746538646519202</v>
      </c>
      <c r="O1921" t="s">
        <v>1288</v>
      </c>
      <c r="P1921" t="s">
        <v>4</v>
      </c>
      <c r="Q1921">
        <v>0.51670138888888884</v>
      </c>
      <c r="R1921">
        <v>0.51892361111111107</v>
      </c>
      <c r="S1921">
        <v>0</v>
      </c>
      <c r="T1921">
        <v>3.1916666666666669</v>
      </c>
      <c r="U1921" t="s">
        <v>54</v>
      </c>
      <c r="V1921" t="s">
        <v>53</v>
      </c>
      <c r="W1921">
        <v>4.2425367449396001</v>
      </c>
      <c r="X1921">
        <v>0</v>
      </c>
      <c r="Y1921">
        <v>0</v>
      </c>
      <c r="Z1921" t="str">
        <f>_xlfn.CONCAT(Sheet1!$B1921,"_",Sheet1!$E1921,"_", _xlfn.SWITCH(Sheet1!$J1921, "M", "Monday", "T", "Tuesday", "W", "Wednesday", "R", "Thursday", "F", "Friday"))</f>
        <v>105_Week3_Monday</v>
      </c>
      <c r="AA1921">
        <v>1</v>
      </c>
      <c r="AB1921">
        <v>0</v>
      </c>
      <c r="AC1921">
        <f>Sheet1!$K1921 +1</f>
        <v>1</v>
      </c>
      <c r="AD1921">
        <v>37.08</v>
      </c>
      <c r="AE1921">
        <v>24.218699999999998</v>
      </c>
      <c r="AF1921" t="s">
        <v>26</v>
      </c>
    </row>
    <row r="1922" spans="1:32" x14ac:dyDescent="0.3">
      <c r="A1922" t="s">
        <v>51</v>
      </c>
      <c r="B1922" t="s">
        <v>9</v>
      </c>
      <c r="C1922" t="s">
        <v>50</v>
      </c>
      <c r="D1922" t="s">
        <v>14</v>
      </c>
      <c r="E1922" t="s">
        <v>1099</v>
      </c>
      <c r="F1922" t="s">
        <v>12</v>
      </c>
      <c r="G1922" t="s">
        <v>11</v>
      </c>
      <c r="H1922" t="s">
        <v>163</v>
      </c>
      <c r="I1922" t="s">
        <v>9</v>
      </c>
      <c r="J1922" t="s">
        <v>8</v>
      </c>
      <c r="K1922">
        <v>0</v>
      </c>
      <c r="L1922" t="s">
        <v>48</v>
      </c>
      <c r="M1922" t="s">
        <v>47</v>
      </c>
      <c r="N1922">
        <v>6.9526897873729503</v>
      </c>
      <c r="O1922" t="s">
        <v>1287</v>
      </c>
      <c r="P1922" t="s">
        <v>4</v>
      </c>
      <c r="Q1922">
        <v>0.50710648148148152</v>
      </c>
      <c r="R1922">
        <v>0.51296296296296295</v>
      </c>
      <c r="S1922">
        <v>0</v>
      </c>
      <c r="T1922">
        <v>8.4416666666666664</v>
      </c>
      <c r="U1922" t="s">
        <v>45</v>
      </c>
      <c r="V1922" t="s">
        <v>44</v>
      </c>
      <c r="W1922">
        <v>5.8945399719815699</v>
      </c>
      <c r="X1922">
        <v>0</v>
      </c>
      <c r="Y1922">
        <v>0</v>
      </c>
      <c r="Z1922" t="str">
        <f>_xlfn.CONCAT(Sheet1!$B1922,"_",Sheet1!$E1922,"_", _xlfn.SWITCH(Sheet1!$J1922, "M", "Monday", "T", "Tuesday", "W", "Wednesday", "R", "Thursday", "F", "Friday"))</f>
        <v>105_Week3_Monday</v>
      </c>
      <c r="AA1922">
        <v>1</v>
      </c>
      <c r="AB1922">
        <v>0</v>
      </c>
      <c r="AC1922">
        <f>Sheet1!$K1922 +1</f>
        <v>1</v>
      </c>
      <c r="AD1922">
        <v>0</v>
      </c>
      <c r="AE1922">
        <v>0</v>
      </c>
      <c r="AF1922" t="s">
        <v>1</v>
      </c>
    </row>
    <row r="1923" spans="1:32" x14ac:dyDescent="0.3">
      <c r="A1923" t="s">
        <v>24</v>
      </c>
      <c r="B1923" t="s">
        <v>9</v>
      </c>
      <c r="C1923" t="s">
        <v>23</v>
      </c>
      <c r="D1923" t="s">
        <v>14</v>
      </c>
      <c r="E1923" t="s">
        <v>1099</v>
      </c>
      <c r="F1923" t="s">
        <v>12</v>
      </c>
      <c r="G1923" t="s">
        <v>11</v>
      </c>
      <c r="H1923" t="s">
        <v>178</v>
      </c>
      <c r="I1923" t="s">
        <v>9</v>
      </c>
      <c r="J1923" t="s">
        <v>8</v>
      </c>
      <c r="K1923">
        <v>0</v>
      </c>
      <c r="L1923" t="s">
        <v>21</v>
      </c>
      <c r="M1923" t="s">
        <v>20</v>
      </c>
      <c r="N1923">
        <v>1.0743736419826699</v>
      </c>
      <c r="O1923" t="s">
        <v>1286</v>
      </c>
      <c r="P1923" t="s">
        <v>4</v>
      </c>
      <c r="Q1923">
        <v>0.51966435185185189</v>
      </c>
      <c r="R1923">
        <v>0.52447916666666672</v>
      </c>
      <c r="S1923">
        <v>0</v>
      </c>
      <c r="T1923">
        <v>6.9333333333333336</v>
      </c>
      <c r="U1923" t="s">
        <v>18</v>
      </c>
      <c r="V1923" t="s">
        <v>17</v>
      </c>
      <c r="W1923">
        <v>0.545811916838016</v>
      </c>
      <c r="X1923">
        <v>0</v>
      </c>
      <c r="Y1923">
        <v>0</v>
      </c>
      <c r="Z1923" t="str">
        <f>_xlfn.CONCAT(Sheet1!$B1923,"_",Sheet1!$E1923,"_", _xlfn.SWITCH(Sheet1!$J1923, "M", "Monday", "T", "Tuesday", "W", "Wednesday", "R", "Thursday", "F", "Friday"))</f>
        <v>105_Week3_Monday</v>
      </c>
      <c r="AA1923">
        <v>1</v>
      </c>
      <c r="AB1923">
        <v>0</v>
      </c>
      <c r="AC1923">
        <f>Sheet1!$K1923 +1</f>
        <v>1</v>
      </c>
      <c r="AD1923">
        <v>59.476199999999999</v>
      </c>
      <c r="AE1923">
        <v>53.806199999999997</v>
      </c>
      <c r="AF1923" t="s">
        <v>1</v>
      </c>
    </row>
    <row r="1924" spans="1:32" x14ac:dyDescent="0.3">
      <c r="A1924" t="s">
        <v>16</v>
      </c>
      <c r="B1924" t="s">
        <v>9</v>
      </c>
      <c r="C1924" t="s">
        <v>15</v>
      </c>
      <c r="D1924" t="s">
        <v>14</v>
      </c>
      <c r="E1924" t="s">
        <v>1099</v>
      </c>
      <c r="F1924" t="s">
        <v>12</v>
      </c>
      <c r="G1924" t="s">
        <v>11</v>
      </c>
      <c r="H1924" t="s">
        <v>139</v>
      </c>
      <c r="I1924" t="s">
        <v>9</v>
      </c>
      <c r="J1924" t="s">
        <v>8</v>
      </c>
      <c r="K1924">
        <v>0</v>
      </c>
      <c r="L1924" t="s">
        <v>7</v>
      </c>
      <c r="M1924" t="s">
        <v>6</v>
      </c>
      <c r="N1924">
        <v>0.91528288461267904</v>
      </c>
      <c r="O1924" t="s">
        <v>1285</v>
      </c>
      <c r="P1924" t="s">
        <v>4</v>
      </c>
      <c r="Q1924">
        <v>0.52511574074074074</v>
      </c>
      <c r="R1924">
        <v>0.5300231481481481</v>
      </c>
      <c r="S1924">
        <v>0</v>
      </c>
      <c r="T1924">
        <v>7.0583333333333336</v>
      </c>
      <c r="U1924" t="s">
        <v>3</v>
      </c>
      <c r="V1924" t="s">
        <v>2</v>
      </c>
      <c r="W1924">
        <v>0.48799677906561401</v>
      </c>
      <c r="X1924">
        <v>0</v>
      </c>
      <c r="Y1924">
        <v>0</v>
      </c>
      <c r="Z1924" t="str">
        <f>_xlfn.CONCAT(Sheet1!$B1924,"_",Sheet1!$E1924,"_", _xlfn.SWITCH(Sheet1!$J1924, "M", "Monday", "T", "Tuesday", "W", "Wednesday", "R", "Thursday", "F", "Friday"))</f>
        <v>105_Week3_Monday</v>
      </c>
      <c r="AA1924">
        <v>1</v>
      </c>
      <c r="AB1924">
        <v>0</v>
      </c>
      <c r="AC1924">
        <f>Sheet1!$K1924 +1</f>
        <v>1</v>
      </c>
      <c r="AD1924">
        <v>100.245</v>
      </c>
      <c r="AE1924">
        <v>69.491200000000006</v>
      </c>
      <c r="AF1924" t="s">
        <v>1</v>
      </c>
    </row>
    <row r="1925" spans="1:32" x14ac:dyDescent="0.3">
      <c r="A1925" t="s">
        <v>43</v>
      </c>
      <c r="B1925" t="s">
        <v>9</v>
      </c>
      <c r="C1925" t="s">
        <v>42</v>
      </c>
      <c r="D1925" t="s">
        <v>12</v>
      </c>
      <c r="E1925" t="s">
        <v>1099</v>
      </c>
      <c r="F1925" t="s">
        <v>12</v>
      </c>
      <c r="G1925" t="s">
        <v>11</v>
      </c>
      <c r="H1925" t="s">
        <v>94</v>
      </c>
      <c r="I1925" t="s">
        <v>9</v>
      </c>
      <c r="J1925" t="s">
        <v>8</v>
      </c>
      <c r="K1925">
        <v>0</v>
      </c>
      <c r="L1925" t="s">
        <v>40</v>
      </c>
      <c r="M1925" t="s">
        <v>39</v>
      </c>
      <c r="N1925">
        <v>17.834660600870802</v>
      </c>
      <c r="O1925" t="s">
        <v>1284</v>
      </c>
      <c r="P1925" t="s">
        <v>4</v>
      </c>
      <c r="Q1925">
        <v>0.49357638888888888</v>
      </c>
      <c r="R1925">
        <v>0.50228009259259254</v>
      </c>
      <c r="S1925">
        <v>0</v>
      </c>
      <c r="T1925">
        <v>12.533333333333333</v>
      </c>
      <c r="U1925" t="s">
        <v>37</v>
      </c>
      <c r="V1925" t="s">
        <v>36</v>
      </c>
      <c r="W1925">
        <v>14.7568194816639</v>
      </c>
      <c r="X1925">
        <v>0</v>
      </c>
      <c r="Y1925">
        <v>0</v>
      </c>
      <c r="Z1925" t="str">
        <f>_xlfn.CONCAT(Sheet1!$B1925,"_",Sheet1!$E1925,"_", _xlfn.SWITCH(Sheet1!$J1925, "M", "Monday", "T", "Tuesday", "W", "Wednesday", "R", "Thursday", "F", "Friday"))</f>
        <v>105_Week3_Monday</v>
      </c>
      <c r="AA1925">
        <v>1</v>
      </c>
      <c r="AB1925">
        <v>0</v>
      </c>
      <c r="AC1925">
        <f>Sheet1!$K1925 +1</f>
        <v>1</v>
      </c>
      <c r="AD1925">
        <v>60.23</v>
      </c>
      <c r="AE1925">
        <v>75.64</v>
      </c>
      <c r="AF1925" t="s">
        <v>1</v>
      </c>
    </row>
    <row r="1926" spans="1:32" x14ac:dyDescent="0.3">
      <c r="A1926" t="s">
        <v>386</v>
      </c>
      <c r="B1926" t="s">
        <v>9</v>
      </c>
      <c r="C1926" t="s">
        <v>385</v>
      </c>
      <c r="D1926" t="s">
        <v>14</v>
      </c>
      <c r="E1926" t="s">
        <v>1099</v>
      </c>
      <c r="F1926" t="s">
        <v>12</v>
      </c>
      <c r="G1926" t="s">
        <v>11</v>
      </c>
      <c r="H1926" t="s">
        <v>126</v>
      </c>
      <c r="I1926" t="s">
        <v>9</v>
      </c>
      <c r="J1926" t="s">
        <v>8</v>
      </c>
      <c r="K1926">
        <v>0</v>
      </c>
      <c r="L1926" t="s">
        <v>384</v>
      </c>
      <c r="M1926" t="s">
        <v>383</v>
      </c>
      <c r="N1926">
        <v>0.26637066341936599</v>
      </c>
      <c r="O1926" t="s">
        <v>1283</v>
      </c>
      <c r="P1926" t="s">
        <v>4</v>
      </c>
      <c r="Q1926">
        <v>0.42260416666666667</v>
      </c>
      <c r="R1926">
        <v>0.42984953703703704</v>
      </c>
      <c r="S1926">
        <v>0</v>
      </c>
      <c r="T1926">
        <v>10.425000000000001</v>
      </c>
      <c r="U1926" t="s">
        <v>381</v>
      </c>
      <c r="V1926" t="s">
        <v>380</v>
      </c>
      <c r="W1926">
        <v>0.142381465137117</v>
      </c>
      <c r="X1926">
        <v>0</v>
      </c>
      <c r="Y1926">
        <v>0</v>
      </c>
      <c r="Z1926" t="str">
        <f>_xlfn.CONCAT(Sheet1!$B1926,"_",Sheet1!$E1926,"_", _xlfn.SWITCH(Sheet1!$J1926, "M", "Monday", "T", "Tuesday", "W", "Wednesday", "R", "Thursday", "F", "Friday"))</f>
        <v>105_Week3_Monday</v>
      </c>
      <c r="AA1926">
        <v>1</v>
      </c>
      <c r="AB1926">
        <v>0</v>
      </c>
      <c r="AC1926">
        <f>Sheet1!$K1926 +1</f>
        <v>1</v>
      </c>
      <c r="AD1926">
        <v>93.084999999999994</v>
      </c>
      <c r="AE1926">
        <v>76.765000000000001</v>
      </c>
      <c r="AF1926" t="s">
        <v>1</v>
      </c>
    </row>
    <row r="1927" spans="1:32" x14ac:dyDescent="0.3">
      <c r="A1927" t="s">
        <v>438</v>
      </c>
      <c r="B1927" t="s">
        <v>9</v>
      </c>
      <c r="C1927" t="s">
        <v>437</v>
      </c>
      <c r="D1927" t="s">
        <v>14</v>
      </c>
      <c r="E1927" t="s">
        <v>1099</v>
      </c>
      <c r="F1927" t="s">
        <v>12</v>
      </c>
      <c r="G1927" t="s">
        <v>11</v>
      </c>
      <c r="H1927" t="s">
        <v>119</v>
      </c>
      <c r="I1927" t="s">
        <v>83</v>
      </c>
      <c r="J1927" t="s">
        <v>11</v>
      </c>
      <c r="K1927">
        <v>60</v>
      </c>
      <c r="L1927" t="s">
        <v>436</v>
      </c>
      <c r="M1927" t="s">
        <v>435</v>
      </c>
      <c r="N1927">
        <v>0</v>
      </c>
      <c r="O1927" t="s">
        <v>1282</v>
      </c>
      <c r="P1927" t="s">
        <v>4</v>
      </c>
      <c r="Q1927">
        <v>0.42233796296296294</v>
      </c>
      <c r="R1927">
        <v>0.4224074074074074</v>
      </c>
      <c r="S1927">
        <v>0</v>
      </c>
      <c r="T1927">
        <v>0.10833333333333334</v>
      </c>
      <c r="U1927" t="s">
        <v>389</v>
      </c>
      <c r="V1927" t="s">
        <v>388</v>
      </c>
      <c r="X1927">
        <v>0</v>
      </c>
      <c r="Y1927">
        <v>0</v>
      </c>
      <c r="Z1927" t="str">
        <f>_xlfn.CONCAT(Sheet1!$B1927,"_",Sheet1!$E1927,"_", _xlfn.SWITCH(Sheet1!$J1927, "M", "Monday", "T", "Tuesday", "W", "Wednesday", "R", "Thursday", "F", "Friday"))</f>
        <v>105_Week3_Friday</v>
      </c>
      <c r="AA1927">
        <v>1</v>
      </c>
      <c r="AB1927">
        <v>0</v>
      </c>
      <c r="AC1927">
        <f>Sheet1!$K1927 +1</f>
        <v>61</v>
      </c>
      <c r="AD1927">
        <v>45.94</v>
      </c>
      <c r="AE1927">
        <v>48.295000000000002</v>
      </c>
      <c r="AF1927" t="s">
        <v>1</v>
      </c>
    </row>
    <row r="1928" spans="1:32" x14ac:dyDescent="0.3">
      <c r="A1928" t="s">
        <v>149</v>
      </c>
      <c r="B1928" t="s">
        <v>9</v>
      </c>
      <c r="C1928" t="s">
        <v>148</v>
      </c>
      <c r="D1928" t="s">
        <v>14</v>
      </c>
      <c r="E1928" t="s">
        <v>1099</v>
      </c>
      <c r="F1928" t="s">
        <v>12</v>
      </c>
      <c r="G1928" t="s">
        <v>11</v>
      </c>
      <c r="H1928" t="s">
        <v>84</v>
      </c>
      <c r="I1928" t="s">
        <v>9</v>
      </c>
      <c r="J1928" t="s">
        <v>8</v>
      </c>
      <c r="K1928">
        <v>0</v>
      </c>
      <c r="L1928" t="s">
        <v>146</v>
      </c>
      <c r="M1928" t="s">
        <v>145</v>
      </c>
      <c r="N1928">
        <v>4.96804420463741</v>
      </c>
      <c r="O1928" t="s">
        <v>1281</v>
      </c>
      <c r="P1928" t="s">
        <v>4</v>
      </c>
      <c r="Q1928">
        <v>0.43328703703703703</v>
      </c>
      <c r="R1928">
        <v>0.44976851851851851</v>
      </c>
      <c r="S1928">
        <v>0</v>
      </c>
      <c r="T1928">
        <v>23.725000000000001</v>
      </c>
      <c r="U1928" t="s">
        <v>143</v>
      </c>
      <c r="V1928" t="s">
        <v>142</v>
      </c>
      <c r="W1928">
        <v>3.86059168140455</v>
      </c>
      <c r="X1928">
        <v>37</v>
      </c>
      <c r="Y1928">
        <v>0.66071428571428603</v>
      </c>
      <c r="Z1928" t="str">
        <f>_xlfn.CONCAT(Sheet1!$B1928,"_",Sheet1!$E1928,"_", _xlfn.SWITCH(Sheet1!$J1928, "M", "Monday", "T", "Tuesday", "W", "Wednesday", "R", "Thursday", "F", "Friday"))</f>
        <v>105_Week3_Monday</v>
      </c>
      <c r="AA1928">
        <v>1</v>
      </c>
      <c r="AB1928">
        <v>176</v>
      </c>
      <c r="AC1928">
        <f>Sheet1!$K1928 +1</f>
        <v>1</v>
      </c>
      <c r="AD1928">
        <v>136.47499999999999</v>
      </c>
      <c r="AE1928">
        <v>120.33</v>
      </c>
      <c r="AF1928" t="s">
        <v>1</v>
      </c>
    </row>
    <row r="1929" spans="1:32" x14ac:dyDescent="0.3">
      <c r="A1929" t="s">
        <v>76</v>
      </c>
      <c r="B1929" t="s">
        <v>9</v>
      </c>
      <c r="C1929" t="s">
        <v>75</v>
      </c>
      <c r="D1929" t="s">
        <v>14</v>
      </c>
      <c r="E1929" t="s">
        <v>1099</v>
      </c>
      <c r="F1929" t="s">
        <v>12</v>
      </c>
      <c r="G1929" t="s">
        <v>11</v>
      </c>
      <c r="H1929" t="s">
        <v>102</v>
      </c>
      <c r="I1929" t="s">
        <v>9</v>
      </c>
      <c r="J1929" t="s">
        <v>8</v>
      </c>
      <c r="K1929">
        <v>0</v>
      </c>
      <c r="L1929" t="s">
        <v>73</v>
      </c>
      <c r="M1929" t="s">
        <v>72</v>
      </c>
      <c r="N1929">
        <v>6.3700306322425604</v>
      </c>
      <c r="O1929" t="s">
        <v>1280</v>
      </c>
      <c r="P1929" t="s">
        <v>4</v>
      </c>
      <c r="Q1929">
        <v>0.46789351851851851</v>
      </c>
      <c r="R1929">
        <v>0.48120370370370369</v>
      </c>
      <c r="S1929">
        <v>0</v>
      </c>
      <c r="T1929">
        <v>19.158333333333335</v>
      </c>
      <c r="U1929" t="s">
        <v>70</v>
      </c>
      <c r="V1929" t="s">
        <v>69</v>
      </c>
      <c r="W1929">
        <v>5.1364844931409497</v>
      </c>
      <c r="X1929">
        <v>0</v>
      </c>
      <c r="Y1929">
        <v>0</v>
      </c>
      <c r="Z1929" t="str">
        <f>_xlfn.CONCAT(Sheet1!$B1929,"_",Sheet1!$E1929,"_", _xlfn.SWITCH(Sheet1!$J1929, "M", "Monday", "T", "Tuesday", "W", "Wednesday", "R", "Thursday", "F", "Friday"))</f>
        <v>105_Week3_Monday</v>
      </c>
      <c r="AA1929">
        <v>1</v>
      </c>
      <c r="AB1929">
        <v>0</v>
      </c>
      <c r="AC1929">
        <f>Sheet1!$K1929 +1</f>
        <v>1</v>
      </c>
      <c r="AD1929">
        <v>136.42500000000001</v>
      </c>
      <c r="AE1929">
        <v>57.877499999999998</v>
      </c>
      <c r="AF1929" t="s">
        <v>1</v>
      </c>
    </row>
    <row r="1930" spans="1:32" x14ac:dyDescent="0.3">
      <c r="A1930" t="s">
        <v>1279</v>
      </c>
      <c r="B1930" t="s">
        <v>9</v>
      </c>
      <c r="C1930" t="s">
        <v>1278</v>
      </c>
      <c r="D1930" t="s">
        <v>14</v>
      </c>
      <c r="E1930" t="s">
        <v>1099</v>
      </c>
      <c r="F1930" t="s">
        <v>12</v>
      </c>
      <c r="G1930" t="s">
        <v>11</v>
      </c>
      <c r="H1930" t="s">
        <v>93</v>
      </c>
      <c r="I1930" t="s">
        <v>9</v>
      </c>
      <c r="J1930" t="s">
        <v>8</v>
      </c>
      <c r="K1930">
        <v>0</v>
      </c>
      <c r="L1930" t="s">
        <v>1277</v>
      </c>
      <c r="M1930" t="s">
        <v>1276</v>
      </c>
      <c r="N1930">
        <v>10.0460557024926</v>
      </c>
      <c r="O1930" t="s">
        <v>1275</v>
      </c>
      <c r="P1930" t="s">
        <v>111</v>
      </c>
      <c r="Q1930">
        <v>0.45673611111111112</v>
      </c>
      <c r="R1930">
        <v>0.46346064814814814</v>
      </c>
      <c r="S1930">
        <v>0</v>
      </c>
      <c r="T1930">
        <v>9.683574621414877</v>
      </c>
      <c r="U1930" t="s">
        <v>1274</v>
      </c>
      <c r="V1930" t="s">
        <v>1273</v>
      </c>
      <c r="W1930">
        <v>8.5614949955379593</v>
      </c>
      <c r="X1930">
        <v>0</v>
      </c>
      <c r="Y1930">
        <v>0</v>
      </c>
      <c r="Z1930" t="str">
        <f>_xlfn.CONCAT(Sheet1!$B1930,"_",Sheet1!$E1930,"_", _xlfn.SWITCH(Sheet1!$J1930, "M", "Monday", "T", "Tuesday", "W", "Wednesday", "R", "Thursday", "F", "Friday"))</f>
        <v>105_Week3_Monday</v>
      </c>
      <c r="AA1930">
        <v>1</v>
      </c>
      <c r="AB1930">
        <v>0</v>
      </c>
      <c r="AC1930">
        <f>Sheet1!$K1930 +1</f>
        <v>1</v>
      </c>
      <c r="AD1930">
        <v>9.1575000000000006</v>
      </c>
      <c r="AE1930">
        <v>8.9536999999999995</v>
      </c>
      <c r="AF1930" t="s">
        <v>1</v>
      </c>
    </row>
    <row r="1931" spans="1:32" x14ac:dyDescent="0.3">
      <c r="A1931" t="s">
        <v>1272</v>
      </c>
      <c r="B1931" t="s">
        <v>9</v>
      </c>
      <c r="C1931" t="s">
        <v>1028</v>
      </c>
      <c r="D1931" t="s">
        <v>342</v>
      </c>
      <c r="E1931" t="s">
        <v>1099</v>
      </c>
      <c r="F1931" t="s">
        <v>12</v>
      </c>
      <c r="G1931" t="s">
        <v>185</v>
      </c>
      <c r="H1931" t="s">
        <v>186</v>
      </c>
      <c r="I1931" t="s">
        <v>9</v>
      </c>
      <c r="J1931" t="s">
        <v>92</v>
      </c>
      <c r="K1931">
        <v>55</v>
      </c>
      <c r="L1931" t="s">
        <v>1027</v>
      </c>
      <c r="M1931" t="s">
        <v>1271</v>
      </c>
      <c r="N1931">
        <v>5.1974968984723098E-2</v>
      </c>
      <c r="O1931" t="s">
        <v>1270</v>
      </c>
      <c r="P1931" t="s">
        <v>342</v>
      </c>
      <c r="Q1931">
        <v>0.38820601851851849</v>
      </c>
      <c r="R1931">
        <v>0.39151620370370371</v>
      </c>
      <c r="S1931">
        <v>0</v>
      </c>
      <c r="T1931">
        <v>4.7666666666666666</v>
      </c>
      <c r="U1931" t="s">
        <v>1269</v>
      </c>
      <c r="V1931" t="s">
        <v>1268</v>
      </c>
      <c r="W1931">
        <v>1.8265555139417501E-2</v>
      </c>
      <c r="X1931">
        <v>0</v>
      </c>
      <c r="Y1931">
        <v>0</v>
      </c>
      <c r="Z1931" t="str">
        <f>_xlfn.CONCAT(Sheet1!$B1931,"_",Sheet1!$E1931,"_", _xlfn.SWITCH(Sheet1!$J1931, "M", "Monday", "T", "Tuesday", "W", "Wednesday", "R", "Thursday", "F", "Friday"))</f>
        <v>105_Week3_Wednesday</v>
      </c>
      <c r="AA1931">
        <v>1</v>
      </c>
      <c r="AB1931">
        <v>0</v>
      </c>
      <c r="AC1931">
        <f>Sheet1!$K1931 +1</f>
        <v>56</v>
      </c>
      <c r="AD1931">
        <v>11.1875</v>
      </c>
      <c r="AE1931">
        <v>10.8575</v>
      </c>
      <c r="AF1931" t="s">
        <v>1</v>
      </c>
    </row>
    <row r="1932" spans="1:32" x14ac:dyDescent="0.3">
      <c r="A1932" t="s">
        <v>239</v>
      </c>
      <c r="B1932" t="s">
        <v>9</v>
      </c>
      <c r="C1932" t="s">
        <v>238</v>
      </c>
      <c r="D1932" t="s">
        <v>14</v>
      </c>
      <c r="E1932" t="s">
        <v>1099</v>
      </c>
      <c r="F1932" t="s">
        <v>12</v>
      </c>
      <c r="G1932" t="s">
        <v>185</v>
      </c>
      <c r="H1932" t="s">
        <v>200</v>
      </c>
      <c r="I1932" t="s">
        <v>83</v>
      </c>
      <c r="J1932" t="s">
        <v>11</v>
      </c>
      <c r="K1932">
        <v>180</v>
      </c>
      <c r="L1932" t="s">
        <v>237</v>
      </c>
      <c r="M1932" t="s">
        <v>236</v>
      </c>
      <c r="N1932">
        <v>5.6680777780711704</v>
      </c>
      <c r="O1932" t="s">
        <v>1267</v>
      </c>
      <c r="P1932" t="s">
        <v>4</v>
      </c>
      <c r="Q1932">
        <v>0.38211805555555556</v>
      </c>
      <c r="R1932">
        <v>0.38815972222222223</v>
      </c>
      <c r="S1932">
        <v>0</v>
      </c>
      <c r="T1932">
        <v>8.7000000000000011</v>
      </c>
      <c r="U1932" t="s">
        <v>234</v>
      </c>
      <c r="V1932" t="s">
        <v>233</v>
      </c>
      <c r="W1932">
        <v>4.5823987440459701</v>
      </c>
      <c r="X1932">
        <v>0</v>
      </c>
      <c r="Y1932">
        <v>0</v>
      </c>
      <c r="Z1932" t="str">
        <f>_xlfn.CONCAT(Sheet1!$B1932,"_",Sheet1!$E1932,"_", _xlfn.SWITCH(Sheet1!$J1932, "M", "Monday", "T", "Tuesday", "W", "Wednesday", "R", "Thursday", "F", "Friday"))</f>
        <v>105_Week3_Friday</v>
      </c>
      <c r="AA1932">
        <v>1</v>
      </c>
      <c r="AB1932">
        <v>0</v>
      </c>
      <c r="AC1932">
        <f>Sheet1!$K1932 +1</f>
        <v>181</v>
      </c>
      <c r="AD1932">
        <v>33.922499999999999</v>
      </c>
      <c r="AE1932">
        <v>33.247500000000002</v>
      </c>
      <c r="AF1932" t="s">
        <v>1</v>
      </c>
    </row>
    <row r="1933" spans="1:32" x14ac:dyDescent="0.3">
      <c r="A1933" t="s">
        <v>1266</v>
      </c>
      <c r="B1933" t="s">
        <v>9</v>
      </c>
      <c r="C1933" t="s">
        <v>1265</v>
      </c>
      <c r="D1933" t="s">
        <v>14</v>
      </c>
      <c r="E1933" t="s">
        <v>1099</v>
      </c>
      <c r="F1933" t="s">
        <v>12</v>
      </c>
      <c r="G1933" t="s">
        <v>185</v>
      </c>
      <c r="H1933" t="s">
        <v>259</v>
      </c>
      <c r="I1933" t="s">
        <v>83</v>
      </c>
      <c r="J1933" t="s">
        <v>11</v>
      </c>
      <c r="K1933">
        <v>191</v>
      </c>
      <c r="L1933" t="s">
        <v>1264</v>
      </c>
      <c r="M1933" t="s">
        <v>1263</v>
      </c>
      <c r="N1933">
        <v>0.23510484769940401</v>
      </c>
      <c r="O1933" t="s">
        <v>1262</v>
      </c>
      <c r="P1933" t="s">
        <v>216</v>
      </c>
      <c r="Q1933">
        <v>0.39167824074074076</v>
      </c>
      <c r="R1933">
        <v>0.39849537037037036</v>
      </c>
      <c r="S1933">
        <v>0</v>
      </c>
      <c r="T1933">
        <v>9.8166666666666664</v>
      </c>
      <c r="U1933" t="s">
        <v>1261</v>
      </c>
      <c r="V1933" t="s">
        <v>1260</v>
      </c>
      <c r="W1933">
        <v>9.8060913948072995E-2</v>
      </c>
      <c r="X1933">
        <v>0</v>
      </c>
      <c r="Y1933">
        <v>0</v>
      </c>
      <c r="Z1933" t="str">
        <f>_xlfn.CONCAT(Sheet1!$B1933,"_",Sheet1!$E1933,"_", _xlfn.SWITCH(Sheet1!$J1933, "M", "Monday", "T", "Tuesday", "W", "Wednesday", "R", "Thursday", "F", "Friday"))</f>
        <v>105_Week3_Friday</v>
      </c>
      <c r="AA1933">
        <v>1</v>
      </c>
      <c r="AB1933">
        <v>0</v>
      </c>
      <c r="AC1933">
        <f>Sheet1!$K1933 +1</f>
        <v>192</v>
      </c>
      <c r="AD1933">
        <v>39.01</v>
      </c>
      <c r="AE1933">
        <v>29.862500000000001</v>
      </c>
      <c r="AF1933" t="s">
        <v>1</v>
      </c>
    </row>
    <row r="1934" spans="1:32" x14ac:dyDescent="0.3">
      <c r="A1934" t="s">
        <v>244</v>
      </c>
      <c r="B1934" t="s">
        <v>9</v>
      </c>
      <c r="C1934" t="s">
        <v>112</v>
      </c>
      <c r="D1934" t="s">
        <v>12</v>
      </c>
      <c r="E1934" t="s">
        <v>1099</v>
      </c>
      <c r="F1934" t="s">
        <v>12</v>
      </c>
      <c r="G1934" t="s">
        <v>185</v>
      </c>
      <c r="H1934" t="s">
        <v>119</v>
      </c>
      <c r="I1934" t="s">
        <v>83</v>
      </c>
      <c r="J1934" t="s">
        <v>11</v>
      </c>
      <c r="K1934">
        <v>179</v>
      </c>
      <c r="L1934" t="s">
        <v>109</v>
      </c>
      <c r="M1934" t="s">
        <v>243</v>
      </c>
      <c r="N1934">
        <v>0.64750103838741802</v>
      </c>
      <c r="O1934" t="s">
        <v>1259</v>
      </c>
      <c r="P1934" t="s">
        <v>29</v>
      </c>
      <c r="Q1934">
        <v>0.40677083333333336</v>
      </c>
      <c r="R1934">
        <v>0.41118055555555555</v>
      </c>
      <c r="S1934">
        <v>0</v>
      </c>
      <c r="T1934">
        <v>6.3583333333333334</v>
      </c>
      <c r="U1934" t="s">
        <v>241</v>
      </c>
      <c r="V1934" t="s">
        <v>240</v>
      </c>
      <c r="W1934">
        <v>0.30443455668596903</v>
      </c>
      <c r="X1934">
        <v>0</v>
      </c>
      <c r="Y1934">
        <v>0</v>
      </c>
      <c r="Z1934" t="str">
        <f>_xlfn.CONCAT(Sheet1!$B1934,"_",Sheet1!$E1934,"_", _xlfn.SWITCH(Sheet1!$J1934, "M", "Monday", "T", "Tuesday", "W", "Wednesday", "R", "Thursday", "F", "Friday"))</f>
        <v>105_Week3_Friday</v>
      </c>
      <c r="AA1934">
        <v>1</v>
      </c>
      <c r="AB1934">
        <v>0</v>
      </c>
      <c r="AC1934">
        <f>Sheet1!$K1934 +1</f>
        <v>180</v>
      </c>
      <c r="AD1934">
        <v>11.95</v>
      </c>
      <c r="AE1934">
        <v>21.4</v>
      </c>
      <c r="AF1934" t="s">
        <v>1</v>
      </c>
    </row>
    <row r="1935" spans="1:32" x14ac:dyDescent="0.3">
      <c r="A1935" t="s">
        <v>274</v>
      </c>
      <c r="B1935" t="s">
        <v>9</v>
      </c>
      <c r="C1935" t="s">
        <v>42</v>
      </c>
      <c r="D1935" t="s">
        <v>79</v>
      </c>
      <c r="E1935" t="s">
        <v>1099</v>
      </c>
      <c r="F1935" t="s">
        <v>12</v>
      </c>
      <c r="G1935" t="s">
        <v>185</v>
      </c>
      <c r="H1935" t="s">
        <v>110</v>
      </c>
      <c r="I1935" t="s">
        <v>9</v>
      </c>
      <c r="J1935" t="s">
        <v>92</v>
      </c>
      <c r="K1935">
        <v>50</v>
      </c>
      <c r="L1935" t="s">
        <v>273</v>
      </c>
      <c r="M1935" t="s">
        <v>272</v>
      </c>
      <c r="N1935">
        <v>0.34143883548677001</v>
      </c>
      <c r="O1935" t="s">
        <v>1258</v>
      </c>
      <c r="P1935" t="s">
        <v>4</v>
      </c>
      <c r="Q1935">
        <v>0.39872685185185186</v>
      </c>
      <c r="R1935">
        <v>0.40633101851851849</v>
      </c>
      <c r="S1935">
        <v>0</v>
      </c>
      <c r="T1935">
        <v>10.941666666666666</v>
      </c>
      <c r="U1935" t="s">
        <v>270</v>
      </c>
      <c r="V1935" t="s">
        <v>269</v>
      </c>
      <c r="W1935">
        <v>0.106909484861933</v>
      </c>
      <c r="X1935">
        <v>0</v>
      </c>
      <c r="Y1935">
        <v>0</v>
      </c>
      <c r="Z1935" t="str">
        <f>_xlfn.CONCAT(Sheet1!$B1935,"_",Sheet1!$E1935,"_", _xlfn.SWITCH(Sheet1!$J1935, "M", "Monday", "T", "Tuesday", "W", "Wednesday", "R", "Thursday", "F", "Friday"))</f>
        <v>105_Week3_Wednesday</v>
      </c>
      <c r="AA1935">
        <v>1</v>
      </c>
      <c r="AB1935">
        <v>0</v>
      </c>
      <c r="AC1935">
        <f>Sheet1!$K1935 +1</f>
        <v>51</v>
      </c>
      <c r="AD1935">
        <v>38.17</v>
      </c>
      <c r="AE1935">
        <v>43.49</v>
      </c>
      <c r="AF1935" t="s">
        <v>1</v>
      </c>
    </row>
    <row r="1936" spans="1:32" x14ac:dyDescent="0.3">
      <c r="A1936" t="s">
        <v>1257</v>
      </c>
      <c r="B1936" t="s">
        <v>9</v>
      </c>
      <c r="C1936" t="s">
        <v>1256</v>
      </c>
      <c r="D1936" t="s">
        <v>14</v>
      </c>
      <c r="E1936" t="s">
        <v>1099</v>
      </c>
      <c r="F1936" t="s">
        <v>12</v>
      </c>
      <c r="G1936" t="s">
        <v>185</v>
      </c>
      <c r="H1936" t="s">
        <v>4</v>
      </c>
      <c r="I1936" t="s">
        <v>9</v>
      </c>
      <c r="J1936" t="s">
        <v>92</v>
      </c>
      <c r="K1936">
        <v>61</v>
      </c>
      <c r="L1936" t="s">
        <v>1255</v>
      </c>
      <c r="M1936" t="s">
        <v>1254</v>
      </c>
      <c r="N1936">
        <v>7.5904123540967703</v>
      </c>
      <c r="O1936" t="s">
        <v>1253</v>
      </c>
      <c r="P1936" t="s">
        <v>29</v>
      </c>
      <c r="Q1936">
        <v>0.36951388888888886</v>
      </c>
      <c r="R1936">
        <v>0.37818287037037035</v>
      </c>
      <c r="S1936">
        <v>0</v>
      </c>
      <c r="T1936">
        <v>12.483333333333334</v>
      </c>
      <c r="U1936" t="s">
        <v>1252</v>
      </c>
      <c r="V1936" t="s">
        <v>1251</v>
      </c>
      <c r="W1936">
        <v>6.6660413102726297</v>
      </c>
      <c r="X1936">
        <v>0</v>
      </c>
      <c r="Y1936">
        <v>0</v>
      </c>
      <c r="Z1936" t="str">
        <f>_xlfn.CONCAT(Sheet1!$B1936,"_",Sheet1!$E1936,"_", _xlfn.SWITCH(Sheet1!$J1936, "M", "Monday", "T", "Tuesday", "W", "Wednesday", "R", "Thursday", "F", "Friday"))</f>
        <v>105_Week3_Wednesday</v>
      </c>
      <c r="AA1936">
        <v>1</v>
      </c>
      <c r="AB1936">
        <v>0</v>
      </c>
      <c r="AC1936">
        <f>Sheet1!$K1936 +1</f>
        <v>62</v>
      </c>
      <c r="AD1936">
        <v>68.447500000000005</v>
      </c>
      <c r="AE1936">
        <v>30.737500000000001</v>
      </c>
      <c r="AF1936" t="s">
        <v>1</v>
      </c>
    </row>
    <row r="1937" spans="1:32" x14ac:dyDescent="0.3">
      <c r="A1937" t="s">
        <v>187</v>
      </c>
      <c r="B1937" t="s">
        <v>9</v>
      </c>
      <c r="C1937" t="s">
        <v>95</v>
      </c>
      <c r="D1937" t="s">
        <v>186</v>
      </c>
      <c r="E1937" t="s">
        <v>1099</v>
      </c>
      <c r="F1937" t="s">
        <v>12</v>
      </c>
      <c r="G1937" t="s">
        <v>185</v>
      </c>
      <c r="H1937" t="s">
        <v>111</v>
      </c>
      <c r="I1937" t="s">
        <v>9</v>
      </c>
      <c r="J1937" t="s">
        <v>8</v>
      </c>
      <c r="K1937">
        <v>0</v>
      </c>
      <c r="L1937" t="s">
        <v>184</v>
      </c>
      <c r="M1937" t="s">
        <v>183</v>
      </c>
      <c r="N1937">
        <v>1.3226139917969699</v>
      </c>
      <c r="O1937" t="s">
        <v>1249</v>
      </c>
      <c r="P1937" t="s">
        <v>79</v>
      </c>
      <c r="Q1937">
        <v>0.31777777777777777</v>
      </c>
      <c r="R1937">
        <v>0.32469907407407406</v>
      </c>
      <c r="S1937">
        <v>0</v>
      </c>
      <c r="T1937">
        <v>9.9749999999999996</v>
      </c>
      <c r="U1937" t="s">
        <v>181</v>
      </c>
      <c r="V1937" t="s">
        <v>180</v>
      </c>
      <c r="W1937">
        <v>0.44193691094986998</v>
      </c>
      <c r="X1937">
        <v>0</v>
      </c>
      <c r="Y1937">
        <v>0</v>
      </c>
      <c r="Z1937" t="str">
        <f>_xlfn.CONCAT(Sheet1!$B1937,"_",Sheet1!$E1937,"_", _xlfn.SWITCH(Sheet1!$J1937, "M", "Monday", "T", "Tuesday", "W", "Wednesday", "R", "Thursday", "F", "Friday"))</f>
        <v>105_Week3_Monday</v>
      </c>
      <c r="AA1937">
        <v>1</v>
      </c>
      <c r="AB1937">
        <v>0</v>
      </c>
      <c r="AC1937">
        <f>Sheet1!$K1937 +1</f>
        <v>1</v>
      </c>
      <c r="AD1937">
        <v>131.94749999999999</v>
      </c>
      <c r="AE1937">
        <v>129.21369999999999</v>
      </c>
      <c r="AF1937" t="s">
        <v>1</v>
      </c>
    </row>
    <row r="1938" spans="1:32" x14ac:dyDescent="0.3">
      <c r="A1938" t="s">
        <v>210</v>
      </c>
      <c r="B1938" t="s">
        <v>9</v>
      </c>
      <c r="C1938" t="s">
        <v>209</v>
      </c>
      <c r="D1938" t="s">
        <v>208</v>
      </c>
      <c r="E1938" t="s">
        <v>1099</v>
      </c>
      <c r="F1938" t="s">
        <v>12</v>
      </c>
      <c r="G1938" t="s">
        <v>185</v>
      </c>
      <c r="H1938" t="s">
        <v>12</v>
      </c>
      <c r="I1938" t="s">
        <v>83</v>
      </c>
      <c r="J1938" t="s">
        <v>11</v>
      </c>
      <c r="K1938">
        <v>260</v>
      </c>
      <c r="L1938" t="s">
        <v>207</v>
      </c>
      <c r="M1938" t="s">
        <v>206</v>
      </c>
      <c r="N1938">
        <v>0</v>
      </c>
      <c r="O1938" t="s">
        <v>1248</v>
      </c>
      <c r="P1938" t="s">
        <v>4</v>
      </c>
      <c r="Q1938">
        <v>0.30333333333333334</v>
      </c>
      <c r="R1938">
        <v>0.31686342592592592</v>
      </c>
      <c r="S1938">
        <v>0</v>
      </c>
      <c r="T1938">
        <v>19.483333333333334</v>
      </c>
      <c r="U1938" t="s">
        <v>204</v>
      </c>
      <c r="V1938" t="s">
        <v>203</v>
      </c>
      <c r="X1938">
        <v>5</v>
      </c>
      <c r="Y1938">
        <v>9.4339622641509399E-2</v>
      </c>
      <c r="Z1938" t="str">
        <f>_xlfn.CONCAT(Sheet1!$B1938,"_",Sheet1!$E1938,"_", _xlfn.SWITCH(Sheet1!$J1938, "M", "Monday", "T", "Tuesday", "W", "Wednesday", "R", "Thursday", "F", "Friday"))</f>
        <v>105_Week3_Friday</v>
      </c>
      <c r="AA1938">
        <v>1</v>
      </c>
      <c r="AB1938">
        <v>24</v>
      </c>
      <c r="AC1938">
        <f>Sheet1!$K1938 +1</f>
        <v>261</v>
      </c>
      <c r="AD1938">
        <v>80.082499999999996</v>
      </c>
      <c r="AE1938">
        <v>84.447500000000005</v>
      </c>
      <c r="AF1938" t="s">
        <v>1</v>
      </c>
    </row>
    <row r="1939" spans="1:32" x14ac:dyDescent="0.3">
      <c r="A1939" t="s">
        <v>194</v>
      </c>
      <c r="B1939" t="s">
        <v>9</v>
      </c>
      <c r="C1939" t="s">
        <v>193</v>
      </c>
      <c r="D1939" t="s">
        <v>110</v>
      </c>
      <c r="E1939" t="s">
        <v>1099</v>
      </c>
      <c r="F1939" t="s">
        <v>12</v>
      </c>
      <c r="G1939" t="s">
        <v>185</v>
      </c>
      <c r="H1939" t="s">
        <v>216</v>
      </c>
      <c r="I1939" t="s">
        <v>83</v>
      </c>
      <c r="J1939" t="s">
        <v>11</v>
      </c>
      <c r="K1939">
        <v>255</v>
      </c>
      <c r="L1939" t="s">
        <v>192</v>
      </c>
      <c r="M1939" t="s">
        <v>191</v>
      </c>
      <c r="N1939">
        <v>0.14136145077645801</v>
      </c>
      <c r="O1939" t="s">
        <v>1247</v>
      </c>
      <c r="P1939" t="s">
        <v>4</v>
      </c>
      <c r="Q1939">
        <v>0.32480324074074074</v>
      </c>
      <c r="R1939">
        <v>0.34100694444444446</v>
      </c>
      <c r="S1939">
        <v>0</v>
      </c>
      <c r="T1939">
        <v>23.341666666666669</v>
      </c>
      <c r="U1939" t="s">
        <v>189</v>
      </c>
      <c r="V1939" t="s">
        <v>188</v>
      </c>
      <c r="W1939">
        <v>2.4112347848522699E-2</v>
      </c>
      <c r="X1939">
        <v>0</v>
      </c>
      <c r="Y1939">
        <v>0</v>
      </c>
      <c r="Z1939" t="str">
        <f>_xlfn.CONCAT(Sheet1!$B1939,"_",Sheet1!$E1939,"_", _xlfn.SWITCH(Sheet1!$J1939, "M", "Monday", "T", "Tuesday", "W", "Wednesday", "R", "Thursday", "F", "Friday"))</f>
        <v>105_Week3_Friday</v>
      </c>
      <c r="AA1939">
        <v>1</v>
      </c>
      <c r="AB1939">
        <v>0</v>
      </c>
      <c r="AC1939">
        <f>Sheet1!$K1939 +1</f>
        <v>256</v>
      </c>
      <c r="AD1939">
        <v>65.31</v>
      </c>
      <c r="AE1939">
        <v>42.018700000000003</v>
      </c>
      <c r="AF1939" t="s">
        <v>1</v>
      </c>
    </row>
    <row r="1940" spans="1:32" x14ac:dyDescent="0.3">
      <c r="A1940" t="s">
        <v>268</v>
      </c>
      <c r="B1940" t="s">
        <v>9</v>
      </c>
      <c r="C1940" t="s">
        <v>267</v>
      </c>
      <c r="D1940" t="s">
        <v>14</v>
      </c>
      <c r="E1940" t="s">
        <v>1099</v>
      </c>
      <c r="F1940" t="s">
        <v>12</v>
      </c>
      <c r="G1940" t="s">
        <v>185</v>
      </c>
      <c r="H1940" t="s">
        <v>79</v>
      </c>
      <c r="I1940" t="s">
        <v>83</v>
      </c>
      <c r="J1940" t="s">
        <v>11</v>
      </c>
      <c r="K1940">
        <v>200</v>
      </c>
      <c r="L1940" t="s">
        <v>266</v>
      </c>
      <c r="M1940" t="s">
        <v>265</v>
      </c>
      <c r="N1940">
        <v>15.266676237806699</v>
      </c>
      <c r="O1940" t="s">
        <v>1246</v>
      </c>
      <c r="P1940" t="s">
        <v>4</v>
      </c>
      <c r="Q1940">
        <v>0.36207175925925927</v>
      </c>
      <c r="R1940">
        <v>0.36424768518518519</v>
      </c>
      <c r="S1940">
        <v>0</v>
      </c>
      <c r="T1940">
        <v>3.125</v>
      </c>
      <c r="U1940" t="s">
        <v>263</v>
      </c>
      <c r="V1940" t="s">
        <v>262</v>
      </c>
      <c r="W1940">
        <v>13.876632752332499</v>
      </c>
      <c r="X1940">
        <v>16</v>
      </c>
      <c r="Y1940">
        <v>0.28571428571428598</v>
      </c>
      <c r="Z1940" t="str">
        <f>_xlfn.CONCAT(Sheet1!$B1940,"_",Sheet1!$E1940,"_", _xlfn.SWITCH(Sheet1!$J1940, "M", "Monday", "T", "Tuesday", "W", "Wednesday", "R", "Thursday", "F", "Friday"))</f>
        <v>105_Week3_Friday</v>
      </c>
      <c r="AA1940">
        <v>1</v>
      </c>
      <c r="AB1940">
        <v>26</v>
      </c>
      <c r="AC1940">
        <f>Sheet1!$K1940 +1</f>
        <v>201</v>
      </c>
      <c r="AD1940">
        <v>82.348699999999994</v>
      </c>
      <c r="AE1940">
        <v>71.821200000000005</v>
      </c>
      <c r="AF1940" t="s">
        <v>1</v>
      </c>
    </row>
    <row r="1941" spans="1:32" x14ac:dyDescent="0.3">
      <c r="A1941" t="s">
        <v>232</v>
      </c>
      <c r="B1941" t="s">
        <v>9</v>
      </c>
      <c r="C1941" t="s">
        <v>231</v>
      </c>
      <c r="D1941" t="s">
        <v>14</v>
      </c>
      <c r="E1941" t="s">
        <v>1099</v>
      </c>
      <c r="F1941" t="s">
        <v>12</v>
      </c>
      <c r="G1941" t="s">
        <v>185</v>
      </c>
      <c r="H1941" t="s">
        <v>29</v>
      </c>
      <c r="I1941" t="s">
        <v>83</v>
      </c>
      <c r="J1941" t="s">
        <v>11</v>
      </c>
      <c r="K1941">
        <v>257</v>
      </c>
      <c r="L1941" t="s">
        <v>230</v>
      </c>
      <c r="M1941" t="s">
        <v>229</v>
      </c>
      <c r="N1941">
        <v>0.74990241788327705</v>
      </c>
      <c r="O1941" t="s">
        <v>1245</v>
      </c>
      <c r="P1941" t="s">
        <v>4</v>
      </c>
      <c r="Q1941">
        <v>0.34153935185185186</v>
      </c>
      <c r="R1941">
        <v>0.35146990740740741</v>
      </c>
      <c r="S1941">
        <v>0</v>
      </c>
      <c r="T1941">
        <v>14.308333333333334</v>
      </c>
      <c r="U1941" t="s">
        <v>227</v>
      </c>
      <c r="V1941" t="s">
        <v>226</v>
      </c>
      <c r="W1941">
        <v>0.29760203611962099</v>
      </c>
      <c r="X1941">
        <v>13</v>
      </c>
      <c r="Y1941">
        <v>0.25</v>
      </c>
      <c r="Z1941" t="str">
        <f>_xlfn.CONCAT(Sheet1!$B1941,"_",Sheet1!$E1941,"_", _xlfn.SWITCH(Sheet1!$J1941, "M", "Monday", "T", "Tuesday", "W", "Wednesday", "R", "Thursday", "F", "Friday"))</f>
        <v>105_Week3_Friday</v>
      </c>
      <c r="AA1941">
        <v>1</v>
      </c>
      <c r="AB1941">
        <v>88</v>
      </c>
      <c r="AC1941">
        <f>Sheet1!$K1941 +1</f>
        <v>258</v>
      </c>
      <c r="AD1941">
        <v>45.134999999999998</v>
      </c>
      <c r="AE1941">
        <v>48.651200000000003</v>
      </c>
      <c r="AF1941" t="s">
        <v>1</v>
      </c>
    </row>
    <row r="1942" spans="1:32" x14ac:dyDescent="0.3">
      <c r="A1942" t="s">
        <v>252</v>
      </c>
      <c r="B1942" t="s">
        <v>9</v>
      </c>
      <c r="C1942" t="s">
        <v>251</v>
      </c>
      <c r="D1942" t="s">
        <v>250</v>
      </c>
      <c r="E1942" t="s">
        <v>1099</v>
      </c>
      <c r="F1942" t="s">
        <v>12</v>
      </c>
      <c r="G1942" t="s">
        <v>185</v>
      </c>
      <c r="H1942" t="s">
        <v>126</v>
      </c>
      <c r="I1942" t="s">
        <v>9</v>
      </c>
      <c r="J1942" t="s">
        <v>8</v>
      </c>
      <c r="K1942">
        <v>0</v>
      </c>
      <c r="L1942" t="s">
        <v>249</v>
      </c>
      <c r="M1942" t="s">
        <v>248</v>
      </c>
      <c r="N1942">
        <v>0.37386448867618999</v>
      </c>
      <c r="O1942" t="s">
        <v>1244</v>
      </c>
      <c r="P1942" t="s">
        <v>4</v>
      </c>
      <c r="Q1942">
        <v>0.41144675925925928</v>
      </c>
      <c r="R1942">
        <v>0.42484953703703704</v>
      </c>
      <c r="S1942">
        <v>0</v>
      </c>
      <c r="T1942">
        <v>19.291666666666668</v>
      </c>
      <c r="U1942" t="s">
        <v>246</v>
      </c>
      <c r="V1942" t="s">
        <v>245</v>
      </c>
      <c r="W1942">
        <v>0.22743215779790699</v>
      </c>
      <c r="X1942">
        <v>0</v>
      </c>
      <c r="Y1942">
        <v>0</v>
      </c>
      <c r="Z1942" t="str">
        <f>_xlfn.CONCAT(Sheet1!$B1942,"_",Sheet1!$E1942,"_", _xlfn.SWITCH(Sheet1!$J1942, "M", "Monday", "T", "Tuesday", "W", "Wednesday", "R", "Thursday", "F", "Friday"))</f>
        <v>105_Week3_Monday</v>
      </c>
      <c r="AA1942">
        <v>1</v>
      </c>
      <c r="AB1942">
        <v>0</v>
      </c>
      <c r="AC1942">
        <f>Sheet1!$K1942 +1</f>
        <v>1</v>
      </c>
      <c r="AD1942">
        <v>76.905000000000001</v>
      </c>
      <c r="AE1942">
        <v>93.962500000000006</v>
      </c>
      <c r="AF1942" t="s">
        <v>1</v>
      </c>
    </row>
    <row r="1943" spans="1:32" x14ac:dyDescent="0.3">
      <c r="A1943" t="s">
        <v>505</v>
      </c>
      <c r="B1943" t="s">
        <v>9</v>
      </c>
      <c r="C1943" t="s">
        <v>193</v>
      </c>
      <c r="D1943" t="s">
        <v>200</v>
      </c>
      <c r="E1943" t="s">
        <v>1099</v>
      </c>
      <c r="F1943" t="s">
        <v>12</v>
      </c>
      <c r="G1943" t="s">
        <v>185</v>
      </c>
      <c r="H1943" t="s">
        <v>139</v>
      </c>
      <c r="I1943" t="s">
        <v>9</v>
      </c>
      <c r="J1943" t="s">
        <v>92</v>
      </c>
      <c r="K1943">
        <v>80</v>
      </c>
      <c r="L1943" t="s">
        <v>504</v>
      </c>
      <c r="M1943" t="s">
        <v>503</v>
      </c>
      <c r="N1943">
        <v>1.74162277765572</v>
      </c>
      <c r="O1943" t="s">
        <v>1243</v>
      </c>
      <c r="P1943" t="s">
        <v>4</v>
      </c>
      <c r="Q1943">
        <v>0.49648148148148147</v>
      </c>
      <c r="R1943">
        <v>0.50471064814814814</v>
      </c>
      <c r="S1943">
        <v>0</v>
      </c>
      <c r="T1943">
        <v>11.841666666666667</v>
      </c>
      <c r="U1943" t="s">
        <v>501</v>
      </c>
      <c r="V1943" t="s">
        <v>500</v>
      </c>
      <c r="W1943">
        <v>1.2395300609764499</v>
      </c>
      <c r="X1943">
        <v>0</v>
      </c>
      <c r="Y1943">
        <v>0</v>
      </c>
      <c r="Z1943" t="str">
        <f>_xlfn.CONCAT(Sheet1!$B1943,"_",Sheet1!$E1943,"_", _xlfn.SWITCH(Sheet1!$J1943, "M", "Monday", "T", "Tuesday", "W", "Wednesday", "R", "Thursday", "F", "Friday"))</f>
        <v>105_Week3_Wednesday</v>
      </c>
      <c r="AA1943">
        <v>1</v>
      </c>
      <c r="AB1943">
        <v>0</v>
      </c>
      <c r="AC1943">
        <f>Sheet1!$K1943 +1</f>
        <v>81</v>
      </c>
      <c r="AD1943">
        <v>50.11</v>
      </c>
      <c r="AE1943">
        <v>50.11</v>
      </c>
      <c r="AF1943" t="s">
        <v>1</v>
      </c>
    </row>
    <row r="1944" spans="1:32" x14ac:dyDescent="0.3">
      <c r="A1944" t="s">
        <v>480</v>
      </c>
      <c r="B1944" t="s">
        <v>9</v>
      </c>
      <c r="C1944" t="s">
        <v>479</v>
      </c>
      <c r="D1944" t="s">
        <v>14</v>
      </c>
      <c r="E1944" t="s">
        <v>1099</v>
      </c>
      <c r="F1944" t="s">
        <v>12</v>
      </c>
      <c r="G1944" t="s">
        <v>185</v>
      </c>
      <c r="H1944" t="s">
        <v>178</v>
      </c>
      <c r="I1944" t="s">
        <v>9</v>
      </c>
      <c r="J1944" t="s">
        <v>92</v>
      </c>
      <c r="K1944">
        <v>92</v>
      </c>
      <c r="L1944" t="s">
        <v>478</v>
      </c>
      <c r="M1944" t="s">
        <v>477</v>
      </c>
      <c r="N1944">
        <v>14.394087869673999</v>
      </c>
      <c r="O1944" t="s">
        <v>1242</v>
      </c>
      <c r="P1944" t="s">
        <v>4</v>
      </c>
      <c r="Q1944">
        <v>0.49070601851851853</v>
      </c>
      <c r="R1944">
        <v>0.49526620370370372</v>
      </c>
      <c r="S1944">
        <v>0</v>
      </c>
      <c r="T1944">
        <v>6.5750000000000002</v>
      </c>
      <c r="U1944" t="s">
        <v>475</v>
      </c>
      <c r="V1944" t="s">
        <v>474</v>
      </c>
      <c r="W1944">
        <v>13.0575222255993</v>
      </c>
      <c r="X1944">
        <v>3</v>
      </c>
      <c r="Y1944">
        <v>6.3829787234042604E-2</v>
      </c>
      <c r="Z1944" t="str">
        <f>_xlfn.CONCAT(Sheet1!$B1944,"_",Sheet1!$E1944,"_", _xlfn.SWITCH(Sheet1!$J1944, "M", "Monday", "T", "Tuesday", "W", "Wednesday", "R", "Thursday", "F", "Friday"))</f>
        <v>105_Week3_Wednesday</v>
      </c>
      <c r="AA1944">
        <v>1</v>
      </c>
      <c r="AB1944">
        <v>25</v>
      </c>
      <c r="AC1944">
        <f>Sheet1!$K1944 +1</f>
        <v>93</v>
      </c>
      <c r="AD1944">
        <v>78.27</v>
      </c>
      <c r="AE1944">
        <v>49.854999999999997</v>
      </c>
      <c r="AF1944" t="s">
        <v>1</v>
      </c>
    </row>
    <row r="1945" spans="1:32" x14ac:dyDescent="0.3">
      <c r="A1945" t="s">
        <v>525</v>
      </c>
      <c r="B1945" t="s">
        <v>9</v>
      </c>
      <c r="C1945" t="s">
        <v>524</v>
      </c>
      <c r="D1945" t="s">
        <v>14</v>
      </c>
      <c r="E1945" t="s">
        <v>1099</v>
      </c>
      <c r="F1945" t="s">
        <v>12</v>
      </c>
      <c r="G1945" t="s">
        <v>185</v>
      </c>
      <c r="H1945" t="s">
        <v>147</v>
      </c>
      <c r="I1945" t="s">
        <v>83</v>
      </c>
      <c r="J1945" t="s">
        <v>11</v>
      </c>
      <c r="K1945">
        <v>210</v>
      </c>
      <c r="L1945" t="s">
        <v>523</v>
      </c>
      <c r="M1945" t="s">
        <v>522</v>
      </c>
      <c r="N1945">
        <v>26.464082704856999</v>
      </c>
      <c r="O1945" t="s">
        <v>1241</v>
      </c>
      <c r="P1945" t="s">
        <v>4</v>
      </c>
      <c r="Q1945">
        <v>0.52309027777777772</v>
      </c>
      <c r="R1945">
        <v>0.53409722222222222</v>
      </c>
      <c r="S1945">
        <v>0</v>
      </c>
      <c r="T1945">
        <v>15.85</v>
      </c>
      <c r="U1945" t="s">
        <v>520</v>
      </c>
      <c r="V1945" t="s">
        <v>519</v>
      </c>
      <c r="W1945">
        <v>24.430717540384801</v>
      </c>
      <c r="X1945">
        <v>0</v>
      </c>
      <c r="Y1945">
        <v>0</v>
      </c>
      <c r="Z1945" t="str">
        <f>_xlfn.CONCAT(Sheet1!$B1945,"_",Sheet1!$E1945,"_", _xlfn.SWITCH(Sheet1!$J1945, "M", "Monday", "T", "Tuesday", "W", "Wednesday", "R", "Thursday", "F", "Friday"))</f>
        <v>105_Week3_Friday</v>
      </c>
      <c r="AA1945">
        <v>1</v>
      </c>
      <c r="AB1945">
        <v>0</v>
      </c>
      <c r="AC1945">
        <f>Sheet1!$K1945 +1</f>
        <v>211</v>
      </c>
      <c r="AD1945">
        <v>214.59620000000001</v>
      </c>
      <c r="AE1945">
        <v>203.15620000000001</v>
      </c>
      <c r="AF1945" t="s">
        <v>1</v>
      </c>
    </row>
    <row r="1946" spans="1:32" x14ac:dyDescent="0.3">
      <c r="A1946" t="s">
        <v>518</v>
      </c>
      <c r="B1946" t="s">
        <v>9</v>
      </c>
      <c r="C1946" t="s">
        <v>517</v>
      </c>
      <c r="D1946" t="s">
        <v>14</v>
      </c>
      <c r="E1946" t="s">
        <v>1099</v>
      </c>
      <c r="F1946" t="s">
        <v>12</v>
      </c>
      <c r="G1946" t="s">
        <v>185</v>
      </c>
      <c r="H1946" t="s">
        <v>74</v>
      </c>
      <c r="I1946" t="s">
        <v>83</v>
      </c>
      <c r="J1946" t="s">
        <v>11</v>
      </c>
      <c r="K1946">
        <v>280</v>
      </c>
      <c r="L1946" t="s">
        <v>516</v>
      </c>
      <c r="M1946" t="s">
        <v>515</v>
      </c>
      <c r="N1946">
        <v>3.6602514497935799</v>
      </c>
      <c r="O1946" t="s">
        <v>1240</v>
      </c>
      <c r="P1946" t="s">
        <v>4</v>
      </c>
      <c r="Q1946">
        <v>0.54962962962962958</v>
      </c>
      <c r="R1946">
        <v>0.55909722222222225</v>
      </c>
      <c r="S1946">
        <v>0</v>
      </c>
      <c r="T1946">
        <v>13.633333333333333</v>
      </c>
      <c r="U1946" t="s">
        <v>513</v>
      </c>
      <c r="V1946" t="s">
        <v>512</v>
      </c>
      <c r="W1946">
        <v>2.3705082601029499</v>
      </c>
      <c r="X1946">
        <v>3</v>
      </c>
      <c r="Y1946">
        <v>5.6603773584905703E-2</v>
      </c>
      <c r="Z1946" t="str">
        <f>_xlfn.CONCAT(Sheet1!$B1946,"_",Sheet1!$E1946,"_", _xlfn.SWITCH(Sheet1!$J1946, "M", "Monday", "T", "Tuesday", "W", "Wednesday", "R", "Thursday", "F", "Friday"))</f>
        <v>105_Week3_Friday</v>
      </c>
      <c r="AA1946">
        <v>1</v>
      </c>
      <c r="AB1946">
        <v>11</v>
      </c>
      <c r="AC1946">
        <f>Sheet1!$K1946 +1</f>
        <v>281</v>
      </c>
      <c r="AD1946">
        <v>35</v>
      </c>
      <c r="AE1946">
        <v>43.891199999999998</v>
      </c>
      <c r="AF1946" t="s">
        <v>1</v>
      </c>
    </row>
    <row r="1947" spans="1:32" x14ac:dyDescent="0.3">
      <c r="A1947" t="s">
        <v>473</v>
      </c>
      <c r="B1947" t="s">
        <v>9</v>
      </c>
      <c r="C1947" t="s">
        <v>472</v>
      </c>
      <c r="D1947" t="s">
        <v>14</v>
      </c>
      <c r="E1947" t="s">
        <v>1099</v>
      </c>
      <c r="F1947" t="s">
        <v>12</v>
      </c>
      <c r="G1947" t="s">
        <v>185</v>
      </c>
      <c r="H1947" t="s">
        <v>171</v>
      </c>
      <c r="I1947" t="s">
        <v>9</v>
      </c>
      <c r="J1947" t="s">
        <v>8</v>
      </c>
      <c r="K1947">
        <v>0</v>
      </c>
      <c r="L1947" t="s">
        <v>471</v>
      </c>
      <c r="M1947" t="s">
        <v>470</v>
      </c>
      <c r="N1947">
        <v>0.19451927952468401</v>
      </c>
      <c r="O1947" t="s">
        <v>1239</v>
      </c>
      <c r="P1947" t="s">
        <v>4</v>
      </c>
      <c r="Q1947">
        <v>0.47410879629629632</v>
      </c>
      <c r="R1947">
        <v>0.48071759259259261</v>
      </c>
      <c r="S1947">
        <v>0</v>
      </c>
      <c r="T1947">
        <v>9.5166666666666675</v>
      </c>
      <c r="U1947" t="s">
        <v>468</v>
      </c>
      <c r="V1947" t="s">
        <v>467</v>
      </c>
      <c r="W1947">
        <v>8.2385033366968202E-2</v>
      </c>
      <c r="X1947">
        <v>0</v>
      </c>
      <c r="Y1947">
        <v>0</v>
      </c>
      <c r="Z1947" t="str">
        <f>_xlfn.CONCAT(Sheet1!$B1947,"_",Sheet1!$E1947,"_", _xlfn.SWITCH(Sheet1!$J1947, "M", "Monday", "T", "Tuesday", "W", "Wednesday", "R", "Thursday", "F", "Friday"))</f>
        <v>105_Week3_Monday</v>
      </c>
      <c r="AA1947">
        <v>1</v>
      </c>
      <c r="AB1947">
        <v>0</v>
      </c>
      <c r="AC1947">
        <f>Sheet1!$K1947 +1</f>
        <v>1</v>
      </c>
      <c r="AD1947">
        <v>98.222499999999997</v>
      </c>
      <c r="AE1947">
        <v>50.5</v>
      </c>
      <c r="AF1947" t="s">
        <v>1</v>
      </c>
    </row>
    <row r="1948" spans="1:32" x14ac:dyDescent="0.3">
      <c r="A1948" t="s">
        <v>487</v>
      </c>
      <c r="B1948" t="s">
        <v>9</v>
      </c>
      <c r="C1948" t="s">
        <v>486</v>
      </c>
      <c r="D1948" t="s">
        <v>14</v>
      </c>
      <c r="E1948" t="s">
        <v>1099</v>
      </c>
      <c r="F1948" t="s">
        <v>12</v>
      </c>
      <c r="G1948" t="s">
        <v>185</v>
      </c>
      <c r="H1948" t="s">
        <v>93</v>
      </c>
      <c r="I1948" t="s">
        <v>9</v>
      </c>
      <c r="J1948" t="s">
        <v>8</v>
      </c>
      <c r="K1948">
        <v>0</v>
      </c>
      <c r="L1948" t="s">
        <v>485</v>
      </c>
      <c r="M1948" t="s">
        <v>484</v>
      </c>
      <c r="N1948">
        <v>0.25640774704515901</v>
      </c>
      <c r="O1948" t="s">
        <v>1238</v>
      </c>
      <c r="P1948" t="s">
        <v>4</v>
      </c>
      <c r="Q1948">
        <v>0.44075231481481481</v>
      </c>
      <c r="R1948">
        <v>0.44702546296296297</v>
      </c>
      <c r="S1948">
        <v>0</v>
      </c>
      <c r="T1948">
        <v>9.0250000000000004</v>
      </c>
      <c r="U1948" t="s">
        <v>482</v>
      </c>
      <c r="V1948" t="s">
        <v>481</v>
      </c>
      <c r="W1948">
        <v>0.22169277142994601</v>
      </c>
      <c r="X1948">
        <v>27</v>
      </c>
      <c r="Y1948">
        <v>0.51923076923076905</v>
      </c>
      <c r="Z1948" t="str">
        <f>_xlfn.CONCAT(Sheet1!$B1948,"_",Sheet1!$E1948,"_", _xlfn.SWITCH(Sheet1!$J1948, "M", "Monday", "T", "Tuesday", "W", "Wednesday", "R", "Thursday", "F", "Friday"))</f>
        <v>105_Week3_Monday</v>
      </c>
      <c r="AA1948">
        <v>1</v>
      </c>
      <c r="AB1948">
        <v>114</v>
      </c>
      <c r="AC1948">
        <f>Sheet1!$K1948 +1</f>
        <v>1</v>
      </c>
      <c r="AD1948">
        <v>142.47499999999999</v>
      </c>
      <c r="AE1948">
        <v>139.76499999999999</v>
      </c>
      <c r="AF1948" t="s">
        <v>1</v>
      </c>
    </row>
    <row r="1949" spans="1:32" x14ac:dyDescent="0.3">
      <c r="A1949" t="s">
        <v>372</v>
      </c>
      <c r="B1949" t="s">
        <v>9</v>
      </c>
      <c r="C1949" t="s">
        <v>371</v>
      </c>
      <c r="D1949" t="s">
        <v>14</v>
      </c>
      <c r="E1949" t="s">
        <v>1099</v>
      </c>
      <c r="F1949" t="s">
        <v>12</v>
      </c>
      <c r="G1949" t="s">
        <v>185</v>
      </c>
      <c r="H1949" t="s">
        <v>84</v>
      </c>
      <c r="I1949" t="s">
        <v>9</v>
      </c>
      <c r="J1949" t="s">
        <v>8</v>
      </c>
      <c r="K1949">
        <v>0</v>
      </c>
      <c r="L1949" t="s">
        <v>370</v>
      </c>
      <c r="M1949" t="s">
        <v>369</v>
      </c>
      <c r="N1949">
        <v>11.232779102399901</v>
      </c>
      <c r="O1949" t="s">
        <v>1237</v>
      </c>
      <c r="P1949" t="s">
        <v>4</v>
      </c>
      <c r="Q1949">
        <v>0.43265046296296295</v>
      </c>
      <c r="R1949">
        <v>0.44056712962962963</v>
      </c>
      <c r="S1949">
        <v>0</v>
      </c>
      <c r="T1949">
        <v>11.408333333333333</v>
      </c>
      <c r="U1949" t="s">
        <v>367</v>
      </c>
      <c r="V1949" t="s">
        <v>366</v>
      </c>
      <c r="W1949">
        <v>9.9896874923769801</v>
      </c>
      <c r="X1949">
        <v>6</v>
      </c>
      <c r="Y1949">
        <v>0.107142857142857</v>
      </c>
      <c r="Z1949" t="str">
        <f>_xlfn.CONCAT(Sheet1!$B1949,"_",Sheet1!$E1949,"_", _xlfn.SWITCH(Sheet1!$J1949, "M", "Monday", "T", "Tuesday", "W", "Wednesday", "R", "Thursday", "F", "Friday"))</f>
        <v>105_Week3_Monday</v>
      </c>
      <c r="AA1949">
        <v>1</v>
      </c>
      <c r="AB1949">
        <v>29</v>
      </c>
      <c r="AC1949">
        <f>Sheet1!$K1949 +1</f>
        <v>1</v>
      </c>
      <c r="AD1949">
        <v>54.553699999999999</v>
      </c>
      <c r="AE1949">
        <v>49.88</v>
      </c>
      <c r="AF1949" t="s">
        <v>1</v>
      </c>
    </row>
    <row r="1950" spans="1:32" x14ac:dyDescent="0.3">
      <c r="A1950" t="s">
        <v>492</v>
      </c>
      <c r="B1950" t="s">
        <v>9</v>
      </c>
      <c r="C1950" t="s">
        <v>112</v>
      </c>
      <c r="D1950" t="s">
        <v>342</v>
      </c>
      <c r="E1950" t="s">
        <v>1099</v>
      </c>
      <c r="F1950" t="s">
        <v>12</v>
      </c>
      <c r="G1950" t="s">
        <v>185</v>
      </c>
      <c r="H1950" t="s">
        <v>102</v>
      </c>
      <c r="I1950" t="s">
        <v>9</v>
      </c>
      <c r="J1950" t="s">
        <v>8</v>
      </c>
      <c r="K1950">
        <v>0</v>
      </c>
      <c r="L1950" t="s">
        <v>109</v>
      </c>
      <c r="M1950" t="s">
        <v>491</v>
      </c>
      <c r="N1950">
        <v>5.55319138243794</v>
      </c>
      <c r="O1950" t="s">
        <v>1236</v>
      </c>
      <c r="P1950" t="s">
        <v>79</v>
      </c>
      <c r="Q1950">
        <v>0.45086805555555554</v>
      </c>
      <c r="R1950">
        <v>0.45473379629629629</v>
      </c>
      <c r="S1950">
        <v>0</v>
      </c>
      <c r="T1950">
        <v>5.5666666666666664</v>
      </c>
      <c r="U1950" t="s">
        <v>489</v>
      </c>
      <c r="V1950" t="s">
        <v>488</v>
      </c>
      <c r="W1950">
        <v>4.5274328551759497</v>
      </c>
      <c r="X1950">
        <v>0</v>
      </c>
      <c r="Y1950">
        <v>0</v>
      </c>
      <c r="Z1950" t="str">
        <f>_xlfn.CONCAT(Sheet1!$B1950,"_",Sheet1!$E1950,"_", _xlfn.SWITCH(Sheet1!$J1950, "M", "Monday", "T", "Tuesday", "W", "Wednesday", "R", "Thursday", "F", "Friday"))</f>
        <v>105_Week3_Monday</v>
      </c>
      <c r="AA1950">
        <v>1</v>
      </c>
      <c r="AB1950">
        <v>0</v>
      </c>
      <c r="AC1950">
        <f>Sheet1!$K1950 +1</f>
        <v>1</v>
      </c>
      <c r="AD1950">
        <v>12.025</v>
      </c>
      <c r="AE1950">
        <v>25.675000000000001</v>
      </c>
      <c r="AF1950" t="s">
        <v>1</v>
      </c>
    </row>
    <row r="1951" spans="1:32" x14ac:dyDescent="0.3">
      <c r="A1951" t="s">
        <v>466</v>
      </c>
      <c r="B1951" t="s">
        <v>9</v>
      </c>
      <c r="C1951" t="s">
        <v>465</v>
      </c>
      <c r="D1951" t="s">
        <v>14</v>
      </c>
      <c r="E1951" t="s">
        <v>1099</v>
      </c>
      <c r="F1951" t="s">
        <v>12</v>
      </c>
      <c r="G1951" t="s">
        <v>185</v>
      </c>
      <c r="H1951" t="s">
        <v>163</v>
      </c>
      <c r="I1951" t="s">
        <v>9</v>
      </c>
      <c r="J1951" t="s">
        <v>8</v>
      </c>
      <c r="K1951">
        <v>0</v>
      </c>
      <c r="L1951" t="s">
        <v>464</v>
      </c>
      <c r="M1951" t="s">
        <v>463</v>
      </c>
      <c r="N1951">
        <v>1.2325501926243301</v>
      </c>
      <c r="O1951" t="s">
        <v>1235</v>
      </c>
      <c r="P1951" t="s">
        <v>4</v>
      </c>
      <c r="Q1951">
        <v>0.46466435185185184</v>
      </c>
      <c r="R1951">
        <v>0.47396990740740741</v>
      </c>
      <c r="S1951">
        <v>0</v>
      </c>
      <c r="T1951">
        <v>13.408333333333333</v>
      </c>
      <c r="U1951" t="s">
        <v>461</v>
      </c>
      <c r="V1951" t="s">
        <v>460</v>
      </c>
      <c r="W1951">
        <v>0.602868240888497</v>
      </c>
      <c r="X1951">
        <v>0</v>
      </c>
      <c r="Y1951">
        <v>0</v>
      </c>
      <c r="Z1951" t="str">
        <f>_xlfn.CONCAT(Sheet1!$B1951,"_",Sheet1!$E1951,"_", _xlfn.SWITCH(Sheet1!$J1951, "M", "Monday", "T", "Tuesday", "W", "Wednesday", "R", "Thursday", "F", "Friday"))</f>
        <v>105_Week3_Monday</v>
      </c>
      <c r="AA1951">
        <v>1</v>
      </c>
      <c r="AB1951">
        <v>0</v>
      </c>
      <c r="AC1951">
        <f>Sheet1!$K1951 +1</f>
        <v>1</v>
      </c>
      <c r="AD1951">
        <v>227.79499999999999</v>
      </c>
      <c r="AE1951">
        <v>188.8937</v>
      </c>
      <c r="AF1951" t="s">
        <v>1</v>
      </c>
    </row>
    <row r="1952" spans="1:32" x14ac:dyDescent="0.3">
      <c r="A1952" t="s">
        <v>499</v>
      </c>
      <c r="B1952" t="s">
        <v>9</v>
      </c>
      <c r="C1952" t="s">
        <v>498</v>
      </c>
      <c r="D1952" t="s">
        <v>14</v>
      </c>
      <c r="E1952" t="s">
        <v>1099</v>
      </c>
      <c r="F1952" t="s">
        <v>12</v>
      </c>
      <c r="G1952" t="s">
        <v>185</v>
      </c>
      <c r="H1952" t="s">
        <v>94</v>
      </c>
      <c r="I1952" t="s">
        <v>83</v>
      </c>
      <c r="J1952" t="s">
        <v>11</v>
      </c>
      <c r="K1952">
        <v>141</v>
      </c>
      <c r="L1952" t="s">
        <v>497</v>
      </c>
      <c r="M1952" t="s">
        <v>496</v>
      </c>
      <c r="N1952">
        <v>0.82013813406228997</v>
      </c>
      <c r="O1952" t="s">
        <v>1234</v>
      </c>
      <c r="P1952" t="s">
        <v>4</v>
      </c>
      <c r="Q1952">
        <v>0.45531250000000001</v>
      </c>
      <c r="R1952">
        <v>0.46380787037037036</v>
      </c>
      <c r="S1952">
        <v>0</v>
      </c>
      <c r="T1952">
        <v>12.233333333333334</v>
      </c>
      <c r="U1952" t="s">
        <v>494</v>
      </c>
      <c r="V1952" t="s">
        <v>493</v>
      </c>
      <c r="W1952">
        <v>0.235517377322496</v>
      </c>
      <c r="X1952">
        <v>2</v>
      </c>
      <c r="Y1952">
        <v>3.8461538461538498E-2</v>
      </c>
      <c r="Z1952" t="str">
        <f>_xlfn.CONCAT(Sheet1!$B1952,"_",Sheet1!$E1952,"_", _xlfn.SWITCH(Sheet1!$J1952, "M", "Monday", "T", "Tuesday", "W", "Wednesday", "R", "Thursday", "F", "Friday"))</f>
        <v>105_Week3_Friday</v>
      </c>
      <c r="AA1952">
        <v>1</v>
      </c>
      <c r="AB1952">
        <v>52</v>
      </c>
      <c r="AC1952">
        <f>Sheet1!$K1952 +1</f>
        <v>142</v>
      </c>
      <c r="AD1952">
        <v>60.893700000000003</v>
      </c>
      <c r="AE1952">
        <v>23.643699999999999</v>
      </c>
      <c r="AF1952" t="s">
        <v>1</v>
      </c>
    </row>
    <row r="1953" spans="1:32" x14ac:dyDescent="0.3">
      <c r="A1953" t="s">
        <v>1233</v>
      </c>
      <c r="B1953" t="s">
        <v>9</v>
      </c>
      <c r="C1953" t="s">
        <v>869</v>
      </c>
      <c r="D1953" t="s">
        <v>342</v>
      </c>
      <c r="E1953" t="s">
        <v>1099</v>
      </c>
      <c r="F1953" t="s">
        <v>216</v>
      </c>
      <c r="G1953" t="s">
        <v>11</v>
      </c>
      <c r="H1953" t="s">
        <v>364</v>
      </c>
      <c r="I1953" t="s">
        <v>83</v>
      </c>
      <c r="J1953" t="s">
        <v>553</v>
      </c>
      <c r="K1953">
        <v>290</v>
      </c>
      <c r="L1953" t="s">
        <v>1232</v>
      </c>
      <c r="M1953" t="s">
        <v>1231</v>
      </c>
      <c r="N1953">
        <v>8.7840128690004297E-3</v>
      </c>
      <c r="O1953" t="s">
        <v>1230</v>
      </c>
      <c r="P1953" t="s">
        <v>79</v>
      </c>
      <c r="Q1953">
        <v>0.58105324074074072</v>
      </c>
      <c r="R1953">
        <v>0.58113425925925921</v>
      </c>
      <c r="S1953">
        <v>0</v>
      </c>
      <c r="T1953">
        <v>0.11666666666666667</v>
      </c>
      <c r="U1953" t="s">
        <v>1229</v>
      </c>
      <c r="V1953" t="s">
        <v>1228</v>
      </c>
      <c r="W1953">
        <v>2.3086422006598898E-3</v>
      </c>
      <c r="X1953">
        <v>0</v>
      </c>
      <c r="Y1953">
        <v>0</v>
      </c>
      <c r="Z1953" t="str">
        <f>_xlfn.CONCAT(Sheet1!$B1953,"_",Sheet1!$E1953,"_", _xlfn.SWITCH(Sheet1!$J1953, "M", "Monday", "T", "Tuesday", "W", "Wednesday", "R", "Thursday", "F", "Friday"))</f>
        <v>105_Week3_Tuesday</v>
      </c>
      <c r="AA1953">
        <v>1</v>
      </c>
      <c r="AB1953">
        <v>0</v>
      </c>
      <c r="AC1953">
        <f>Sheet1!$K1953 +1</f>
        <v>291</v>
      </c>
      <c r="AD1953">
        <v>28.155000000000001</v>
      </c>
      <c r="AE1953">
        <v>27.8187</v>
      </c>
      <c r="AF1953" t="s">
        <v>1</v>
      </c>
    </row>
    <row r="1954" spans="1:32" x14ac:dyDescent="0.3">
      <c r="A1954" t="s">
        <v>676</v>
      </c>
      <c r="B1954" t="s">
        <v>9</v>
      </c>
      <c r="C1954" t="s">
        <v>675</v>
      </c>
      <c r="D1954" t="s">
        <v>14</v>
      </c>
      <c r="E1954" t="s">
        <v>1099</v>
      </c>
      <c r="F1954" t="s">
        <v>12</v>
      </c>
      <c r="G1954" t="s">
        <v>553</v>
      </c>
      <c r="H1954" t="s">
        <v>342</v>
      </c>
      <c r="I1954" t="s">
        <v>83</v>
      </c>
      <c r="J1954" t="s">
        <v>11</v>
      </c>
      <c r="K1954">
        <v>1</v>
      </c>
      <c r="L1954" t="s">
        <v>674</v>
      </c>
      <c r="M1954" t="s">
        <v>673</v>
      </c>
      <c r="N1954">
        <v>63.418338529765599</v>
      </c>
      <c r="O1954" t="s">
        <v>1227</v>
      </c>
      <c r="P1954" t="s">
        <v>4</v>
      </c>
      <c r="Q1954">
        <v>0.33333333333333331</v>
      </c>
      <c r="R1954">
        <v>0.33784722222222224</v>
      </c>
      <c r="S1954">
        <v>56.581661470234401</v>
      </c>
      <c r="T1954">
        <v>6.5</v>
      </c>
      <c r="U1954" t="s">
        <v>671</v>
      </c>
      <c r="V1954" t="s">
        <v>670</v>
      </c>
      <c r="W1954">
        <v>60.383486994041299</v>
      </c>
      <c r="X1954">
        <v>0</v>
      </c>
      <c r="Y1954">
        <v>0</v>
      </c>
      <c r="Z1954" t="str">
        <f>_xlfn.CONCAT(Sheet1!$B1954,"_",Sheet1!$E1954,"_", _xlfn.SWITCH(Sheet1!$J1954, "M", "Monday", "T", "Tuesday", "W", "Wednesday", "R", "Thursday", "F", "Friday"))</f>
        <v>105_Week3_Friday</v>
      </c>
      <c r="AA1954">
        <v>1</v>
      </c>
      <c r="AB1954">
        <v>0</v>
      </c>
      <c r="AC1954">
        <f>Sheet1!$K1954 +1</f>
        <v>2</v>
      </c>
      <c r="AD1954">
        <v>57.454999999999998</v>
      </c>
      <c r="AE1954">
        <v>48.17</v>
      </c>
      <c r="AF1954" t="s">
        <v>1</v>
      </c>
    </row>
    <row r="1955" spans="1:32" x14ac:dyDescent="0.3">
      <c r="A1955" t="s">
        <v>1022</v>
      </c>
      <c r="B1955" t="s">
        <v>9</v>
      </c>
      <c r="C1955" t="s">
        <v>869</v>
      </c>
      <c r="D1955" t="s">
        <v>29</v>
      </c>
      <c r="E1955" t="s">
        <v>1099</v>
      </c>
      <c r="F1955" t="s">
        <v>216</v>
      </c>
      <c r="G1955" t="s">
        <v>8</v>
      </c>
      <c r="H1955" t="s">
        <v>216</v>
      </c>
      <c r="I1955" t="s">
        <v>83</v>
      </c>
      <c r="J1955" t="s">
        <v>553</v>
      </c>
      <c r="K1955">
        <v>70</v>
      </c>
      <c r="L1955" t="s">
        <v>1021</v>
      </c>
      <c r="M1955" t="s">
        <v>1020</v>
      </c>
      <c r="N1955">
        <v>1.0170938670635199</v>
      </c>
      <c r="O1955" t="s">
        <v>1226</v>
      </c>
      <c r="P1955" t="s">
        <v>4</v>
      </c>
      <c r="Q1955">
        <v>0.34030092592592592</v>
      </c>
      <c r="R1955">
        <v>0.34645833333333331</v>
      </c>
      <c r="S1955">
        <v>0</v>
      </c>
      <c r="T1955">
        <v>8.8583333333333343</v>
      </c>
      <c r="U1955" t="s">
        <v>1018</v>
      </c>
      <c r="V1955" t="s">
        <v>1017</v>
      </c>
      <c r="W1955">
        <v>0.42130562265163302</v>
      </c>
      <c r="X1955">
        <v>0</v>
      </c>
      <c r="Y1955">
        <v>0</v>
      </c>
      <c r="Z1955" t="str">
        <f>_xlfn.CONCAT(Sheet1!$B1955,"_",Sheet1!$E1955,"_", _xlfn.SWITCH(Sheet1!$J1955, "M", "Monday", "T", "Tuesday", "W", "Wednesday", "R", "Thursday", "F", "Friday"))</f>
        <v>105_Week3_Tuesday</v>
      </c>
      <c r="AA1955">
        <v>1</v>
      </c>
      <c r="AB1955">
        <v>0</v>
      </c>
      <c r="AC1955">
        <f>Sheet1!$K1955 +1</f>
        <v>71</v>
      </c>
      <c r="AD1955">
        <v>51.04</v>
      </c>
      <c r="AE1955">
        <v>51.04</v>
      </c>
      <c r="AF1955" t="s">
        <v>1</v>
      </c>
    </row>
    <row r="1956" spans="1:32" x14ac:dyDescent="0.3">
      <c r="A1956" t="s">
        <v>905</v>
      </c>
      <c r="B1956" t="s">
        <v>9</v>
      </c>
      <c r="C1956" t="s">
        <v>904</v>
      </c>
      <c r="D1956" t="s">
        <v>200</v>
      </c>
      <c r="E1956" t="s">
        <v>1099</v>
      </c>
      <c r="F1956" t="s">
        <v>216</v>
      </c>
      <c r="G1956" t="s">
        <v>8</v>
      </c>
      <c r="H1956" t="s">
        <v>93</v>
      </c>
      <c r="I1956" t="s">
        <v>545</v>
      </c>
      <c r="J1956" t="s">
        <v>8</v>
      </c>
      <c r="K1956">
        <v>1</v>
      </c>
      <c r="L1956" t="s">
        <v>903</v>
      </c>
      <c r="M1956" t="s">
        <v>902</v>
      </c>
      <c r="N1956">
        <v>2.6191061548888701</v>
      </c>
      <c r="O1956" t="s">
        <v>1225</v>
      </c>
      <c r="P1956" t="s">
        <v>200</v>
      </c>
      <c r="Q1956">
        <v>0.44487268518518519</v>
      </c>
      <c r="R1956">
        <v>0.45386574074074076</v>
      </c>
      <c r="S1956">
        <v>0</v>
      </c>
      <c r="T1956">
        <v>12.954166666666667</v>
      </c>
      <c r="U1956" t="s">
        <v>900</v>
      </c>
      <c r="V1956" t="s">
        <v>899</v>
      </c>
      <c r="W1956">
        <v>1.15719900607161</v>
      </c>
      <c r="X1956">
        <v>0</v>
      </c>
      <c r="Y1956">
        <v>0</v>
      </c>
      <c r="Z1956" t="str">
        <f>_xlfn.CONCAT(Sheet1!$B1956,"_",Sheet1!$E1956,"_", _xlfn.SWITCH(Sheet1!$J1956, "M", "Monday", "T", "Tuesday", "W", "Wednesday", "R", "Thursday", "F", "Friday"))</f>
        <v>105_Week3_Monday</v>
      </c>
      <c r="AA1956">
        <v>5</v>
      </c>
      <c r="AB1956">
        <v>0</v>
      </c>
      <c r="AC1956">
        <f>Sheet1!$K1956 +1</f>
        <v>2</v>
      </c>
      <c r="AD1956">
        <v>55.882739999999998</v>
      </c>
      <c r="AE1956">
        <v>58.735999999999997</v>
      </c>
      <c r="AF1956" t="s">
        <v>1</v>
      </c>
    </row>
    <row r="1957" spans="1:32" x14ac:dyDescent="0.3">
      <c r="A1957" t="s">
        <v>336</v>
      </c>
      <c r="B1957" t="s">
        <v>9</v>
      </c>
      <c r="C1957" t="s">
        <v>335</v>
      </c>
      <c r="D1957" t="s">
        <v>14</v>
      </c>
      <c r="E1957" t="s">
        <v>1099</v>
      </c>
      <c r="F1957" t="s">
        <v>12</v>
      </c>
      <c r="G1957" t="s">
        <v>92</v>
      </c>
      <c r="H1957" t="s">
        <v>10</v>
      </c>
      <c r="I1957" t="s">
        <v>9</v>
      </c>
      <c r="J1957" t="s">
        <v>92</v>
      </c>
      <c r="K1957">
        <v>60</v>
      </c>
      <c r="L1957" t="s">
        <v>333</v>
      </c>
      <c r="M1957" t="s">
        <v>332</v>
      </c>
      <c r="N1957">
        <v>5.5687366481870404</v>
      </c>
      <c r="O1957" t="s">
        <v>1224</v>
      </c>
      <c r="P1957" t="s">
        <v>14</v>
      </c>
      <c r="Q1957">
        <v>0.56319444444444444</v>
      </c>
      <c r="R1957">
        <v>0.58655092592592595</v>
      </c>
      <c r="S1957">
        <v>0</v>
      </c>
      <c r="T1957">
        <v>33.633333333333333</v>
      </c>
      <c r="U1957" t="s">
        <v>330</v>
      </c>
      <c r="V1957" t="s">
        <v>329</v>
      </c>
      <c r="W1957">
        <v>5.5655029830803597</v>
      </c>
      <c r="X1957">
        <v>0</v>
      </c>
      <c r="Y1957">
        <v>0</v>
      </c>
      <c r="Z1957" t="str">
        <f>_xlfn.CONCAT(Sheet1!$B1957,"_",Sheet1!$E1957,"_", _xlfn.SWITCH(Sheet1!$J1957, "M", "Monday", "T", "Tuesday", "W", "Wednesday", "R", "Thursday", "F", "Friday"))</f>
        <v>105_Week3_Wednesday</v>
      </c>
      <c r="AA1957">
        <v>1</v>
      </c>
      <c r="AB1957">
        <v>0</v>
      </c>
      <c r="AC1957">
        <f>Sheet1!$K1957 +1</f>
        <v>61</v>
      </c>
      <c r="AD1957">
        <v>106.17619999999999</v>
      </c>
      <c r="AE1957">
        <v>56.067500000000003</v>
      </c>
      <c r="AF1957" t="s">
        <v>1</v>
      </c>
    </row>
    <row r="1958" spans="1:32" x14ac:dyDescent="0.3">
      <c r="A1958" t="s">
        <v>924</v>
      </c>
      <c r="B1958" t="s">
        <v>9</v>
      </c>
      <c r="C1958" t="s">
        <v>923</v>
      </c>
      <c r="D1958" t="s">
        <v>14</v>
      </c>
      <c r="E1958" t="s">
        <v>1099</v>
      </c>
      <c r="F1958" t="s">
        <v>216</v>
      </c>
      <c r="G1958" t="s">
        <v>11</v>
      </c>
      <c r="H1958" t="s">
        <v>12</v>
      </c>
      <c r="I1958" t="s">
        <v>545</v>
      </c>
      <c r="J1958" t="s">
        <v>92</v>
      </c>
      <c r="K1958">
        <v>66</v>
      </c>
      <c r="L1958" t="s">
        <v>922</v>
      </c>
      <c r="M1958" t="s">
        <v>921</v>
      </c>
      <c r="N1958">
        <v>0.41912115551531298</v>
      </c>
      <c r="O1958" t="s">
        <v>1223</v>
      </c>
      <c r="P1958" t="s">
        <v>4</v>
      </c>
      <c r="Q1958">
        <v>0.34034722222222225</v>
      </c>
      <c r="R1958">
        <v>0.36247685185185186</v>
      </c>
      <c r="S1958">
        <v>0</v>
      </c>
      <c r="T1958">
        <v>31.866666666666667</v>
      </c>
      <c r="U1958" t="s">
        <v>919</v>
      </c>
      <c r="V1958" t="s">
        <v>918</v>
      </c>
      <c r="W1958">
        <v>0.105801201643551</v>
      </c>
      <c r="X1958">
        <v>0</v>
      </c>
      <c r="Y1958">
        <v>0</v>
      </c>
      <c r="Z1958" t="str">
        <f>_xlfn.CONCAT(Sheet1!$B1958,"_",Sheet1!$E1958,"_", _xlfn.SWITCH(Sheet1!$J1958, "M", "Monday", "T", "Tuesday", "W", "Wednesday", "R", "Thursday", "F", "Friday"))</f>
        <v>105_Week3_Wednesday</v>
      </c>
      <c r="AA1958">
        <v>1</v>
      </c>
      <c r="AB1958">
        <v>0</v>
      </c>
      <c r="AC1958">
        <f>Sheet1!$K1958 +1</f>
        <v>67</v>
      </c>
      <c r="AD1958">
        <v>421.81619999999998</v>
      </c>
      <c r="AE1958">
        <v>148.13999999999999</v>
      </c>
      <c r="AF1958" t="s">
        <v>1</v>
      </c>
    </row>
    <row r="1959" spans="1:32" x14ac:dyDescent="0.3">
      <c r="A1959" t="s">
        <v>1222</v>
      </c>
      <c r="B1959" t="s">
        <v>9</v>
      </c>
      <c r="C1959" t="s">
        <v>1221</v>
      </c>
      <c r="D1959" t="s">
        <v>14</v>
      </c>
      <c r="E1959" t="s">
        <v>1099</v>
      </c>
      <c r="F1959" t="s">
        <v>216</v>
      </c>
      <c r="G1959" t="s">
        <v>11</v>
      </c>
      <c r="H1959" t="s">
        <v>186</v>
      </c>
      <c r="I1959" t="s">
        <v>83</v>
      </c>
      <c r="J1959" t="s">
        <v>553</v>
      </c>
      <c r="K1959">
        <v>77</v>
      </c>
      <c r="L1959" t="s">
        <v>1220</v>
      </c>
      <c r="M1959" t="s">
        <v>1219</v>
      </c>
      <c r="N1959">
        <v>0.33632043935358502</v>
      </c>
      <c r="O1959" t="s">
        <v>1218</v>
      </c>
      <c r="P1959" t="s">
        <v>342</v>
      </c>
      <c r="Q1959">
        <v>0.39262731481481483</v>
      </c>
      <c r="R1959">
        <v>0.41840277777777779</v>
      </c>
      <c r="S1959">
        <v>0</v>
      </c>
      <c r="T1959">
        <v>37.116666666666667</v>
      </c>
      <c r="U1959" t="s">
        <v>944</v>
      </c>
      <c r="V1959" t="s">
        <v>943</v>
      </c>
      <c r="W1959">
        <v>8.3884786500705799E-2</v>
      </c>
      <c r="X1959">
        <v>0</v>
      </c>
      <c r="Y1959">
        <v>0</v>
      </c>
      <c r="Z1959" t="str">
        <f>_xlfn.CONCAT(Sheet1!$B1959,"_",Sheet1!$E1959,"_", _xlfn.SWITCH(Sheet1!$J1959, "M", "Monday", "T", "Tuesday", "W", "Wednesday", "R", "Thursday", "F", "Friday"))</f>
        <v>105_Week3_Tuesday</v>
      </c>
      <c r="AA1959">
        <v>1</v>
      </c>
      <c r="AB1959">
        <v>0</v>
      </c>
      <c r="AC1959">
        <f>Sheet1!$K1959 +1</f>
        <v>78</v>
      </c>
      <c r="AD1959">
        <v>47.47</v>
      </c>
      <c r="AE1959">
        <v>46.534999999999997</v>
      </c>
      <c r="AF1959" t="s">
        <v>1</v>
      </c>
    </row>
    <row r="1960" spans="1:32" x14ac:dyDescent="0.3">
      <c r="A1960" t="s">
        <v>970</v>
      </c>
      <c r="B1960" t="s">
        <v>9</v>
      </c>
      <c r="C1960" t="s">
        <v>969</v>
      </c>
      <c r="D1960" t="s">
        <v>14</v>
      </c>
      <c r="E1960" t="s">
        <v>1099</v>
      </c>
      <c r="F1960" t="s">
        <v>216</v>
      </c>
      <c r="G1960" t="s">
        <v>92</v>
      </c>
      <c r="H1960" t="s">
        <v>171</v>
      </c>
      <c r="I1960" t="s">
        <v>545</v>
      </c>
      <c r="J1960" t="s">
        <v>92</v>
      </c>
      <c r="K1960">
        <v>310</v>
      </c>
      <c r="L1960" t="s">
        <v>968</v>
      </c>
      <c r="M1960" t="s">
        <v>967</v>
      </c>
      <c r="N1960">
        <v>1.3656506482511801</v>
      </c>
      <c r="O1960" t="s">
        <v>1217</v>
      </c>
      <c r="P1960" t="s">
        <v>4</v>
      </c>
      <c r="Q1960">
        <v>0.3881134259259259</v>
      </c>
      <c r="R1960">
        <v>0.39336805555555554</v>
      </c>
      <c r="S1960">
        <v>0</v>
      </c>
      <c r="T1960">
        <v>7.5666666666666664</v>
      </c>
      <c r="U1960" t="s">
        <v>965</v>
      </c>
      <c r="V1960" t="s">
        <v>964</v>
      </c>
      <c r="W1960">
        <v>0.50154690682120096</v>
      </c>
      <c r="X1960">
        <v>0</v>
      </c>
      <c r="Y1960">
        <v>0</v>
      </c>
      <c r="Z1960" t="str">
        <f>_xlfn.CONCAT(Sheet1!$B1960,"_",Sheet1!$E1960,"_", _xlfn.SWITCH(Sheet1!$J1960, "M", "Monday", "T", "Tuesday", "W", "Wednesday", "R", "Thursday", "F", "Friday"))</f>
        <v>105_Week3_Wednesday</v>
      </c>
      <c r="AA1960">
        <v>1</v>
      </c>
      <c r="AB1960">
        <v>0</v>
      </c>
      <c r="AC1960">
        <f>Sheet1!$K1960 +1</f>
        <v>311</v>
      </c>
      <c r="AD1960">
        <v>58.945</v>
      </c>
      <c r="AE1960">
        <v>17.477499999999999</v>
      </c>
      <c r="AF1960" t="s">
        <v>1</v>
      </c>
    </row>
    <row r="1961" spans="1:32" x14ac:dyDescent="0.3">
      <c r="A1961" t="s">
        <v>989</v>
      </c>
      <c r="B1961" t="s">
        <v>9</v>
      </c>
      <c r="C1961" t="s">
        <v>988</v>
      </c>
      <c r="D1961" t="s">
        <v>4</v>
      </c>
      <c r="E1961" t="s">
        <v>1099</v>
      </c>
      <c r="F1961" t="s">
        <v>216</v>
      </c>
      <c r="G1961" t="s">
        <v>92</v>
      </c>
      <c r="H1961" t="s">
        <v>178</v>
      </c>
      <c r="I1961" t="s">
        <v>83</v>
      </c>
      <c r="J1961" t="s">
        <v>553</v>
      </c>
      <c r="K1961">
        <v>340</v>
      </c>
      <c r="L1961" t="s">
        <v>987</v>
      </c>
      <c r="M1961" t="s">
        <v>986</v>
      </c>
      <c r="N1961">
        <v>3.00720112584531</v>
      </c>
      <c r="O1961" t="s">
        <v>1216</v>
      </c>
      <c r="P1961" t="s">
        <v>4</v>
      </c>
      <c r="Q1961">
        <v>0.39545138888888887</v>
      </c>
      <c r="R1961">
        <v>0.39556712962962964</v>
      </c>
      <c r="S1961">
        <v>0</v>
      </c>
      <c r="T1961">
        <v>0.16666666666666666</v>
      </c>
      <c r="U1961" t="s">
        <v>984</v>
      </c>
      <c r="V1961" t="s">
        <v>983</v>
      </c>
      <c r="W1961">
        <v>1.01333615461523</v>
      </c>
      <c r="X1961">
        <v>0</v>
      </c>
      <c r="Y1961">
        <v>0</v>
      </c>
      <c r="Z1961" t="str">
        <f>_xlfn.CONCAT(Sheet1!$B1961,"_",Sheet1!$E1961,"_", _xlfn.SWITCH(Sheet1!$J1961, "M", "Monday", "T", "Tuesday", "W", "Wednesday", "R", "Thursday", "F", "Friday"))</f>
        <v>105_Week3_Tuesday</v>
      </c>
      <c r="AA1961">
        <v>1</v>
      </c>
      <c r="AB1961">
        <v>0</v>
      </c>
      <c r="AC1961">
        <f>Sheet1!$K1961 +1</f>
        <v>341</v>
      </c>
      <c r="AD1961">
        <v>62.22</v>
      </c>
      <c r="AE1961">
        <v>62.22</v>
      </c>
      <c r="AF1961" t="s">
        <v>1</v>
      </c>
    </row>
    <row r="1962" spans="1:32" x14ac:dyDescent="0.3">
      <c r="A1962" t="s">
        <v>938</v>
      </c>
      <c r="B1962" t="s">
        <v>9</v>
      </c>
      <c r="C1962" t="s">
        <v>937</v>
      </c>
      <c r="D1962" t="s">
        <v>14</v>
      </c>
      <c r="E1962" t="s">
        <v>1099</v>
      </c>
      <c r="F1962" t="s">
        <v>216</v>
      </c>
      <c r="G1962" t="s">
        <v>185</v>
      </c>
      <c r="H1962" t="s">
        <v>12</v>
      </c>
      <c r="I1962" t="s">
        <v>545</v>
      </c>
      <c r="J1962" t="s">
        <v>92</v>
      </c>
      <c r="K1962">
        <v>322</v>
      </c>
      <c r="L1962" t="s">
        <v>936</v>
      </c>
      <c r="M1962" t="s">
        <v>935</v>
      </c>
      <c r="N1962">
        <v>1.2271663937717701</v>
      </c>
      <c r="O1962" t="s">
        <v>1215</v>
      </c>
      <c r="P1962" t="s">
        <v>4</v>
      </c>
      <c r="Q1962">
        <v>0.36446759259259259</v>
      </c>
      <c r="R1962">
        <v>0.36896990740740743</v>
      </c>
      <c r="S1962">
        <v>0</v>
      </c>
      <c r="T1962">
        <v>6.4750000000000005</v>
      </c>
      <c r="U1962" t="s">
        <v>933</v>
      </c>
      <c r="V1962" t="s">
        <v>932</v>
      </c>
      <c r="W1962">
        <v>0.50186480348699503</v>
      </c>
      <c r="X1962">
        <v>0</v>
      </c>
      <c r="Y1962">
        <v>0</v>
      </c>
      <c r="Z1962" t="str">
        <f>_xlfn.CONCAT(Sheet1!$B1962,"_",Sheet1!$E1962,"_", _xlfn.SWITCH(Sheet1!$J1962, "M", "Monday", "T", "Tuesday", "W", "Wednesday", "R", "Thursday", "F", "Friday"))</f>
        <v>105_Week3_Wednesday</v>
      </c>
      <c r="AA1962">
        <v>1</v>
      </c>
      <c r="AB1962">
        <v>0</v>
      </c>
      <c r="AC1962">
        <f>Sheet1!$K1962 +1</f>
        <v>323</v>
      </c>
      <c r="AD1962">
        <v>85.28</v>
      </c>
      <c r="AE1962">
        <v>19.55</v>
      </c>
      <c r="AF1962" t="s">
        <v>1</v>
      </c>
    </row>
    <row r="1963" spans="1:32" x14ac:dyDescent="0.3">
      <c r="A1963" t="s">
        <v>905</v>
      </c>
      <c r="B1963" t="s">
        <v>9</v>
      </c>
      <c r="C1963" t="s">
        <v>904</v>
      </c>
      <c r="D1963" t="s">
        <v>200</v>
      </c>
      <c r="E1963" t="s">
        <v>1099</v>
      </c>
      <c r="F1963" t="s">
        <v>216</v>
      </c>
      <c r="G1963" t="s">
        <v>185</v>
      </c>
      <c r="H1963" t="s">
        <v>79</v>
      </c>
      <c r="I1963" t="s">
        <v>545</v>
      </c>
      <c r="J1963" t="s">
        <v>185</v>
      </c>
      <c r="K1963">
        <v>1</v>
      </c>
      <c r="L1963" t="s">
        <v>903</v>
      </c>
      <c r="M1963" t="s">
        <v>902</v>
      </c>
      <c r="N1963">
        <v>5.1560143530368796</v>
      </c>
      <c r="O1963" t="s">
        <v>1214</v>
      </c>
      <c r="P1963" t="s">
        <v>200</v>
      </c>
      <c r="Q1963">
        <v>0.43524305555555554</v>
      </c>
      <c r="R1963">
        <v>0.44423611111111111</v>
      </c>
      <c r="S1963">
        <v>0</v>
      </c>
      <c r="T1963">
        <v>12.954166666666667</v>
      </c>
      <c r="U1963" t="s">
        <v>900</v>
      </c>
      <c r="V1963" t="s">
        <v>899</v>
      </c>
      <c r="W1963">
        <v>1.8078947424842899</v>
      </c>
      <c r="X1963">
        <v>0</v>
      </c>
      <c r="Y1963">
        <v>0</v>
      </c>
      <c r="Z1963" t="str">
        <f>_xlfn.CONCAT(Sheet1!$B1963,"_",Sheet1!$E1963,"_", _xlfn.SWITCH(Sheet1!$J1963, "M", "Monday", "T", "Tuesday", "W", "Wednesday", "R", "Thursday", "F", "Friday"))</f>
        <v>105_Week3_Thursday</v>
      </c>
      <c r="AA1963">
        <v>5</v>
      </c>
      <c r="AB1963">
        <v>0</v>
      </c>
      <c r="AC1963">
        <f>Sheet1!$K1963 +1</f>
        <v>2</v>
      </c>
      <c r="AD1963">
        <v>55.882739999999998</v>
      </c>
      <c r="AE1963">
        <v>58.735999999999997</v>
      </c>
      <c r="AF1963" t="s">
        <v>1</v>
      </c>
    </row>
    <row r="1964" spans="1:32" x14ac:dyDescent="0.3">
      <c r="A1964" t="s">
        <v>916</v>
      </c>
      <c r="B1964" t="s">
        <v>9</v>
      </c>
      <c r="C1964" t="s">
        <v>915</v>
      </c>
      <c r="D1964" t="s">
        <v>14</v>
      </c>
      <c r="E1964" t="s">
        <v>1099</v>
      </c>
      <c r="F1964" t="s">
        <v>216</v>
      </c>
      <c r="G1964" t="s">
        <v>185</v>
      </c>
      <c r="H1964" t="s">
        <v>4</v>
      </c>
      <c r="I1964" t="s">
        <v>83</v>
      </c>
      <c r="J1964" t="s">
        <v>553</v>
      </c>
      <c r="K1964">
        <v>1</v>
      </c>
      <c r="L1964" t="s">
        <v>914</v>
      </c>
      <c r="M1964" t="s">
        <v>913</v>
      </c>
      <c r="N1964">
        <v>5.8342926111072302</v>
      </c>
      <c r="O1964" t="s">
        <v>1213</v>
      </c>
      <c r="P1964" t="s">
        <v>4</v>
      </c>
      <c r="Q1964">
        <v>0.44829861111111113</v>
      </c>
      <c r="R1964">
        <v>0.45611111111111113</v>
      </c>
      <c r="S1964">
        <v>0</v>
      </c>
      <c r="T1964">
        <v>11.25</v>
      </c>
      <c r="U1964" t="s">
        <v>911</v>
      </c>
      <c r="V1964" t="s">
        <v>910</v>
      </c>
      <c r="W1964">
        <v>1.9288598231927001</v>
      </c>
      <c r="X1964">
        <v>6</v>
      </c>
      <c r="Y1964">
        <v>0.115384615384615</v>
      </c>
      <c r="Z1964" t="str">
        <f>_xlfn.CONCAT(Sheet1!$B1964,"_",Sheet1!$E1964,"_", _xlfn.SWITCH(Sheet1!$J1964, "M", "Monday", "T", "Tuesday", "W", "Wednesday", "R", "Thursday", "F", "Friday"))</f>
        <v>105_Week3_Tuesday</v>
      </c>
      <c r="AA1964">
        <v>1</v>
      </c>
      <c r="AB1964">
        <v>28</v>
      </c>
      <c r="AC1964">
        <f>Sheet1!$K1964 +1</f>
        <v>2</v>
      </c>
      <c r="AD1964">
        <v>39.880000000000003</v>
      </c>
      <c r="AE1964">
        <v>38.957500000000003</v>
      </c>
      <c r="AF1964" t="s">
        <v>1</v>
      </c>
    </row>
    <row r="1965" spans="1:32" x14ac:dyDescent="0.3">
      <c r="A1965" t="s">
        <v>931</v>
      </c>
      <c r="B1965" t="s">
        <v>9</v>
      </c>
      <c r="C1965" t="s">
        <v>930</v>
      </c>
      <c r="D1965" t="s">
        <v>14</v>
      </c>
      <c r="E1965" t="s">
        <v>1099</v>
      </c>
      <c r="F1965" t="s">
        <v>216</v>
      </c>
      <c r="G1965" t="s">
        <v>185</v>
      </c>
      <c r="H1965" t="s">
        <v>29</v>
      </c>
      <c r="I1965" t="s">
        <v>545</v>
      </c>
      <c r="J1965" t="s">
        <v>92</v>
      </c>
      <c r="K1965">
        <v>2</v>
      </c>
      <c r="L1965" t="s">
        <v>929</v>
      </c>
      <c r="M1965" t="s">
        <v>928</v>
      </c>
      <c r="N1965">
        <v>0</v>
      </c>
      <c r="O1965" t="s">
        <v>1212</v>
      </c>
      <c r="P1965" t="s">
        <v>4</v>
      </c>
      <c r="Q1965">
        <v>0.39199074074074075</v>
      </c>
      <c r="R1965">
        <v>0.43166666666666664</v>
      </c>
      <c r="S1965">
        <v>0</v>
      </c>
      <c r="T1965">
        <v>57.125</v>
      </c>
      <c r="U1965" t="s">
        <v>926</v>
      </c>
      <c r="V1965" t="s">
        <v>925</v>
      </c>
      <c r="X1965">
        <v>0</v>
      </c>
      <c r="Y1965">
        <v>0</v>
      </c>
      <c r="Z1965" t="str">
        <f>_xlfn.CONCAT(Sheet1!$B1965,"_",Sheet1!$E1965,"_", _xlfn.SWITCH(Sheet1!$J1965, "M", "Monday", "T", "Tuesday", "W", "Wednesday", "R", "Thursday", "F", "Friday"))</f>
        <v>105_Week3_Wednesday</v>
      </c>
      <c r="AA1965">
        <v>1</v>
      </c>
      <c r="AB1965">
        <v>0</v>
      </c>
      <c r="AC1965">
        <f>Sheet1!$K1965 +1</f>
        <v>3</v>
      </c>
      <c r="AD1965">
        <v>387.255</v>
      </c>
      <c r="AE1965">
        <v>390.23</v>
      </c>
      <c r="AF1965" t="s">
        <v>1</v>
      </c>
    </row>
    <row r="1966" spans="1:32" x14ac:dyDescent="0.3">
      <c r="A1966" t="s">
        <v>942</v>
      </c>
      <c r="B1966" t="s">
        <v>9</v>
      </c>
      <c r="C1966" t="s">
        <v>930</v>
      </c>
      <c r="D1966" t="s">
        <v>342</v>
      </c>
      <c r="E1966" t="s">
        <v>1099</v>
      </c>
      <c r="F1966" t="s">
        <v>216</v>
      </c>
      <c r="G1966" t="s">
        <v>185</v>
      </c>
      <c r="H1966" t="s">
        <v>111</v>
      </c>
      <c r="I1966" t="s">
        <v>545</v>
      </c>
      <c r="J1966" t="s">
        <v>92</v>
      </c>
      <c r="K1966">
        <v>1</v>
      </c>
      <c r="L1966" t="s">
        <v>929</v>
      </c>
      <c r="M1966" t="s">
        <v>928</v>
      </c>
      <c r="N1966">
        <v>1.4182748533785301</v>
      </c>
      <c r="O1966" t="s">
        <v>1211</v>
      </c>
      <c r="P1966" t="s">
        <v>4</v>
      </c>
      <c r="Q1966">
        <v>0.36995370370370373</v>
      </c>
      <c r="R1966">
        <v>0.37009259259259258</v>
      </c>
      <c r="S1966">
        <v>0</v>
      </c>
      <c r="T1966">
        <v>0.2</v>
      </c>
      <c r="U1966" t="s">
        <v>926</v>
      </c>
      <c r="V1966" t="s">
        <v>925</v>
      </c>
      <c r="W1966">
        <v>0.54409171374668097</v>
      </c>
      <c r="X1966">
        <v>109</v>
      </c>
      <c r="Y1966">
        <v>2.0185185185185199</v>
      </c>
      <c r="Z1966" t="str">
        <f>_xlfn.CONCAT(Sheet1!$B1966,"_",Sheet1!$E1966,"_", _xlfn.SWITCH(Sheet1!$J1966, "M", "Monday", "T", "Tuesday", "W", "Wednesday", "R", "Thursday", "F", "Friday"))</f>
        <v>105_Week3_Wednesday</v>
      </c>
      <c r="AA1966">
        <v>1</v>
      </c>
      <c r="AB1966">
        <v>686</v>
      </c>
      <c r="AC1966">
        <f>Sheet1!$K1966 +1</f>
        <v>2</v>
      </c>
      <c r="AD1966">
        <v>392.83870000000002</v>
      </c>
      <c r="AE1966">
        <v>373.34370000000001</v>
      </c>
      <c r="AF1966" t="s">
        <v>1</v>
      </c>
    </row>
    <row r="1967" spans="1:32" x14ac:dyDescent="0.3">
      <c r="A1967" t="s">
        <v>940</v>
      </c>
      <c r="B1967" t="s">
        <v>9</v>
      </c>
      <c r="C1967" t="s">
        <v>930</v>
      </c>
      <c r="D1967" t="s">
        <v>111</v>
      </c>
      <c r="E1967" t="s">
        <v>1099</v>
      </c>
      <c r="F1967" t="s">
        <v>216</v>
      </c>
      <c r="G1967" t="s">
        <v>185</v>
      </c>
      <c r="H1967" t="s">
        <v>216</v>
      </c>
      <c r="I1967" t="s">
        <v>545</v>
      </c>
      <c r="J1967" t="s">
        <v>92</v>
      </c>
      <c r="K1967">
        <v>1</v>
      </c>
      <c r="L1967" t="s">
        <v>929</v>
      </c>
      <c r="M1967" t="s">
        <v>928</v>
      </c>
      <c r="N1967">
        <v>0</v>
      </c>
      <c r="O1967" t="s">
        <v>1210</v>
      </c>
      <c r="P1967" t="s">
        <v>4</v>
      </c>
      <c r="Q1967">
        <v>0.37009259259259258</v>
      </c>
      <c r="R1967">
        <v>0.39199074074074075</v>
      </c>
      <c r="S1967">
        <v>0</v>
      </c>
      <c r="T1967">
        <v>31.541666666666668</v>
      </c>
      <c r="U1967" t="s">
        <v>926</v>
      </c>
      <c r="V1967" t="s">
        <v>925</v>
      </c>
      <c r="X1967">
        <v>22</v>
      </c>
      <c r="Y1967">
        <v>0.42307692307692302</v>
      </c>
      <c r="Z1967" t="str">
        <f>_xlfn.CONCAT(Sheet1!$B1967,"_",Sheet1!$E1967,"_", _xlfn.SWITCH(Sheet1!$J1967, "M", "Monday", "T", "Tuesday", "W", "Wednesday", "R", "Thursday", "F", "Friday"))</f>
        <v>105_Week3_Wednesday</v>
      </c>
      <c r="AA1967">
        <v>1</v>
      </c>
      <c r="AB1967">
        <v>154</v>
      </c>
      <c r="AC1967">
        <f>Sheet1!$K1967 +1</f>
        <v>2</v>
      </c>
      <c r="AD1967">
        <v>183.51499999999999</v>
      </c>
      <c r="AE1967">
        <v>237.38</v>
      </c>
      <c r="AF1967" t="s">
        <v>1</v>
      </c>
    </row>
    <row r="1968" spans="1:32" x14ac:dyDescent="0.3">
      <c r="A1968" t="s">
        <v>1209</v>
      </c>
      <c r="B1968" t="s">
        <v>9</v>
      </c>
      <c r="C1968" t="s">
        <v>1208</v>
      </c>
      <c r="D1968" t="s">
        <v>14</v>
      </c>
      <c r="E1968" t="s">
        <v>1099</v>
      </c>
      <c r="F1968" t="s">
        <v>216</v>
      </c>
      <c r="G1968" t="s">
        <v>11</v>
      </c>
      <c r="H1968" t="s">
        <v>74</v>
      </c>
      <c r="I1968" t="s">
        <v>83</v>
      </c>
      <c r="J1968" t="s">
        <v>553</v>
      </c>
      <c r="K1968">
        <v>285</v>
      </c>
      <c r="L1968" t="s">
        <v>1207</v>
      </c>
      <c r="M1968" t="s">
        <v>1206</v>
      </c>
      <c r="N1968">
        <v>1.8118623644113499E-2</v>
      </c>
      <c r="O1968" t="s">
        <v>1205</v>
      </c>
      <c r="P1968" t="s">
        <v>12</v>
      </c>
      <c r="Q1968">
        <v>0.50783564814814819</v>
      </c>
      <c r="R1968">
        <v>0.50791666666666668</v>
      </c>
      <c r="S1968">
        <v>0</v>
      </c>
      <c r="T1968">
        <v>0.11666666666666667</v>
      </c>
      <c r="U1968" t="s">
        <v>1204</v>
      </c>
      <c r="V1968" t="s">
        <v>1203</v>
      </c>
      <c r="W1968">
        <v>6.1368955627474197E-3</v>
      </c>
      <c r="X1968">
        <v>0</v>
      </c>
      <c r="Y1968">
        <v>0</v>
      </c>
      <c r="Z1968" t="str">
        <f>_xlfn.CONCAT(Sheet1!$B1968,"_",Sheet1!$E1968,"_", _xlfn.SWITCH(Sheet1!$J1968, "M", "Monday", "T", "Tuesday", "W", "Wednesday", "R", "Thursday", "F", "Friday"))</f>
        <v>105_Week3_Tuesday</v>
      </c>
      <c r="AA1968">
        <v>1</v>
      </c>
      <c r="AB1968">
        <v>0</v>
      </c>
      <c r="AC1968">
        <f>Sheet1!$K1968 +1</f>
        <v>286</v>
      </c>
      <c r="AD1968">
        <v>0</v>
      </c>
      <c r="AE1968">
        <v>9.18</v>
      </c>
      <c r="AF1968" t="s">
        <v>1</v>
      </c>
    </row>
    <row r="1969" spans="1:32" x14ac:dyDescent="0.3">
      <c r="A1969" t="s">
        <v>1202</v>
      </c>
      <c r="B1969" t="s">
        <v>9</v>
      </c>
      <c r="C1969" t="s">
        <v>1201</v>
      </c>
      <c r="D1969" t="s">
        <v>14</v>
      </c>
      <c r="E1969" t="s">
        <v>1099</v>
      </c>
      <c r="F1969" t="s">
        <v>216</v>
      </c>
      <c r="G1969" t="s">
        <v>11</v>
      </c>
      <c r="H1969" t="s">
        <v>41</v>
      </c>
      <c r="I1969" t="s">
        <v>545</v>
      </c>
      <c r="J1969" t="s">
        <v>92</v>
      </c>
      <c r="K1969">
        <v>315</v>
      </c>
      <c r="L1969" t="s">
        <v>1200</v>
      </c>
      <c r="M1969" t="s">
        <v>1199</v>
      </c>
      <c r="N1969">
        <v>0.18275192379951499</v>
      </c>
      <c r="O1969" t="s">
        <v>1198</v>
      </c>
      <c r="P1969" t="s">
        <v>79</v>
      </c>
      <c r="Q1969">
        <v>0.50804398148148144</v>
      </c>
      <c r="R1969">
        <v>0.51236111111111116</v>
      </c>
      <c r="S1969">
        <v>0</v>
      </c>
      <c r="T1969">
        <v>6.2166666666666668</v>
      </c>
      <c r="U1969" t="s">
        <v>1197</v>
      </c>
      <c r="V1969" t="s">
        <v>1196</v>
      </c>
      <c r="W1969">
        <v>6.1893856138952603E-2</v>
      </c>
      <c r="X1969">
        <v>0</v>
      </c>
      <c r="Y1969">
        <v>0</v>
      </c>
      <c r="Z1969" t="str">
        <f>_xlfn.CONCAT(Sheet1!$B1969,"_",Sheet1!$E1969,"_", _xlfn.SWITCH(Sheet1!$J1969, "M", "Monday", "T", "Tuesday", "W", "Wednesday", "R", "Thursday", "F", "Friday"))</f>
        <v>105_Week3_Wednesday</v>
      </c>
      <c r="AA1969">
        <v>1</v>
      </c>
      <c r="AB1969">
        <v>0</v>
      </c>
      <c r="AC1969">
        <f>Sheet1!$K1969 +1</f>
        <v>316</v>
      </c>
      <c r="AD1969">
        <v>30.295000000000002</v>
      </c>
      <c r="AE1969">
        <v>30.295000000000002</v>
      </c>
      <c r="AF1969" t="s">
        <v>1</v>
      </c>
    </row>
    <row r="1970" spans="1:32" x14ac:dyDescent="0.3">
      <c r="A1970" t="s">
        <v>1195</v>
      </c>
      <c r="B1970" t="s">
        <v>9</v>
      </c>
      <c r="C1970" t="s">
        <v>1194</v>
      </c>
      <c r="D1970" t="s">
        <v>14</v>
      </c>
      <c r="E1970" t="s">
        <v>1099</v>
      </c>
      <c r="F1970" t="s">
        <v>216</v>
      </c>
      <c r="G1970" t="s">
        <v>11</v>
      </c>
      <c r="H1970" t="s">
        <v>155</v>
      </c>
      <c r="I1970" t="s">
        <v>83</v>
      </c>
      <c r="J1970" t="s">
        <v>553</v>
      </c>
      <c r="K1970">
        <v>290</v>
      </c>
      <c r="L1970" t="s">
        <v>1193</v>
      </c>
      <c r="M1970" t="s">
        <v>1192</v>
      </c>
      <c r="N1970">
        <v>1.6757724806666398E-2</v>
      </c>
      <c r="O1970" t="s">
        <v>1191</v>
      </c>
      <c r="P1970" t="s">
        <v>342</v>
      </c>
      <c r="Q1970">
        <v>0.50776620370370373</v>
      </c>
      <c r="R1970">
        <v>0.50782407407407404</v>
      </c>
      <c r="S1970">
        <v>0</v>
      </c>
      <c r="T1970">
        <v>8.3333333333333329E-2</v>
      </c>
      <c r="U1970" t="s">
        <v>1190</v>
      </c>
      <c r="V1970" t="s">
        <v>1189</v>
      </c>
      <c r="W1970">
        <v>5.6759505341525199E-3</v>
      </c>
      <c r="X1970">
        <v>0</v>
      </c>
      <c r="Y1970">
        <v>0</v>
      </c>
      <c r="Z1970" t="str">
        <f>_xlfn.CONCAT(Sheet1!$B1970,"_",Sheet1!$E1970,"_", _xlfn.SWITCH(Sheet1!$J1970, "M", "Monday", "T", "Tuesday", "W", "Wednesday", "R", "Thursday", "F", "Friday"))</f>
        <v>105_Week3_Tuesday</v>
      </c>
      <c r="AA1970">
        <v>1</v>
      </c>
      <c r="AB1970">
        <v>0</v>
      </c>
      <c r="AC1970">
        <f>Sheet1!$K1970 +1</f>
        <v>291</v>
      </c>
      <c r="AD1970">
        <v>6.7874999999999996</v>
      </c>
      <c r="AE1970">
        <v>6.7874999999999996</v>
      </c>
      <c r="AF1970" t="s">
        <v>1</v>
      </c>
    </row>
    <row r="1971" spans="1:32" x14ac:dyDescent="0.3">
      <c r="A1971" t="s">
        <v>1188</v>
      </c>
      <c r="B1971" t="s">
        <v>9</v>
      </c>
      <c r="C1971" t="s">
        <v>1187</v>
      </c>
      <c r="D1971" t="s">
        <v>14</v>
      </c>
      <c r="E1971" t="s">
        <v>1099</v>
      </c>
      <c r="F1971" t="s">
        <v>216</v>
      </c>
      <c r="G1971" t="s">
        <v>11</v>
      </c>
      <c r="H1971" t="s">
        <v>139</v>
      </c>
      <c r="I1971" t="s">
        <v>83</v>
      </c>
      <c r="J1971" t="s">
        <v>553</v>
      </c>
      <c r="K1971">
        <v>287</v>
      </c>
      <c r="L1971" t="s">
        <v>1186</v>
      </c>
      <c r="M1971" t="s">
        <v>1185</v>
      </c>
      <c r="N1971">
        <v>5.5983625352382703E-3</v>
      </c>
      <c r="O1971" t="s">
        <v>1184</v>
      </c>
      <c r="P1971" t="s">
        <v>29</v>
      </c>
      <c r="Q1971">
        <v>0.50630787037037039</v>
      </c>
      <c r="R1971">
        <v>0.5065277777777778</v>
      </c>
      <c r="S1971">
        <v>0</v>
      </c>
      <c r="T1971">
        <v>0.31666666666666665</v>
      </c>
      <c r="U1971" t="s">
        <v>1183</v>
      </c>
      <c r="V1971" t="s">
        <v>1182</v>
      </c>
      <c r="W1971">
        <v>1.89620131040389E-3</v>
      </c>
      <c r="X1971">
        <v>0</v>
      </c>
      <c r="Y1971">
        <v>0</v>
      </c>
      <c r="Z1971" t="str">
        <f>_xlfn.CONCAT(Sheet1!$B1971,"_",Sheet1!$E1971,"_", _xlfn.SWITCH(Sheet1!$J1971, "M", "Monday", "T", "Tuesday", "W", "Wednesday", "R", "Thursday", "F", "Friday"))</f>
        <v>105_Week3_Tuesday</v>
      </c>
      <c r="AA1971">
        <v>1</v>
      </c>
      <c r="AB1971">
        <v>0</v>
      </c>
      <c r="AC1971">
        <f>Sheet1!$K1971 +1</f>
        <v>288</v>
      </c>
      <c r="AD1971">
        <v>20.734999999999999</v>
      </c>
      <c r="AE1971">
        <v>10.3675</v>
      </c>
      <c r="AF1971" t="s">
        <v>1</v>
      </c>
    </row>
    <row r="1972" spans="1:32" x14ac:dyDescent="0.3">
      <c r="A1972" t="s">
        <v>877</v>
      </c>
      <c r="B1972" t="s">
        <v>9</v>
      </c>
      <c r="C1972" t="s">
        <v>597</v>
      </c>
      <c r="D1972" t="s">
        <v>342</v>
      </c>
      <c r="E1972" t="s">
        <v>1099</v>
      </c>
      <c r="F1972" t="s">
        <v>216</v>
      </c>
      <c r="G1972" t="s">
        <v>11</v>
      </c>
      <c r="H1972" t="s">
        <v>147</v>
      </c>
      <c r="I1972" t="s">
        <v>83</v>
      </c>
      <c r="J1972" t="s">
        <v>553</v>
      </c>
      <c r="K1972">
        <v>285</v>
      </c>
      <c r="L1972" t="s">
        <v>876</v>
      </c>
      <c r="M1972" t="s">
        <v>875</v>
      </c>
      <c r="N1972">
        <v>5.5556669831275897E-3</v>
      </c>
      <c r="O1972" t="s">
        <v>1181</v>
      </c>
      <c r="P1972" t="s">
        <v>4</v>
      </c>
      <c r="Q1972">
        <v>0.5065277777777778</v>
      </c>
      <c r="R1972">
        <v>0.50775462962962958</v>
      </c>
      <c r="S1972">
        <v>0</v>
      </c>
      <c r="T1972">
        <v>1.7583333333333333</v>
      </c>
      <c r="U1972" t="s">
        <v>873</v>
      </c>
      <c r="V1972" t="s">
        <v>872</v>
      </c>
      <c r="W1972">
        <v>1.88174029111361E-3</v>
      </c>
      <c r="X1972">
        <v>0</v>
      </c>
      <c r="Y1972">
        <v>0</v>
      </c>
      <c r="Z1972" t="str">
        <f>_xlfn.CONCAT(Sheet1!$B1972,"_",Sheet1!$E1972,"_", _xlfn.SWITCH(Sheet1!$J1972, "M", "Monday", "T", "Tuesday", "W", "Wednesday", "R", "Thursday", "F", "Friday"))</f>
        <v>105_Week3_Tuesday</v>
      </c>
      <c r="AA1972">
        <v>1</v>
      </c>
      <c r="AB1972">
        <v>0</v>
      </c>
      <c r="AC1972">
        <f>Sheet1!$K1972 +1</f>
        <v>286</v>
      </c>
      <c r="AD1972">
        <v>78.34</v>
      </c>
      <c r="AE1972">
        <v>37.625</v>
      </c>
      <c r="AF1972" t="s">
        <v>1</v>
      </c>
    </row>
    <row r="1973" spans="1:32" x14ac:dyDescent="0.3">
      <c r="A1973" t="s">
        <v>905</v>
      </c>
      <c r="B1973" t="s">
        <v>9</v>
      </c>
      <c r="C1973" t="s">
        <v>904</v>
      </c>
      <c r="D1973" t="s">
        <v>200</v>
      </c>
      <c r="E1973" t="s">
        <v>1099</v>
      </c>
      <c r="F1973" t="s">
        <v>216</v>
      </c>
      <c r="G1973" t="s">
        <v>11</v>
      </c>
      <c r="H1973" t="s">
        <v>49</v>
      </c>
      <c r="I1973" t="s">
        <v>545</v>
      </c>
      <c r="J1973" t="s">
        <v>11</v>
      </c>
      <c r="K1973">
        <v>1</v>
      </c>
      <c r="L1973" t="s">
        <v>903</v>
      </c>
      <c r="M1973" t="s">
        <v>902</v>
      </c>
      <c r="N1973">
        <v>3.7297021485865098</v>
      </c>
      <c r="O1973" t="s">
        <v>1180</v>
      </c>
      <c r="P1973" t="s">
        <v>200</v>
      </c>
      <c r="Q1973">
        <v>0.5149421296296296</v>
      </c>
      <c r="R1973">
        <v>0.52393518518518523</v>
      </c>
      <c r="S1973">
        <v>0</v>
      </c>
      <c r="T1973">
        <v>12.954166666666667</v>
      </c>
      <c r="U1973" t="s">
        <v>900</v>
      </c>
      <c r="V1973" t="s">
        <v>899</v>
      </c>
      <c r="W1973">
        <v>1.2593094503915501</v>
      </c>
      <c r="X1973">
        <v>0</v>
      </c>
      <c r="Y1973">
        <v>0</v>
      </c>
      <c r="Z1973" t="str">
        <f>_xlfn.CONCAT(Sheet1!$B1973,"_",Sheet1!$E1973,"_", _xlfn.SWITCH(Sheet1!$J1973, "M", "Monday", "T", "Tuesday", "W", "Wednesday", "R", "Thursday", "F", "Friday"))</f>
        <v>105_Week3_Friday</v>
      </c>
      <c r="AA1973">
        <v>5</v>
      </c>
      <c r="AB1973">
        <v>0</v>
      </c>
      <c r="AC1973">
        <f>Sheet1!$K1973 +1</f>
        <v>2</v>
      </c>
      <c r="AD1973">
        <v>55.882739999999998</v>
      </c>
      <c r="AE1973">
        <v>58.735999999999997</v>
      </c>
      <c r="AF1973" t="s">
        <v>1</v>
      </c>
    </row>
    <row r="1974" spans="1:32" x14ac:dyDescent="0.3">
      <c r="A1974" t="s">
        <v>863</v>
      </c>
      <c r="B1974" t="s">
        <v>9</v>
      </c>
      <c r="C1974" t="s">
        <v>862</v>
      </c>
      <c r="D1974" t="s">
        <v>14</v>
      </c>
      <c r="E1974" t="s">
        <v>1099</v>
      </c>
      <c r="F1974" t="s">
        <v>216</v>
      </c>
      <c r="G1974" t="s">
        <v>11</v>
      </c>
      <c r="H1974" t="s">
        <v>66</v>
      </c>
      <c r="I1974" t="s">
        <v>83</v>
      </c>
      <c r="J1974" t="s">
        <v>553</v>
      </c>
      <c r="K1974">
        <v>325</v>
      </c>
      <c r="L1974" t="s">
        <v>861</v>
      </c>
      <c r="M1974" t="s">
        <v>860</v>
      </c>
      <c r="N1974">
        <v>0.33583197928965097</v>
      </c>
      <c r="O1974" t="s">
        <v>1179</v>
      </c>
      <c r="P1974" t="s">
        <v>4</v>
      </c>
      <c r="Q1974">
        <v>0.57840277777777782</v>
      </c>
      <c r="R1974">
        <v>0.58077546296296301</v>
      </c>
      <c r="S1974">
        <v>0</v>
      </c>
      <c r="T1974">
        <v>3.4166666666666665</v>
      </c>
      <c r="U1974" t="s">
        <v>858</v>
      </c>
      <c r="V1974" t="s">
        <v>857</v>
      </c>
      <c r="W1974">
        <v>9.0305269164543206E-2</v>
      </c>
      <c r="X1974">
        <v>0</v>
      </c>
      <c r="Y1974">
        <v>0</v>
      </c>
      <c r="Z1974" t="str">
        <f>_xlfn.CONCAT(Sheet1!$B1974,"_",Sheet1!$E1974,"_", _xlfn.SWITCH(Sheet1!$J1974, "M", "Monday", "T", "Tuesday", "W", "Wednesday", "R", "Thursday", "F", "Friday"))</f>
        <v>105_Week3_Tuesday</v>
      </c>
      <c r="AA1974">
        <v>1</v>
      </c>
      <c r="AB1974">
        <v>0</v>
      </c>
      <c r="AC1974">
        <f>Sheet1!$K1974 +1</f>
        <v>326</v>
      </c>
      <c r="AD1974">
        <v>38.729999999999997</v>
      </c>
      <c r="AE1974">
        <v>38.729999999999997</v>
      </c>
      <c r="AF1974" t="s">
        <v>1</v>
      </c>
    </row>
    <row r="1975" spans="1:32" x14ac:dyDescent="0.3">
      <c r="A1975" t="s">
        <v>1178</v>
      </c>
      <c r="B1975" t="s">
        <v>9</v>
      </c>
      <c r="C1975" t="s">
        <v>1177</v>
      </c>
      <c r="D1975" t="s">
        <v>14</v>
      </c>
      <c r="E1975" t="s">
        <v>1099</v>
      </c>
      <c r="F1975" t="s">
        <v>216</v>
      </c>
      <c r="G1975" t="s">
        <v>11</v>
      </c>
      <c r="H1975" t="s">
        <v>58</v>
      </c>
      <c r="I1975" t="s">
        <v>83</v>
      </c>
      <c r="J1975" t="s">
        <v>553</v>
      </c>
      <c r="K1975">
        <v>120</v>
      </c>
      <c r="L1975" t="s">
        <v>1176</v>
      </c>
      <c r="M1975" t="s">
        <v>1175</v>
      </c>
      <c r="N1975">
        <v>4.9398079235106698</v>
      </c>
      <c r="O1975" t="s">
        <v>1174</v>
      </c>
      <c r="P1975" t="s">
        <v>79</v>
      </c>
      <c r="Q1975">
        <v>0.52737268518518521</v>
      </c>
      <c r="R1975">
        <v>0.53903935185185181</v>
      </c>
      <c r="S1975">
        <v>0</v>
      </c>
      <c r="T1975">
        <v>16.8</v>
      </c>
      <c r="U1975" t="s">
        <v>1173</v>
      </c>
      <c r="V1975" t="s">
        <v>1172</v>
      </c>
      <c r="W1975">
        <v>1.7292044528111701</v>
      </c>
      <c r="X1975">
        <v>0</v>
      </c>
      <c r="Y1975">
        <v>0</v>
      </c>
      <c r="Z1975" t="str">
        <f>_xlfn.CONCAT(Sheet1!$B1975,"_",Sheet1!$E1975,"_", _xlfn.SWITCH(Sheet1!$J1975, "M", "Monday", "T", "Tuesday", "W", "Wednesday", "R", "Thursday", "F", "Friday"))</f>
        <v>105_Week3_Tuesday</v>
      </c>
      <c r="AA1975">
        <v>1</v>
      </c>
      <c r="AB1975">
        <v>0</v>
      </c>
      <c r="AC1975">
        <f>Sheet1!$K1975 +1</f>
        <v>121</v>
      </c>
      <c r="AD1975">
        <v>40.945</v>
      </c>
      <c r="AE1975">
        <v>40.945</v>
      </c>
      <c r="AF1975" t="s">
        <v>1</v>
      </c>
    </row>
    <row r="1976" spans="1:32" x14ac:dyDescent="0.3">
      <c r="A1976" t="s">
        <v>1171</v>
      </c>
      <c r="B1976" t="s">
        <v>9</v>
      </c>
      <c r="C1976" t="s">
        <v>988</v>
      </c>
      <c r="D1976" t="s">
        <v>29</v>
      </c>
      <c r="E1976" t="s">
        <v>1099</v>
      </c>
      <c r="F1976" t="s">
        <v>216</v>
      </c>
      <c r="G1976" t="s">
        <v>11</v>
      </c>
      <c r="H1976" t="s">
        <v>10</v>
      </c>
      <c r="I1976" t="s">
        <v>545</v>
      </c>
      <c r="J1976" t="s">
        <v>92</v>
      </c>
      <c r="K1976">
        <v>275</v>
      </c>
      <c r="L1976" t="s">
        <v>1170</v>
      </c>
      <c r="M1976" t="s">
        <v>1169</v>
      </c>
      <c r="N1976">
        <v>1.013233859092</v>
      </c>
      <c r="O1976" t="s">
        <v>1168</v>
      </c>
      <c r="P1976" t="s">
        <v>79</v>
      </c>
      <c r="Q1976">
        <v>0.5397453703703704</v>
      </c>
      <c r="R1976">
        <v>0.54756944444444444</v>
      </c>
      <c r="S1976">
        <v>0</v>
      </c>
      <c r="T1976">
        <v>11.266666666666667</v>
      </c>
      <c r="U1976" t="s">
        <v>1167</v>
      </c>
      <c r="V1976" t="s">
        <v>1166</v>
      </c>
      <c r="W1976">
        <v>0.26412116898474902</v>
      </c>
      <c r="X1976">
        <v>0</v>
      </c>
      <c r="Y1976">
        <v>0</v>
      </c>
      <c r="Z1976" t="str">
        <f>_xlfn.CONCAT(Sheet1!$B1976,"_",Sheet1!$E1976,"_", _xlfn.SWITCH(Sheet1!$J1976, "M", "Monday", "T", "Tuesday", "W", "Wednesday", "R", "Thursday", "F", "Friday"))</f>
        <v>105_Week3_Wednesday</v>
      </c>
      <c r="AA1976">
        <v>1</v>
      </c>
      <c r="AB1976">
        <v>0</v>
      </c>
      <c r="AC1976">
        <f>Sheet1!$K1976 +1</f>
        <v>276</v>
      </c>
      <c r="AD1976">
        <v>50.76</v>
      </c>
      <c r="AE1976">
        <v>50.76</v>
      </c>
      <c r="AF1976" t="s">
        <v>1</v>
      </c>
    </row>
    <row r="1977" spans="1:32" x14ac:dyDescent="0.3">
      <c r="A1977" t="s">
        <v>1165</v>
      </c>
      <c r="B1977" t="s">
        <v>9</v>
      </c>
      <c r="C1977" t="s">
        <v>1164</v>
      </c>
      <c r="D1977" t="s">
        <v>14</v>
      </c>
      <c r="E1977" t="s">
        <v>1099</v>
      </c>
      <c r="F1977" t="s">
        <v>216</v>
      </c>
      <c r="G1977" t="s">
        <v>11</v>
      </c>
      <c r="H1977" t="s">
        <v>119</v>
      </c>
      <c r="I1977" t="s">
        <v>83</v>
      </c>
      <c r="J1977" t="s">
        <v>553</v>
      </c>
      <c r="K1977">
        <v>330</v>
      </c>
      <c r="L1977" t="s">
        <v>1163</v>
      </c>
      <c r="M1977" t="s">
        <v>1162</v>
      </c>
      <c r="N1977">
        <v>0.32329184189438798</v>
      </c>
      <c r="O1977" t="s">
        <v>1161</v>
      </c>
      <c r="P1977" t="s">
        <v>216</v>
      </c>
      <c r="Q1977">
        <v>0.42572916666666666</v>
      </c>
      <c r="R1977">
        <v>0.43245370370370373</v>
      </c>
      <c r="S1977">
        <v>0</v>
      </c>
      <c r="T1977">
        <v>9.683574621414877</v>
      </c>
      <c r="U1977" t="s">
        <v>1160</v>
      </c>
      <c r="V1977" t="s">
        <v>1159</v>
      </c>
      <c r="W1977">
        <v>4.5896590578530398E-2</v>
      </c>
      <c r="X1977">
        <v>0</v>
      </c>
      <c r="Y1977">
        <v>0</v>
      </c>
      <c r="Z1977" t="str">
        <f>_xlfn.CONCAT(Sheet1!$B1977,"_",Sheet1!$E1977,"_", _xlfn.SWITCH(Sheet1!$J1977, "M", "Monday", "T", "Tuesday", "W", "Wednesday", "R", "Thursday", "F", "Friday"))</f>
        <v>105_Week3_Tuesday</v>
      </c>
      <c r="AA1977">
        <v>1</v>
      </c>
      <c r="AB1977">
        <v>0</v>
      </c>
      <c r="AC1977">
        <f>Sheet1!$K1977 +1</f>
        <v>331</v>
      </c>
      <c r="AD1977">
        <v>9.3725000000000005</v>
      </c>
      <c r="AE1977">
        <v>9.3725000000000005</v>
      </c>
      <c r="AF1977" t="s">
        <v>1</v>
      </c>
    </row>
    <row r="1978" spans="1:32" x14ac:dyDescent="0.3">
      <c r="A1978" t="s">
        <v>949</v>
      </c>
      <c r="B1978" t="s">
        <v>9</v>
      </c>
      <c r="C1978" t="s">
        <v>948</v>
      </c>
      <c r="D1978" t="s">
        <v>14</v>
      </c>
      <c r="E1978" t="s">
        <v>1099</v>
      </c>
      <c r="F1978" t="s">
        <v>216</v>
      </c>
      <c r="G1978" t="s">
        <v>11</v>
      </c>
      <c r="H1978" t="s">
        <v>259</v>
      </c>
      <c r="I1978" t="s">
        <v>9</v>
      </c>
      <c r="J1978" t="s">
        <v>553</v>
      </c>
      <c r="K1978">
        <v>310</v>
      </c>
      <c r="L1978" t="s">
        <v>947</v>
      </c>
      <c r="M1978" t="s">
        <v>946</v>
      </c>
      <c r="N1978">
        <v>0</v>
      </c>
      <c r="O1978" t="s">
        <v>1158</v>
      </c>
      <c r="P1978" t="s">
        <v>4</v>
      </c>
      <c r="Q1978">
        <v>0.41840277777777779</v>
      </c>
      <c r="R1978">
        <v>0.42502314814814812</v>
      </c>
      <c r="S1978">
        <v>0</v>
      </c>
      <c r="T1978">
        <v>9.5250000000000004</v>
      </c>
      <c r="U1978" t="s">
        <v>944</v>
      </c>
      <c r="V1978" t="s">
        <v>943</v>
      </c>
      <c r="X1978">
        <v>0</v>
      </c>
      <c r="Y1978">
        <v>0</v>
      </c>
      <c r="Z1978" t="str">
        <f>_xlfn.CONCAT(Sheet1!$B1978,"_",Sheet1!$E1978,"_", _xlfn.SWITCH(Sheet1!$J1978, "M", "Monday", "T", "Tuesday", "W", "Wednesday", "R", "Thursday", "F", "Friday"))</f>
        <v>105_Week3_Tuesday</v>
      </c>
      <c r="AA1978">
        <v>1</v>
      </c>
      <c r="AB1978">
        <v>0</v>
      </c>
      <c r="AC1978">
        <f>Sheet1!$K1978 +1</f>
        <v>311</v>
      </c>
      <c r="AD1978">
        <v>260.57619999999997</v>
      </c>
      <c r="AE1978">
        <v>86.898700000000005</v>
      </c>
      <c r="AF1978" t="s">
        <v>1</v>
      </c>
    </row>
    <row r="1979" spans="1:32" x14ac:dyDescent="0.3">
      <c r="A1979" t="s">
        <v>1157</v>
      </c>
      <c r="B1979" t="s">
        <v>9</v>
      </c>
      <c r="C1979" t="s">
        <v>1156</v>
      </c>
      <c r="D1979" t="s">
        <v>14</v>
      </c>
      <c r="E1979" t="s">
        <v>1099</v>
      </c>
      <c r="F1979" t="s">
        <v>216</v>
      </c>
      <c r="G1979" t="s">
        <v>11</v>
      </c>
      <c r="H1979" t="s">
        <v>171</v>
      </c>
      <c r="I1979" t="s">
        <v>83</v>
      </c>
      <c r="J1979" t="s">
        <v>553</v>
      </c>
      <c r="K1979">
        <v>285</v>
      </c>
      <c r="L1979" t="s">
        <v>1155</v>
      </c>
      <c r="M1979" t="s">
        <v>1154</v>
      </c>
      <c r="N1979">
        <v>0.25646040774881801</v>
      </c>
      <c r="O1979" t="s">
        <v>1153</v>
      </c>
      <c r="P1979" t="s">
        <v>29</v>
      </c>
      <c r="Q1979">
        <v>0.48778935185185185</v>
      </c>
      <c r="R1979">
        <v>0.5040162037037037</v>
      </c>
      <c r="S1979">
        <v>0</v>
      </c>
      <c r="T1979">
        <v>23.366666666666667</v>
      </c>
      <c r="U1979" t="s">
        <v>1152</v>
      </c>
      <c r="V1979" t="s">
        <v>1151</v>
      </c>
      <c r="W1979">
        <v>6.6573066014119497E-2</v>
      </c>
      <c r="X1979">
        <v>0</v>
      </c>
      <c r="Y1979">
        <v>0</v>
      </c>
      <c r="Z1979" t="str">
        <f>_xlfn.CONCAT(Sheet1!$B1979,"_",Sheet1!$E1979,"_", _xlfn.SWITCH(Sheet1!$J1979, "M", "Monday", "T", "Tuesday", "W", "Wednesday", "R", "Thursday", "F", "Friday"))</f>
        <v>105_Week3_Tuesday</v>
      </c>
      <c r="AA1979">
        <v>1</v>
      </c>
      <c r="AB1979">
        <v>0</v>
      </c>
      <c r="AC1979">
        <f>Sheet1!$K1979 +1</f>
        <v>286</v>
      </c>
      <c r="AD1979">
        <v>18.145</v>
      </c>
      <c r="AE1979">
        <v>18.145</v>
      </c>
      <c r="AF1979" t="s">
        <v>1</v>
      </c>
    </row>
    <row r="1980" spans="1:32" x14ac:dyDescent="0.3">
      <c r="A1980" t="s">
        <v>870</v>
      </c>
      <c r="B1980" t="s">
        <v>9</v>
      </c>
      <c r="C1980" t="s">
        <v>869</v>
      </c>
      <c r="D1980" t="s">
        <v>119</v>
      </c>
      <c r="E1980" t="s">
        <v>1099</v>
      </c>
      <c r="F1980" t="s">
        <v>216</v>
      </c>
      <c r="G1980" t="s">
        <v>11</v>
      </c>
      <c r="H1980" t="s">
        <v>178</v>
      </c>
      <c r="I1980" t="s">
        <v>83</v>
      </c>
      <c r="J1980" t="s">
        <v>553</v>
      </c>
      <c r="K1980">
        <v>286</v>
      </c>
      <c r="L1980" t="s">
        <v>868</v>
      </c>
      <c r="M1980" t="s">
        <v>867</v>
      </c>
      <c r="N1980">
        <v>0.306112786754966</v>
      </c>
      <c r="O1980" t="s">
        <v>1150</v>
      </c>
      <c r="P1980" t="s">
        <v>4</v>
      </c>
      <c r="Q1980">
        <v>0.50422453703703707</v>
      </c>
      <c r="R1980">
        <v>0.50629629629629624</v>
      </c>
      <c r="S1980">
        <v>0</v>
      </c>
      <c r="T1980">
        <v>2.9833333333333334</v>
      </c>
      <c r="U1980" t="s">
        <v>865</v>
      </c>
      <c r="V1980" t="s">
        <v>864</v>
      </c>
      <c r="W1980">
        <v>8.7544359431090707E-2</v>
      </c>
      <c r="X1980">
        <v>0</v>
      </c>
      <c r="Y1980">
        <v>0</v>
      </c>
      <c r="Z1980" t="str">
        <f>_xlfn.CONCAT(Sheet1!$B1980,"_",Sheet1!$E1980,"_", _xlfn.SWITCH(Sheet1!$J1980, "M", "Monday", "T", "Tuesday", "W", "Wednesday", "R", "Thursday", "F", "Friday"))</f>
        <v>105_Week3_Tuesday</v>
      </c>
      <c r="AA1980">
        <v>1</v>
      </c>
      <c r="AB1980">
        <v>0</v>
      </c>
      <c r="AC1980">
        <f>Sheet1!$K1980 +1</f>
        <v>287</v>
      </c>
      <c r="AD1980">
        <v>0</v>
      </c>
      <c r="AE1980">
        <v>14.567500000000001</v>
      </c>
      <c r="AF1980" t="s">
        <v>1</v>
      </c>
    </row>
    <row r="1981" spans="1:32" x14ac:dyDescent="0.3">
      <c r="A1981" t="s">
        <v>956</v>
      </c>
      <c r="B1981" t="s">
        <v>9</v>
      </c>
      <c r="C1981" t="s">
        <v>955</v>
      </c>
      <c r="D1981" t="s">
        <v>14</v>
      </c>
      <c r="E1981" t="s">
        <v>1099</v>
      </c>
      <c r="F1981" t="s">
        <v>216</v>
      </c>
      <c r="G1981" t="s">
        <v>11</v>
      </c>
      <c r="H1981" t="s">
        <v>163</v>
      </c>
      <c r="I1981" t="s">
        <v>83</v>
      </c>
      <c r="J1981" t="s">
        <v>553</v>
      </c>
      <c r="K1981">
        <v>1</v>
      </c>
      <c r="L1981" t="s">
        <v>954</v>
      </c>
      <c r="M1981" t="s">
        <v>953</v>
      </c>
      <c r="N1981">
        <v>0</v>
      </c>
      <c r="O1981" t="s">
        <v>1149</v>
      </c>
      <c r="P1981" t="s">
        <v>4</v>
      </c>
      <c r="Q1981">
        <v>0.4679861111111111</v>
      </c>
      <c r="R1981">
        <v>0.48761574074074077</v>
      </c>
      <c r="S1981">
        <v>0</v>
      </c>
      <c r="T1981">
        <v>28.266666666666666</v>
      </c>
      <c r="U1981" t="s">
        <v>951</v>
      </c>
      <c r="V1981" t="s">
        <v>950</v>
      </c>
      <c r="X1981">
        <v>0</v>
      </c>
      <c r="Y1981">
        <v>0</v>
      </c>
      <c r="Z1981" t="str">
        <f>_xlfn.CONCAT(Sheet1!$B1981,"_",Sheet1!$E1981,"_", _xlfn.SWITCH(Sheet1!$J1981, "M", "Monday", "T", "Tuesday", "W", "Wednesday", "R", "Thursday", "F", "Friday"))</f>
        <v>105_Week3_Tuesday</v>
      </c>
      <c r="AA1981">
        <v>1</v>
      </c>
      <c r="AB1981">
        <v>0</v>
      </c>
      <c r="AC1981">
        <f>Sheet1!$K1981 +1</f>
        <v>2</v>
      </c>
      <c r="AD1981">
        <v>72.319999999999993</v>
      </c>
      <c r="AE1981">
        <v>70.959999999999994</v>
      </c>
      <c r="AF1981" t="s">
        <v>1</v>
      </c>
    </row>
    <row r="1982" spans="1:32" x14ac:dyDescent="0.3">
      <c r="A1982" t="s">
        <v>1148</v>
      </c>
      <c r="B1982" t="s">
        <v>9</v>
      </c>
      <c r="C1982" t="s">
        <v>1147</v>
      </c>
      <c r="D1982" t="s">
        <v>14</v>
      </c>
      <c r="E1982" t="s">
        <v>1099</v>
      </c>
      <c r="F1982" t="s">
        <v>216</v>
      </c>
      <c r="G1982" t="s">
        <v>11</v>
      </c>
      <c r="H1982" t="s">
        <v>94</v>
      </c>
      <c r="I1982" t="s">
        <v>83</v>
      </c>
      <c r="J1982" t="s">
        <v>553</v>
      </c>
      <c r="K1982">
        <v>270</v>
      </c>
      <c r="L1982" t="s">
        <v>1146</v>
      </c>
      <c r="M1982" t="s">
        <v>1145</v>
      </c>
      <c r="N1982">
        <v>1.2447756174951801</v>
      </c>
      <c r="O1982" t="s">
        <v>1144</v>
      </c>
      <c r="P1982" t="s">
        <v>342</v>
      </c>
      <c r="Q1982">
        <v>0.46788194444444442</v>
      </c>
      <c r="R1982">
        <v>0.4679861111111111</v>
      </c>
      <c r="S1982">
        <v>0</v>
      </c>
      <c r="T1982">
        <v>0.15</v>
      </c>
      <c r="U1982" t="s">
        <v>951</v>
      </c>
      <c r="V1982" t="s">
        <v>950</v>
      </c>
      <c r="W1982">
        <v>0.21193771737449801</v>
      </c>
      <c r="X1982">
        <v>0</v>
      </c>
      <c r="Y1982">
        <v>0</v>
      </c>
      <c r="Z1982" t="str">
        <f>_xlfn.CONCAT(Sheet1!$B1982,"_",Sheet1!$E1982,"_", _xlfn.SWITCH(Sheet1!$J1982, "M", "Monday", "T", "Tuesday", "W", "Wednesday", "R", "Thursday", "F", "Friday"))</f>
        <v>105_Week3_Tuesday</v>
      </c>
      <c r="AA1982">
        <v>1</v>
      </c>
      <c r="AB1982">
        <v>0</v>
      </c>
      <c r="AC1982">
        <f>Sheet1!$K1982 +1</f>
        <v>271</v>
      </c>
      <c r="AD1982">
        <v>13.1325</v>
      </c>
      <c r="AE1982">
        <v>13.1325</v>
      </c>
      <c r="AF1982" t="s">
        <v>1</v>
      </c>
    </row>
    <row r="1983" spans="1:32" x14ac:dyDescent="0.3">
      <c r="A1983" t="s">
        <v>978</v>
      </c>
      <c r="B1983" t="s">
        <v>9</v>
      </c>
      <c r="C1983" t="s">
        <v>977</v>
      </c>
      <c r="D1983" t="s">
        <v>14</v>
      </c>
      <c r="E1983" t="s">
        <v>1099</v>
      </c>
      <c r="F1983" t="s">
        <v>216</v>
      </c>
      <c r="G1983" t="s">
        <v>92</v>
      </c>
      <c r="H1983" t="s">
        <v>111</v>
      </c>
      <c r="I1983" t="s">
        <v>83</v>
      </c>
      <c r="J1983" t="s">
        <v>553</v>
      </c>
      <c r="K1983">
        <v>10</v>
      </c>
      <c r="L1983" t="s">
        <v>976</v>
      </c>
      <c r="M1983" t="s">
        <v>975</v>
      </c>
      <c r="N1983">
        <v>1.37210056371987</v>
      </c>
      <c r="O1983" t="s">
        <v>1143</v>
      </c>
      <c r="P1983" t="s">
        <v>4</v>
      </c>
      <c r="Q1983">
        <v>0.27530092592592592</v>
      </c>
      <c r="R1983">
        <v>0.28174768518518517</v>
      </c>
      <c r="S1983">
        <v>0</v>
      </c>
      <c r="T1983">
        <v>9.2833333333333332</v>
      </c>
      <c r="U1983" t="s">
        <v>973</v>
      </c>
      <c r="V1983" t="s">
        <v>972</v>
      </c>
      <c r="W1983">
        <v>0.57314405599194895</v>
      </c>
      <c r="X1983">
        <v>23</v>
      </c>
      <c r="Y1983">
        <v>0.43396226415094302</v>
      </c>
      <c r="Z1983" t="str">
        <f>_xlfn.CONCAT(Sheet1!$B1983,"_",Sheet1!$E1983,"_", _xlfn.SWITCH(Sheet1!$J1983, "M", "Monday", "T", "Tuesday", "W", "Wednesday", "R", "Thursday", "F", "Friday"))</f>
        <v>105_Week3_Tuesday</v>
      </c>
      <c r="AA1983">
        <v>1</v>
      </c>
      <c r="AB1983">
        <v>155</v>
      </c>
      <c r="AC1983">
        <f>Sheet1!$K1983 +1</f>
        <v>11</v>
      </c>
      <c r="AD1983">
        <v>412.3075</v>
      </c>
      <c r="AE1983">
        <v>337.0462</v>
      </c>
      <c r="AF1983" t="s">
        <v>1</v>
      </c>
    </row>
    <row r="1984" spans="1:32" x14ac:dyDescent="0.3">
      <c r="A1984" t="s">
        <v>905</v>
      </c>
      <c r="B1984" t="s">
        <v>9</v>
      </c>
      <c r="C1984" t="s">
        <v>904</v>
      </c>
      <c r="D1984" t="s">
        <v>200</v>
      </c>
      <c r="E1984" t="s">
        <v>1099</v>
      </c>
      <c r="F1984" t="s">
        <v>216</v>
      </c>
      <c r="G1984" t="s">
        <v>92</v>
      </c>
      <c r="H1984" t="s">
        <v>79</v>
      </c>
      <c r="I1984" t="s">
        <v>545</v>
      </c>
      <c r="J1984" t="s">
        <v>92</v>
      </c>
      <c r="K1984">
        <v>1</v>
      </c>
      <c r="L1984" t="s">
        <v>903</v>
      </c>
      <c r="M1984" t="s">
        <v>902</v>
      </c>
      <c r="N1984">
        <v>2.4107588343322299</v>
      </c>
      <c r="O1984" t="s">
        <v>1142</v>
      </c>
      <c r="P1984" t="s">
        <v>200</v>
      </c>
      <c r="Q1984">
        <v>0.29265046296296299</v>
      </c>
      <c r="R1984">
        <v>0.30164351851851851</v>
      </c>
      <c r="S1984">
        <v>0</v>
      </c>
      <c r="T1984">
        <v>12.954166666666667</v>
      </c>
      <c r="U1984" t="s">
        <v>900</v>
      </c>
      <c r="V1984" t="s">
        <v>899</v>
      </c>
      <c r="W1984">
        <v>0.73355250135674299</v>
      </c>
      <c r="X1984">
        <v>0</v>
      </c>
      <c r="Y1984">
        <v>0</v>
      </c>
      <c r="Z1984" t="str">
        <f>_xlfn.CONCAT(Sheet1!$B1984,"_",Sheet1!$E1984,"_", _xlfn.SWITCH(Sheet1!$J1984, "M", "Monday", "T", "Tuesday", "W", "Wednesday", "R", "Thursday", "F", "Friday"))</f>
        <v>105_Week3_Wednesday</v>
      </c>
      <c r="AA1984">
        <v>5</v>
      </c>
      <c r="AB1984">
        <v>0</v>
      </c>
      <c r="AC1984">
        <f>Sheet1!$K1984 +1</f>
        <v>2</v>
      </c>
      <c r="AD1984">
        <v>55.882739999999998</v>
      </c>
      <c r="AE1984">
        <v>58.735999999999997</v>
      </c>
      <c r="AF1984" t="s">
        <v>1</v>
      </c>
    </row>
    <row r="1985" spans="1:32" x14ac:dyDescent="0.3">
      <c r="A1985" t="s">
        <v>982</v>
      </c>
      <c r="B1985" t="s">
        <v>9</v>
      </c>
      <c r="C1985" t="s">
        <v>977</v>
      </c>
      <c r="D1985" t="s">
        <v>342</v>
      </c>
      <c r="E1985" t="s">
        <v>1099</v>
      </c>
      <c r="F1985" t="s">
        <v>216</v>
      </c>
      <c r="G1985" t="s">
        <v>92</v>
      </c>
      <c r="H1985" t="s">
        <v>216</v>
      </c>
      <c r="I1985" t="s">
        <v>83</v>
      </c>
      <c r="J1985" t="s">
        <v>553</v>
      </c>
      <c r="K1985">
        <v>75</v>
      </c>
      <c r="L1985" t="s">
        <v>981</v>
      </c>
      <c r="M1985" t="s">
        <v>980</v>
      </c>
      <c r="N1985">
        <v>0</v>
      </c>
      <c r="O1985" t="s">
        <v>1141</v>
      </c>
      <c r="P1985" t="s">
        <v>4</v>
      </c>
      <c r="Q1985">
        <v>0.28174768518518517</v>
      </c>
      <c r="R1985">
        <v>0.28350694444444446</v>
      </c>
      <c r="S1985">
        <v>0</v>
      </c>
      <c r="T1985">
        <v>2.5333333333333332</v>
      </c>
      <c r="U1985" t="s">
        <v>973</v>
      </c>
      <c r="V1985" t="s">
        <v>972</v>
      </c>
      <c r="X1985">
        <v>8</v>
      </c>
      <c r="Y1985">
        <v>0.16</v>
      </c>
      <c r="Z1985" t="str">
        <f>_xlfn.CONCAT(Sheet1!$B1985,"_",Sheet1!$E1985,"_", _xlfn.SWITCH(Sheet1!$J1985, "M", "Monday", "T", "Tuesday", "W", "Wednesday", "R", "Thursday", "F", "Friday"))</f>
        <v>105_Week3_Tuesday</v>
      </c>
      <c r="AA1985">
        <v>1</v>
      </c>
      <c r="AB1985">
        <v>21</v>
      </c>
      <c r="AC1985">
        <f>Sheet1!$K1985 +1</f>
        <v>76</v>
      </c>
      <c r="AD1985">
        <v>33.217500000000001</v>
      </c>
      <c r="AE1985">
        <v>43.49</v>
      </c>
      <c r="AF1985" t="s">
        <v>1</v>
      </c>
    </row>
    <row r="1986" spans="1:32" x14ac:dyDescent="0.3">
      <c r="A1986" t="s">
        <v>829</v>
      </c>
      <c r="B1986" t="s">
        <v>9</v>
      </c>
      <c r="C1986" t="s">
        <v>828</v>
      </c>
      <c r="D1986" t="s">
        <v>342</v>
      </c>
      <c r="E1986" t="s">
        <v>1099</v>
      </c>
      <c r="F1986" t="s">
        <v>216</v>
      </c>
      <c r="G1986" t="s">
        <v>553</v>
      </c>
      <c r="H1986" t="s">
        <v>139</v>
      </c>
      <c r="I1986" t="s">
        <v>83</v>
      </c>
      <c r="J1986" t="s">
        <v>553</v>
      </c>
      <c r="K1986">
        <v>40</v>
      </c>
      <c r="L1986" t="s">
        <v>827</v>
      </c>
      <c r="M1986" t="s">
        <v>826</v>
      </c>
      <c r="N1986">
        <v>2.9324866328388501</v>
      </c>
      <c r="O1986" t="s">
        <v>1140</v>
      </c>
      <c r="P1986" t="s">
        <v>4</v>
      </c>
      <c r="Q1986">
        <v>0.41871527777777778</v>
      </c>
      <c r="R1986">
        <v>0.42635416666666665</v>
      </c>
      <c r="S1986">
        <v>0</v>
      </c>
      <c r="T1986">
        <v>11.008333333333333</v>
      </c>
      <c r="U1986" t="s">
        <v>824</v>
      </c>
      <c r="V1986" t="s">
        <v>823</v>
      </c>
      <c r="W1986">
        <v>0.94396814468796397</v>
      </c>
      <c r="X1986">
        <v>0</v>
      </c>
      <c r="Y1986">
        <v>0</v>
      </c>
      <c r="Z1986" t="str">
        <f>_xlfn.CONCAT(Sheet1!$B1986,"_",Sheet1!$E1986,"_", _xlfn.SWITCH(Sheet1!$J1986, "M", "Monday", "T", "Tuesday", "W", "Wednesday", "R", "Thursday", "F", "Friday"))</f>
        <v>105_Week3_Tuesday</v>
      </c>
      <c r="AA1986">
        <v>1</v>
      </c>
      <c r="AB1986">
        <v>0</v>
      </c>
      <c r="AC1986">
        <f>Sheet1!$K1986 +1</f>
        <v>41</v>
      </c>
      <c r="AD1986">
        <v>31.98</v>
      </c>
      <c r="AE1986">
        <v>44.482500000000002</v>
      </c>
      <c r="AF1986" t="s">
        <v>1</v>
      </c>
    </row>
    <row r="1987" spans="1:32" x14ac:dyDescent="0.3">
      <c r="A1987" t="s">
        <v>1139</v>
      </c>
      <c r="B1987" t="s">
        <v>9</v>
      </c>
      <c r="C1987" t="s">
        <v>1138</v>
      </c>
      <c r="D1987" t="s">
        <v>14</v>
      </c>
      <c r="E1987" t="s">
        <v>1099</v>
      </c>
      <c r="F1987" t="s">
        <v>216</v>
      </c>
      <c r="G1987" t="s">
        <v>553</v>
      </c>
      <c r="H1987" t="s">
        <v>94</v>
      </c>
      <c r="I1987" t="s">
        <v>83</v>
      </c>
      <c r="J1987" t="s">
        <v>553</v>
      </c>
      <c r="K1987">
        <v>61</v>
      </c>
      <c r="L1987" t="s">
        <v>1137</v>
      </c>
      <c r="M1987" t="s">
        <v>1136</v>
      </c>
      <c r="N1987">
        <v>0.35489859059452999</v>
      </c>
      <c r="O1987" t="s">
        <v>1135</v>
      </c>
      <c r="P1987" t="s">
        <v>111</v>
      </c>
      <c r="Q1987">
        <v>0.40107638888888891</v>
      </c>
      <c r="R1987">
        <v>0.40780092592592593</v>
      </c>
      <c r="S1987">
        <v>0</v>
      </c>
      <c r="T1987">
        <v>9.683574621414877</v>
      </c>
      <c r="U1987" t="s">
        <v>1134</v>
      </c>
      <c r="V1987" t="s">
        <v>1133</v>
      </c>
      <c r="W1987">
        <v>8.39320165160789E-2</v>
      </c>
      <c r="X1987">
        <v>0</v>
      </c>
      <c r="Y1987">
        <v>0</v>
      </c>
      <c r="Z1987" t="str">
        <f>_xlfn.CONCAT(Sheet1!$B1987,"_",Sheet1!$E1987,"_", _xlfn.SWITCH(Sheet1!$J1987, "M", "Monday", "T", "Tuesday", "W", "Wednesday", "R", "Thursday", "F", "Friday"))</f>
        <v>105_Week3_Tuesday</v>
      </c>
      <c r="AA1987">
        <v>1</v>
      </c>
      <c r="AB1987">
        <v>0</v>
      </c>
      <c r="AC1987">
        <f>Sheet1!$K1987 +1</f>
        <v>62</v>
      </c>
      <c r="AD1987">
        <v>11.2325</v>
      </c>
      <c r="AE1987">
        <v>11.01</v>
      </c>
      <c r="AF1987" t="s">
        <v>1</v>
      </c>
    </row>
    <row r="1988" spans="1:32" x14ac:dyDescent="0.3">
      <c r="A1988" t="s">
        <v>1132</v>
      </c>
      <c r="B1988" t="s">
        <v>9</v>
      </c>
      <c r="C1988" t="s">
        <v>904</v>
      </c>
      <c r="D1988" t="s">
        <v>259</v>
      </c>
      <c r="E1988" t="s">
        <v>1099</v>
      </c>
      <c r="F1988" t="s">
        <v>216</v>
      </c>
      <c r="G1988" t="s">
        <v>553</v>
      </c>
      <c r="H1988" t="s">
        <v>102</v>
      </c>
      <c r="I1988" t="s">
        <v>83</v>
      </c>
      <c r="J1988" t="s">
        <v>553</v>
      </c>
      <c r="K1988">
        <v>60</v>
      </c>
      <c r="L1988" t="s">
        <v>1131</v>
      </c>
      <c r="M1988" t="s">
        <v>1130</v>
      </c>
      <c r="N1988">
        <v>3.0631922315806199</v>
      </c>
      <c r="O1988" t="s">
        <v>1129</v>
      </c>
      <c r="P1988" t="s">
        <v>29</v>
      </c>
      <c r="Q1988">
        <v>0.40075231481481483</v>
      </c>
      <c r="R1988">
        <v>0.40083333333333332</v>
      </c>
      <c r="S1988">
        <v>0</v>
      </c>
      <c r="T1988">
        <v>0.11666666666666667</v>
      </c>
      <c r="U1988" t="s">
        <v>1128</v>
      </c>
      <c r="V1988" t="s">
        <v>1127</v>
      </c>
      <c r="W1988">
        <v>1.4063026386352899</v>
      </c>
      <c r="X1988">
        <v>0</v>
      </c>
      <c r="Y1988">
        <v>0</v>
      </c>
      <c r="Z1988" t="str">
        <f>_xlfn.CONCAT(Sheet1!$B1988,"_",Sheet1!$E1988,"_", _xlfn.SWITCH(Sheet1!$J1988, "M", "Monday", "T", "Tuesday", "W", "Wednesday", "R", "Thursday", "F", "Friday"))</f>
        <v>105_Week3_Tuesday</v>
      </c>
      <c r="AA1988">
        <v>1</v>
      </c>
      <c r="AB1988">
        <v>0</v>
      </c>
      <c r="AC1988">
        <f>Sheet1!$K1988 +1</f>
        <v>61</v>
      </c>
      <c r="AD1988">
        <v>18.045000000000002</v>
      </c>
      <c r="AE1988">
        <v>32.518700000000003</v>
      </c>
      <c r="AF1988" t="s">
        <v>1</v>
      </c>
    </row>
    <row r="1989" spans="1:32" x14ac:dyDescent="0.3">
      <c r="A1989" t="s">
        <v>1126</v>
      </c>
      <c r="B1989" t="s">
        <v>9</v>
      </c>
      <c r="C1989" t="s">
        <v>1125</v>
      </c>
      <c r="D1989" t="s">
        <v>14</v>
      </c>
      <c r="E1989" t="s">
        <v>1099</v>
      </c>
      <c r="F1989" t="s">
        <v>216</v>
      </c>
      <c r="G1989" t="s">
        <v>553</v>
      </c>
      <c r="H1989" t="s">
        <v>178</v>
      </c>
      <c r="I1989" t="s">
        <v>545</v>
      </c>
      <c r="J1989" t="s">
        <v>92</v>
      </c>
      <c r="K1989">
        <v>150</v>
      </c>
      <c r="L1989" t="s">
        <v>1124</v>
      </c>
      <c r="M1989" t="s">
        <v>1123</v>
      </c>
      <c r="N1989">
        <v>0.47849092818796601</v>
      </c>
      <c r="O1989" t="s">
        <v>1122</v>
      </c>
      <c r="P1989" t="s">
        <v>4</v>
      </c>
      <c r="Q1989">
        <v>0.41181712962962963</v>
      </c>
      <c r="R1989">
        <v>0.41667824074074072</v>
      </c>
      <c r="S1989">
        <v>0</v>
      </c>
      <c r="T1989">
        <v>7</v>
      </c>
      <c r="U1989" t="s">
        <v>1121</v>
      </c>
      <c r="V1989" t="s">
        <v>1120</v>
      </c>
      <c r="W1989">
        <v>8.2493543942800895E-2</v>
      </c>
      <c r="X1989">
        <v>0</v>
      </c>
      <c r="Y1989">
        <v>0</v>
      </c>
      <c r="Z1989" t="str">
        <f>_xlfn.CONCAT(Sheet1!$B1989,"_",Sheet1!$E1989,"_", _xlfn.SWITCH(Sheet1!$J1989, "M", "Monday", "T", "Tuesday", "W", "Wednesday", "R", "Thursday", "F", "Friday"))</f>
        <v>105_Week3_Wednesday</v>
      </c>
      <c r="AA1989">
        <v>1</v>
      </c>
      <c r="AB1989">
        <v>3</v>
      </c>
      <c r="AC1989">
        <f>Sheet1!$K1989 +1</f>
        <v>151</v>
      </c>
      <c r="AD1989">
        <v>107.6862</v>
      </c>
      <c r="AE1989">
        <v>104.9075</v>
      </c>
      <c r="AF1989" t="s">
        <v>1</v>
      </c>
    </row>
    <row r="1990" spans="1:32" x14ac:dyDescent="0.3">
      <c r="A1990" t="s">
        <v>905</v>
      </c>
      <c r="B1990" t="s">
        <v>9</v>
      </c>
      <c r="C1990" t="s">
        <v>904</v>
      </c>
      <c r="D1990" t="s">
        <v>200</v>
      </c>
      <c r="E1990" t="s">
        <v>1099</v>
      </c>
      <c r="F1990" t="s">
        <v>216</v>
      </c>
      <c r="G1990" t="s">
        <v>553</v>
      </c>
      <c r="H1990" t="s">
        <v>29</v>
      </c>
      <c r="I1990" t="s">
        <v>545</v>
      </c>
      <c r="J1990" t="s">
        <v>553</v>
      </c>
      <c r="K1990">
        <v>1</v>
      </c>
      <c r="L1990" t="s">
        <v>903</v>
      </c>
      <c r="M1990" t="s">
        <v>902</v>
      </c>
      <c r="N1990">
        <v>6.7113297544419801</v>
      </c>
      <c r="O1990" t="s">
        <v>1119</v>
      </c>
      <c r="P1990" t="s">
        <v>200</v>
      </c>
      <c r="Q1990">
        <v>0.29995370370370372</v>
      </c>
      <c r="R1990">
        <v>0.30894675925925924</v>
      </c>
      <c r="S1990">
        <v>0</v>
      </c>
      <c r="T1990">
        <v>12.954166666666667</v>
      </c>
      <c r="U1990" t="s">
        <v>900</v>
      </c>
      <c r="V1990" t="s">
        <v>899</v>
      </c>
      <c r="W1990">
        <v>2.7220870895784199</v>
      </c>
      <c r="X1990">
        <v>0</v>
      </c>
      <c r="Y1990">
        <v>0</v>
      </c>
      <c r="Z1990" t="str">
        <f>_xlfn.CONCAT(Sheet1!$B1990,"_",Sheet1!$E1990,"_", _xlfn.SWITCH(Sheet1!$J1990, "M", "Monday", "T", "Tuesday", "W", "Wednesday", "R", "Thursday", "F", "Friday"))</f>
        <v>105_Week3_Tuesday</v>
      </c>
      <c r="AA1990">
        <v>5</v>
      </c>
      <c r="AB1990">
        <v>0</v>
      </c>
      <c r="AC1990">
        <f>Sheet1!$K1990 +1</f>
        <v>2</v>
      </c>
      <c r="AD1990">
        <v>55.882739999999998</v>
      </c>
      <c r="AE1990">
        <v>58.735999999999997</v>
      </c>
      <c r="AF1990" t="s">
        <v>1</v>
      </c>
    </row>
    <row r="1991" spans="1:32" x14ac:dyDescent="0.3">
      <c r="A1991" t="s">
        <v>996</v>
      </c>
      <c r="B1991" t="s">
        <v>9</v>
      </c>
      <c r="C1991" t="s">
        <v>995</v>
      </c>
      <c r="D1991" t="s">
        <v>14</v>
      </c>
      <c r="E1991" t="s">
        <v>1099</v>
      </c>
      <c r="F1991" t="s">
        <v>216</v>
      </c>
      <c r="G1991" t="s">
        <v>92</v>
      </c>
      <c r="H1991" t="s">
        <v>119</v>
      </c>
      <c r="I1991" t="s">
        <v>545</v>
      </c>
      <c r="J1991" t="s">
        <v>92</v>
      </c>
      <c r="K1991">
        <v>295</v>
      </c>
      <c r="L1991" t="s">
        <v>994</v>
      </c>
      <c r="M1991" t="s">
        <v>993</v>
      </c>
      <c r="N1991">
        <v>0.67144480161368802</v>
      </c>
      <c r="O1991" t="s">
        <v>1118</v>
      </c>
      <c r="P1991" t="s">
        <v>4</v>
      </c>
      <c r="Q1991">
        <v>0.33987268518518521</v>
      </c>
      <c r="R1991">
        <v>0.34505787037037039</v>
      </c>
      <c r="S1991">
        <v>0</v>
      </c>
      <c r="T1991">
        <v>7.4666666666666668</v>
      </c>
      <c r="U1991" t="s">
        <v>991</v>
      </c>
      <c r="V1991" t="s">
        <v>990</v>
      </c>
      <c r="W1991">
        <v>0.22585348259440799</v>
      </c>
      <c r="X1991">
        <v>3</v>
      </c>
      <c r="Y1991">
        <v>5.7692307692307702E-2</v>
      </c>
      <c r="Z1991" t="str">
        <f>_xlfn.CONCAT(Sheet1!$B1991,"_",Sheet1!$E1991,"_", _xlfn.SWITCH(Sheet1!$J1991, "M", "Monday", "T", "Tuesday", "W", "Wednesday", "R", "Thursday", "F", "Friday"))</f>
        <v>105_Week3_Wednesday</v>
      </c>
      <c r="AA1991">
        <v>1</v>
      </c>
      <c r="AB1991">
        <v>16</v>
      </c>
      <c r="AC1991">
        <f>Sheet1!$K1991 +1</f>
        <v>296</v>
      </c>
      <c r="AD1991">
        <v>76.14</v>
      </c>
      <c r="AE1991">
        <v>86.056200000000004</v>
      </c>
      <c r="AF1991" t="s">
        <v>1</v>
      </c>
    </row>
    <row r="1992" spans="1:32" x14ac:dyDescent="0.3">
      <c r="A1992" t="s">
        <v>898</v>
      </c>
      <c r="B1992" t="s">
        <v>9</v>
      </c>
      <c r="C1992" t="s">
        <v>897</v>
      </c>
      <c r="D1992" t="s">
        <v>14</v>
      </c>
      <c r="E1992" t="s">
        <v>1099</v>
      </c>
      <c r="F1992" t="s">
        <v>216</v>
      </c>
      <c r="G1992" t="s">
        <v>553</v>
      </c>
      <c r="H1992" t="s">
        <v>12</v>
      </c>
      <c r="I1992" t="s">
        <v>545</v>
      </c>
      <c r="J1992" t="s">
        <v>8</v>
      </c>
      <c r="K1992">
        <v>0</v>
      </c>
      <c r="L1992" t="s">
        <v>896</v>
      </c>
      <c r="M1992" t="s">
        <v>895</v>
      </c>
      <c r="N1992">
        <v>2.82994241639972</v>
      </c>
      <c r="O1992" t="s">
        <v>1117</v>
      </c>
      <c r="P1992" t="s">
        <v>4</v>
      </c>
      <c r="Q1992">
        <v>0.260625</v>
      </c>
      <c r="R1992">
        <v>0.27807870370370369</v>
      </c>
      <c r="S1992">
        <v>0</v>
      </c>
      <c r="T1992">
        <v>25.141666666666666</v>
      </c>
      <c r="U1992" t="s">
        <v>893</v>
      </c>
      <c r="V1992" t="s">
        <v>892</v>
      </c>
      <c r="W1992">
        <v>1.40717832654334</v>
      </c>
      <c r="X1992">
        <v>2</v>
      </c>
      <c r="Y1992">
        <v>3.77358490566038E-2</v>
      </c>
      <c r="Z1992" t="str">
        <f>_xlfn.CONCAT(Sheet1!$B1992,"_",Sheet1!$E1992,"_", _xlfn.SWITCH(Sheet1!$J1992, "M", "Monday", "T", "Tuesday", "W", "Wednesday", "R", "Thursday", "F", "Friday"))</f>
        <v>105_Week3_Monday</v>
      </c>
      <c r="AA1992">
        <v>1</v>
      </c>
      <c r="AB1992">
        <v>141</v>
      </c>
      <c r="AC1992">
        <f>Sheet1!$K1992 +1</f>
        <v>1</v>
      </c>
      <c r="AD1992">
        <v>238.6712</v>
      </c>
      <c r="AE1992">
        <v>222.24</v>
      </c>
      <c r="AF1992" t="s">
        <v>1</v>
      </c>
    </row>
    <row r="1993" spans="1:32" x14ac:dyDescent="0.3">
      <c r="A1993" t="s">
        <v>1116</v>
      </c>
      <c r="B1993" t="s">
        <v>9</v>
      </c>
      <c r="C1993" t="s">
        <v>1115</v>
      </c>
      <c r="D1993" t="s">
        <v>14</v>
      </c>
      <c r="E1993" t="s">
        <v>1099</v>
      </c>
      <c r="F1993" t="s">
        <v>216</v>
      </c>
      <c r="G1993" t="s">
        <v>92</v>
      </c>
      <c r="H1993" t="s">
        <v>93</v>
      </c>
      <c r="I1993" t="s">
        <v>545</v>
      </c>
      <c r="J1993" t="s">
        <v>92</v>
      </c>
      <c r="K1993">
        <v>155</v>
      </c>
      <c r="L1993" t="s">
        <v>1114</v>
      </c>
      <c r="M1993" t="s">
        <v>1113</v>
      </c>
      <c r="N1993">
        <v>0.31254253163933798</v>
      </c>
      <c r="O1993" t="s">
        <v>1112</v>
      </c>
      <c r="P1993" t="s">
        <v>79</v>
      </c>
      <c r="Q1993">
        <v>0.36045138888888889</v>
      </c>
      <c r="R1993">
        <v>0.36204861111111108</v>
      </c>
      <c r="S1993">
        <v>0</v>
      </c>
      <c r="T1993">
        <v>2.3000000000000003</v>
      </c>
      <c r="U1993" t="s">
        <v>1111</v>
      </c>
      <c r="V1993" t="s">
        <v>1110</v>
      </c>
      <c r="W1993">
        <v>0.118226193602726</v>
      </c>
      <c r="X1993">
        <v>0</v>
      </c>
      <c r="Y1993">
        <v>0</v>
      </c>
      <c r="Z1993" t="str">
        <f>_xlfn.CONCAT(Sheet1!$B1993,"_",Sheet1!$E1993,"_", _xlfn.SWITCH(Sheet1!$J1993, "M", "Monday", "T", "Tuesday", "W", "Wednesday", "R", "Thursday", "F", "Friday"))</f>
        <v>105_Week3_Wednesday</v>
      </c>
      <c r="AA1993">
        <v>1</v>
      </c>
      <c r="AB1993">
        <v>0</v>
      </c>
      <c r="AC1993">
        <f>Sheet1!$K1993 +1</f>
        <v>156</v>
      </c>
      <c r="AD1993">
        <v>0</v>
      </c>
      <c r="AE1993">
        <v>0</v>
      </c>
      <c r="AF1993" t="s">
        <v>1</v>
      </c>
    </row>
    <row r="1994" spans="1:32" x14ac:dyDescent="0.3">
      <c r="A1994" t="s">
        <v>1003</v>
      </c>
      <c r="B1994" t="s">
        <v>9</v>
      </c>
      <c r="C1994" t="s">
        <v>1002</v>
      </c>
      <c r="D1994" t="s">
        <v>14</v>
      </c>
      <c r="E1994" t="s">
        <v>1099</v>
      </c>
      <c r="F1994" t="s">
        <v>216</v>
      </c>
      <c r="G1994" t="s">
        <v>92</v>
      </c>
      <c r="H1994" t="s">
        <v>84</v>
      </c>
      <c r="I1994" t="s">
        <v>83</v>
      </c>
      <c r="J1994" t="s">
        <v>553</v>
      </c>
      <c r="K1994">
        <v>76</v>
      </c>
      <c r="L1994" t="s">
        <v>1001</v>
      </c>
      <c r="M1994" t="s">
        <v>1000</v>
      </c>
      <c r="N1994">
        <v>0.431780701503158</v>
      </c>
      <c r="O1994" t="s">
        <v>1109</v>
      </c>
      <c r="P1994" t="s">
        <v>4</v>
      </c>
      <c r="Q1994">
        <v>0.35283564814814816</v>
      </c>
      <c r="R1994">
        <v>0.36023148148148149</v>
      </c>
      <c r="S1994">
        <v>0</v>
      </c>
      <c r="T1994">
        <v>10.658333333333333</v>
      </c>
      <c r="U1994" t="s">
        <v>998</v>
      </c>
      <c r="V1994" t="s">
        <v>997</v>
      </c>
      <c r="W1994">
        <v>0.12222329192718601</v>
      </c>
      <c r="X1994">
        <v>9</v>
      </c>
      <c r="Y1994">
        <v>0.17307692307692299</v>
      </c>
      <c r="Z1994" t="str">
        <f>_xlfn.CONCAT(Sheet1!$B1994,"_",Sheet1!$E1994,"_", _xlfn.SWITCH(Sheet1!$J1994, "M", "Monday", "T", "Tuesday", "W", "Wednesday", "R", "Thursday", "F", "Friday"))</f>
        <v>105_Week3_Tuesday</v>
      </c>
      <c r="AA1994">
        <v>1</v>
      </c>
      <c r="AB1994">
        <v>26</v>
      </c>
      <c r="AC1994">
        <f>Sheet1!$K1994 +1</f>
        <v>77</v>
      </c>
      <c r="AD1994">
        <v>37.56</v>
      </c>
      <c r="AE1994">
        <v>37.56</v>
      </c>
      <c r="AF1994" t="s">
        <v>1</v>
      </c>
    </row>
    <row r="1995" spans="1:32" x14ac:dyDescent="0.3">
      <c r="A1995" t="s">
        <v>1108</v>
      </c>
      <c r="B1995" t="s">
        <v>9</v>
      </c>
      <c r="C1995" t="s">
        <v>1107</v>
      </c>
      <c r="D1995" t="s">
        <v>14</v>
      </c>
      <c r="E1995" t="s">
        <v>1099</v>
      </c>
      <c r="F1995" t="s">
        <v>216</v>
      </c>
      <c r="G1995" t="s">
        <v>92</v>
      </c>
      <c r="H1995" t="s">
        <v>126</v>
      </c>
      <c r="I1995" t="s">
        <v>83</v>
      </c>
      <c r="J1995" t="s">
        <v>553</v>
      </c>
      <c r="K1995">
        <v>77</v>
      </c>
      <c r="L1995" t="s">
        <v>1106</v>
      </c>
      <c r="M1995" t="s">
        <v>1105</v>
      </c>
      <c r="N1995">
        <v>1.0877066776156401</v>
      </c>
      <c r="O1995" t="s">
        <v>1104</v>
      </c>
      <c r="P1995" t="s">
        <v>216</v>
      </c>
      <c r="Q1995">
        <v>0.34581018518518519</v>
      </c>
      <c r="R1995">
        <v>0.35253472222222221</v>
      </c>
      <c r="S1995">
        <v>0</v>
      </c>
      <c r="T1995">
        <v>9.683574621414877</v>
      </c>
      <c r="U1995" t="s">
        <v>1103</v>
      </c>
      <c r="V1995" t="s">
        <v>1102</v>
      </c>
      <c r="W1995">
        <v>0.33167635937226603</v>
      </c>
      <c r="X1995">
        <v>0</v>
      </c>
      <c r="Y1995">
        <v>0</v>
      </c>
      <c r="Z1995" t="str">
        <f>_xlfn.CONCAT(Sheet1!$B1995,"_",Sheet1!$E1995,"_", _xlfn.SWITCH(Sheet1!$J1995, "M", "Monday", "T", "Tuesday", "W", "Wednesday", "R", "Thursday", "F", "Friday"))</f>
        <v>105_Week3_Tuesday</v>
      </c>
      <c r="AA1995">
        <v>1</v>
      </c>
      <c r="AB1995">
        <v>0</v>
      </c>
      <c r="AC1995">
        <f>Sheet1!$K1995 +1</f>
        <v>78</v>
      </c>
      <c r="AD1995">
        <v>10.595000000000001</v>
      </c>
      <c r="AE1995">
        <v>10.595000000000001</v>
      </c>
      <c r="AF1995" t="s">
        <v>1</v>
      </c>
    </row>
    <row r="1996" spans="1:32" x14ac:dyDescent="0.3">
      <c r="A1996" t="s">
        <v>963</v>
      </c>
      <c r="B1996" t="s">
        <v>9</v>
      </c>
      <c r="C1996" t="s">
        <v>962</v>
      </c>
      <c r="D1996" t="s">
        <v>14</v>
      </c>
      <c r="E1996" t="s">
        <v>1099</v>
      </c>
      <c r="F1996" t="s">
        <v>216</v>
      </c>
      <c r="G1996" t="s">
        <v>92</v>
      </c>
      <c r="H1996" t="s">
        <v>259</v>
      </c>
      <c r="I1996" t="s">
        <v>545</v>
      </c>
      <c r="J1996" t="s">
        <v>92</v>
      </c>
      <c r="K1996">
        <v>300</v>
      </c>
      <c r="L1996" t="s">
        <v>961</v>
      </c>
      <c r="M1996" t="s">
        <v>960</v>
      </c>
      <c r="N1996">
        <v>0.20580682344734699</v>
      </c>
      <c r="O1996" t="s">
        <v>1101</v>
      </c>
      <c r="P1996" t="s">
        <v>4</v>
      </c>
      <c r="Q1996">
        <v>0.32523148148148145</v>
      </c>
      <c r="R1996">
        <v>0.33251157407407406</v>
      </c>
      <c r="S1996">
        <v>0</v>
      </c>
      <c r="T1996">
        <v>10.483333333333334</v>
      </c>
      <c r="U1996" t="s">
        <v>958</v>
      </c>
      <c r="V1996" t="s">
        <v>957</v>
      </c>
      <c r="W1996">
        <v>7.6524633562390296E-2</v>
      </c>
      <c r="X1996">
        <v>0</v>
      </c>
      <c r="Y1996">
        <v>0</v>
      </c>
      <c r="Z1996" t="str">
        <f>_xlfn.CONCAT(Sheet1!$B1996,"_",Sheet1!$E1996,"_", _xlfn.SWITCH(Sheet1!$J1996, "M", "Monday", "T", "Tuesday", "W", "Wednesday", "R", "Thursday", "F", "Friday"))</f>
        <v>105_Week3_Wednesday</v>
      </c>
      <c r="AA1996">
        <v>1</v>
      </c>
      <c r="AB1996">
        <v>0</v>
      </c>
      <c r="AC1996">
        <f>Sheet1!$K1996 +1</f>
        <v>301</v>
      </c>
      <c r="AD1996">
        <v>51.77</v>
      </c>
      <c r="AE1996">
        <v>13.4625</v>
      </c>
      <c r="AF1996" t="s">
        <v>1</v>
      </c>
    </row>
    <row r="1997" spans="1:32" x14ac:dyDescent="0.3">
      <c r="A1997" t="s">
        <v>1100</v>
      </c>
      <c r="B1997" t="s">
        <v>9</v>
      </c>
      <c r="C1997" t="s">
        <v>904</v>
      </c>
      <c r="D1997" t="s">
        <v>4</v>
      </c>
      <c r="E1997" t="s">
        <v>1099</v>
      </c>
      <c r="F1997" t="s">
        <v>216</v>
      </c>
      <c r="G1997" t="s">
        <v>553</v>
      </c>
      <c r="H1997" t="s">
        <v>4</v>
      </c>
      <c r="I1997" t="s">
        <v>83</v>
      </c>
      <c r="J1997" t="s">
        <v>553</v>
      </c>
      <c r="K1997">
        <v>62</v>
      </c>
      <c r="L1997" t="s">
        <v>1098</v>
      </c>
      <c r="M1997" t="s">
        <v>1097</v>
      </c>
      <c r="N1997">
        <v>0.15765244886279101</v>
      </c>
      <c r="O1997" t="s">
        <v>1096</v>
      </c>
      <c r="P1997" t="s">
        <v>29</v>
      </c>
      <c r="Q1997">
        <v>0.31254629629629632</v>
      </c>
      <c r="R1997">
        <v>0.32002314814814814</v>
      </c>
      <c r="S1997">
        <v>0</v>
      </c>
      <c r="T1997">
        <v>10.766666666666667</v>
      </c>
      <c r="U1997" t="s">
        <v>1095</v>
      </c>
      <c r="V1997" t="s">
        <v>1094</v>
      </c>
      <c r="W1997">
        <v>9.0651503685954704E-2</v>
      </c>
      <c r="X1997">
        <v>0</v>
      </c>
      <c r="Y1997">
        <v>0</v>
      </c>
      <c r="Z1997" t="str">
        <f>_xlfn.CONCAT(Sheet1!$B1997,"_",Sheet1!$E1997,"_", _xlfn.SWITCH(Sheet1!$J1997, "M", "Monday", "T", "Tuesday", "W", "Wednesday", "R", "Thursday", "F", "Friday"))</f>
        <v>105_Week3_Tuesday</v>
      </c>
      <c r="AA1997">
        <v>1</v>
      </c>
      <c r="AB1997">
        <v>0</v>
      </c>
      <c r="AC1997">
        <f>Sheet1!$K1997 +1</f>
        <v>63</v>
      </c>
      <c r="AD1997">
        <v>22.5</v>
      </c>
      <c r="AE1997">
        <v>33.99</v>
      </c>
      <c r="AF1997" t="s">
        <v>1</v>
      </c>
    </row>
    <row r="1998" spans="1:32" x14ac:dyDescent="0.3">
      <c r="A1998" t="s">
        <v>1093</v>
      </c>
      <c r="B1998" t="s">
        <v>9</v>
      </c>
      <c r="C1998" t="s">
        <v>1092</v>
      </c>
      <c r="D1998" t="s">
        <v>14</v>
      </c>
      <c r="E1998" t="s">
        <v>13</v>
      </c>
      <c r="F1998" t="s">
        <v>216</v>
      </c>
      <c r="G1998" t="s">
        <v>11</v>
      </c>
      <c r="H1998" t="s">
        <v>139</v>
      </c>
      <c r="I1998" t="s">
        <v>545</v>
      </c>
      <c r="J1998" t="s">
        <v>92</v>
      </c>
      <c r="K1998">
        <v>80</v>
      </c>
      <c r="L1998" t="s">
        <v>1091</v>
      </c>
      <c r="M1998" t="s">
        <v>1090</v>
      </c>
      <c r="N1998">
        <v>7.8245872631669003E-2</v>
      </c>
      <c r="O1998" t="s">
        <v>1089</v>
      </c>
      <c r="P1998" t="s">
        <v>111</v>
      </c>
      <c r="Q1998">
        <v>0.43106481481481479</v>
      </c>
      <c r="R1998">
        <v>0.43778935185185186</v>
      </c>
      <c r="S1998">
        <v>0</v>
      </c>
      <c r="T1998">
        <v>9.683574621414877</v>
      </c>
      <c r="U1998" t="s">
        <v>1088</v>
      </c>
      <c r="V1998" t="s">
        <v>1087</v>
      </c>
      <c r="W1998">
        <v>3.5495581332743699E-2</v>
      </c>
      <c r="X1998">
        <v>0</v>
      </c>
      <c r="Y1998">
        <v>0</v>
      </c>
      <c r="Z1998" t="str">
        <f>_xlfn.CONCAT(Sheet1!$B1998,"_",Sheet1!$E1998,"_", _xlfn.SWITCH(Sheet1!$J1998, "M", "Monday", "T", "Tuesday", "W", "Wednesday", "R", "Thursday", "F", "Friday"))</f>
        <v>105_Week4_Wednesday</v>
      </c>
      <c r="AA1998">
        <v>1</v>
      </c>
      <c r="AB1998">
        <v>0</v>
      </c>
      <c r="AC1998">
        <f>Sheet1!$K1998 +1</f>
        <v>81</v>
      </c>
      <c r="AD1998">
        <v>10.827500000000001</v>
      </c>
      <c r="AE1998">
        <v>10.827500000000001</v>
      </c>
      <c r="AF1998" t="s">
        <v>1</v>
      </c>
    </row>
    <row r="1999" spans="1:32" x14ac:dyDescent="0.3">
      <c r="A1999" t="s">
        <v>905</v>
      </c>
      <c r="B1999" t="s">
        <v>9</v>
      </c>
      <c r="C1999" t="s">
        <v>904</v>
      </c>
      <c r="D1999" t="s">
        <v>200</v>
      </c>
      <c r="E1999" t="s">
        <v>13</v>
      </c>
      <c r="F1999" t="s">
        <v>216</v>
      </c>
      <c r="G1999" t="s">
        <v>8</v>
      </c>
      <c r="H1999" t="s">
        <v>342</v>
      </c>
      <c r="I1999" t="s">
        <v>545</v>
      </c>
      <c r="J1999" t="s">
        <v>8</v>
      </c>
      <c r="K1999">
        <v>1</v>
      </c>
      <c r="L1999" t="s">
        <v>903</v>
      </c>
      <c r="M1999" t="s">
        <v>902</v>
      </c>
      <c r="N1999">
        <v>6.6603971887379902</v>
      </c>
      <c r="O1999" t="s">
        <v>1086</v>
      </c>
      <c r="P1999" t="s">
        <v>200</v>
      </c>
      <c r="Q1999">
        <v>0.25461805555555556</v>
      </c>
      <c r="R1999">
        <v>0.26361111111111113</v>
      </c>
      <c r="S1999">
        <v>0</v>
      </c>
      <c r="T1999">
        <v>12.954166666666667</v>
      </c>
      <c r="U1999" t="s">
        <v>900</v>
      </c>
      <c r="V1999" t="s">
        <v>899</v>
      </c>
      <c r="W1999">
        <v>2.18705253149666</v>
      </c>
      <c r="X1999">
        <v>0</v>
      </c>
      <c r="Y1999">
        <v>0</v>
      </c>
      <c r="Z1999" t="str">
        <f>_xlfn.CONCAT(Sheet1!$B1999,"_",Sheet1!$E1999,"_", _xlfn.SWITCH(Sheet1!$J1999, "M", "Monday", "T", "Tuesday", "W", "Wednesday", "R", "Thursday", "F", "Friday"))</f>
        <v>105_Week4_Monday</v>
      </c>
      <c r="AA1999">
        <v>5</v>
      </c>
      <c r="AB1999">
        <v>0</v>
      </c>
      <c r="AC1999">
        <f>Sheet1!$K1999 +1</f>
        <v>2</v>
      </c>
      <c r="AD1999">
        <v>55.882739999999998</v>
      </c>
      <c r="AE1999">
        <v>58.735999999999997</v>
      </c>
      <c r="AF1999" t="s">
        <v>1</v>
      </c>
    </row>
    <row r="2000" spans="1:32" x14ac:dyDescent="0.3">
      <c r="A2000" t="s">
        <v>1085</v>
      </c>
      <c r="B2000" t="s">
        <v>9</v>
      </c>
      <c r="C2000" t="s">
        <v>1084</v>
      </c>
      <c r="D2000" t="s">
        <v>14</v>
      </c>
      <c r="E2000" t="s">
        <v>13</v>
      </c>
      <c r="F2000" t="s">
        <v>216</v>
      </c>
      <c r="G2000" t="s">
        <v>11</v>
      </c>
      <c r="H2000" t="s">
        <v>147</v>
      </c>
      <c r="I2000" t="s">
        <v>545</v>
      </c>
      <c r="J2000" t="s">
        <v>92</v>
      </c>
      <c r="K2000">
        <v>90</v>
      </c>
      <c r="L2000" t="s">
        <v>1083</v>
      </c>
      <c r="M2000" t="s">
        <v>1082</v>
      </c>
      <c r="N2000">
        <v>0.39821192249655701</v>
      </c>
      <c r="O2000" t="s">
        <v>1081</v>
      </c>
      <c r="P2000" t="s">
        <v>29</v>
      </c>
      <c r="Q2000">
        <v>0.43806712962962963</v>
      </c>
      <c r="R2000">
        <v>0.44405092592592593</v>
      </c>
      <c r="S2000">
        <v>0</v>
      </c>
      <c r="T2000">
        <v>8.6166666666666671</v>
      </c>
      <c r="U2000" t="s">
        <v>1080</v>
      </c>
      <c r="V2000" t="s">
        <v>1079</v>
      </c>
      <c r="W2000">
        <v>0.13776657574172599</v>
      </c>
      <c r="X2000">
        <v>0</v>
      </c>
      <c r="Y2000">
        <v>0</v>
      </c>
      <c r="Z2000" t="str">
        <f>_xlfn.CONCAT(Sheet1!$B2000,"_",Sheet1!$E2000,"_", _xlfn.SWITCH(Sheet1!$J2000, "M", "Monday", "T", "Tuesday", "W", "Wednesday", "R", "Thursday", "F", "Friday"))</f>
        <v>105_Week4_Wednesday</v>
      </c>
      <c r="AA2000">
        <v>1</v>
      </c>
      <c r="AB2000">
        <v>0</v>
      </c>
      <c r="AC2000">
        <f>Sheet1!$K2000 +1</f>
        <v>91</v>
      </c>
      <c r="AD2000">
        <v>34.176200000000001</v>
      </c>
      <c r="AE2000">
        <v>5.5736999999999997</v>
      </c>
      <c r="AF2000" t="s">
        <v>1</v>
      </c>
    </row>
    <row r="2001" spans="1:32" x14ac:dyDescent="0.3">
      <c r="A2001" t="s">
        <v>1078</v>
      </c>
      <c r="B2001" t="s">
        <v>9</v>
      </c>
      <c r="C2001" t="s">
        <v>1077</v>
      </c>
      <c r="D2001" t="s">
        <v>14</v>
      </c>
      <c r="E2001" t="s">
        <v>13</v>
      </c>
      <c r="F2001" t="s">
        <v>216</v>
      </c>
      <c r="G2001" t="s">
        <v>8</v>
      </c>
      <c r="H2001" t="s">
        <v>111</v>
      </c>
      <c r="I2001" t="s">
        <v>545</v>
      </c>
      <c r="J2001" t="s">
        <v>92</v>
      </c>
      <c r="K2001">
        <v>140</v>
      </c>
      <c r="L2001" t="s">
        <v>1076</v>
      </c>
      <c r="M2001" t="s">
        <v>1075</v>
      </c>
      <c r="N2001">
        <v>2.1770187206566298</v>
      </c>
      <c r="O2001" t="s">
        <v>1074</v>
      </c>
      <c r="P2001" t="s">
        <v>29</v>
      </c>
      <c r="Q2001">
        <v>0.2732060185185185</v>
      </c>
      <c r="R2001">
        <v>0.29152777777777777</v>
      </c>
      <c r="S2001">
        <v>0</v>
      </c>
      <c r="T2001">
        <v>26.383333333333333</v>
      </c>
      <c r="U2001" t="s">
        <v>1073</v>
      </c>
      <c r="V2001" t="s">
        <v>1072</v>
      </c>
      <c r="W2001">
        <v>1.3134015579499001</v>
      </c>
      <c r="X2001">
        <v>0</v>
      </c>
      <c r="Y2001">
        <v>0</v>
      </c>
      <c r="Z2001" t="str">
        <f>_xlfn.CONCAT(Sheet1!$B2001,"_",Sheet1!$E2001,"_", _xlfn.SWITCH(Sheet1!$J2001, "M", "Monday", "T", "Tuesday", "W", "Wednesday", "R", "Thursday", "F", "Friday"))</f>
        <v>105_Week4_Wednesday</v>
      </c>
      <c r="AA2001">
        <v>1</v>
      </c>
      <c r="AB2001">
        <v>0</v>
      </c>
      <c r="AC2001">
        <f>Sheet1!$K2001 +1</f>
        <v>141</v>
      </c>
      <c r="AD2001">
        <v>23.975000000000001</v>
      </c>
      <c r="AE2001">
        <v>7.085</v>
      </c>
      <c r="AF2001" t="s">
        <v>1</v>
      </c>
    </row>
    <row r="2002" spans="1:32" x14ac:dyDescent="0.3">
      <c r="A2002" t="s">
        <v>1071</v>
      </c>
      <c r="B2002" t="s">
        <v>9</v>
      </c>
      <c r="C2002" t="s">
        <v>1070</v>
      </c>
      <c r="D2002" t="s">
        <v>14</v>
      </c>
      <c r="E2002" t="s">
        <v>13</v>
      </c>
      <c r="F2002" t="s">
        <v>216</v>
      </c>
      <c r="G2002" t="s">
        <v>8</v>
      </c>
      <c r="H2002" t="s">
        <v>126</v>
      </c>
      <c r="I2002" t="s">
        <v>545</v>
      </c>
      <c r="J2002" t="s">
        <v>92</v>
      </c>
      <c r="K2002">
        <v>130</v>
      </c>
      <c r="L2002" t="s">
        <v>1069</v>
      </c>
      <c r="M2002" t="s">
        <v>1068</v>
      </c>
      <c r="N2002">
        <v>1.2596756778657401</v>
      </c>
      <c r="O2002" t="s">
        <v>1067</v>
      </c>
      <c r="P2002" t="s">
        <v>79</v>
      </c>
      <c r="Q2002">
        <v>0.33333333333333331</v>
      </c>
      <c r="R2002">
        <v>0.34907407407407409</v>
      </c>
      <c r="S2002">
        <v>0.49240704625845</v>
      </c>
      <c r="T2002">
        <v>22.666666666666668</v>
      </c>
      <c r="U2002" t="s">
        <v>1066</v>
      </c>
      <c r="V2002" t="s">
        <v>1065</v>
      </c>
      <c r="W2002">
        <v>1.1057224031503701</v>
      </c>
      <c r="X2002">
        <v>0</v>
      </c>
      <c r="Y2002">
        <v>0</v>
      </c>
      <c r="Z2002" t="str">
        <f>_xlfn.CONCAT(Sheet1!$B2002,"_",Sheet1!$E2002,"_", _xlfn.SWITCH(Sheet1!$J2002, "M", "Monday", "T", "Tuesday", "W", "Wednesday", "R", "Thursday", "F", "Friday"))</f>
        <v>105_Week4_Wednesday</v>
      </c>
      <c r="AA2002">
        <v>1</v>
      </c>
      <c r="AB2002">
        <v>0</v>
      </c>
      <c r="AC2002">
        <f>Sheet1!$K2002 +1</f>
        <v>131</v>
      </c>
      <c r="AD2002">
        <v>17.5</v>
      </c>
      <c r="AE2002">
        <v>17.5</v>
      </c>
      <c r="AF2002" t="s">
        <v>1</v>
      </c>
    </row>
    <row r="2003" spans="1:32" x14ac:dyDescent="0.3">
      <c r="A2003" t="s">
        <v>1064</v>
      </c>
      <c r="B2003" t="s">
        <v>9</v>
      </c>
      <c r="C2003" t="s">
        <v>1063</v>
      </c>
      <c r="D2003" t="s">
        <v>14</v>
      </c>
      <c r="E2003" t="s">
        <v>13</v>
      </c>
      <c r="F2003" t="s">
        <v>216</v>
      </c>
      <c r="G2003" t="s">
        <v>11</v>
      </c>
      <c r="H2003" t="s">
        <v>22</v>
      </c>
      <c r="I2003" t="s">
        <v>545</v>
      </c>
      <c r="J2003" t="s">
        <v>92</v>
      </c>
      <c r="K2003">
        <v>100</v>
      </c>
      <c r="L2003" t="s">
        <v>1062</v>
      </c>
      <c r="M2003" t="s">
        <v>1061</v>
      </c>
      <c r="N2003">
        <v>2.1636777687817799</v>
      </c>
      <c r="O2003" t="s">
        <v>1060</v>
      </c>
      <c r="P2003" t="s">
        <v>29</v>
      </c>
      <c r="Q2003">
        <v>0.48686342592592591</v>
      </c>
      <c r="R2003">
        <v>0.49151620370370369</v>
      </c>
      <c r="S2003">
        <v>0</v>
      </c>
      <c r="T2003">
        <v>6.7</v>
      </c>
      <c r="U2003" t="s">
        <v>1059</v>
      </c>
      <c r="V2003" t="s">
        <v>1058</v>
      </c>
      <c r="W2003">
        <v>0.65317978627311302</v>
      </c>
      <c r="X2003">
        <v>0</v>
      </c>
      <c r="Y2003">
        <v>0</v>
      </c>
      <c r="Z2003" t="str">
        <f>_xlfn.CONCAT(Sheet1!$B2003,"_",Sheet1!$E2003,"_", _xlfn.SWITCH(Sheet1!$J2003, "M", "Monday", "T", "Tuesday", "W", "Wednesday", "R", "Thursday", "F", "Friday"))</f>
        <v>105_Week4_Wednesday</v>
      </c>
      <c r="AA2003">
        <v>1</v>
      </c>
      <c r="AB2003">
        <v>0</v>
      </c>
      <c r="AC2003">
        <f>Sheet1!$K2003 +1</f>
        <v>101</v>
      </c>
      <c r="AD2003">
        <v>23.295000000000002</v>
      </c>
      <c r="AE2003">
        <v>23.295000000000002</v>
      </c>
      <c r="AF2003" t="s">
        <v>1</v>
      </c>
    </row>
    <row r="2004" spans="1:32" x14ac:dyDescent="0.3">
      <c r="A2004" t="s">
        <v>905</v>
      </c>
      <c r="B2004" t="s">
        <v>9</v>
      </c>
      <c r="C2004" t="s">
        <v>904</v>
      </c>
      <c r="D2004" t="s">
        <v>200</v>
      </c>
      <c r="E2004" t="s">
        <v>13</v>
      </c>
      <c r="F2004" t="s">
        <v>216</v>
      </c>
      <c r="G2004" t="s">
        <v>11</v>
      </c>
      <c r="H2004" t="s">
        <v>357</v>
      </c>
      <c r="I2004" t="s">
        <v>545</v>
      </c>
      <c r="J2004" t="s">
        <v>11</v>
      </c>
      <c r="K2004">
        <v>1</v>
      </c>
      <c r="L2004" t="s">
        <v>903</v>
      </c>
      <c r="M2004" t="s">
        <v>902</v>
      </c>
      <c r="N2004">
        <v>1.0132886953651901</v>
      </c>
      <c r="O2004" t="s">
        <v>1057</v>
      </c>
      <c r="P2004" t="s">
        <v>200</v>
      </c>
      <c r="Q2004">
        <v>0.51349537037037041</v>
      </c>
      <c r="R2004">
        <v>0.52248842592592593</v>
      </c>
      <c r="S2004">
        <v>0</v>
      </c>
      <c r="T2004">
        <v>12.954166666666667</v>
      </c>
      <c r="U2004" t="s">
        <v>900</v>
      </c>
      <c r="V2004" t="s">
        <v>899</v>
      </c>
      <c r="W2004">
        <v>0.28289744394295302</v>
      </c>
      <c r="X2004">
        <v>0</v>
      </c>
      <c r="Y2004">
        <v>0</v>
      </c>
      <c r="Z2004" t="str">
        <f>_xlfn.CONCAT(Sheet1!$B2004,"_",Sheet1!$E2004,"_", _xlfn.SWITCH(Sheet1!$J2004, "M", "Monday", "T", "Tuesday", "W", "Wednesday", "R", "Thursday", "F", "Friday"))</f>
        <v>105_Week4_Friday</v>
      </c>
      <c r="AA2004">
        <v>5</v>
      </c>
      <c r="AB2004">
        <v>0</v>
      </c>
      <c r="AC2004">
        <f>Sheet1!$K2004 +1</f>
        <v>2</v>
      </c>
      <c r="AD2004">
        <v>55.882739999999998</v>
      </c>
      <c r="AE2004">
        <v>58.735999999999997</v>
      </c>
      <c r="AF2004" t="s">
        <v>1</v>
      </c>
    </row>
    <row r="2005" spans="1:32" x14ac:dyDescent="0.3">
      <c r="A2005" t="s">
        <v>1056</v>
      </c>
      <c r="B2005" t="s">
        <v>9</v>
      </c>
      <c r="C2005" t="s">
        <v>1055</v>
      </c>
      <c r="D2005" t="s">
        <v>14</v>
      </c>
      <c r="E2005" t="s">
        <v>13</v>
      </c>
      <c r="F2005" t="s">
        <v>216</v>
      </c>
      <c r="G2005" t="s">
        <v>11</v>
      </c>
      <c r="H2005" t="s">
        <v>10</v>
      </c>
      <c r="I2005" t="s">
        <v>545</v>
      </c>
      <c r="J2005" t="s">
        <v>92</v>
      </c>
      <c r="K2005">
        <v>290</v>
      </c>
      <c r="L2005" t="s">
        <v>1054</v>
      </c>
      <c r="M2005" t="s">
        <v>1053</v>
      </c>
      <c r="N2005">
        <v>3.3791861813515398</v>
      </c>
      <c r="O2005" t="s">
        <v>1052</v>
      </c>
      <c r="P2005" t="s">
        <v>12</v>
      </c>
      <c r="Q2005">
        <v>0.47964120370370372</v>
      </c>
      <c r="R2005">
        <v>0.4853703703703704</v>
      </c>
      <c r="S2005">
        <v>0</v>
      </c>
      <c r="T2005">
        <v>8.25</v>
      </c>
      <c r="U2005" t="s">
        <v>1051</v>
      </c>
      <c r="V2005" t="s">
        <v>1050</v>
      </c>
      <c r="W2005">
        <v>1.4650475778203</v>
      </c>
      <c r="X2005">
        <v>0</v>
      </c>
      <c r="Y2005">
        <v>0</v>
      </c>
      <c r="Z2005" t="str">
        <f>_xlfn.CONCAT(Sheet1!$B2005,"_",Sheet1!$E2005,"_", _xlfn.SWITCH(Sheet1!$J2005, "M", "Monday", "T", "Tuesday", "W", "Wednesday", "R", "Thursday", "F", "Friday"))</f>
        <v>105_Week4_Wednesday</v>
      </c>
      <c r="AA2005">
        <v>1</v>
      </c>
      <c r="AB2005">
        <v>0</v>
      </c>
      <c r="AC2005">
        <f>Sheet1!$K2005 +1</f>
        <v>291</v>
      </c>
      <c r="AD2005">
        <v>24.74</v>
      </c>
      <c r="AE2005">
        <v>24.74</v>
      </c>
      <c r="AF2005" t="s">
        <v>1</v>
      </c>
    </row>
    <row r="2006" spans="1:32" x14ac:dyDescent="0.3">
      <c r="A2006" t="s">
        <v>1049</v>
      </c>
      <c r="B2006" t="s">
        <v>9</v>
      </c>
      <c r="C2006" t="s">
        <v>1048</v>
      </c>
      <c r="D2006" t="s">
        <v>14</v>
      </c>
      <c r="E2006" t="s">
        <v>13</v>
      </c>
      <c r="F2006" t="s">
        <v>216</v>
      </c>
      <c r="G2006" t="s">
        <v>11</v>
      </c>
      <c r="H2006" t="s">
        <v>33</v>
      </c>
      <c r="I2006" t="s">
        <v>83</v>
      </c>
      <c r="J2006" t="s">
        <v>553</v>
      </c>
      <c r="K2006">
        <v>321</v>
      </c>
      <c r="L2006" t="s">
        <v>1047</v>
      </c>
      <c r="M2006" t="s">
        <v>1046</v>
      </c>
      <c r="N2006">
        <v>1.2980950567871301</v>
      </c>
      <c r="O2006" t="s">
        <v>1045</v>
      </c>
      <c r="P2006" t="s">
        <v>12</v>
      </c>
      <c r="Q2006">
        <v>0.4924189814814815</v>
      </c>
      <c r="R2006">
        <v>0.50133101851851847</v>
      </c>
      <c r="S2006">
        <v>0</v>
      </c>
      <c r="T2006">
        <v>12.833333333333334</v>
      </c>
      <c r="U2006" t="s">
        <v>1044</v>
      </c>
      <c r="V2006" t="s">
        <v>1043</v>
      </c>
      <c r="W2006">
        <v>0.26769046938166302</v>
      </c>
      <c r="X2006">
        <v>0</v>
      </c>
      <c r="Y2006">
        <v>0</v>
      </c>
      <c r="Z2006" t="str">
        <f>_xlfn.CONCAT(Sheet1!$B2006,"_",Sheet1!$E2006,"_", _xlfn.SWITCH(Sheet1!$J2006, "M", "Monday", "T", "Tuesday", "W", "Wednesday", "R", "Thursday", "F", "Friday"))</f>
        <v>105_Week4_Tuesday</v>
      </c>
      <c r="AA2006">
        <v>1</v>
      </c>
      <c r="AB2006">
        <v>0</v>
      </c>
      <c r="AC2006">
        <f>Sheet1!$K2006 +1</f>
        <v>322</v>
      </c>
      <c r="AD2006">
        <v>8.7524999999999995</v>
      </c>
      <c r="AE2006">
        <v>8.7524999999999995</v>
      </c>
      <c r="AF2006" t="s">
        <v>1</v>
      </c>
    </row>
    <row r="2007" spans="1:32" x14ac:dyDescent="0.3">
      <c r="A2007" t="s">
        <v>1042</v>
      </c>
      <c r="B2007" t="s">
        <v>9</v>
      </c>
      <c r="C2007" t="s">
        <v>869</v>
      </c>
      <c r="D2007" t="s">
        <v>93</v>
      </c>
      <c r="E2007" t="s">
        <v>13</v>
      </c>
      <c r="F2007" t="s">
        <v>216</v>
      </c>
      <c r="G2007" t="s">
        <v>8</v>
      </c>
      <c r="H2007" t="s">
        <v>94</v>
      </c>
      <c r="I2007" t="s">
        <v>83</v>
      </c>
      <c r="J2007" t="s">
        <v>553</v>
      </c>
      <c r="K2007">
        <v>71</v>
      </c>
      <c r="L2007" t="s">
        <v>1041</v>
      </c>
      <c r="M2007" t="s">
        <v>1040</v>
      </c>
      <c r="N2007">
        <v>0.22249787487089601</v>
      </c>
      <c r="O2007" t="s">
        <v>1039</v>
      </c>
      <c r="P2007" t="s">
        <v>79</v>
      </c>
      <c r="Q2007">
        <v>0.36121527777777779</v>
      </c>
      <c r="R2007">
        <v>0.36128472222222224</v>
      </c>
      <c r="S2007">
        <v>0</v>
      </c>
      <c r="T2007">
        <v>0.1</v>
      </c>
      <c r="U2007" t="s">
        <v>1038</v>
      </c>
      <c r="V2007" t="s">
        <v>1037</v>
      </c>
      <c r="W2007">
        <v>9.2163393561632403E-2</v>
      </c>
      <c r="X2007">
        <v>0</v>
      </c>
      <c r="Y2007">
        <v>0</v>
      </c>
      <c r="Z2007" t="str">
        <f>_xlfn.CONCAT(Sheet1!$B2007,"_",Sheet1!$E2007,"_", _xlfn.SWITCH(Sheet1!$J2007, "M", "Monday", "T", "Tuesday", "W", "Wednesday", "R", "Thursday", "F", "Friday"))</f>
        <v>105_Week4_Tuesday</v>
      </c>
      <c r="AA2007">
        <v>1</v>
      </c>
      <c r="AB2007">
        <v>0</v>
      </c>
      <c r="AC2007">
        <f>Sheet1!$K2007 +1</f>
        <v>72</v>
      </c>
      <c r="AD2007">
        <v>25.9</v>
      </c>
      <c r="AE2007">
        <v>25.9</v>
      </c>
      <c r="AF2007" t="s">
        <v>1</v>
      </c>
    </row>
    <row r="2008" spans="1:32" x14ac:dyDescent="0.3">
      <c r="A2008" t="s">
        <v>1036</v>
      </c>
      <c r="B2008" t="s">
        <v>9</v>
      </c>
      <c r="C2008" t="s">
        <v>1035</v>
      </c>
      <c r="D2008" t="s">
        <v>14</v>
      </c>
      <c r="E2008" t="s">
        <v>13</v>
      </c>
      <c r="F2008" t="s">
        <v>216</v>
      </c>
      <c r="G2008" t="s">
        <v>11</v>
      </c>
      <c r="H2008" t="s">
        <v>41</v>
      </c>
      <c r="I2008" t="s">
        <v>83</v>
      </c>
      <c r="J2008" t="s">
        <v>553</v>
      </c>
      <c r="K2008">
        <v>99</v>
      </c>
      <c r="L2008" t="s">
        <v>1034</v>
      </c>
      <c r="M2008" t="s">
        <v>1033</v>
      </c>
      <c r="N2008">
        <v>0.37542390078306198</v>
      </c>
      <c r="O2008" t="s">
        <v>1032</v>
      </c>
      <c r="P2008" t="s">
        <v>216</v>
      </c>
      <c r="Q2008">
        <v>0.45559027777777777</v>
      </c>
      <c r="R2008">
        <v>0.46231481481481479</v>
      </c>
      <c r="S2008">
        <v>0</v>
      </c>
      <c r="T2008">
        <v>9.683574621414877</v>
      </c>
      <c r="U2008" t="s">
        <v>1031</v>
      </c>
      <c r="V2008" t="s">
        <v>1030</v>
      </c>
      <c r="W2008">
        <v>8.9876375094554095E-2</v>
      </c>
      <c r="X2008">
        <v>0</v>
      </c>
      <c r="Y2008">
        <v>0</v>
      </c>
      <c r="Z2008" t="str">
        <f>_xlfn.CONCAT(Sheet1!$B2008,"_",Sheet1!$E2008,"_", _xlfn.SWITCH(Sheet1!$J2008, "M", "Monday", "T", "Tuesday", "W", "Wednesday", "R", "Thursday", "F", "Friday"))</f>
        <v>105_Week4_Tuesday</v>
      </c>
      <c r="AA2008">
        <v>1</v>
      </c>
      <c r="AB2008">
        <v>0</v>
      </c>
      <c r="AC2008">
        <f>Sheet1!$K2008 +1</f>
        <v>100</v>
      </c>
      <c r="AD2008">
        <v>4.5175000000000001</v>
      </c>
      <c r="AE2008">
        <v>9.0350000000000001</v>
      </c>
      <c r="AF2008" t="s">
        <v>1</v>
      </c>
    </row>
    <row r="2009" spans="1:32" x14ac:dyDescent="0.3">
      <c r="A2009" t="s">
        <v>1029</v>
      </c>
      <c r="B2009" t="s">
        <v>9</v>
      </c>
      <c r="C2009" t="s">
        <v>1028</v>
      </c>
      <c r="D2009" t="s">
        <v>14</v>
      </c>
      <c r="E2009" t="s">
        <v>13</v>
      </c>
      <c r="F2009" t="s">
        <v>216</v>
      </c>
      <c r="G2009" t="s">
        <v>11</v>
      </c>
      <c r="H2009" t="s">
        <v>74</v>
      </c>
      <c r="I2009" t="s">
        <v>83</v>
      </c>
      <c r="J2009" t="s">
        <v>553</v>
      </c>
      <c r="K2009">
        <v>102</v>
      </c>
      <c r="L2009" t="s">
        <v>1027</v>
      </c>
      <c r="M2009" t="s">
        <v>1026</v>
      </c>
      <c r="N2009">
        <v>0.73843884468078602</v>
      </c>
      <c r="O2009" t="s">
        <v>1025</v>
      </c>
      <c r="P2009" t="s">
        <v>342</v>
      </c>
      <c r="Q2009">
        <v>0.45258101851851851</v>
      </c>
      <c r="R2009">
        <v>0.45532407407407405</v>
      </c>
      <c r="S2009">
        <v>0</v>
      </c>
      <c r="T2009">
        <v>3.95</v>
      </c>
      <c r="U2009" t="s">
        <v>1024</v>
      </c>
      <c r="V2009" t="s">
        <v>1023</v>
      </c>
      <c r="W2009">
        <v>0.22873164843573399</v>
      </c>
      <c r="X2009">
        <v>0</v>
      </c>
      <c r="Y2009">
        <v>0</v>
      </c>
      <c r="Z2009" t="str">
        <f>_xlfn.CONCAT(Sheet1!$B2009,"_",Sheet1!$E2009,"_", _xlfn.SWITCH(Sheet1!$J2009, "M", "Monday", "T", "Tuesday", "W", "Wednesday", "R", "Thursday", "F", "Friday"))</f>
        <v>105_Week4_Tuesday</v>
      </c>
      <c r="AA2009">
        <v>1</v>
      </c>
      <c r="AB2009">
        <v>0</v>
      </c>
      <c r="AC2009">
        <f>Sheet1!$K2009 +1</f>
        <v>103</v>
      </c>
      <c r="AD2009">
        <v>13.3475</v>
      </c>
      <c r="AE2009">
        <v>12.9625</v>
      </c>
      <c r="AF2009" t="s">
        <v>1</v>
      </c>
    </row>
    <row r="2010" spans="1:32" x14ac:dyDescent="0.3">
      <c r="A2010" t="s">
        <v>1022</v>
      </c>
      <c r="B2010" t="s">
        <v>9</v>
      </c>
      <c r="C2010" t="s">
        <v>869</v>
      </c>
      <c r="D2010" t="s">
        <v>29</v>
      </c>
      <c r="E2010" t="s">
        <v>13</v>
      </c>
      <c r="F2010" t="s">
        <v>216</v>
      </c>
      <c r="G2010" t="s">
        <v>8</v>
      </c>
      <c r="H2010" t="s">
        <v>163</v>
      </c>
      <c r="I2010" t="s">
        <v>83</v>
      </c>
      <c r="J2010" t="s">
        <v>553</v>
      </c>
      <c r="K2010">
        <v>70</v>
      </c>
      <c r="L2010" t="s">
        <v>1021</v>
      </c>
      <c r="M2010" t="s">
        <v>1020</v>
      </c>
      <c r="N2010">
        <v>0.79459599405527104</v>
      </c>
      <c r="O2010" t="s">
        <v>1019</v>
      </c>
      <c r="P2010" t="s">
        <v>4</v>
      </c>
      <c r="Q2010">
        <v>0.36184027777777777</v>
      </c>
      <c r="R2010">
        <v>0.36799768518518516</v>
      </c>
      <c r="S2010">
        <v>0</v>
      </c>
      <c r="T2010">
        <v>8.8583333333333343</v>
      </c>
      <c r="U2010" t="s">
        <v>1018</v>
      </c>
      <c r="V2010" t="s">
        <v>1017</v>
      </c>
      <c r="W2010">
        <v>0.32914222909000102</v>
      </c>
      <c r="X2010">
        <v>0</v>
      </c>
      <c r="Y2010">
        <v>0</v>
      </c>
      <c r="Z2010" t="str">
        <f>_xlfn.CONCAT(Sheet1!$B2010,"_",Sheet1!$E2010,"_", _xlfn.SWITCH(Sheet1!$J2010, "M", "Monday", "T", "Tuesday", "W", "Wednesday", "R", "Thursday", "F", "Friday"))</f>
        <v>105_Week4_Tuesday</v>
      </c>
      <c r="AA2010">
        <v>1</v>
      </c>
      <c r="AB2010">
        <v>0</v>
      </c>
      <c r="AC2010">
        <f>Sheet1!$K2010 +1</f>
        <v>71</v>
      </c>
      <c r="AD2010">
        <v>51.04</v>
      </c>
      <c r="AE2010">
        <v>51.04</v>
      </c>
      <c r="AF2010" t="s">
        <v>1</v>
      </c>
    </row>
    <row r="2011" spans="1:32" x14ac:dyDescent="0.3">
      <c r="A2011" t="s">
        <v>1016</v>
      </c>
      <c r="B2011" t="s">
        <v>9</v>
      </c>
      <c r="C2011" t="s">
        <v>869</v>
      </c>
      <c r="D2011" t="s">
        <v>12</v>
      </c>
      <c r="E2011" t="s">
        <v>13</v>
      </c>
      <c r="F2011" t="s">
        <v>216</v>
      </c>
      <c r="G2011" t="s">
        <v>8</v>
      </c>
      <c r="H2011" t="s">
        <v>171</v>
      </c>
      <c r="I2011" t="s">
        <v>83</v>
      </c>
      <c r="J2011" t="s">
        <v>553</v>
      </c>
      <c r="K2011">
        <v>75</v>
      </c>
      <c r="L2011" t="s">
        <v>1015</v>
      </c>
      <c r="M2011" t="s">
        <v>1014</v>
      </c>
      <c r="N2011">
        <v>0.28011187724769099</v>
      </c>
      <c r="O2011" t="s">
        <v>1013</v>
      </c>
      <c r="P2011" t="s">
        <v>29</v>
      </c>
      <c r="Q2011">
        <v>0.3681828703703704</v>
      </c>
      <c r="R2011">
        <v>0.38591435185185186</v>
      </c>
      <c r="S2011">
        <v>0</v>
      </c>
      <c r="T2011">
        <v>25.533333333333335</v>
      </c>
      <c r="U2011" t="s">
        <v>1012</v>
      </c>
      <c r="V2011" t="s">
        <v>1011</v>
      </c>
      <c r="W2011">
        <v>0.223660315424247</v>
      </c>
      <c r="X2011">
        <v>0</v>
      </c>
      <c r="Y2011">
        <v>0</v>
      </c>
      <c r="Z2011" t="str">
        <f>_xlfn.CONCAT(Sheet1!$B2011,"_",Sheet1!$E2011,"_", _xlfn.SWITCH(Sheet1!$J2011, "M", "Monday", "T", "Tuesday", "W", "Wednesday", "R", "Thursday", "F", "Friday"))</f>
        <v>105_Week4_Tuesday</v>
      </c>
      <c r="AA2011">
        <v>1</v>
      </c>
      <c r="AB2011">
        <v>0</v>
      </c>
      <c r="AC2011">
        <f>Sheet1!$K2011 +1</f>
        <v>76</v>
      </c>
      <c r="AD2011">
        <v>22.43</v>
      </c>
      <c r="AE2011">
        <v>22.43</v>
      </c>
      <c r="AF2011" t="s">
        <v>1</v>
      </c>
    </row>
    <row r="2012" spans="1:32" x14ac:dyDescent="0.3">
      <c r="A2012" t="s">
        <v>1010</v>
      </c>
      <c r="B2012" t="s">
        <v>9</v>
      </c>
      <c r="C2012" t="s">
        <v>1009</v>
      </c>
      <c r="D2012" t="s">
        <v>342</v>
      </c>
      <c r="E2012" t="s">
        <v>13</v>
      </c>
      <c r="F2012" t="s">
        <v>216</v>
      </c>
      <c r="G2012" t="s">
        <v>11</v>
      </c>
      <c r="H2012" t="s">
        <v>171</v>
      </c>
      <c r="I2012" t="s">
        <v>545</v>
      </c>
      <c r="J2012" t="s">
        <v>92</v>
      </c>
      <c r="K2012">
        <v>80</v>
      </c>
      <c r="L2012" t="s">
        <v>1008</v>
      </c>
      <c r="M2012" t="s">
        <v>1007</v>
      </c>
      <c r="N2012">
        <v>0.65391181781887997</v>
      </c>
      <c r="O2012" t="s">
        <v>1006</v>
      </c>
      <c r="P2012" t="s">
        <v>29</v>
      </c>
      <c r="Q2012">
        <v>0.41938657407407409</v>
      </c>
      <c r="R2012">
        <v>0.42401620370370369</v>
      </c>
      <c r="S2012">
        <v>0</v>
      </c>
      <c r="T2012">
        <v>6.666666666666667</v>
      </c>
      <c r="U2012" t="s">
        <v>1005</v>
      </c>
      <c r="V2012" t="s">
        <v>1004</v>
      </c>
      <c r="W2012">
        <v>0.10753934969987999</v>
      </c>
      <c r="X2012">
        <v>0</v>
      </c>
      <c r="Y2012">
        <v>0</v>
      </c>
      <c r="Z2012" t="str">
        <f>_xlfn.CONCAT(Sheet1!$B2012,"_",Sheet1!$E2012,"_", _xlfn.SWITCH(Sheet1!$J2012, "M", "Monday", "T", "Tuesday", "W", "Wednesday", "R", "Thursday", "F", "Friday"))</f>
        <v>105_Week4_Wednesday</v>
      </c>
      <c r="AA2012">
        <v>1</v>
      </c>
      <c r="AB2012">
        <v>0</v>
      </c>
      <c r="AC2012">
        <f>Sheet1!$K2012 +1</f>
        <v>81</v>
      </c>
      <c r="AD2012">
        <v>19.295000000000002</v>
      </c>
      <c r="AE2012">
        <v>19.295000000000002</v>
      </c>
      <c r="AF2012" t="s">
        <v>1</v>
      </c>
    </row>
    <row r="2013" spans="1:32" x14ac:dyDescent="0.3">
      <c r="A2013" t="s">
        <v>1003</v>
      </c>
      <c r="B2013" t="s">
        <v>9</v>
      </c>
      <c r="C2013" t="s">
        <v>1002</v>
      </c>
      <c r="D2013" t="s">
        <v>14</v>
      </c>
      <c r="E2013" t="s">
        <v>13</v>
      </c>
      <c r="F2013" t="s">
        <v>216</v>
      </c>
      <c r="G2013" t="s">
        <v>92</v>
      </c>
      <c r="H2013" t="s">
        <v>119</v>
      </c>
      <c r="I2013" t="s">
        <v>83</v>
      </c>
      <c r="J2013" t="s">
        <v>553</v>
      </c>
      <c r="K2013">
        <v>76</v>
      </c>
      <c r="L2013" t="s">
        <v>1001</v>
      </c>
      <c r="M2013" t="s">
        <v>1000</v>
      </c>
      <c r="N2013">
        <v>1.5194873772561599</v>
      </c>
      <c r="O2013" t="s">
        <v>999</v>
      </c>
      <c r="P2013" t="s">
        <v>4</v>
      </c>
      <c r="Q2013">
        <v>0.33957175925925925</v>
      </c>
      <c r="R2013">
        <v>0.34696759259259258</v>
      </c>
      <c r="S2013">
        <v>0</v>
      </c>
      <c r="T2013">
        <v>10.658333333333333</v>
      </c>
      <c r="U2013" t="s">
        <v>998</v>
      </c>
      <c r="V2013" t="s">
        <v>997</v>
      </c>
      <c r="W2013">
        <v>0.45389965129945198</v>
      </c>
      <c r="X2013">
        <v>9</v>
      </c>
      <c r="Y2013">
        <v>0.17307692307692299</v>
      </c>
      <c r="Z2013" t="str">
        <f>_xlfn.CONCAT(Sheet1!$B2013,"_",Sheet1!$E2013,"_", _xlfn.SWITCH(Sheet1!$J2013, "M", "Monday", "T", "Tuesday", "W", "Wednesday", "R", "Thursday", "F", "Friday"))</f>
        <v>105_Week4_Tuesday</v>
      </c>
      <c r="AA2013">
        <v>1</v>
      </c>
      <c r="AB2013">
        <v>26</v>
      </c>
      <c r="AC2013">
        <f>Sheet1!$K2013 +1</f>
        <v>77</v>
      </c>
      <c r="AD2013">
        <v>37.56</v>
      </c>
      <c r="AE2013">
        <v>37.56</v>
      </c>
      <c r="AF2013" t="s">
        <v>1</v>
      </c>
    </row>
    <row r="2014" spans="1:32" x14ac:dyDescent="0.3">
      <c r="A2014" t="s">
        <v>996</v>
      </c>
      <c r="B2014" t="s">
        <v>9</v>
      </c>
      <c r="C2014" t="s">
        <v>995</v>
      </c>
      <c r="D2014" t="s">
        <v>14</v>
      </c>
      <c r="E2014" t="s">
        <v>13</v>
      </c>
      <c r="F2014" t="s">
        <v>216</v>
      </c>
      <c r="G2014" t="s">
        <v>92</v>
      </c>
      <c r="H2014" t="s">
        <v>110</v>
      </c>
      <c r="I2014" t="s">
        <v>545</v>
      </c>
      <c r="J2014" t="s">
        <v>92</v>
      </c>
      <c r="K2014">
        <v>295</v>
      </c>
      <c r="L2014" t="s">
        <v>994</v>
      </c>
      <c r="M2014" t="s">
        <v>993</v>
      </c>
      <c r="N2014">
        <v>0.67144480161368802</v>
      </c>
      <c r="O2014" t="s">
        <v>992</v>
      </c>
      <c r="P2014" t="s">
        <v>4</v>
      </c>
      <c r="Q2014">
        <v>0.33333333333333331</v>
      </c>
      <c r="R2014">
        <v>0.3385185185185185</v>
      </c>
      <c r="S2014">
        <v>0.28599112294614298</v>
      </c>
      <c r="T2014">
        <v>7.4666666666666668</v>
      </c>
      <c r="U2014" t="s">
        <v>991</v>
      </c>
      <c r="V2014" t="s">
        <v>990</v>
      </c>
      <c r="W2014">
        <v>0.22585348259440799</v>
      </c>
      <c r="X2014">
        <v>3</v>
      </c>
      <c r="Y2014">
        <v>5.7692307692307702E-2</v>
      </c>
      <c r="Z2014" t="str">
        <f>_xlfn.CONCAT(Sheet1!$B2014,"_",Sheet1!$E2014,"_", _xlfn.SWITCH(Sheet1!$J2014, "M", "Monday", "T", "Tuesday", "W", "Wednesday", "R", "Thursday", "F", "Friday"))</f>
        <v>105_Week4_Wednesday</v>
      </c>
      <c r="AA2014">
        <v>1</v>
      </c>
      <c r="AB2014">
        <v>16</v>
      </c>
      <c r="AC2014">
        <f>Sheet1!$K2014 +1</f>
        <v>296</v>
      </c>
      <c r="AD2014">
        <v>76.14</v>
      </c>
      <c r="AE2014">
        <v>86.056200000000004</v>
      </c>
      <c r="AF2014" t="s">
        <v>1</v>
      </c>
    </row>
    <row r="2015" spans="1:32" x14ac:dyDescent="0.3">
      <c r="A2015" t="s">
        <v>989</v>
      </c>
      <c r="B2015" t="s">
        <v>9</v>
      </c>
      <c r="C2015" t="s">
        <v>988</v>
      </c>
      <c r="D2015" t="s">
        <v>4</v>
      </c>
      <c r="E2015" t="s">
        <v>13</v>
      </c>
      <c r="F2015" t="s">
        <v>216</v>
      </c>
      <c r="G2015" t="s">
        <v>92</v>
      </c>
      <c r="H2015" t="s">
        <v>93</v>
      </c>
      <c r="I2015" t="s">
        <v>83</v>
      </c>
      <c r="J2015" t="s">
        <v>553</v>
      </c>
      <c r="K2015">
        <v>340</v>
      </c>
      <c r="L2015" t="s">
        <v>987</v>
      </c>
      <c r="M2015" t="s">
        <v>986</v>
      </c>
      <c r="N2015">
        <v>2.6446222513914099</v>
      </c>
      <c r="O2015" t="s">
        <v>985</v>
      </c>
      <c r="P2015" t="s">
        <v>4</v>
      </c>
      <c r="Q2015">
        <v>0.3737037037037037</v>
      </c>
      <c r="R2015">
        <v>0.37381944444444443</v>
      </c>
      <c r="S2015">
        <v>0</v>
      </c>
      <c r="T2015">
        <v>0.16666666666666666</v>
      </c>
      <c r="U2015" t="s">
        <v>984</v>
      </c>
      <c r="V2015" t="s">
        <v>983</v>
      </c>
      <c r="W2015">
        <v>0.87417460309902695</v>
      </c>
      <c r="X2015">
        <v>0</v>
      </c>
      <c r="Y2015">
        <v>0</v>
      </c>
      <c r="Z2015" t="str">
        <f>_xlfn.CONCAT(Sheet1!$B2015,"_",Sheet1!$E2015,"_", _xlfn.SWITCH(Sheet1!$J2015, "M", "Monday", "T", "Tuesday", "W", "Wednesday", "R", "Thursday", "F", "Friday"))</f>
        <v>105_Week4_Tuesday</v>
      </c>
      <c r="AA2015">
        <v>1</v>
      </c>
      <c r="AB2015">
        <v>0</v>
      </c>
      <c r="AC2015">
        <f>Sheet1!$K2015 +1</f>
        <v>341</v>
      </c>
      <c r="AD2015">
        <v>62.22</v>
      </c>
      <c r="AE2015">
        <v>62.22</v>
      </c>
      <c r="AF2015" t="s">
        <v>1</v>
      </c>
    </row>
    <row r="2016" spans="1:32" x14ac:dyDescent="0.3">
      <c r="A2016" t="s">
        <v>982</v>
      </c>
      <c r="B2016" t="s">
        <v>9</v>
      </c>
      <c r="C2016" t="s">
        <v>977</v>
      </c>
      <c r="D2016" t="s">
        <v>342</v>
      </c>
      <c r="E2016" t="s">
        <v>13</v>
      </c>
      <c r="F2016" t="s">
        <v>216</v>
      </c>
      <c r="G2016" t="s">
        <v>92</v>
      </c>
      <c r="H2016" t="s">
        <v>111</v>
      </c>
      <c r="I2016" t="s">
        <v>83</v>
      </c>
      <c r="J2016" t="s">
        <v>553</v>
      </c>
      <c r="K2016">
        <v>75</v>
      </c>
      <c r="L2016" t="s">
        <v>981</v>
      </c>
      <c r="M2016" t="s">
        <v>980</v>
      </c>
      <c r="N2016">
        <v>0</v>
      </c>
      <c r="O2016" t="s">
        <v>979</v>
      </c>
      <c r="P2016" t="s">
        <v>4</v>
      </c>
      <c r="Q2016">
        <v>0.27049768518518519</v>
      </c>
      <c r="R2016">
        <v>0.27225694444444443</v>
      </c>
      <c r="S2016">
        <v>0</v>
      </c>
      <c r="T2016">
        <v>2.5333333333333332</v>
      </c>
      <c r="U2016" t="s">
        <v>973</v>
      </c>
      <c r="V2016" t="s">
        <v>972</v>
      </c>
      <c r="X2016">
        <v>8</v>
      </c>
      <c r="Y2016">
        <v>0.16</v>
      </c>
      <c r="Z2016" t="str">
        <f>_xlfn.CONCAT(Sheet1!$B2016,"_",Sheet1!$E2016,"_", _xlfn.SWITCH(Sheet1!$J2016, "M", "Monday", "T", "Tuesday", "W", "Wednesday", "R", "Thursday", "F", "Friday"))</f>
        <v>105_Week4_Tuesday</v>
      </c>
      <c r="AA2016">
        <v>1</v>
      </c>
      <c r="AB2016">
        <v>21</v>
      </c>
      <c r="AC2016">
        <f>Sheet1!$K2016 +1</f>
        <v>76</v>
      </c>
      <c r="AD2016">
        <v>33.217500000000001</v>
      </c>
      <c r="AE2016">
        <v>43.49</v>
      </c>
      <c r="AF2016" t="s">
        <v>1</v>
      </c>
    </row>
    <row r="2017" spans="1:32" x14ac:dyDescent="0.3">
      <c r="A2017" t="s">
        <v>978</v>
      </c>
      <c r="B2017" t="s">
        <v>9</v>
      </c>
      <c r="C2017" t="s">
        <v>977</v>
      </c>
      <c r="D2017" t="s">
        <v>14</v>
      </c>
      <c r="E2017" t="s">
        <v>13</v>
      </c>
      <c r="F2017" t="s">
        <v>216</v>
      </c>
      <c r="G2017" t="s">
        <v>92</v>
      </c>
      <c r="H2017" t="s">
        <v>12</v>
      </c>
      <c r="I2017" t="s">
        <v>83</v>
      </c>
      <c r="J2017" t="s">
        <v>553</v>
      </c>
      <c r="K2017">
        <v>10</v>
      </c>
      <c r="L2017" t="s">
        <v>976</v>
      </c>
      <c r="M2017" t="s">
        <v>975</v>
      </c>
      <c r="N2017">
        <v>1.37210056371987</v>
      </c>
      <c r="O2017" t="s">
        <v>974</v>
      </c>
      <c r="P2017" t="s">
        <v>4</v>
      </c>
      <c r="Q2017">
        <v>0.26405092592592594</v>
      </c>
      <c r="R2017">
        <v>0.27049768518518519</v>
      </c>
      <c r="S2017">
        <v>0</v>
      </c>
      <c r="T2017">
        <v>9.2833333333333332</v>
      </c>
      <c r="U2017" t="s">
        <v>973</v>
      </c>
      <c r="V2017" t="s">
        <v>972</v>
      </c>
      <c r="W2017">
        <v>0.57314405599194895</v>
      </c>
      <c r="X2017">
        <v>23</v>
      </c>
      <c r="Y2017">
        <v>0.43396226415094302</v>
      </c>
      <c r="Z2017" t="str">
        <f>_xlfn.CONCAT(Sheet1!$B2017,"_",Sheet1!$E2017,"_", _xlfn.SWITCH(Sheet1!$J2017, "M", "Monday", "T", "Tuesday", "W", "Wednesday", "R", "Thursday", "F", "Friday"))</f>
        <v>105_Week4_Tuesday</v>
      </c>
      <c r="AA2017">
        <v>1</v>
      </c>
      <c r="AB2017">
        <v>155</v>
      </c>
      <c r="AC2017">
        <f>Sheet1!$K2017 +1</f>
        <v>11</v>
      </c>
      <c r="AD2017">
        <v>412.3075</v>
      </c>
      <c r="AE2017">
        <v>337.0462</v>
      </c>
      <c r="AF2017" t="s">
        <v>1</v>
      </c>
    </row>
    <row r="2018" spans="1:32" x14ac:dyDescent="0.3">
      <c r="A2018" t="s">
        <v>905</v>
      </c>
      <c r="B2018" t="s">
        <v>9</v>
      </c>
      <c r="C2018" t="s">
        <v>904</v>
      </c>
      <c r="D2018" t="s">
        <v>200</v>
      </c>
      <c r="E2018" t="s">
        <v>13</v>
      </c>
      <c r="F2018" t="s">
        <v>216</v>
      </c>
      <c r="G2018" t="s">
        <v>92</v>
      </c>
      <c r="H2018" t="s">
        <v>29</v>
      </c>
      <c r="I2018" t="s">
        <v>545</v>
      </c>
      <c r="J2018" t="s">
        <v>92</v>
      </c>
      <c r="K2018">
        <v>1</v>
      </c>
      <c r="L2018" t="s">
        <v>903</v>
      </c>
      <c r="M2018" t="s">
        <v>902</v>
      </c>
      <c r="N2018">
        <v>2.4107588343322299</v>
      </c>
      <c r="O2018" t="s">
        <v>971</v>
      </c>
      <c r="P2018" t="s">
        <v>200</v>
      </c>
      <c r="Q2018">
        <v>0.28140046296296295</v>
      </c>
      <c r="R2018">
        <v>0.29039351851851852</v>
      </c>
      <c r="S2018">
        <v>0</v>
      </c>
      <c r="T2018">
        <v>12.954166666666667</v>
      </c>
      <c r="U2018" t="s">
        <v>900</v>
      </c>
      <c r="V2018" t="s">
        <v>899</v>
      </c>
      <c r="W2018">
        <v>0.73355250135674299</v>
      </c>
      <c r="X2018">
        <v>0</v>
      </c>
      <c r="Y2018">
        <v>0</v>
      </c>
      <c r="Z2018" t="str">
        <f>_xlfn.CONCAT(Sheet1!$B2018,"_",Sheet1!$E2018,"_", _xlfn.SWITCH(Sheet1!$J2018, "M", "Monday", "T", "Tuesday", "W", "Wednesday", "R", "Thursday", "F", "Friday"))</f>
        <v>105_Week4_Wednesday</v>
      </c>
      <c r="AA2018">
        <v>5</v>
      </c>
      <c r="AB2018">
        <v>0</v>
      </c>
      <c r="AC2018">
        <f>Sheet1!$K2018 +1</f>
        <v>2</v>
      </c>
      <c r="AD2018">
        <v>55.882739999999998</v>
      </c>
      <c r="AE2018">
        <v>58.735999999999997</v>
      </c>
      <c r="AF2018" t="s">
        <v>1</v>
      </c>
    </row>
    <row r="2019" spans="1:32" x14ac:dyDescent="0.3">
      <c r="A2019" t="s">
        <v>970</v>
      </c>
      <c r="B2019" t="s">
        <v>9</v>
      </c>
      <c r="C2019" t="s">
        <v>969</v>
      </c>
      <c r="D2019" t="s">
        <v>14</v>
      </c>
      <c r="E2019" t="s">
        <v>13</v>
      </c>
      <c r="F2019" t="s">
        <v>216</v>
      </c>
      <c r="G2019" t="s">
        <v>92</v>
      </c>
      <c r="H2019" t="s">
        <v>200</v>
      </c>
      <c r="I2019" t="s">
        <v>545</v>
      </c>
      <c r="J2019" t="s">
        <v>92</v>
      </c>
      <c r="K2019">
        <v>310</v>
      </c>
      <c r="L2019" t="s">
        <v>968</v>
      </c>
      <c r="M2019" t="s">
        <v>967</v>
      </c>
      <c r="N2019">
        <v>1.6201426573097699</v>
      </c>
      <c r="O2019" t="s">
        <v>966</v>
      </c>
      <c r="P2019" t="s">
        <v>4</v>
      </c>
      <c r="Q2019">
        <v>0.31236111111111109</v>
      </c>
      <c r="R2019">
        <v>0.31761574074074073</v>
      </c>
      <c r="S2019">
        <v>0</v>
      </c>
      <c r="T2019">
        <v>7.5666666666666664</v>
      </c>
      <c r="U2019" t="s">
        <v>965</v>
      </c>
      <c r="V2019" t="s">
        <v>964</v>
      </c>
      <c r="W2019">
        <v>0.62218054150563395</v>
      </c>
      <c r="X2019">
        <v>0</v>
      </c>
      <c r="Y2019">
        <v>0</v>
      </c>
      <c r="Z2019" t="str">
        <f>_xlfn.CONCAT(Sheet1!$B2019,"_",Sheet1!$E2019,"_", _xlfn.SWITCH(Sheet1!$J2019, "M", "Monday", "T", "Tuesday", "W", "Wednesday", "R", "Thursday", "F", "Friday"))</f>
        <v>105_Week4_Wednesday</v>
      </c>
      <c r="AA2019">
        <v>1</v>
      </c>
      <c r="AB2019">
        <v>0</v>
      </c>
      <c r="AC2019">
        <f>Sheet1!$K2019 +1</f>
        <v>311</v>
      </c>
      <c r="AD2019">
        <v>58.945</v>
      </c>
      <c r="AE2019">
        <v>17.477499999999999</v>
      </c>
      <c r="AF2019" t="s">
        <v>1</v>
      </c>
    </row>
    <row r="2020" spans="1:32" x14ac:dyDescent="0.3">
      <c r="A2020" t="s">
        <v>963</v>
      </c>
      <c r="B2020" t="s">
        <v>9</v>
      </c>
      <c r="C2020" t="s">
        <v>962</v>
      </c>
      <c r="D2020" t="s">
        <v>14</v>
      </c>
      <c r="E2020" t="s">
        <v>13</v>
      </c>
      <c r="F2020" t="s">
        <v>216</v>
      </c>
      <c r="G2020" t="s">
        <v>92</v>
      </c>
      <c r="H2020" t="s">
        <v>186</v>
      </c>
      <c r="I2020" t="s">
        <v>545</v>
      </c>
      <c r="J2020" t="s">
        <v>92</v>
      </c>
      <c r="K2020">
        <v>300</v>
      </c>
      <c r="L2020" t="s">
        <v>961</v>
      </c>
      <c r="M2020" t="s">
        <v>960</v>
      </c>
      <c r="N2020">
        <v>1.2688626050949099</v>
      </c>
      <c r="O2020" t="s">
        <v>959</v>
      </c>
      <c r="P2020" t="s">
        <v>4</v>
      </c>
      <c r="Q2020">
        <v>0.31849537037037035</v>
      </c>
      <c r="R2020">
        <v>0.32577546296296295</v>
      </c>
      <c r="S2020">
        <v>0</v>
      </c>
      <c r="T2020">
        <v>10.483333333333334</v>
      </c>
      <c r="U2020" t="s">
        <v>958</v>
      </c>
      <c r="V2020" t="s">
        <v>957</v>
      </c>
      <c r="W2020">
        <v>0.46584730131164498</v>
      </c>
      <c r="X2020">
        <v>0</v>
      </c>
      <c r="Y2020">
        <v>0</v>
      </c>
      <c r="Z2020" t="str">
        <f>_xlfn.CONCAT(Sheet1!$B2020,"_",Sheet1!$E2020,"_", _xlfn.SWITCH(Sheet1!$J2020, "M", "Monday", "T", "Tuesday", "W", "Wednesday", "R", "Thursday", "F", "Friday"))</f>
        <v>105_Week4_Wednesday</v>
      </c>
      <c r="AA2020">
        <v>1</v>
      </c>
      <c r="AB2020">
        <v>0</v>
      </c>
      <c r="AC2020">
        <f>Sheet1!$K2020 +1</f>
        <v>301</v>
      </c>
      <c r="AD2020">
        <v>51.77</v>
      </c>
      <c r="AE2020">
        <v>13.4625</v>
      </c>
      <c r="AF2020" t="s">
        <v>1</v>
      </c>
    </row>
    <row r="2021" spans="1:32" x14ac:dyDescent="0.3">
      <c r="A2021" t="s">
        <v>956</v>
      </c>
      <c r="B2021" t="s">
        <v>9</v>
      </c>
      <c r="C2021" t="s">
        <v>955</v>
      </c>
      <c r="D2021" t="s">
        <v>14</v>
      </c>
      <c r="E2021" t="s">
        <v>13</v>
      </c>
      <c r="F2021" t="s">
        <v>216</v>
      </c>
      <c r="G2021" t="s">
        <v>11</v>
      </c>
      <c r="H2021" t="s">
        <v>29</v>
      </c>
      <c r="I2021" t="s">
        <v>83</v>
      </c>
      <c r="J2021" t="s">
        <v>553</v>
      </c>
      <c r="K2021">
        <v>1</v>
      </c>
      <c r="L2021" t="s">
        <v>954</v>
      </c>
      <c r="M2021" t="s">
        <v>953</v>
      </c>
      <c r="N2021">
        <v>1.2447756174951801</v>
      </c>
      <c r="O2021" t="s">
        <v>952</v>
      </c>
      <c r="P2021" t="s">
        <v>4</v>
      </c>
      <c r="Q2021">
        <v>0.34847222222222224</v>
      </c>
      <c r="R2021">
        <v>0.36810185185185185</v>
      </c>
      <c r="S2021">
        <v>0</v>
      </c>
      <c r="T2021">
        <v>28.266666666666666</v>
      </c>
      <c r="U2021" t="s">
        <v>951</v>
      </c>
      <c r="V2021" t="s">
        <v>950</v>
      </c>
      <c r="W2021">
        <v>0.21193771737449801</v>
      </c>
      <c r="X2021">
        <v>0</v>
      </c>
      <c r="Y2021">
        <v>0</v>
      </c>
      <c r="Z2021" t="str">
        <f>_xlfn.CONCAT(Sheet1!$B2021,"_",Sheet1!$E2021,"_", _xlfn.SWITCH(Sheet1!$J2021, "M", "Monday", "T", "Tuesday", "W", "Wednesday", "R", "Thursday", "F", "Friday"))</f>
        <v>105_Week4_Tuesday</v>
      </c>
      <c r="AA2021">
        <v>1</v>
      </c>
      <c r="AB2021">
        <v>0</v>
      </c>
      <c r="AC2021">
        <f>Sheet1!$K2021 +1</f>
        <v>2</v>
      </c>
      <c r="AD2021">
        <v>72.319999999999993</v>
      </c>
      <c r="AE2021">
        <v>70.959999999999994</v>
      </c>
      <c r="AF2021" t="s">
        <v>1</v>
      </c>
    </row>
    <row r="2022" spans="1:32" x14ac:dyDescent="0.3">
      <c r="A2022" t="s">
        <v>949</v>
      </c>
      <c r="B2022" t="s">
        <v>9</v>
      </c>
      <c r="C2022" t="s">
        <v>948</v>
      </c>
      <c r="D2022" t="s">
        <v>14</v>
      </c>
      <c r="E2022" t="s">
        <v>13</v>
      </c>
      <c r="F2022" t="s">
        <v>216</v>
      </c>
      <c r="G2022" t="s">
        <v>11</v>
      </c>
      <c r="H2022" t="s">
        <v>79</v>
      </c>
      <c r="I2022" t="s">
        <v>9</v>
      </c>
      <c r="J2022" t="s">
        <v>553</v>
      </c>
      <c r="K2022">
        <v>310</v>
      </c>
      <c r="L2022" t="s">
        <v>947</v>
      </c>
      <c r="M2022" t="s">
        <v>946</v>
      </c>
      <c r="N2022">
        <v>0.55343329720199097</v>
      </c>
      <c r="O2022" t="s">
        <v>945</v>
      </c>
      <c r="P2022" t="s">
        <v>4</v>
      </c>
      <c r="Q2022">
        <v>0.3684837962962963</v>
      </c>
      <c r="R2022">
        <v>0.37510416666666668</v>
      </c>
      <c r="S2022">
        <v>0</v>
      </c>
      <c r="T2022">
        <v>9.5250000000000004</v>
      </c>
      <c r="U2022" t="s">
        <v>944</v>
      </c>
      <c r="V2022" t="s">
        <v>943</v>
      </c>
      <c r="W2022">
        <v>0.14024381632598401</v>
      </c>
      <c r="X2022">
        <v>0</v>
      </c>
      <c r="Y2022">
        <v>0</v>
      </c>
      <c r="Z2022" t="str">
        <f>_xlfn.CONCAT(Sheet1!$B2022,"_",Sheet1!$E2022,"_", _xlfn.SWITCH(Sheet1!$J2022, "M", "Monday", "T", "Tuesday", "W", "Wednesday", "R", "Thursday", "F", "Friday"))</f>
        <v>105_Week4_Tuesday</v>
      </c>
      <c r="AA2022">
        <v>1</v>
      </c>
      <c r="AB2022">
        <v>0</v>
      </c>
      <c r="AC2022">
        <f>Sheet1!$K2022 +1</f>
        <v>311</v>
      </c>
      <c r="AD2022">
        <v>260.57619999999997</v>
      </c>
      <c r="AE2022">
        <v>86.898700000000005</v>
      </c>
      <c r="AF2022" t="s">
        <v>1</v>
      </c>
    </row>
    <row r="2023" spans="1:32" x14ac:dyDescent="0.3">
      <c r="A2023" t="s">
        <v>942</v>
      </c>
      <c r="B2023" t="s">
        <v>9</v>
      </c>
      <c r="C2023" t="s">
        <v>930</v>
      </c>
      <c r="D2023" t="s">
        <v>342</v>
      </c>
      <c r="E2023" t="s">
        <v>13</v>
      </c>
      <c r="F2023" t="s">
        <v>216</v>
      </c>
      <c r="G2023" t="s">
        <v>185</v>
      </c>
      <c r="H2023" t="s">
        <v>111</v>
      </c>
      <c r="I2023" t="s">
        <v>545</v>
      </c>
      <c r="J2023" t="s">
        <v>92</v>
      </c>
      <c r="K2023">
        <v>1</v>
      </c>
      <c r="L2023" t="s">
        <v>929</v>
      </c>
      <c r="M2023" t="s">
        <v>928</v>
      </c>
      <c r="N2023">
        <v>1.4182748533785301</v>
      </c>
      <c r="O2023" t="s">
        <v>941</v>
      </c>
      <c r="P2023" t="s">
        <v>4</v>
      </c>
      <c r="Q2023">
        <v>0.36995370370370373</v>
      </c>
      <c r="R2023">
        <v>0.37009259259259258</v>
      </c>
      <c r="S2023">
        <v>0</v>
      </c>
      <c r="T2023">
        <v>0.2</v>
      </c>
      <c r="U2023" t="s">
        <v>926</v>
      </c>
      <c r="V2023" t="s">
        <v>925</v>
      </c>
      <c r="W2023">
        <v>0.54409171374668097</v>
      </c>
      <c r="X2023">
        <v>109</v>
      </c>
      <c r="Y2023">
        <v>2.0185185185185199</v>
      </c>
      <c r="Z2023" t="str">
        <f>_xlfn.CONCAT(Sheet1!$B2023,"_",Sheet1!$E2023,"_", _xlfn.SWITCH(Sheet1!$J2023, "M", "Monday", "T", "Tuesday", "W", "Wednesday", "R", "Thursday", "F", "Friday"))</f>
        <v>105_Week4_Wednesday</v>
      </c>
      <c r="AA2023">
        <v>1</v>
      </c>
      <c r="AB2023">
        <v>686</v>
      </c>
      <c r="AC2023">
        <f>Sheet1!$K2023 +1</f>
        <v>2</v>
      </c>
      <c r="AD2023">
        <v>392.83870000000002</v>
      </c>
      <c r="AE2023">
        <v>373.34370000000001</v>
      </c>
      <c r="AF2023" t="s">
        <v>1</v>
      </c>
    </row>
    <row r="2024" spans="1:32" x14ac:dyDescent="0.3">
      <c r="A2024" t="s">
        <v>940</v>
      </c>
      <c r="B2024" t="s">
        <v>9</v>
      </c>
      <c r="C2024" t="s">
        <v>930</v>
      </c>
      <c r="D2024" t="s">
        <v>111</v>
      </c>
      <c r="E2024" t="s">
        <v>13</v>
      </c>
      <c r="F2024" t="s">
        <v>216</v>
      </c>
      <c r="G2024" t="s">
        <v>185</v>
      </c>
      <c r="H2024" t="s">
        <v>216</v>
      </c>
      <c r="I2024" t="s">
        <v>545</v>
      </c>
      <c r="J2024" t="s">
        <v>92</v>
      </c>
      <c r="K2024">
        <v>1</v>
      </c>
      <c r="L2024" t="s">
        <v>929</v>
      </c>
      <c r="M2024" t="s">
        <v>928</v>
      </c>
      <c r="N2024">
        <v>0</v>
      </c>
      <c r="O2024" t="s">
        <v>939</v>
      </c>
      <c r="P2024" t="s">
        <v>4</v>
      </c>
      <c r="Q2024">
        <v>0.37009259259259258</v>
      </c>
      <c r="R2024">
        <v>0.39199074074074075</v>
      </c>
      <c r="S2024">
        <v>0</v>
      </c>
      <c r="T2024">
        <v>31.541666666666668</v>
      </c>
      <c r="U2024" t="s">
        <v>926</v>
      </c>
      <c r="V2024" t="s">
        <v>925</v>
      </c>
      <c r="X2024">
        <v>22</v>
      </c>
      <c r="Y2024">
        <v>0.42307692307692302</v>
      </c>
      <c r="Z2024" t="str">
        <f>_xlfn.CONCAT(Sheet1!$B2024,"_",Sheet1!$E2024,"_", _xlfn.SWITCH(Sheet1!$J2024, "M", "Monday", "T", "Tuesday", "W", "Wednesday", "R", "Thursday", "F", "Friday"))</f>
        <v>105_Week4_Wednesday</v>
      </c>
      <c r="AA2024">
        <v>1</v>
      </c>
      <c r="AB2024">
        <v>154</v>
      </c>
      <c r="AC2024">
        <f>Sheet1!$K2024 +1</f>
        <v>2</v>
      </c>
      <c r="AD2024">
        <v>183.51499999999999</v>
      </c>
      <c r="AE2024">
        <v>237.38</v>
      </c>
      <c r="AF2024" t="s">
        <v>1</v>
      </c>
    </row>
    <row r="2025" spans="1:32" x14ac:dyDescent="0.3">
      <c r="A2025" t="s">
        <v>938</v>
      </c>
      <c r="B2025" t="s">
        <v>9</v>
      </c>
      <c r="C2025" t="s">
        <v>937</v>
      </c>
      <c r="D2025" t="s">
        <v>14</v>
      </c>
      <c r="E2025" t="s">
        <v>13</v>
      </c>
      <c r="F2025" t="s">
        <v>216</v>
      </c>
      <c r="G2025" t="s">
        <v>185</v>
      </c>
      <c r="H2025" t="s">
        <v>12</v>
      </c>
      <c r="I2025" t="s">
        <v>545</v>
      </c>
      <c r="J2025" t="s">
        <v>92</v>
      </c>
      <c r="K2025">
        <v>322</v>
      </c>
      <c r="L2025" t="s">
        <v>936</v>
      </c>
      <c r="M2025" t="s">
        <v>935</v>
      </c>
      <c r="N2025">
        <v>1.2271663937717701</v>
      </c>
      <c r="O2025" t="s">
        <v>934</v>
      </c>
      <c r="P2025" t="s">
        <v>4</v>
      </c>
      <c r="Q2025">
        <v>0.36446759259259259</v>
      </c>
      <c r="R2025">
        <v>0.36896990740740743</v>
      </c>
      <c r="S2025">
        <v>0</v>
      </c>
      <c r="T2025">
        <v>6.4750000000000005</v>
      </c>
      <c r="U2025" t="s">
        <v>933</v>
      </c>
      <c r="V2025" t="s">
        <v>932</v>
      </c>
      <c r="W2025">
        <v>0.50186480348699503</v>
      </c>
      <c r="X2025">
        <v>0</v>
      </c>
      <c r="Y2025">
        <v>0</v>
      </c>
      <c r="Z2025" t="str">
        <f>_xlfn.CONCAT(Sheet1!$B2025,"_",Sheet1!$E2025,"_", _xlfn.SWITCH(Sheet1!$J2025, "M", "Monday", "T", "Tuesday", "W", "Wednesday", "R", "Thursday", "F", "Friday"))</f>
        <v>105_Week4_Wednesday</v>
      </c>
      <c r="AA2025">
        <v>1</v>
      </c>
      <c r="AB2025">
        <v>0</v>
      </c>
      <c r="AC2025">
        <f>Sheet1!$K2025 +1</f>
        <v>323</v>
      </c>
      <c r="AD2025">
        <v>85.28</v>
      </c>
      <c r="AE2025">
        <v>19.55</v>
      </c>
      <c r="AF2025" t="s">
        <v>1</v>
      </c>
    </row>
    <row r="2026" spans="1:32" x14ac:dyDescent="0.3">
      <c r="A2026" t="s">
        <v>931</v>
      </c>
      <c r="B2026" t="s">
        <v>9</v>
      </c>
      <c r="C2026" t="s">
        <v>930</v>
      </c>
      <c r="D2026" t="s">
        <v>14</v>
      </c>
      <c r="E2026" t="s">
        <v>13</v>
      </c>
      <c r="F2026" t="s">
        <v>216</v>
      </c>
      <c r="G2026" t="s">
        <v>185</v>
      </c>
      <c r="H2026" t="s">
        <v>29</v>
      </c>
      <c r="I2026" t="s">
        <v>545</v>
      </c>
      <c r="J2026" t="s">
        <v>92</v>
      </c>
      <c r="K2026">
        <v>2</v>
      </c>
      <c r="L2026" t="s">
        <v>929</v>
      </c>
      <c r="M2026" t="s">
        <v>928</v>
      </c>
      <c r="N2026">
        <v>0</v>
      </c>
      <c r="O2026" t="s">
        <v>927</v>
      </c>
      <c r="P2026" t="s">
        <v>4</v>
      </c>
      <c r="Q2026">
        <v>0.39199074074074075</v>
      </c>
      <c r="R2026">
        <v>0.43166666666666664</v>
      </c>
      <c r="S2026">
        <v>0</v>
      </c>
      <c r="T2026">
        <v>57.125</v>
      </c>
      <c r="U2026" t="s">
        <v>926</v>
      </c>
      <c r="V2026" t="s">
        <v>925</v>
      </c>
      <c r="X2026">
        <v>0</v>
      </c>
      <c r="Y2026">
        <v>0</v>
      </c>
      <c r="Z2026" t="str">
        <f>_xlfn.CONCAT(Sheet1!$B2026,"_",Sheet1!$E2026,"_", _xlfn.SWITCH(Sheet1!$J2026, "M", "Monday", "T", "Tuesday", "W", "Wednesday", "R", "Thursday", "F", "Friday"))</f>
        <v>105_Week4_Wednesday</v>
      </c>
      <c r="AA2026">
        <v>1</v>
      </c>
      <c r="AB2026">
        <v>0</v>
      </c>
      <c r="AC2026">
        <f>Sheet1!$K2026 +1</f>
        <v>3</v>
      </c>
      <c r="AD2026">
        <v>387.255</v>
      </c>
      <c r="AE2026">
        <v>390.23</v>
      </c>
      <c r="AF2026" t="s">
        <v>1</v>
      </c>
    </row>
    <row r="2027" spans="1:32" x14ac:dyDescent="0.3">
      <c r="A2027" t="s">
        <v>924</v>
      </c>
      <c r="B2027" t="s">
        <v>9</v>
      </c>
      <c r="C2027" t="s">
        <v>923</v>
      </c>
      <c r="D2027" t="s">
        <v>14</v>
      </c>
      <c r="E2027" t="s">
        <v>13</v>
      </c>
      <c r="F2027" t="s">
        <v>216</v>
      </c>
      <c r="G2027" t="s">
        <v>11</v>
      </c>
      <c r="H2027" t="s">
        <v>342</v>
      </c>
      <c r="I2027" t="s">
        <v>545</v>
      </c>
      <c r="J2027" t="s">
        <v>92</v>
      </c>
      <c r="K2027">
        <v>66</v>
      </c>
      <c r="L2027" t="s">
        <v>922</v>
      </c>
      <c r="M2027" t="s">
        <v>921</v>
      </c>
      <c r="N2027">
        <v>2.3859467785805499</v>
      </c>
      <c r="O2027" t="s">
        <v>920</v>
      </c>
      <c r="P2027" t="s">
        <v>4</v>
      </c>
      <c r="Q2027">
        <v>0.29166666666666669</v>
      </c>
      <c r="R2027">
        <v>0.3137962962962963</v>
      </c>
      <c r="S2027">
        <v>57.614053221419503</v>
      </c>
      <c r="T2027">
        <v>31.866666666666667</v>
      </c>
      <c r="U2027" t="s">
        <v>919</v>
      </c>
      <c r="V2027" t="s">
        <v>918</v>
      </c>
      <c r="W2027">
        <v>0.84758157601797401</v>
      </c>
      <c r="X2027">
        <v>0</v>
      </c>
      <c r="Y2027">
        <v>0</v>
      </c>
      <c r="Z2027" t="str">
        <f>_xlfn.CONCAT(Sheet1!$B2027,"_",Sheet1!$E2027,"_", _xlfn.SWITCH(Sheet1!$J2027, "M", "Monday", "T", "Tuesday", "W", "Wednesday", "R", "Thursday", "F", "Friday"))</f>
        <v>105_Week4_Wednesday</v>
      </c>
      <c r="AA2027">
        <v>1</v>
      </c>
      <c r="AB2027">
        <v>0</v>
      </c>
      <c r="AC2027">
        <f>Sheet1!$K2027 +1</f>
        <v>67</v>
      </c>
      <c r="AD2027">
        <v>421.81619999999998</v>
      </c>
      <c r="AE2027">
        <v>148.13999999999999</v>
      </c>
      <c r="AF2027" t="s">
        <v>1</v>
      </c>
    </row>
    <row r="2028" spans="1:32" x14ac:dyDescent="0.3">
      <c r="A2028" t="s">
        <v>905</v>
      </c>
      <c r="B2028" t="s">
        <v>9</v>
      </c>
      <c r="C2028" t="s">
        <v>904</v>
      </c>
      <c r="D2028" t="s">
        <v>200</v>
      </c>
      <c r="E2028" t="s">
        <v>13</v>
      </c>
      <c r="F2028" t="s">
        <v>216</v>
      </c>
      <c r="G2028" t="s">
        <v>185</v>
      </c>
      <c r="H2028" t="s">
        <v>79</v>
      </c>
      <c r="I2028" t="s">
        <v>545</v>
      </c>
      <c r="J2028" t="s">
        <v>185</v>
      </c>
      <c r="K2028">
        <v>1</v>
      </c>
      <c r="L2028" t="s">
        <v>903</v>
      </c>
      <c r="M2028" t="s">
        <v>902</v>
      </c>
      <c r="N2028">
        <v>5.1560143530368796</v>
      </c>
      <c r="O2028" t="s">
        <v>917</v>
      </c>
      <c r="P2028" t="s">
        <v>200</v>
      </c>
      <c r="Q2028">
        <v>0.43524305555555554</v>
      </c>
      <c r="R2028">
        <v>0.44423611111111111</v>
      </c>
      <c r="S2028">
        <v>0</v>
      </c>
      <c r="T2028">
        <v>12.954166666666667</v>
      </c>
      <c r="U2028" t="s">
        <v>900</v>
      </c>
      <c r="V2028" t="s">
        <v>899</v>
      </c>
      <c r="W2028">
        <v>1.8078947424842899</v>
      </c>
      <c r="X2028">
        <v>0</v>
      </c>
      <c r="Y2028">
        <v>0</v>
      </c>
      <c r="Z2028" t="str">
        <f>_xlfn.CONCAT(Sheet1!$B2028,"_",Sheet1!$E2028,"_", _xlfn.SWITCH(Sheet1!$J2028, "M", "Monday", "T", "Tuesday", "W", "Wednesday", "R", "Thursday", "F", "Friday"))</f>
        <v>105_Week4_Thursday</v>
      </c>
      <c r="AA2028">
        <v>5</v>
      </c>
      <c r="AB2028">
        <v>0</v>
      </c>
      <c r="AC2028">
        <f>Sheet1!$K2028 +1</f>
        <v>2</v>
      </c>
      <c r="AD2028">
        <v>55.882739999999998</v>
      </c>
      <c r="AE2028">
        <v>58.735999999999997</v>
      </c>
      <c r="AF2028" t="s">
        <v>1</v>
      </c>
    </row>
    <row r="2029" spans="1:32" x14ac:dyDescent="0.3">
      <c r="A2029" t="s">
        <v>916</v>
      </c>
      <c r="B2029" t="s">
        <v>9</v>
      </c>
      <c r="C2029" t="s">
        <v>915</v>
      </c>
      <c r="D2029" t="s">
        <v>14</v>
      </c>
      <c r="E2029" t="s">
        <v>13</v>
      </c>
      <c r="F2029" t="s">
        <v>216</v>
      </c>
      <c r="G2029" t="s">
        <v>185</v>
      </c>
      <c r="H2029" t="s">
        <v>4</v>
      </c>
      <c r="I2029" t="s">
        <v>83</v>
      </c>
      <c r="J2029" t="s">
        <v>553</v>
      </c>
      <c r="K2029">
        <v>1</v>
      </c>
      <c r="L2029" t="s">
        <v>914</v>
      </c>
      <c r="M2029" t="s">
        <v>913</v>
      </c>
      <c r="N2029">
        <v>5.8342926111072302</v>
      </c>
      <c r="O2029" t="s">
        <v>912</v>
      </c>
      <c r="P2029" t="s">
        <v>4</v>
      </c>
      <c r="Q2029">
        <v>0.44829861111111113</v>
      </c>
      <c r="R2029">
        <v>0.45611111111111113</v>
      </c>
      <c r="S2029">
        <v>0</v>
      </c>
      <c r="T2029">
        <v>11.25</v>
      </c>
      <c r="U2029" t="s">
        <v>911</v>
      </c>
      <c r="V2029" t="s">
        <v>910</v>
      </c>
      <c r="W2029">
        <v>1.9288598231927001</v>
      </c>
      <c r="X2029">
        <v>6</v>
      </c>
      <c r="Y2029">
        <v>0.115384615384615</v>
      </c>
      <c r="Z2029" t="str">
        <f>_xlfn.CONCAT(Sheet1!$B2029,"_",Sheet1!$E2029,"_", _xlfn.SWITCH(Sheet1!$J2029, "M", "Monday", "T", "Tuesday", "W", "Wednesday", "R", "Thursday", "F", "Friday"))</f>
        <v>105_Week4_Tuesday</v>
      </c>
      <c r="AA2029">
        <v>1</v>
      </c>
      <c r="AB2029">
        <v>28</v>
      </c>
      <c r="AC2029">
        <f>Sheet1!$K2029 +1</f>
        <v>2</v>
      </c>
      <c r="AD2029">
        <v>39.880000000000003</v>
      </c>
      <c r="AE2029">
        <v>38.957500000000003</v>
      </c>
      <c r="AF2029" t="s">
        <v>1</v>
      </c>
    </row>
    <row r="2030" spans="1:32" x14ac:dyDescent="0.3">
      <c r="A2030" t="s">
        <v>909</v>
      </c>
      <c r="B2030" t="s">
        <v>9</v>
      </c>
      <c r="C2030" t="s">
        <v>904</v>
      </c>
      <c r="D2030" t="s">
        <v>79</v>
      </c>
      <c r="E2030" t="s">
        <v>13</v>
      </c>
      <c r="F2030" t="s">
        <v>216</v>
      </c>
      <c r="G2030" t="s">
        <v>553</v>
      </c>
      <c r="H2030" t="s">
        <v>29</v>
      </c>
      <c r="I2030" t="s">
        <v>545</v>
      </c>
      <c r="J2030" t="s">
        <v>92</v>
      </c>
      <c r="K2030">
        <v>5</v>
      </c>
      <c r="L2030" t="s">
        <v>908</v>
      </c>
      <c r="M2030" t="s">
        <v>907</v>
      </c>
      <c r="N2030">
        <v>6.8674929961562201</v>
      </c>
      <c r="O2030" t="s">
        <v>906</v>
      </c>
      <c r="P2030" t="s">
        <v>111</v>
      </c>
      <c r="Q2030">
        <v>0.29995370370370372</v>
      </c>
      <c r="R2030">
        <v>0.30667824074074074</v>
      </c>
      <c r="S2030">
        <v>0</v>
      </c>
      <c r="T2030">
        <v>9.683574621414877</v>
      </c>
      <c r="U2030" t="s">
        <v>900</v>
      </c>
      <c r="V2030" t="s">
        <v>899</v>
      </c>
      <c r="W2030">
        <v>2.69436762322474</v>
      </c>
      <c r="X2030">
        <v>0</v>
      </c>
      <c r="Y2030">
        <v>0</v>
      </c>
      <c r="Z2030" t="str">
        <f>_xlfn.CONCAT(Sheet1!$B2030,"_",Sheet1!$E2030,"_", _xlfn.SWITCH(Sheet1!$J2030, "M", "Monday", "T", "Tuesday", "W", "Wednesday", "R", "Thursday", "F", "Friday"))</f>
        <v>105_Week4_Wednesday</v>
      </c>
      <c r="AA2030">
        <v>1</v>
      </c>
      <c r="AB2030">
        <v>0</v>
      </c>
      <c r="AC2030">
        <f>Sheet1!$K2030 +1</f>
        <v>6</v>
      </c>
      <c r="AD2030">
        <v>0</v>
      </c>
      <c r="AE2030">
        <v>159.0275</v>
      </c>
      <c r="AF2030" t="s">
        <v>1</v>
      </c>
    </row>
    <row r="2031" spans="1:32" x14ac:dyDescent="0.3">
      <c r="A2031" t="s">
        <v>905</v>
      </c>
      <c r="B2031" t="s">
        <v>9</v>
      </c>
      <c r="C2031" t="s">
        <v>904</v>
      </c>
      <c r="D2031" t="s">
        <v>200</v>
      </c>
      <c r="E2031" t="s">
        <v>13</v>
      </c>
      <c r="F2031" t="s">
        <v>216</v>
      </c>
      <c r="G2031" t="s">
        <v>553</v>
      </c>
      <c r="H2031" t="s">
        <v>79</v>
      </c>
      <c r="I2031" t="s">
        <v>545</v>
      </c>
      <c r="J2031" t="s">
        <v>553</v>
      </c>
      <c r="K2031">
        <v>1</v>
      </c>
      <c r="L2031" t="s">
        <v>903</v>
      </c>
      <c r="M2031" t="s">
        <v>902</v>
      </c>
      <c r="N2031">
        <v>0</v>
      </c>
      <c r="O2031" t="s">
        <v>901</v>
      </c>
      <c r="P2031" t="s">
        <v>200</v>
      </c>
      <c r="Q2031">
        <v>0.30667824074074074</v>
      </c>
      <c r="R2031">
        <v>0.31567129629629631</v>
      </c>
      <c r="S2031">
        <v>0</v>
      </c>
      <c r="T2031">
        <v>12.954166666666667</v>
      </c>
      <c r="U2031" t="s">
        <v>900</v>
      </c>
      <c r="V2031" t="s">
        <v>899</v>
      </c>
      <c r="X2031">
        <v>0</v>
      </c>
      <c r="Y2031">
        <v>0</v>
      </c>
      <c r="Z2031" t="str">
        <f>_xlfn.CONCAT(Sheet1!$B2031,"_",Sheet1!$E2031,"_", _xlfn.SWITCH(Sheet1!$J2031, "M", "Monday", "T", "Tuesday", "W", "Wednesday", "R", "Thursday", "F", "Friday"))</f>
        <v>105_Week4_Tuesday</v>
      </c>
      <c r="AA2031">
        <v>5</v>
      </c>
      <c r="AB2031">
        <v>0</v>
      </c>
      <c r="AC2031">
        <f>Sheet1!$K2031 +1</f>
        <v>2</v>
      </c>
      <c r="AD2031">
        <v>55.882739999999998</v>
      </c>
      <c r="AE2031">
        <v>58.735999999999997</v>
      </c>
      <c r="AF2031" t="s">
        <v>1</v>
      </c>
    </row>
    <row r="2032" spans="1:32" x14ac:dyDescent="0.3">
      <c r="A2032" t="s">
        <v>898</v>
      </c>
      <c r="B2032" t="s">
        <v>9</v>
      </c>
      <c r="C2032" t="s">
        <v>897</v>
      </c>
      <c r="D2032" t="s">
        <v>14</v>
      </c>
      <c r="E2032" t="s">
        <v>13</v>
      </c>
      <c r="F2032" t="s">
        <v>216</v>
      </c>
      <c r="G2032" t="s">
        <v>553</v>
      </c>
      <c r="H2032" t="s">
        <v>216</v>
      </c>
      <c r="I2032" t="s">
        <v>545</v>
      </c>
      <c r="J2032" t="s">
        <v>8</v>
      </c>
      <c r="K2032">
        <v>0</v>
      </c>
      <c r="L2032" t="s">
        <v>896</v>
      </c>
      <c r="M2032" t="s">
        <v>895</v>
      </c>
      <c r="N2032">
        <v>2.1285185310989601</v>
      </c>
      <c r="O2032" t="s">
        <v>894</v>
      </c>
      <c r="P2032" t="s">
        <v>4</v>
      </c>
      <c r="Q2032">
        <v>0.27773148148148147</v>
      </c>
      <c r="R2032">
        <v>0.29518518518518516</v>
      </c>
      <c r="S2032">
        <v>0</v>
      </c>
      <c r="T2032">
        <v>25.141666666666666</v>
      </c>
      <c r="U2032" t="s">
        <v>893</v>
      </c>
      <c r="V2032" t="s">
        <v>892</v>
      </c>
      <c r="W2032">
        <v>0.85601092384224597</v>
      </c>
      <c r="X2032">
        <v>2</v>
      </c>
      <c r="Y2032">
        <v>3.77358490566038E-2</v>
      </c>
      <c r="Z2032" t="str">
        <f>_xlfn.CONCAT(Sheet1!$B2032,"_",Sheet1!$E2032,"_", _xlfn.SWITCH(Sheet1!$J2032, "M", "Monday", "T", "Tuesday", "W", "Wednesday", "R", "Thursday", "F", "Friday"))</f>
        <v>105_Week4_Monday</v>
      </c>
      <c r="AA2032">
        <v>1</v>
      </c>
      <c r="AB2032">
        <v>141</v>
      </c>
      <c r="AC2032">
        <f>Sheet1!$K2032 +1</f>
        <v>1</v>
      </c>
      <c r="AD2032">
        <v>238.6712</v>
      </c>
      <c r="AE2032">
        <v>222.24</v>
      </c>
      <c r="AF2032" t="s">
        <v>1</v>
      </c>
    </row>
    <row r="2033" spans="1:32" x14ac:dyDescent="0.3">
      <c r="A2033" t="s">
        <v>891</v>
      </c>
      <c r="B2033" t="s">
        <v>9</v>
      </c>
      <c r="C2033" t="s">
        <v>890</v>
      </c>
      <c r="D2033" t="s">
        <v>14</v>
      </c>
      <c r="E2033" t="s">
        <v>13</v>
      </c>
      <c r="F2033" t="s">
        <v>216</v>
      </c>
      <c r="G2033" t="s">
        <v>11</v>
      </c>
      <c r="H2033" t="s">
        <v>94</v>
      </c>
      <c r="I2033" t="s">
        <v>83</v>
      </c>
      <c r="J2033" t="s">
        <v>553</v>
      </c>
      <c r="K2033">
        <v>300</v>
      </c>
      <c r="L2033" t="s">
        <v>889</v>
      </c>
      <c r="M2033" t="s">
        <v>888</v>
      </c>
      <c r="N2033">
        <v>0.26927726529538598</v>
      </c>
      <c r="O2033" t="s">
        <v>887</v>
      </c>
      <c r="P2033" t="s">
        <v>29</v>
      </c>
      <c r="Q2033">
        <v>0.41165509259259259</v>
      </c>
      <c r="R2033">
        <v>0.41174768518518517</v>
      </c>
      <c r="S2033">
        <v>0</v>
      </c>
      <c r="T2033">
        <v>0.13333333333333333</v>
      </c>
      <c r="U2033" t="s">
        <v>886</v>
      </c>
      <c r="V2033" t="s">
        <v>885</v>
      </c>
      <c r="W2033">
        <v>9.1196464557221094E-2</v>
      </c>
      <c r="X2033">
        <v>0</v>
      </c>
      <c r="Y2033">
        <v>0</v>
      </c>
      <c r="Z2033" t="str">
        <f>_xlfn.CONCAT(Sheet1!$B2033,"_",Sheet1!$E2033,"_", _xlfn.SWITCH(Sheet1!$J2033, "M", "Monday", "T", "Tuesday", "W", "Wednesday", "R", "Thursday", "F", "Friday"))</f>
        <v>105_Week4_Tuesday</v>
      </c>
      <c r="AA2033">
        <v>1</v>
      </c>
      <c r="AB2033">
        <v>0</v>
      </c>
      <c r="AC2033">
        <f>Sheet1!$K2033 +1</f>
        <v>301</v>
      </c>
      <c r="AD2033">
        <v>17.5</v>
      </c>
      <c r="AE2033">
        <v>17.5</v>
      </c>
      <c r="AF2033" t="s">
        <v>1</v>
      </c>
    </row>
    <row r="2034" spans="1:32" x14ac:dyDescent="0.3">
      <c r="A2034" t="s">
        <v>884</v>
      </c>
      <c r="B2034" t="s">
        <v>9</v>
      </c>
      <c r="C2034" t="s">
        <v>883</v>
      </c>
      <c r="D2034" t="s">
        <v>14</v>
      </c>
      <c r="E2034" t="s">
        <v>13</v>
      </c>
      <c r="F2034" t="s">
        <v>216</v>
      </c>
      <c r="G2034" t="s">
        <v>11</v>
      </c>
      <c r="H2034" t="s">
        <v>163</v>
      </c>
      <c r="I2034" t="s">
        <v>83</v>
      </c>
      <c r="J2034" t="s">
        <v>553</v>
      </c>
      <c r="K2034">
        <v>320</v>
      </c>
      <c r="L2034" t="s">
        <v>882</v>
      </c>
      <c r="M2034" t="s">
        <v>881</v>
      </c>
      <c r="N2034">
        <v>0.66860049776732899</v>
      </c>
      <c r="O2034" t="s">
        <v>880</v>
      </c>
      <c r="P2034" t="s">
        <v>111</v>
      </c>
      <c r="Q2034">
        <v>0.41221064814814817</v>
      </c>
      <c r="R2034">
        <v>0.41893518518518519</v>
      </c>
      <c r="S2034">
        <v>0</v>
      </c>
      <c r="T2034">
        <v>9.683574621414877</v>
      </c>
      <c r="U2034" t="s">
        <v>879</v>
      </c>
      <c r="V2034" t="s">
        <v>878</v>
      </c>
      <c r="W2034">
        <v>0.16023922363352799</v>
      </c>
      <c r="X2034">
        <v>0</v>
      </c>
      <c r="Y2034">
        <v>0</v>
      </c>
      <c r="Z2034" t="str">
        <f>_xlfn.CONCAT(Sheet1!$B2034,"_",Sheet1!$E2034,"_", _xlfn.SWITCH(Sheet1!$J2034, "M", "Monday", "T", "Tuesday", "W", "Wednesday", "R", "Thursday", "F", "Friday"))</f>
        <v>105_Week4_Tuesday</v>
      </c>
      <c r="AA2034">
        <v>1</v>
      </c>
      <c r="AB2034">
        <v>0</v>
      </c>
      <c r="AC2034">
        <f>Sheet1!$K2034 +1</f>
        <v>321</v>
      </c>
      <c r="AD2034">
        <v>9.1850000000000005</v>
      </c>
      <c r="AE2034">
        <v>9.1850000000000005</v>
      </c>
      <c r="AF2034" t="s">
        <v>1</v>
      </c>
    </row>
    <row r="2035" spans="1:32" x14ac:dyDescent="0.3">
      <c r="A2035" t="s">
        <v>877</v>
      </c>
      <c r="B2035" t="s">
        <v>9</v>
      </c>
      <c r="C2035" t="s">
        <v>597</v>
      </c>
      <c r="D2035" t="s">
        <v>342</v>
      </c>
      <c r="E2035" t="s">
        <v>13</v>
      </c>
      <c r="F2035" t="s">
        <v>216</v>
      </c>
      <c r="G2035" t="s">
        <v>11</v>
      </c>
      <c r="H2035" t="s">
        <v>102</v>
      </c>
      <c r="I2035" t="s">
        <v>83</v>
      </c>
      <c r="J2035" t="s">
        <v>553</v>
      </c>
      <c r="K2035">
        <v>285</v>
      </c>
      <c r="L2035" t="s">
        <v>876</v>
      </c>
      <c r="M2035" t="s">
        <v>875</v>
      </c>
      <c r="N2035">
        <v>1.11540276557207E-2</v>
      </c>
      <c r="O2035" t="s">
        <v>874</v>
      </c>
      <c r="P2035" t="s">
        <v>4</v>
      </c>
      <c r="Q2035">
        <v>0.41024305555555557</v>
      </c>
      <c r="R2035">
        <v>0.41146990740740741</v>
      </c>
      <c r="S2035">
        <v>0</v>
      </c>
      <c r="T2035">
        <v>1.7583333333333333</v>
      </c>
      <c r="U2035" t="s">
        <v>873</v>
      </c>
      <c r="V2035" t="s">
        <v>872</v>
      </c>
      <c r="W2035">
        <v>3.7779416015174998E-3</v>
      </c>
      <c r="X2035">
        <v>0</v>
      </c>
      <c r="Y2035">
        <v>0</v>
      </c>
      <c r="Z2035" t="str">
        <f>_xlfn.CONCAT(Sheet1!$B2035,"_",Sheet1!$E2035,"_", _xlfn.SWITCH(Sheet1!$J2035, "M", "Monday", "T", "Tuesday", "W", "Wednesday", "R", "Thursday", "F", "Friday"))</f>
        <v>105_Week4_Tuesday</v>
      </c>
      <c r="AA2035">
        <v>1</v>
      </c>
      <c r="AB2035">
        <v>0</v>
      </c>
      <c r="AC2035">
        <f>Sheet1!$K2035 +1</f>
        <v>286</v>
      </c>
      <c r="AD2035">
        <v>78.34</v>
      </c>
      <c r="AE2035">
        <v>37.625</v>
      </c>
      <c r="AF2035" t="s">
        <v>1</v>
      </c>
    </row>
    <row r="2036" spans="1:32" x14ac:dyDescent="0.3">
      <c r="A2036" t="s">
        <v>870</v>
      </c>
      <c r="B2036" t="s">
        <v>9</v>
      </c>
      <c r="C2036" t="s">
        <v>869</v>
      </c>
      <c r="D2036" t="s">
        <v>119</v>
      </c>
      <c r="E2036" t="s">
        <v>13</v>
      </c>
      <c r="F2036" t="s">
        <v>216</v>
      </c>
      <c r="G2036" t="s">
        <v>11</v>
      </c>
      <c r="H2036" t="s">
        <v>93</v>
      </c>
      <c r="I2036" t="s">
        <v>83</v>
      </c>
      <c r="J2036" t="s">
        <v>553</v>
      </c>
      <c r="K2036">
        <v>286</v>
      </c>
      <c r="L2036" t="s">
        <v>868</v>
      </c>
      <c r="M2036" t="s">
        <v>867</v>
      </c>
      <c r="N2036">
        <v>0.49710467457771301</v>
      </c>
      <c r="O2036" t="s">
        <v>866</v>
      </c>
      <c r="P2036" t="s">
        <v>4</v>
      </c>
      <c r="Q2036">
        <v>0.40815972222222224</v>
      </c>
      <c r="R2036">
        <v>0.41023148148148147</v>
      </c>
      <c r="S2036">
        <v>0</v>
      </c>
      <c r="T2036">
        <v>2.9833333333333334</v>
      </c>
      <c r="U2036" t="s">
        <v>865</v>
      </c>
      <c r="V2036" t="s">
        <v>864</v>
      </c>
      <c r="W2036">
        <v>0.13705508913422901</v>
      </c>
      <c r="X2036">
        <v>0</v>
      </c>
      <c r="Y2036">
        <v>0</v>
      </c>
      <c r="Z2036" t="str">
        <f>_xlfn.CONCAT(Sheet1!$B2036,"_",Sheet1!$E2036,"_", _xlfn.SWITCH(Sheet1!$J2036, "M", "Monday", "T", "Tuesday", "W", "Wednesday", "R", "Thursday", "F", "Friday"))</f>
        <v>105_Week4_Tuesday</v>
      </c>
      <c r="AA2036">
        <v>1</v>
      </c>
      <c r="AB2036">
        <v>0</v>
      </c>
      <c r="AC2036">
        <f>Sheet1!$K2036 +1</f>
        <v>287</v>
      </c>
      <c r="AD2036">
        <v>0</v>
      </c>
      <c r="AE2036">
        <v>14.567500000000001</v>
      </c>
      <c r="AF2036" t="s">
        <v>1</v>
      </c>
    </row>
    <row r="2037" spans="1:32" x14ac:dyDescent="0.3">
      <c r="A2037" t="s">
        <v>863</v>
      </c>
      <c r="B2037" t="s">
        <v>9</v>
      </c>
      <c r="C2037" t="s">
        <v>862</v>
      </c>
      <c r="D2037" t="s">
        <v>14</v>
      </c>
      <c r="E2037" t="s">
        <v>13</v>
      </c>
      <c r="F2037" t="s">
        <v>216</v>
      </c>
      <c r="G2037" t="s">
        <v>11</v>
      </c>
      <c r="H2037" t="s">
        <v>84</v>
      </c>
      <c r="I2037" t="s">
        <v>83</v>
      </c>
      <c r="J2037" t="s">
        <v>553</v>
      </c>
      <c r="K2037">
        <v>325</v>
      </c>
      <c r="L2037" t="s">
        <v>861</v>
      </c>
      <c r="M2037" t="s">
        <v>860</v>
      </c>
      <c r="N2037">
        <v>0.93754546716809295</v>
      </c>
      <c r="O2037" t="s">
        <v>859</v>
      </c>
      <c r="P2037" t="s">
        <v>4</v>
      </c>
      <c r="Q2037">
        <v>0.40545138888888888</v>
      </c>
      <c r="R2037">
        <v>0.40782407407407406</v>
      </c>
      <c r="S2037">
        <v>0</v>
      </c>
      <c r="T2037">
        <v>3.4166666666666665</v>
      </c>
      <c r="U2037" t="s">
        <v>858</v>
      </c>
      <c r="V2037" t="s">
        <v>857</v>
      </c>
      <c r="W2037">
        <v>0.17719445249958801</v>
      </c>
      <c r="X2037">
        <v>0</v>
      </c>
      <c r="Y2037">
        <v>0</v>
      </c>
      <c r="Z2037" t="str">
        <f>_xlfn.CONCAT(Sheet1!$B2037,"_",Sheet1!$E2037,"_", _xlfn.SWITCH(Sheet1!$J2037, "M", "Monday", "T", "Tuesday", "W", "Wednesday", "R", "Thursday", "F", "Friday"))</f>
        <v>105_Week4_Tuesday</v>
      </c>
      <c r="AA2037">
        <v>1</v>
      </c>
      <c r="AB2037">
        <v>0</v>
      </c>
      <c r="AC2037">
        <f>Sheet1!$K2037 +1</f>
        <v>326</v>
      </c>
      <c r="AD2037">
        <v>38.729999999999997</v>
      </c>
      <c r="AE2037">
        <v>38.729999999999997</v>
      </c>
      <c r="AF2037" t="s">
        <v>1</v>
      </c>
    </row>
    <row r="2038" spans="1:32" x14ac:dyDescent="0.3">
      <c r="A2038" t="s">
        <v>856</v>
      </c>
      <c r="B2038" t="s">
        <v>9</v>
      </c>
      <c r="C2038" t="s">
        <v>635</v>
      </c>
      <c r="D2038" t="s">
        <v>111</v>
      </c>
      <c r="E2038" t="s">
        <v>13</v>
      </c>
      <c r="F2038" t="s">
        <v>216</v>
      </c>
      <c r="G2038" t="s">
        <v>553</v>
      </c>
      <c r="H2038" t="s">
        <v>163</v>
      </c>
      <c r="I2038" t="s">
        <v>545</v>
      </c>
      <c r="J2038" t="s">
        <v>92</v>
      </c>
      <c r="K2038">
        <v>140</v>
      </c>
      <c r="L2038" t="s">
        <v>855</v>
      </c>
      <c r="M2038" t="s">
        <v>854</v>
      </c>
      <c r="N2038">
        <v>0.17609280161559601</v>
      </c>
      <c r="O2038" t="s">
        <v>853</v>
      </c>
      <c r="P2038" t="s">
        <v>79</v>
      </c>
      <c r="Q2038">
        <v>0.40508101851851852</v>
      </c>
      <c r="R2038">
        <v>0.41722222222222222</v>
      </c>
      <c r="S2038">
        <v>0</v>
      </c>
      <c r="T2038">
        <v>17.483333333333334</v>
      </c>
      <c r="U2038" t="s">
        <v>852</v>
      </c>
      <c r="V2038" t="s">
        <v>851</v>
      </c>
      <c r="W2038">
        <v>0.13812516967178401</v>
      </c>
      <c r="X2038">
        <v>0</v>
      </c>
      <c r="Y2038">
        <v>0</v>
      </c>
      <c r="Z2038" t="str">
        <f>_xlfn.CONCAT(Sheet1!$B2038,"_",Sheet1!$E2038,"_", _xlfn.SWITCH(Sheet1!$J2038, "M", "Monday", "T", "Tuesday", "W", "Wednesday", "R", "Thursday", "F", "Friday"))</f>
        <v>105_Week4_Wednesday</v>
      </c>
      <c r="AA2038">
        <v>1</v>
      </c>
      <c r="AB2038">
        <v>0</v>
      </c>
      <c r="AC2038">
        <f>Sheet1!$K2038 +1</f>
        <v>141</v>
      </c>
      <c r="AD2038">
        <v>83.222499999999997</v>
      </c>
      <c r="AE2038">
        <v>72.555000000000007</v>
      </c>
      <c r="AF2038" t="s">
        <v>1</v>
      </c>
    </row>
    <row r="2039" spans="1:32" x14ac:dyDescent="0.3">
      <c r="A2039" t="s">
        <v>850</v>
      </c>
      <c r="B2039" t="s">
        <v>9</v>
      </c>
      <c r="C2039" t="s">
        <v>849</v>
      </c>
      <c r="D2039" t="s">
        <v>14</v>
      </c>
      <c r="E2039" t="s">
        <v>13</v>
      </c>
      <c r="F2039" t="s">
        <v>216</v>
      </c>
      <c r="G2039" t="s">
        <v>553</v>
      </c>
      <c r="H2039" t="s">
        <v>171</v>
      </c>
      <c r="I2039" t="s">
        <v>83</v>
      </c>
      <c r="J2039" t="s">
        <v>553</v>
      </c>
      <c r="K2039">
        <v>69</v>
      </c>
      <c r="L2039" t="s">
        <v>848</v>
      </c>
      <c r="M2039" t="s">
        <v>847</v>
      </c>
      <c r="N2039">
        <v>0.28473667986690998</v>
      </c>
      <c r="O2039" t="s">
        <v>846</v>
      </c>
      <c r="P2039" t="s">
        <v>79</v>
      </c>
      <c r="Q2039">
        <v>0.41741898148148149</v>
      </c>
      <c r="R2039">
        <v>0.4221064814814815</v>
      </c>
      <c r="S2039">
        <v>0</v>
      </c>
      <c r="T2039">
        <v>6.75</v>
      </c>
      <c r="U2039" t="s">
        <v>845</v>
      </c>
      <c r="V2039" t="s">
        <v>844</v>
      </c>
      <c r="W2039">
        <v>9.5810773319974701E-2</v>
      </c>
      <c r="X2039">
        <v>0</v>
      </c>
      <c r="Y2039">
        <v>0</v>
      </c>
      <c r="Z2039" t="str">
        <f>_xlfn.CONCAT(Sheet1!$B2039,"_",Sheet1!$E2039,"_", _xlfn.SWITCH(Sheet1!$J2039, "M", "Monday", "T", "Tuesday", "W", "Wednesday", "R", "Thursday", "F", "Friday"))</f>
        <v>105_Week4_Tuesday</v>
      </c>
      <c r="AA2039">
        <v>1</v>
      </c>
      <c r="AB2039">
        <v>0</v>
      </c>
      <c r="AC2039">
        <f>Sheet1!$K2039 +1</f>
        <v>70</v>
      </c>
      <c r="AD2039">
        <v>18.41</v>
      </c>
      <c r="AE2039">
        <v>18.41</v>
      </c>
      <c r="AF2039" t="s">
        <v>1</v>
      </c>
    </row>
    <row r="2040" spans="1:32" x14ac:dyDescent="0.3">
      <c r="A2040" t="s">
        <v>843</v>
      </c>
      <c r="B2040" t="s">
        <v>9</v>
      </c>
      <c r="C2040" t="s">
        <v>842</v>
      </c>
      <c r="D2040" t="s">
        <v>14</v>
      </c>
      <c r="E2040" t="s">
        <v>13</v>
      </c>
      <c r="F2040" t="s">
        <v>216</v>
      </c>
      <c r="G2040" t="s">
        <v>553</v>
      </c>
      <c r="H2040" t="s">
        <v>139</v>
      </c>
      <c r="I2040" t="s">
        <v>83</v>
      </c>
      <c r="J2040" t="s">
        <v>553</v>
      </c>
      <c r="K2040">
        <v>30</v>
      </c>
      <c r="L2040" t="s">
        <v>841</v>
      </c>
      <c r="M2040" t="s">
        <v>840</v>
      </c>
      <c r="N2040">
        <v>1.30419578775764</v>
      </c>
      <c r="O2040" t="s">
        <v>839</v>
      </c>
      <c r="P2040" t="s">
        <v>342</v>
      </c>
      <c r="Q2040">
        <v>0.42476851851851855</v>
      </c>
      <c r="R2040">
        <v>0.42486111111111113</v>
      </c>
      <c r="S2040">
        <v>0</v>
      </c>
      <c r="T2040">
        <v>0.13333333333333333</v>
      </c>
      <c r="U2040" t="s">
        <v>838</v>
      </c>
      <c r="V2040" t="s">
        <v>837</v>
      </c>
      <c r="W2040">
        <v>0.42106946691309999</v>
      </c>
      <c r="X2040">
        <v>0</v>
      </c>
      <c r="Y2040">
        <v>0</v>
      </c>
      <c r="Z2040" t="str">
        <f>_xlfn.CONCAT(Sheet1!$B2040,"_",Sheet1!$E2040,"_", _xlfn.SWITCH(Sheet1!$J2040, "M", "Monday", "T", "Tuesday", "W", "Wednesday", "R", "Thursday", "F", "Friday"))</f>
        <v>105_Week4_Tuesday</v>
      </c>
      <c r="AA2040">
        <v>1</v>
      </c>
      <c r="AB2040">
        <v>0</v>
      </c>
      <c r="AC2040">
        <f>Sheet1!$K2040 +1</f>
        <v>31</v>
      </c>
      <c r="AD2040">
        <v>5.8150000000000004</v>
      </c>
      <c r="AE2040">
        <v>11.63</v>
      </c>
      <c r="AF2040" t="s">
        <v>1</v>
      </c>
    </row>
    <row r="2041" spans="1:32" x14ac:dyDescent="0.3">
      <c r="A2041" t="s">
        <v>836</v>
      </c>
      <c r="B2041" t="s">
        <v>9</v>
      </c>
      <c r="C2041" t="s">
        <v>835</v>
      </c>
      <c r="D2041" t="s">
        <v>14</v>
      </c>
      <c r="E2041" t="s">
        <v>13</v>
      </c>
      <c r="F2041" t="s">
        <v>216</v>
      </c>
      <c r="G2041" t="s">
        <v>553</v>
      </c>
      <c r="H2041" t="s">
        <v>147</v>
      </c>
      <c r="I2041" t="s">
        <v>83</v>
      </c>
      <c r="J2041" t="s">
        <v>553</v>
      </c>
      <c r="K2041">
        <v>78</v>
      </c>
      <c r="L2041" t="s">
        <v>834</v>
      </c>
      <c r="M2041" t="s">
        <v>833</v>
      </c>
      <c r="N2041">
        <v>0.57354157418012597</v>
      </c>
      <c r="O2041" t="s">
        <v>832</v>
      </c>
      <c r="P2041" t="s">
        <v>342</v>
      </c>
      <c r="Q2041">
        <v>0.42525462962962962</v>
      </c>
      <c r="R2041">
        <v>0.4253587962962963</v>
      </c>
      <c r="S2041">
        <v>0</v>
      </c>
      <c r="T2041">
        <v>0.15</v>
      </c>
      <c r="U2041" t="s">
        <v>831</v>
      </c>
      <c r="V2041" t="s">
        <v>830</v>
      </c>
      <c r="W2041">
        <v>0.19559261432986999</v>
      </c>
      <c r="X2041">
        <v>0</v>
      </c>
      <c r="Y2041">
        <v>0</v>
      </c>
      <c r="Z2041" t="str">
        <f>_xlfn.CONCAT(Sheet1!$B2041,"_",Sheet1!$E2041,"_", _xlfn.SWITCH(Sheet1!$J2041, "M", "Monday", "T", "Tuesday", "W", "Wednesday", "R", "Thursday", "F", "Friday"))</f>
        <v>105_Week4_Tuesday</v>
      </c>
      <c r="AA2041">
        <v>1</v>
      </c>
      <c r="AB2041">
        <v>0</v>
      </c>
      <c r="AC2041">
        <f>Sheet1!$K2041 +1</f>
        <v>79</v>
      </c>
      <c r="AD2041">
        <v>41.351199999999999</v>
      </c>
      <c r="AE2041">
        <v>82.724999999999994</v>
      </c>
      <c r="AF2041" t="s">
        <v>1</v>
      </c>
    </row>
    <row r="2042" spans="1:32" x14ac:dyDescent="0.3">
      <c r="A2042" t="s">
        <v>829</v>
      </c>
      <c r="B2042" t="s">
        <v>9</v>
      </c>
      <c r="C2042" t="s">
        <v>828</v>
      </c>
      <c r="D2042" t="s">
        <v>342</v>
      </c>
      <c r="E2042" t="s">
        <v>13</v>
      </c>
      <c r="F2042" t="s">
        <v>216</v>
      </c>
      <c r="G2042" t="s">
        <v>553</v>
      </c>
      <c r="H2042" t="s">
        <v>110</v>
      </c>
      <c r="I2042" t="s">
        <v>83</v>
      </c>
      <c r="J2042" t="s">
        <v>553</v>
      </c>
      <c r="K2042">
        <v>40</v>
      </c>
      <c r="L2042" t="s">
        <v>827</v>
      </c>
      <c r="M2042" t="s">
        <v>826</v>
      </c>
      <c r="N2042">
        <v>0.28191488608717902</v>
      </c>
      <c r="O2042" t="s">
        <v>825</v>
      </c>
      <c r="P2042" t="s">
        <v>4</v>
      </c>
      <c r="Q2042">
        <v>0.3334259259259259</v>
      </c>
      <c r="R2042">
        <v>0.34106481481481482</v>
      </c>
      <c r="S2042">
        <v>0</v>
      </c>
      <c r="T2042">
        <v>11.008333333333333</v>
      </c>
      <c r="U2042" t="s">
        <v>824</v>
      </c>
      <c r="V2042" t="s">
        <v>823</v>
      </c>
      <c r="W2042">
        <v>0.11582133157931</v>
      </c>
      <c r="X2042">
        <v>0</v>
      </c>
      <c r="Y2042">
        <v>0</v>
      </c>
      <c r="Z2042" t="str">
        <f>_xlfn.CONCAT(Sheet1!$B2042,"_",Sheet1!$E2042,"_", _xlfn.SWITCH(Sheet1!$J2042, "M", "Monday", "T", "Tuesday", "W", "Wednesday", "R", "Thursday", "F", "Friday"))</f>
        <v>105_Week4_Tuesday</v>
      </c>
      <c r="AA2042">
        <v>1</v>
      </c>
      <c r="AB2042">
        <v>0</v>
      </c>
      <c r="AC2042">
        <f>Sheet1!$K2042 +1</f>
        <v>41</v>
      </c>
      <c r="AD2042">
        <v>31.98</v>
      </c>
      <c r="AE2042">
        <v>44.482500000000002</v>
      </c>
      <c r="AF2042" t="s">
        <v>1</v>
      </c>
    </row>
    <row r="2043" spans="1:32" x14ac:dyDescent="0.3">
      <c r="A2043" t="s">
        <v>822</v>
      </c>
      <c r="B2043" t="s">
        <v>9</v>
      </c>
      <c r="C2043" t="s">
        <v>821</v>
      </c>
      <c r="D2043" t="s">
        <v>14</v>
      </c>
      <c r="E2043" t="s">
        <v>13</v>
      </c>
      <c r="F2043" t="s">
        <v>12</v>
      </c>
      <c r="G2043" t="s">
        <v>92</v>
      </c>
      <c r="H2043" t="s">
        <v>79</v>
      </c>
      <c r="I2043" t="s">
        <v>9</v>
      </c>
      <c r="J2043" t="s">
        <v>92</v>
      </c>
      <c r="K2043">
        <v>122</v>
      </c>
      <c r="L2043" t="s">
        <v>820</v>
      </c>
      <c r="M2043" t="s">
        <v>819</v>
      </c>
      <c r="N2043">
        <v>18.6454335078597</v>
      </c>
      <c r="O2043" t="s">
        <v>818</v>
      </c>
      <c r="P2043" t="s">
        <v>79</v>
      </c>
      <c r="Q2043">
        <v>0.36890046296296297</v>
      </c>
      <c r="R2043">
        <v>0.37614583333333335</v>
      </c>
      <c r="S2043">
        <v>0</v>
      </c>
      <c r="T2043">
        <v>10.433333333333334</v>
      </c>
      <c r="U2043" t="s">
        <v>817</v>
      </c>
      <c r="V2043" t="s">
        <v>816</v>
      </c>
      <c r="W2043">
        <v>13.793677838627501</v>
      </c>
      <c r="X2043">
        <v>0</v>
      </c>
      <c r="Y2043">
        <v>0</v>
      </c>
      <c r="Z2043" t="str">
        <f>_xlfn.CONCAT(Sheet1!$B2043,"_",Sheet1!$E2043,"_", _xlfn.SWITCH(Sheet1!$J2043, "M", "Monday", "T", "Tuesday", "W", "Wednesday", "R", "Thursday", "F", "Friday"))</f>
        <v>105_Week4_Wednesday</v>
      </c>
      <c r="AA2043">
        <v>1</v>
      </c>
      <c r="AB2043">
        <v>0</v>
      </c>
      <c r="AC2043">
        <f>Sheet1!$K2043 +1</f>
        <v>123</v>
      </c>
      <c r="AD2043">
        <v>34.94</v>
      </c>
      <c r="AE2043">
        <v>34.234999999999999</v>
      </c>
      <c r="AF2043" t="s">
        <v>1</v>
      </c>
    </row>
    <row r="2044" spans="1:32" x14ac:dyDescent="0.3">
      <c r="A2044" t="s">
        <v>815</v>
      </c>
      <c r="B2044" t="s">
        <v>9</v>
      </c>
      <c r="C2044" t="s">
        <v>278</v>
      </c>
      <c r="D2044" t="s">
        <v>810</v>
      </c>
      <c r="E2044" t="s">
        <v>13</v>
      </c>
      <c r="F2044" t="s">
        <v>12</v>
      </c>
      <c r="G2044" t="s">
        <v>92</v>
      </c>
      <c r="H2044" t="s">
        <v>29</v>
      </c>
      <c r="I2044" t="s">
        <v>9</v>
      </c>
      <c r="J2044" t="s">
        <v>8</v>
      </c>
      <c r="K2044">
        <v>0</v>
      </c>
      <c r="L2044" t="s">
        <v>814</v>
      </c>
      <c r="M2044" t="s">
        <v>813</v>
      </c>
      <c r="N2044">
        <v>0</v>
      </c>
      <c r="O2044" t="s">
        <v>812</v>
      </c>
      <c r="P2044" t="s">
        <v>4</v>
      </c>
      <c r="Q2044">
        <v>0.34922453703703704</v>
      </c>
      <c r="R2044">
        <v>0.35594907407407406</v>
      </c>
      <c r="S2044">
        <v>0</v>
      </c>
      <c r="T2044">
        <v>9.683574621414877</v>
      </c>
      <c r="U2044" t="s">
        <v>806</v>
      </c>
      <c r="V2044" t="s">
        <v>805</v>
      </c>
      <c r="X2044">
        <v>0</v>
      </c>
      <c r="Y2044">
        <v>0</v>
      </c>
      <c r="Z2044" t="str">
        <f>_xlfn.CONCAT(Sheet1!$B2044,"_",Sheet1!$E2044,"_", _xlfn.SWITCH(Sheet1!$J2044, "M", "Monday", "T", "Tuesday", "W", "Wednesday", "R", "Thursday", "F", "Friday"))</f>
        <v>105_Week4_Monday</v>
      </c>
      <c r="AA2044">
        <v>1</v>
      </c>
      <c r="AB2044">
        <v>0</v>
      </c>
      <c r="AC2044">
        <f>Sheet1!$K2044 +1</f>
        <v>1</v>
      </c>
      <c r="AD2044">
        <v>0</v>
      </c>
      <c r="AE2044">
        <v>1.1687000000000001</v>
      </c>
      <c r="AF2044" t="s">
        <v>1</v>
      </c>
    </row>
    <row r="2045" spans="1:32" x14ac:dyDescent="0.3">
      <c r="A2045" t="s">
        <v>811</v>
      </c>
      <c r="B2045" t="s">
        <v>9</v>
      </c>
      <c r="C2045" t="s">
        <v>209</v>
      </c>
      <c r="D2045" t="s">
        <v>810</v>
      </c>
      <c r="E2045" t="s">
        <v>13</v>
      </c>
      <c r="F2045" t="s">
        <v>12</v>
      </c>
      <c r="G2045" t="s">
        <v>92</v>
      </c>
      <c r="H2045" t="s">
        <v>216</v>
      </c>
      <c r="I2045" t="s">
        <v>9</v>
      </c>
      <c r="J2045" t="s">
        <v>8</v>
      </c>
      <c r="K2045">
        <v>0</v>
      </c>
      <c r="L2045" t="s">
        <v>809</v>
      </c>
      <c r="M2045" t="s">
        <v>808</v>
      </c>
      <c r="N2045">
        <v>6.6028741952031904</v>
      </c>
      <c r="O2045" t="s">
        <v>807</v>
      </c>
      <c r="P2045" t="s">
        <v>4</v>
      </c>
      <c r="Q2045">
        <v>0.33527777777777779</v>
      </c>
      <c r="R2045">
        <v>0.34923611111111114</v>
      </c>
      <c r="S2045">
        <v>0</v>
      </c>
      <c r="T2045">
        <v>20.091666666666669</v>
      </c>
      <c r="U2045" t="s">
        <v>806</v>
      </c>
      <c r="V2045" t="s">
        <v>805</v>
      </c>
      <c r="W2045">
        <v>5.1477278271557303</v>
      </c>
      <c r="X2045">
        <v>3</v>
      </c>
      <c r="Y2045">
        <v>5.7692307692307702E-2</v>
      </c>
      <c r="Z2045" t="str">
        <f>_xlfn.CONCAT(Sheet1!$B2045,"_",Sheet1!$E2045,"_", _xlfn.SWITCH(Sheet1!$J2045, "M", "Monday", "T", "Tuesday", "W", "Wednesday", "R", "Thursday", "F", "Friday"))</f>
        <v>105_Week4_Monday</v>
      </c>
      <c r="AA2045">
        <v>1</v>
      </c>
      <c r="AB2045">
        <v>28</v>
      </c>
      <c r="AC2045">
        <f>Sheet1!$K2045 +1</f>
        <v>1</v>
      </c>
      <c r="AD2045">
        <v>56.087499999999999</v>
      </c>
      <c r="AE2045">
        <v>55.637500000000003</v>
      </c>
      <c r="AF2045" t="s">
        <v>1</v>
      </c>
    </row>
    <row r="2046" spans="1:32" x14ac:dyDescent="0.3">
      <c r="A2046" t="s">
        <v>804</v>
      </c>
      <c r="B2046" t="s">
        <v>9</v>
      </c>
      <c r="C2046" t="s">
        <v>803</v>
      </c>
      <c r="D2046" t="s">
        <v>14</v>
      </c>
      <c r="E2046" t="s">
        <v>13</v>
      </c>
      <c r="F2046" t="s">
        <v>12</v>
      </c>
      <c r="G2046" t="s">
        <v>92</v>
      </c>
      <c r="H2046" t="s">
        <v>186</v>
      </c>
      <c r="I2046" t="s">
        <v>9</v>
      </c>
      <c r="J2046" t="s">
        <v>92</v>
      </c>
      <c r="K2046">
        <v>128</v>
      </c>
      <c r="L2046" t="s">
        <v>802</v>
      </c>
      <c r="M2046" t="s">
        <v>801</v>
      </c>
      <c r="N2046">
        <v>4.2898424640297899</v>
      </c>
      <c r="O2046" t="s">
        <v>800</v>
      </c>
      <c r="P2046" t="s">
        <v>4</v>
      </c>
      <c r="Q2046">
        <v>0.39093749999999999</v>
      </c>
      <c r="R2046">
        <v>0.39766203703703706</v>
      </c>
      <c r="S2046">
        <v>0</v>
      </c>
      <c r="T2046">
        <v>9.683574621414877</v>
      </c>
      <c r="U2046" t="s">
        <v>799</v>
      </c>
      <c r="V2046" t="s">
        <v>798</v>
      </c>
      <c r="W2046">
        <v>3.2464193563314701</v>
      </c>
      <c r="X2046">
        <v>0</v>
      </c>
      <c r="Y2046">
        <v>0</v>
      </c>
      <c r="Z2046" t="str">
        <f>_xlfn.CONCAT(Sheet1!$B2046,"_",Sheet1!$E2046,"_", _xlfn.SWITCH(Sheet1!$J2046, "M", "Monday", "T", "Tuesday", "W", "Wednesday", "R", "Thursday", "F", "Friday"))</f>
        <v>105_Week4_Wednesday</v>
      </c>
      <c r="AA2046">
        <v>1</v>
      </c>
      <c r="AB2046">
        <v>0</v>
      </c>
      <c r="AC2046">
        <f>Sheet1!$K2046 +1</f>
        <v>129</v>
      </c>
      <c r="AD2046">
        <v>274.23</v>
      </c>
      <c r="AE2046">
        <v>0</v>
      </c>
      <c r="AF2046" t="s">
        <v>26</v>
      </c>
    </row>
    <row r="2047" spans="1:32" x14ac:dyDescent="0.3">
      <c r="A2047" t="s">
        <v>797</v>
      </c>
      <c r="B2047" t="s">
        <v>9</v>
      </c>
      <c r="C2047" t="s">
        <v>796</v>
      </c>
      <c r="D2047" t="s">
        <v>14</v>
      </c>
      <c r="E2047" t="s">
        <v>13</v>
      </c>
      <c r="F2047" t="s">
        <v>12</v>
      </c>
      <c r="G2047" t="s">
        <v>92</v>
      </c>
      <c r="H2047" t="s">
        <v>200</v>
      </c>
      <c r="I2047" t="s">
        <v>9</v>
      </c>
      <c r="J2047" t="s">
        <v>92</v>
      </c>
      <c r="K2047">
        <v>120</v>
      </c>
      <c r="L2047" t="s">
        <v>795</v>
      </c>
      <c r="M2047" t="s">
        <v>794</v>
      </c>
      <c r="N2047">
        <v>0.487370559945703</v>
      </c>
      <c r="O2047" t="s">
        <v>793</v>
      </c>
      <c r="P2047" t="s">
        <v>12</v>
      </c>
      <c r="Q2047">
        <v>0.38368055555555558</v>
      </c>
      <c r="R2047">
        <v>0.38796296296296295</v>
      </c>
      <c r="S2047">
        <v>0</v>
      </c>
      <c r="T2047">
        <v>6.166666666666667</v>
      </c>
      <c r="U2047" t="s">
        <v>792</v>
      </c>
      <c r="V2047" t="s">
        <v>791</v>
      </c>
      <c r="W2047">
        <v>0.40377771793803002</v>
      </c>
      <c r="X2047">
        <v>0</v>
      </c>
      <c r="Y2047">
        <v>0</v>
      </c>
      <c r="Z2047" t="str">
        <f>_xlfn.CONCAT(Sheet1!$B2047,"_",Sheet1!$E2047,"_", _xlfn.SWITCH(Sheet1!$J2047, "M", "Monday", "T", "Tuesday", "W", "Wednesday", "R", "Thursday", "F", "Friday"))</f>
        <v>105_Week4_Wednesday</v>
      </c>
      <c r="AA2047">
        <v>1</v>
      </c>
      <c r="AB2047">
        <v>0</v>
      </c>
      <c r="AC2047">
        <f>Sheet1!$K2047 +1</f>
        <v>121</v>
      </c>
      <c r="AD2047">
        <v>8.8275000000000006</v>
      </c>
      <c r="AE2047">
        <v>8.8275000000000006</v>
      </c>
      <c r="AF2047" t="s">
        <v>1</v>
      </c>
    </row>
    <row r="2048" spans="1:32" x14ac:dyDescent="0.3">
      <c r="A2048" t="s">
        <v>790</v>
      </c>
      <c r="B2048" t="s">
        <v>9</v>
      </c>
      <c r="C2048" t="s">
        <v>789</v>
      </c>
      <c r="D2048" t="s">
        <v>14</v>
      </c>
      <c r="E2048" t="s">
        <v>13</v>
      </c>
      <c r="F2048" t="s">
        <v>12</v>
      </c>
      <c r="G2048" t="s">
        <v>92</v>
      </c>
      <c r="H2048" t="s">
        <v>4</v>
      </c>
      <c r="I2048" t="s">
        <v>9</v>
      </c>
      <c r="J2048" t="s">
        <v>92</v>
      </c>
      <c r="K2048">
        <v>123</v>
      </c>
      <c r="L2048" t="s">
        <v>788</v>
      </c>
      <c r="M2048" t="s">
        <v>787</v>
      </c>
      <c r="N2048">
        <v>0.67275498434901204</v>
      </c>
      <c r="O2048" t="s">
        <v>786</v>
      </c>
      <c r="P2048" t="s">
        <v>216</v>
      </c>
      <c r="Q2048">
        <v>0.37660879629629629</v>
      </c>
      <c r="R2048">
        <v>0.38333333333333336</v>
      </c>
      <c r="S2048">
        <v>0</v>
      </c>
      <c r="T2048">
        <v>9.683574621414877</v>
      </c>
      <c r="U2048" t="s">
        <v>785</v>
      </c>
      <c r="V2048" t="s">
        <v>784</v>
      </c>
      <c r="W2048">
        <v>0.55736777453466202</v>
      </c>
      <c r="X2048">
        <v>0</v>
      </c>
      <c r="Y2048">
        <v>0</v>
      </c>
      <c r="Z2048" t="str">
        <f>_xlfn.CONCAT(Sheet1!$B2048,"_",Sheet1!$E2048,"_", _xlfn.SWITCH(Sheet1!$J2048, "M", "Monday", "T", "Tuesday", "W", "Wednesday", "R", "Thursday", "F", "Friday"))</f>
        <v>105_Week4_Wednesday</v>
      </c>
      <c r="AA2048">
        <v>1</v>
      </c>
      <c r="AB2048">
        <v>0</v>
      </c>
      <c r="AC2048">
        <f>Sheet1!$K2048 +1</f>
        <v>124</v>
      </c>
      <c r="AD2048">
        <v>11.164999999999999</v>
      </c>
      <c r="AE2048">
        <v>11.164999999999999</v>
      </c>
      <c r="AF2048" t="s">
        <v>1</v>
      </c>
    </row>
    <row r="2049" spans="1:32" x14ac:dyDescent="0.3">
      <c r="A2049" t="s">
        <v>783</v>
      </c>
      <c r="B2049" t="s">
        <v>9</v>
      </c>
      <c r="C2049" t="s">
        <v>782</v>
      </c>
      <c r="D2049" t="s">
        <v>14</v>
      </c>
      <c r="E2049" t="s">
        <v>13</v>
      </c>
      <c r="F2049" t="s">
        <v>12</v>
      </c>
      <c r="G2049" t="s">
        <v>92</v>
      </c>
      <c r="H2049" t="s">
        <v>111</v>
      </c>
      <c r="I2049" t="s">
        <v>9</v>
      </c>
      <c r="J2049" t="s">
        <v>92</v>
      </c>
      <c r="K2049">
        <v>62</v>
      </c>
      <c r="L2049" t="s">
        <v>781</v>
      </c>
      <c r="M2049" t="s">
        <v>780</v>
      </c>
      <c r="N2049">
        <v>8.1239698641002196</v>
      </c>
      <c r="O2049" t="s">
        <v>779</v>
      </c>
      <c r="P2049" t="s">
        <v>4</v>
      </c>
      <c r="Q2049">
        <v>0.32458333333333333</v>
      </c>
      <c r="R2049">
        <v>0.33069444444444446</v>
      </c>
      <c r="S2049">
        <v>0</v>
      </c>
      <c r="T2049">
        <v>8.8000000000000007</v>
      </c>
      <c r="U2049" t="s">
        <v>778</v>
      </c>
      <c r="V2049" t="s">
        <v>777</v>
      </c>
      <c r="W2049">
        <v>7.3318135260375703</v>
      </c>
      <c r="X2049">
        <v>0</v>
      </c>
      <c r="Y2049">
        <v>0</v>
      </c>
      <c r="Z2049" t="str">
        <f>_xlfn.CONCAT(Sheet1!$B2049,"_",Sheet1!$E2049,"_", _xlfn.SWITCH(Sheet1!$J2049, "M", "Monday", "T", "Tuesday", "W", "Wednesday", "R", "Thursday", "F", "Friday"))</f>
        <v>105_Week4_Wednesday</v>
      </c>
      <c r="AA2049">
        <v>1</v>
      </c>
      <c r="AB2049">
        <v>0</v>
      </c>
      <c r="AC2049">
        <f>Sheet1!$K2049 +1</f>
        <v>63</v>
      </c>
      <c r="AD2049">
        <v>106.655</v>
      </c>
      <c r="AE2049">
        <v>106.655</v>
      </c>
      <c r="AF2049" t="s">
        <v>1</v>
      </c>
    </row>
    <row r="2050" spans="1:32" x14ac:dyDescent="0.3">
      <c r="A2050" t="s">
        <v>776</v>
      </c>
      <c r="B2050" t="s">
        <v>9</v>
      </c>
      <c r="C2050" t="s">
        <v>775</v>
      </c>
      <c r="D2050" t="s">
        <v>14</v>
      </c>
      <c r="E2050" t="s">
        <v>13</v>
      </c>
      <c r="F2050" t="s">
        <v>12</v>
      </c>
      <c r="G2050" t="s">
        <v>92</v>
      </c>
      <c r="H2050" t="s">
        <v>12</v>
      </c>
      <c r="I2050" t="s">
        <v>9</v>
      </c>
      <c r="J2050" t="s">
        <v>92</v>
      </c>
      <c r="K2050">
        <v>125</v>
      </c>
      <c r="L2050" t="s">
        <v>774</v>
      </c>
      <c r="M2050" t="s">
        <v>773</v>
      </c>
      <c r="N2050">
        <v>21.084651090204702</v>
      </c>
      <c r="O2050" t="s">
        <v>772</v>
      </c>
      <c r="P2050" t="s">
        <v>4</v>
      </c>
      <c r="Q2050">
        <v>0.31187500000000001</v>
      </c>
      <c r="R2050">
        <v>0.31893518518518521</v>
      </c>
      <c r="S2050">
        <v>0</v>
      </c>
      <c r="T2050">
        <v>10.166666666666666</v>
      </c>
      <c r="U2050" t="s">
        <v>771</v>
      </c>
      <c r="V2050" t="s">
        <v>770</v>
      </c>
      <c r="W2050">
        <v>20.1640861084426</v>
      </c>
      <c r="X2050">
        <v>0</v>
      </c>
      <c r="Y2050">
        <v>0</v>
      </c>
      <c r="Z2050" t="str">
        <f>_xlfn.CONCAT(Sheet1!$B2050,"_",Sheet1!$E2050,"_", _xlfn.SWITCH(Sheet1!$J2050, "M", "Monday", "T", "Tuesday", "W", "Wednesday", "R", "Thursday", "F", "Friday"))</f>
        <v>105_Week4_Wednesday</v>
      </c>
      <c r="AA2050">
        <v>1</v>
      </c>
      <c r="AB2050">
        <v>0</v>
      </c>
      <c r="AC2050">
        <f>Sheet1!$K2050 +1</f>
        <v>126</v>
      </c>
      <c r="AD2050">
        <v>146.19749999999999</v>
      </c>
      <c r="AE2050">
        <v>80.198700000000002</v>
      </c>
      <c r="AF2050" t="s">
        <v>1</v>
      </c>
    </row>
    <row r="2051" spans="1:32" x14ac:dyDescent="0.3">
      <c r="A2051" t="s">
        <v>769</v>
      </c>
      <c r="B2051" t="s">
        <v>9</v>
      </c>
      <c r="C2051" t="s">
        <v>768</v>
      </c>
      <c r="D2051" t="s">
        <v>14</v>
      </c>
      <c r="E2051" t="s">
        <v>13</v>
      </c>
      <c r="F2051" t="s">
        <v>12</v>
      </c>
      <c r="G2051" t="s">
        <v>92</v>
      </c>
      <c r="H2051" t="s">
        <v>342</v>
      </c>
      <c r="I2051" t="s">
        <v>9</v>
      </c>
      <c r="J2051" t="s">
        <v>92</v>
      </c>
      <c r="K2051">
        <v>430</v>
      </c>
      <c r="L2051" t="s">
        <v>767</v>
      </c>
      <c r="M2051" t="s">
        <v>766</v>
      </c>
      <c r="N2051">
        <v>58.450633086264098</v>
      </c>
      <c r="O2051" t="s">
        <v>765</v>
      </c>
      <c r="P2051" t="s">
        <v>4</v>
      </c>
      <c r="Q2051">
        <v>0.29059027777777779</v>
      </c>
      <c r="R2051">
        <v>0.29723379629629632</v>
      </c>
      <c r="S2051">
        <v>0</v>
      </c>
      <c r="T2051">
        <v>9.5750000000000011</v>
      </c>
      <c r="U2051" t="s">
        <v>764</v>
      </c>
      <c r="V2051" t="s">
        <v>763</v>
      </c>
      <c r="W2051">
        <v>56.174158636122797</v>
      </c>
      <c r="X2051">
        <v>0</v>
      </c>
      <c r="Y2051">
        <v>0</v>
      </c>
      <c r="Z2051" t="str">
        <f>_xlfn.CONCAT(Sheet1!$B2051,"_",Sheet1!$E2051,"_", _xlfn.SWITCH(Sheet1!$J2051, "M", "Monday", "T", "Tuesday", "W", "Wednesday", "R", "Thursday", "F", "Friday"))</f>
        <v>105_Week4_Wednesday</v>
      </c>
      <c r="AA2051">
        <v>1</v>
      </c>
      <c r="AB2051">
        <v>0</v>
      </c>
      <c r="AC2051">
        <f>Sheet1!$K2051 +1</f>
        <v>431</v>
      </c>
      <c r="AD2051">
        <v>102.77119999999999</v>
      </c>
      <c r="AE2051">
        <v>86.587500000000006</v>
      </c>
      <c r="AF2051" t="s">
        <v>1</v>
      </c>
    </row>
    <row r="2052" spans="1:32" x14ac:dyDescent="0.3">
      <c r="A2052" t="s">
        <v>762</v>
      </c>
      <c r="B2052" t="s">
        <v>9</v>
      </c>
      <c r="C2052" t="s">
        <v>761</v>
      </c>
      <c r="D2052" t="s">
        <v>14</v>
      </c>
      <c r="E2052" t="s">
        <v>13</v>
      </c>
      <c r="F2052" t="s">
        <v>12</v>
      </c>
      <c r="G2052" t="s">
        <v>92</v>
      </c>
      <c r="H2052" t="s">
        <v>259</v>
      </c>
      <c r="I2052" t="s">
        <v>9</v>
      </c>
      <c r="J2052" t="s">
        <v>92</v>
      </c>
      <c r="K2052">
        <v>160</v>
      </c>
      <c r="L2052" t="s">
        <v>760</v>
      </c>
      <c r="M2052" t="s">
        <v>759</v>
      </c>
      <c r="N2052">
        <v>7.9389809593558303</v>
      </c>
      <c r="O2052" t="s">
        <v>758</v>
      </c>
      <c r="P2052" t="s">
        <v>79</v>
      </c>
      <c r="Q2052">
        <v>0.40317129629629628</v>
      </c>
      <c r="R2052">
        <v>0.40857638888888886</v>
      </c>
      <c r="S2052">
        <v>0</v>
      </c>
      <c r="T2052">
        <v>7.7833333333333332</v>
      </c>
      <c r="U2052" t="s">
        <v>757</v>
      </c>
      <c r="V2052" t="s">
        <v>756</v>
      </c>
      <c r="W2052">
        <v>5.9815172358324</v>
      </c>
      <c r="X2052">
        <v>0</v>
      </c>
      <c r="Y2052">
        <v>0</v>
      </c>
      <c r="Z2052" t="str">
        <f>_xlfn.CONCAT(Sheet1!$B2052,"_",Sheet1!$E2052,"_", _xlfn.SWITCH(Sheet1!$J2052, "M", "Monday", "T", "Tuesday", "W", "Wednesday", "R", "Thursday", "F", "Friday"))</f>
        <v>105_Week4_Wednesday</v>
      </c>
      <c r="AA2052">
        <v>1</v>
      </c>
      <c r="AB2052">
        <v>0</v>
      </c>
      <c r="AC2052">
        <f>Sheet1!$K2052 +1</f>
        <v>161</v>
      </c>
      <c r="AD2052">
        <v>85.916200000000003</v>
      </c>
      <c r="AE2052">
        <v>69.0625</v>
      </c>
      <c r="AF2052" t="s">
        <v>1</v>
      </c>
    </row>
    <row r="2053" spans="1:32" x14ac:dyDescent="0.3">
      <c r="A2053" t="s">
        <v>755</v>
      </c>
      <c r="B2053" t="s">
        <v>9</v>
      </c>
      <c r="C2053" t="s">
        <v>754</v>
      </c>
      <c r="D2053" t="s">
        <v>14</v>
      </c>
      <c r="E2053" t="s">
        <v>13</v>
      </c>
      <c r="F2053" t="s">
        <v>12</v>
      </c>
      <c r="G2053" t="s">
        <v>92</v>
      </c>
      <c r="H2053" t="s">
        <v>178</v>
      </c>
      <c r="I2053" t="s">
        <v>9</v>
      </c>
      <c r="J2053" t="s">
        <v>92</v>
      </c>
      <c r="K2053">
        <v>140</v>
      </c>
      <c r="L2053" t="s">
        <v>753</v>
      </c>
      <c r="M2053" t="s">
        <v>752</v>
      </c>
      <c r="N2053">
        <v>5.1606975495815298E-2</v>
      </c>
      <c r="O2053" t="s">
        <v>751</v>
      </c>
      <c r="P2053" t="s">
        <v>4</v>
      </c>
      <c r="Q2053">
        <v>0.51076388888888891</v>
      </c>
      <c r="R2053">
        <v>0.51784722222222224</v>
      </c>
      <c r="S2053">
        <v>0</v>
      </c>
      <c r="T2053">
        <v>10.200000000000001</v>
      </c>
      <c r="U2053" t="s">
        <v>750</v>
      </c>
      <c r="V2053" t="s">
        <v>749</v>
      </c>
      <c r="W2053">
        <v>4.2757657714083699E-2</v>
      </c>
      <c r="X2053">
        <v>1</v>
      </c>
      <c r="Y2053">
        <v>1.9230769230769201E-2</v>
      </c>
      <c r="Z2053" t="str">
        <f>_xlfn.CONCAT(Sheet1!$B2053,"_",Sheet1!$E2053,"_", _xlfn.SWITCH(Sheet1!$J2053, "M", "Monday", "T", "Tuesday", "W", "Wednesday", "R", "Thursday", "F", "Friday"))</f>
        <v>105_Week4_Wednesday</v>
      </c>
      <c r="AA2053">
        <v>1</v>
      </c>
      <c r="AB2053">
        <v>25</v>
      </c>
      <c r="AC2053">
        <f>Sheet1!$K2053 +1</f>
        <v>141</v>
      </c>
      <c r="AD2053">
        <v>93.978700000000003</v>
      </c>
      <c r="AE2053">
        <v>122.8462</v>
      </c>
      <c r="AF2053" t="s">
        <v>1</v>
      </c>
    </row>
    <row r="2054" spans="1:32" x14ac:dyDescent="0.3">
      <c r="A2054" t="s">
        <v>748</v>
      </c>
      <c r="B2054" t="s">
        <v>9</v>
      </c>
      <c r="C2054" t="s">
        <v>747</v>
      </c>
      <c r="D2054" t="s">
        <v>14</v>
      </c>
      <c r="E2054" t="s">
        <v>13</v>
      </c>
      <c r="F2054" t="s">
        <v>12</v>
      </c>
      <c r="G2054" t="s">
        <v>92</v>
      </c>
      <c r="H2054" t="s">
        <v>171</v>
      </c>
      <c r="I2054" t="s">
        <v>9</v>
      </c>
      <c r="J2054" t="s">
        <v>92</v>
      </c>
      <c r="K2054">
        <v>240</v>
      </c>
      <c r="L2054" t="s">
        <v>746</v>
      </c>
      <c r="M2054" t="s">
        <v>745</v>
      </c>
      <c r="N2054">
        <v>8.3574639633297906E-2</v>
      </c>
      <c r="O2054" t="s">
        <v>744</v>
      </c>
      <c r="P2054" t="s">
        <v>79</v>
      </c>
      <c r="Q2054">
        <v>0.50793981481481476</v>
      </c>
      <c r="R2054">
        <v>0.51072916666666668</v>
      </c>
      <c r="S2054">
        <v>0</v>
      </c>
      <c r="T2054">
        <v>4.0166666666666666</v>
      </c>
      <c r="U2054" t="s">
        <v>743</v>
      </c>
      <c r="V2054" t="s">
        <v>742</v>
      </c>
      <c r="W2054">
        <v>6.9231791018678296E-2</v>
      </c>
      <c r="X2054">
        <v>0</v>
      </c>
      <c r="Y2054">
        <v>0</v>
      </c>
      <c r="Z2054" t="str">
        <f>_xlfn.CONCAT(Sheet1!$B2054,"_",Sheet1!$E2054,"_", _xlfn.SWITCH(Sheet1!$J2054, "M", "Monday", "T", "Tuesday", "W", "Wednesday", "R", "Thursday", "F", "Friday"))</f>
        <v>105_Week4_Wednesday</v>
      </c>
      <c r="AA2054">
        <v>1</v>
      </c>
      <c r="AB2054">
        <v>0</v>
      </c>
      <c r="AC2054">
        <f>Sheet1!$K2054 +1</f>
        <v>241</v>
      </c>
      <c r="AD2054">
        <v>19.739999999999998</v>
      </c>
      <c r="AE2054">
        <v>19.739999999999998</v>
      </c>
      <c r="AF2054" t="s">
        <v>26</v>
      </c>
    </row>
    <row r="2055" spans="1:32" x14ac:dyDescent="0.3">
      <c r="A2055" t="s">
        <v>741</v>
      </c>
      <c r="B2055" t="s">
        <v>9</v>
      </c>
      <c r="C2055" t="s">
        <v>740</v>
      </c>
      <c r="D2055" t="s">
        <v>14</v>
      </c>
      <c r="E2055" t="s">
        <v>13</v>
      </c>
      <c r="F2055" t="s">
        <v>12</v>
      </c>
      <c r="G2055" t="s">
        <v>92</v>
      </c>
      <c r="H2055" t="s">
        <v>163</v>
      </c>
      <c r="I2055" t="s">
        <v>9</v>
      </c>
      <c r="J2055" t="s">
        <v>92</v>
      </c>
      <c r="K2055">
        <v>230</v>
      </c>
      <c r="L2055" t="s">
        <v>739</v>
      </c>
      <c r="M2055" t="s">
        <v>738</v>
      </c>
      <c r="N2055">
        <v>0.81848184391856205</v>
      </c>
      <c r="O2055" t="s">
        <v>737</v>
      </c>
      <c r="P2055" t="s">
        <v>4</v>
      </c>
      <c r="Q2055">
        <v>0.49936342592592592</v>
      </c>
      <c r="R2055">
        <v>0.50788194444444446</v>
      </c>
      <c r="S2055">
        <v>0</v>
      </c>
      <c r="T2055">
        <v>12.258333333333333</v>
      </c>
      <c r="U2055" t="s">
        <v>736</v>
      </c>
      <c r="V2055" t="s">
        <v>735</v>
      </c>
      <c r="W2055">
        <v>0.49815367189184601</v>
      </c>
      <c r="X2055">
        <v>6</v>
      </c>
      <c r="Y2055">
        <v>0.115384615384615</v>
      </c>
      <c r="Z2055" t="str">
        <f>_xlfn.CONCAT(Sheet1!$B2055,"_",Sheet1!$E2055,"_", _xlfn.SWITCH(Sheet1!$J2055, "M", "Monday", "T", "Tuesday", "W", "Wednesday", "R", "Thursday", "F", "Friday"))</f>
        <v>105_Week4_Wednesday</v>
      </c>
      <c r="AA2055">
        <v>1</v>
      </c>
      <c r="AB2055">
        <v>44</v>
      </c>
      <c r="AC2055">
        <f>Sheet1!$K2055 +1</f>
        <v>231</v>
      </c>
      <c r="AD2055">
        <v>96.932500000000005</v>
      </c>
      <c r="AE2055">
        <v>96.52</v>
      </c>
      <c r="AF2055" t="s">
        <v>1</v>
      </c>
    </row>
    <row r="2056" spans="1:32" x14ac:dyDescent="0.3">
      <c r="A2056" t="s">
        <v>734</v>
      </c>
      <c r="B2056" t="s">
        <v>9</v>
      </c>
      <c r="C2056" t="s">
        <v>733</v>
      </c>
      <c r="D2056" t="s">
        <v>14</v>
      </c>
      <c r="E2056" t="s">
        <v>13</v>
      </c>
      <c r="F2056" t="s">
        <v>12</v>
      </c>
      <c r="G2056" t="s">
        <v>92</v>
      </c>
      <c r="H2056" t="s">
        <v>155</v>
      </c>
      <c r="I2056" t="s">
        <v>9</v>
      </c>
      <c r="J2056" t="s">
        <v>92</v>
      </c>
      <c r="K2056">
        <v>252</v>
      </c>
      <c r="L2056" t="s">
        <v>732</v>
      </c>
      <c r="M2056" t="s">
        <v>731</v>
      </c>
      <c r="N2056">
        <v>0.12070984765887301</v>
      </c>
      <c r="O2056" t="s">
        <v>730</v>
      </c>
      <c r="P2056" t="s">
        <v>79</v>
      </c>
      <c r="Q2056">
        <v>0.53096064814814814</v>
      </c>
      <c r="R2056">
        <v>0.53530092592592593</v>
      </c>
      <c r="S2056">
        <v>0</v>
      </c>
      <c r="T2056">
        <v>6.25</v>
      </c>
      <c r="U2056" t="s">
        <v>729</v>
      </c>
      <c r="V2056" t="s">
        <v>728</v>
      </c>
      <c r="W2056">
        <v>5.3914840978450299E-2</v>
      </c>
      <c r="X2056">
        <v>0</v>
      </c>
      <c r="Y2056">
        <v>0</v>
      </c>
      <c r="Z2056" t="str">
        <f>_xlfn.CONCAT(Sheet1!$B2056,"_",Sheet1!$E2056,"_", _xlfn.SWITCH(Sheet1!$J2056, "M", "Monday", "T", "Tuesday", "W", "Wednesday", "R", "Thursday", "F", "Friday"))</f>
        <v>105_Week4_Wednesday</v>
      </c>
      <c r="AA2056">
        <v>1</v>
      </c>
      <c r="AB2056">
        <v>0</v>
      </c>
      <c r="AC2056">
        <f>Sheet1!$K2056 +1</f>
        <v>253</v>
      </c>
      <c r="AD2056">
        <v>18.760000000000002</v>
      </c>
      <c r="AE2056">
        <v>18.760000000000002</v>
      </c>
      <c r="AF2056" t="s">
        <v>1</v>
      </c>
    </row>
    <row r="2057" spans="1:32" x14ac:dyDescent="0.3">
      <c r="A2057" t="s">
        <v>727</v>
      </c>
      <c r="B2057" t="s">
        <v>9</v>
      </c>
      <c r="C2057" t="s">
        <v>42</v>
      </c>
      <c r="D2057" t="s">
        <v>4</v>
      </c>
      <c r="E2057" t="s">
        <v>13</v>
      </c>
      <c r="F2057" t="s">
        <v>12</v>
      </c>
      <c r="G2057" t="s">
        <v>92</v>
      </c>
      <c r="H2057" t="s">
        <v>147</v>
      </c>
      <c r="I2057" t="s">
        <v>9</v>
      </c>
      <c r="J2057" t="s">
        <v>92</v>
      </c>
      <c r="K2057">
        <v>280</v>
      </c>
      <c r="L2057" t="s">
        <v>726</v>
      </c>
      <c r="M2057" t="s">
        <v>725</v>
      </c>
      <c r="N2057">
        <v>0.113455060869455</v>
      </c>
      <c r="O2057" t="s">
        <v>724</v>
      </c>
      <c r="P2057" t="s">
        <v>4</v>
      </c>
      <c r="Q2057">
        <v>0.52649305555555559</v>
      </c>
      <c r="R2057">
        <v>0.53086805555555561</v>
      </c>
      <c r="S2057">
        <v>0</v>
      </c>
      <c r="T2057">
        <v>6.3083333333333336</v>
      </c>
      <c r="U2057" t="s">
        <v>723</v>
      </c>
      <c r="V2057" t="s">
        <v>722</v>
      </c>
      <c r="W2057">
        <v>4.5699599270812297E-2</v>
      </c>
      <c r="X2057">
        <v>0</v>
      </c>
      <c r="Y2057">
        <v>0</v>
      </c>
      <c r="Z2057" t="str">
        <f>_xlfn.CONCAT(Sheet1!$B2057,"_",Sheet1!$E2057,"_", _xlfn.SWITCH(Sheet1!$J2057, "M", "Monday", "T", "Tuesday", "W", "Wednesday", "R", "Thursday", "F", "Friday"))</f>
        <v>105_Week4_Wednesday</v>
      </c>
      <c r="AA2057">
        <v>1</v>
      </c>
      <c r="AB2057">
        <v>0</v>
      </c>
      <c r="AC2057">
        <f>Sheet1!$K2057 +1</f>
        <v>281</v>
      </c>
      <c r="AD2057">
        <v>48.65</v>
      </c>
      <c r="AE2057">
        <v>59.89</v>
      </c>
      <c r="AF2057" t="s">
        <v>1</v>
      </c>
    </row>
    <row r="2058" spans="1:32" x14ac:dyDescent="0.3">
      <c r="A2058" t="s">
        <v>721</v>
      </c>
      <c r="B2058" t="s">
        <v>9</v>
      </c>
      <c r="C2058" t="s">
        <v>42</v>
      </c>
      <c r="D2058" t="s">
        <v>186</v>
      </c>
      <c r="E2058" t="s">
        <v>13</v>
      </c>
      <c r="F2058" t="s">
        <v>12</v>
      </c>
      <c r="G2058" t="s">
        <v>92</v>
      </c>
      <c r="H2058" t="s">
        <v>139</v>
      </c>
      <c r="I2058" t="s">
        <v>9</v>
      </c>
      <c r="J2058" t="s">
        <v>92</v>
      </c>
      <c r="K2058">
        <v>285</v>
      </c>
      <c r="L2058" t="s">
        <v>720</v>
      </c>
      <c r="M2058" t="s">
        <v>719</v>
      </c>
      <c r="N2058">
        <v>0.262139337137342</v>
      </c>
      <c r="O2058" t="s">
        <v>718</v>
      </c>
      <c r="P2058" t="s">
        <v>4</v>
      </c>
      <c r="Q2058">
        <v>0.51803240740740741</v>
      </c>
      <c r="R2058">
        <v>0.52641203703703698</v>
      </c>
      <c r="S2058">
        <v>0</v>
      </c>
      <c r="T2058">
        <v>12.075000000000001</v>
      </c>
      <c r="U2058" t="s">
        <v>717</v>
      </c>
      <c r="V2058" t="s">
        <v>716</v>
      </c>
      <c r="W2058">
        <v>0.177351613335861</v>
      </c>
      <c r="X2058">
        <v>0</v>
      </c>
      <c r="Y2058">
        <v>0</v>
      </c>
      <c r="Z2058" t="str">
        <f>_xlfn.CONCAT(Sheet1!$B2058,"_",Sheet1!$E2058,"_", _xlfn.SWITCH(Sheet1!$J2058, "M", "Monday", "T", "Tuesday", "W", "Wednesday", "R", "Thursday", "F", "Friday"))</f>
        <v>105_Week4_Wednesday</v>
      </c>
      <c r="AA2058">
        <v>1</v>
      </c>
      <c r="AB2058">
        <v>0</v>
      </c>
      <c r="AC2058">
        <f>Sheet1!$K2058 +1</f>
        <v>286</v>
      </c>
      <c r="AD2058">
        <v>45.82</v>
      </c>
      <c r="AE2058">
        <v>53.15</v>
      </c>
      <c r="AF2058" t="s">
        <v>1</v>
      </c>
    </row>
    <row r="2059" spans="1:32" x14ac:dyDescent="0.3">
      <c r="A2059" t="s">
        <v>715</v>
      </c>
      <c r="B2059" t="s">
        <v>9</v>
      </c>
      <c r="C2059" t="s">
        <v>714</v>
      </c>
      <c r="D2059" t="s">
        <v>14</v>
      </c>
      <c r="E2059" t="s">
        <v>13</v>
      </c>
      <c r="F2059" t="s">
        <v>12</v>
      </c>
      <c r="G2059" t="s">
        <v>92</v>
      </c>
      <c r="H2059" t="s">
        <v>94</v>
      </c>
      <c r="I2059" t="s">
        <v>9</v>
      </c>
      <c r="J2059" t="s">
        <v>92</v>
      </c>
      <c r="K2059">
        <v>173</v>
      </c>
      <c r="L2059" t="s">
        <v>713</v>
      </c>
      <c r="M2059" t="s">
        <v>712</v>
      </c>
      <c r="N2059">
        <v>0.129267252981663</v>
      </c>
      <c r="O2059" t="s">
        <v>711</v>
      </c>
      <c r="P2059" t="s">
        <v>4</v>
      </c>
      <c r="Q2059">
        <v>0.48952546296296295</v>
      </c>
      <c r="R2059">
        <v>0.49880787037037039</v>
      </c>
      <c r="S2059">
        <v>0</v>
      </c>
      <c r="T2059">
        <v>13.358333333333334</v>
      </c>
      <c r="U2059" t="s">
        <v>710</v>
      </c>
      <c r="V2059" t="s">
        <v>709</v>
      </c>
      <c r="W2059">
        <v>0.100722832721187</v>
      </c>
      <c r="X2059">
        <v>0</v>
      </c>
      <c r="Y2059">
        <v>0</v>
      </c>
      <c r="Z2059" t="str">
        <f>_xlfn.CONCAT(Sheet1!$B2059,"_",Sheet1!$E2059,"_", _xlfn.SWITCH(Sheet1!$J2059, "M", "Monday", "T", "Tuesday", "W", "Wednesday", "R", "Thursday", "F", "Friday"))</f>
        <v>105_Week4_Wednesday</v>
      </c>
      <c r="AA2059">
        <v>1</v>
      </c>
      <c r="AB2059">
        <v>0</v>
      </c>
      <c r="AC2059">
        <f>Sheet1!$K2059 +1</f>
        <v>174</v>
      </c>
      <c r="AD2059">
        <v>130.63499999999999</v>
      </c>
      <c r="AE2059">
        <v>92.053700000000006</v>
      </c>
      <c r="AF2059" t="s">
        <v>1</v>
      </c>
    </row>
    <row r="2060" spans="1:32" x14ac:dyDescent="0.3">
      <c r="A2060" t="s">
        <v>708</v>
      </c>
      <c r="B2060" t="s">
        <v>9</v>
      </c>
      <c r="C2060" t="s">
        <v>707</v>
      </c>
      <c r="D2060" t="s">
        <v>14</v>
      </c>
      <c r="E2060" t="s">
        <v>13</v>
      </c>
      <c r="F2060" t="s">
        <v>12</v>
      </c>
      <c r="G2060" t="s">
        <v>92</v>
      </c>
      <c r="H2060" t="s">
        <v>126</v>
      </c>
      <c r="I2060" t="s">
        <v>9</v>
      </c>
      <c r="J2060" t="s">
        <v>8</v>
      </c>
      <c r="K2060">
        <v>0</v>
      </c>
      <c r="L2060" t="s">
        <v>706</v>
      </c>
      <c r="M2060" t="s">
        <v>705</v>
      </c>
      <c r="N2060">
        <v>18.068114772438999</v>
      </c>
      <c r="O2060" t="s">
        <v>704</v>
      </c>
      <c r="P2060" t="s">
        <v>29</v>
      </c>
      <c r="Q2060">
        <v>0.44289351851851849</v>
      </c>
      <c r="R2060">
        <v>0.44953703703703701</v>
      </c>
      <c r="S2060">
        <v>0</v>
      </c>
      <c r="T2060">
        <v>9.5666666666666664</v>
      </c>
      <c r="U2060" t="s">
        <v>703</v>
      </c>
      <c r="V2060" t="s">
        <v>702</v>
      </c>
      <c r="W2060">
        <v>17.9508407474822</v>
      </c>
      <c r="X2060">
        <v>0</v>
      </c>
      <c r="Y2060">
        <v>0</v>
      </c>
      <c r="Z2060" t="str">
        <f>_xlfn.CONCAT(Sheet1!$B2060,"_",Sheet1!$E2060,"_", _xlfn.SWITCH(Sheet1!$J2060, "M", "Monday", "T", "Tuesday", "W", "Wednesday", "R", "Thursday", "F", "Friday"))</f>
        <v>105_Week4_Monday</v>
      </c>
      <c r="AA2060">
        <v>1</v>
      </c>
      <c r="AB2060">
        <v>0</v>
      </c>
      <c r="AC2060">
        <f>Sheet1!$K2060 +1</f>
        <v>1</v>
      </c>
      <c r="AD2060">
        <v>33.575000000000003</v>
      </c>
      <c r="AE2060">
        <v>23.281199999999998</v>
      </c>
      <c r="AF2060" t="s">
        <v>1</v>
      </c>
    </row>
    <row r="2061" spans="1:32" x14ac:dyDescent="0.3">
      <c r="A2061" t="s">
        <v>701</v>
      </c>
      <c r="B2061" t="s">
        <v>9</v>
      </c>
      <c r="C2061" t="s">
        <v>278</v>
      </c>
      <c r="D2061" t="s">
        <v>700</v>
      </c>
      <c r="E2061" t="s">
        <v>13</v>
      </c>
      <c r="F2061" t="s">
        <v>12</v>
      </c>
      <c r="G2061" t="s">
        <v>92</v>
      </c>
      <c r="H2061" t="s">
        <v>119</v>
      </c>
      <c r="I2061" t="s">
        <v>9</v>
      </c>
      <c r="J2061" t="s">
        <v>92</v>
      </c>
      <c r="K2061">
        <v>1</v>
      </c>
      <c r="L2061" t="s">
        <v>699</v>
      </c>
      <c r="M2061" t="s">
        <v>694</v>
      </c>
      <c r="N2061">
        <v>0</v>
      </c>
      <c r="O2061" t="s">
        <v>698</v>
      </c>
      <c r="P2061" t="s">
        <v>296</v>
      </c>
      <c r="Q2061">
        <v>0.4236226851851852</v>
      </c>
      <c r="R2061">
        <v>0.43034722222222221</v>
      </c>
      <c r="S2061">
        <v>0</v>
      </c>
      <c r="T2061">
        <v>9.683574621414877</v>
      </c>
      <c r="U2061" t="s">
        <v>692</v>
      </c>
      <c r="V2061" t="s">
        <v>691</v>
      </c>
      <c r="X2061">
        <v>0</v>
      </c>
      <c r="Y2061">
        <v>0</v>
      </c>
      <c r="Z2061" t="str">
        <f>_xlfn.CONCAT(Sheet1!$B2061,"_",Sheet1!$E2061,"_", _xlfn.SWITCH(Sheet1!$J2061, "M", "Monday", "T", "Tuesday", "W", "Wednesday", "R", "Thursday", "F", "Friday"))</f>
        <v>105_Week4_Wednesday</v>
      </c>
      <c r="AA2061">
        <v>1</v>
      </c>
      <c r="AB2061">
        <v>0</v>
      </c>
      <c r="AC2061">
        <f>Sheet1!$K2061 +1</f>
        <v>2</v>
      </c>
      <c r="AD2061">
        <v>0</v>
      </c>
      <c r="AE2061">
        <v>0</v>
      </c>
      <c r="AF2061" t="s">
        <v>1</v>
      </c>
    </row>
    <row r="2062" spans="1:32" x14ac:dyDescent="0.3">
      <c r="A2062" t="s">
        <v>697</v>
      </c>
      <c r="B2062" t="s">
        <v>9</v>
      </c>
      <c r="C2062" t="s">
        <v>327</v>
      </c>
      <c r="D2062" t="s">
        <v>696</v>
      </c>
      <c r="E2062" t="s">
        <v>13</v>
      </c>
      <c r="F2062" t="s">
        <v>12</v>
      </c>
      <c r="G2062" t="s">
        <v>92</v>
      </c>
      <c r="H2062" t="s">
        <v>110</v>
      </c>
      <c r="I2062" t="s">
        <v>9</v>
      </c>
      <c r="J2062" t="s">
        <v>92</v>
      </c>
      <c r="K2062">
        <v>170</v>
      </c>
      <c r="L2062" t="s">
        <v>695</v>
      </c>
      <c r="M2062" t="s">
        <v>694</v>
      </c>
      <c r="N2062">
        <v>0.39619230106473002</v>
      </c>
      <c r="O2062" t="s">
        <v>693</v>
      </c>
      <c r="P2062" t="s">
        <v>4</v>
      </c>
      <c r="Q2062">
        <v>0.40885416666666669</v>
      </c>
      <c r="R2062">
        <v>0.4236226851851852</v>
      </c>
      <c r="S2062">
        <v>0</v>
      </c>
      <c r="T2062">
        <v>21.258333333333333</v>
      </c>
      <c r="U2062" t="s">
        <v>692</v>
      </c>
      <c r="V2062" t="s">
        <v>691</v>
      </c>
      <c r="W2062">
        <v>0.240650021680231</v>
      </c>
      <c r="X2062">
        <v>10</v>
      </c>
      <c r="Y2062">
        <v>0.19230769230769201</v>
      </c>
      <c r="Z2062" t="str">
        <f>_xlfn.CONCAT(Sheet1!$B2062,"_",Sheet1!$E2062,"_", _xlfn.SWITCH(Sheet1!$J2062, "M", "Monday", "T", "Tuesday", "W", "Wednesday", "R", "Thursday", "F", "Friday"))</f>
        <v>105_Week4_Wednesday</v>
      </c>
      <c r="AA2062">
        <v>1</v>
      </c>
      <c r="AB2062">
        <v>38</v>
      </c>
      <c r="AC2062">
        <f>Sheet1!$K2062 +1</f>
        <v>171</v>
      </c>
      <c r="AD2062">
        <v>62.666200000000003</v>
      </c>
      <c r="AE2062">
        <v>121.02</v>
      </c>
      <c r="AF2062" t="s">
        <v>1</v>
      </c>
    </row>
    <row r="2063" spans="1:32" x14ac:dyDescent="0.3">
      <c r="A2063" t="s">
        <v>690</v>
      </c>
      <c r="B2063" t="s">
        <v>9</v>
      </c>
      <c r="C2063" t="s">
        <v>689</v>
      </c>
      <c r="D2063" t="s">
        <v>14</v>
      </c>
      <c r="E2063" t="s">
        <v>13</v>
      </c>
      <c r="F2063" t="s">
        <v>12</v>
      </c>
      <c r="G2063" t="s">
        <v>92</v>
      </c>
      <c r="H2063" t="s">
        <v>102</v>
      </c>
      <c r="I2063" t="s">
        <v>9</v>
      </c>
      <c r="J2063" t="s">
        <v>92</v>
      </c>
      <c r="K2063">
        <v>172</v>
      </c>
      <c r="L2063" t="s">
        <v>688</v>
      </c>
      <c r="M2063" t="s">
        <v>687</v>
      </c>
      <c r="N2063">
        <v>13.3616052921861</v>
      </c>
      <c r="O2063" t="s">
        <v>686</v>
      </c>
      <c r="P2063" t="s">
        <v>342</v>
      </c>
      <c r="Q2063">
        <v>0.48678240740740741</v>
      </c>
      <c r="R2063">
        <v>0.48943287037037037</v>
      </c>
      <c r="S2063">
        <v>0</v>
      </c>
      <c r="T2063">
        <v>3.8166666666666669</v>
      </c>
      <c r="U2063" t="s">
        <v>685</v>
      </c>
      <c r="V2063" t="s">
        <v>684</v>
      </c>
      <c r="W2063">
        <v>10.275215108074599</v>
      </c>
      <c r="X2063">
        <v>0</v>
      </c>
      <c r="Y2063">
        <v>0</v>
      </c>
      <c r="Z2063" t="str">
        <f>_xlfn.CONCAT(Sheet1!$B2063,"_",Sheet1!$E2063,"_", _xlfn.SWITCH(Sheet1!$J2063, "M", "Monday", "T", "Tuesday", "W", "Wednesday", "R", "Thursday", "F", "Friday"))</f>
        <v>105_Week4_Wednesday</v>
      </c>
      <c r="AA2063">
        <v>1</v>
      </c>
      <c r="AB2063">
        <v>0</v>
      </c>
      <c r="AC2063">
        <f>Sheet1!$K2063 +1</f>
        <v>173</v>
      </c>
      <c r="AD2063">
        <v>12.615</v>
      </c>
      <c r="AE2063">
        <v>18.6937</v>
      </c>
      <c r="AF2063" t="s">
        <v>1</v>
      </c>
    </row>
    <row r="2064" spans="1:32" x14ac:dyDescent="0.3">
      <c r="A2064" t="s">
        <v>683</v>
      </c>
      <c r="B2064" t="s">
        <v>9</v>
      </c>
      <c r="C2064" t="s">
        <v>682</v>
      </c>
      <c r="D2064" t="s">
        <v>14</v>
      </c>
      <c r="E2064" t="s">
        <v>13</v>
      </c>
      <c r="F2064" t="s">
        <v>12</v>
      </c>
      <c r="G2064" t="s">
        <v>92</v>
      </c>
      <c r="H2064" t="s">
        <v>84</v>
      </c>
      <c r="I2064" t="s">
        <v>9</v>
      </c>
      <c r="J2064" t="s">
        <v>8</v>
      </c>
      <c r="K2064">
        <v>0</v>
      </c>
      <c r="L2064" t="s">
        <v>681</v>
      </c>
      <c r="M2064" t="s">
        <v>680</v>
      </c>
      <c r="N2064">
        <v>11.794928196817599</v>
      </c>
      <c r="O2064" t="s">
        <v>679</v>
      </c>
      <c r="P2064" t="s">
        <v>79</v>
      </c>
      <c r="Q2064">
        <v>0.45771990740740742</v>
      </c>
      <c r="R2064">
        <v>0.46144675925925926</v>
      </c>
      <c r="S2064">
        <v>0</v>
      </c>
      <c r="T2064">
        <v>5.375</v>
      </c>
      <c r="U2064" t="s">
        <v>678</v>
      </c>
      <c r="V2064" t="s">
        <v>677</v>
      </c>
      <c r="W2064">
        <v>11.4672720222183</v>
      </c>
      <c r="X2064">
        <v>0</v>
      </c>
      <c r="Y2064">
        <v>0</v>
      </c>
      <c r="Z2064" t="str">
        <f>_xlfn.CONCAT(Sheet1!$B2064,"_",Sheet1!$E2064,"_", _xlfn.SWITCH(Sheet1!$J2064, "M", "Monday", "T", "Tuesday", "W", "Wednesday", "R", "Thursday", "F", "Friday"))</f>
        <v>105_Week4_Monday</v>
      </c>
      <c r="AA2064">
        <v>1</v>
      </c>
      <c r="AB2064">
        <v>0</v>
      </c>
      <c r="AC2064">
        <f>Sheet1!$K2064 +1</f>
        <v>1</v>
      </c>
      <c r="AD2064">
        <v>46.82</v>
      </c>
      <c r="AE2064">
        <v>45.075000000000003</v>
      </c>
      <c r="AF2064" t="s">
        <v>1</v>
      </c>
    </row>
    <row r="2065" spans="1:32" x14ac:dyDescent="0.3">
      <c r="A2065" t="s">
        <v>676</v>
      </c>
      <c r="B2065" t="s">
        <v>9</v>
      </c>
      <c r="C2065" t="s">
        <v>675</v>
      </c>
      <c r="D2065" t="s">
        <v>14</v>
      </c>
      <c r="E2065" t="s">
        <v>13</v>
      </c>
      <c r="F2065" t="s">
        <v>12</v>
      </c>
      <c r="G2065" t="s">
        <v>553</v>
      </c>
      <c r="H2065" t="s">
        <v>94</v>
      </c>
      <c r="I2065" t="s">
        <v>83</v>
      </c>
      <c r="J2065" t="s">
        <v>11</v>
      </c>
      <c r="K2065">
        <v>1</v>
      </c>
      <c r="L2065" t="s">
        <v>674</v>
      </c>
      <c r="M2065" t="s">
        <v>673</v>
      </c>
      <c r="N2065">
        <v>11.968344619497699</v>
      </c>
      <c r="O2065" t="s">
        <v>672</v>
      </c>
      <c r="P2065" t="s">
        <v>4</v>
      </c>
      <c r="Q2065">
        <v>0.50168981481481478</v>
      </c>
      <c r="R2065">
        <v>0.50620370370370371</v>
      </c>
      <c r="S2065">
        <v>0</v>
      </c>
      <c r="T2065">
        <v>6.5</v>
      </c>
      <c r="U2065" t="s">
        <v>671</v>
      </c>
      <c r="V2065" t="s">
        <v>670</v>
      </c>
      <c r="W2065">
        <v>8.9954280898234593</v>
      </c>
      <c r="X2065">
        <v>0</v>
      </c>
      <c r="Y2065">
        <v>0</v>
      </c>
      <c r="Z2065" t="str">
        <f>_xlfn.CONCAT(Sheet1!$B2065,"_",Sheet1!$E2065,"_", _xlfn.SWITCH(Sheet1!$J2065, "M", "Monday", "T", "Tuesday", "W", "Wednesday", "R", "Thursday", "F", "Friday"))</f>
        <v>105_Week4_Friday</v>
      </c>
      <c r="AA2065">
        <v>1</v>
      </c>
      <c r="AB2065">
        <v>0</v>
      </c>
      <c r="AC2065">
        <f>Sheet1!$K2065 +1</f>
        <v>2</v>
      </c>
      <c r="AD2065">
        <v>57.454999999999998</v>
      </c>
      <c r="AE2065">
        <v>48.17</v>
      </c>
      <c r="AF2065" t="s">
        <v>1</v>
      </c>
    </row>
    <row r="2066" spans="1:32" x14ac:dyDescent="0.3">
      <c r="A2066" t="s">
        <v>669</v>
      </c>
      <c r="B2066" t="s">
        <v>9</v>
      </c>
      <c r="C2066" t="s">
        <v>668</v>
      </c>
      <c r="D2066" t="s">
        <v>14</v>
      </c>
      <c r="E2066" t="s">
        <v>13</v>
      </c>
      <c r="F2066" t="s">
        <v>111</v>
      </c>
      <c r="G2066" t="s">
        <v>11</v>
      </c>
      <c r="H2066" t="s">
        <v>155</v>
      </c>
      <c r="I2066" t="s">
        <v>83</v>
      </c>
      <c r="J2066" t="s">
        <v>553</v>
      </c>
      <c r="K2066">
        <v>80</v>
      </c>
      <c r="L2066" t="s">
        <v>667</v>
      </c>
      <c r="M2066" t="s">
        <v>666</v>
      </c>
      <c r="N2066">
        <v>0.46382342465221899</v>
      </c>
      <c r="O2066" t="s">
        <v>665</v>
      </c>
      <c r="P2066" t="s">
        <v>29</v>
      </c>
      <c r="Q2066">
        <v>0.43765046296296295</v>
      </c>
      <c r="R2066">
        <v>0.4490972222222222</v>
      </c>
      <c r="S2066">
        <v>0</v>
      </c>
      <c r="T2066">
        <v>16.483333333333334</v>
      </c>
      <c r="U2066" t="s">
        <v>664</v>
      </c>
      <c r="V2066" t="s">
        <v>663</v>
      </c>
      <c r="W2066">
        <v>0.50277490879456999</v>
      </c>
      <c r="X2066">
        <v>0</v>
      </c>
      <c r="Y2066">
        <v>0</v>
      </c>
      <c r="Z2066" t="str">
        <f>_xlfn.CONCAT(Sheet1!$B2066,"_",Sheet1!$E2066,"_", _xlfn.SWITCH(Sheet1!$J2066, "M", "Monday", "T", "Tuesday", "W", "Wednesday", "R", "Thursday", "F", "Friday"))</f>
        <v>105_Week4_Tuesday</v>
      </c>
      <c r="AA2066">
        <v>1</v>
      </c>
      <c r="AB2066">
        <v>0</v>
      </c>
      <c r="AC2066">
        <f>Sheet1!$K2066 +1</f>
        <v>81</v>
      </c>
      <c r="AD2066">
        <v>22.71</v>
      </c>
      <c r="AE2066">
        <v>22.71</v>
      </c>
      <c r="AF2066" t="s">
        <v>1</v>
      </c>
    </row>
    <row r="2067" spans="1:32" x14ac:dyDescent="0.3">
      <c r="A2067" t="s">
        <v>662</v>
      </c>
      <c r="B2067" t="s">
        <v>9</v>
      </c>
      <c r="C2067" t="s">
        <v>661</v>
      </c>
      <c r="D2067" t="s">
        <v>14</v>
      </c>
      <c r="E2067" t="s">
        <v>13</v>
      </c>
      <c r="F2067" t="s">
        <v>111</v>
      </c>
      <c r="G2067" t="s">
        <v>11</v>
      </c>
      <c r="H2067" t="s">
        <v>163</v>
      </c>
      <c r="I2067" t="s">
        <v>9</v>
      </c>
      <c r="J2067" t="s">
        <v>92</v>
      </c>
      <c r="K2067">
        <v>436</v>
      </c>
      <c r="L2067" t="s">
        <v>660</v>
      </c>
      <c r="M2067" t="s">
        <v>659</v>
      </c>
      <c r="N2067">
        <v>0</v>
      </c>
      <c r="O2067" t="s">
        <v>658</v>
      </c>
      <c r="P2067" t="s">
        <v>29</v>
      </c>
      <c r="Q2067">
        <v>0.39206018518518521</v>
      </c>
      <c r="R2067">
        <v>0.39682870370370371</v>
      </c>
      <c r="S2067">
        <v>0</v>
      </c>
      <c r="T2067">
        <v>6.8666666666666671</v>
      </c>
      <c r="U2067" t="s">
        <v>652</v>
      </c>
      <c r="V2067" t="s">
        <v>651</v>
      </c>
      <c r="X2067">
        <v>0</v>
      </c>
      <c r="Y2067">
        <v>0</v>
      </c>
      <c r="Z2067" t="str">
        <f>_xlfn.CONCAT(Sheet1!$B2067,"_",Sheet1!$E2067,"_", _xlfn.SWITCH(Sheet1!$J2067, "M", "Monday", "T", "Tuesday", "W", "Wednesday", "R", "Thursday", "F", "Friday"))</f>
        <v>105_Week4_Wednesday</v>
      </c>
      <c r="AA2067">
        <v>1</v>
      </c>
      <c r="AB2067">
        <v>0</v>
      </c>
      <c r="AC2067">
        <f>Sheet1!$K2067 +1</f>
        <v>437</v>
      </c>
      <c r="AD2067">
        <v>17.149999999999999</v>
      </c>
      <c r="AE2067">
        <v>17.149999999999999</v>
      </c>
      <c r="AF2067" t="s">
        <v>1</v>
      </c>
    </row>
    <row r="2068" spans="1:32" x14ac:dyDescent="0.3">
      <c r="A2068" t="s">
        <v>657</v>
      </c>
      <c r="B2068" t="s">
        <v>9</v>
      </c>
      <c r="C2068" t="s">
        <v>656</v>
      </c>
      <c r="D2068" t="s">
        <v>14</v>
      </c>
      <c r="E2068" t="s">
        <v>13</v>
      </c>
      <c r="F2068" t="s">
        <v>111</v>
      </c>
      <c r="G2068" t="s">
        <v>11</v>
      </c>
      <c r="H2068" t="s">
        <v>94</v>
      </c>
      <c r="I2068" t="s">
        <v>9</v>
      </c>
      <c r="J2068" t="s">
        <v>92</v>
      </c>
      <c r="K2068">
        <v>435</v>
      </c>
      <c r="L2068" t="s">
        <v>655</v>
      </c>
      <c r="M2068" t="s">
        <v>654</v>
      </c>
      <c r="N2068">
        <v>4.7616948522627398</v>
      </c>
      <c r="O2068" t="s">
        <v>653</v>
      </c>
      <c r="P2068" t="s">
        <v>4</v>
      </c>
      <c r="Q2068">
        <v>0.38974537037037038</v>
      </c>
      <c r="R2068">
        <v>0.39206018518518521</v>
      </c>
      <c r="S2068">
        <v>0</v>
      </c>
      <c r="T2068">
        <v>3.3333333333333335</v>
      </c>
      <c r="U2068" t="s">
        <v>652</v>
      </c>
      <c r="V2068" t="s">
        <v>651</v>
      </c>
      <c r="W2068">
        <v>3.8228845050015599</v>
      </c>
      <c r="X2068">
        <v>6</v>
      </c>
      <c r="Y2068">
        <v>0.113207547169811</v>
      </c>
      <c r="Z2068" t="str">
        <f>_xlfn.CONCAT(Sheet1!$B2068,"_",Sheet1!$E2068,"_", _xlfn.SWITCH(Sheet1!$J2068, "M", "Monday", "T", "Tuesday", "W", "Wednesday", "R", "Thursday", "F", "Friday"))</f>
        <v>105_Week4_Wednesday</v>
      </c>
      <c r="AA2068">
        <v>1</v>
      </c>
      <c r="AB2068">
        <v>13</v>
      </c>
      <c r="AC2068">
        <f>Sheet1!$K2068 +1</f>
        <v>436</v>
      </c>
      <c r="AD2068">
        <v>25</v>
      </c>
      <c r="AE2068">
        <v>30.7</v>
      </c>
      <c r="AF2068" t="s">
        <v>1</v>
      </c>
    </row>
    <row r="2069" spans="1:32" x14ac:dyDescent="0.3">
      <c r="A2069" t="s">
        <v>650</v>
      </c>
      <c r="B2069" t="s">
        <v>9</v>
      </c>
      <c r="C2069" t="s">
        <v>649</v>
      </c>
      <c r="D2069" t="s">
        <v>14</v>
      </c>
      <c r="E2069" t="s">
        <v>13</v>
      </c>
      <c r="F2069" t="s">
        <v>111</v>
      </c>
      <c r="G2069" t="s">
        <v>11</v>
      </c>
      <c r="H2069" t="s">
        <v>139</v>
      </c>
      <c r="I2069" t="s">
        <v>545</v>
      </c>
      <c r="J2069" t="s">
        <v>8</v>
      </c>
      <c r="K2069">
        <v>0</v>
      </c>
      <c r="L2069" t="s">
        <v>648</v>
      </c>
      <c r="M2069" t="s">
        <v>647</v>
      </c>
      <c r="N2069">
        <v>10.722402680665301</v>
      </c>
      <c r="O2069" t="s">
        <v>646</v>
      </c>
      <c r="P2069" t="s">
        <v>4</v>
      </c>
      <c r="Q2069">
        <v>0.41869212962962965</v>
      </c>
      <c r="R2069">
        <v>0.43001157407407409</v>
      </c>
      <c r="S2069">
        <v>0</v>
      </c>
      <c r="T2069">
        <v>16.308333333333334</v>
      </c>
      <c r="U2069" t="s">
        <v>645</v>
      </c>
      <c r="V2069" t="s">
        <v>644</v>
      </c>
      <c r="W2069">
        <v>8.4449398352549103</v>
      </c>
      <c r="X2069">
        <v>16</v>
      </c>
      <c r="Y2069">
        <v>0.296296296296296</v>
      </c>
      <c r="Z2069" t="str">
        <f>_xlfn.CONCAT(Sheet1!$B2069,"_",Sheet1!$E2069,"_", _xlfn.SWITCH(Sheet1!$J2069, "M", "Monday", "T", "Tuesday", "W", "Wednesday", "R", "Thursday", "F", "Friday"))</f>
        <v>105_Week4_Monday</v>
      </c>
      <c r="AA2069">
        <v>1</v>
      </c>
      <c r="AB2069">
        <v>107</v>
      </c>
      <c r="AC2069">
        <f>Sheet1!$K2069 +1</f>
        <v>1</v>
      </c>
      <c r="AD2069">
        <v>248.30250000000001</v>
      </c>
      <c r="AE2069">
        <v>136.37</v>
      </c>
      <c r="AF2069" t="s">
        <v>1</v>
      </c>
    </row>
    <row r="2070" spans="1:32" x14ac:dyDescent="0.3">
      <c r="A2070" t="s">
        <v>643</v>
      </c>
      <c r="B2070" t="s">
        <v>9</v>
      </c>
      <c r="C2070" t="s">
        <v>642</v>
      </c>
      <c r="D2070" t="s">
        <v>14</v>
      </c>
      <c r="E2070" t="s">
        <v>13</v>
      </c>
      <c r="F2070" t="s">
        <v>111</v>
      </c>
      <c r="G2070" t="s">
        <v>11</v>
      </c>
      <c r="H2070" t="s">
        <v>178</v>
      </c>
      <c r="I2070" t="s">
        <v>545</v>
      </c>
      <c r="J2070" t="s">
        <v>553</v>
      </c>
      <c r="K2070">
        <v>400</v>
      </c>
      <c r="L2070" t="s">
        <v>641</v>
      </c>
      <c r="M2070" t="s">
        <v>640</v>
      </c>
      <c r="N2070">
        <v>4.1920376028865602</v>
      </c>
      <c r="O2070" t="s">
        <v>639</v>
      </c>
      <c r="P2070" t="s">
        <v>79</v>
      </c>
      <c r="Q2070">
        <v>0.4045138888888889</v>
      </c>
      <c r="R2070">
        <v>0.41123842592592591</v>
      </c>
      <c r="S2070">
        <v>0</v>
      </c>
      <c r="T2070">
        <v>9.683574621414877</v>
      </c>
      <c r="U2070" t="s">
        <v>638</v>
      </c>
      <c r="V2070" t="s">
        <v>637</v>
      </c>
      <c r="W2070">
        <v>2.89756838155694</v>
      </c>
      <c r="X2070">
        <v>0</v>
      </c>
      <c r="Y2070">
        <v>0</v>
      </c>
      <c r="Z2070" t="str">
        <f>_xlfn.CONCAT(Sheet1!$B2070,"_",Sheet1!$E2070,"_", _xlfn.SWITCH(Sheet1!$J2070, "M", "Monday", "T", "Tuesday", "W", "Wednesday", "R", "Thursday", "F", "Friday"))</f>
        <v>105_Week4_Tuesday</v>
      </c>
      <c r="AA2070">
        <v>1</v>
      </c>
      <c r="AB2070">
        <v>0</v>
      </c>
      <c r="AC2070">
        <f>Sheet1!$K2070 +1</f>
        <v>401</v>
      </c>
      <c r="AD2070">
        <v>63.88</v>
      </c>
      <c r="AE2070">
        <v>18.946200000000001</v>
      </c>
      <c r="AF2070" t="s">
        <v>1</v>
      </c>
    </row>
    <row r="2071" spans="1:32" x14ac:dyDescent="0.3">
      <c r="A2071" t="s">
        <v>636</v>
      </c>
      <c r="B2071" t="s">
        <v>9</v>
      </c>
      <c r="C2071" t="s">
        <v>635</v>
      </c>
      <c r="D2071" t="s">
        <v>29</v>
      </c>
      <c r="E2071" t="s">
        <v>13</v>
      </c>
      <c r="F2071" t="s">
        <v>111</v>
      </c>
      <c r="G2071" t="s">
        <v>11</v>
      </c>
      <c r="H2071" t="s">
        <v>634</v>
      </c>
      <c r="I2071" t="s">
        <v>545</v>
      </c>
      <c r="J2071" t="s">
        <v>92</v>
      </c>
      <c r="K2071">
        <v>269</v>
      </c>
      <c r="L2071" t="s">
        <v>633</v>
      </c>
      <c r="M2071" t="s">
        <v>632</v>
      </c>
      <c r="N2071">
        <v>1.60412208735943</v>
      </c>
      <c r="O2071" t="s">
        <v>631</v>
      </c>
      <c r="P2071" t="s">
        <v>79</v>
      </c>
      <c r="Q2071">
        <v>0.57583333333333331</v>
      </c>
      <c r="R2071">
        <v>0.59442129629629625</v>
      </c>
      <c r="S2071">
        <v>0</v>
      </c>
      <c r="T2071">
        <v>26.766666666666666</v>
      </c>
      <c r="U2071" t="s">
        <v>630</v>
      </c>
      <c r="V2071" t="s">
        <v>629</v>
      </c>
      <c r="W2071">
        <v>1.0245494524018699</v>
      </c>
      <c r="X2071">
        <v>0</v>
      </c>
      <c r="Y2071">
        <v>0</v>
      </c>
      <c r="Z2071" t="str">
        <f>_xlfn.CONCAT(Sheet1!$B2071,"_",Sheet1!$E2071,"_", _xlfn.SWITCH(Sheet1!$J2071, "M", "Monday", "T", "Tuesday", "W", "Wednesday", "R", "Thursday", "F", "Friday"))</f>
        <v>105_Week4_Wednesday</v>
      </c>
      <c r="AA2071">
        <v>1</v>
      </c>
      <c r="AB2071">
        <v>0</v>
      </c>
      <c r="AC2071">
        <f>Sheet1!$K2071 +1</f>
        <v>270</v>
      </c>
      <c r="AD2071">
        <v>128.535</v>
      </c>
      <c r="AE2071">
        <v>71.546199999999999</v>
      </c>
      <c r="AF2071" t="s">
        <v>1</v>
      </c>
    </row>
    <row r="2072" spans="1:32" x14ac:dyDescent="0.3">
      <c r="A2072" t="s">
        <v>628</v>
      </c>
      <c r="B2072" t="s">
        <v>9</v>
      </c>
      <c r="C2072" t="s">
        <v>627</v>
      </c>
      <c r="D2072" t="s">
        <v>14</v>
      </c>
      <c r="E2072" t="s">
        <v>13</v>
      </c>
      <c r="F2072" t="s">
        <v>111</v>
      </c>
      <c r="G2072" t="s">
        <v>11</v>
      </c>
      <c r="H2072" t="s">
        <v>626</v>
      </c>
      <c r="I2072" t="s">
        <v>545</v>
      </c>
      <c r="J2072" t="s">
        <v>92</v>
      </c>
      <c r="K2072">
        <v>270</v>
      </c>
      <c r="L2072" t="s">
        <v>625</v>
      </c>
      <c r="M2072" t="s">
        <v>624</v>
      </c>
      <c r="N2072">
        <v>2.7962025608867398</v>
      </c>
      <c r="O2072" t="s">
        <v>623</v>
      </c>
      <c r="P2072" t="s">
        <v>79</v>
      </c>
      <c r="Q2072">
        <v>0.56996527777777772</v>
      </c>
      <c r="R2072">
        <v>0.57472222222222225</v>
      </c>
      <c r="S2072">
        <v>0</v>
      </c>
      <c r="T2072">
        <v>6.8500000000000005</v>
      </c>
      <c r="U2072" t="s">
        <v>622</v>
      </c>
      <c r="V2072" t="s">
        <v>621</v>
      </c>
      <c r="W2072">
        <v>1.6832743813306299</v>
      </c>
      <c r="X2072">
        <v>0</v>
      </c>
      <c r="Y2072">
        <v>0</v>
      </c>
      <c r="Z2072" t="str">
        <f>_xlfn.CONCAT(Sheet1!$B2072,"_",Sheet1!$E2072,"_", _xlfn.SWITCH(Sheet1!$J2072, "M", "Monday", "T", "Tuesday", "W", "Wednesday", "R", "Thursday", "F", "Friday"))</f>
        <v>105_Week4_Wednesday</v>
      </c>
      <c r="AA2072">
        <v>1</v>
      </c>
      <c r="AB2072">
        <v>0</v>
      </c>
      <c r="AC2072">
        <f>Sheet1!$K2072 +1</f>
        <v>271</v>
      </c>
      <c r="AD2072">
        <v>22.035</v>
      </c>
      <c r="AE2072">
        <v>37.115000000000002</v>
      </c>
      <c r="AF2072" t="s">
        <v>1</v>
      </c>
    </row>
    <row r="2073" spans="1:32" x14ac:dyDescent="0.3">
      <c r="A2073" t="s">
        <v>620</v>
      </c>
      <c r="B2073" t="s">
        <v>9</v>
      </c>
      <c r="C2073" t="s">
        <v>619</v>
      </c>
      <c r="D2073" t="s">
        <v>14</v>
      </c>
      <c r="E2073" t="s">
        <v>13</v>
      </c>
      <c r="F2073" t="s">
        <v>111</v>
      </c>
      <c r="G2073" t="s">
        <v>11</v>
      </c>
      <c r="H2073" t="s">
        <v>393</v>
      </c>
      <c r="I2073" t="s">
        <v>545</v>
      </c>
      <c r="J2073" t="s">
        <v>92</v>
      </c>
      <c r="K2073">
        <v>250</v>
      </c>
      <c r="L2073" t="s">
        <v>618</v>
      </c>
      <c r="M2073" t="s">
        <v>617</v>
      </c>
      <c r="N2073">
        <v>0.48809970729052998</v>
      </c>
      <c r="O2073" t="s">
        <v>616</v>
      </c>
      <c r="P2073" t="s">
        <v>79</v>
      </c>
      <c r="Q2073">
        <v>0.60248842592592589</v>
      </c>
      <c r="R2073">
        <v>0.6028472222222222</v>
      </c>
      <c r="S2073">
        <v>0</v>
      </c>
      <c r="T2073">
        <v>0.51666666666666672</v>
      </c>
      <c r="U2073" t="s">
        <v>615</v>
      </c>
      <c r="V2073" t="s">
        <v>614</v>
      </c>
      <c r="W2073">
        <v>0.25425385847999499</v>
      </c>
      <c r="X2073">
        <v>0</v>
      </c>
      <c r="Y2073">
        <v>0</v>
      </c>
      <c r="Z2073" t="str">
        <f>_xlfn.CONCAT(Sheet1!$B2073,"_",Sheet1!$E2073,"_", _xlfn.SWITCH(Sheet1!$J2073, "M", "Monday", "T", "Tuesday", "W", "Wednesday", "R", "Thursday", "F", "Friday"))</f>
        <v>105_Week4_Wednesday</v>
      </c>
      <c r="AA2073">
        <v>1</v>
      </c>
      <c r="AB2073">
        <v>0</v>
      </c>
      <c r="AC2073">
        <f>Sheet1!$K2073 +1</f>
        <v>251</v>
      </c>
      <c r="AD2073">
        <v>35.094999999999999</v>
      </c>
      <c r="AE2073">
        <v>6.0811999999999999</v>
      </c>
      <c r="AF2073" t="s">
        <v>1</v>
      </c>
    </row>
    <row r="2074" spans="1:32" x14ac:dyDescent="0.3">
      <c r="A2074" t="s">
        <v>613</v>
      </c>
      <c r="B2074" t="s">
        <v>9</v>
      </c>
      <c r="C2074" t="s">
        <v>612</v>
      </c>
      <c r="D2074" t="s">
        <v>14</v>
      </c>
      <c r="E2074" t="s">
        <v>13</v>
      </c>
      <c r="F2074" t="s">
        <v>111</v>
      </c>
      <c r="G2074" t="s">
        <v>11</v>
      </c>
      <c r="H2074" t="s">
        <v>611</v>
      </c>
      <c r="I2074" t="s">
        <v>545</v>
      </c>
      <c r="J2074" t="s">
        <v>92</v>
      </c>
      <c r="K2074">
        <v>252</v>
      </c>
      <c r="L2074" t="s">
        <v>610</v>
      </c>
      <c r="M2074" t="s">
        <v>609</v>
      </c>
      <c r="N2074">
        <v>0.53376464918255795</v>
      </c>
      <c r="O2074" t="s">
        <v>608</v>
      </c>
      <c r="P2074" t="s">
        <v>4</v>
      </c>
      <c r="Q2074">
        <v>0.60008101851851847</v>
      </c>
      <c r="R2074">
        <v>0.60214120370370372</v>
      </c>
      <c r="S2074">
        <v>0</v>
      </c>
      <c r="T2074">
        <v>2.9750000000000001</v>
      </c>
      <c r="U2074" t="s">
        <v>607</v>
      </c>
      <c r="V2074" t="s">
        <v>606</v>
      </c>
      <c r="W2074">
        <v>6.8124236983492403E-2</v>
      </c>
      <c r="X2074">
        <v>0</v>
      </c>
      <c r="Y2074">
        <v>0</v>
      </c>
      <c r="Z2074" t="str">
        <f>_xlfn.CONCAT(Sheet1!$B2074,"_",Sheet1!$E2074,"_", _xlfn.SWITCH(Sheet1!$J2074, "M", "Monday", "T", "Tuesday", "W", "Wednesday", "R", "Thursday", "F", "Friday"))</f>
        <v>105_Week4_Wednesday</v>
      </c>
      <c r="AA2074">
        <v>1</v>
      </c>
      <c r="AB2074">
        <v>22</v>
      </c>
      <c r="AC2074">
        <f>Sheet1!$K2074 +1</f>
        <v>253</v>
      </c>
      <c r="AD2074">
        <v>142.65369999999999</v>
      </c>
      <c r="AE2074">
        <v>91.463700000000003</v>
      </c>
      <c r="AF2074" t="s">
        <v>1</v>
      </c>
    </row>
    <row r="2075" spans="1:32" x14ac:dyDescent="0.3">
      <c r="A2075" t="s">
        <v>605</v>
      </c>
      <c r="B2075" t="s">
        <v>9</v>
      </c>
      <c r="C2075" t="s">
        <v>604</v>
      </c>
      <c r="D2075" t="s">
        <v>14</v>
      </c>
      <c r="E2075" t="s">
        <v>13</v>
      </c>
      <c r="F2075" t="s">
        <v>111</v>
      </c>
      <c r="G2075" t="s">
        <v>11</v>
      </c>
      <c r="H2075" t="s">
        <v>364</v>
      </c>
      <c r="I2075" t="s">
        <v>545</v>
      </c>
      <c r="J2075" t="s">
        <v>92</v>
      </c>
      <c r="K2075">
        <v>190</v>
      </c>
      <c r="L2075" t="s">
        <v>603</v>
      </c>
      <c r="M2075" t="s">
        <v>602</v>
      </c>
      <c r="N2075">
        <v>0.84002076461911201</v>
      </c>
      <c r="O2075" t="s">
        <v>601</v>
      </c>
      <c r="P2075" t="s">
        <v>4</v>
      </c>
      <c r="Q2075">
        <v>0.52878472222222217</v>
      </c>
      <c r="R2075">
        <v>0.53506944444444449</v>
      </c>
      <c r="S2075">
        <v>0</v>
      </c>
      <c r="T2075">
        <v>9.0500000000000007</v>
      </c>
      <c r="U2075" t="s">
        <v>600</v>
      </c>
      <c r="V2075" t="s">
        <v>599</v>
      </c>
      <c r="W2075">
        <v>0.33523524016897399</v>
      </c>
      <c r="X2075">
        <v>11</v>
      </c>
      <c r="Y2075">
        <v>0.2</v>
      </c>
      <c r="Z2075" t="str">
        <f>_xlfn.CONCAT(Sheet1!$B2075,"_",Sheet1!$E2075,"_", _xlfn.SWITCH(Sheet1!$J2075, "M", "Monday", "T", "Tuesday", "W", "Wednesday", "R", "Thursday", "F", "Friday"))</f>
        <v>105_Week4_Wednesday</v>
      </c>
      <c r="AA2075">
        <v>1</v>
      </c>
      <c r="AB2075">
        <v>110</v>
      </c>
      <c r="AC2075">
        <f>Sheet1!$K2075 +1</f>
        <v>191</v>
      </c>
      <c r="AD2075">
        <v>105.97</v>
      </c>
      <c r="AE2075">
        <v>91.944999999999993</v>
      </c>
      <c r="AF2075" t="s">
        <v>1</v>
      </c>
    </row>
    <row r="2076" spans="1:32" x14ac:dyDescent="0.3">
      <c r="A2076" t="s">
        <v>598</v>
      </c>
      <c r="B2076" t="s">
        <v>9</v>
      </c>
      <c r="C2076" t="s">
        <v>597</v>
      </c>
      <c r="D2076" t="s">
        <v>12</v>
      </c>
      <c r="E2076" t="s">
        <v>13</v>
      </c>
      <c r="F2076" t="s">
        <v>111</v>
      </c>
      <c r="G2076" t="s">
        <v>11</v>
      </c>
      <c r="H2076" t="s">
        <v>596</v>
      </c>
      <c r="I2076" t="s">
        <v>83</v>
      </c>
      <c r="J2076" t="s">
        <v>553</v>
      </c>
      <c r="K2076">
        <v>283</v>
      </c>
      <c r="L2076" t="s">
        <v>595</v>
      </c>
      <c r="M2076" t="s">
        <v>594</v>
      </c>
      <c r="N2076">
        <v>0.49449550360441202</v>
      </c>
      <c r="O2076" t="s">
        <v>593</v>
      </c>
      <c r="P2076" t="s">
        <v>4</v>
      </c>
      <c r="Q2076">
        <v>0.55493055555555559</v>
      </c>
      <c r="R2076">
        <v>0.56165509259259261</v>
      </c>
      <c r="S2076">
        <v>0</v>
      </c>
      <c r="T2076">
        <v>9.683574621414877</v>
      </c>
      <c r="U2076" t="s">
        <v>592</v>
      </c>
      <c r="V2076" t="s">
        <v>591</v>
      </c>
      <c r="W2076">
        <v>0.177842885167833</v>
      </c>
      <c r="X2076">
        <v>0</v>
      </c>
      <c r="Y2076">
        <v>0</v>
      </c>
      <c r="Z2076" t="str">
        <f>_xlfn.CONCAT(Sheet1!$B2076,"_",Sheet1!$E2076,"_", _xlfn.SWITCH(Sheet1!$J2076, "M", "Monday", "T", "Tuesday", "W", "Wednesday", "R", "Thursday", "F", "Friday"))</f>
        <v>105_Week4_Tuesday</v>
      </c>
      <c r="AA2076">
        <v>1</v>
      </c>
      <c r="AB2076">
        <v>0</v>
      </c>
      <c r="AC2076">
        <f>Sheet1!$K2076 +1</f>
        <v>284</v>
      </c>
      <c r="AD2076">
        <v>42</v>
      </c>
      <c r="AE2076">
        <v>42.157499999999999</v>
      </c>
      <c r="AF2076" t="s">
        <v>1</v>
      </c>
    </row>
    <row r="2077" spans="1:32" x14ac:dyDescent="0.3">
      <c r="A2077" t="s">
        <v>590</v>
      </c>
      <c r="B2077" t="s">
        <v>9</v>
      </c>
      <c r="C2077" t="s">
        <v>589</v>
      </c>
      <c r="D2077" t="s">
        <v>14</v>
      </c>
      <c r="E2077" t="s">
        <v>13</v>
      </c>
      <c r="F2077" t="s">
        <v>111</v>
      </c>
      <c r="G2077" t="s">
        <v>11</v>
      </c>
      <c r="H2077" t="s">
        <v>334</v>
      </c>
      <c r="I2077" t="s">
        <v>545</v>
      </c>
      <c r="J2077" t="s">
        <v>92</v>
      </c>
      <c r="K2077">
        <v>317</v>
      </c>
      <c r="L2077" t="s">
        <v>588</v>
      </c>
      <c r="M2077" t="s">
        <v>587</v>
      </c>
      <c r="N2077">
        <v>0.87889019399881396</v>
      </c>
      <c r="O2077" t="s">
        <v>586</v>
      </c>
      <c r="P2077" t="s">
        <v>4</v>
      </c>
      <c r="Q2077">
        <v>0.53568287037037032</v>
      </c>
      <c r="R2077">
        <v>0.54952546296296301</v>
      </c>
      <c r="S2077">
        <v>0</v>
      </c>
      <c r="T2077">
        <v>19.941666666666666</v>
      </c>
      <c r="U2077" t="s">
        <v>585</v>
      </c>
      <c r="V2077" t="s">
        <v>584</v>
      </c>
      <c r="W2077">
        <v>0.24321313703320599</v>
      </c>
      <c r="X2077">
        <v>0</v>
      </c>
      <c r="Y2077">
        <v>0</v>
      </c>
      <c r="Z2077" t="str">
        <f>_xlfn.CONCAT(Sheet1!$B2077,"_",Sheet1!$E2077,"_", _xlfn.SWITCH(Sheet1!$J2077, "M", "Monday", "T", "Tuesday", "W", "Wednesday", "R", "Thursday", "F", "Friday"))</f>
        <v>105_Week4_Wednesday</v>
      </c>
      <c r="AA2077">
        <v>1</v>
      </c>
      <c r="AB2077">
        <v>0</v>
      </c>
      <c r="AC2077">
        <f>Sheet1!$K2077 +1</f>
        <v>318</v>
      </c>
      <c r="AD2077">
        <v>129.74369999999999</v>
      </c>
      <c r="AE2077">
        <v>58.167499999999997</v>
      </c>
      <c r="AF2077" t="s">
        <v>1</v>
      </c>
    </row>
    <row r="2078" spans="1:32" x14ac:dyDescent="0.3">
      <c r="A2078" t="s">
        <v>583</v>
      </c>
      <c r="B2078" t="s">
        <v>9</v>
      </c>
      <c r="C2078" t="s">
        <v>582</v>
      </c>
      <c r="D2078" t="s">
        <v>14</v>
      </c>
      <c r="E2078" t="s">
        <v>13</v>
      </c>
      <c r="F2078" t="s">
        <v>111</v>
      </c>
      <c r="G2078" t="s">
        <v>11</v>
      </c>
      <c r="H2078" t="s">
        <v>342</v>
      </c>
      <c r="I2078" t="s">
        <v>9</v>
      </c>
      <c r="J2078" t="s">
        <v>185</v>
      </c>
      <c r="K2078">
        <v>380</v>
      </c>
      <c r="L2078" t="s">
        <v>581</v>
      </c>
      <c r="M2078" t="s">
        <v>580</v>
      </c>
      <c r="N2078">
        <v>6.1154321320354903</v>
      </c>
      <c r="O2078" t="s">
        <v>579</v>
      </c>
      <c r="P2078" t="s">
        <v>4</v>
      </c>
      <c r="Q2078">
        <v>0.25423611111111111</v>
      </c>
      <c r="R2078">
        <v>0.25868055555555558</v>
      </c>
      <c r="S2078">
        <v>0</v>
      </c>
      <c r="T2078">
        <v>6.4</v>
      </c>
      <c r="U2078" t="s">
        <v>578</v>
      </c>
      <c r="V2078" t="s">
        <v>577</v>
      </c>
      <c r="W2078">
        <v>2.3019943785385801</v>
      </c>
      <c r="X2078">
        <v>0</v>
      </c>
      <c r="Y2078">
        <v>0</v>
      </c>
      <c r="Z2078" t="str">
        <f>_xlfn.CONCAT(Sheet1!$B2078,"_",Sheet1!$E2078,"_", _xlfn.SWITCH(Sheet1!$J2078, "M", "Monday", "T", "Tuesday", "W", "Wednesday", "R", "Thursday", "F", "Friday"))</f>
        <v>105_Week4_Thursday</v>
      </c>
      <c r="AA2078">
        <v>1</v>
      </c>
      <c r="AB2078">
        <v>0</v>
      </c>
      <c r="AC2078">
        <f>Sheet1!$K2078 +1</f>
        <v>381</v>
      </c>
      <c r="AD2078">
        <v>76.668700000000001</v>
      </c>
      <c r="AE2078">
        <v>40.1462</v>
      </c>
      <c r="AF2078" t="s">
        <v>1</v>
      </c>
    </row>
    <row r="2079" spans="1:32" x14ac:dyDescent="0.3">
      <c r="A2079" t="s">
        <v>576</v>
      </c>
      <c r="B2079" t="s">
        <v>9</v>
      </c>
      <c r="C2079" t="s">
        <v>575</v>
      </c>
      <c r="D2079" t="s">
        <v>14</v>
      </c>
      <c r="E2079" t="s">
        <v>13</v>
      </c>
      <c r="F2079" t="s">
        <v>111</v>
      </c>
      <c r="G2079" t="s">
        <v>11</v>
      </c>
      <c r="H2079" t="s">
        <v>12</v>
      </c>
      <c r="I2079" t="s">
        <v>545</v>
      </c>
      <c r="J2079" t="s">
        <v>92</v>
      </c>
      <c r="K2079">
        <v>170</v>
      </c>
      <c r="L2079" t="s">
        <v>574</v>
      </c>
      <c r="M2079" t="s">
        <v>573</v>
      </c>
      <c r="N2079">
        <v>4.3632308021187803E-2</v>
      </c>
      <c r="O2079" t="s">
        <v>572</v>
      </c>
      <c r="P2079" t="s">
        <v>4</v>
      </c>
      <c r="Q2079">
        <v>0.25871527777777775</v>
      </c>
      <c r="R2079">
        <v>0.26172453703703702</v>
      </c>
      <c r="S2079">
        <v>0</v>
      </c>
      <c r="T2079">
        <v>4.3250000000000002</v>
      </c>
      <c r="U2079" t="s">
        <v>571</v>
      </c>
      <c r="V2079" t="s">
        <v>570</v>
      </c>
      <c r="W2079">
        <v>2.16894873977563E-2</v>
      </c>
      <c r="X2079">
        <v>0</v>
      </c>
      <c r="Y2079">
        <v>0</v>
      </c>
      <c r="Z2079" t="str">
        <f>_xlfn.CONCAT(Sheet1!$B2079,"_",Sheet1!$E2079,"_", _xlfn.SWITCH(Sheet1!$J2079, "M", "Monday", "T", "Tuesday", "W", "Wednesday", "R", "Thursday", "F", "Friday"))</f>
        <v>105_Week4_Wednesday</v>
      </c>
      <c r="AA2079">
        <v>1</v>
      </c>
      <c r="AB2079">
        <v>0</v>
      </c>
      <c r="AC2079">
        <f>Sheet1!$K2079 +1</f>
        <v>171</v>
      </c>
      <c r="AD2079">
        <v>80.545000000000002</v>
      </c>
      <c r="AE2079">
        <v>79.055000000000007</v>
      </c>
      <c r="AF2079" t="s">
        <v>1</v>
      </c>
    </row>
    <row r="2080" spans="1:32" x14ac:dyDescent="0.3">
      <c r="A2080" t="s">
        <v>569</v>
      </c>
      <c r="B2080" t="s">
        <v>9</v>
      </c>
      <c r="C2080" t="s">
        <v>568</v>
      </c>
      <c r="D2080" t="s">
        <v>14</v>
      </c>
      <c r="E2080" t="s">
        <v>13</v>
      </c>
      <c r="F2080" t="s">
        <v>111</v>
      </c>
      <c r="G2080" t="s">
        <v>11</v>
      </c>
      <c r="H2080" t="s">
        <v>119</v>
      </c>
      <c r="I2080" t="s">
        <v>83</v>
      </c>
      <c r="J2080" t="s">
        <v>553</v>
      </c>
      <c r="K2080">
        <v>1</v>
      </c>
      <c r="L2080" t="s">
        <v>567</v>
      </c>
      <c r="M2080" t="s">
        <v>566</v>
      </c>
      <c r="N2080">
        <v>0.142793169245124</v>
      </c>
      <c r="O2080" t="s">
        <v>565</v>
      </c>
      <c r="P2080" t="s">
        <v>4</v>
      </c>
      <c r="Q2080">
        <v>0.35319444444444442</v>
      </c>
      <c r="R2080">
        <v>0.35946759259259259</v>
      </c>
      <c r="S2080">
        <v>0</v>
      </c>
      <c r="T2080">
        <v>9.0250000000000004</v>
      </c>
      <c r="U2080" t="s">
        <v>564</v>
      </c>
      <c r="V2080" t="s">
        <v>563</v>
      </c>
      <c r="W2080">
        <v>9.6398868805037605E-2</v>
      </c>
      <c r="X2080">
        <v>5</v>
      </c>
      <c r="Y2080">
        <v>9.6153846153846201E-2</v>
      </c>
      <c r="Z2080" t="str">
        <f>_xlfn.CONCAT(Sheet1!$B2080,"_",Sheet1!$E2080,"_", _xlfn.SWITCH(Sheet1!$J2080, "M", "Monday", "T", "Tuesday", "W", "Wednesday", "R", "Thursday", "F", "Friday"))</f>
        <v>105_Week4_Tuesday</v>
      </c>
      <c r="AA2080">
        <v>1</v>
      </c>
      <c r="AB2080">
        <v>68</v>
      </c>
      <c r="AC2080">
        <f>Sheet1!$K2080 +1</f>
        <v>2</v>
      </c>
      <c r="AD2080">
        <v>68.867500000000007</v>
      </c>
      <c r="AE2080">
        <v>68.430000000000007</v>
      </c>
      <c r="AF2080" t="s">
        <v>1</v>
      </c>
    </row>
    <row r="2081" spans="1:32" x14ac:dyDescent="0.3">
      <c r="A2081" t="s">
        <v>562</v>
      </c>
      <c r="B2081" t="s">
        <v>9</v>
      </c>
      <c r="C2081" t="s">
        <v>561</v>
      </c>
      <c r="D2081" t="s">
        <v>14</v>
      </c>
      <c r="E2081" t="s">
        <v>13</v>
      </c>
      <c r="F2081" t="s">
        <v>111</v>
      </c>
      <c r="G2081" t="s">
        <v>11</v>
      </c>
      <c r="H2081" t="s">
        <v>110</v>
      </c>
      <c r="I2081" t="s">
        <v>83</v>
      </c>
      <c r="J2081" t="s">
        <v>553</v>
      </c>
      <c r="K2081">
        <v>240</v>
      </c>
      <c r="L2081" t="s">
        <v>560</v>
      </c>
      <c r="M2081" t="s">
        <v>559</v>
      </c>
      <c r="N2081">
        <v>0.30384754016995402</v>
      </c>
      <c r="O2081" t="s">
        <v>558</v>
      </c>
      <c r="P2081" t="s">
        <v>4</v>
      </c>
      <c r="Q2081">
        <v>0.35289351851851852</v>
      </c>
      <c r="R2081">
        <v>0.35310185185185183</v>
      </c>
      <c r="S2081">
        <v>0</v>
      </c>
      <c r="T2081">
        <v>0.3</v>
      </c>
      <c r="U2081" t="s">
        <v>557</v>
      </c>
      <c r="V2081" t="s">
        <v>556</v>
      </c>
      <c r="W2081">
        <v>0.21508718582721201</v>
      </c>
      <c r="X2081">
        <v>0</v>
      </c>
      <c r="Y2081">
        <v>0</v>
      </c>
      <c r="Z2081" t="str">
        <f>_xlfn.CONCAT(Sheet1!$B2081,"_",Sheet1!$E2081,"_", _xlfn.SWITCH(Sheet1!$J2081, "M", "Monday", "T", "Tuesday", "W", "Wednesday", "R", "Thursday", "F", "Friday"))</f>
        <v>105_Week4_Tuesday</v>
      </c>
      <c r="AA2081">
        <v>1</v>
      </c>
      <c r="AB2081">
        <v>0</v>
      </c>
      <c r="AC2081">
        <f>Sheet1!$K2081 +1</f>
        <v>241</v>
      </c>
      <c r="AD2081">
        <v>44.01</v>
      </c>
      <c r="AE2081">
        <v>23.8675</v>
      </c>
      <c r="AF2081" t="s">
        <v>1</v>
      </c>
    </row>
    <row r="2082" spans="1:32" x14ac:dyDescent="0.3">
      <c r="A2082" t="s">
        <v>555</v>
      </c>
      <c r="B2082" t="s">
        <v>9</v>
      </c>
      <c r="C2082" t="s">
        <v>554</v>
      </c>
      <c r="D2082" t="s">
        <v>342</v>
      </c>
      <c r="E2082" t="s">
        <v>13</v>
      </c>
      <c r="F2082" t="s">
        <v>111</v>
      </c>
      <c r="G2082" t="s">
        <v>11</v>
      </c>
      <c r="H2082" t="s">
        <v>259</v>
      </c>
      <c r="I2082" t="s">
        <v>83</v>
      </c>
      <c r="J2082" t="s">
        <v>553</v>
      </c>
      <c r="K2082">
        <v>230</v>
      </c>
      <c r="L2082" t="s">
        <v>552</v>
      </c>
      <c r="M2082" t="s">
        <v>551</v>
      </c>
      <c r="N2082">
        <v>0.99465331248939004</v>
      </c>
      <c r="O2082" t="s">
        <v>550</v>
      </c>
      <c r="P2082" t="s">
        <v>4</v>
      </c>
      <c r="Q2082">
        <v>0.34384259259259259</v>
      </c>
      <c r="R2082">
        <v>0.35268518518518521</v>
      </c>
      <c r="S2082">
        <v>0</v>
      </c>
      <c r="T2082">
        <v>12.733333333333334</v>
      </c>
      <c r="U2082" t="s">
        <v>549</v>
      </c>
      <c r="V2082" t="s">
        <v>548</v>
      </c>
      <c r="W2082">
        <v>0.28842668973693403</v>
      </c>
      <c r="X2082">
        <v>0</v>
      </c>
      <c r="Y2082">
        <v>0</v>
      </c>
      <c r="Z2082" t="str">
        <f>_xlfn.CONCAT(Sheet1!$B2082,"_",Sheet1!$E2082,"_", _xlfn.SWITCH(Sheet1!$J2082, "M", "Monday", "T", "Tuesday", "W", "Wednesday", "R", "Thursday", "F", "Friday"))</f>
        <v>105_Week4_Tuesday</v>
      </c>
      <c r="AA2082">
        <v>1</v>
      </c>
      <c r="AB2082">
        <v>0</v>
      </c>
      <c r="AC2082">
        <f>Sheet1!$K2082 +1</f>
        <v>231</v>
      </c>
      <c r="AD2082">
        <v>50.465000000000003</v>
      </c>
      <c r="AE2082">
        <v>50.465000000000003</v>
      </c>
      <c r="AF2082" t="s">
        <v>1</v>
      </c>
    </row>
    <row r="2083" spans="1:32" x14ac:dyDescent="0.3">
      <c r="A2083" t="s">
        <v>547</v>
      </c>
      <c r="B2083" t="s">
        <v>9</v>
      </c>
      <c r="C2083" t="s">
        <v>546</v>
      </c>
      <c r="D2083" t="s">
        <v>14</v>
      </c>
      <c r="E2083" t="s">
        <v>13</v>
      </c>
      <c r="F2083" t="s">
        <v>111</v>
      </c>
      <c r="G2083" t="s">
        <v>11</v>
      </c>
      <c r="H2083" t="s">
        <v>111</v>
      </c>
      <c r="I2083" t="s">
        <v>545</v>
      </c>
      <c r="J2083" t="s">
        <v>92</v>
      </c>
      <c r="K2083">
        <v>180</v>
      </c>
      <c r="L2083" t="s">
        <v>544</v>
      </c>
      <c r="M2083" t="s">
        <v>543</v>
      </c>
      <c r="N2083">
        <v>0.33028377406299098</v>
      </c>
      <c r="O2083" t="s">
        <v>542</v>
      </c>
      <c r="P2083" t="s">
        <v>4</v>
      </c>
      <c r="Q2083">
        <v>0.26194444444444442</v>
      </c>
      <c r="R2083">
        <v>0.27212962962962961</v>
      </c>
      <c r="S2083">
        <v>0</v>
      </c>
      <c r="T2083">
        <v>14.675000000000001</v>
      </c>
      <c r="U2083" t="s">
        <v>541</v>
      </c>
      <c r="V2083" t="s">
        <v>540</v>
      </c>
      <c r="W2083">
        <v>0.120038828911781</v>
      </c>
      <c r="X2083">
        <v>0</v>
      </c>
      <c r="Y2083">
        <v>0</v>
      </c>
      <c r="Z2083" t="str">
        <f>_xlfn.CONCAT(Sheet1!$B2083,"_",Sheet1!$E2083,"_", _xlfn.SWITCH(Sheet1!$J2083, "M", "Monday", "T", "Tuesday", "W", "Wednesday", "R", "Thursday", "F", "Friday"))</f>
        <v>105_Week4_Wednesday</v>
      </c>
      <c r="AA2083">
        <v>1</v>
      </c>
      <c r="AB2083">
        <v>0</v>
      </c>
      <c r="AC2083">
        <f>Sheet1!$K2083 +1</f>
        <v>181</v>
      </c>
      <c r="AD2083">
        <v>158.54249999999999</v>
      </c>
      <c r="AE2083">
        <v>151.49619999999999</v>
      </c>
      <c r="AF2083" t="s">
        <v>1</v>
      </c>
    </row>
    <row r="2084" spans="1:32" x14ac:dyDescent="0.3">
      <c r="A2084" t="s">
        <v>539</v>
      </c>
      <c r="B2084" t="s">
        <v>9</v>
      </c>
      <c r="C2084" t="s">
        <v>538</v>
      </c>
      <c r="D2084" t="s">
        <v>14</v>
      </c>
      <c r="E2084" t="s">
        <v>13</v>
      </c>
      <c r="F2084" t="s">
        <v>12</v>
      </c>
      <c r="G2084" t="s">
        <v>185</v>
      </c>
      <c r="H2084" t="s">
        <v>49</v>
      </c>
      <c r="I2084" t="s">
        <v>83</v>
      </c>
      <c r="J2084" t="s">
        <v>11</v>
      </c>
      <c r="K2084">
        <v>201</v>
      </c>
      <c r="L2084" t="s">
        <v>537</v>
      </c>
      <c r="M2084" t="s">
        <v>536</v>
      </c>
      <c r="N2084">
        <v>2.3437054753303501</v>
      </c>
      <c r="O2084" t="s">
        <v>535</v>
      </c>
      <c r="P2084" t="s">
        <v>111</v>
      </c>
      <c r="Q2084">
        <v>0.549224537037037</v>
      </c>
      <c r="R2084">
        <v>0.55594907407407412</v>
      </c>
      <c r="S2084">
        <v>0</v>
      </c>
      <c r="T2084">
        <v>9.683574621414877</v>
      </c>
      <c r="U2084" t="s">
        <v>534</v>
      </c>
      <c r="V2084" t="s">
        <v>533</v>
      </c>
      <c r="W2084">
        <v>0.52012042530337099</v>
      </c>
      <c r="X2084">
        <v>0</v>
      </c>
      <c r="Y2084">
        <v>0</v>
      </c>
      <c r="Z2084" t="str">
        <f>_xlfn.CONCAT(Sheet1!$B2084,"_",Sheet1!$E2084,"_", _xlfn.SWITCH(Sheet1!$J2084, "M", "Monday", "T", "Tuesday", "W", "Wednesday", "R", "Thursday", "F", "Friday"))</f>
        <v>105_Week4_Friday</v>
      </c>
      <c r="AA2084">
        <v>1</v>
      </c>
      <c r="AB2084">
        <v>0</v>
      </c>
      <c r="AC2084">
        <f>Sheet1!$K2084 +1</f>
        <v>202</v>
      </c>
      <c r="AD2084">
        <v>8.75</v>
      </c>
      <c r="AE2084">
        <v>7.8837000000000002</v>
      </c>
      <c r="AF2084" t="s">
        <v>1</v>
      </c>
    </row>
    <row r="2085" spans="1:32" x14ac:dyDescent="0.3">
      <c r="A2085" t="s">
        <v>532</v>
      </c>
      <c r="B2085" t="s">
        <v>9</v>
      </c>
      <c r="C2085" t="s">
        <v>531</v>
      </c>
      <c r="D2085" t="s">
        <v>14</v>
      </c>
      <c r="E2085" t="s">
        <v>13</v>
      </c>
      <c r="F2085" t="s">
        <v>12</v>
      </c>
      <c r="G2085" t="s">
        <v>185</v>
      </c>
      <c r="H2085" t="s">
        <v>41</v>
      </c>
      <c r="I2085" t="s">
        <v>83</v>
      </c>
      <c r="J2085" t="s">
        <v>11</v>
      </c>
      <c r="K2085">
        <v>209</v>
      </c>
      <c r="L2085" t="s">
        <v>530</v>
      </c>
      <c r="M2085" t="s">
        <v>529</v>
      </c>
      <c r="N2085">
        <v>6.8827683106064796E-2</v>
      </c>
      <c r="O2085" t="s">
        <v>528</v>
      </c>
      <c r="P2085" t="s">
        <v>79</v>
      </c>
      <c r="Q2085">
        <v>0.54023148148148148</v>
      </c>
      <c r="R2085">
        <v>0.54759259259259263</v>
      </c>
      <c r="S2085">
        <v>0</v>
      </c>
      <c r="T2085">
        <v>10.6</v>
      </c>
      <c r="U2085" t="s">
        <v>527</v>
      </c>
      <c r="V2085" t="s">
        <v>526</v>
      </c>
      <c r="W2085">
        <v>4.7809587217792E-2</v>
      </c>
      <c r="X2085">
        <v>0</v>
      </c>
      <c r="Y2085">
        <v>0</v>
      </c>
      <c r="Z2085" t="str">
        <f>_xlfn.CONCAT(Sheet1!$B2085,"_",Sheet1!$E2085,"_", _xlfn.SWITCH(Sheet1!$J2085, "M", "Monday", "T", "Tuesday", "W", "Wednesday", "R", "Thursday", "F", "Friday"))</f>
        <v>105_Week4_Friday</v>
      </c>
      <c r="AA2085">
        <v>1</v>
      </c>
      <c r="AB2085">
        <v>0</v>
      </c>
      <c r="AC2085">
        <f>Sheet1!$K2085 +1</f>
        <v>210</v>
      </c>
      <c r="AD2085">
        <v>80.202500000000001</v>
      </c>
      <c r="AE2085">
        <v>55.3</v>
      </c>
      <c r="AF2085" t="s">
        <v>1</v>
      </c>
    </row>
    <row r="2086" spans="1:32" x14ac:dyDescent="0.3">
      <c r="A2086" t="s">
        <v>525</v>
      </c>
      <c r="B2086" t="s">
        <v>9</v>
      </c>
      <c r="C2086" t="s">
        <v>524</v>
      </c>
      <c r="D2086" t="s">
        <v>14</v>
      </c>
      <c r="E2086" t="s">
        <v>13</v>
      </c>
      <c r="F2086" t="s">
        <v>12</v>
      </c>
      <c r="G2086" t="s">
        <v>185</v>
      </c>
      <c r="H2086" t="s">
        <v>74</v>
      </c>
      <c r="I2086" t="s">
        <v>83</v>
      </c>
      <c r="J2086" t="s">
        <v>11</v>
      </c>
      <c r="K2086">
        <v>210</v>
      </c>
      <c r="L2086" t="s">
        <v>523</v>
      </c>
      <c r="M2086" t="s">
        <v>522</v>
      </c>
      <c r="N2086">
        <v>26.464082704856999</v>
      </c>
      <c r="O2086" t="s">
        <v>521</v>
      </c>
      <c r="P2086" t="s">
        <v>4</v>
      </c>
      <c r="Q2086">
        <v>0.52917824074074071</v>
      </c>
      <c r="R2086">
        <v>0.54018518518518521</v>
      </c>
      <c r="S2086">
        <v>0</v>
      </c>
      <c r="T2086">
        <v>15.85</v>
      </c>
      <c r="U2086" t="s">
        <v>520</v>
      </c>
      <c r="V2086" t="s">
        <v>519</v>
      </c>
      <c r="W2086">
        <v>24.430717540384801</v>
      </c>
      <c r="X2086">
        <v>0</v>
      </c>
      <c r="Y2086">
        <v>0</v>
      </c>
      <c r="Z2086" t="str">
        <f>_xlfn.CONCAT(Sheet1!$B2086,"_",Sheet1!$E2086,"_", _xlfn.SWITCH(Sheet1!$J2086, "M", "Monday", "T", "Tuesday", "W", "Wednesday", "R", "Thursday", "F", "Friday"))</f>
        <v>105_Week4_Friday</v>
      </c>
      <c r="AA2086">
        <v>1</v>
      </c>
      <c r="AB2086">
        <v>0</v>
      </c>
      <c r="AC2086">
        <f>Sheet1!$K2086 +1</f>
        <v>211</v>
      </c>
      <c r="AD2086">
        <v>214.59620000000001</v>
      </c>
      <c r="AE2086">
        <v>203.15620000000001</v>
      </c>
      <c r="AF2086" t="s">
        <v>1</v>
      </c>
    </row>
    <row r="2087" spans="1:32" x14ac:dyDescent="0.3">
      <c r="A2087" t="s">
        <v>518</v>
      </c>
      <c r="B2087" t="s">
        <v>9</v>
      </c>
      <c r="C2087" t="s">
        <v>517</v>
      </c>
      <c r="D2087" t="s">
        <v>14</v>
      </c>
      <c r="E2087" t="s">
        <v>13</v>
      </c>
      <c r="F2087" t="s">
        <v>12</v>
      </c>
      <c r="G2087" t="s">
        <v>185</v>
      </c>
      <c r="H2087" t="s">
        <v>22</v>
      </c>
      <c r="I2087" t="s">
        <v>83</v>
      </c>
      <c r="J2087" t="s">
        <v>11</v>
      </c>
      <c r="K2087">
        <v>280</v>
      </c>
      <c r="L2087" t="s">
        <v>516</v>
      </c>
      <c r="M2087" t="s">
        <v>515</v>
      </c>
      <c r="N2087">
        <v>3.6602514497935799</v>
      </c>
      <c r="O2087" t="s">
        <v>514</v>
      </c>
      <c r="P2087" t="s">
        <v>4</v>
      </c>
      <c r="Q2087">
        <v>0.57436342592592593</v>
      </c>
      <c r="R2087">
        <v>0.58383101851851849</v>
      </c>
      <c r="S2087">
        <v>0</v>
      </c>
      <c r="T2087">
        <v>13.633333333333333</v>
      </c>
      <c r="U2087" t="s">
        <v>513</v>
      </c>
      <c r="V2087" t="s">
        <v>512</v>
      </c>
      <c r="W2087">
        <v>2.3705082601029499</v>
      </c>
      <c r="X2087">
        <v>3</v>
      </c>
      <c r="Y2087">
        <v>5.6603773584905703E-2</v>
      </c>
      <c r="Z2087" t="str">
        <f>_xlfn.CONCAT(Sheet1!$B2087,"_",Sheet1!$E2087,"_", _xlfn.SWITCH(Sheet1!$J2087, "M", "Monday", "T", "Tuesday", "W", "Wednesday", "R", "Thursday", "F", "Friday"))</f>
        <v>105_Week4_Friday</v>
      </c>
      <c r="AA2087">
        <v>1</v>
      </c>
      <c r="AB2087">
        <v>11</v>
      </c>
      <c r="AC2087">
        <f>Sheet1!$K2087 +1</f>
        <v>281</v>
      </c>
      <c r="AD2087">
        <v>35</v>
      </c>
      <c r="AE2087">
        <v>43.891199999999998</v>
      </c>
      <c r="AF2087" t="s">
        <v>1</v>
      </c>
    </row>
    <row r="2088" spans="1:32" x14ac:dyDescent="0.3">
      <c r="A2088" t="s">
        <v>511</v>
      </c>
      <c r="B2088" t="s">
        <v>9</v>
      </c>
      <c r="C2088" t="s">
        <v>358</v>
      </c>
      <c r="D2088" t="s">
        <v>186</v>
      </c>
      <c r="E2088" t="s">
        <v>13</v>
      </c>
      <c r="F2088" t="s">
        <v>12</v>
      </c>
      <c r="G2088" t="s">
        <v>185</v>
      </c>
      <c r="H2088" t="s">
        <v>58</v>
      </c>
      <c r="I2088" t="s">
        <v>83</v>
      </c>
      <c r="J2088" t="s">
        <v>11</v>
      </c>
      <c r="K2088">
        <v>1</v>
      </c>
      <c r="L2088" t="s">
        <v>510</v>
      </c>
      <c r="M2088" t="s">
        <v>509</v>
      </c>
      <c r="N2088">
        <v>11.322669995948701</v>
      </c>
      <c r="O2088" t="s">
        <v>508</v>
      </c>
      <c r="P2088" t="s">
        <v>29</v>
      </c>
      <c r="Q2088">
        <v>0.56380787037037039</v>
      </c>
      <c r="R2088">
        <v>0.56387731481481485</v>
      </c>
      <c r="S2088">
        <v>0</v>
      </c>
      <c r="T2088">
        <v>0.1</v>
      </c>
      <c r="U2088" t="s">
        <v>507</v>
      </c>
      <c r="V2088" t="s">
        <v>506</v>
      </c>
      <c r="W2088">
        <v>8.3274566800393206</v>
      </c>
      <c r="X2088">
        <v>0</v>
      </c>
      <c r="Y2088">
        <v>0</v>
      </c>
      <c r="Z2088" t="str">
        <f>_xlfn.CONCAT(Sheet1!$B2088,"_",Sheet1!$E2088,"_", _xlfn.SWITCH(Sheet1!$J2088, "M", "Monday", "T", "Tuesday", "W", "Wednesday", "R", "Thursday", "F", "Friday"))</f>
        <v>105_Week4_Friday</v>
      </c>
      <c r="AA2088">
        <v>1</v>
      </c>
      <c r="AB2088">
        <v>0</v>
      </c>
      <c r="AC2088">
        <f>Sheet1!$K2088 +1</f>
        <v>2</v>
      </c>
      <c r="AD2088">
        <v>0</v>
      </c>
      <c r="AE2088">
        <v>0</v>
      </c>
      <c r="AF2088" t="s">
        <v>1</v>
      </c>
    </row>
    <row r="2089" spans="1:32" x14ac:dyDescent="0.3">
      <c r="A2089" t="s">
        <v>505</v>
      </c>
      <c r="B2089" t="s">
        <v>9</v>
      </c>
      <c r="C2089" t="s">
        <v>193</v>
      </c>
      <c r="D2089" t="s">
        <v>200</v>
      </c>
      <c r="E2089" t="s">
        <v>13</v>
      </c>
      <c r="F2089" t="s">
        <v>12</v>
      </c>
      <c r="G2089" t="s">
        <v>185</v>
      </c>
      <c r="H2089" t="s">
        <v>155</v>
      </c>
      <c r="I2089" t="s">
        <v>9</v>
      </c>
      <c r="J2089" t="s">
        <v>92</v>
      </c>
      <c r="K2089">
        <v>80</v>
      </c>
      <c r="L2089" t="s">
        <v>504</v>
      </c>
      <c r="M2089" t="s">
        <v>503</v>
      </c>
      <c r="N2089">
        <v>1.74162277765572</v>
      </c>
      <c r="O2089" t="s">
        <v>502</v>
      </c>
      <c r="P2089" t="s">
        <v>4</v>
      </c>
      <c r="Q2089">
        <v>0.50258101851851855</v>
      </c>
      <c r="R2089">
        <v>0.51081018518518517</v>
      </c>
      <c r="S2089">
        <v>0</v>
      </c>
      <c r="T2089">
        <v>11.841666666666667</v>
      </c>
      <c r="U2089" t="s">
        <v>501</v>
      </c>
      <c r="V2089" t="s">
        <v>500</v>
      </c>
      <c r="W2089">
        <v>1.2395300609764499</v>
      </c>
      <c r="X2089">
        <v>0</v>
      </c>
      <c r="Y2089">
        <v>0</v>
      </c>
      <c r="Z2089" t="str">
        <f>_xlfn.CONCAT(Sheet1!$B2089,"_",Sheet1!$E2089,"_", _xlfn.SWITCH(Sheet1!$J2089, "M", "Monday", "T", "Tuesday", "W", "Wednesday", "R", "Thursday", "F", "Friday"))</f>
        <v>105_Week4_Wednesday</v>
      </c>
      <c r="AA2089">
        <v>1</v>
      </c>
      <c r="AB2089">
        <v>0</v>
      </c>
      <c r="AC2089">
        <f>Sheet1!$K2089 +1</f>
        <v>81</v>
      </c>
      <c r="AD2089">
        <v>50.11</v>
      </c>
      <c r="AE2089">
        <v>50.11</v>
      </c>
      <c r="AF2089" t="s">
        <v>1</v>
      </c>
    </row>
    <row r="2090" spans="1:32" x14ac:dyDescent="0.3">
      <c r="A2090" t="s">
        <v>499</v>
      </c>
      <c r="B2090" t="s">
        <v>9</v>
      </c>
      <c r="C2090" t="s">
        <v>498</v>
      </c>
      <c r="D2090" t="s">
        <v>14</v>
      </c>
      <c r="E2090" t="s">
        <v>13</v>
      </c>
      <c r="F2090" t="s">
        <v>12</v>
      </c>
      <c r="G2090" t="s">
        <v>185</v>
      </c>
      <c r="H2090" t="s">
        <v>171</v>
      </c>
      <c r="I2090" t="s">
        <v>83</v>
      </c>
      <c r="J2090" t="s">
        <v>11</v>
      </c>
      <c r="K2090">
        <v>141</v>
      </c>
      <c r="L2090" t="s">
        <v>497</v>
      </c>
      <c r="M2090" t="s">
        <v>496</v>
      </c>
      <c r="N2090">
        <v>0.82013813406228997</v>
      </c>
      <c r="O2090" t="s">
        <v>495</v>
      </c>
      <c r="P2090" t="s">
        <v>4</v>
      </c>
      <c r="Q2090">
        <v>0.46140046296296294</v>
      </c>
      <c r="R2090">
        <v>0.46989583333333335</v>
      </c>
      <c r="S2090">
        <v>0</v>
      </c>
      <c r="T2090">
        <v>12.233333333333334</v>
      </c>
      <c r="U2090" t="s">
        <v>494</v>
      </c>
      <c r="V2090" t="s">
        <v>493</v>
      </c>
      <c r="W2090">
        <v>0.235517377322496</v>
      </c>
      <c r="X2090">
        <v>2</v>
      </c>
      <c r="Y2090">
        <v>3.8461538461538498E-2</v>
      </c>
      <c r="Z2090" t="str">
        <f>_xlfn.CONCAT(Sheet1!$B2090,"_",Sheet1!$E2090,"_", _xlfn.SWITCH(Sheet1!$J2090, "M", "Monday", "T", "Tuesday", "W", "Wednesday", "R", "Thursday", "F", "Friday"))</f>
        <v>105_Week4_Friday</v>
      </c>
      <c r="AA2090">
        <v>1</v>
      </c>
      <c r="AB2090">
        <v>52</v>
      </c>
      <c r="AC2090">
        <f>Sheet1!$K2090 +1</f>
        <v>142</v>
      </c>
      <c r="AD2090">
        <v>60.893700000000003</v>
      </c>
      <c r="AE2090">
        <v>23.643699999999999</v>
      </c>
      <c r="AF2090" t="s">
        <v>1</v>
      </c>
    </row>
    <row r="2091" spans="1:32" x14ac:dyDescent="0.3">
      <c r="A2091" t="s">
        <v>492</v>
      </c>
      <c r="B2091" t="s">
        <v>9</v>
      </c>
      <c r="C2091" t="s">
        <v>112</v>
      </c>
      <c r="D2091" t="s">
        <v>342</v>
      </c>
      <c r="E2091" t="s">
        <v>13</v>
      </c>
      <c r="F2091" t="s">
        <v>12</v>
      </c>
      <c r="G2091" t="s">
        <v>185</v>
      </c>
      <c r="H2091" t="s">
        <v>163</v>
      </c>
      <c r="I2091" t="s">
        <v>9</v>
      </c>
      <c r="J2091" t="s">
        <v>8</v>
      </c>
      <c r="K2091">
        <v>0</v>
      </c>
      <c r="L2091" t="s">
        <v>109</v>
      </c>
      <c r="M2091" t="s">
        <v>491</v>
      </c>
      <c r="N2091">
        <v>5.55319138243794</v>
      </c>
      <c r="O2091" t="s">
        <v>490</v>
      </c>
      <c r="P2091" t="s">
        <v>79</v>
      </c>
      <c r="Q2091">
        <v>0.45696759259259262</v>
      </c>
      <c r="R2091">
        <v>0.46083333333333332</v>
      </c>
      <c r="S2091">
        <v>0</v>
      </c>
      <c r="T2091">
        <v>5.5666666666666664</v>
      </c>
      <c r="U2091" t="s">
        <v>489</v>
      </c>
      <c r="V2091" t="s">
        <v>488</v>
      </c>
      <c r="W2091">
        <v>4.5274328551759497</v>
      </c>
      <c r="X2091">
        <v>0</v>
      </c>
      <c r="Y2091">
        <v>0</v>
      </c>
      <c r="Z2091" t="str">
        <f>_xlfn.CONCAT(Sheet1!$B2091,"_",Sheet1!$E2091,"_", _xlfn.SWITCH(Sheet1!$J2091, "M", "Monday", "T", "Tuesday", "W", "Wednesday", "R", "Thursday", "F", "Friday"))</f>
        <v>105_Week4_Monday</v>
      </c>
      <c r="AA2091">
        <v>1</v>
      </c>
      <c r="AB2091">
        <v>0</v>
      </c>
      <c r="AC2091">
        <f>Sheet1!$K2091 +1</f>
        <v>1</v>
      </c>
      <c r="AD2091">
        <v>12.025</v>
      </c>
      <c r="AE2091">
        <v>25.675000000000001</v>
      </c>
      <c r="AF2091" t="s">
        <v>1</v>
      </c>
    </row>
    <row r="2092" spans="1:32" x14ac:dyDescent="0.3">
      <c r="A2092" t="s">
        <v>487</v>
      </c>
      <c r="B2092" t="s">
        <v>9</v>
      </c>
      <c r="C2092" t="s">
        <v>486</v>
      </c>
      <c r="D2092" t="s">
        <v>14</v>
      </c>
      <c r="E2092" t="s">
        <v>13</v>
      </c>
      <c r="F2092" t="s">
        <v>12</v>
      </c>
      <c r="G2092" t="s">
        <v>185</v>
      </c>
      <c r="H2092" t="s">
        <v>94</v>
      </c>
      <c r="I2092" t="s">
        <v>9</v>
      </c>
      <c r="J2092" t="s">
        <v>8</v>
      </c>
      <c r="K2092">
        <v>0</v>
      </c>
      <c r="L2092" t="s">
        <v>485</v>
      </c>
      <c r="M2092" t="s">
        <v>484</v>
      </c>
      <c r="N2092">
        <v>0.25640774704515901</v>
      </c>
      <c r="O2092" t="s">
        <v>483</v>
      </c>
      <c r="P2092" t="s">
        <v>4</v>
      </c>
      <c r="Q2092">
        <v>0.44684027777777779</v>
      </c>
      <c r="R2092">
        <v>0.45311342592592591</v>
      </c>
      <c r="S2092">
        <v>0</v>
      </c>
      <c r="T2092">
        <v>9.0250000000000004</v>
      </c>
      <c r="U2092" t="s">
        <v>482</v>
      </c>
      <c r="V2092" t="s">
        <v>481</v>
      </c>
      <c r="W2092">
        <v>0.22169277142994601</v>
      </c>
      <c r="X2092">
        <v>27</v>
      </c>
      <c r="Y2092">
        <v>0.51923076923076905</v>
      </c>
      <c r="Z2092" t="str">
        <f>_xlfn.CONCAT(Sheet1!$B2092,"_",Sheet1!$E2092,"_", _xlfn.SWITCH(Sheet1!$J2092, "M", "Monday", "T", "Tuesday", "W", "Wednesday", "R", "Thursday", "F", "Friday"))</f>
        <v>105_Week4_Monday</v>
      </c>
      <c r="AA2092">
        <v>1</v>
      </c>
      <c r="AB2092">
        <v>114</v>
      </c>
      <c r="AC2092">
        <f>Sheet1!$K2092 +1</f>
        <v>1</v>
      </c>
      <c r="AD2092">
        <v>142.47499999999999</v>
      </c>
      <c r="AE2092">
        <v>139.76499999999999</v>
      </c>
      <c r="AF2092" t="s">
        <v>1</v>
      </c>
    </row>
    <row r="2093" spans="1:32" x14ac:dyDescent="0.3">
      <c r="A2093" t="s">
        <v>480</v>
      </c>
      <c r="B2093" t="s">
        <v>9</v>
      </c>
      <c r="C2093" t="s">
        <v>479</v>
      </c>
      <c r="D2093" t="s">
        <v>14</v>
      </c>
      <c r="E2093" t="s">
        <v>13</v>
      </c>
      <c r="F2093" t="s">
        <v>12</v>
      </c>
      <c r="G2093" t="s">
        <v>185</v>
      </c>
      <c r="H2093" t="s">
        <v>147</v>
      </c>
      <c r="I2093" t="s">
        <v>9</v>
      </c>
      <c r="J2093" t="s">
        <v>92</v>
      </c>
      <c r="K2093">
        <v>92</v>
      </c>
      <c r="L2093" t="s">
        <v>478</v>
      </c>
      <c r="M2093" t="s">
        <v>477</v>
      </c>
      <c r="N2093">
        <v>14.394087869673999</v>
      </c>
      <c r="O2093" t="s">
        <v>476</v>
      </c>
      <c r="P2093" t="s">
        <v>4</v>
      </c>
      <c r="Q2093">
        <v>0.49680555555555556</v>
      </c>
      <c r="R2093">
        <v>0.5013657407407407</v>
      </c>
      <c r="S2093">
        <v>0</v>
      </c>
      <c r="T2093">
        <v>6.5750000000000002</v>
      </c>
      <c r="U2093" t="s">
        <v>475</v>
      </c>
      <c r="V2093" t="s">
        <v>474</v>
      </c>
      <c r="W2093">
        <v>13.0575222255993</v>
      </c>
      <c r="X2093">
        <v>3</v>
      </c>
      <c r="Y2093">
        <v>6.3829787234042604E-2</v>
      </c>
      <c r="Z2093" t="str">
        <f>_xlfn.CONCAT(Sheet1!$B2093,"_",Sheet1!$E2093,"_", _xlfn.SWITCH(Sheet1!$J2093, "M", "Monday", "T", "Tuesday", "W", "Wednesday", "R", "Thursday", "F", "Friday"))</f>
        <v>105_Week4_Wednesday</v>
      </c>
      <c r="AA2093">
        <v>1</v>
      </c>
      <c r="AB2093">
        <v>25</v>
      </c>
      <c r="AC2093">
        <f>Sheet1!$K2093 +1</f>
        <v>93</v>
      </c>
      <c r="AD2093">
        <v>78.27</v>
      </c>
      <c r="AE2093">
        <v>49.854999999999997</v>
      </c>
      <c r="AF2093" t="s">
        <v>1</v>
      </c>
    </row>
    <row r="2094" spans="1:32" x14ac:dyDescent="0.3">
      <c r="A2094" t="s">
        <v>473</v>
      </c>
      <c r="B2094" t="s">
        <v>9</v>
      </c>
      <c r="C2094" t="s">
        <v>472</v>
      </c>
      <c r="D2094" t="s">
        <v>14</v>
      </c>
      <c r="E2094" t="s">
        <v>13</v>
      </c>
      <c r="F2094" t="s">
        <v>12</v>
      </c>
      <c r="G2094" t="s">
        <v>185</v>
      </c>
      <c r="H2094" t="s">
        <v>139</v>
      </c>
      <c r="I2094" t="s">
        <v>9</v>
      </c>
      <c r="J2094" t="s">
        <v>8</v>
      </c>
      <c r="K2094">
        <v>0</v>
      </c>
      <c r="L2094" t="s">
        <v>471</v>
      </c>
      <c r="M2094" t="s">
        <v>470</v>
      </c>
      <c r="N2094">
        <v>0.19451927952468401</v>
      </c>
      <c r="O2094" t="s">
        <v>469</v>
      </c>
      <c r="P2094" t="s">
        <v>4</v>
      </c>
      <c r="Q2094">
        <v>0.48019675925925925</v>
      </c>
      <c r="R2094">
        <v>0.48680555555555555</v>
      </c>
      <c r="S2094">
        <v>0</v>
      </c>
      <c r="T2094">
        <v>9.5166666666666675</v>
      </c>
      <c r="U2094" t="s">
        <v>468</v>
      </c>
      <c r="V2094" t="s">
        <v>467</v>
      </c>
      <c r="W2094">
        <v>8.2385033366968202E-2</v>
      </c>
      <c r="X2094">
        <v>0</v>
      </c>
      <c r="Y2094">
        <v>0</v>
      </c>
      <c r="Z2094" t="str">
        <f>_xlfn.CONCAT(Sheet1!$B2094,"_",Sheet1!$E2094,"_", _xlfn.SWITCH(Sheet1!$J2094, "M", "Monday", "T", "Tuesday", "W", "Wednesday", "R", "Thursday", "F", "Friday"))</f>
        <v>105_Week4_Monday</v>
      </c>
      <c r="AA2094">
        <v>1</v>
      </c>
      <c r="AB2094">
        <v>0</v>
      </c>
      <c r="AC2094">
        <f>Sheet1!$K2094 +1</f>
        <v>1</v>
      </c>
      <c r="AD2094">
        <v>98.222499999999997</v>
      </c>
      <c r="AE2094">
        <v>50.5</v>
      </c>
      <c r="AF2094" t="s">
        <v>1</v>
      </c>
    </row>
    <row r="2095" spans="1:32" x14ac:dyDescent="0.3">
      <c r="A2095" t="s">
        <v>466</v>
      </c>
      <c r="B2095" t="s">
        <v>9</v>
      </c>
      <c r="C2095" t="s">
        <v>465</v>
      </c>
      <c r="D2095" t="s">
        <v>14</v>
      </c>
      <c r="E2095" t="s">
        <v>13</v>
      </c>
      <c r="F2095" t="s">
        <v>12</v>
      </c>
      <c r="G2095" t="s">
        <v>185</v>
      </c>
      <c r="H2095" t="s">
        <v>178</v>
      </c>
      <c r="I2095" t="s">
        <v>9</v>
      </c>
      <c r="J2095" t="s">
        <v>8</v>
      </c>
      <c r="K2095">
        <v>0</v>
      </c>
      <c r="L2095" t="s">
        <v>464</v>
      </c>
      <c r="M2095" t="s">
        <v>463</v>
      </c>
      <c r="N2095">
        <v>1.2325501926243301</v>
      </c>
      <c r="O2095" t="s">
        <v>462</v>
      </c>
      <c r="P2095" t="s">
        <v>4</v>
      </c>
      <c r="Q2095">
        <v>0.47075231481481483</v>
      </c>
      <c r="R2095">
        <v>0.48005787037037034</v>
      </c>
      <c r="S2095">
        <v>0</v>
      </c>
      <c r="T2095">
        <v>13.408333333333333</v>
      </c>
      <c r="U2095" t="s">
        <v>461</v>
      </c>
      <c r="V2095" t="s">
        <v>460</v>
      </c>
      <c r="W2095">
        <v>0.602868240888497</v>
      </c>
      <c r="X2095">
        <v>0</v>
      </c>
      <c r="Y2095">
        <v>0</v>
      </c>
      <c r="Z2095" t="str">
        <f>_xlfn.CONCAT(Sheet1!$B2095,"_",Sheet1!$E2095,"_", _xlfn.SWITCH(Sheet1!$J2095, "M", "Monday", "T", "Tuesday", "W", "Wednesday", "R", "Thursday", "F", "Friday"))</f>
        <v>105_Week4_Monday</v>
      </c>
      <c r="AA2095">
        <v>1</v>
      </c>
      <c r="AB2095">
        <v>0</v>
      </c>
      <c r="AC2095">
        <f>Sheet1!$K2095 +1</f>
        <v>1</v>
      </c>
      <c r="AD2095">
        <v>227.79499999999999</v>
      </c>
      <c r="AE2095">
        <v>188.8937</v>
      </c>
      <c r="AF2095" t="s">
        <v>1</v>
      </c>
    </row>
    <row r="2096" spans="1:32" x14ac:dyDescent="0.3">
      <c r="A2096" t="s">
        <v>459</v>
      </c>
      <c r="B2096" t="s">
        <v>9</v>
      </c>
      <c r="C2096" t="s">
        <v>458</v>
      </c>
      <c r="D2096" t="s">
        <v>14</v>
      </c>
      <c r="E2096" t="s">
        <v>13</v>
      </c>
      <c r="F2096" t="s">
        <v>12</v>
      </c>
      <c r="G2096" t="s">
        <v>185</v>
      </c>
      <c r="H2096" t="s">
        <v>33</v>
      </c>
      <c r="I2096" t="s">
        <v>83</v>
      </c>
      <c r="J2096" t="s">
        <v>11</v>
      </c>
      <c r="K2096">
        <v>281</v>
      </c>
      <c r="L2096" t="s">
        <v>457</v>
      </c>
      <c r="M2096" t="s">
        <v>456</v>
      </c>
      <c r="N2096">
        <v>5.0933763552457103</v>
      </c>
      <c r="O2096" t="s">
        <v>455</v>
      </c>
      <c r="P2096" t="s">
        <v>79</v>
      </c>
      <c r="Q2096">
        <v>0.58736111111111111</v>
      </c>
      <c r="R2096">
        <v>0.59351851851851856</v>
      </c>
      <c r="S2096">
        <v>0</v>
      </c>
      <c r="T2096">
        <v>8.8666666666666671</v>
      </c>
      <c r="U2096" t="s">
        <v>454</v>
      </c>
      <c r="V2096" t="s">
        <v>453</v>
      </c>
      <c r="W2096">
        <v>3.4531824533570199</v>
      </c>
      <c r="X2096">
        <v>0</v>
      </c>
      <c r="Y2096">
        <v>0</v>
      </c>
      <c r="Z2096" t="str">
        <f>_xlfn.CONCAT(Sheet1!$B2096,"_",Sheet1!$E2096,"_", _xlfn.SWITCH(Sheet1!$J2096, "M", "Monday", "T", "Tuesday", "W", "Wednesday", "R", "Thursday", "F", "Friday"))</f>
        <v>105_Week4_Friday</v>
      </c>
      <c r="AA2096">
        <v>1</v>
      </c>
      <c r="AB2096">
        <v>0</v>
      </c>
      <c r="AC2096">
        <f>Sheet1!$K2096 +1</f>
        <v>282</v>
      </c>
      <c r="AD2096">
        <v>25.362500000000001</v>
      </c>
      <c r="AE2096">
        <v>50.017499999999998</v>
      </c>
      <c r="AF2096" t="s">
        <v>1</v>
      </c>
    </row>
    <row r="2097" spans="1:32" x14ac:dyDescent="0.3">
      <c r="A2097" t="s">
        <v>452</v>
      </c>
      <c r="B2097" t="s">
        <v>9</v>
      </c>
      <c r="C2097" t="s">
        <v>451</v>
      </c>
      <c r="D2097" t="s">
        <v>216</v>
      </c>
      <c r="E2097" t="s">
        <v>13</v>
      </c>
      <c r="F2097" t="s">
        <v>12</v>
      </c>
      <c r="G2097" t="s">
        <v>11</v>
      </c>
      <c r="H2097" t="s">
        <v>4</v>
      </c>
      <c r="I2097" t="s">
        <v>83</v>
      </c>
      <c r="J2097" t="s">
        <v>11</v>
      </c>
      <c r="K2097">
        <v>1</v>
      </c>
      <c r="L2097" t="s">
        <v>450</v>
      </c>
      <c r="M2097" t="s">
        <v>449</v>
      </c>
      <c r="N2097">
        <v>2.5456781946122602</v>
      </c>
      <c r="O2097" t="s">
        <v>448</v>
      </c>
      <c r="P2097" t="s">
        <v>111</v>
      </c>
      <c r="Q2097">
        <v>0.375</v>
      </c>
      <c r="R2097">
        <v>0.38172453703703701</v>
      </c>
      <c r="S2097">
        <v>8.2469051033258403</v>
      </c>
      <c r="T2097">
        <v>9.683574621414877</v>
      </c>
      <c r="U2097" t="s">
        <v>447</v>
      </c>
      <c r="V2097" t="s">
        <v>446</v>
      </c>
      <c r="W2097">
        <v>1.6384768636678599</v>
      </c>
      <c r="X2097">
        <v>0</v>
      </c>
      <c r="Y2097">
        <v>0</v>
      </c>
      <c r="Z2097" t="str">
        <f>_xlfn.CONCAT(Sheet1!$B2097,"_",Sheet1!$E2097,"_", _xlfn.SWITCH(Sheet1!$J2097, "M", "Monday", "T", "Tuesday", "W", "Wednesday", "R", "Thursday", "F", "Friday"))</f>
        <v>105_Week4_Friday</v>
      </c>
      <c r="AA2097">
        <v>1</v>
      </c>
      <c r="AB2097">
        <v>0</v>
      </c>
      <c r="AC2097">
        <f>Sheet1!$K2097 +1</f>
        <v>2</v>
      </c>
      <c r="AD2097">
        <v>14.16</v>
      </c>
      <c r="AE2097">
        <v>14.16</v>
      </c>
      <c r="AF2097" t="s">
        <v>1</v>
      </c>
    </row>
    <row r="2098" spans="1:32" x14ac:dyDescent="0.3">
      <c r="A2098" t="s">
        <v>445</v>
      </c>
      <c r="B2098" t="s">
        <v>9</v>
      </c>
      <c r="C2098" t="s">
        <v>444</v>
      </c>
      <c r="D2098" t="s">
        <v>14</v>
      </c>
      <c r="E2098" t="s">
        <v>13</v>
      </c>
      <c r="F2098" t="s">
        <v>12</v>
      </c>
      <c r="G2098" t="s">
        <v>11</v>
      </c>
      <c r="H2098" t="s">
        <v>79</v>
      </c>
      <c r="I2098" t="s">
        <v>83</v>
      </c>
      <c r="J2098" t="s">
        <v>11</v>
      </c>
      <c r="K2098">
        <v>50</v>
      </c>
      <c r="L2098" t="s">
        <v>443</v>
      </c>
      <c r="M2098" t="s">
        <v>442</v>
      </c>
      <c r="N2098">
        <v>7.5710523873567595E-2</v>
      </c>
      <c r="O2098" t="s">
        <v>441</v>
      </c>
      <c r="P2098" t="s">
        <v>4</v>
      </c>
      <c r="Q2098">
        <v>0.3619560185185185</v>
      </c>
      <c r="R2098">
        <v>0.36749999999999999</v>
      </c>
      <c r="S2098">
        <v>0</v>
      </c>
      <c r="T2098">
        <v>7.9833333333333334</v>
      </c>
      <c r="U2098" t="s">
        <v>440</v>
      </c>
      <c r="V2098" t="s">
        <v>439</v>
      </c>
      <c r="W2098">
        <v>3.4879431130148998E-2</v>
      </c>
      <c r="X2098">
        <v>0</v>
      </c>
      <c r="Y2098">
        <v>0</v>
      </c>
      <c r="Z2098" t="str">
        <f>_xlfn.CONCAT(Sheet1!$B2098,"_",Sheet1!$E2098,"_", _xlfn.SWITCH(Sheet1!$J2098, "M", "Monday", "T", "Tuesday", "W", "Wednesday", "R", "Thursday", "F", "Friday"))</f>
        <v>105_Week4_Friday</v>
      </c>
      <c r="AA2098">
        <v>1</v>
      </c>
      <c r="AB2098">
        <v>0</v>
      </c>
      <c r="AC2098">
        <f>Sheet1!$K2098 +1</f>
        <v>51</v>
      </c>
      <c r="AD2098">
        <v>49.34</v>
      </c>
      <c r="AE2098">
        <v>43.172499999999999</v>
      </c>
      <c r="AF2098" t="s">
        <v>1</v>
      </c>
    </row>
    <row r="2099" spans="1:32" x14ac:dyDescent="0.3">
      <c r="A2099" t="s">
        <v>438</v>
      </c>
      <c r="B2099" t="s">
        <v>9</v>
      </c>
      <c r="C2099" t="s">
        <v>437</v>
      </c>
      <c r="D2099" t="s">
        <v>14</v>
      </c>
      <c r="E2099" t="s">
        <v>13</v>
      </c>
      <c r="F2099" t="s">
        <v>12</v>
      </c>
      <c r="G2099" t="s">
        <v>11</v>
      </c>
      <c r="H2099" t="s">
        <v>29</v>
      </c>
      <c r="I2099" t="s">
        <v>83</v>
      </c>
      <c r="J2099" t="s">
        <v>11</v>
      </c>
      <c r="K2099">
        <v>60</v>
      </c>
      <c r="L2099" t="s">
        <v>436</v>
      </c>
      <c r="M2099" t="s">
        <v>435</v>
      </c>
      <c r="N2099">
        <v>0</v>
      </c>
      <c r="O2099" t="s">
        <v>434</v>
      </c>
      <c r="P2099" t="s">
        <v>4</v>
      </c>
      <c r="Q2099">
        <v>0.36182870370370368</v>
      </c>
      <c r="R2099">
        <v>0.36189814814814814</v>
      </c>
      <c r="S2099">
        <v>0</v>
      </c>
      <c r="T2099">
        <v>0.10833333333333334</v>
      </c>
      <c r="U2099" t="s">
        <v>389</v>
      </c>
      <c r="V2099" t="s">
        <v>388</v>
      </c>
      <c r="X2099">
        <v>0</v>
      </c>
      <c r="Y2099">
        <v>0</v>
      </c>
      <c r="Z2099" t="str">
        <f>_xlfn.CONCAT(Sheet1!$B2099,"_",Sheet1!$E2099,"_", _xlfn.SWITCH(Sheet1!$J2099, "M", "Monday", "T", "Tuesday", "W", "Wednesday", "R", "Thursday", "F", "Friday"))</f>
        <v>105_Week4_Friday</v>
      </c>
      <c r="AA2099">
        <v>1</v>
      </c>
      <c r="AB2099">
        <v>0</v>
      </c>
      <c r="AC2099">
        <f>Sheet1!$K2099 +1</f>
        <v>61</v>
      </c>
      <c r="AD2099">
        <v>45.94</v>
      </c>
      <c r="AE2099">
        <v>48.295000000000002</v>
      </c>
      <c r="AF2099" t="s">
        <v>1</v>
      </c>
    </row>
    <row r="2100" spans="1:32" x14ac:dyDescent="0.3">
      <c r="A2100" t="s">
        <v>433</v>
      </c>
      <c r="B2100" t="s">
        <v>9</v>
      </c>
      <c r="C2100" t="s">
        <v>432</v>
      </c>
      <c r="D2100" t="s">
        <v>14</v>
      </c>
      <c r="E2100" t="s">
        <v>13</v>
      </c>
      <c r="F2100" t="s">
        <v>12</v>
      </c>
      <c r="G2100" t="s">
        <v>11</v>
      </c>
      <c r="H2100" t="s">
        <v>259</v>
      </c>
      <c r="I2100" t="s">
        <v>9</v>
      </c>
      <c r="J2100" t="s">
        <v>8</v>
      </c>
      <c r="K2100">
        <v>0</v>
      </c>
      <c r="L2100" t="s">
        <v>431</v>
      </c>
      <c r="M2100" t="s">
        <v>430</v>
      </c>
      <c r="N2100">
        <v>0.69661517627537295</v>
      </c>
      <c r="O2100" t="s">
        <v>429</v>
      </c>
      <c r="P2100" t="s">
        <v>79</v>
      </c>
      <c r="Q2100">
        <v>0.40255787037037039</v>
      </c>
      <c r="R2100">
        <v>0.41094907407407405</v>
      </c>
      <c r="S2100">
        <v>0</v>
      </c>
      <c r="T2100">
        <v>12.083333333333334</v>
      </c>
      <c r="U2100" t="s">
        <v>428</v>
      </c>
      <c r="V2100" t="s">
        <v>427</v>
      </c>
      <c r="W2100">
        <v>0.268005503977231</v>
      </c>
      <c r="X2100">
        <v>0</v>
      </c>
      <c r="Y2100">
        <v>0</v>
      </c>
      <c r="Z2100" t="str">
        <f>_xlfn.CONCAT(Sheet1!$B2100,"_",Sheet1!$E2100,"_", _xlfn.SWITCH(Sheet1!$J2100, "M", "Monday", "T", "Tuesday", "W", "Wednesday", "R", "Thursday", "F", "Friday"))</f>
        <v>105_Week4_Monday</v>
      </c>
      <c r="AA2100">
        <v>1</v>
      </c>
      <c r="AB2100">
        <v>0</v>
      </c>
      <c r="AC2100">
        <f>Sheet1!$K2100 +1</f>
        <v>1</v>
      </c>
      <c r="AD2100">
        <v>42.945</v>
      </c>
      <c r="AE2100">
        <v>31.5</v>
      </c>
      <c r="AF2100" t="s">
        <v>1</v>
      </c>
    </row>
    <row r="2101" spans="1:32" x14ac:dyDescent="0.3">
      <c r="A2101" t="s">
        <v>426</v>
      </c>
      <c r="B2101" t="s">
        <v>9</v>
      </c>
      <c r="C2101" t="s">
        <v>425</v>
      </c>
      <c r="D2101" t="s">
        <v>14</v>
      </c>
      <c r="E2101" t="s">
        <v>13</v>
      </c>
      <c r="F2101" t="s">
        <v>12</v>
      </c>
      <c r="G2101" t="s">
        <v>11</v>
      </c>
      <c r="H2101" t="s">
        <v>186</v>
      </c>
      <c r="I2101" t="s">
        <v>83</v>
      </c>
      <c r="J2101" t="s">
        <v>11</v>
      </c>
      <c r="K2101">
        <v>140</v>
      </c>
      <c r="L2101" t="s">
        <v>424</v>
      </c>
      <c r="M2101" t="s">
        <v>423</v>
      </c>
      <c r="N2101">
        <v>4.0976442415267202</v>
      </c>
      <c r="O2101" t="s">
        <v>422</v>
      </c>
      <c r="P2101" t="s">
        <v>29</v>
      </c>
      <c r="Q2101">
        <v>0.39523148148148146</v>
      </c>
      <c r="R2101">
        <v>0.40207175925925925</v>
      </c>
      <c r="S2101">
        <v>0</v>
      </c>
      <c r="T2101">
        <v>9.85</v>
      </c>
      <c r="U2101" t="s">
        <v>421</v>
      </c>
      <c r="V2101" t="s">
        <v>420</v>
      </c>
      <c r="W2101">
        <v>2.5311071240043801</v>
      </c>
      <c r="X2101">
        <v>0</v>
      </c>
      <c r="Y2101">
        <v>0</v>
      </c>
      <c r="Z2101" t="str">
        <f>_xlfn.CONCAT(Sheet1!$B2101,"_",Sheet1!$E2101,"_", _xlfn.SWITCH(Sheet1!$J2101, "M", "Monday", "T", "Tuesday", "W", "Wednesday", "R", "Thursday", "F", "Friday"))</f>
        <v>105_Week4_Friday</v>
      </c>
      <c r="AA2101">
        <v>1</v>
      </c>
      <c r="AB2101">
        <v>0</v>
      </c>
      <c r="AC2101">
        <f>Sheet1!$K2101 +1</f>
        <v>141</v>
      </c>
      <c r="AD2101">
        <v>27.355</v>
      </c>
      <c r="AE2101">
        <v>20.516200000000001</v>
      </c>
      <c r="AF2101" t="s">
        <v>1</v>
      </c>
    </row>
    <row r="2102" spans="1:32" x14ac:dyDescent="0.3">
      <c r="A2102" t="s">
        <v>419</v>
      </c>
      <c r="B2102" t="s">
        <v>9</v>
      </c>
      <c r="C2102" t="s">
        <v>418</v>
      </c>
      <c r="D2102" t="s">
        <v>14</v>
      </c>
      <c r="E2102" t="s">
        <v>13</v>
      </c>
      <c r="F2102" t="s">
        <v>12</v>
      </c>
      <c r="G2102" t="s">
        <v>11</v>
      </c>
      <c r="H2102" t="s">
        <v>200</v>
      </c>
      <c r="I2102" t="s">
        <v>83</v>
      </c>
      <c r="J2102" t="s">
        <v>11</v>
      </c>
      <c r="K2102">
        <v>160</v>
      </c>
      <c r="L2102" t="s">
        <v>417</v>
      </c>
      <c r="M2102" t="s">
        <v>416</v>
      </c>
      <c r="N2102">
        <v>4.08000745624304</v>
      </c>
      <c r="O2102" t="s">
        <v>415</v>
      </c>
      <c r="P2102" t="s">
        <v>342</v>
      </c>
      <c r="Q2102">
        <v>0.3845486111111111</v>
      </c>
      <c r="R2102">
        <v>0.39238425925925924</v>
      </c>
      <c r="S2102">
        <v>0</v>
      </c>
      <c r="T2102">
        <v>11.283333333333333</v>
      </c>
      <c r="U2102" t="s">
        <v>414</v>
      </c>
      <c r="V2102" t="s">
        <v>413</v>
      </c>
      <c r="W2102">
        <v>2.7581799073789601</v>
      </c>
      <c r="X2102">
        <v>0</v>
      </c>
      <c r="Y2102">
        <v>0</v>
      </c>
      <c r="Z2102" t="str">
        <f>_xlfn.CONCAT(Sheet1!$B2102,"_",Sheet1!$E2102,"_", _xlfn.SWITCH(Sheet1!$J2102, "M", "Monday", "T", "Tuesday", "W", "Wednesday", "R", "Thursday", "F", "Friday"))</f>
        <v>105_Week4_Friday</v>
      </c>
      <c r="AA2102">
        <v>1</v>
      </c>
      <c r="AB2102">
        <v>0</v>
      </c>
      <c r="AC2102">
        <f>Sheet1!$K2102 +1</f>
        <v>161</v>
      </c>
      <c r="AD2102">
        <v>23.2425</v>
      </c>
      <c r="AE2102">
        <v>8.3149999999999995</v>
      </c>
      <c r="AF2102" t="s">
        <v>1</v>
      </c>
    </row>
    <row r="2103" spans="1:32" x14ac:dyDescent="0.3">
      <c r="A2103" t="s">
        <v>412</v>
      </c>
      <c r="B2103" t="s">
        <v>9</v>
      </c>
      <c r="C2103" t="s">
        <v>42</v>
      </c>
      <c r="D2103" t="s">
        <v>119</v>
      </c>
      <c r="E2103" t="s">
        <v>13</v>
      </c>
      <c r="F2103" t="s">
        <v>12</v>
      </c>
      <c r="G2103" t="s">
        <v>11</v>
      </c>
      <c r="H2103" t="s">
        <v>216</v>
      </c>
      <c r="I2103" t="s">
        <v>9</v>
      </c>
      <c r="J2103" t="s">
        <v>8</v>
      </c>
      <c r="K2103">
        <v>0</v>
      </c>
      <c r="L2103" t="s">
        <v>411</v>
      </c>
      <c r="M2103" t="s">
        <v>410</v>
      </c>
      <c r="N2103">
        <v>0</v>
      </c>
      <c r="O2103" t="s">
        <v>409</v>
      </c>
      <c r="P2103" t="s">
        <v>4</v>
      </c>
      <c r="Q2103">
        <v>0.35369212962962965</v>
      </c>
      <c r="R2103">
        <v>0.36182870370370368</v>
      </c>
      <c r="S2103">
        <v>0</v>
      </c>
      <c r="T2103">
        <v>11.716666666666667</v>
      </c>
      <c r="U2103" t="s">
        <v>389</v>
      </c>
      <c r="V2103" t="s">
        <v>388</v>
      </c>
      <c r="X2103">
        <v>0</v>
      </c>
      <c r="Y2103">
        <v>0</v>
      </c>
      <c r="Z2103" t="str">
        <f>_xlfn.CONCAT(Sheet1!$B2103,"_",Sheet1!$E2103,"_", _xlfn.SWITCH(Sheet1!$J2103, "M", "Monday", "T", "Tuesday", "W", "Wednesday", "R", "Thursday", "F", "Friday"))</f>
        <v>105_Week4_Monday</v>
      </c>
      <c r="AA2103">
        <v>1</v>
      </c>
      <c r="AB2103">
        <v>0</v>
      </c>
      <c r="AC2103">
        <f>Sheet1!$K2103 +1</f>
        <v>1</v>
      </c>
      <c r="AD2103">
        <v>61.36</v>
      </c>
      <c r="AE2103">
        <v>76.12</v>
      </c>
      <c r="AF2103" t="s">
        <v>1</v>
      </c>
    </row>
    <row r="2104" spans="1:32" x14ac:dyDescent="0.3">
      <c r="A2104" t="s">
        <v>408</v>
      </c>
      <c r="B2104" t="s">
        <v>9</v>
      </c>
      <c r="C2104" t="s">
        <v>407</v>
      </c>
      <c r="D2104" t="s">
        <v>14</v>
      </c>
      <c r="E2104" t="s">
        <v>13</v>
      </c>
      <c r="F2104" t="s">
        <v>12</v>
      </c>
      <c r="G2104" t="s">
        <v>185</v>
      </c>
      <c r="H2104" t="s">
        <v>357</v>
      </c>
      <c r="I2104" t="s">
        <v>83</v>
      </c>
      <c r="J2104" t="s">
        <v>11</v>
      </c>
      <c r="K2104">
        <v>300</v>
      </c>
      <c r="L2104" t="s">
        <v>406</v>
      </c>
      <c r="M2104" t="s">
        <v>405</v>
      </c>
      <c r="N2104">
        <v>2.99997466802597</v>
      </c>
      <c r="O2104" t="s">
        <v>404</v>
      </c>
      <c r="P2104" t="s">
        <v>29</v>
      </c>
      <c r="Q2104">
        <v>0.60400462962962964</v>
      </c>
      <c r="R2104">
        <v>0.60898148148148146</v>
      </c>
      <c r="S2104">
        <v>0</v>
      </c>
      <c r="T2104">
        <v>7.166666666666667</v>
      </c>
      <c r="U2104" t="s">
        <v>403</v>
      </c>
      <c r="V2104" t="s">
        <v>402</v>
      </c>
      <c r="W2104">
        <v>2.1474996639919599</v>
      </c>
      <c r="X2104">
        <v>0</v>
      </c>
      <c r="Y2104">
        <v>0</v>
      </c>
      <c r="Z2104" t="str">
        <f>_xlfn.CONCAT(Sheet1!$B2104,"_",Sheet1!$E2104,"_", _xlfn.SWITCH(Sheet1!$J2104, "M", "Monday", "T", "Tuesday", "W", "Wednesday", "R", "Thursday", "F", "Friday"))</f>
        <v>105_Week4_Friday</v>
      </c>
      <c r="AA2104">
        <v>1</v>
      </c>
      <c r="AB2104">
        <v>0</v>
      </c>
      <c r="AC2104">
        <f>Sheet1!$K2104 +1</f>
        <v>301</v>
      </c>
      <c r="AD2104">
        <v>35.475000000000001</v>
      </c>
      <c r="AE2104">
        <v>33.85</v>
      </c>
      <c r="AF2104" t="s">
        <v>1</v>
      </c>
    </row>
    <row r="2105" spans="1:32" x14ac:dyDescent="0.3">
      <c r="A2105" t="s">
        <v>401</v>
      </c>
      <c r="B2105" t="s">
        <v>9</v>
      </c>
      <c r="C2105" t="s">
        <v>400</v>
      </c>
      <c r="D2105" t="s">
        <v>14</v>
      </c>
      <c r="E2105" t="s">
        <v>13</v>
      </c>
      <c r="F2105" t="s">
        <v>12</v>
      </c>
      <c r="G2105" t="s">
        <v>185</v>
      </c>
      <c r="H2105" t="s">
        <v>66</v>
      </c>
      <c r="I2105" t="s">
        <v>83</v>
      </c>
      <c r="J2105" t="s">
        <v>11</v>
      </c>
      <c r="K2105">
        <v>282</v>
      </c>
      <c r="L2105" t="s">
        <v>399</v>
      </c>
      <c r="M2105" t="s">
        <v>398</v>
      </c>
      <c r="N2105">
        <v>2.65290273912251</v>
      </c>
      <c r="O2105" t="s">
        <v>397</v>
      </c>
      <c r="P2105" t="s">
        <v>79</v>
      </c>
      <c r="Q2105">
        <v>0.59535879629629629</v>
      </c>
      <c r="R2105">
        <v>0.60192129629629632</v>
      </c>
      <c r="S2105">
        <v>0</v>
      </c>
      <c r="T2105">
        <v>9.4500000000000011</v>
      </c>
      <c r="U2105" t="s">
        <v>396</v>
      </c>
      <c r="V2105" t="s">
        <v>395</v>
      </c>
      <c r="W2105">
        <v>1.6523534400754201</v>
      </c>
      <c r="X2105">
        <v>0</v>
      </c>
      <c r="Y2105">
        <v>0</v>
      </c>
      <c r="Z2105" t="str">
        <f>_xlfn.CONCAT(Sheet1!$B2105,"_",Sheet1!$E2105,"_", _xlfn.SWITCH(Sheet1!$J2105, "M", "Monday", "T", "Tuesday", "W", "Wednesday", "R", "Thursday", "F", "Friday"))</f>
        <v>105_Week4_Friday</v>
      </c>
      <c r="AA2105">
        <v>1</v>
      </c>
      <c r="AB2105">
        <v>0</v>
      </c>
      <c r="AC2105">
        <f>Sheet1!$K2105 +1</f>
        <v>283</v>
      </c>
      <c r="AD2105">
        <v>29.344999999999999</v>
      </c>
      <c r="AE2105">
        <v>50.182499999999997</v>
      </c>
      <c r="AF2105" t="s">
        <v>1</v>
      </c>
    </row>
    <row r="2106" spans="1:32" x14ac:dyDescent="0.3">
      <c r="A2106" t="s">
        <v>394</v>
      </c>
      <c r="B2106" t="s">
        <v>9</v>
      </c>
      <c r="C2106" t="s">
        <v>42</v>
      </c>
      <c r="D2106" t="s">
        <v>393</v>
      </c>
      <c r="E2106" t="s">
        <v>13</v>
      </c>
      <c r="F2106" t="s">
        <v>12</v>
      </c>
      <c r="G2106" t="s">
        <v>11</v>
      </c>
      <c r="H2106" t="s">
        <v>111</v>
      </c>
      <c r="I2106" t="s">
        <v>83</v>
      </c>
      <c r="J2106" t="s">
        <v>11</v>
      </c>
      <c r="K2106">
        <v>59</v>
      </c>
      <c r="L2106" t="s">
        <v>392</v>
      </c>
      <c r="M2106" t="s">
        <v>391</v>
      </c>
      <c r="N2106">
        <v>0.26563821174204399</v>
      </c>
      <c r="O2106" t="s">
        <v>390</v>
      </c>
      <c r="P2106" t="s">
        <v>4</v>
      </c>
      <c r="Q2106">
        <v>0.34627314814814814</v>
      </c>
      <c r="R2106">
        <v>0.35368055555555555</v>
      </c>
      <c r="S2106">
        <v>0</v>
      </c>
      <c r="T2106">
        <v>10.675000000000001</v>
      </c>
      <c r="U2106" t="s">
        <v>389</v>
      </c>
      <c r="V2106" t="s">
        <v>388</v>
      </c>
      <c r="W2106">
        <v>0.142381465137117</v>
      </c>
      <c r="X2106">
        <v>12</v>
      </c>
      <c r="Y2106">
        <v>0.218181818181818</v>
      </c>
      <c r="Z2106" t="str">
        <f>_xlfn.CONCAT(Sheet1!$B2106,"_",Sheet1!$E2106,"_", _xlfn.SWITCH(Sheet1!$J2106, "M", "Monday", "T", "Tuesday", "W", "Wednesday", "R", "Thursday", "F", "Friday"))</f>
        <v>105_Week4_Friday</v>
      </c>
      <c r="AA2106">
        <v>1</v>
      </c>
      <c r="AB2106">
        <v>147</v>
      </c>
      <c r="AC2106">
        <f>Sheet1!$K2106 +1</f>
        <v>60</v>
      </c>
      <c r="AD2106">
        <v>231.56870000000001</v>
      </c>
      <c r="AE2106">
        <v>203.1</v>
      </c>
      <c r="AF2106" t="s">
        <v>1</v>
      </c>
    </row>
    <row r="2107" spans="1:32" x14ac:dyDescent="0.3">
      <c r="A2107" t="s">
        <v>386</v>
      </c>
      <c r="B2107" t="s">
        <v>9</v>
      </c>
      <c r="C2107" t="s">
        <v>385</v>
      </c>
      <c r="D2107" t="s">
        <v>14</v>
      </c>
      <c r="E2107" t="s">
        <v>13</v>
      </c>
      <c r="F2107" t="s">
        <v>12</v>
      </c>
      <c r="G2107" t="s">
        <v>11</v>
      </c>
      <c r="H2107" t="s">
        <v>12</v>
      </c>
      <c r="I2107" t="s">
        <v>9</v>
      </c>
      <c r="J2107" t="s">
        <v>8</v>
      </c>
      <c r="K2107">
        <v>0</v>
      </c>
      <c r="L2107" t="s">
        <v>384</v>
      </c>
      <c r="M2107" t="s">
        <v>383</v>
      </c>
      <c r="N2107">
        <v>0.35240391269326199</v>
      </c>
      <c r="O2107" t="s">
        <v>382</v>
      </c>
      <c r="P2107" t="s">
        <v>4</v>
      </c>
      <c r="Q2107">
        <v>0.33885416666666668</v>
      </c>
      <c r="R2107">
        <v>0.34609953703703705</v>
      </c>
      <c r="S2107">
        <v>0</v>
      </c>
      <c r="T2107">
        <v>10.425000000000001</v>
      </c>
      <c r="U2107" t="s">
        <v>381</v>
      </c>
      <c r="V2107" t="s">
        <v>380</v>
      </c>
      <c r="W2107">
        <v>0.18105567183735599</v>
      </c>
      <c r="X2107">
        <v>0</v>
      </c>
      <c r="Y2107">
        <v>0</v>
      </c>
      <c r="Z2107" t="str">
        <f>_xlfn.CONCAT(Sheet1!$B2107,"_",Sheet1!$E2107,"_", _xlfn.SWITCH(Sheet1!$J2107, "M", "Monday", "T", "Tuesday", "W", "Wednesday", "R", "Thursday", "F", "Friday"))</f>
        <v>105_Week4_Monday</v>
      </c>
      <c r="AA2107">
        <v>1</v>
      </c>
      <c r="AB2107">
        <v>0</v>
      </c>
      <c r="AC2107">
        <f>Sheet1!$K2107 +1</f>
        <v>1</v>
      </c>
      <c r="AD2107">
        <v>93.084999999999994</v>
      </c>
      <c r="AE2107">
        <v>76.765000000000001</v>
      </c>
      <c r="AF2107" t="s">
        <v>1</v>
      </c>
    </row>
    <row r="2108" spans="1:32" x14ac:dyDescent="0.3">
      <c r="A2108" t="s">
        <v>379</v>
      </c>
      <c r="B2108" t="s">
        <v>9</v>
      </c>
      <c r="C2108" t="s">
        <v>378</v>
      </c>
      <c r="D2108" t="s">
        <v>14</v>
      </c>
      <c r="E2108" t="s">
        <v>13</v>
      </c>
      <c r="F2108" t="s">
        <v>12</v>
      </c>
      <c r="G2108" t="s">
        <v>11</v>
      </c>
      <c r="H2108" t="s">
        <v>342</v>
      </c>
      <c r="I2108" t="s">
        <v>83</v>
      </c>
      <c r="J2108" t="s">
        <v>11</v>
      </c>
      <c r="K2108">
        <v>61</v>
      </c>
      <c r="L2108" t="s">
        <v>377</v>
      </c>
      <c r="M2108" t="s">
        <v>376</v>
      </c>
      <c r="N2108">
        <v>116.805330716074</v>
      </c>
      <c r="O2108" t="s">
        <v>375</v>
      </c>
      <c r="P2108" t="s">
        <v>29</v>
      </c>
      <c r="Q2108">
        <v>0.33111111111111113</v>
      </c>
      <c r="R2108">
        <v>0.33861111111111108</v>
      </c>
      <c r="S2108">
        <v>0</v>
      </c>
      <c r="T2108">
        <v>10.8</v>
      </c>
      <c r="U2108" t="s">
        <v>374</v>
      </c>
      <c r="V2108" t="s">
        <v>373</v>
      </c>
      <c r="W2108">
        <v>108.982967328599</v>
      </c>
      <c r="X2108">
        <v>0</v>
      </c>
      <c r="Y2108">
        <v>0</v>
      </c>
      <c r="Z2108" t="str">
        <f>_xlfn.CONCAT(Sheet1!$B2108,"_",Sheet1!$E2108,"_", _xlfn.SWITCH(Sheet1!$J2108, "M", "Monday", "T", "Tuesday", "W", "Wednesday", "R", "Thursday", "F", "Friday"))</f>
        <v>105_Week4_Friday</v>
      </c>
      <c r="AA2108">
        <v>1</v>
      </c>
      <c r="AB2108">
        <v>0</v>
      </c>
      <c r="AC2108">
        <f>Sheet1!$K2108 +1</f>
        <v>62</v>
      </c>
      <c r="AD2108">
        <v>64.41</v>
      </c>
      <c r="AE2108">
        <v>63.16</v>
      </c>
      <c r="AF2108" t="s">
        <v>1</v>
      </c>
    </row>
    <row r="2109" spans="1:32" x14ac:dyDescent="0.3">
      <c r="A2109" t="s">
        <v>372</v>
      </c>
      <c r="B2109" t="s">
        <v>9</v>
      </c>
      <c r="C2109" t="s">
        <v>371</v>
      </c>
      <c r="D2109" t="s">
        <v>14</v>
      </c>
      <c r="E2109" t="s">
        <v>13</v>
      </c>
      <c r="F2109" t="s">
        <v>12</v>
      </c>
      <c r="G2109" t="s">
        <v>185</v>
      </c>
      <c r="H2109" t="s">
        <v>102</v>
      </c>
      <c r="I2109" t="s">
        <v>9</v>
      </c>
      <c r="J2109" t="s">
        <v>8</v>
      </c>
      <c r="K2109">
        <v>0</v>
      </c>
      <c r="L2109" t="s">
        <v>370</v>
      </c>
      <c r="M2109" t="s">
        <v>369</v>
      </c>
      <c r="N2109">
        <v>11.232779102399901</v>
      </c>
      <c r="O2109" t="s">
        <v>368</v>
      </c>
      <c r="P2109" t="s">
        <v>4</v>
      </c>
      <c r="Q2109">
        <v>0.43873842592592593</v>
      </c>
      <c r="R2109">
        <v>0.44665509259259262</v>
      </c>
      <c r="S2109">
        <v>0</v>
      </c>
      <c r="T2109">
        <v>11.408333333333333</v>
      </c>
      <c r="U2109" t="s">
        <v>367</v>
      </c>
      <c r="V2109" t="s">
        <v>366</v>
      </c>
      <c r="W2109">
        <v>9.9896874923769801</v>
      </c>
      <c r="X2109">
        <v>6</v>
      </c>
      <c r="Y2109">
        <v>0.107142857142857</v>
      </c>
      <c r="Z2109" t="str">
        <f>_xlfn.CONCAT(Sheet1!$B2109,"_",Sheet1!$E2109,"_", _xlfn.SWITCH(Sheet1!$J2109, "M", "Monday", "T", "Tuesday", "W", "Wednesday", "R", "Thursday", "F", "Friday"))</f>
        <v>105_Week4_Monday</v>
      </c>
      <c r="AA2109">
        <v>1</v>
      </c>
      <c r="AB2109">
        <v>29</v>
      </c>
      <c r="AC2109">
        <f>Sheet1!$K2109 +1</f>
        <v>1</v>
      </c>
      <c r="AD2109">
        <v>54.553699999999999</v>
      </c>
      <c r="AE2109">
        <v>49.88</v>
      </c>
      <c r="AF2109" t="s">
        <v>1</v>
      </c>
    </row>
    <row r="2110" spans="1:32" x14ac:dyDescent="0.3">
      <c r="A2110" t="s">
        <v>365</v>
      </c>
      <c r="B2110" t="s">
        <v>9</v>
      </c>
      <c r="C2110" t="s">
        <v>112</v>
      </c>
      <c r="D2110" t="s">
        <v>200</v>
      </c>
      <c r="E2110" t="s">
        <v>13</v>
      </c>
      <c r="F2110" t="s">
        <v>12</v>
      </c>
      <c r="G2110" t="s">
        <v>92</v>
      </c>
      <c r="H2110" t="s">
        <v>364</v>
      </c>
      <c r="I2110" t="s">
        <v>83</v>
      </c>
      <c r="J2110" t="s">
        <v>11</v>
      </c>
      <c r="K2110">
        <v>348</v>
      </c>
      <c r="L2110" t="s">
        <v>109</v>
      </c>
      <c r="M2110" t="s">
        <v>363</v>
      </c>
      <c r="N2110">
        <v>0.22908478975296001</v>
      </c>
      <c r="O2110" t="s">
        <v>362</v>
      </c>
      <c r="P2110" t="s">
        <v>29</v>
      </c>
      <c r="Q2110">
        <v>0.62626157407407412</v>
      </c>
      <c r="R2110">
        <v>0.62960648148148146</v>
      </c>
      <c r="S2110">
        <v>0</v>
      </c>
      <c r="T2110">
        <v>4.8166666666666664</v>
      </c>
      <c r="U2110" t="s">
        <v>361</v>
      </c>
      <c r="V2110" t="s">
        <v>360</v>
      </c>
      <c r="W2110">
        <v>0.12530680634552799</v>
      </c>
      <c r="X2110">
        <v>0</v>
      </c>
      <c r="Y2110">
        <v>0</v>
      </c>
      <c r="Z2110" t="str">
        <f>_xlfn.CONCAT(Sheet1!$B2110,"_",Sheet1!$E2110,"_", _xlfn.SWITCH(Sheet1!$J2110, "M", "Monday", "T", "Tuesday", "W", "Wednesday", "R", "Thursday", "F", "Friday"))</f>
        <v>105_Week4_Friday</v>
      </c>
      <c r="AA2110">
        <v>1</v>
      </c>
      <c r="AB2110">
        <v>0</v>
      </c>
      <c r="AC2110">
        <f>Sheet1!$K2110 +1</f>
        <v>349</v>
      </c>
      <c r="AD2110">
        <v>9.9250000000000007</v>
      </c>
      <c r="AE2110">
        <v>15.2</v>
      </c>
      <c r="AF2110" t="s">
        <v>1</v>
      </c>
    </row>
    <row r="2111" spans="1:32" x14ac:dyDescent="0.3">
      <c r="A2111" t="s">
        <v>359</v>
      </c>
      <c r="B2111" t="s">
        <v>9</v>
      </c>
      <c r="C2111" t="s">
        <v>358</v>
      </c>
      <c r="D2111" t="s">
        <v>4</v>
      </c>
      <c r="E2111" t="s">
        <v>13</v>
      </c>
      <c r="F2111" t="s">
        <v>12</v>
      </c>
      <c r="G2111" t="s">
        <v>92</v>
      </c>
      <c r="H2111" t="s">
        <v>357</v>
      </c>
      <c r="I2111" t="s">
        <v>83</v>
      </c>
      <c r="J2111" t="s">
        <v>11</v>
      </c>
      <c r="K2111">
        <v>1</v>
      </c>
      <c r="L2111" t="s">
        <v>356</v>
      </c>
      <c r="M2111" t="s">
        <v>355</v>
      </c>
      <c r="N2111">
        <v>0.33690175414085399</v>
      </c>
      <c r="O2111" t="s">
        <v>354</v>
      </c>
      <c r="P2111" t="s">
        <v>4</v>
      </c>
      <c r="Q2111">
        <v>0.62385416666666671</v>
      </c>
      <c r="R2111">
        <v>0.62609953703703702</v>
      </c>
      <c r="S2111">
        <v>0</v>
      </c>
      <c r="T2111">
        <v>3.2416666666666667</v>
      </c>
      <c r="U2111" t="s">
        <v>353</v>
      </c>
      <c r="V2111" t="s">
        <v>352</v>
      </c>
      <c r="W2111">
        <v>0.178846730156213</v>
      </c>
      <c r="X2111">
        <v>0</v>
      </c>
      <c r="Y2111">
        <v>0</v>
      </c>
      <c r="Z2111" t="str">
        <f>_xlfn.CONCAT(Sheet1!$B2111,"_",Sheet1!$E2111,"_", _xlfn.SWITCH(Sheet1!$J2111, "M", "Monday", "T", "Tuesday", "W", "Wednesday", "R", "Thursday", "F", "Friday"))</f>
        <v>105_Week4_Friday</v>
      </c>
      <c r="AA2111">
        <v>1</v>
      </c>
      <c r="AB2111">
        <v>0</v>
      </c>
      <c r="AC2111">
        <f>Sheet1!$K2111 +1</f>
        <v>2</v>
      </c>
      <c r="AD2111">
        <v>47.41</v>
      </c>
      <c r="AE2111">
        <v>47.41</v>
      </c>
      <c r="AF2111" t="s">
        <v>1</v>
      </c>
    </row>
    <row r="2112" spans="1:32" x14ac:dyDescent="0.3">
      <c r="A2112" t="s">
        <v>351</v>
      </c>
      <c r="B2112" t="s">
        <v>9</v>
      </c>
      <c r="C2112" t="s">
        <v>350</v>
      </c>
      <c r="D2112" t="s">
        <v>14</v>
      </c>
      <c r="E2112" t="s">
        <v>13</v>
      </c>
      <c r="F2112" t="s">
        <v>12</v>
      </c>
      <c r="G2112" t="s">
        <v>92</v>
      </c>
      <c r="H2112" t="s">
        <v>66</v>
      </c>
      <c r="I2112" t="s">
        <v>83</v>
      </c>
      <c r="J2112" t="s">
        <v>11</v>
      </c>
      <c r="K2112">
        <v>349</v>
      </c>
      <c r="L2112" t="s">
        <v>349</v>
      </c>
      <c r="M2112" t="s">
        <v>348</v>
      </c>
      <c r="N2112">
        <v>25.878405258059502</v>
      </c>
      <c r="O2112" t="s">
        <v>347</v>
      </c>
      <c r="P2112" t="s">
        <v>4</v>
      </c>
      <c r="Q2112">
        <v>0.61057870370370371</v>
      </c>
      <c r="R2112">
        <v>0.62362268518518515</v>
      </c>
      <c r="S2112">
        <v>0</v>
      </c>
      <c r="T2112">
        <v>18.783333333333335</v>
      </c>
      <c r="U2112" t="s">
        <v>346</v>
      </c>
      <c r="V2112" t="s">
        <v>345</v>
      </c>
      <c r="W2112">
        <v>26.257641001969699</v>
      </c>
      <c r="X2112">
        <v>13</v>
      </c>
      <c r="Y2112">
        <v>0.23214285714285701</v>
      </c>
      <c r="Z2112" t="str">
        <f>_xlfn.CONCAT(Sheet1!$B2112,"_",Sheet1!$E2112,"_", _xlfn.SWITCH(Sheet1!$J2112, "M", "Monday", "T", "Tuesday", "W", "Wednesday", "R", "Thursday", "F", "Friday"))</f>
        <v>105_Week4_Friday</v>
      </c>
      <c r="AA2112">
        <v>1</v>
      </c>
      <c r="AB2112">
        <v>57</v>
      </c>
      <c r="AC2112">
        <f>Sheet1!$K2112 +1</f>
        <v>350</v>
      </c>
      <c r="AD2112">
        <v>42.645000000000003</v>
      </c>
      <c r="AE2112">
        <v>60.356200000000001</v>
      </c>
      <c r="AF2112" t="s">
        <v>1</v>
      </c>
    </row>
    <row r="2113" spans="1:32" x14ac:dyDescent="0.3">
      <c r="A2113" t="s">
        <v>344</v>
      </c>
      <c r="B2113" t="s">
        <v>9</v>
      </c>
      <c r="C2113" t="s">
        <v>343</v>
      </c>
      <c r="D2113" t="s">
        <v>14</v>
      </c>
      <c r="E2113" t="s">
        <v>13</v>
      </c>
      <c r="F2113" t="s">
        <v>12</v>
      </c>
      <c r="G2113" t="s">
        <v>185</v>
      </c>
      <c r="H2113" t="s">
        <v>342</v>
      </c>
      <c r="I2113" t="s">
        <v>83</v>
      </c>
      <c r="J2113" t="s">
        <v>11</v>
      </c>
      <c r="K2113">
        <v>290</v>
      </c>
      <c r="L2113" t="s">
        <v>341</v>
      </c>
      <c r="M2113" t="s">
        <v>340</v>
      </c>
      <c r="N2113">
        <v>66.833553615957499</v>
      </c>
      <c r="O2113" t="s">
        <v>339</v>
      </c>
      <c r="P2113" t="s">
        <v>29</v>
      </c>
      <c r="Q2113">
        <v>0.29641203703703706</v>
      </c>
      <c r="R2113">
        <v>0.30150462962962965</v>
      </c>
      <c r="S2113">
        <v>0</v>
      </c>
      <c r="T2113">
        <v>7.3333333333333339</v>
      </c>
      <c r="U2113" t="s">
        <v>338</v>
      </c>
      <c r="V2113" t="s">
        <v>337</v>
      </c>
      <c r="W2113">
        <v>63.153747924301399</v>
      </c>
      <c r="X2113">
        <v>0</v>
      </c>
      <c r="Y2113">
        <v>0</v>
      </c>
      <c r="Z2113" t="str">
        <f>_xlfn.CONCAT(Sheet1!$B2113,"_",Sheet1!$E2113,"_", _xlfn.SWITCH(Sheet1!$J2113, "M", "Monday", "T", "Tuesday", "W", "Wednesday", "R", "Thursday", "F", "Friday"))</f>
        <v>105_Week4_Friday</v>
      </c>
      <c r="AA2113">
        <v>1</v>
      </c>
      <c r="AB2113">
        <v>0</v>
      </c>
      <c r="AC2113">
        <f>Sheet1!$K2113 +1</f>
        <v>291</v>
      </c>
      <c r="AD2113">
        <v>19.184999999999999</v>
      </c>
      <c r="AE2113">
        <v>22.2712</v>
      </c>
      <c r="AF2113" t="s">
        <v>1</v>
      </c>
    </row>
    <row r="2114" spans="1:32" x14ac:dyDescent="0.3">
      <c r="A2114" t="s">
        <v>336</v>
      </c>
      <c r="B2114" t="s">
        <v>9</v>
      </c>
      <c r="C2114" t="s">
        <v>335</v>
      </c>
      <c r="D2114" t="s">
        <v>14</v>
      </c>
      <c r="E2114" t="s">
        <v>13</v>
      </c>
      <c r="F2114" t="s">
        <v>12</v>
      </c>
      <c r="G2114" t="s">
        <v>92</v>
      </c>
      <c r="H2114" t="s">
        <v>334</v>
      </c>
      <c r="I2114" t="s">
        <v>9</v>
      </c>
      <c r="J2114" t="s">
        <v>92</v>
      </c>
      <c r="K2114">
        <v>60</v>
      </c>
      <c r="L2114" t="s">
        <v>333</v>
      </c>
      <c r="M2114" t="s">
        <v>332</v>
      </c>
      <c r="N2114">
        <v>5.6666142828762496</v>
      </c>
      <c r="O2114" t="s">
        <v>331</v>
      </c>
      <c r="P2114" t="s">
        <v>14</v>
      </c>
      <c r="Q2114">
        <v>0.63354166666666667</v>
      </c>
      <c r="R2114">
        <v>0.65689814814814818</v>
      </c>
      <c r="S2114">
        <v>0</v>
      </c>
      <c r="T2114">
        <v>33.633333333333333</v>
      </c>
      <c r="U2114" t="s">
        <v>330</v>
      </c>
      <c r="V2114" t="s">
        <v>329</v>
      </c>
      <c r="W2114">
        <v>5.6190429068910399</v>
      </c>
      <c r="X2114">
        <v>0</v>
      </c>
      <c r="Y2114">
        <v>0</v>
      </c>
      <c r="Z2114" t="str">
        <f>_xlfn.CONCAT(Sheet1!$B2114,"_",Sheet1!$E2114,"_", _xlfn.SWITCH(Sheet1!$J2114, "M", "Monday", "T", "Tuesday", "W", "Wednesday", "R", "Thursday", "F", "Friday"))</f>
        <v>105_Week4_Wednesday</v>
      </c>
      <c r="AA2114">
        <v>1</v>
      </c>
      <c r="AB2114">
        <v>0</v>
      </c>
      <c r="AC2114">
        <f>Sheet1!$K2114 +1</f>
        <v>61</v>
      </c>
      <c r="AD2114">
        <v>106.17619999999999</v>
      </c>
      <c r="AE2114">
        <v>56.067500000000003</v>
      </c>
      <c r="AF2114" t="s">
        <v>1</v>
      </c>
    </row>
    <row r="2115" spans="1:32" x14ac:dyDescent="0.3">
      <c r="A2115" t="s">
        <v>328</v>
      </c>
      <c r="B2115" t="s">
        <v>9</v>
      </c>
      <c r="C2115" t="s">
        <v>327</v>
      </c>
      <c r="D2115" t="s">
        <v>326</v>
      </c>
      <c r="E2115" t="s">
        <v>13</v>
      </c>
      <c r="F2115" t="s">
        <v>12</v>
      </c>
      <c r="G2115" t="s">
        <v>92</v>
      </c>
      <c r="H2115" t="s">
        <v>33</v>
      </c>
      <c r="I2115" t="s">
        <v>9</v>
      </c>
      <c r="J2115" t="s">
        <v>92</v>
      </c>
      <c r="K2115">
        <v>420</v>
      </c>
      <c r="L2115" t="s">
        <v>325</v>
      </c>
      <c r="M2115" t="s">
        <v>324</v>
      </c>
      <c r="N2115">
        <v>0</v>
      </c>
      <c r="O2115" t="s">
        <v>323</v>
      </c>
      <c r="P2115" t="s">
        <v>4</v>
      </c>
      <c r="Q2115">
        <v>0.58679398148148143</v>
      </c>
      <c r="R2115">
        <v>0.59260416666666671</v>
      </c>
      <c r="S2115">
        <v>0</v>
      </c>
      <c r="T2115">
        <v>8.375</v>
      </c>
      <c r="U2115" t="s">
        <v>295</v>
      </c>
      <c r="V2115" t="s">
        <v>294</v>
      </c>
      <c r="X2115">
        <v>3</v>
      </c>
      <c r="Y2115">
        <v>5.7692307692307702E-2</v>
      </c>
      <c r="Z2115" t="str">
        <f>_xlfn.CONCAT(Sheet1!$B2115,"_",Sheet1!$E2115,"_", _xlfn.SWITCH(Sheet1!$J2115, "M", "Monday", "T", "Tuesday", "W", "Wednesday", "R", "Thursday", "F", "Friday"))</f>
        <v>105_Week4_Wednesday</v>
      </c>
      <c r="AA2115">
        <v>1</v>
      </c>
      <c r="AB2115">
        <v>11</v>
      </c>
      <c r="AC2115">
        <f>Sheet1!$K2115 +1</f>
        <v>421</v>
      </c>
      <c r="AD2115">
        <v>23.94</v>
      </c>
      <c r="AE2115">
        <v>32.979999999999997</v>
      </c>
      <c r="AF2115" t="s">
        <v>1</v>
      </c>
    </row>
    <row r="2116" spans="1:32" x14ac:dyDescent="0.3">
      <c r="A2116" t="s">
        <v>322</v>
      </c>
      <c r="B2116" t="s">
        <v>9</v>
      </c>
      <c r="C2116" t="s">
        <v>321</v>
      </c>
      <c r="D2116" t="s">
        <v>14</v>
      </c>
      <c r="E2116" t="s">
        <v>13</v>
      </c>
      <c r="F2116" t="s">
        <v>12</v>
      </c>
      <c r="G2116" t="s">
        <v>92</v>
      </c>
      <c r="H2116" t="s">
        <v>49</v>
      </c>
      <c r="I2116" t="s">
        <v>9</v>
      </c>
      <c r="J2116" t="s">
        <v>92</v>
      </c>
      <c r="K2116">
        <v>381</v>
      </c>
      <c r="L2116" t="s">
        <v>320</v>
      </c>
      <c r="M2116" t="s">
        <v>319</v>
      </c>
      <c r="N2116">
        <v>11.615602472797001</v>
      </c>
      <c r="O2116" t="s">
        <v>318</v>
      </c>
      <c r="P2116" t="s">
        <v>14</v>
      </c>
      <c r="Q2116">
        <v>0.56149305555555551</v>
      </c>
      <c r="R2116">
        <v>0.56821759259259264</v>
      </c>
      <c r="S2116">
        <v>0</v>
      </c>
      <c r="T2116">
        <v>9.683574621414877</v>
      </c>
      <c r="U2116" t="s">
        <v>317</v>
      </c>
      <c r="V2116" t="s">
        <v>316</v>
      </c>
      <c r="W2116">
        <v>12.0752520467433</v>
      </c>
      <c r="X2116">
        <v>0</v>
      </c>
      <c r="Y2116">
        <v>0</v>
      </c>
      <c r="Z2116" t="str">
        <f>_xlfn.CONCAT(Sheet1!$B2116,"_",Sheet1!$E2116,"_", _xlfn.SWITCH(Sheet1!$J2116, "M", "Monday", "T", "Tuesday", "W", "Wednesday", "R", "Thursday", "F", "Friday"))</f>
        <v>105_Week4_Wednesday</v>
      </c>
      <c r="AA2116">
        <v>1</v>
      </c>
      <c r="AB2116">
        <v>0</v>
      </c>
      <c r="AC2116">
        <f>Sheet1!$K2116 +1</f>
        <v>382</v>
      </c>
      <c r="AD2116">
        <v>20.606200000000001</v>
      </c>
      <c r="AE2116">
        <v>0</v>
      </c>
      <c r="AF2116" t="s">
        <v>1</v>
      </c>
    </row>
    <row r="2117" spans="1:32" x14ac:dyDescent="0.3">
      <c r="A2117" t="s">
        <v>315</v>
      </c>
      <c r="B2117" t="s">
        <v>9</v>
      </c>
      <c r="C2117" t="s">
        <v>314</v>
      </c>
      <c r="D2117" t="s">
        <v>14</v>
      </c>
      <c r="E2117" t="s">
        <v>13</v>
      </c>
      <c r="F2117" t="s">
        <v>12</v>
      </c>
      <c r="G2117" t="s">
        <v>92</v>
      </c>
      <c r="H2117" t="s">
        <v>41</v>
      </c>
      <c r="I2117" t="s">
        <v>9</v>
      </c>
      <c r="J2117" t="s">
        <v>92</v>
      </c>
      <c r="K2117">
        <v>360</v>
      </c>
      <c r="L2117" t="s">
        <v>313</v>
      </c>
      <c r="M2117" t="s">
        <v>312</v>
      </c>
      <c r="N2117">
        <v>0.56146280281245697</v>
      </c>
      <c r="O2117" t="s">
        <v>311</v>
      </c>
      <c r="P2117" t="s">
        <v>79</v>
      </c>
      <c r="Q2117">
        <v>0.54850694444444448</v>
      </c>
      <c r="R2117">
        <v>0.55342592592592588</v>
      </c>
      <c r="S2117">
        <v>0</v>
      </c>
      <c r="T2117">
        <v>7.0833333333333339</v>
      </c>
      <c r="U2117" t="s">
        <v>310</v>
      </c>
      <c r="V2117" t="s">
        <v>309</v>
      </c>
      <c r="W2117">
        <v>0.49925544593481902</v>
      </c>
      <c r="X2117">
        <v>0</v>
      </c>
      <c r="Y2117">
        <v>0</v>
      </c>
      <c r="Z2117" t="str">
        <f>_xlfn.CONCAT(Sheet1!$B2117,"_",Sheet1!$E2117,"_", _xlfn.SWITCH(Sheet1!$J2117, "M", "Monday", "T", "Tuesday", "W", "Wednesday", "R", "Thursday", "F", "Friday"))</f>
        <v>105_Week4_Wednesday</v>
      </c>
      <c r="AA2117">
        <v>1</v>
      </c>
      <c r="AB2117">
        <v>0</v>
      </c>
      <c r="AC2117">
        <f>Sheet1!$K2117 +1</f>
        <v>361</v>
      </c>
      <c r="AD2117">
        <v>151.435</v>
      </c>
      <c r="AE2117">
        <v>107.35250000000001</v>
      </c>
      <c r="AF2117" t="s">
        <v>1</v>
      </c>
    </row>
    <row r="2118" spans="1:32" x14ac:dyDescent="0.3">
      <c r="A2118" t="s">
        <v>308</v>
      </c>
      <c r="B2118" t="s">
        <v>9</v>
      </c>
      <c r="C2118" t="s">
        <v>307</v>
      </c>
      <c r="D2118" t="s">
        <v>14</v>
      </c>
      <c r="E2118" t="s">
        <v>13</v>
      </c>
      <c r="F2118" t="s">
        <v>12</v>
      </c>
      <c r="G2118" t="s">
        <v>92</v>
      </c>
      <c r="H2118" t="s">
        <v>74</v>
      </c>
      <c r="I2118" t="s">
        <v>9</v>
      </c>
      <c r="J2118" t="s">
        <v>92</v>
      </c>
      <c r="K2118">
        <v>340</v>
      </c>
      <c r="L2118" t="s">
        <v>306</v>
      </c>
      <c r="M2118" t="s">
        <v>305</v>
      </c>
      <c r="N2118">
        <v>5.3207259401679003</v>
      </c>
      <c r="O2118" t="s">
        <v>304</v>
      </c>
      <c r="P2118" t="s">
        <v>29</v>
      </c>
      <c r="Q2118">
        <v>0.53899305555555554</v>
      </c>
      <c r="R2118">
        <v>0.54811342592592593</v>
      </c>
      <c r="S2118">
        <v>0</v>
      </c>
      <c r="T2118">
        <v>13.133333333333333</v>
      </c>
      <c r="U2118" t="s">
        <v>303</v>
      </c>
      <c r="V2118" t="s">
        <v>302</v>
      </c>
      <c r="W2118">
        <v>5.1655332527905804</v>
      </c>
      <c r="X2118">
        <v>0</v>
      </c>
      <c r="Y2118">
        <v>0</v>
      </c>
      <c r="Z2118" t="str">
        <f>_xlfn.CONCAT(Sheet1!$B2118,"_",Sheet1!$E2118,"_", _xlfn.SWITCH(Sheet1!$J2118, "M", "Monday", "T", "Tuesday", "W", "Wednesday", "R", "Thursday", "F", "Friday"))</f>
        <v>105_Week4_Wednesday</v>
      </c>
      <c r="AA2118">
        <v>1</v>
      </c>
      <c r="AB2118">
        <v>0</v>
      </c>
      <c r="AC2118">
        <f>Sheet1!$K2118 +1</f>
        <v>341</v>
      </c>
      <c r="AD2118">
        <v>77.612499999999997</v>
      </c>
      <c r="AE2118">
        <v>53.453699999999998</v>
      </c>
      <c r="AF2118" t="s">
        <v>1</v>
      </c>
    </row>
    <row r="2119" spans="1:32" x14ac:dyDescent="0.3">
      <c r="A2119" t="s">
        <v>301</v>
      </c>
      <c r="B2119" t="s">
        <v>9</v>
      </c>
      <c r="C2119" t="s">
        <v>278</v>
      </c>
      <c r="D2119" t="s">
        <v>300</v>
      </c>
      <c r="E2119" t="s">
        <v>13</v>
      </c>
      <c r="F2119" t="s">
        <v>12</v>
      </c>
      <c r="G2119" t="s">
        <v>92</v>
      </c>
      <c r="H2119" t="s">
        <v>22</v>
      </c>
      <c r="I2119" t="s">
        <v>9</v>
      </c>
      <c r="J2119" t="s">
        <v>92</v>
      </c>
      <c r="K2119">
        <v>1</v>
      </c>
      <c r="L2119" t="s">
        <v>299</v>
      </c>
      <c r="M2119" t="s">
        <v>298</v>
      </c>
      <c r="N2119">
        <v>0.33402324654161902</v>
      </c>
      <c r="O2119" t="s">
        <v>297</v>
      </c>
      <c r="P2119" t="s">
        <v>296</v>
      </c>
      <c r="Q2119">
        <v>0.58006944444444442</v>
      </c>
      <c r="R2119">
        <v>0.58679398148148143</v>
      </c>
      <c r="S2119">
        <v>0</v>
      </c>
      <c r="T2119">
        <v>9.683574621414877</v>
      </c>
      <c r="U2119" t="s">
        <v>295</v>
      </c>
      <c r="V2119" t="s">
        <v>294</v>
      </c>
      <c r="W2119">
        <v>0.11368802464052299</v>
      </c>
      <c r="X2119">
        <v>0</v>
      </c>
      <c r="Y2119">
        <v>0</v>
      </c>
      <c r="Z2119" t="str">
        <f>_xlfn.CONCAT(Sheet1!$B2119,"_",Sheet1!$E2119,"_", _xlfn.SWITCH(Sheet1!$J2119, "M", "Monday", "T", "Tuesday", "W", "Wednesday", "R", "Thursday", "F", "Friday"))</f>
        <v>105_Week4_Wednesday</v>
      </c>
      <c r="AA2119">
        <v>1</v>
      </c>
      <c r="AB2119">
        <v>0</v>
      </c>
      <c r="AC2119">
        <f>Sheet1!$K2119 +1</f>
        <v>2</v>
      </c>
      <c r="AD2119">
        <v>0</v>
      </c>
      <c r="AE2119">
        <v>0</v>
      </c>
      <c r="AF2119" t="s">
        <v>1</v>
      </c>
    </row>
    <row r="2120" spans="1:32" x14ac:dyDescent="0.3">
      <c r="A2120" t="s">
        <v>293</v>
      </c>
      <c r="B2120" t="s">
        <v>9</v>
      </c>
      <c r="C2120" t="s">
        <v>292</v>
      </c>
      <c r="D2120" t="s">
        <v>79</v>
      </c>
      <c r="E2120" t="s">
        <v>13</v>
      </c>
      <c r="F2120" t="s">
        <v>12</v>
      </c>
      <c r="G2120" t="s">
        <v>92</v>
      </c>
      <c r="H2120" t="s">
        <v>10</v>
      </c>
      <c r="I2120" t="s">
        <v>9</v>
      </c>
      <c r="J2120" t="s">
        <v>92</v>
      </c>
      <c r="K2120">
        <v>410</v>
      </c>
      <c r="L2120" t="s">
        <v>291</v>
      </c>
      <c r="M2120" t="s">
        <v>290</v>
      </c>
      <c r="N2120">
        <v>0.73810988850891601</v>
      </c>
      <c r="O2120" t="s">
        <v>289</v>
      </c>
      <c r="P2120" t="s">
        <v>4</v>
      </c>
      <c r="Q2120">
        <v>0.57681712962962961</v>
      </c>
      <c r="R2120">
        <v>0.57982638888888893</v>
      </c>
      <c r="S2120">
        <v>0</v>
      </c>
      <c r="T2120">
        <v>4.3416666666666668</v>
      </c>
      <c r="U2120" t="s">
        <v>288</v>
      </c>
      <c r="V2120" t="s">
        <v>287</v>
      </c>
      <c r="W2120">
        <v>0.484418444073345</v>
      </c>
      <c r="X2120">
        <v>0</v>
      </c>
      <c r="Y2120">
        <v>0</v>
      </c>
      <c r="Z2120" t="str">
        <f>_xlfn.CONCAT(Sheet1!$B2120,"_",Sheet1!$E2120,"_", _xlfn.SWITCH(Sheet1!$J2120, "M", "Monday", "T", "Tuesday", "W", "Wednesday", "R", "Thursday", "F", "Friday"))</f>
        <v>105_Week4_Wednesday</v>
      </c>
      <c r="AA2120">
        <v>1</v>
      </c>
      <c r="AB2120">
        <v>0</v>
      </c>
      <c r="AC2120">
        <f>Sheet1!$K2120 +1</f>
        <v>411</v>
      </c>
      <c r="AD2120">
        <v>10.51</v>
      </c>
      <c r="AE2120">
        <v>13.8325</v>
      </c>
      <c r="AF2120" t="s">
        <v>1</v>
      </c>
    </row>
    <row r="2121" spans="1:32" x14ac:dyDescent="0.3">
      <c r="A2121" t="s">
        <v>286</v>
      </c>
      <c r="B2121" t="s">
        <v>9</v>
      </c>
      <c r="C2121" t="s">
        <v>285</v>
      </c>
      <c r="D2121" t="s">
        <v>14</v>
      </c>
      <c r="E2121" t="s">
        <v>13</v>
      </c>
      <c r="F2121" t="s">
        <v>12</v>
      </c>
      <c r="G2121" t="s">
        <v>92</v>
      </c>
      <c r="H2121" t="s">
        <v>58</v>
      </c>
      <c r="I2121" t="s">
        <v>9</v>
      </c>
      <c r="J2121" t="s">
        <v>92</v>
      </c>
      <c r="K2121">
        <v>386</v>
      </c>
      <c r="L2121" t="s">
        <v>284</v>
      </c>
      <c r="M2121" t="s">
        <v>283</v>
      </c>
      <c r="N2121">
        <v>1.97117548622191</v>
      </c>
      <c r="O2121" t="s">
        <v>282</v>
      </c>
      <c r="P2121" t="s">
        <v>4</v>
      </c>
      <c r="Q2121">
        <v>0.56958333333333333</v>
      </c>
      <c r="R2121">
        <v>0.57630787037037035</v>
      </c>
      <c r="S2121">
        <v>0</v>
      </c>
      <c r="T2121">
        <v>9.683574621414877</v>
      </c>
      <c r="U2121" t="s">
        <v>281</v>
      </c>
      <c r="V2121" t="s">
        <v>280</v>
      </c>
      <c r="W2121">
        <v>1.89691453301404</v>
      </c>
      <c r="X2121">
        <v>0</v>
      </c>
      <c r="Y2121">
        <v>0</v>
      </c>
      <c r="Z2121" t="str">
        <f>_xlfn.CONCAT(Sheet1!$B2121,"_",Sheet1!$E2121,"_", _xlfn.SWITCH(Sheet1!$J2121, "M", "Monday", "T", "Tuesday", "W", "Wednesday", "R", "Thursday", "F", "Friday"))</f>
        <v>105_Week4_Wednesday</v>
      </c>
      <c r="AA2121">
        <v>1</v>
      </c>
      <c r="AB2121">
        <v>0</v>
      </c>
      <c r="AC2121">
        <f>Sheet1!$K2121 +1</f>
        <v>387</v>
      </c>
      <c r="AD2121">
        <v>86.68</v>
      </c>
      <c r="AE2121">
        <v>0</v>
      </c>
      <c r="AF2121" t="s">
        <v>1</v>
      </c>
    </row>
    <row r="2122" spans="1:32" x14ac:dyDescent="0.3">
      <c r="A2122" t="s">
        <v>279</v>
      </c>
      <c r="B2122" t="s">
        <v>9</v>
      </c>
      <c r="C2122" t="s">
        <v>278</v>
      </c>
      <c r="D2122" t="s">
        <v>208</v>
      </c>
      <c r="E2122" t="s">
        <v>13</v>
      </c>
      <c r="F2122" t="s">
        <v>12</v>
      </c>
      <c r="G2122" t="s">
        <v>185</v>
      </c>
      <c r="H2122" t="s">
        <v>12</v>
      </c>
      <c r="I2122" t="s">
        <v>83</v>
      </c>
      <c r="J2122" t="s">
        <v>11</v>
      </c>
      <c r="K2122">
        <v>1</v>
      </c>
      <c r="L2122" t="s">
        <v>277</v>
      </c>
      <c r="M2122" t="s">
        <v>276</v>
      </c>
      <c r="N2122">
        <v>0.39203424938023101</v>
      </c>
      <c r="O2122" t="s">
        <v>275</v>
      </c>
      <c r="P2122" t="s">
        <v>4</v>
      </c>
      <c r="Q2122">
        <v>0.30177083333333332</v>
      </c>
      <c r="R2122">
        <v>0.30849537037037039</v>
      </c>
      <c r="S2122">
        <v>0</v>
      </c>
      <c r="T2122">
        <v>9.683574621414877</v>
      </c>
      <c r="U2122" t="s">
        <v>204</v>
      </c>
      <c r="V2122" t="s">
        <v>203</v>
      </c>
      <c r="W2122">
        <v>0.119492043578054</v>
      </c>
      <c r="X2122">
        <v>0</v>
      </c>
      <c r="Z2122" t="str">
        <f>_xlfn.CONCAT(Sheet1!$B2122,"_",Sheet1!$E2122,"_", _xlfn.SWITCH(Sheet1!$J2122, "M", "Monday", "T", "Tuesday", "W", "Wednesday", "R", "Thursday", "F", "Friday"))</f>
        <v>105_Week4_Friday</v>
      </c>
      <c r="AA2122">
        <v>1</v>
      </c>
      <c r="AB2122">
        <v>0</v>
      </c>
      <c r="AC2122">
        <f>Sheet1!$K2122 +1</f>
        <v>2</v>
      </c>
      <c r="AD2122">
        <v>0</v>
      </c>
      <c r="AE2122">
        <v>0</v>
      </c>
      <c r="AF2122" t="s">
        <v>1</v>
      </c>
    </row>
    <row r="2123" spans="1:32" x14ac:dyDescent="0.3">
      <c r="A2123" t="s">
        <v>274</v>
      </c>
      <c r="B2123" t="s">
        <v>9</v>
      </c>
      <c r="C2123" t="s">
        <v>42</v>
      </c>
      <c r="D2123" t="s">
        <v>79</v>
      </c>
      <c r="E2123" t="s">
        <v>13</v>
      </c>
      <c r="F2123" t="s">
        <v>12</v>
      </c>
      <c r="G2123" t="s">
        <v>185</v>
      </c>
      <c r="H2123" t="s">
        <v>119</v>
      </c>
      <c r="I2123" t="s">
        <v>9</v>
      </c>
      <c r="J2123" t="s">
        <v>92</v>
      </c>
      <c r="K2123">
        <v>50</v>
      </c>
      <c r="L2123" t="s">
        <v>273</v>
      </c>
      <c r="M2123" t="s">
        <v>272</v>
      </c>
      <c r="N2123">
        <v>2.6126081347465502</v>
      </c>
      <c r="O2123" t="s">
        <v>271</v>
      </c>
      <c r="P2123" t="s">
        <v>4</v>
      </c>
      <c r="Q2123">
        <v>0.39868055555555554</v>
      </c>
      <c r="R2123">
        <v>0.40628472222222223</v>
      </c>
      <c r="S2123">
        <v>0</v>
      </c>
      <c r="T2123">
        <v>10.941666666666666</v>
      </c>
      <c r="U2123" t="s">
        <v>270</v>
      </c>
      <c r="V2123" t="s">
        <v>269</v>
      </c>
      <c r="W2123">
        <v>1.90419613666418</v>
      </c>
      <c r="X2123">
        <v>0</v>
      </c>
      <c r="Y2123">
        <v>0</v>
      </c>
      <c r="Z2123" t="str">
        <f>_xlfn.CONCAT(Sheet1!$B2123,"_",Sheet1!$E2123,"_", _xlfn.SWITCH(Sheet1!$J2123, "M", "Monday", "T", "Tuesday", "W", "Wednesday", "R", "Thursday", "F", "Friday"))</f>
        <v>105_Week4_Wednesday</v>
      </c>
      <c r="AA2123">
        <v>1</v>
      </c>
      <c r="AB2123">
        <v>0</v>
      </c>
      <c r="AC2123">
        <f>Sheet1!$K2123 +1</f>
        <v>51</v>
      </c>
      <c r="AD2123">
        <v>38.17</v>
      </c>
      <c r="AE2123">
        <v>43.49</v>
      </c>
      <c r="AF2123" t="s">
        <v>1</v>
      </c>
    </row>
    <row r="2124" spans="1:32" x14ac:dyDescent="0.3">
      <c r="A2124" t="s">
        <v>268</v>
      </c>
      <c r="B2124" t="s">
        <v>9</v>
      </c>
      <c r="C2124" t="s">
        <v>267</v>
      </c>
      <c r="D2124" t="s">
        <v>14</v>
      </c>
      <c r="E2124" t="s">
        <v>13</v>
      </c>
      <c r="F2124" t="s">
        <v>12</v>
      </c>
      <c r="G2124" t="s">
        <v>185</v>
      </c>
      <c r="H2124" t="s">
        <v>110</v>
      </c>
      <c r="I2124" t="s">
        <v>83</v>
      </c>
      <c r="J2124" t="s">
        <v>11</v>
      </c>
      <c r="K2124">
        <v>200</v>
      </c>
      <c r="L2124" t="s">
        <v>266</v>
      </c>
      <c r="M2124" t="s">
        <v>265</v>
      </c>
      <c r="N2124">
        <v>14.835452245548399</v>
      </c>
      <c r="O2124" t="s">
        <v>264</v>
      </c>
      <c r="P2124" t="s">
        <v>4</v>
      </c>
      <c r="Q2124">
        <v>0.39468750000000002</v>
      </c>
      <c r="R2124">
        <v>0.39686342592592594</v>
      </c>
      <c r="S2124">
        <v>0</v>
      </c>
      <c r="T2124">
        <v>3.125</v>
      </c>
      <c r="U2124" t="s">
        <v>263</v>
      </c>
      <c r="V2124" t="s">
        <v>262</v>
      </c>
      <c r="W2124">
        <v>13.644817170316999</v>
      </c>
      <c r="X2124">
        <v>16</v>
      </c>
      <c r="Y2124">
        <v>0.28571428571428598</v>
      </c>
      <c r="Z2124" t="str">
        <f>_xlfn.CONCAT(Sheet1!$B2124,"_",Sheet1!$E2124,"_", _xlfn.SWITCH(Sheet1!$J2124, "M", "Monday", "T", "Tuesday", "W", "Wednesday", "R", "Thursday", "F", "Friday"))</f>
        <v>105_Week4_Friday</v>
      </c>
      <c r="AA2124">
        <v>1</v>
      </c>
      <c r="AB2124">
        <v>26</v>
      </c>
      <c r="AC2124">
        <f>Sheet1!$K2124 +1</f>
        <v>201</v>
      </c>
      <c r="AD2124">
        <v>82.348699999999994</v>
      </c>
      <c r="AE2124">
        <v>71.821200000000005</v>
      </c>
      <c r="AF2124" t="s">
        <v>1</v>
      </c>
    </row>
    <row r="2125" spans="1:32" x14ac:dyDescent="0.3">
      <c r="A2125" t="s">
        <v>261</v>
      </c>
      <c r="B2125" t="s">
        <v>9</v>
      </c>
      <c r="C2125" t="s">
        <v>260</v>
      </c>
      <c r="D2125" t="s">
        <v>14</v>
      </c>
      <c r="E2125" t="s">
        <v>13</v>
      </c>
      <c r="F2125" t="s">
        <v>12</v>
      </c>
      <c r="G2125" t="s">
        <v>185</v>
      </c>
      <c r="H2125" t="s">
        <v>259</v>
      </c>
      <c r="I2125" t="s">
        <v>9</v>
      </c>
      <c r="J2125" t="s">
        <v>8</v>
      </c>
      <c r="K2125">
        <v>0</v>
      </c>
      <c r="L2125" t="s">
        <v>258</v>
      </c>
      <c r="M2125" t="s">
        <v>257</v>
      </c>
      <c r="N2125">
        <v>0.43121731653809497</v>
      </c>
      <c r="O2125" t="s">
        <v>256</v>
      </c>
      <c r="P2125" t="s">
        <v>29</v>
      </c>
      <c r="Q2125">
        <v>0.37766203703703705</v>
      </c>
      <c r="R2125">
        <v>0.38438657407407406</v>
      </c>
      <c r="S2125">
        <v>0</v>
      </c>
      <c r="T2125">
        <v>9.683574621414877</v>
      </c>
      <c r="U2125" t="s">
        <v>255</v>
      </c>
      <c r="V2125" t="s">
        <v>254</v>
      </c>
      <c r="W2125">
        <v>0.231806100643413</v>
      </c>
      <c r="X2125">
        <v>0</v>
      </c>
      <c r="Y2125">
        <v>0</v>
      </c>
      <c r="Z2125" t="str">
        <f>_xlfn.CONCAT(Sheet1!$B2125,"_",Sheet1!$E2125,"_", _xlfn.SWITCH(Sheet1!$J2125, "M", "Monday", "T", "Tuesday", "W", "Wednesday", "R", "Thursday", "F", "Friday"))</f>
        <v>105_Week4_Monday</v>
      </c>
      <c r="AA2125">
        <v>1</v>
      </c>
      <c r="AB2125">
        <v>0</v>
      </c>
      <c r="AC2125">
        <f>Sheet1!$K2125 +1</f>
        <v>1</v>
      </c>
      <c r="AD2125">
        <v>45.462499999999999</v>
      </c>
      <c r="AE2125">
        <v>13.9062</v>
      </c>
      <c r="AF2125" t="s">
        <v>1</v>
      </c>
    </row>
    <row r="2126" spans="1:32" x14ac:dyDescent="0.3">
      <c r="A2126" t="s">
        <v>252</v>
      </c>
      <c r="B2126" t="s">
        <v>9</v>
      </c>
      <c r="C2126" t="s">
        <v>251</v>
      </c>
      <c r="D2126" t="s">
        <v>250</v>
      </c>
      <c r="E2126" t="s">
        <v>13</v>
      </c>
      <c r="F2126" t="s">
        <v>12</v>
      </c>
      <c r="G2126" t="s">
        <v>185</v>
      </c>
      <c r="H2126" t="s">
        <v>93</v>
      </c>
      <c r="I2126" t="s">
        <v>9</v>
      </c>
      <c r="J2126" t="s">
        <v>8</v>
      </c>
      <c r="K2126">
        <v>0</v>
      </c>
      <c r="L2126" t="s">
        <v>249</v>
      </c>
      <c r="M2126" t="s">
        <v>248</v>
      </c>
      <c r="N2126">
        <v>0.37386448867618999</v>
      </c>
      <c r="O2126" t="s">
        <v>247</v>
      </c>
      <c r="P2126" t="s">
        <v>4</v>
      </c>
      <c r="Q2126">
        <v>0.4175462962962963</v>
      </c>
      <c r="R2126">
        <v>0.43094907407407407</v>
      </c>
      <c r="S2126">
        <v>0</v>
      </c>
      <c r="T2126">
        <v>19.291666666666668</v>
      </c>
      <c r="U2126" t="s">
        <v>246</v>
      </c>
      <c r="V2126" t="s">
        <v>245</v>
      </c>
      <c r="W2126">
        <v>0.22743215779790699</v>
      </c>
      <c r="X2126">
        <v>0</v>
      </c>
      <c r="Y2126">
        <v>0</v>
      </c>
      <c r="Z2126" t="str">
        <f>_xlfn.CONCAT(Sheet1!$B2126,"_",Sheet1!$E2126,"_", _xlfn.SWITCH(Sheet1!$J2126, "M", "Monday", "T", "Tuesday", "W", "Wednesday", "R", "Thursday", "F", "Friday"))</f>
        <v>105_Week4_Monday</v>
      </c>
      <c r="AA2126">
        <v>1</v>
      </c>
      <c r="AB2126">
        <v>0</v>
      </c>
      <c r="AC2126">
        <f>Sheet1!$K2126 +1</f>
        <v>1</v>
      </c>
      <c r="AD2126">
        <v>76.905000000000001</v>
      </c>
      <c r="AE2126">
        <v>93.962500000000006</v>
      </c>
      <c r="AF2126" t="s">
        <v>1</v>
      </c>
    </row>
    <row r="2127" spans="1:32" x14ac:dyDescent="0.3">
      <c r="A2127" t="s">
        <v>244</v>
      </c>
      <c r="B2127" t="s">
        <v>9</v>
      </c>
      <c r="C2127" t="s">
        <v>112</v>
      </c>
      <c r="D2127" t="s">
        <v>12</v>
      </c>
      <c r="E2127" t="s">
        <v>13</v>
      </c>
      <c r="F2127" t="s">
        <v>12</v>
      </c>
      <c r="G2127" t="s">
        <v>185</v>
      </c>
      <c r="H2127" t="s">
        <v>84</v>
      </c>
      <c r="I2127" t="s">
        <v>83</v>
      </c>
      <c r="J2127" t="s">
        <v>11</v>
      </c>
      <c r="K2127">
        <v>179</v>
      </c>
      <c r="L2127" t="s">
        <v>109</v>
      </c>
      <c r="M2127" t="s">
        <v>243</v>
      </c>
      <c r="N2127">
        <v>0.65032426640391405</v>
      </c>
      <c r="O2127" t="s">
        <v>242</v>
      </c>
      <c r="P2127" t="s">
        <v>29</v>
      </c>
      <c r="Q2127">
        <v>0.41287037037037039</v>
      </c>
      <c r="R2127">
        <v>0.41728009259259258</v>
      </c>
      <c r="S2127">
        <v>0</v>
      </c>
      <c r="T2127">
        <v>6.3583333333333334</v>
      </c>
      <c r="U2127" t="s">
        <v>241</v>
      </c>
      <c r="V2127" t="s">
        <v>240</v>
      </c>
      <c r="W2127">
        <v>0.31385154091152601</v>
      </c>
      <c r="X2127">
        <v>0</v>
      </c>
      <c r="Y2127">
        <v>0</v>
      </c>
      <c r="Z2127" t="str">
        <f>_xlfn.CONCAT(Sheet1!$B2127,"_",Sheet1!$E2127,"_", _xlfn.SWITCH(Sheet1!$J2127, "M", "Monday", "T", "Tuesday", "W", "Wednesday", "R", "Thursday", "F", "Friday"))</f>
        <v>105_Week4_Friday</v>
      </c>
      <c r="AA2127">
        <v>1</v>
      </c>
      <c r="AB2127">
        <v>0</v>
      </c>
      <c r="AC2127">
        <f>Sheet1!$K2127 +1</f>
        <v>180</v>
      </c>
      <c r="AD2127">
        <v>11.95</v>
      </c>
      <c r="AE2127">
        <v>21.4</v>
      </c>
      <c r="AF2127" t="s">
        <v>1</v>
      </c>
    </row>
    <row r="2128" spans="1:32" x14ac:dyDescent="0.3">
      <c r="A2128" t="s">
        <v>239</v>
      </c>
      <c r="B2128" t="s">
        <v>9</v>
      </c>
      <c r="C2128" t="s">
        <v>238</v>
      </c>
      <c r="D2128" t="s">
        <v>14</v>
      </c>
      <c r="E2128" t="s">
        <v>13</v>
      </c>
      <c r="F2128" t="s">
        <v>12</v>
      </c>
      <c r="G2128" t="s">
        <v>185</v>
      </c>
      <c r="H2128" t="s">
        <v>126</v>
      </c>
      <c r="I2128" t="s">
        <v>83</v>
      </c>
      <c r="J2128" t="s">
        <v>11</v>
      </c>
      <c r="K2128">
        <v>180</v>
      </c>
      <c r="L2128" t="s">
        <v>237</v>
      </c>
      <c r="M2128" t="s">
        <v>236</v>
      </c>
      <c r="N2128">
        <v>0.13868357427418199</v>
      </c>
      <c r="O2128" t="s">
        <v>235</v>
      </c>
      <c r="P2128" t="s">
        <v>4</v>
      </c>
      <c r="Q2128">
        <v>0.40637731481481482</v>
      </c>
      <c r="R2128">
        <v>0.41241898148148148</v>
      </c>
      <c r="S2128">
        <v>0</v>
      </c>
      <c r="T2128">
        <v>8.7000000000000011</v>
      </c>
      <c r="U2128" t="s">
        <v>234</v>
      </c>
      <c r="V2128" t="s">
        <v>233</v>
      </c>
      <c r="W2128">
        <v>4.2408946809577998E-2</v>
      </c>
      <c r="X2128">
        <v>0</v>
      </c>
      <c r="Y2128">
        <v>0</v>
      </c>
      <c r="Z2128" t="str">
        <f>_xlfn.CONCAT(Sheet1!$B2128,"_",Sheet1!$E2128,"_", _xlfn.SWITCH(Sheet1!$J2128, "M", "Monday", "T", "Tuesday", "W", "Wednesday", "R", "Thursday", "F", "Friday"))</f>
        <v>105_Week4_Friday</v>
      </c>
      <c r="AA2128">
        <v>1</v>
      </c>
      <c r="AB2128">
        <v>0</v>
      </c>
      <c r="AC2128">
        <f>Sheet1!$K2128 +1</f>
        <v>181</v>
      </c>
      <c r="AD2128">
        <v>33.922499999999999</v>
      </c>
      <c r="AE2128">
        <v>33.247500000000002</v>
      </c>
      <c r="AF2128" t="s">
        <v>1</v>
      </c>
    </row>
    <row r="2129" spans="1:32" x14ac:dyDescent="0.3">
      <c r="A2129" t="s">
        <v>232</v>
      </c>
      <c r="B2129" t="s">
        <v>9</v>
      </c>
      <c r="C2129" t="s">
        <v>231</v>
      </c>
      <c r="D2129" t="s">
        <v>14</v>
      </c>
      <c r="E2129" t="s">
        <v>13</v>
      </c>
      <c r="F2129" t="s">
        <v>12</v>
      </c>
      <c r="G2129" t="s">
        <v>185</v>
      </c>
      <c r="H2129" t="s">
        <v>186</v>
      </c>
      <c r="I2129" t="s">
        <v>83</v>
      </c>
      <c r="J2129" t="s">
        <v>11</v>
      </c>
      <c r="K2129">
        <v>257</v>
      </c>
      <c r="L2129" t="s">
        <v>230</v>
      </c>
      <c r="M2129" t="s">
        <v>229</v>
      </c>
      <c r="N2129">
        <v>0.79785374365746997</v>
      </c>
      <c r="O2129" t="s">
        <v>228</v>
      </c>
      <c r="P2129" t="s">
        <v>4</v>
      </c>
      <c r="Q2129">
        <v>0.36743055555555554</v>
      </c>
      <c r="R2129">
        <v>0.37736111111111109</v>
      </c>
      <c r="S2129">
        <v>0</v>
      </c>
      <c r="T2129">
        <v>14.308333333333334</v>
      </c>
      <c r="U2129" t="s">
        <v>227</v>
      </c>
      <c r="V2129" t="s">
        <v>226</v>
      </c>
      <c r="W2129">
        <v>0.30248193451092498</v>
      </c>
      <c r="X2129">
        <v>13</v>
      </c>
      <c r="Y2129">
        <v>0.25</v>
      </c>
      <c r="Z2129" t="str">
        <f>_xlfn.CONCAT(Sheet1!$B2129,"_",Sheet1!$E2129,"_", _xlfn.SWITCH(Sheet1!$J2129, "M", "Monday", "T", "Tuesday", "W", "Wednesday", "R", "Thursday", "F", "Friday"))</f>
        <v>105_Week4_Friday</v>
      </c>
      <c r="AA2129">
        <v>1</v>
      </c>
      <c r="AB2129">
        <v>88</v>
      </c>
      <c r="AC2129">
        <f>Sheet1!$K2129 +1</f>
        <v>258</v>
      </c>
      <c r="AD2129">
        <v>45.134999999999998</v>
      </c>
      <c r="AE2129">
        <v>48.651200000000003</v>
      </c>
      <c r="AF2129" t="s">
        <v>1</v>
      </c>
    </row>
    <row r="2130" spans="1:32" x14ac:dyDescent="0.3">
      <c r="A2130" t="s">
        <v>225</v>
      </c>
      <c r="B2130" t="s">
        <v>9</v>
      </c>
      <c r="C2130" t="s">
        <v>224</v>
      </c>
      <c r="D2130" t="s">
        <v>14</v>
      </c>
      <c r="E2130" t="s">
        <v>13</v>
      </c>
      <c r="F2130" t="s">
        <v>12</v>
      </c>
      <c r="G2130" t="s">
        <v>185</v>
      </c>
      <c r="H2130" t="s">
        <v>29</v>
      </c>
      <c r="I2130" t="s">
        <v>83</v>
      </c>
      <c r="J2130" t="s">
        <v>11</v>
      </c>
      <c r="K2130">
        <v>20</v>
      </c>
      <c r="L2130" t="s">
        <v>223</v>
      </c>
      <c r="M2130" t="s">
        <v>222</v>
      </c>
      <c r="N2130">
        <v>0.60920992679894004</v>
      </c>
      <c r="O2130" t="s">
        <v>221</v>
      </c>
      <c r="P2130" t="s">
        <v>29</v>
      </c>
      <c r="Q2130">
        <v>0.33371527777777776</v>
      </c>
      <c r="R2130">
        <v>0.33599537037037036</v>
      </c>
      <c r="S2130">
        <v>0</v>
      </c>
      <c r="T2130">
        <v>3.2833333333333332</v>
      </c>
      <c r="U2130" t="s">
        <v>220</v>
      </c>
      <c r="V2130" t="s">
        <v>219</v>
      </c>
      <c r="W2130">
        <v>0.15333281113043801</v>
      </c>
      <c r="X2130">
        <v>0</v>
      </c>
      <c r="Y2130">
        <v>0</v>
      </c>
      <c r="Z2130" t="str">
        <f>_xlfn.CONCAT(Sheet1!$B2130,"_",Sheet1!$E2130,"_", _xlfn.SWITCH(Sheet1!$J2130, "M", "Monday", "T", "Tuesday", "W", "Wednesday", "R", "Thursday", "F", "Friday"))</f>
        <v>105_Week4_Friday</v>
      </c>
      <c r="AA2130">
        <v>1</v>
      </c>
      <c r="AB2130">
        <v>0</v>
      </c>
      <c r="AC2130">
        <f>Sheet1!$K2130 +1</f>
        <v>21</v>
      </c>
      <c r="AD2130">
        <v>18.225000000000001</v>
      </c>
      <c r="AE2130">
        <v>22.605</v>
      </c>
      <c r="AF2130" t="s">
        <v>1</v>
      </c>
    </row>
    <row r="2131" spans="1:32" x14ac:dyDescent="0.3">
      <c r="A2131" t="s">
        <v>218</v>
      </c>
      <c r="B2131" t="s">
        <v>9</v>
      </c>
      <c r="C2131" t="s">
        <v>217</v>
      </c>
      <c r="D2131" t="s">
        <v>14</v>
      </c>
      <c r="E2131" t="s">
        <v>13</v>
      </c>
      <c r="F2131" t="s">
        <v>12</v>
      </c>
      <c r="G2131" t="s">
        <v>185</v>
      </c>
      <c r="H2131" t="s">
        <v>216</v>
      </c>
      <c r="I2131" t="s">
        <v>83</v>
      </c>
      <c r="J2131" t="s">
        <v>11</v>
      </c>
      <c r="K2131">
        <v>236</v>
      </c>
      <c r="L2131" t="s">
        <v>215</v>
      </c>
      <c r="M2131" t="s">
        <v>214</v>
      </c>
      <c r="N2131">
        <v>0.70382129214704003</v>
      </c>
      <c r="O2131" t="s">
        <v>213</v>
      </c>
      <c r="P2131" t="s">
        <v>79</v>
      </c>
      <c r="Q2131">
        <v>0.32251157407407405</v>
      </c>
      <c r="R2131">
        <v>0.33328703703703705</v>
      </c>
      <c r="S2131">
        <v>0</v>
      </c>
      <c r="T2131">
        <v>15.516666666666667</v>
      </c>
      <c r="U2131" t="s">
        <v>212</v>
      </c>
      <c r="V2131" t="s">
        <v>211</v>
      </c>
      <c r="W2131">
        <v>0.25613104315469998</v>
      </c>
      <c r="X2131">
        <v>0</v>
      </c>
      <c r="Y2131">
        <v>0</v>
      </c>
      <c r="Z2131" t="str">
        <f>_xlfn.CONCAT(Sheet1!$B2131,"_",Sheet1!$E2131,"_", _xlfn.SWITCH(Sheet1!$J2131, "M", "Monday", "T", "Tuesday", "W", "Wednesday", "R", "Thursday", "F", "Friday"))</f>
        <v>105_Week4_Friday</v>
      </c>
      <c r="AA2131">
        <v>1</v>
      </c>
      <c r="AB2131">
        <v>0</v>
      </c>
      <c r="AC2131">
        <f>Sheet1!$K2131 +1</f>
        <v>237</v>
      </c>
      <c r="AD2131">
        <v>67.685000000000002</v>
      </c>
      <c r="AE2131">
        <v>26.776199999999999</v>
      </c>
      <c r="AF2131" t="s">
        <v>1</v>
      </c>
    </row>
    <row r="2132" spans="1:32" x14ac:dyDescent="0.3">
      <c r="A2132" t="s">
        <v>210</v>
      </c>
      <c r="B2132" t="s">
        <v>9</v>
      </c>
      <c r="C2132" t="s">
        <v>209</v>
      </c>
      <c r="D2132" t="s">
        <v>208</v>
      </c>
      <c r="E2132" t="s">
        <v>13</v>
      </c>
      <c r="F2132" t="s">
        <v>12</v>
      </c>
      <c r="G2132" t="s">
        <v>185</v>
      </c>
      <c r="H2132" t="s">
        <v>111</v>
      </c>
      <c r="I2132" t="s">
        <v>83</v>
      </c>
      <c r="J2132" t="s">
        <v>11</v>
      </c>
      <c r="K2132">
        <v>260</v>
      </c>
      <c r="L2132" t="s">
        <v>207</v>
      </c>
      <c r="M2132" t="s">
        <v>206</v>
      </c>
      <c r="N2132">
        <v>0</v>
      </c>
      <c r="O2132" t="s">
        <v>205</v>
      </c>
      <c r="P2132" t="s">
        <v>4</v>
      </c>
      <c r="Q2132">
        <v>0.30849537037037039</v>
      </c>
      <c r="R2132">
        <v>0.32202546296296297</v>
      </c>
      <c r="S2132">
        <v>0</v>
      </c>
      <c r="T2132">
        <v>19.483333333333334</v>
      </c>
      <c r="U2132" t="s">
        <v>204</v>
      </c>
      <c r="V2132" t="s">
        <v>203</v>
      </c>
      <c r="X2132">
        <v>5</v>
      </c>
      <c r="Y2132">
        <v>9.4339622641509399E-2</v>
      </c>
      <c r="Z2132" t="str">
        <f>_xlfn.CONCAT(Sheet1!$B2132,"_",Sheet1!$E2132,"_", _xlfn.SWITCH(Sheet1!$J2132, "M", "Monday", "T", "Tuesday", "W", "Wednesday", "R", "Thursday", "F", "Friday"))</f>
        <v>105_Week4_Friday</v>
      </c>
      <c r="AA2132">
        <v>1</v>
      </c>
      <c r="AB2132">
        <v>24</v>
      </c>
      <c r="AC2132">
        <f>Sheet1!$K2132 +1</f>
        <v>261</v>
      </c>
      <c r="AD2132">
        <v>80.082499999999996</v>
      </c>
      <c r="AE2132">
        <v>84.447500000000005</v>
      </c>
      <c r="AF2132" t="s">
        <v>1</v>
      </c>
    </row>
    <row r="2133" spans="1:32" x14ac:dyDescent="0.3">
      <c r="A2133" t="s">
        <v>202</v>
      </c>
      <c r="B2133" t="s">
        <v>9</v>
      </c>
      <c r="C2133" t="s">
        <v>201</v>
      </c>
      <c r="D2133" t="s">
        <v>14</v>
      </c>
      <c r="E2133" t="s">
        <v>13</v>
      </c>
      <c r="F2133" t="s">
        <v>12</v>
      </c>
      <c r="G2133" t="s">
        <v>185</v>
      </c>
      <c r="H2133" t="s">
        <v>200</v>
      </c>
      <c r="I2133" t="s">
        <v>9</v>
      </c>
      <c r="J2133" t="s">
        <v>92</v>
      </c>
      <c r="K2133">
        <v>10</v>
      </c>
      <c r="L2133" t="s">
        <v>199</v>
      </c>
      <c r="M2133" t="s">
        <v>198</v>
      </c>
      <c r="N2133">
        <v>0.24368554539978499</v>
      </c>
      <c r="O2133" t="s">
        <v>197</v>
      </c>
      <c r="P2133" t="s">
        <v>29</v>
      </c>
      <c r="Q2133">
        <v>0.35954861111111114</v>
      </c>
      <c r="R2133">
        <v>0.36687500000000001</v>
      </c>
      <c r="S2133">
        <v>0</v>
      </c>
      <c r="T2133">
        <v>10.55</v>
      </c>
      <c r="U2133" t="s">
        <v>196</v>
      </c>
      <c r="V2133" t="s">
        <v>195</v>
      </c>
      <c r="W2133">
        <v>6.15624675137149E-2</v>
      </c>
      <c r="X2133">
        <v>0</v>
      </c>
      <c r="Y2133">
        <v>0</v>
      </c>
      <c r="Z2133" t="str">
        <f>_xlfn.CONCAT(Sheet1!$B2133,"_",Sheet1!$E2133,"_", _xlfn.SWITCH(Sheet1!$J2133, "M", "Monday", "T", "Tuesday", "W", "Wednesday", "R", "Thursday", "F", "Friday"))</f>
        <v>105_Week4_Wednesday</v>
      </c>
      <c r="AA2133">
        <v>1</v>
      </c>
      <c r="AB2133">
        <v>0</v>
      </c>
      <c r="AC2133">
        <f>Sheet1!$K2133 +1</f>
        <v>11</v>
      </c>
      <c r="AD2133">
        <v>20.32</v>
      </c>
      <c r="AE2133">
        <v>35.545000000000002</v>
      </c>
      <c r="AF2133" t="s">
        <v>1</v>
      </c>
    </row>
    <row r="2134" spans="1:32" x14ac:dyDescent="0.3">
      <c r="A2134" t="s">
        <v>194</v>
      </c>
      <c r="B2134" t="s">
        <v>9</v>
      </c>
      <c r="C2134" t="s">
        <v>193</v>
      </c>
      <c r="D2134" t="s">
        <v>110</v>
      </c>
      <c r="E2134" t="s">
        <v>13</v>
      </c>
      <c r="F2134" t="s">
        <v>12</v>
      </c>
      <c r="G2134" t="s">
        <v>185</v>
      </c>
      <c r="H2134" t="s">
        <v>4</v>
      </c>
      <c r="I2134" t="s">
        <v>83</v>
      </c>
      <c r="J2134" t="s">
        <v>11</v>
      </c>
      <c r="K2134">
        <v>255</v>
      </c>
      <c r="L2134" t="s">
        <v>192</v>
      </c>
      <c r="M2134" t="s">
        <v>191</v>
      </c>
      <c r="N2134">
        <v>0.14136145077645801</v>
      </c>
      <c r="O2134" t="s">
        <v>190</v>
      </c>
      <c r="P2134" t="s">
        <v>4</v>
      </c>
      <c r="Q2134">
        <v>0.34317129629629628</v>
      </c>
      <c r="R2134">
        <v>0.359375</v>
      </c>
      <c r="S2134">
        <v>0</v>
      </c>
      <c r="T2134">
        <v>23.341666666666669</v>
      </c>
      <c r="U2134" t="s">
        <v>189</v>
      </c>
      <c r="V2134" t="s">
        <v>188</v>
      </c>
      <c r="W2134">
        <v>2.4112347848522699E-2</v>
      </c>
      <c r="X2134">
        <v>0</v>
      </c>
      <c r="Y2134">
        <v>0</v>
      </c>
      <c r="Z2134" t="str">
        <f>_xlfn.CONCAT(Sheet1!$B2134,"_",Sheet1!$E2134,"_", _xlfn.SWITCH(Sheet1!$J2134, "M", "Monday", "T", "Tuesday", "W", "Wednesday", "R", "Thursday", "F", "Friday"))</f>
        <v>105_Week4_Friday</v>
      </c>
      <c r="AA2134">
        <v>1</v>
      </c>
      <c r="AB2134">
        <v>0</v>
      </c>
      <c r="AC2134">
        <f>Sheet1!$K2134 +1</f>
        <v>256</v>
      </c>
      <c r="AD2134">
        <v>65.31</v>
      </c>
      <c r="AE2134">
        <v>42.018700000000003</v>
      </c>
      <c r="AF2134" t="s">
        <v>1</v>
      </c>
    </row>
    <row r="2135" spans="1:32" x14ac:dyDescent="0.3">
      <c r="A2135" t="s">
        <v>187</v>
      </c>
      <c r="B2135" t="s">
        <v>9</v>
      </c>
      <c r="C2135" t="s">
        <v>95</v>
      </c>
      <c r="D2135" t="s">
        <v>186</v>
      </c>
      <c r="E2135" t="s">
        <v>13</v>
      </c>
      <c r="F2135" t="s">
        <v>12</v>
      </c>
      <c r="G2135" t="s">
        <v>185</v>
      </c>
      <c r="H2135" t="s">
        <v>79</v>
      </c>
      <c r="I2135" t="s">
        <v>9</v>
      </c>
      <c r="J2135" t="s">
        <v>8</v>
      </c>
      <c r="K2135">
        <v>0</v>
      </c>
      <c r="L2135" t="s">
        <v>184</v>
      </c>
      <c r="M2135" t="s">
        <v>183</v>
      </c>
      <c r="N2135">
        <v>0.21921110339462799</v>
      </c>
      <c r="O2135" t="s">
        <v>182</v>
      </c>
      <c r="P2135" t="s">
        <v>79</v>
      </c>
      <c r="Q2135">
        <v>0.33614583333333331</v>
      </c>
      <c r="R2135">
        <v>0.34306712962962965</v>
      </c>
      <c r="S2135">
        <v>0</v>
      </c>
      <c r="T2135">
        <v>9.9749999999999996</v>
      </c>
      <c r="U2135" t="s">
        <v>181</v>
      </c>
      <c r="V2135" t="s">
        <v>180</v>
      </c>
      <c r="W2135">
        <v>3.4052866447926898E-2</v>
      </c>
      <c r="X2135">
        <v>0</v>
      </c>
      <c r="Y2135">
        <v>0</v>
      </c>
      <c r="Z2135" t="str">
        <f>_xlfn.CONCAT(Sheet1!$B2135,"_",Sheet1!$E2135,"_", _xlfn.SWITCH(Sheet1!$J2135, "M", "Monday", "T", "Tuesday", "W", "Wednesday", "R", "Thursday", "F", "Friday"))</f>
        <v>105_Week4_Monday</v>
      </c>
      <c r="AA2135">
        <v>1</v>
      </c>
      <c r="AB2135">
        <v>0</v>
      </c>
      <c r="AC2135">
        <f>Sheet1!$K2135 +1</f>
        <v>1</v>
      </c>
      <c r="AD2135">
        <v>131.94749999999999</v>
      </c>
      <c r="AE2135">
        <v>129.21369999999999</v>
      </c>
      <c r="AF2135" t="s">
        <v>1</v>
      </c>
    </row>
    <row r="2136" spans="1:32" x14ac:dyDescent="0.3">
      <c r="A2136" t="s">
        <v>179</v>
      </c>
      <c r="B2136" t="s">
        <v>9</v>
      </c>
      <c r="C2136" t="s">
        <v>112</v>
      </c>
      <c r="D2136" t="s">
        <v>14</v>
      </c>
      <c r="E2136" t="s">
        <v>13</v>
      </c>
      <c r="F2136" t="s">
        <v>12</v>
      </c>
      <c r="G2136" t="s">
        <v>11</v>
      </c>
      <c r="H2136" t="s">
        <v>178</v>
      </c>
      <c r="I2136" t="s">
        <v>9</v>
      </c>
      <c r="J2136" t="s">
        <v>92</v>
      </c>
      <c r="K2136">
        <v>70</v>
      </c>
      <c r="L2136" t="s">
        <v>109</v>
      </c>
      <c r="M2136" t="s">
        <v>177</v>
      </c>
      <c r="N2136">
        <v>1.53061270713806</v>
      </c>
      <c r="O2136" t="s">
        <v>176</v>
      </c>
      <c r="P2136" t="s">
        <v>79</v>
      </c>
      <c r="Q2136">
        <v>0.47454861111111113</v>
      </c>
      <c r="R2136">
        <v>0.4778587962962963</v>
      </c>
      <c r="S2136">
        <v>0</v>
      </c>
      <c r="T2136">
        <v>4.7750000000000004</v>
      </c>
      <c r="U2136" t="s">
        <v>175</v>
      </c>
      <c r="V2136" t="s">
        <v>174</v>
      </c>
      <c r="W2136">
        <v>0.64036443526394204</v>
      </c>
      <c r="X2136">
        <v>0</v>
      </c>
      <c r="Y2136">
        <v>0</v>
      </c>
      <c r="Z2136" t="str">
        <f>_xlfn.CONCAT(Sheet1!$B2136,"_",Sheet1!$E2136,"_", _xlfn.SWITCH(Sheet1!$J2136, "M", "Monday", "T", "Tuesday", "W", "Wednesday", "R", "Thursday", "F", "Friday"))</f>
        <v>105_Week4_Wednesday</v>
      </c>
      <c r="AA2136">
        <v>1</v>
      </c>
      <c r="AB2136">
        <v>0</v>
      </c>
      <c r="AC2136">
        <f>Sheet1!$K2136 +1</f>
        <v>71</v>
      </c>
      <c r="AD2136">
        <v>16.425000000000001</v>
      </c>
      <c r="AE2136">
        <v>27</v>
      </c>
      <c r="AF2136" t="s">
        <v>1</v>
      </c>
    </row>
    <row r="2137" spans="1:32" x14ac:dyDescent="0.3">
      <c r="A2137" t="s">
        <v>173</v>
      </c>
      <c r="B2137" t="s">
        <v>9</v>
      </c>
      <c r="C2137" t="s">
        <v>172</v>
      </c>
      <c r="D2137" t="s">
        <v>14</v>
      </c>
      <c r="E2137" t="s">
        <v>13</v>
      </c>
      <c r="F2137" t="s">
        <v>12</v>
      </c>
      <c r="G2137" t="s">
        <v>11</v>
      </c>
      <c r="H2137" t="s">
        <v>171</v>
      </c>
      <c r="I2137" t="s">
        <v>9</v>
      </c>
      <c r="J2137" t="s">
        <v>92</v>
      </c>
      <c r="K2137">
        <v>96</v>
      </c>
      <c r="L2137" t="s">
        <v>170</v>
      </c>
      <c r="M2137" t="s">
        <v>169</v>
      </c>
      <c r="N2137">
        <v>1.2034126762300701</v>
      </c>
      <c r="O2137" t="s">
        <v>168</v>
      </c>
      <c r="P2137" t="s">
        <v>79</v>
      </c>
      <c r="Q2137">
        <v>0.47118055555555555</v>
      </c>
      <c r="R2137">
        <v>0.47348379629629628</v>
      </c>
      <c r="S2137">
        <v>0</v>
      </c>
      <c r="T2137">
        <v>3.3166666666666669</v>
      </c>
      <c r="U2137" t="s">
        <v>167</v>
      </c>
      <c r="V2137" t="s">
        <v>166</v>
      </c>
      <c r="W2137">
        <v>0.57284127559926301</v>
      </c>
      <c r="X2137">
        <v>0</v>
      </c>
      <c r="Y2137">
        <v>0</v>
      </c>
      <c r="Z2137" t="str">
        <f>_xlfn.CONCAT(Sheet1!$B2137,"_",Sheet1!$E2137,"_", _xlfn.SWITCH(Sheet1!$J2137, "M", "Monday", "T", "Tuesday", "W", "Wednesday", "R", "Thursday", "F", "Friday"))</f>
        <v>105_Week4_Wednesday</v>
      </c>
      <c r="AA2137">
        <v>1</v>
      </c>
      <c r="AB2137">
        <v>0</v>
      </c>
      <c r="AC2137">
        <f>Sheet1!$K2137 +1</f>
        <v>97</v>
      </c>
      <c r="AD2137">
        <v>50.697499999999998</v>
      </c>
      <c r="AE2137">
        <v>32.372500000000002</v>
      </c>
      <c r="AF2137" t="s">
        <v>1</v>
      </c>
    </row>
    <row r="2138" spans="1:32" x14ac:dyDescent="0.3">
      <c r="A2138" t="s">
        <v>165</v>
      </c>
      <c r="B2138" t="s">
        <v>9</v>
      </c>
      <c r="C2138" t="s">
        <v>164</v>
      </c>
      <c r="D2138" t="s">
        <v>14</v>
      </c>
      <c r="E2138" t="s">
        <v>13</v>
      </c>
      <c r="F2138" t="s">
        <v>12</v>
      </c>
      <c r="G2138" t="s">
        <v>11</v>
      </c>
      <c r="H2138" t="s">
        <v>163</v>
      </c>
      <c r="I2138" t="s">
        <v>9</v>
      </c>
      <c r="J2138" t="s">
        <v>92</v>
      </c>
      <c r="K2138">
        <v>67</v>
      </c>
      <c r="L2138" t="s">
        <v>162</v>
      </c>
      <c r="M2138" t="s">
        <v>161</v>
      </c>
      <c r="N2138">
        <v>0.143109550699592</v>
      </c>
      <c r="O2138" t="s">
        <v>160</v>
      </c>
      <c r="P2138" t="s">
        <v>79</v>
      </c>
      <c r="Q2138">
        <v>0.47018518518518521</v>
      </c>
      <c r="R2138">
        <v>0.47034722222222225</v>
      </c>
      <c r="S2138">
        <v>0</v>
      </c>
      <c r="T2138">
        <v>0.23333333333333334</v>
      </c>
      <c r="U2138" t="s">
        <v>159</v>
      </c>
      <c r="V2138" t="s">
        <v>158</v>
      </c>
      <c r="W2138">
        <v>5.1801973670652701E-2</v>
      </c>
      <c r="X2138">
        <v>0</v>
      </c>
      <c r="Y2138">
        <v>0</v>
      </c>
      <c r="Z2138" t="str">
        <f>_xlfn.CONCAT(Sheet1!$B2138,"_",Sheet1!$E2138,"_", _xlfn.SWITCH(Sheet1!$J2138, "M", "Monday", "T", "Tuesday", "W", "Wednesday", "R", "Thursday", "F", "Friday"))</f>
        <v>105_Week4_Wednesday</v>
      </c>
      <c r="AA2138">
        <v>1</v>
      </c>
      <c r="AB2138">
        <v>0</v>
      </c>
      <c r="AC2138">
        <f>Sheet1!$K2138 +1</f>
        <v>68</v>
      </c>
      <c r="AD2138">
        <v>28.093699999999998</v>
      </c>
      <c r="AE2138">
        <v>29.88</v>
      </c>
      <c r="AF2138" t="s">
        <v>1</v>
      </c>
    </row>
    <row r="2139" spans="1:32" x14ac:dyDescent="0.3">
      <c r="A2139" t="s">
        <v>157</v>
      </c>
      <c r="B2139" t="s">
        <v>9</v>
      </c>
      <c r="C2139" t="s">
        <v>156</v>
      </c>
      <c r="D2139" t="s">
        <v>14</v>
      </c>
      <c r="E2139" t="s">
        <v>13</v>
      </c>
      <c r="F2139" t="s">
        <v>12</v>
      </c>
      <c r="G2139" t="s">
        <v>11</v>
      </c>
      <c r="H2139" t="s">
        <v>155</v>
      </c>
      <c r="I2139" t="s">
        <v>9</v>
      </c>
      <c r="J2139" t="s">
        <v>8</v>
      </c>
      <c r="K2139">
        <v>0</v>
      </c>
      <c r="L2139" t="s">
        <v>154</v>
      </c>
      <c r="M2139" t="s">
        <v>153</v>
      </c>
      <c r="N2139">
        <v>10.774466976523399</v>
      </c>
      <c r="O2139" t="s">
        <v>152</v>
      </c>
      <c r="P2139" t="s">
        <v>79</v>
      </c>
      <c r="Q2139">
        <v>0.5189583333333333</v>
      </c>
      <c r="R2139">
        <v>0.52569444444444446</v>
      </c>
      <c r="S2139">
        <v>0</v>
      </c>
      <c r="T2139">
        <v>9.6916666666666664</v>
      </c>
      <c r="U2139" t="s">
        <v>151</v>
      </c>
      <c r="V2139" t="s">
        <v>150</v>
      </c>
      <c r="W2139">
        <v>9.9276921254016202</v>
      </c>
      <c r="X2139">
        <v>0</v>
      </c>
      <c r="Y2139">
        <v>0</v>
      </c>
      <c r="Z2139" t="str">
        <f>_xlfn.CONCAT(Sheet1!$B2139,"_",Sheet1!$E2139,"_", _xlfn.SWITCH(Sheet1!$J2139, "M", "Monday", "T", "Tuesday", "W", "Wednesday", "R", "Thursday", "F", "Friday"))</f>
        <v>105_Week4_Monday</v>
      </c>
      <c r="AA2139">
        <v>1</v>
      </c>
      <c r="AB2139">
        <v>0</v>
      </c>
      <c r="AC2139">
        <f>Sheet1!$K2139 +1</f>
        <v>1</v>
      </c>
      <c r="AD2139">
        <v>203.59119999999999</v>
      </c>
      <c r="AE2139">
        <v>155.87870000000001</v>
      </c>
      <c r="AF2139" t="s">
        <v>1</v>
      </c>
    </row>
    <row r="2140" spans="1:32" x14ac:dyDescent="0.3">
      <c r="A2140" t="s">
        <v>149</v>
      </c>
      <c r="B2140" t="s">
        <v>9</v>
      </c>
      <c r="C2140" t="s">
        <v>148</v>
      </c>
      <c r="D2140" t="s">
        <v>14</v>
      </c>
      <c r="E2140" t="s">
        <v>13</v>
      </c>
      <c r="F2140" t="s">
        <v>12</v>
      </c>
      <c r="G2140" t="s">
        <v>11</v>
      </c>
      <c r="H2140" t="s">
        <v>147</v>
      </c>
      <c r="I2140" t="s">
        <v>9</v>
      </c>
      <c r="J2140" t="s">
        <v>8</v>
      </c>
      <c r="K2140">
        <v>0</v>
      </c>
      <c r="L2140" t="s">
        <v>146</v>
      </c>
      <c r="M2140" t="s">
        <v>145</v>
      </c>
      <c r="N2140">
        <v>14.808986611664301</v>
      </c>
      <c r="O2140" t="s">
        <v>144</v>
      </c>
      <c r="P2140" t="s">
        <v>4</v>
      </c>
      <c r="Q2140">
        <v>0.495</v>
      </c>
      <c r="R2140">
        <v>0.51148148148148154</v>
      </c>
      <c r="S2140">
        <v>0</v>
      </c>
      <c r="T2140">
        <v>23.725000000000001</v>
      </c>
      <c r="U2140" t="s">
        <v>143</v>
      </c>
      <c r="V2140" t="s">
        <v>142</v>
      </c>
      <c r="W2140">
        <v>14.282240843911101</v>
      </c>
      <c r="X2140">
        <v>37</v>
      </c>
      <c r="Y2140">
        <v>0.66071428571428603</v>
      </c>
      <c r="Z2140" t="str">
        <f>_xlfn.CONCAT(Sheet1!$B2140,"_",Sheet1!$E2140,"_", _xlfn.SWITCH(Sheet1!$J2140, "M", "Monday", "T", "Tuesday", "W", "Wednesday", "R", "Thursday", "F", "Friday"))</f>
        <v>105_Week4_Monday</v>
      </c>
      <c r="AA2140">
        <v>1</v>
      </c>
      <c r="AB2140">
        <v>176</v>
      </c>
      <c r="AC2140">
        <f>Sheet1!$K2140 +1</f>
        <v>1</v>
      </c>
      <c r="AD2140">
        <v>136.47499999999999</v>
      </c>
      <c r="AE2140">
        <v>120.33</v>
      </c>
      <c r="AF2140" t="s">
        <v>1</v>
      </c>
    </row>
    <row r="2141" spans="1:32" x14ac:dyDescent="0.3">
      <c r="A2141" t="s">
        <v>141</v>
      </c>
      <c r="B2141" t="s">
        <v>9</v>
      </c>
      <c r="C2141" t="s">
        <v>140</v>
      </c>
      <c r="D2141" t="s">
        <v>14</v>
      </c>
      <c r="E2141" t="s">
        <v>13</v>
      </c>
      <c r="F2141" t="s">
        <v>12</v>
      </c>
      <c r="G2141" t="s">
        <v>11</v>
      </c>
      <c r="H2141" t="s">
        <v>139</v>
      </c>
      <c r="I2141" t="s">
        <v>9</v>
      </c>
      <c r="J2141" t="s">
        <v>92</v>
      </c>
      <c r="K2141">
        <v>95</v>
      </c>
      <c r="L2141" t="s">
        <v>138</v>
      </c>
      <c r="M2141" t="s">
        <v>137</v>
      </c>
      <c r="N2141">
        <v>2.7747439052909599</v>
      </c>
      <c r="O2141" t="s">
        <v>136</v>
      </c>
      <c r="P2141" t="s">
        <v>4</v>
      </c>
      <c r="Q2141">
        <v>0.47979166666666667</v>
      </c>
      <c r="R2141">
        <v>0.48472222222222222</v>
      </c>
      <c r="S2141">
        <v>0</v>
      </c>
      <c r="T2141">
        <v>7.0916666666666668</v>
      </c>
      <c r="U2141" t="s">
        <v>135</v>
      </c>
      <c r="V2141" t="s">
        <v>134</v>
      </c>
      <c r="W2141">
        <v>1.6237999994624399</v>
      </c>
      <c r="X2141">
        <v>0</v>
      </c>
      <c r="Y2141">
        <v>0</v>
      </c>
      <c r="Z2141" t="str">
        <f>_xlfn.CONCAT(Sheet1!$B2141,"_",Sheet1!$E2141,"_", _xlfn.SWITCH(Sheet1!$J2141, "M", "Monday", "T", "Tuesday", "W", "Wednesday", "R", "Thursday", "F", "Friday"))</f>
        <v>105_Week4_Wednesday</v>
      </c>
      <c r="AA2141">
        <v>1</v>
      </c>
      <c r="AB2141">
        <v>0</v>
      </c>
      <c r="AC2141">
        <f>Sheet1!$K2141 +1</f>
        <v>96</v>
      </c>
      <c r="AD2141">
        <v>89.133700000000005</v>
      </c>
      <c r="AE2141">
        <v>35.643700000000003</v>
      </c>
      <c r="AF2141" t="s">
        <v>1</v>
      </c>
    </row>
    <row r="2142" spans="1:32" x14ac:dyDescent="0.3">
      <c r="A2142" t="s">
        <v>133</v>
      </c>
      <c r="B2142" t="s">
        <v>9</v>
      </c>
      <c r="C2142" t="s">
        <v>42</v>
      </c>
      <c r="D2142" t="s">
        <v>93</v>
      </c>
      <c r="E2142" t="s">
        <v>13</v>
      </c>
      <c r="F2142" t="s">
        <v>12</v>
      </c>
      <c r="G2142" t="s">
        <v>11</v>
      </c>
      <c r="H2142" t="s">
        <v>94</v>
      </c>
      <c r="I2142" t="s">
        <v>9</v>
      </c>
      <c r="J2142" t="s">
        <v>92</v>
      </c>
      <c r="K2142">
        <v>65</v>
      </c>
      <c r="L2142" t="s">
        <v>132</v>
      </c>
      <c r="M2142" t="s">
        <v>131</v>
      </c>
      <c r="N2142">
        <v>0.15990404598414901</v>
      </c>
      <c r="O2142" t="s">
        <v>130</v>
      </c>
      <c r="P2142" t="s">
        <v>4</v>
      </c>
      <c r="Q2142">
        <v>0.46221064814814816</v>
      </c>
      <c r="R2142">
        <v>0.47009259259259262</v>
      </c>
      <c r="S2142">
        <v>0</v>
      </c>
      <c r="T2142">
        <v>11.35</v>
      </c>
      <c r="U2142" t="s">
        <v>129</v>
      </c>
      <c r="V2142" t="s">
        <v>128</v>
      </c>
      <c r="W2142">
        <v>5.9565159729386898E-2</v>
      </c>
      <c r="X2142">
        <v>0</v>
      </c>
      <c r="Y2142">
        <v>0</v>
      </c>
      <c r="Z2142" t="str">
        <f>_xlfn.CONCAT(Sheet1!$B2142,"_",Sheet1!$E2142,"_", _xlfn.SWITCH(Sheet1!$J2142, "M", "Monday", "T", "Tuesday", "W", "Wednesday", "R", "Thursday", "F", "Friday"))</f>
        <v>105_Week4_Wednesday</v>
      </c>
      <c r="AA2142">
        <v>1</v>
      </c>
      <c r="AB2142">
        <v>0</v>
      </c>
      <c r="AC2142">
        <f>Sheet1!$K2142 +1</f>
        <v>66</v>
      </c>
      <c r="AD2142">
        <v>41.86</v>
      </c>
      <c r="AE2142">
        <v>48.588700000000003</v>
      </c>
      <c r="AF2142" t="s">
        <v>1</v>
      </c>
    </row>
    <row r="2143" spans="1:32" x14ac:dyDescent="0.3">
      <c r="A2143" t="s">
        <v>127</v>
      </c>
      <c r="B2143" t="s">
        <v>9</v>
      </c>
      <c r="C2143" t="s">
        <v>42</v>
      </c>
      <c r="D2143" t="s">
        <v>29</v>
      </c>
      <c r="E2143" t="s">
        <v>13</v>
      </c>
      <c r="F2143" t="s">
        <v>12</v>
      </c>
      <c r="G2143" t="s">
        <v>11</v>
      </c>
      <c r="H2143" t="s">
        <v>126</v>
      </c>
      <c r="I2143" t="s">
        <v>9</v>
      </c>
      <c r="J2143" t="s">
        <v>8</v>
      </c>
      <c r="K2143">
        <v>0</v>
      </c>
      <c r="L2143" t="s">
        <v>125</v>
      </c>
      <c r="M2143" t="s">
        <v>124</v>
      </c>
      <c r="N2143">
        <v>9.0661086142063106E-3</v>
      </c>
      <c r="O2143" t="s">
        <v>123</v>
      </c>
      <c r="P2143" t="s">
        <v>4</v>
      </c>
      <c r="Q2143">
        <v>0.42418981481481483</v>
      </c>
      <c r="R2143">
        <v>0.43060185185185185</v>
      </c>
      <c r="S2143">
        <v>0</v>
      </c>
      <c r="T2143">
        <v>9.2249999999999996</v>
      </c>
      <c r="U2143" t="s">
        <v>122</v>
      </c>
      <c r="V2143" t="s">
        <v>105</v>
      </c>
      <c r="W2143">
        <v>4.1543902959833698E-3</v>
      </c>
      <c r="X2143">
        <v>0</v>
      </c>
      <c r="Y2143">
        <v>0</v>
      </c>
      <c r="Z2143" t="str">
        <f>_xlfn.CONCAT(Sheet1!$B2143,"_",Sheet1!$E2143,"_", _xlfn.SWITCH(Sheet1!$J2143, "M", "Monday", "T", "Tuesday", "W", "Wednesday", "R", "Thursday", "F", "Friday"))</f>
        <v>105_Week4_Monday</v>
      </c>
      <c r="AA2143">
        <v>1</v>
      </c>
      <c r="AB2143">
        <v>0</v>
      </c>
      <c r="AC2143">
        <f>Sheet1!$K2143 +1</f>
        <v>1</v>
      </c>
      <c r="AD2143">
        <v>22.23</v>
      </c>
      <c r="AE2143">
        <v>27.97</v>
      </c>
      <c r="AF2143" t="s">
        <v>1</v>
      </c>
    </row>
    <row r="2144" spans="1:32" x14ac:dyDescent="0.3">
      <c r="A2144" t="s">
        <v>121</v>
      </c>
      <c r="B2144" t="s">
        <v>9</v>
      </c>
      <c r="C2144" t="s">
        <v>120</v>
      </c>
      <c r="D2144" t="s">
        <v>14</v>
      </c>
      <c r="E2144" t="s">
        <v>13</v>
      </c>
      <c r="F2144" t="s">
        <v>12</v>
      </c>
      <c r="G2144" t="s">
        <v>11</v>
      </c>
      <c r="H2144" t="s">
        <v>119</v>
      </c>
      <c r="I2144" t="s">
        <v>83</v>
      </c>
      <c r="J2144" t="s">
        <v>11</v>
      </c>
      <c r="K2144">
        <v>100</v>
      </c>
      <c r="L2144" t="s">
        <v>118</v>
      </c>
      <c r="M2144" t="s">
        <v>117</v>
      </c>
      <c r="N2144">
        <v>0.117530321702361</v>
      </c>
      <c r="O2144" t="s">
        <v>116</v>
      </c>
      <c r="P2144" t="s">
        <v>29</v>
      </c>
      <c r="Q2144">
        <v>0.41420138888888891</v>
      </c>
      <c r="R2144">
        <v>0.42418981481481483</v>
      </c>
      <c r="S2144">
        <v>0</v>
      </c>
      <c r="T2144">
        <v>14.383333333333333</v>
      </c>
      <c r="U2144" t="s">
        <v>115</v>
      </c>
      <c r="V2144" t="s">
        <v>114</v>
      </c>
      <c r="W2144">
        <v>5.3855971522151699E-2</v>
      </c>
      <c r="X2144">
        <v>0</v>
      </c>
      <c r="Y2144">
        <v>0</v>
      </c>
      <c r="Z2144" t="str">
        <f>_xlfn.CONCAT(Sheet1!$B2144,"_",Sheet1!$E2144,"_", _xlfn.SWITCH(Sheet1!$J2144, "M", "Monday", "T", "Tuesday", "W", "Wednesday", "R", "Thursday", "F", "Friday"))</f>
        <v>105_Week4_Friday</v>
      </c>
      <c r="AA2144">
        <v>1</v>
      </c>
      <c r="AB2144">
        <v>0</v>
      </c>
      <c r="AC2144">
        <f>Sheet1!$K2144 +1</f>
        <v>101</v>
      </c>
      <c r="AD2144">
        <v>148.64500000000001</v>
      </c>
      <c r="AE2144">
        <v>30.01</v>
      </c>
      <c r="AF2144" t="s">
        <v>1</v>
      </c>
    </row>
    <row r="2145" spans="1:32" x14ac:dyDescent="0.3">
      <c r="A2145" t="s">
        <v>113</v>
      </c>
      <c r="B2145" t="s">
        <v>9</v>
      </c>
      <c r="C2145" t="s">
        <v>112</v>
      </c>
      <c r="D2145" t="s">
        <v>111</v>
      </c>
      <c r="E2145" t="s">
        <v>13</v>
      </c>
      <c r="F2145" t="s">
        <v>12</v>
      </c>
      <c r="G2145" t="s">
        <v>11</v>
      </c>
      <c r="H2145" t="s">
        <v>110</v>
      </c>
      <c r="I2145" t="s">
        <v>9</v>
      </c>
      <c r="J2145" t="s">
        <v>8</v>
      </c>
      <c r="K2145">
        <v>0</v>
      </c>
      <c r="L2145" t="s">
        <v>109</v>
      </c>
      <c r="M2145" t="s">
        <v>108</v>
      </c>
      <c r="N2145">
        <v>0.41282166354358202</v>
      </c>
      <c r="O2145" t="s">
        <v>107</v>
      </c>
      <c r="P2145" t="s">
        <v>79</v>
      </c>
      <c r="Q2145">
        <v>0.41123842592592591</v>
      </c>
      <c r="R2145">
        <v>0.41412037037037036</v>
      </c>
      <c r="S2145">
        <v>0</v>
      </c>
      <c r="T2145">
        <v>4.1500000000000004</v>
      </c>
      <c r="U2145" t="s">
        <v>106</v>
      </c>
      <c r="V2145" t="s">
        <v>105</v>
      </c>
      <c r="W2145">
        <v>0.17663680567718801</v>
      </c>
      <c r="X2145">
        <v>0</v>
      </c>
      <c r="Y2145">
        <v>0</v>
      </c>
      <c r="Z2145" t="str">
        <f>_xlfn.CONCAT(Sheet1!$B2145,"_",Sheet1!$E2145,"_", _xlfn.SWITCH(Sheet1!$J2145, "M", "Monday", "T", "Tuesday", "W", "Wednesday", "R", "Thursday", "F", "Friday"))</f>
        <v>105_Week4_Monday</v>
      </c>
      <c r="AA2145">
        <v>1</v>
      </c>
      <c r="AB2145">
        <v>0</v>
      </c>
      <c r="AC2145">
        <f>Sheet1!$K2145 +1</f>
        <v>1</v>
      </c>
      <c r="AD2145">
        <v>10.5</v>
      </c>
      <c r="AE2145">
        <v>17.850000000000001</v>
      </c>
      <c r="AF2145" t="s">
        <v>1</v>
      </c>
    </row>
    <row r="2146" spans="1:32" x14ac:dyDescent="0.3">
      <c r="A2146" t="s">
        <v>104</v>
      </c>
      <c r="B2146" t="s">
        <v>9</v>
      </c>
      <c r="C2146" t="s">
        <v>103</v>
      </c>
      <c r="D2146" t="s">
        <v>14</v>
      </c>
      <c r="E2146" t="s">
        <v>13</v>
      </c>
      <c r="F2146" t="s">
        <v>12</v>
      </c>
      <c r="G2146" t="s">
        <v>11</v>
      </c>
      <c r="H2146" t="s">
        <v>102</v>
      </c>
      <c r="I2146" t="s">
        <v>9</v>
      </c>
      <c r="J2146" t="s">
        <v>92</v>
      </c>
      <c r="K2146">
        <v>70</v>
      </c>
      <c r="L2146" t="s">
        <v>101</v>
      </c>
      <c r="M2146" t="s">
        <v>100</v>
      </c>
      <c r="N2146">
        <v>1.7149025946855501</v>
      </c>
      <c r="O2146" t="s">
        <v>99</v>
      </c>
      <c r="P2146" t="s">
        <v>29</v>
      </c>
      <c r="Q2146">
        <v>0.45853009259259259</v>
      </c>
      <c r="R2146">
        <v>0.46209490740740738</v>
      </c>
      <c r="S2146">
        <v>0</v>
      </c>
      <c r="T2146">
        <v>5.1333333333333337</v>
      </c>
      <c r="U2146" t="s">
        <v>98</v>
      </c>
      <c r="V2146" t="s">
        <v>97</v>
      </c>
      <c r="W2146">
        <v>1.00700480736388</v>
      </c>
      <c r="X2146">
        <v>0</v>
      </c>
      <c r="Y2146">
        <v>0</v>
      </c>
      <c r="Z2146" t="str">
        <f>_xlfn.CONCAT(Sheet1!$B2146,"_",Sheet1!$E2146,"_", _xlfn.SWITCH(Sheet1!$J2146, "M", "Monday", "T", "Tuesday", "W", "Wednesday", "R", "Thursday", "F", "Friday"))</f>
        <v>105_Week4_Wednesday</v>
      </c>
      <c r="AA2146">
        <v>1</v>
      </c>
      <c r="AB2146">
        <v>0</v>
      </c>
      <c r="AC2146">
        <f>Sheet1!$K2146 +1</f>
        <v>71</v>
      </c>
      <c r="AD2146">
        <v>125.0675</v>
      </c>
      <c r="AE2146">
        <v>70.912499999999994</v>
      </c>
      <c r="AF2146" t="s">
        <v>1</v>
      </c>
    </row>
    <row r="2147" spans="1:32" x14ac:dyDescent="0.3">
      <c r="A2147" t="s">
        <v>96</v>
      </c>
      <c r="B2147" t="s">
        <v>9</v>
      </c>
      <c r="C2147" t="s">
        <v>95</v>
      </c>
      <c r="D2147" t="s">
        <v>94</v>
      </c>
      <c r="E2147" t="s">
        <v>13</v>
      </c>
      <c r="F2147" t="s">
        <v>12</v>
      </c>
      <c r="G2147" t="s">
        <v>11</v>
      </c>
      <c r="H2147" t="s">
        <v>93</v>
      </c>
      <c r="I2147" t="s">
        <v>9</v>
      </c>
      <c r="J2147" t="s">
        <v>92</v>
      </c>
      <c r="K2147">
        <v>90</v>
      </c>
      <c r="L2147" t="s">
        <v>91</v>
      </c>
      <c r="M2147" t="s">
        <v>90</v>
      </c>
      <c r="N2147">
        <v>10.044959358871001</v>
      </c>
      <c r="O2147" t="s">
        <v>89</v>
      </c>
      <c r="P2147" t="s">
        <v>79</v>
      </c>
      <c r="Q2147">
        <v>0.44668981481481479</v>
      </c>
      <c r="R2147">
        <v>0.45734953703703701</v>
      </c>
      <c r="S2147">
        <v>0</v>
      </c>
      <c r="T2147">
        <v>15.341666666666667</v>
      </c>
      <c r="U2147" t="s">
        <v>88</v>
      </c>
      <c r="V2147" t="s">
        <v>87</v>
      </c>
      <c r="W2147">
        <v>10.516674290426399</v>
      </c>
      <c r="X2147">
        <v>2</v>
      </c>
      <c r="Y2147">
        <v>4.8780487804878002E-2</v>
      </c>
      <c r="Z2147" t="str">
        <f>_xlfn.CONCAT(Sheet1!$B2147,"_",Sheet1!$E2147,"_", _xlfn.SWITCH(Sheet1!$J2147, "M", "Monday", "T", "Tuesday", "W", "Wednesday", "R", "Thursday", "F", "Friday"))</f>
        <v>105_Week4_Wednesday</v>
      </c>
      <c r="AA2147">
        <v>1</v>
      </c>
      <c r="AB2147">
        <v>25</v>
      </c>
      <c r="AC2147">
        <f>Sheet1!$K2147 +1</f>
        <v>91</v>
      </c>
      <c r="AD2147">
        <v>333.99</v>
      </c>
      <c r="AE2147">
        <v>252.92619999999999</v>
      </c>
      <c r="AF2147" t="s">
        <v>1</v>
      </c>
    </row>
    <row r="2148" spans="1:32" x14ac:dyDescent="0.3">
      <c r="A2148" t="s">
        <v>86</v>
      </c>
      <c r="B2148" t="s">
        <v>9</v>
      </c>
      <c r="C2148" t="s">
        <v>85</v>
      </c>
      <c r="D2148" t="s">
        <v>10</v>
      </c>
      <c r="E2148" t="s">
        <v>13</v>
      </c>
      <c r="F2148" t="s">
        <v>12</v>
      </c>
      <c r="G2148" t="s">
        <v>11</v>
      </c>
      <c r="H2148" t="s">
        <v>84</v>
      </c>
      <c r="I2148" t="s">
        <v>83</v>
      </c>
      <c r="J2148" t="s">
        <v>11</v>
      </c>
      <c r="K2148">
        <v>105</v>
      </c>
      <c r="L2148" t="s">
        <v>82</v>
      </c>
      <c r="M2148" t="s">
        <v>81</v>
      </c>
      <c r="N2148">
        <v>1.53413529880345</v>
      </c>
      <c r="O2148" t="s">
        <v>80</v>
      </c>
      <c r="P2148" t="s">
        <v>79</v>
      </c>
      <c r="Q2148">
        <v>0.43166666666666664</v>
      </c>
      <c r="R2148">
        <v>0.43971064814814814</v>
      </c>
      <c r="S2148">
        <v>0</v>
      </c>
      <c r="T2148">
        <v>11.583333333333334</v>
      </c>
      <c r="U2148" t="s">
        <v>78</v>
      </c>
      <c r="V2148" t="s">
        <v>77</v>
      </c>
      <c r="W2148">
        <v>1.0510107221509799</v>
      </c>
      <c r="X2148">
        <v>0</v>
      </c>
      <c r="Y2148">
        <v>0</v>
      </c>
      <c r="Z2148" t="str">
        <f>_xlfn.CONCAT(Sheet1!$B2148,"_",Sheet1!$E2148,"_", _xlfn.SWITCH(Sheet1!$J2148, "M", "Monday", "T", "Tuesday", "W", "Wednesday", "R", "Thursday", "F", "Friday"))</f>
        <v>105_Week4_Friday</v>
      </c>
      <c r="AA2148">
        <v>1</v>
      </c>
      <c r="AB2148">
        <v>0</v>
      </c>
      <c r="AC2148">
        <f>Sheet1!$K2148 +1</f>
        <v>106</v>
      </c>
      <c r="AD2148">
        <v>56.49</v>
      </c>
      <c r="AE2148">
        <v>60.8125</v>
      </c>
      <c r="AF2148" t="s">
        <v>1</v>
      </c>
    </row>
    <row r="2149" spans="1:32" x14ac:dyDescent="0.3">
      <c r="A2149" t="s">
        <v>76</v>
      </c>
      <c r="B2149" t="s">
        <v>9</v>
      </c>
      <c r="C2149" t="s">
        <v>75</v>
      </c>
      <c r="D2149" t="s">
        <v>14</v>
      </c>
      <c r="E2149" t="s">
        <v>13</v>
      </c>
      <c r="F2149" t="s">
        <v>12</v>
      </c>
      <c r="G2149" t="s">
        <v>11</v>
      </c>
      <c r="H2149" t="s">
        <v>74</v>
      </c>
      <c r="I2149" t="s">
        <v>9</v>
      </c>
      <c r="J2149" t="s">
        <v>8</v>
      </c>
      <c r="K2149">
        <v>0</v>
      </c>
      <c r="L2149" t="s">
        <v>73</v>
      </c>
      <c r="M2149" t="s">
        <v>72</v>
      </c>
      <c r="N2149">
        <v>12.499537864700001</v>
      </c>
      <c r="O2149" t="s">
        <v>71</v>
      </c>
      <c r="P2149" t="s">
        <v>4</v>
      </c>
      <c r="Q2149">
        <v>0.53437500000000004</v>
      </c>
      <c r="R2149">
        <v>0.54768518518518516</v>
      </c>
      <c r="S2149">
        <v>0</v>
      </c>
      <c r="T2149">
        <v>19.158333333333335</v>
      </c>
      <c r="U2149" t="s">
        <v>70</v>
      </c>
      <c r="V2149" t="s">
        <v>69</v>
      </c>
      <c r="W2149">
        <v>10.219052526110399</v>
      </c>
      <c r="X2149">
        <v>0</v>
      </c>
      <c r="Y2149">
        <v>0</v>
      </c>
      <c r="Z2149" t="str">
        <f>_xlfn.CONCAT(Sheet1!$B2149,"_",Sheet1!$E2149,"_", _xlfn.SWITCH(Sheet1!$J2149, "M", "Monday", "T", "Tuesday", "W", "Wednesday", "R", "Thursday", "F", "Friday"))</f>
        <v>105_Week4_Monday</v>
      </c>
      <c r="AA2149">
        <v>1</v>
      </c>
      <c r="AB2149">
        <v>0</v>
      </c>
      <c r="AC2149">
        <f>Sheet1!$K2149 +1</f>
        <v>1</v>
      </c>
      <c r="AD2149">
        <v>136.42500000000001</v>
      </c>
      <c r="AE2149">
        <v>57.877499999999998</v>
      </c>
      <c r="AF2149" t="s">
        <v>1</v>
      </c>
    </row>
    <row r="2150" spans="1:32" x14ac:dyDescent="0.3">
      <c r="A2150" t="s">
        <v>68</v>
      </c>
      <c r="B2150" t="s">
        <v>9</v>
      </c>
      <c r="C2150" t="s">
        <v>67</v>
      </c>
      <c r="D2150" t="s">
        <v>14</v>
      </c>
      <c r="E2150" t="s">
        <v>13</v>
      </c>
      <c r="F2150" t="s">
        <v>12</v>
      </c>
      <c r="G2150" t="s">
        <v>11</v>
      </c>
      <c r="H2150" t="s">
        <v>66</v>
      </c>
      <c r="I2150" t="s">
        <v>9</v>
      </c>
      <c r="J2150" t="s">
        <v>8</v>
      </c>
      <c r="K2150">
        <v>0</v>
      </c>
      <c r="L2150" t="s">
        <v>65</v>
      </c>
      <c r="M2150" t="s">
        <v>64</v>
      </c>
      <c r="N2150">
        <v>15.1970352325588</v>
      </c>
      <c r="O2150" t="s">
        <v>63</v>
      </c>
      <c r="P2150" t="s">
        <v>29</v>
      </c>
      <c r="Q2150">
        <v>0.63688657407407412</v>
      </c>
      <c r="R2150">
        <v>0.64021990740740742</v>
      </c>
      <c r="S2150">
        <v>0</v>
      </c>
      <c r="T2150">
        <v>4.8</v>
      </c>
      <c r="U2150" t="s">
        <v>62</v>
      </c>
      <c r="V2150" t="s">
        <v>61</v>
      </c>
      <c r="W2150">
        <v>11.890230633445</v>
      </c>
      <c r="X2150">
        <v>0</v>
      </c>
      <c r="Y2150">
        <v>0</v>
      </c>
      <c r="Z2150" t="str">
        <f>_xlfn.CONCAT(Sheet1!$B2150,"_",Sheet1!$E2150,"_", _xlfn.SWITCH(Sheet1!$J2150, "M", "Monday", "T", "Tuesday", "W", "Wednesday", "R", "Thursday", "F", "Friday"))</f>
        <v>105_Week4_Monday</v>
      </c>
      <c r="AA2150">
        <v>1</v>
      </c>
      <c r="AB2150">
        <v>0</v>
      </c>
      <c r="AC2150">
        <f>Sheet1!$K2150 +1</f>
        <v>1</v>
      </c>
      <c r="AD2150">
        <v>0</v>
      </c>
      <c r="AE2150">
        <v>0</v>
      </c>
      <c r="AF2150" t="s">
        <v>1</v>
      </c>
    </row>
    <row r="2151" spans="1:32" x14ac:dyDescent="0.3">
      <c r="A2151" t="s">
        <v>60</v>
      </c>
      <c r="B2151" t="s">
        <v>9</v>
      </c>
      <c r="C2151" t="s">
        <v>59</v>
      </c>
      <c r="D2151" t="s">
        <v>14</v>
      </c>
      <c r="E2151" t="s">
        <v>13</v>
      </c>
      <c r="F2151" t="s">
        <v>12</v>
      </c>
      <c r="G2151" t="s">
        <v>11</v>
      </c>
      <c r="H2151" t="s">
        <v>58</v>
      </c>
      <c r="I2151" t="s">
        <v>9</v>
      </c>
      <c r="J2151" t="s">
        <v>8</v>
      </c>
      <c r="K2151">
        <v>0</v>
      </c>
      <c r="L2151" t="s">
        <v>57</v>
      </c>
      <c r="M2151" t="s">
        <v>56</v>
      </c>
      <c r="N2151">
        <v>5.3746538646519202</v>
      </c>
      <c r="O2151" t="s">
        <v>55</v>
      </c>
      <c r="P2151" t="s">
        <v>4</v>
      </c>
      <c r="Q2151">
        <v>0.58318287037037042</v>
      </c>
      <c r="R2151">
        <v>0.58540509259259255</v>
      </c>
      <c r="S2151">
        <v>0</v>
      </c>
      <c r="T2151">
        <v>3.1916666666666669</v>
      </c>
      <c r="U2151" t="s">
        <v>54</v>
      </c>
      <c r="V2151" t="s">
        <v>53</v>
      </c>
      <c r="W2151">
        <v>4.2425367449396001</v>
      </c>
      <c r="X2151">
        <v>0</v>
      </c>
      <c r="Y2151">
        <v>0</v>
      </c>
      <c r="Z2151" t="str">
        <f>_xlfn.CONCAT(Sheet1!$B2151,"_",Sheet1!$E2151,"_", _xlfn.SWITCH(Sheet1!$J2151, "M", "Monday", "T", "Tuesday", "W", "Wednesday", "R", "Thursday", "F", "Friday"))</f>
        <v>105_Week4_Monday</v>
      </c>
      <c r="AA2151">
        <v>1</v>
      </c>
      <c r="AB2151">
        <v>0</v>
      </c>
      <c r="AC2151">
        <f>Sheet1!$K2151 +1</f>
        <v>1</v>
      </c>
      <c r="AD2151">
        <v>37.08</v>
      </c>
      <c r="AE2151">
        <v>24.218699999999998</v>
      </c>
      <c r="AF2151" t="s">
        <v>26</v>
      </c>
    </row>
    <row r="2152" spans="1:32" x14ac:dyDescent="0.3">
      <c r="A2152" t="s">
        <v>51</v>
      </c>
      <c r="B2152" t="s">
        <v>9</v>
      </c>
      <c r="C2152" t="s">
        <v>50</v>
      </c>
      <c r="D2152" t="s">
        <v>14</v>
      </c>
      <c r="E2152" t="s">
        <v>13</v>
      </c>
      <c r="F2152" t="s">
        <v>12</v>
      </c>
      <c r="G2152" t="s">
        <v>11</v>
      </c>
      <c r="H2152" t="s">
        <v>49</v>
      </c>
      <c r="I2152" t="s">
        <v>9</v>
      </c>
      <c r="J2152" t="s">
        <v>8</v>
      </c>
      <c r="K2152">
        <v>0</v>
      </c>
      <c r="L2152" t="s">
        <v>48</v>
      </c>
      <c r="M2152" t="s">
        <v>47</v>
      </c>
      <c r="N2152">
        <v>6.9526897873729503</v>
      </c>
      <c r="O2152" t="s">
        <v>46</v>
      </c>
      <c r="P2152" t="s">
        <v>4</v>
      </c>
      <c r="Q2152">
        <v>0.57358796296296299</v>
      </c>
      <c r="R2152">
        <v>0.57944444444444443</v>
      </c>
      <c r="S2152">
        <v>0</v>
      </c>
      <c r="T2152">
        <v>8.4416666666666664</v>
      </c>
      <c r="U2152" t="s">
        <v>45</v>
      </c>
      <c r="V2152" t="s">
        <v>44</v>
      </c>
      <c r="W2152">
        <v>5.8945399719815699</v>
      </c>
      <c r="X2152">
        <v>0</v>
      </c>
      <c r="Y2152">
        <v>0</v>
      </c>
      <c r="Z2152" t="str">
        <f>_xlfn.CONCAT(Sheet1!$B2152,"_",Sheet1!$E2152,"_", _xlfn.SWITCH(Sheet1!$J2152, "M", "Monday", "T", "Tuesday", "W", "Wednesday", "R", "Thursday", "F", "Friday"))</f>
        <v>105_Week4_Monday</v>
      </c>
      <c r="AA2152">
        <v>1</v>
      </c>
      <c r="AB2152">
        <v>0</v>
      </c>
      <c r="AC2152">
        <f>Sheet1!$K2152 +1</f>
        <v>1</v>
      </c>
      <c r="AD2152">
        <v>0</v>
      </c>
      <c r="AE2152">
        <v>0</v>
      </c>
      <c r="AF2152" t="s">
        <v>1</v>
      </c>
    </row>
    <row r="2153" spans="1:32" x14ac:dyDescent="0.3">
      <c r="A2153" t="s">
        <v>43</v>
      </c>
      <c r="B2153" t="s">
        <v>9</v>
      </c>
      <c r="C2153" t="s">
        <v>42</v>
      </c>
      <c r="D2153" t="s">
        <v>12</v>
      </c>
      <c r="E2153" t="s">
        <v>13</v>
      </c>
      <c r="F2153" t="s">
        <v>12</v>
      </c>
      <c r="G2153" t="s">
        <v>11</v>
      </c>
      <c r="H2153" t="s">
        <v>41</v>
      </c>
      <c r="I2153" t="s">
        <v>9</v>
      </c>
      <c r="J2153" t="s">
        <v>8</v>
      </c>
      <c r="K2153">
        <v>0</v>
      </c>
      <c r="L2153" t="s">
        <v>40</v>
      </c>
      <c r="M2153" t="s">
        <v>39</v>
      </c>
      <c r="N2153">
        <v>17.834660600870802</v>
      </c>
      <c r="O2153" t="s">
        <v>38</v>
      </c>
      <c r="P2153" t="s">
        <v>4</v>
      </c>
      <c r="Q2153">
        <v>0.56005787037037036</v>
      </c>
      <c r="R2153">
        <v>0.56876157407407413</v>
      </c>
      <c r="S2153">
        <v>0</v>
      </c>
      <c r="T2153">
        <v>12.533333333333333</v>
      </c>
      <c r="U2153" t="s">
        <v>37</v>
      </c>
      <c r="V2153" t="s">
        <v>36</v>
      </c>
      <c r="W2153">
        <v>14.7568194816639</v>
      </c>
      <c r="X2153">
        <v>0</v>
      </c>
      <c r="Y2153">
        <v>0</v>
      </c>
      <c r="Z2153" t="str">
        <f>_xlfn.CONCAT(Sheet1!$B2153,"_",Sheet1!$E2153,"_", _xlfn.SWITCH(Sheet1!$J2153, "M", "Monday", "T", "Tuesday", "W", "Wednesday", "R", "Thursday", "F", "Friday"))</f>
        <v>105_Week4_Monday</v>
      </c>
      <c r="AA2153">
        <v>1</v>
      </c>
      <c r="AB2153">
        <v>0</v>
      </c>
      <c r="AC2153">
        <f>Sheet1!$K2153 +1</f>
        <v>1</v>
      </c>
      <c r="AD2153">
        <v>60.23</v>
      </c>
      <c r="AE2153">
        <v>75.64</v>
      </c>
      <c r="AF2153" t="s">
        <v>1</v>
      </c>
    </row>
    <row r="2154" spans="1:32" x14ac:dyDescent="0.3">
      <c r="A2154" t="s">
        <v>35</v>
      </c>
      <c r="B2154" t="s">
        <v>9</v>
      </c>
      <c r="C2154" t="s">
        <v>34</v>
      </c>
      <c r="D2154" t="s">
        <v>14</v>
      </c>
      <c r="E2154" t="s">
        <v>13</v>
      </c>
      <c r="F2154" t="s">
        <v>12</v>
      </c>
      <c r="G2154" t="s">
        <v>11</v>
      </c>
      <c r="H2154" t="s">
        <v>33</v>
      </c>
      <c r="I2154" t="s">
        <v>9</v>
      </c>
      <c r="J2154" t="s">
        <v>8</v>
      </c>
      <c r="K2154">
        <v>0</v>
      </c>
      <c r="L2154" t="s">
        <v>32</v>
      </c>
      <c r="M2154" t="s">
        <v>31</v>
      </c>
      <c r="N2154">
        <v>5.44617407396436</v>
      </c>
      <c r="O2154" t="s">
        <v>30</v>
      </c>
      <c r="P2154" t="s">
        <v>29</v>
      </c>
      <c r="Q2154">
        <v>0.625</v>
      </c>
      <c r="R2154">
        <v>0.62634259259259262</v>
      </c>
      <c r="S2154">
        <v>34.783913105726199</v>
      </c>
      <c r="T2154">
        <v>1.9333333333333333</v>
      </c>
      <c r="U2154" t="s">
        <v>28</v>
      </c>
      <c r="V2154" t="s">
        <v>27</v>
      </c>
      <c r="W2154">
        <v>3.17160244247642</v>
      </c>
      <c r="X2154">
        <v>0</v>
      </c>
      <c r="Y2154">
        <v>0</v>
      </c>
      <c r="Z2154" t="str">
        <f>_xlfn.CONCAT(Sheet1!$B2154,"_",Sheet1!$E2154,"_", _xlfn.SWITCH(Sheet1!$J2154, "M", "Monday", "T", "Tuesday", "W", "Wednesday", "R", "Thursday", "F", "Friday"))</f>
        <v>105_Week4_Monday</v>
      </c>
      <c r="AA2154">
        <v>1</v>
      </c>
      <c r="AB2154">
        <v>0</v>
      </c>
      <c r="AC2154">
        <f>Sheet1!$K2154 +1</f>
        <v>1</v>
      </c>
      <c r="AD2154">
        <v>18.04</v>
      </c>
      <c r="AE2154">
        <v>4.51</v>
      </c>
      <c r="AF2154" t="s">
        <v>26</v>
      </c>
    </row>
    <row r="2155" spans="1:32" x14ac:dyDescent="0.3">
      <c r="A2155" t="s">
        <v>24</v>
      </c>
      <c r="B2155" t="s">
        <v>9</v>
      </c>
      <c r="C2155" t="s">
        <v>23</v>
      </c>
      <c r="D2155" t="s">
        <v>14</v>
      </c>
      <c r="E2155" t="s">
        <v>13</v>
      </c>
      <c r="F2155" t="s">
        <v>12</v>
      </c>
      <c r="G2155" t="s">
        <v>11</v>
      </c>
      <c r="H2155" t="s">
        <v>22</v>
      </c>
      <c r="I2155" t="s">
        <v>9</v>
      </c>
      <c r="J2155" t="s">
        <v>8</v>
      </c>
      <c r="K2155">
        <v>0</v>
      </c>
      <c r="L2155" t="s">
        <v>21</v>
      </c>
      <c r="M2155" t="s">
        <v>20</v>
      </c>
      <c r="N2155">
        <v>0.89259410835802599</v>
      </c>
      <c r="O2155" t="s">
        <v>19</v>
      </c>
      <c r="P2155" t="s">
        <v>4</v>
      </c>
      <c r="Q2155">
        <v>0.59224537037037039</v>
      </c>
      <c r="R2155">
        <v>0.59706018518518522</v>
      </c>
      <c r="S2155">
        <v>0</v>
      </c>
      <c r="T2155">
        <v>6.9333333333333336</v>
      </c>
      <c r="U2155" t="s">
        <v>18</v>
      </c>
      <c r="V2155" t="s">
        <v>17</v>
      </c>
      <c r="W2155">
        <v>0.48799677906561401</v>
      </c>
      <c r="X2155">
        <v>0</v>
      </c>
      <c r="Y2155">
        <v>0</v>
      </c>
      <c r="Z2155" t="str">
        <f>_xlfn.CONCAT(Sheet1!$B2155,"_",Sheet1!$E2155,"_", _xlfn.SWITCH(Sheet1!$J2155, "M", "Monday", "T", "Tuesday", "W", "Wednesday", "R", "Thursday", "F", "Friday"))</f>
        <v>105_Week4_Monday</v>
      </c>
      <c r="AA2155">
        <v>1</v>
      </c>
      <c r="AB2155">
        <v>0</v>
      </c>
      <c r="AC2155">
        <f>Sheet1!$K2155 +1</f>
        <v>1</v>
      </c>
      <c r="AD2155">
        <v>59.476199999999999</v>
      </c>
      <c r="AE2155">
        <v>53.806199999999997</v>
      </c>
      <c r="AF2155" t="s">
        <v>1</v>
      </c>
    </row>
    <row r="2156" spans="1:32" x14ac:dyDescent="0.3">
      <c r="A2156" t="s">
        <v>16</v>
      </c>
      <c r="B2156" t="s">
        <v>9</v>
      </c>
      <c r="C2156" t="s">
        <v>15</v>
      </c>
      <c r="D2156" t="s">
        <v>14</v>
      </c>
      <c r="E2156" t="s">
        <v>13</v>
      </c>
      <c r="F2156" t="s">
        <v>12</v>
      </c>
      <c r="G2156" t="s">
        <v>11</v>
      </c>
      <c r="H2156" t="s">
        <v>10</v>
      </c>
      <c r="I2156" t="s">
        <v>9</v>
      </c>
      <c r="J2156" t="s">
        <v>8</v>
      </c>
      <c r="K2156">
        <v>0</v>
      </c>
      <c r="L2156" t="s">
        <v>7</v>
      </c>
      <c r="M2156" t="s">
        <v>6</v>
      </c>
      <c r="N2156">
        <v>1.8959499206393999</v>
      </c>
      <c r="O2156" t="s">
        <v>5</v>
      </c>
      <c r="P2156" t="s">
        <v>4</v>
      </c>
      <c r="Q2156">
        <v>0.58672453703703709</v>
      </c>
      <c r="R2156">
        <v>0.59163194444444445</v>
      </c>
      <c r="S2156">
        <v>0</v>
      </c>
      <c r="T2156">
        <v>7.0583333333333336</v>
      </c>
      <c r="U2156" t="s">
        <v>3</v>
      </c>
      <c r="V2156" t="s">
        <v>2</v>
      </c>
      <c r="W2156">
        <v>0.99502667638212405</v>
      </c>
      <c r="X2156">
        <v>0</v>
      </c>
      <c r="Y2156">
        <v>0</v>
      </c>
      <c r="Z2156" t="str">
        <f>_xlfn.CONCAT(Sheet1!$B2156,"_",Sheet1!$E2156,"_", _xlfn.SWITCH(Sheet1!$J2156, "M", "Monday", "T", "Tuesday", "W", "Wednesday", "R", "Thursday", "F", "Friday"))</f>
        <v>105_Week4_Monday</v>
      </c>
      <c r="AA2156">
        <v>1</v>
      </c>
      <c r="AB2156">
        <v>0</v>
      </c>
      <c r="AC2156">
        <f>Sheet1!$K2156 +1</f>
        <v>1</v>
      </c>
      <c r="AD2156">
        <v>100.245</v>
      </c>
      <c r="AE2156">
        <v>69.491200000000006</v>
      </c>
      <c r="AF2156" t="s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2 2 f a 5 7 - 4 c 9 0 - 4 6 2 a - b 6 6 c - 4 b f 1 2 3 1 7 d 8 f 0 "   x m l n s = " h t t p : / / s c h e m a s . m i c r o s o f t . c o m / D a t a M a s h u p " > A A A A A H U K A A B Q S w M E F A A C A A g A V L 5 u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S + b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m 5 U 8 J V 8 g n E H A A D F I Q A A E w A c A E Z v c m 1 1 b G F z L 1 N l Y 3 R p b 2 4 x L m 0 g o h g A K K A U A A A A A A A A A A A A A A A A A A A A A A A A A A A A 7 V l t b 9 s 2 E P 5 e I P + B U D D A B j y 3 d p O u W 5 E P r p 2 s 6 f J W O 5 2 3 J U G g S J e Y i 0 R 6 l O T E C P L f d 6 Q k i 5 J I O S m K r h 8 W w I j A O 9 4 d y Y d 3 j 0 4 R e D H l j E z S / 7 1 3 G y 8 2 X k Q z V 4 B P J j x I 5 G B / m + y Q A O K N F w T / J j w R H u D I 7 r 0 H Q X e Y C A E s n n J x e 8 X 5 b a v 9 c H b k h r D j F L O d i 8 e z I W c x q l 1 0 U i O b z n D m s h t 0 c r q c g 4 P W T t 2 r A L q n w m X R N R f h E G e H T A q j V u q x 8 / D g D J P L / Z H T I f s s f r P V l d L H D n l w p m 4 Q L F 9 + 5 K w u G n h e j N 5 q 4 8 M k M o 5 P A W 7 V e I w j J I b 7 W A 0 f w R 0 Z x 3 V 1 O T 6 C g C 5 A L M n I X R o n T m I + r 0 8 9 D n w 0 a Y p B S h q N S g W z U b k s H o I g 8 g x q 8 0 Y 0 m g f u c u D 7 A q J o L w m C m s o h Z U k M 0 Z 7 g 4 Y m A B e V J l O u w J L w C o b T G H J V k B J 8 Z / S c B 0 5 n s C U A J 8 5 Z 1 0 W 4 U 0 9 C N w R 8 I Q R d u c E q L W D U n K 7 U R z F 0 R J w I s i l O X x l n c B u k E x I J 6 Y F f 4 4 / K A s x s a J 7 7 J + J + X B 2 5 s E x 7 S Y O 1 e D R Y 3 5 F d X h I h + M v E Q 3 m S O 5 5 O f b 3 1 3 f l h p f 2 Y + i D s 3 m h m s o k M f Y h A h Z X i J 1 H m Q q y W R 8 K 2 d q b w 1 v h I F S 3 L s e Q l e M g / q n n O / + 2 y B / 7 g p O I W 8 9 G C B t C a x A I g n S + a 1 6 6 p v l U c y S U K J x z G g z c S 0 h 5 n e l G K C a N I 7 T u K I + k A + Y D a I C N 5 r h D B p 3 c L y p c d x G H E / j 9 q l t T + 2 V 9 n m E I R M N p 8 S E B R B s M o 3 R x A h w D 5 y y l q V l J R v 3 M h B 7 4 c u q o m + H P O S S + r L M S c b R E 0 5 / z f K / O 4 B X M c Y J 4 j C 8 + 7 9 3 M V z 9 H M b h e 9 U o p 7 T b N e q x V n y g l D G N a q E 4 e y 6 I k C F m M g r Q X 6 U u + f z O 9 K T M s S r R W K Z 1 b f O U p L B w q W B j L K U l F R w R 1 x e q c f v O T Y b B n o W E N T O q w S E z b T W Y K l B p N 5 w v M z 3 Q X T v l I F h U X k S S o x z n w E Z t Z f W G P N C O W O q r j y a x o q g x o D V w k P b v 7 t B o h X p b F y N t t b F 3 n E + 4 G / s d L J Z I p 9 + i l e 0 0 + R + n 0 U g Y n k f U Z O 8 B 6 Q F 6 T G H F P e u C A f L 2 W o z K i H j X p g n d w i 4 3 k x Z 7 q b C l a x 1 1 p B b L 9 D i p d z K V x 1 c Z Y C V Y Q E n P K K S 6 H R l I d h l P i 6 h S E L 6 b n K B + R w t p t F G + o Y q U T b e W r v 0 T s G E S t y n Y D s F v y k Y T U F i T L R F Z y o 6 N z G x E Z 2 A 1 C i H m W V Y i I W R S Z S 4 g 4 0 t 2 O l B h Q / U C U C l 4 p d L v L G m r y / i l r K 9 p k 7 b S 7 O x G D e W X 2 v B t V b Y J 5 f U 7 z W 5 N 1 z v h r y C w J S X U M H W l k W q V 3 W F 8 z x z 0 G t y t l l 1 c o H W G O K d x D N g 5 K x 6 c y 4 I B B G Y 5 u l Z I u Q L c 4 6 Q g i J F l F b R m E f H w P B m G k 1 K Q W G y 6 j t 9 4 8 p W X X N g L R Q 9 a 6 W o R q L q g n M 6 Q / T 5 M r E 8 u 0 S U H f c b H J c D 7 D i H 8 s f Z 1 3 D 7 + o l u + 3 K t 8 p e A e b l K 6 x m O t 5 7 o + D U 6 n c o f + M z i + p l L 3 n 6 i 5 y 3 0 u i d / g n 6 Z 2 4 z c 1 K A 7 5 O E V Z l Q d u + X 4 0 O q T U 0 M n s y Z y s 3 L m + 2 X B C F T J / 5 R w W a m W k j B y B u 1 O a i f N 6 Z H T 3 n h B m S V s v a m S 0 c q G j s q q l b J H 1 U p V 4 y R q O c N f z j 8 j L Y j O / 5 Z 0 S 0 T A z k f c S 2 S V i M 7 H I D A O y m 7 O B 8 E c r x l J B y A T A J F 2 B A + I M o r M L H S Q p s h k h W R F J J B v e R r e p d p l j C g N 7 e F s P 4 Z w J 3 s X c T q S x e 4 4 S k f 2 d k Z u 7 H 5 R Y 0 d 3 J p N N S q F r b 5 L m L s l z O z t q 3 N g W S e s o y Q i L q l i N C v 3 6 G z a N 6 1 2 a S Y y V r T b 6 F 5 3 n Y y 5 b r m u V F C W e 6 F o V 7 4 h D n E h y J l b v + z Q 1 k 1 a 1 v e L 6 U H Y F p Q w J R 1 2 K S a x B O g W / a e 4 s a Z B i r m i S U h E p U s S p p E C j R C D m y X Y / p T g Z t y E n + C 7 E / V U 3 w M e D U L M 3 C b / O J 0 c E 4 U i q e x f V X V a M G 1 o T I y o A w T h x 8 c 7 Y t S p 2 N l v B d b v F O B l N 2 g b t A R 6 Y e w M 5 N 2 y Y l M M o n 5 F v g s 5 Q S d P E J / R 9 v m I T K / f a 2 B + q K J m b Q 7 l S A y d N o Y 7 D S t F K U M t q D W y 1 5 N f K X E t a z + 9 b p R t u 4 7 6 V / n J G h A 3 n J S 2 r R Z E Z Y E 0 Q D S B T 9 0 2 t o 4 V 3 I X t T M q F y P D l R y k o X y S K + k v m l 8 3 g s 1 c F S L d C r o O x W L H v G I u g 4 h Y V 0 U J 9 o a c B 8 s 3 J 6 A D e u t z y v B N F V Q R g L a k G r j / G t Q N S p z A Q C T B 4 5 k 8 m / d T i y q O p M a N V l U Y L G j p D Z o X w z l 1 N V x V B j 6 t U s f e w X j 6 + L x 6 3 i c b t 4 f F M 8 / l Q 8 v i 0 e f y 4 e e 6 + 0 Z 8 1 f T 3 P Y 0 z z 2 N J c 9 z W d P c 9 r T v P Y 0 t z 3 N b 1 / z 2 9 f X q f n t a 3 7 7 W 2 k z 7 P + N M W x M A c I T w U M u + 1 I f w J V 3 p s B h J s n G W 1 W 8 d s h Z p j E I A i w g g S u i H X l N t F f f Z x B H Q y Q N / F H 1 v e T t / f b U 0 s 4 p / w M y 2 U g D v 0 + 6 Z 2 Z B 6 y q Z X c 1 E d U r b l 3 3 O X v 9 R F x W 6 R q F l N Y / 1 g r A r B B e 1 F s + Y 3 0 V T G s 9 S q e m z V P a l 4 Q u a R h X P n f L d y G + D s Y 2 s Y 7 w E 6 x K S c / C u 8 J p B t N z S r b a T K 9 i r o q 2 K r y q i q h i y o 8 Y G E 3 O 3 1 Y I F 7 Y S / V p e t A i h D r 0 1 n V V V X 7 / 4 F U E s B A i 0 A F A A C A A g A V L 5 u V N h e i d O i A A A A 9 g A A A B I A A A A A A A A A A A A A A A A A A A A A A E N v b m Z p Z y 9 Q Y W N r Y W d l L n h t b F B L A Q I t A B Q A A g A I A F S + b l Q P y u m r p A A A A O k A A A A T A A A A A A A A A A A A A A A A A O 4 A A A B b Q 2 9 u d G V u d F 9 U e X B l c 1 0 u e G 1 s U E s B A i 0 A F A A C A A g A V L 5 u V P C V f I J x B w A A x S E A A B M A A A A A A A A A A A A A A A A A 3 w E A A E Z v c m 1 1 b G F z L 1 N l Y 3 R p b 2 4 x L m 1 Q S w U G A A A A A A M A A w D C A A A A n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E A A A A A A A C K Y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s d X R p b 2 4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N j M 2 J l N z Z m M y 0 0 O D I w L T Q 4 Y W Q t O G Q y O C 0 z M z k y Z j I z Z G J h N W Y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t D d V 9 J R C Z x d W 9 0 O y w m c X V v d D t X Y W x s e S 9 K b 2 4 m c X V v d D s s J n F 1 b 3 Q 7 Q W N j d C A j J n F 1 b 3 Q 7 L C Z x d W 9 0 O 0 N 1 c 3 Q g I y Z x d W 9 0 O y w m c X V v d D t X Z W V r I C M m c X V v d D s s J n F 1 b 3 Q 7 T m V 3 I F J 0 J n F 1 b 3 Q 7 L C Z x d W 9 0 O 0 5 l d y B E Z W x p d m V y e S B E Y X k m c X V v d D s s J n F 1 b 3 Q 7 T m V 3 I F N 0 b 3 A m c X V v d D s s J n F 1 b 3 Q 7 T 2 x k I F J 0 I C M m c X V v d D s s J n F 1 b 3 Q 7 T 2 x k I E R l b G l 2 Z X J 5 I E R h e S Z x d W 9 0 O y w m c X V v d D t P b G Q g U 3 R v c C Z x d W 9 0 O y w m c X V v d D t D d X N 0 b 2 1 l c i B O Y W 1 l J n F 1 b 3 Q 7 L C Z x d W 9 0 O 0 R p c 3 B s Y X l B Z G R y Z X N z R n V s b C Z x d W 9 0 O y w m c X V v d D t N a W 5 1 d G V z R n J v b V B y Z X Z p b 3 V z J n F 1 b 3 Q 7 L C Z x d W 9 0 O 1 J v d X R l U 3 R v c F V u a X F 1 Z U l E J n F 1 b 3 Q 7 L C Z x d W 9 0 O 0 Z y Z X F 1 Z W 5 j e S Z x d W 9 0 O y w m c X V v d D t F c 3 R p b W F 0 Z W R B c n J p d m F s V G l t Z S Z x d W 9 0 O y w m c X V v d D t F c 3 R p b W F 0 Z W R E Z X B h c n R 1 c m V U a W 1 l J n F 1 b 3 Q 7 L C Z x d W 9 0 O 1 d h a X R N a W 5 1 d G V z J n F 1 b 3 Q 7 L C Z x d W 9 0 O 1 N l c n Z p Y 2 V N a W 5 1 d G V z J n F 1 b 3 Q 7 L C Z x d W 9 0 O 1 h f T G 9 u Z 2 l 0 d W R l J n F 1 b 3 Q 7 L C Z x d W 9 0 O 1 l f T G F 0 a X R 1 Z G U m c X V v d D s s J n F 1 b 3 Q 7 T W l s Z X N G c m 9 t U H J l d m l v d X M m c X V v d D s s J n F 1 b 3 Q 7 Q X Z n I E d h c m 1 l b n Q g U 2 N h b n M g c G V y I E R l b G l 2 Z X J 5 J n F 1 b 3 Q 7 L C Z x d W 9 0 O y U g R 2 F y b W V u d C B V b m R l c n d h c 2 g m c X V v d D s s J n F 1 b 3 Q 7 U H J l Z G V 0 Z X J t a W 5 l Z C B S b 3 V 0 Z S B i e S B X Z W V r J n F 1 b 3 Q 7 L C Z x d W 9 0 O 0 N 1 X 0 l k I F d l Z W t s e S B P Y 2 N 1 c m F u Y 2 U m c X V v d D s s J n F 1 b 3 Q 7 R 2 F y b W V u d C B J b n Z l b n R v c n k m c X V v d D s s J n F 1 b 3 Q 7 T 2 x k I F N l c X V l b m N l I C h T d H J l Z X R T e W 5 j K S Z x d W 9 0 O y w m c X V v d D s 4 I F d l Z W s g U 3 V t b W V y I F J l d m V u d W U m c X V v d D s s J n F 1 b 3 Q 7 O C B X Z W V r I F d p b n R l c i B S Z X Z l b n V l J n F 1 b 3 Q 7 L C Z x d W 9 0 O 0 9 1 d H N p Z G U g S G 9 1 c n M g Q W N j Z X N z I C h r Z X k v Y 2 9 k Z S B z d G 9 w c y k m c X V v d D s s J n F 1 b 3 Q 7 U 3 R v c C A j J n F 1 b 3 Q 7 L C Z x d W 9 0 O 0 V h c m x p Z X N 0 I F R p b W U g L S B X a W 5 k b 3 c g M S Z x d W 9 0 O y w m c X V v d D t M Y X R l c 3 Q g V G l t Z S A t I F d p b m R v d y A x J n F 1 b 3 Q 7 L C Z x d W 9 0 O 0 V h c m x p Z X N 0 I F R p b W U g L S B X a W 5 k b 3 c g M i Z x d W 9 0 O y w m c X V v d D t M Y X R l c 3 Q g V G l t Z S A t I F d p b m R v d y A y J n F 1 b 3 Q 7 L C Z x d W 9 0 O 0 F 2 Y W l s Y W J s Z S B E Z W x p d m V y e S B E Y X l z J n F 1 b 3 Q 7 L C Z x d W 9 0 O 0 5 v d G V z J n F 1 b 3 Q 7 L C Z x d W 9 0 O 1 d h b G x 5 I F J v d X R l c y Z x d W 9 0 O 1 0 i I C 8 + P E V u d H J 5 I F R 5 c G U 9 I k Z p b G x T d G F 0 d X M i I F Z h b H V l P S J z Q 2 9 t c G x l d G U i I C 8 + P E V u d H J 5 I F R 5 c G U 9 I k Z p b G x M Y X N 0 V X B k Y X R l Z C I g V m F s d W U 9 I m Q y M D I y L T A z L T E 1 V D A z O j U w O j Q x L j A 3 M T k y M D J a I i A v P j x F b n R y e S B U e X B l P S J G a W x s Q 2 9 s d W 1 u V H l w Z X M i I F Z h b H V l P S J z Q X d N R E F 3 W U R C Z 0 1 E Q m d N R 0 J n V U R B d 1 V G Q l F V R k J R V U R C U V l E Q X d N R k J R W U R D Z 2 9 B Q U F Z R E J n P T 0 i I C 8 + P E V u d H J 5 I F R 5 c G U 9 I k Z p b G x U Y X J n Z X Q i I F Z h b H V l P S J z U 2 9 s d X R p b 2 4 y N V 8 y I i A v P j x F b n R y e S B U e X B l P S J G a W x s R X J y b 3 J D b 3 V u d C I g V m F s d W U 9 I m w 2 I i A v P j x F b n R y e S B U e X B l P S J G a W x s R X J y b 3 J D b 2 R l I i B W Y W x 1 Z T 0 i c 1 V u a 2 5 v d 2 4 i I C 8 + P E V u d H J 5 I F R 5 c G U 9 I k Z p b G x D b 3 V u d C I g V m F s d W U 9 I m w y M T U 2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y N S 9 B d X R v U m V t b 3 Z l Z E N v b H V t b n M x L n t D d V 9 J R C w w f S Z x d W 9 0 O y w m c X V v d D t T Z W N 0 a W 9 u M S 9 T b 2 x 1 d G l v b j I 1 L 0 F 1 d G 9 S Z W 1 v d m V k Q 2 9 s d W 1 u c z E u e 1 d h b G x 5 L 0 p v b i w x f S Z x d W 9 0 O y w m c X V v d D t T Z W N 0 a W 9 u M S 9 T b 2 x 1 d G l v b j I 1 L 0 F 1 d G 9 S Z W 1 v d m V k Q 2 9 s d W 1 u c z E u e 0 F j Y 3 Q g I y w y f S Z x d W 9 0 O y w m c X V v d D t T Z W N 0 a W 9 u M S 9 T b 2 x 1 d G l v b j I 1 L 0 F 1 d G 9 S Z W 1 v d m V k Q 2 9 s d W 1 u c z E u e 0 N 1 c 3 Q g I y w z f S Z x d W 9 0 O y w m c X V v d D t T Z W N 0 a W 9 u M S 9 T b 2 x 1 d G l v b j I 1 L 0 F 1 d G 9 S Z W 1 v d m V k Q 2 9 s d W 1 u c z E u e 1 d l Z W s g I y w 0 f S Z x d W 9 0 O y w m c X V v d D t T Z W N 0 a W 9 u M S 9 T b 2 x 1 d G l v b j I 1 L 0 F 1 d G 9 S Z W 1 v d m V k Q 2 9 s d W 1 u c z E u e 0 5 l d y B S d C w 1 f S Z x d W 9 0 O y w m c X V v d D t T Z W N 0 a W 9 u M S 9 T b 2 x 1 d G l v b j I 1 L 0 F 1 d G 9 S Z W 1 v d m V k Q 2 9 s d W 1 u c z E u e 0 5 l d y B E Z W x p d m V y e S B E Y X k s N n 0 m c X V v d D s s J n F 1 b 3 Q 7 U 2 V j d G l v b j E v U 2 9 s d X R p b 2 4 y N S 9 B d X R v U m V t b 3 Z l Z E N v b H V t b n M x L n t O Z X c g U 3 R v c C w 3 f S Z x d W 9 0 O y w m c X V v d D t T Z W N 0 a W 9 u M S 9 T b 2 x 1 d G l v b j I 1 L 0 F 1 d G 9 S Z W 1 v d m V k Q 2 9 s d W 1 u c z E u e 0 9 s Z C B S d C A j L D h 9 J n F 1 b 3 Q 7 L C Z x d W 9 0 O 1 N l Y 3 R p b 2 4 x L 1 N v b H V 0 a W 9 u M j U v Q X V 0 b 1 J l b W 9 2 Z W R D b 2 x 1 b W 5 z M S 5 7 T 2 x k I E R l b G l 2 Z X J 5 I E R h e S w 5 f S Z x d W 9 0 O y w m c X V v d D t T Z W N 0 a W 9 u M S 9 T b 2 x 1 d G l v b j I 1 L 0 F 1 d G 9 S Z W 1 v d m V k Q 2 9 s d W 1 u c z E u e 0 9 s Z C B T d G 9 w L D E w f S Z x d W 9 0 O y w m c X V v d D t T Z W N 0 a W 9 u M S 9 T b 2 x 1 d G l v b j I 1 L 0 F 1 d G 9 S Z W 1 v d m V k Q 2 9 s d W 1 u c z E u e 0 N 1 c 3 R v b W V y I E 5 h b W U s M T F 9 J n F 1 b 3 Q 7 L C Z x d W 9 0 O 1 N l Y 3 R p b 2 4 x L 1 N v b H V 0 a W 9 u M j U v Q X V 0 b 1 J l b W 9 2 Z W R D b 2 x 1 b W 5 z M S 5 7 R G l z c G x h e U F k Z H J l c 3 N G d W x s L D E y f S Z x d W 9 0 O y w m c X V v d D t T Z W N 0 a W 9 u M S 9 T b 2 x 1 d G l v b j I 1 L 0 F 1 d G 9 S Z W 1 v d m V k Q 2 9 s d W 1 u c z E u e 0 1 p b n V 0 Z X N G c m 9 t U H J l d m l v d X M s M T N 9 J n F 1 b 3 Q 7 L C Z x d W 9 0 O 1 N l Y 3 R p b 2 4 x L 1 N v b H V 0 a W 9 u M j U v Q X V 0 b 1 J l b W 9 2 Z W R D b 2 x 1 b W 5 z M S 5 7 U m 9 1 d G V T d G 9 w V W 5 p c X V l S U Q s M T R 9 J n F 1 b 3 Q 7 L C Z x d W 9 0 O 1 N l Y 3 R p b 2 4 x L 1 N v b H V 0 a W 9 u M j U v Q X V 0 b 1 J l b W 9 2 Z W R D b 2 x 1 b W 5 z M S 5 7 R n J l c X V l b m N 5 L D E 1 f S Z x d W 9 0 O y w m c X V v d D t T Z W N 0 a W 9 u M S 9 T b 2 x 1 d G l v b j I 1 L 0 F 1 d G 9 S Z W 1 v d m V k Q 2 9 s d W 1 u c z E u e 0 V z d G l t Y X R l Z E F y c m l 2 Y W x U a W 1 l L D E 2 f S Z x d W 9 0 O y w m c X V v d D t T Z W N 0 a W 9 u M S 9 T b 2 x 1 d G l v b j I 1 L 0 F 1 d G 9 S Z W 1 v d m V k Q 2 9 s d W 1 u c z E u e 0 V z d G l t Y X R l Z E R l c G F y d H V y Z V R p b W U s M T d 9 J n F 1 b 3 Q 7 L C Z x d W 9 0 O 1 N l Y 3 R p b 2 4 x L 1 N v b H V 0 a W 9 u M j U v Q X V 0 b 1 J l b W 9 2 Z W R D b 2 x 1 b W 5 z M S 5 7 V 2 F p d E 1 p b n V 0 Z X M s M T h 9 J n F 1 b 3 Q 7 L C Z x d W 9 0 O 1 N l Y 3 R p b 2 4 x L 1 N v b H V 0 a W 9 u M j U v Q X V 0 b 1 J l b W 9 2 Z W R D b 2 x 1 b W 5 z M S 5 7 U 2 V y d m l j Z U 1 p b n V 0 Z X M s M T l 9 J n F 1 b 3 Q 7 L C Z x d W 9 0 O 1 N l Y 3 R p b 2 4 x L 1 N v b H V 0 a W 9 u M j U v Q X V 0 b 1 J l b W 9 2 Z W R D b 2 x 1 b W 5 z M S 5 7 W F 9 M b 2 5 n a X R 1 Z G U s M j B 9 J n F 1 b 3 Q 7 L C Z x d W 9 0 O 1 N l Y 3 R p b 2 4 x L 1 N v b H V 0 a W 9 u M j U v Q X V 0 b 1 J l b W 9 2 Z W R D b 2 x 1 b W 5 z M S 5 7 W V 9 M Y X R p d H V k Z S w y M X 0 m c X V v d D s s J n F 1 b 3 Q 7 U 2 V j d G l v b j E v U 2 9 s d X R p b 2 4 y N S 9 B d X R v U m V t b 3 Z l Z E N v b H V t b n M x L n t N a W x l c 0 Z y b 2 1 Q c m V 2 a W 9 1 c y w y M n 0 m c X V v d D s s J n F 1 b 3 Q 7 U 2 V j d G l v b j E v U 2 9 s d X R p b 2 4 y N S 9 B d X R v U m V t b 3 Z l Z E N v b H V t b n M x L n t B d m c g R 2 F y b W V u d C B T Y 2 F u c y B w Z X I g R G V s a X Z l c n k s M j N 9 J n F 1 b 3 Q 7 L C Z x d W 9 0 O 1 N l Y 3 R p b 2 4 x L 1 N v b H V 0 a W 9 u M j U v Q X V 0 b 1 J l b W 9 2 Z W R D b 2 x 1 b W 5 z M S 5 7 J S B H Y X J t Z W 5 0 I F V u Z G V y d 2 F z a C w y N H 0 m c X V v d D s s J n F 1 b 3 Q 7 U 2 V j d G l v b j E v U 2 9 s d X R p b 2 4 y N S 9 B d X R v U m V t b 3 Z l Z E N v b H V t b n M x L n t Q c m V k Z X R l c m 1 p b m V k I F J v d X R l I G J 5 I F d l Z W s s M j V 9 J n F 1 b 3 Q 7 L C Z x d W 9 0 O 1 N l Y 3 R p b 2 4 x L 1 N v b H V 0 a W 9 u M j U v Q X V 0 b 1 J l b W 9 2 Z W R D b 2 x 1 b W 5 z M S 5 7 Q 3 V f S W Q g V 2 V l a 2 x 5 I E 9 j Y 3 V y Y W 5 j Z S w y N n 0 m c X V v d D s s J n F 1 b 3 Q 7 U 2 V j d G l v b j E v U 2 9 s d X R p b 2 4 y N S 9 B d X R v U m V t b 3 Z l Z E N v b H V t b n M x L n t H Y X J t Z W 5 0 I E l u d m V u d G 9 y e S w y N 3 0 m c X V v d D s s J n F 1 b 3 Q 7 U 2 V j d G l v b j E v U 2 9 s d X R p b 2 4 y N S 9 B d X R v U m V t b 3 Z l Z E N v b H V t b n M x L n t P b G Q g U 2 V x d W V u Y 2 U g K F N 0 c m V l d F N 5 b m M p L D I 4 f S Z x d W 9 0 O y w m c X V v d D t T Z W N 0 a W 9 u M S 9 T b 2 x 1 d G l v b j I 1 L 0 F 1 d G 9 S Z W 1 v d m V k Q 2 9 s d W 1 u c z E u e z g g V 2 V l a y B T d W 1 t Z X I g U m V 2 Z W 5 1 Z S w y O X 0 m c X V v d D s s J n F 1 b 3 Q 7 U 2 V j d G l v b j E v U 2 9 s d X R p b 2 4 y N S 9 B d X R v U m V t b 3 Z l Z E N v b H V t b n M x L n s 4 I F d l Z W s g V 2 l u d G V y I F J l d m V u d W U s M z B 9 J n F 1 b 3 Q 7 L C Z x d W 9 0 O 1 N l Y 3 R p b 2 4 x L 1 N v b H V 0 a W 9 u M j U v Q X V 0 b 1 J l b W 9 2 Z W R D b 2 x 1 b W 5 z M S 5 7 T 3 V 0 c 2 l k Z S B I b 3 V y c y B B Y 2 N l c 3 M g K G t l e S 9 j b 2 R l I H N 0 b 3 B z K S w z M X 0 m c X V v d D s s J n F 1 b 3 Q 7 U 2 V j d G l v b j E v U 2 9 s d X R p b 2 4 y N S 9 B d X R v U m V t b 3 Z l Z E N v b H V t b n M x L n t T d G 9 w I C M s M z J 9 J n F 1 b 3 Q 7 L C Z x d W 9 0 O 1 N l Y 3 R p b 2 4 x L 1 N v b H V 0 a W 9 u M j U v Q X V 0 b 1 J l b W 9 2 Z W R D b 2 x 1 b W 5 z M S 5 7 R W F y b G l l c 3 Q g V G l t Z S A t I F d p b m R v d y A x L D M z f S Z x d W 9 0 O y w m c X V v d D t T Z W N 0 a W 9 u M S 9 T b 2 x 1 d G l v b j I 1 L 0 F 1 d G 9 S Z W 1 v d m V k Q 2 9 s d W 1 u c z E u e 0 x h d G V z d C B U a W 1 l I C 0 g V 2 l u Z G 9 3 I D E s M z R 9 J n F 1 b 3 Q 7 L C Z x d W 9 0 O 1 N l Y 3 R p b 2 4 x L 1 N v b H V 0 a W 9 u M j U v Q X V 0 b 1 J l b W 9 2 Z W R D b 2 x 1 b W 5 z M S 5 7 R W F y b G l l c 3 Q g V G l t Z S A t I F d p b m R v d y A y L D M 1 f S Z x d W 9 0 O y w m c X V v d D t T Z W N 0 a W 9 u M S 9 T b 2 x 1 d G l v b j I 1 L 0 F 1 d G 9 S Z W 1 v d m V k Q 2 9 s d W 1 u c z E u e 0 x h d G V z d C B U a W 1 l I C 0 g V 2 l u Z G 9 3 I D I s M z Z 9 J n F 1 b 3 Q 7 L C Z x d W 9 0 O 1 N l Y 3 R p b 2 4 x L 1 N v b H V 0 a W 9 u M j U v Q X V 0 b 1 J l b W 9 2 Z W R D b 2 x 1 b W 5 z M S 5 7 Q X Z h a W x h Y m x l I E R l b G l 2 Z X J 5 I E R h e X M s M z d 9 J n F 1 b 3 Q 7 L C Z x d W 9 0 O 1 N l Y 3 R p b 2 4 x L 1 N v b H V 0 a W 9 u M j U v Q X V 0 b 1 J l b W 9 2 Z W R D b 2 x 1 b W 5 z M S 5 7 T m 9 0 Z X M s M z h 9 J n F 1 b 3 Q 7 L C Z x d W 9 0 O 1 N l Y 3 R p b 2 4 x L 1 N v b H V 0 a W 9 u M j U v Q X V 0 b 1 J l b W 9 2 Z W R D b 2 x 1 b W 5 z M S 5 7 V 2 F s b H k g U m 9 1 d G V z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U 2 9 s d X R p b 2 4 y N S 9 B d X R v U m V t b 3 Z l Z E N v b H V t b n M x L n t D d V 9 J R C w w f S Z x d W 9 0 O y w m c X V v d D t T Z W N 0 a W 9 u M S 9 T b 2 x 1 d G l v b j I 1 L 0 F 1 d G 9 S Z W 1 v d m V k Q 2 9 s d W 1 u c z E u e 1 d h b G x 5 L 0 p v b i w x f S Z x d W 9 0 O y w m c X V v d D t T Z W N 0 a W 9 u M S 9 T b 2 x 1 d G l v b j I 1 L 0 F 1 d G 9 S Z W 1 v d m V k Q 2 9 s d W 1 u c z E u e 0 F j Y 3 Q g I y w y f S Z x d W 9 0 O y w m c X V v d D t T Z W N 0 a W 9 u M S 9 T b 2 x 1 d G l v b j I 1 L 0 F 1 d G 9 S Z W 1 v d m V k Q 2 9 s d W 1 u c z E u e 0 N 1 c 3 Q g I y w z f S Z x d W 9 0 O y w m c X V v d D t T Z W N 0 a W 9 u M S 9 T b 2 x 1 d G l v b j I 1 L 0 F 1 d G 9 S Z W 1 v d m V k Q 2 9 s d W 1 u c z E u e 1 d l Z W s g I y w 0 f S Z x d W 9 0 O y w m c X V v d D t T Z W N 0 a W 9 u M S 9 T b 2 x 1 d G l v b j I 1 L 0 F 1 d G 9 S Z W 1 v d m V k Q 2 9 s d W 1 u c z E u e 0 5 l d y B S d C w 1 f S Z x d W 9 0 O y w m c X V v d D t T Z W N 0 a W 9 u M S 9 T b 2 x 1 d G l v b j I 1 L 0 F 1 d G 9 S Z W 1 v d m V k Q 2 9 s d W 1 u c z E u e 0 5 l d y B E Z W x p d m V y e S B E Y X k s N n 0 m c X V v d D s s J n F 1 b 3 Q 7 U 2 V j d G l v b j E v U 2 9 s d X R p b 2 4 y N S 9 B d X R v U m V t b 3 Z l Z E N v b H V t b n M x L n t O Z X c g U 3 R v c C w 3 f S Z x d W 9 0 O y w m c X V v d D t T Z W N 0 a W 9 u M S 9 T b 2 x 1 d G l v b j I 1 L 0 F 1 d G 9 S Z W 1 v d m V k Q 2 9 s d W 1 u c z E u e 0 9 s Z C B S d C A j L D h 9 J n F 1 b 3 Q 7 L C Z x d W 9 0 O 1 N l Y 3 R p b 2 4 x L 1 N v b H V 0 a W 9 u M j U v Q X V 0 b 1 J l b W 9 2 Z W R D b 2 x 1 b W 5 z M S 5 7 T 2 x k I E R l b G l 2 Z X J 5 I E R h e S w 5 f S Z x d W 9 0 O y w m c X V v d D t T Z W N 0 a W 9 u M S 9 T b 2 x 1 d G l v b j I 1 L 0 F 1 d G 9 S Z W 1 v d m V k Q 2 9 s d W 1 u c z E u e 0 9 s Z C B T d G 9 w L D E w f S Z x d W 9 0 O y w m c X V v d D t T Z W N 0 a W 9 u M S 9 T b 2 x 1 d G l v b j I 1 L 0 F 1 d G 9 S Z W 1 v d m V k Q 2 9 s d W 1 u c z E u e 0 N 1 c 3 R v b W V y I E 5 h b W U s M T F 9 J n F 1 b 3 Q 7 L C Z x d W 9 0 O 1 N l Y 3 R p b 2 4 x L 1 N v b H V 0 a W 9 u M j U v Q X V 0 b 1 J l b W 9 2 Z W R D b 2 x 1 b W 5 z M S 5 7 R G l z c G x h e U F k Z H J l c 3 N G d W x s L D E y f S Z x d W 9 0 O y w m c X V v d D t T Z W N 0 a W 9 u M S 9 T b 2 x 1 d G l v b j I 1 L 0 F 1 d G 9 S Z W 1 v d m V k Q 2 9 s d W 1 u c z E u e 0 1 p b n V 0 Z X N G c m 9 t U H J l d m l v d X M s M T N 9 J n F 1 b 3 Q 7 L C Z x d W 9 0 O 1 N l Y 3 R p b 2 4 x L 1 N v b H V 0 a W 9 u M j U v Q X V 0 b 1 J l b W 9 2 Z W R D b 2 x 1 b W 5 z M S 5 7 U m 9 1 d G V T d G 9 w V W 5 p c X V l S U Q s M T R 9 J n F 1 b 3 Q 7 L C Z x d W 9 0 O 1 N l Y 3 R p b 2 4 x L 1 N v b H V 0 a W 9 u M j U v Q X V 0 b 1 J l b W 9 2 Z W R D b 2 x 1 b W 5 z M S 5 7 R n J l c X V l b m N 5 L D E 1 f S Z x d W 9 0 O y w m c X V v d D t T Z W N 0 a W 9 u M S 9 T b 2 x 1 d G l v b j I 1 L 0 F 1 d G 9 S Z W 1 v d m V k Q 2 9 s d W 1 u c z E u e 0 V z d G l t Y X R l Z E F y c m l 2 Y W x U a W 1 l L D E 2 f S Z x d W 9 0 O y w m c X V v d D t T Z W N 0 a W 9 u M S 9 T b 2 x 1 d G l v b j I 1 L 0 F 1 d G 9 S Z W 1 v d m V k Q 2 9 s d W 1 u c z E u e 0 V z d G l t Y X R l Z E R l c G F y d H V y Z V R p b W U s M T d 9 J n F 1 b 3 Q 7 L C Z x d W 9 0 O 1 N l Y 3 R p b 2 4 x L 1 N v b H V 0 a W 9 u M j U v Q X V 0 b 1 J l b W 9 2 Z W R D b 2 x 1 b W 5 z M S 5 7 V 2 F p d E 1 p b n V 0 Z X M s M T h 9 J n F 1 b 3 Q 7 L C Z x d W 9 0 O 1 N l Y 3 R p b 2 4 x L 1 N v b H V 0 a W 9 u M j U v Q X V 0 b 1 J l b W 9 2 Z W R D b 2 x 1 b W 5 z M S 5 7 U 2 V y d m l j Z U 1 p b n V 0 Z X M s M T l 9 J n F 1 b 3 Q 7 L C Z x d W 9 0 O 1 N l Y 3 R p b 2 4 x L 1 N v b H V 0 a W 9 u M j U v Q X V 0 b 1 J l b W 9 2 Z W R D b 2 x 1 b W 5 z M S 5 7 W F 9 M b 2 5 n a X R 1 Z G U s M j B 9 J n F 1 b 3 Q 7 L C Z x d W 9 0 O 1 N l Y 3 R p b 2 4 x L 1 N v b H V 0 a W 9 u M j U v Q X V 0 b 1 J l b W 9 2 Z W R D b 2 x 1 b W 5 z M S 5 7 W V 9 M Y X R p d H V k Z S w y M X 0 m c X V v d D s s J n F 1 b 3 Q 7 U 2 V j d G l v b j E v U 2 9 s d X R p b 2 4 y N S 9 B d X R v U m V t b 3 Z l Z E N v b H V t b n M x L n t N a W x l c 0 Z y b 2 1 Q c m V 2 a W 9 1 c y w y M n 0 m c X V v d D s s J n F 1 b 3 Q 7 U 2 V j d G l v b j E v U 2 9 s d X R p b 2 4 y N S 9 B d X R v U m V t b 3 Z l Z E N v b H V t b n M x L n t B d m c g R 2 F y b W V u d C B T Y 2 F u c y B w Z X I g R G V s a X Z l c n k s M j N 9 J n F 1 b 3 Q 7 L C Z x d W 9 0 O 1 N l Y 3 R p b 2 4 x L 1 N v b H V 0 a W 9 u M j U v Q X V 0 b 1 J l b W 9 2 Z W R D b 2 x 1 b W 5 z M S 5 7 J S B H Y X J t Z W 5 0 I F V u Z G V y d 2 F z a C w y N H 0 m c X V v d D s s J n F 1 b 3 Q 7 U 2 V j d G l v b j E v U 2 9 s d X R p b 2 4 y N S 9 B d X R v U m V t b 3 Z l Z E N v b H V t b n M x L n t Q c m V k Z X R l c m 1 p b m V k I F J v d X R l I G J 5 I F d l Z W s s M j V 9 J n F 1 b 3 Q 7 L C Z x d W 9 0 O 1 N l Y 3 R p b 2 4 x L 1 N v b H V 0 a W 9 u M j U v Q X V 0 b 1 J l b W 9 2 Z W R D b 2 x 1 b W 5 z M S 5 7 Q 3 V f S W Q g V 2 V l a 2 x 5 I E 9 j Y 3 V y Y W 5 j Z S w y N n 0 m c X V v d D s s J n F 1 b 3 Q 7 U 2 V j d G l v b j E v U 2 9 s d X R p b 2 4 y N S 9 B d X R v U m V t b 3 Z l Z E N v b H V t b n M x L n t H Y X J t Z W 5 0 I E l u d m V u d G 9 y e S w y N 3 0 m c X V v d D s s J n F 1 b 3 Q 7 U 2 V j d G l v b j E v U 2 9 s d X R p b 2 4 y N S 9 B d X R v U m V t b 3 Z l Z E N v b H V t b n M x L n t P b G Q g U 2 V x d W V u Y 2 U g K F N 0 c m V l d F N 5 b m M p L D I 4 f S Z x d W 9 0 O y w m c X V v d D t T Z W N 0 a W 9 u M S 9 T b 2 x 1 d G l v b j I 1 L 0 F 1 d G 9 S Z W 1 v d m V k Q 2 9 s d W 1 u c z E u e z g g V 2 V l a y B T d W 1 t Z X I g U m V 2 Z W 5 1 Z S w y O X 0 m c X V v d D s s J n F 1 b 3 Q 7 U 2 V j d G l v b j E v U 2 9 s d X R p b 2 4 y N S 9 B d X R v U m V t b 3 Z l Z E N v b H V t b n M x L n s 4 I F d l Z W s g V 2 l u d G V y I F J l d m V u d W U s M z B 9 J n F 1 b 3 Q 7 L C Z x d W 9 0 O 1 N l Y 3 R p b 2 4 x L 1 N v b H V 0 a W 9 u M j U v Q X V 0 b 1 J l b W 9 2 Z W R D b 2 x 1 b W 5 z M S 5 7 T 3 V 0 c 2 l k Z S B I b 3 V y c y B B Y 2 N l c 3 M g K G t l e S 9 j b 2 R l I H N 0 b 3 B z K S w z M X 0 m c X V v d D s s J n F 1 b 3 Q 7 U 2 V j d G l v b j E v U 2 9 s d X R p b 2 4 y N S 9 B d X R v U m V t b 3 Z l Z E N v b H V t b n M x L n t T d G 9 w I C M s M z J 9 J n F 1 b 3 Q 7 L C Z x d W 9 0 O 1 N l Y 3 R p b 2 4 x L 1 N v b H V 0 a W 9 u M j U v Q X V 0 b 1 J l b W 9 2 Z W R D b 2 x 1 b W 5 z M S 5 7 R W F y b G l l c 3 Q g V G l t Z S A t I F d p b m R v d y A x L D M z f S Z x d W 9 0 O y w m c X V v d D t T Z W N 0 a W 9 u M S 9 T b 2 x 1 d G l v b j I 1 L 0 F 1 d G 9 S Z W 1 v d m V k Q 2 9 s d W 1 u c z E u e 0 x h d G V z d C B U a W 1 l I C 0 g V 2 l u Z G 9 3 I D E s M z R 9 J n F 1 b 3 Q 7 L C Z x d W 9 0 O 1 N l Y 3 R p b 2 4 x L 1 N v b H V 0 a W 9 u M j U v Q X V 0 b 1 J l b W 9 2 Z W R D b 2 x 1 b W 5 z M S 5 7 R W F y b G l l c 3 Q g V G l t Z S A t I F d p b m R v d y A y L D M 1 f S Z x d W 9 0 O y w m c X V v d D t T Z W N 0 a W 9 u M S 9 T b 2 x 1 d G l v b j I 1 L 0 F 1 d G 9 S Z W 1 v d m V k Q 2 9 s d W 1 u c z E u e 0 x h d G V z d C B U a W 1 l I C 0 g V 2 l u Z G 9 3 I D I s M z Z 9 J n F 1 b 3 Q 7 L C Z x d W 9 0 O 1 N l Y 3 R p b 2 4 x L 1 N v b H V 0 a W 9 u M j U v Q X V 0 b 1 J l b W 9 2 Z W R D b 2 x 1 b W 5 z M S 5 7 Q X Z h a W x h Y m x l I E R l b G l 2 Z X J 5 I E R h e X M s M z d 9 J n F 1 b 3 Q 7 L C Z x d W 9 0 O 1 N l Y 3 R p b 2 4 x L 1 N v b H V 0 a W 9 u M j U v Q X V 0 b 1 J l b W 9 2 Z W R D b 2 x 1 b W 5 z M S 5 7 T m 9 0 Z X M s M z h 9 J n F 1 b 3 Q 7 L C Z x d W 9 0 O 1 N l Y 3 R p b 2 4 x L 1 N v b H V 0 a W 9 u M j U v Q X V 0 b 1 J l b W 9 2 Z W R D b 2 x 1 b W 5 z M S 5 7 V 2 F s b H k g U m 9 1 d G V z L D M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x 1 d G l v b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j I v Q X V 0 b 1 J l b W 9 2 Z W R D b 2 x 1 b W 5 z M S 5 7 Y 3 V f a W Q s M H 0 m c X V v d D s s J n F 1 b 3 Q 7 U 2 V j d G l v b j E v T W F z d G V y M i 9 B d X R v U m V t b 3 Z l Z E N v b H V t b n M x L n t S d C A j L D F 9 J n F 1 b 3 Q 7 L C Z x d W 9 0 O 1 N l Y 3 R p b 2 4 x L 0 1 h c 3 R l c j I v Q X V 0 b 1 J l b W 9 2 Z W R D b 2 x 1 b W 5 z M S 5 7 Q W N j d C A j L D J 9 J n F 1 b 3 Q 7 L C Z x d W 9 0 O 1 N l Y 3 R p b 2 4 x L 0 1 h c 3 R l c j I v Q X V 0 b 1 J l b W 9 2 Z W R D b 2 x 1 b W 5 z M S 5 7 Q 3 V z d C A j L D N 9 J n F 1 b 3 Q 7 L C Z x d W 9 0 O 1 N l Y 3 R p b 2 4 x L 0 1 h c 3 R l c j I v Q X V 0 b 1 J l b W 9 2 Z W R D b 2 x 1 b W 5 z M S 5 7 Q 3 V z d C B O Y W 1 l L D R 9 J n F 1 b 3 Q 7 L C Z x d W 9 0 O 1 N l Y 3 R p b 2 4 x L 0 1 h c 3 R l c j I v Q X V 0 b 1 J l b W 9 2 Z W R D b 2 x 1 b W 5 z M S 5 7 U 3 R y Z W V 0 I E F k Z H J l c 3 M g M S w 1 f S Z x d W 9 0 O y w m c X V v d D t T Z W N 0 a W 9 u M S 9 N Y X N 0 Z X I y L 0 F 1 d G 9 S Z W 1 v d m V k Q 2 9 s d W 1 u c z E u e 1 N 0 c m V l d C B B Z G R y Z X N z I D I s N n 0 m c X V v d D s s J n F 1 b 3 Q 7 U 2 V j d G l v b j E v T W F z d G V y M i 9 B d X R v U m V t b 3 Z l Z E N v b H V t b n M x L n t D a X R 5 L D d 9 J n F 1 b 3 Q 7 L C Z x d W 9 0 O 1 N l Y 3 R p b 2 4 x L 0 1 h c 3 R l c j I v Q X V 0 b 1 J l b W 9 2 Z W R D b 2 x 1 b W 5 z M S 5 7 U 3 R h d G U s O H 0 m c X V v d D s s J n F 1 b 3 Q 7 U 2 V j d G l v b j E v T W F z d G V y M i 9 B d X R v U m V t b 3 Z l Z E N v b H V t b n M x L n t a a X A s O X 0 m c X V v d D s s J n F 1 b 3 Q 7 U 2 V j d G l v b j E v T W F z d G V y M i 9 B d X R v U m V t b 3 Z l Z E N v b H V t b n M x L n t G c m V x d W V u Y 3 k s M T B 9 J n F 1 b 3 Q 7 L C Z x d W 9 0 O 1 N l Y 3 R p b 2 4 x L 0 1 h c 3 R l c j I v Q X V 0 b 1 J l b W 9 2 Z W R D b 2 x 1 b W 5 z M S 5 7 U 3 R y Z W V 0 U 3 l u Y y B G c m V x d W V u Y 3 k s M T F 9 J n F 1 b 3 Q 7 L C Z x d W 9 0 O 1 N l Y 3 R p b 2 4 x L 0 1 h c 3 R l c j I v Q X V 0 b 1 J l b W 9 2 Z W R D b 2 x 1 b W 5 z M S 5 7 Q 2 F s b C B J b i B D d X N 0 b 2 1 l c i w x M n 0 m c X V v d D s s J n F 1 b 3 Q 7 U 2 V j d G l v b j E v T W F z d G V y M i 9 B d X R v U m V t b 3 Z l Z E N v b H V t b n M x L n t E Z W x p d m V y e S B E Y X k s M T N 9 J n F 1 b 3 Q 7 L C Z x d W 9 0 O 1 N l Y 3 R p b 2 4 x L 0 1 h c 3 R l c j I v Q X V 0 b 1 J l b W 9 2 Z W R D b 2 x 1 b W 5 z M S 5 7 U 3 R v c C A j L D E 0 f S Z x d W 9 0 O y w m c X V v d D t T Z W N 0 a W 9 u M S 9 N Y X N 0 Z X I y L 0 F 1 d G 9 S Z W 1 v d m V k Q 2 9 s d W 1 u c z E u e 0 1 v b i B T d G 9 w I F N l c S w x N X 0 m c X V v d D s s J n F 1 b 3 Q 7 U 2 V j d G l v b j E v T W F z d G V y M i 9 B d X R v U m V t b 3 Z l Z E N v b H V t b n M x L n t U d W U g U 3 R v c C B T Z X E s M T Z 9 J n F 1 b 3 Q 7 L C Z x d W 9 0 O 1 N l Y 3 R p b 2 4 x L 0 1 h c 3 R l c j I v Q X V 0 b 1 J l b W 9 2 Z W R D b 2 x 1 b W 5 z M S 5 7 V 2 V k I F N 0 b 3 A g U 2 V x L D E 3 f S Z x d W 9 0 O y w m c X V v d D t T Z W N 0 a W 9 u M S 9 N Y X N 0 Z X I y L 0 F 1 d G 9 S Z W 1 v d m V k Q 2 9 s d W 1 u c z E u e 1 R o d S B T d G 9 w I F N l c S w x O H 0 m c X V v d D s s J n F 1 b 3 Q 7 U 2 V j d G l v b j E v T W F z d G V y M i 9 B d X R v U m V t b 3 Z l Z E N v b H V t b n M x L n t G c m k g U 3 R v c C B T Z X E s M T l 9 J n F 1 b 3 Q 7 L C Z x d W 9 0 O 1 N l Y 3 R p b 2 4 x L 0 1 h c 3 R l c j I v Q X V 0 b 1 J l b W 9 2 Z W R D b 2 x 1 b W 5 z M S 5 7 R m l y c 3 Q g S W 5 2 b 2 l j Z S A o R H V y a W 5 n I D U y I F d l Z W s g U m V 2 Z W 5 1 Z S B Q Z X J p b 2 Q p L D I w f S Z x d W 9 0 O y w m c X V v d D t T Z W N 0 a W 9 u M S 9 N Y X N 0 Z X I y L 0 F 1 d G 9 S Z W 1 v d m V k Q 2 9 s d W 1 u c z E u e y M g b 2 Y g S W 5 2 b 2 l j Z X M g Z m 9 y I E N h b G w g S W 4 g Q 3 V z d G 9 t Z X J z L D I x f S Z x d W 9 0 O y w m c X V v d D t T Z W N 0 a W 9 u M S 9 N Y X N 0 Z X I y L 0 F 1 d G 9 S Z W 1 v d m V k Q 2 9 s d W 1 u c z E u e z U y I F d l Z W s g U m V 2 Z W 5 1 Z S w y M n 0 m c X V v d D s s J n F 1 b 3 Q 7 U 2 V j d G l v b j E v T W F z d G V y M i 9 B d X R v U m V t b 3 Z l Z E N v b H V t b n M x L n t E a X J l Y 3 Q g U 2 F s Z S B S Z X Z l b n V l L D I z f S Z x d W 9 0 O y w m c X V v d D t T Z W N 0 a W 9 u M S 9 N Y X N 0 Z X I y L 0 F 1 d G 9 S Z W 1 v d m V k Q 2 9 s d W 1 u c z E u e z U y I F d l Z W s g U m V 2 Z W 5 1 Z V x u K G 5 v I E R T K S w y N H 0 m c X V v d D s s J n F 1 b 3 Q 7 U 2 V j d G l v b j E v T W F z d G V y M i 9 B d X R v U m V t b 3 Z l Z E N v b H V t b n M x L n t B d m V y Y W d l I F d l Z W t s e S B S Z X Z l b n V l X G 4 o b m 8 g R F M p L D I 1 f S Z x d W 9 0 O y w m c X V v d D t T Z W N 0 a W 9 u M S 9 N Y X N 0 Z X I y L 0 F 1 d G 9 S Z W 1 v d m V k Q 2 9 s d W 1 u c z E u e 0 F 2 Z X J h Z 2 U g U m V 2 Z W 5 1 Z S B w Z X I g R G V s a X Z l c n k g X G 4 o b m 8 g R F M p L D I 2 f S Z x d W 9 0 O y w m c X V v d D t T Z W N 0 a W 9 u M S 9 N Y X N 0 Z X I y L 0 F 1 d G 9 S Z W 1 v d m V k Q 2 9 s d W 1 u c z E u e 0 d h c m 1 l b n Q g S W 5 2 Z W 5 0 b 3 J 5 L D I 3 f S Z x d W 9 0 O y w m c X V v d D t T Z W N 0 a W 9 u M S 9 N Y X N 0 Z X I y L 0 F 1 d G 9 S Z W 1 v d m V k Q 2 9 s d W 1 u c z E u e 0 F 2 Z y B H Y X J t Z W 5 0 I F N j Y W 5 z I H B l c i B E Z W x p d m V y e S w y O H 0 m c X V v d D s s J n F 1 b 3 Q 7 U 2 V j d G l v b j E v T W F z d G V y M i 9 B d X R v U m V t b 3 Z l Z E N v b H V t b n M x L n s l I E d h c m 1 l b n Q g V W 5 k Z X J 3 Y X N o L D I 5 f S Z x d W 9 0 O y w m c X V v d D t T Z W N 0 a W 9 u M S 9 N Y X N 0 Z X I y L 0 F 1 d G 9 S Z W 1 v d m V k Q 2 9 s d W 1 u c z E u e z g g V 2 V l a y B T d W 1 t Z X I g U m V 2 Z W 5 1 Z S w z M H 0 m c X V v d D s s J n F 1 b 3 Q 7 U 2 V j d G l v b j E v T W F z d G V y M i 9 B d X R v U m V t b 3 Z l Z E N v b H V t b n M x L n s 4 I F d l Z W s g V 2 l u d G V y I F J l d m V u d W U s M z F 9 J n F 1 b 3 Q 7 L C Z x d W 9 0 O 1 N l Y 3 R p b 2 4 x L 0 1 h c 3 R l c j I v Q X V 0 b 1 J l b W 9 2 Z W R D b 2 x 1 b W 5 z M S 5 7 R W F y b G l l c 3 Q g V G l t Z S A t I F d p b m R v d y A x L D M y f S Z x d W 9 0 O y w m c X V v d D t T Z W N 0 a W 9 u M S 9 N Y X N 0 Z X I y L 0 F 1 d G 9 S Z W 1 v d m V k Q 2 9 s d W 1 u c z E u e 0 x h d G V z d C B U a W 1 l I C 0 g V 2 l u Z G 9 3 I D E s M z N 9 J n F 1 b 3 Q 7 L C Z x d W 9 0 O 1 N l Y 3 R p b 2 4 x L 0 1 h c 3 R l c j I v Q X V 0 b 1 J l b W 9 2 Z W R D b 2 x 1 b W 5 z M S 5 7 R W F y b G l l c 3 Q g V G l t Z S A t I F d p b m R v d y A y L D M 0 f S Z x d W 9 0 O y w m c X V v d D t T Z W N 0 a W 9 u M S 9 N Y X N 0 Z X I y L 0 F 1 d G 9 S Z W 1 v d m V k Q 2 9 s d W 1 u c z E u e 0 x h d G V z d C B U a W 1 l I C 0 g V 2 l u Z G 9 3 I D I s M z V 9 J n F 1 b 3 Q 7 L C Z x d W 9 0 O 1 N l Y 3 R p b 2 4 x L 0 1 h c 3 R l c j I v Q X V 0 b 1 J l b W 9 2 Z W R D b 2 x 1 b W 5 z M S 5 7 T 3 V 0 c 2 l k Z S B I b 3 V y c y B B Y 2 N l c 3 M g K G t l e S 9 j b 2 R l I H N 0 b 3 B z K S w z N n 0 m c X V v d D s s J n F 1 b 3 Q 7 U 2 V j d G l v b j E v T W F z d G V y M i 9 B d X R v U m V t b 3 Z l Z E N v b H V t b n M x L n t B d m F p b G F i b G U g R G V s a X Z l c n k g R G F 5 c y w z N 3 0 m c X V v d D s s J n F 1 b 3 Q 7 U 2 V j d G l v b j E v T W F z d G V y M i 9 B d X R v U m V t b 3 Z l Z E N v b H V t b n M x L n t O b 3 R l c y w z O H 0 m c X V v d D s s J n F 1 b 3 Q 7 U 2 V j d G l v b j E v T W F z d G V y M i 9 B d X R v U m V t b 3 Z l Z E N v b H V t b n M x L n t B d m c g c 3 R v c C B 0 a W 1 l I G h l b H B l c i w z O X 0 m c X V v d D s s J n F 1 b 3 Q 7 U 2 V j d G l v b j E v T W F z d G V y M i 9 B d X R v U m V t b 3 Z l Z E N v b H V t b n M x L n t B d m V y Y W d l I F N 0 b 3 A g V G l t Z S A o S W 4 g T W l u d X R l c y k s N D B 9 J n F 1 b 3 Q 7 L C Z x d W 9 0 O 1 N l Y 3 R p b 2 4 x L 0 1 h c 3 R l c j I v Q X V 0 b 1 J l b W 9 2 Z W R D b 2 x 1 b W 5 z M S 5 7 U l N Q I F N 0 b 3 B U a W 1 l I G 9 2 Z X J y a W R l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T W F z d G V y M i 9 B d X R v U m V t b 3 Z l Z E N v b H V t b n M x L n t j d V 9 p Z C w w f S Z x d W 9 0 O y w m c X V v d D t T Z W N 0 a W 9 u M S 9 N Y X N 0 Z X I y L 0 F 1 d G 9 S Z W 1 v d m V k Q 2 9 s d W 1 u c z E u e 1 J 0 I C M s M X 0 m c X V v d D s s J n F 1 b 3 Q 7 U 2 V j d G l v b j E v T W F z d G V y M i 9 B d X R v U m V t b 3 Z l Z E N v b H V t b n M x L n t B Y 2 N 0 I C M s M n 0 m c X V v d D s s J n F 1 b 3 Q 7 U 2 V j d G l v b j E v T W F z d G V y M i 9 B d X R v U m V t b 3 Z l Z E N v b H V t b n M x L n t D d X N 0 I C M s M 3 0 m c X V v d D s s J n F 1 b 3 Q 7 U 2 V j d G l v b j E v T W F z d G V y M i 9 B d X R v U m V t b 3 Z l Z E N v b H V t b n M x L n t D d X N 0 I E 5 h b W U s N H 0 m c X V v d D s s J n F 1 b 3 Q 7 U 2 V j d G l v b j E v T W F z d G V y M i 9 B d X R v U m V t b 3 Z l Z E N v b H V t b n M x L n t T d H J l Z X Q g Q W R k c m V z c y A x L D V 9 J n F 1 b 3 Q 7 L C Z x d W 9 0 O 1 N l Y 3 R p b 2 4 x L 0 1 h c 3 R l c j I v Q X V 0 b 1 J l b W 9 2 Z W R D b 2 x 1 b W 5 z M S 5 7 U 3 R y Z W V 0 I E F k Z H J l c 3 M g M i w 2 f S Z x d W 9 0 O y w m c X V v d D t T Z W N 0 a W 9 u M S 9 N Y X N 0 Z X I y L 0 F 1 d G 9 S Z W 1 v d m V k Q 2 9 s d W 1 u c z E u e 0 N p d H k s N 3 0 m c X V v d D s s J n F 1 b 3 Q 7 U 2 V j d G l v b j E v T W F z d G V y M i 9 B d X R v U m V t b 3 Z l Z E N v b H V t b n M x L n t T d G F 0 Z S w 4 f S Z x d W 9 0 O y w m c X V v d D t T Z W N 0 a W 9 u M S 9 N Y X N 0 Z X I y L 0 F 1 d G 9 S Z W 1 v d m V k Q 2 9 s d W 1 u c z E u e 1 p p c C w 5 f S Z x d W 9 0 O y w m c X V v d D t T Z W N 0 a W 9 u M S 9 N Y X N 0 Z X I y L 0 F 1 d G 9 S Z W 1 v d m V k Q 2 9 s d W 1 u c z E u e 0 Z y Z X F 1 Z W 5 j e S w x M H 0 m c X V v d D s s J n F 1 b 3 Q 7 U 2 V j d G l v b j E v T W F z d G V y M i 9 B d X R v U m V t b 3 Z l Z E N v b H V t b n M x L n t T d H J l Z X R T e W 5 j I E Z y Z X F 1 Z W 5 j e S w x M X 0 m c X V v d D s s J n F 1 b 3 Q 7 U 2 V j d G l v b j E v T W F z d G V y M i 9 B d X R v U m V t b 3 Z l Z E N v b H V t b n M x L n t D Y W x s I E l u I E N 1 c 3 R v b W V y L D E y f S Z x d W 9 0 O y w m c X V v d D t T Z W N 0 a W 9 u M S 9 N Y X N 0 Z X I y L 0 F 1 d G 9 S Z W 1 v d m V k Q 2 9 s d W 1 u c z E u e 0 R l b G l 2 Z X J 5 I E R h e S w x M 3 0 m c X V v d D s s J n F 1 b 3 Q 7 U 2 V j d G l v b j E v T W F z d G V y M i 9 B d X R v U m V t b 3 Z l Z E N v b H V t b n M x L n t T d G 9 w I C M s M T R 9 J n F 1 b 3 Q 7 L C Z x d W 9 0 O 1 N l Y 3 R p b 2 4 x L 0 1 h c 3 R l c j I v Q X V 0 b 1 J l b W 9 2 Z W R D b 2 x 1 b W 5 z M S 5 7 T W 9 u I F N 0 b 3 A g U 2 V x L D E 1 f S Z x d W 9 0 O y w m c X V v d D t T Z W N 0 a W 9 u M S 9 N Y X N 0 Z X I y L 0 F 1 d G 9 S Z W 1 v d m V k Q 2 9 s d W 1 u c z E u e 1 R 1 Z S B T d G 9 w I F N l c S w x N n 0 m c X V v d D s s J n F 1 b 3 Q 7 U 2 V j d G l v b j E v T W F z d G V y M i 9 B d X R v U m V t b 3 Z l Z E N v b H V t b n M x L n t X Z W Q g U 3 R v c C B T Z X E s M T d 9 J n F 1 b 3 Q 7 L C Z x d W 9 0 O 1 N l Y 3 R p b 2 4 x L 0 1 h c 3 R l c j I v Q X V 0 b 1 J l b W 9 2 Z W R D b 2 x 1 b W 5 z M S 5 7 V G h 1 I F N 0 b 3 A g U 2 V x L D E 4 f S Z x d W 9 0 O y w m c X V v d D t T Z W N 0 a W 9 u M S 9 N Y X N 0 Z X I y L 0 F 1 d G 9 S Z W 1 v d m V k Q 2 9 s d W 1 u c z E u e 0 Z y a S B T d G 9 w I F N l c S w x O X 0 m c X V v d D s s J n F 1 b 3 Q 7 U 2 V j d G l v b j E v T W F z d G V y M i 9 B d X R v U m V t b 3 Z l Z E N v b H V t b n M x L n t G a X J z d C B J b n Z v a W N l I C h E d X J p b m c g N T I g V 2 V l a y B S Z X Z l b n V l I F B l c m l v Z C k s M j B 9 J n F 1 b 3 Q 7 L C Z x d W 9 0 O 1 N l Y 3 R p b 2 4 x L 0 1 h c 3 R l c j I v Q X V 0 b 1 J l b W 9 2 Z W R D b 2 x 1 b W 5 z M S 5 7 I y B v Z i B J b n Z v a W N l c y B m b 3 I g Q 2 F s b C B J b i B D d X N 0 b 2 1 l c n M s M j F 9 J n F 1 b 3 Q 7 L C Z x d W 9 0 O 1 N l Y 3 R p b 2 4 x L 0 1 h c 3 R l c j I v Q X V 0 b 1 J l b W 9 2 Z W R D b 2 x 1 b W 5 z M S 5 7 N T I g V 2 V l a y B S Z X Z l b n V l L D I y f S Z x d W 9 0 O y w m c X V v d D t T Z W N 0 a W 9 u M S 9 N Y X N 0 Z X I y L 0 F 1 d G 9 S Z W 1 v d m V k Q 2 9 s d W 1 u c z E u e 0 R p c m V j d C B T Y W x l I F J l d m V u d W U s M j N 9 J n F 1 b 3 Q 7 L C Z x d W 9 0 O 1 N l Y 3 R p b 2 4 x L 0 1 h c 3 R l c j I v Q X V 0 b 1 J l b W 9 2 Z W R D b 2 x 1 b W 5 z M S 5 7 N T I g V 2 V l a y B S Z X Z l b n V l X G 4 o b m 8 g R F M p L D I 0 f S Z x d W 9 0 O y w m c X V v d D t T Z W N 0 a W 9 u M S 9 N Y X N 0 Z X I y L 0 F 1 d G 9 S Z W 1 v d m V k Q 2 9 s d W 1 u c z E u e 0 F 2 Z X J h Z 2 U g V 2 V l a 2 x 5 I F J l d m V u d W V c b i h u b y B E U y k s M j V 9 J n F 1 b 3 Q 7 L C Z x d W 9 0 O 1 N l Y 3 R p b 2 4 x L 0 1 h c 3 R l c j I v Q X V 0 b 1 J l b W 9 2 Z W R D b 2 x 1 b W 5 z M S 5 7 Q X Z l c m F n Z S B S Z X Z l b n V l I H B l c i B E Z W x p d m V y e S B c b i h u b y B E U y k s M j Z 9 J n F 1 b 3 Q 7 L C Z x d W 9 0 O 1 N l Y 3 R p b 2 4 x L 0 1 h c 3 R l c j I v Q X V 0 b 1 J l b W 9 2 Z W R D b 2 x 1 b W 5 z M S 5 7 R 2 F y b W V u d C B J b n Z l b n R v c n k s M j d 9 J n F 1 b 3 Q 7 L C Z x d W 9 0 O 1 N l Y 3 R p b 2 4 x L 0 1 h c 3 R l c j I v Q X V 0 b 1 J l b W 9 2 Z W R D b 2 x 1 b W 5 z M S 5 7 Q X Z n I E d h c m 1 l b n Q g U 2 N h b n M g c G V y I E R l b G l 2 Z X J 5 L D I 4 f S Z x d W 9 0 O y w m c X V v d D t T Z W N 0 a W 9 u M S 9 N Y X N 0 Z X I y L 0 F 1 d G 9 S Z W 1 v d m V k Q 2 9 s d W 1 u c z E u e y U g R 2 F y b W V u d C B V b m R l c n d h c 2 g s M j l 9 J n F 1 b 3 Q 7 L C Z x d W 9 0 O 1 N l Y 3 R p b 2 4 x L 0 1 h c 3 R l c j I v Q X V 0 b 1 J l b W 9 2 Z W R D b 2 x 1 b W 5 z M S 5 7 O C B X Z W V r I F N 1 b W 1 l c i B S Z X Z l b n V l L D M w f S Z x d W 9 0 O y w m c X V v d D t T Z W N 0 a W 9 u M S 9 N Y X N 0 Z X I y L 0 F 1 d G 9 S Z W 1 v d m V k Q 2 9 s d W 1 u c z E u e z g g V 2 V l a y B X a W 5 0 Z X I g U m V 2 Z W 5 1 Z S w z M X 0 m c X V v d D s s J n F 1 b 3 Q 7 U 2 V j d G l v b j E v T W F z d G V y M i 9 B d X R v U m V t b 3 Z l Z E N v b H V t b n M x L n t F Y X J s a W V z d C B U a W 1 l I C 0 g V 2 l u Z G 9 3 I D E s M z J 9 J n F 1 b 3 Q 7 L C Z x d W 9 0 O 1 N l Y 3 R p b 2 4 x L 0 1 h c 3 R l c j I v Q X V 0 b 1 J l b W 9 2 Z W R D b 2 x 1 b W 5 z M S 5 7 T G F 0 Z X N 0 I F R p b W U g L S B X a W 5 k b 3 c g M S w z M 3 0 m c X V v d D s s J n F 1 b 3 Q 7 U 2 V j d G l v b j E v T W F z d G V y M i 9 B d X R v U m V t b 3 Z l Z E N v b H V t b n M x L n t F Y X J s a W V z d C B U a W 1 l I C 0 g V 2 l u Z G 9 3 I D I s M z R 9 J n F 1 b 3 Q 7 L C Z x d W 9 0 O 1 N l Y 3 R p b 2 4 x L 0 1 h c 3 R l c j I v Q X V 0 b 1 J l b W 9 2 Z W R D b 2 x 1 b W 5 z M S 5 7 T G F 0 Z X N 0 I F R p b W U g L S B X a W 5 k b 3 c g M i w z N X 0 m c X V v d D s s J n F 1 b 3 Q 7 U 2 V j d G l v b j E v T W F z d G V y M i 9 B d X R v U m V t b 3 Z l Z E N v b H V t b n M x L n t P d X R z a W R l I E h v d X J z I E F j Y 2 V z c y A o a 2 V 5 L 2 N v Z G U g c 3 R v c H M p L D M 2 f S Z x d W 9 0 O y w m c X V v d D t T Z W N 0 a W 9 u M S 9 N Y X N 0 Z X I y L 0 F 1 d G 9 S Z W 1 v d m V k Q 2 9 s d W 1 u c z E u e 0 F 2 Y W l s Y W J s Z S B E Z W x p d m V y e S B E Y X l z L D M 3 f S Z x d W 9 0 O y w m c X V v d D t T Z W N 0 a W 9 u M S 9 N Y X N 0 Z X I y L 0 F 1 d G 9 S Z W 1 v d m V k Q 2 9 s d W 1 u c z E u e 0 5 v d G V z L D M 4 f S Z x d W 9 0 O y w m c X V v d D t T Z W N 0 a W 9 u M S 9 N Y X N 0 Z X I y L 0 F 1 d G 9 S Z W 1 v d m V k Q 2 9 s d W 1 u c z E u e 0 F 2 Z y B z d G 9 w I H R p b W U g a G V s c G V y L D M 5 f S Z x d W 9 0 O y w m c X V v d D t T Z W N 0 a W 9 u M S 9 N Y X N 0 Z X I y L 0 F 1 d G 9 S Z W 1 v d m V k Q 2 9 s d W 1 u c z E u e 0 F 2 Z X J h Z 2 U g U 3 R v c C B U a W 1 l I C h J b i B N a W 5 1 d G V z K S w 0 M H 0 m c X V v d D s s J n F 1 b 3 Q 7 U 2 V j d G l v b j E v T W F z d G V y M i 9 B d X R v U m V t b 3 Z l Z E N v b H V t b n M x L n t S U 1 A g U 3 R v c F R p b W U g b 3 Z l c n J p Z G U s N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V 9 p Z C Z x d W 9 0 O y w m c X V v d D t S d C A j J n F 1 b 3 Q 7 L C Z x d W 9 0 O 0 F j Y 3 Q g I y Z x d W 9 0 O y w m c X V v d D t D d X N 0 I C M m c X V v d D s s J n F 1 b 3 Q 7 Q 3 V z d C B O Y W 1 l J n F 1 b 3 Q 7 L C Z x d W 9 0 O 1 N 0 c m V l d C B B Z G R y Z X N z I D E m c X V v d D s s J n F 1 b 3 Q 7 U 3 R y Z W V 0 I E F k Z H J l c 3 M g M i Z x d W 9 0 O y w m c X V v d D t D a X R 5 J n F 1 b 3 Q 7 L C Z x d W 9 0 O 1 N 0 Y X R l J n F 1 b 3 Q 7 L C Z x d W 9 0 O 1 p p c C Z x d W 9 0 O y w m c X V v d D t G c m V x d W V u Y 3 k m c X V v d D s s J n F 1 b 3 Q 7 U 3 R y Z W V 0 U 3 l u Y y B G c m V x d W V u Y 3 k m c X V v d D s s J n F 1 b 3 Q 7 Q 2 F s b C B J b i B D d X N 0 b 2 1 l c i Z x d W 9 0 O y w m c X V v d D t E Z W x p d m V y e S B E Y X k m c X V v d D s s J n F 1 b 3 Q 7 U 3 R v c C A j J n F 1 b 3 Q 7 L C Z x d W 9 0 O 0 1 v b i B T d G 9 w I F N l c S Z x d W 9 0 O y w m c X V v d D t U d W U g U 3 R v c C B T Z X E m c X V v d D s s J n F 1 b 3 Q 7 V 2 V k I F N 0 b 3 A g U 2 V x J n F 1 b 3 Q 7 L C Z x d W 9 0 O 1 R o d S B T d G 9 w I F N l c S Z x d W 9 0 O y w m c X V v d D t G c m k g U 3 R v c C B T Z X E m c X V v d D s s J n F 1 b 3 Q 7 R m l y c 3 Q g S W 5 2 b 2 l j Z S A o R H V y a W 5 n I D U y I F d l Z W s g U m V 2 Z W 5 1 Z S B Q Z X J p b 2 Q p J n F 1 b 3 Q 7 L C Z x d W 9 0 O y M g b 2 Y g S W 5 2 b 2 l j Z X M g Z m 9 y I E N h b G w g S W 4 g Q 3 V z d G 9 t Z X J z J n F 1 b 3 Q 7 L C Z x d W 9 0 O z U y I F d l Z W s g U m V 2 Z W 5 1 Z S Z x d W 9 0 O y w m c X V v d D t E a X J l Y 3 Q g U 2 F s Z S B S Z X Z l b n V l J n F 1 b 3 Q 7 L C Z x d W 9 0 O z U y I F d l Z W s g U m V 2 Z W 5 1 Z V x u K G 5 v I E R T K S Z x d W 9 0 O y w m c X V v d D t B d m V y Y W d l I F d l Z W t s e S B S Z X Z l b n V l X G 4 o b m 8 g R F M p J n F 1 b 3 Q 7 L C Z x d W 9 0 O 0 F 2 Z X J h Z 2 U g U m V 2 Z W 5 1 Z S B w Z X I g R G V s a X Z l c n k g X G 4 o b m 8 g R F M p J n F 1 b 3 Q 7 L C Z x d W 9 0 O 0 d h c m 1 l b n Q g S W 5 2 Z W 5 0 b 3 J 5 J n F 1 b 3 Q 7 L C Z x d W 9 0 O 0 F 2 Z y B H Y X J t Z W 5 0 I F N j Y W 5 z I H B l c i B E Z W x p d m V y e S Z x d W 9 0 O y w m c X V v d D s l I E d h c m 1 l b n Q g V W 5 k Z X J 3 Y X N o J n F 1 b 3 Q 7 L C Z x d W 9 0 O z g g V 2 V l a y B T d W 1 t Z X I g U m V 2 Z W 5 1 Z S Z x d W 9 0 O y w m c X V v d D s 4 I F d l Z W s g V 2 l u d G V y I F J l d m V u d W U m c X V v d D s s J n F 1 b 3 Q 7 R W F y b G l l c 3 Q g V G l t Z S A t I F d p b m R v d y A x J n F 1 b 3 Q 7 L C Z x d W 9 0 O 0 x h d G V z d C B U a W 1 l I C 0 g V 2 l u Z G 9 3 I D E m c X V v d D s s J n F 1 b 3 Q 7 R W F y b G l l c 3 Q g V G l t Z S A t I F d p b m R v d y A y J n F 1 b 3 Q 7 L C Z x d W 9 0 O 0 x h d G V z d C B U a W 1 l I C 0 g V 2 l u Z G 9 3 I D I m c X V v d D s s J n F 1 b 3 Q 7 T 3 V 0 c 2 l k Z S B I b 3 V y c y B B Y 2 N l c 3 M g K G t l e S 9 j b 2 R l I H N 0 b 3 B z K S Z x d W 9 0 O y w m c X V v d D t B d m F p b G F i b G U g R G V s a X Z l c n k g R G F 5 c y Z x d W 9 0 O y w m c X V v d D t O b 3 R l c y Z x d W 9 0 O y w m c X V v d D t B d m c g c 3 R v c C B 0 a W 1 l I G h l b H B l c i Z x d W 9 0 O y w m c X V v d D t B d m V y Y W d l I F N 0 b 3 A g V G l t Z S A o S W 4 g T W l u d X R l c y k m c X V v d D s s J n F 1 b 3 Q 7 U l N Q I F N 0 b 3 B U a W 1 l I G 9 2 Z X J y a W R l J n F 1 b 3 Q 7 X S I g L z 4 8 R W 5 0 c n k g V H l w Z T 0 i R m l s b E N v b H V t b l R 5 c G V z I i B W Y W x 1 Z T 0 i c 0 F 3 T U R B d 1 l H Q m d Z R 0 F B T U d C Z 1 l E Q X d N R E F 3 T U p B d 1 V G Q l F B Q U F 3 T U F B Q U F L Q 2 d B Q U J n W U R C U V V B I i A v P j x F b n R y e S B U e X B l P S J G a W x s T G F z d F V w Z G F 0 Z W Q i I F Z h b H V l P S J k M j A y M i 0 w M y 0 x N F Q y M j o 0 N z o w M y 4 3 O D k 0 O D c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T W F z d G V y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Y X N 0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j I v T W F z d G V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j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j U v R X h w Y W 5 k Z W Q l M j B N Y X N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D M 6 M T U 6 M z A u O D I 4 M z A y N 1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x 5 S m 9 u J T I w U m V n b 2 5 z J T I w e G x z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Y W x s e U p v b l 9 S Z W d v b n N f e G x z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A z O j E 1 O j M w L j g z O D M w M T F a I i A v P j x F b n R y e S B U e X B l P S J G a W x s Q 2 9 s d W 1 u V H l w Z X M i I F Z h b H V l P S J z Q X d Z P S I g L z 4 8 R W 5 0 c n k g V H l w Z T 0 i R m l s b E N v b H V t b k 5 h b W V z I i B W Y W x 1 Z T 0 i c 1 s m c X V v d D t j d V 9 p Z C Z x d W 9 0 O y w m c X V v d D t X Y W x s e S 9 K b 2 h u I E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b G x 5 S m 9 u I F J l Z 2 9 u c y B 4 b H N 4 L 0 F 1 d G 9 S Z W 1 v d m V k Q 2 9 s d W 1 u c z E u e 2 N 1 X 2 l k L D B 9 J n F 1 b 3 Q 7 L C Z x d W 9 0 O 1 N l Y 3 R p b 2 4 x L 1 d h b G x 5 S m 9 u I F J l Z 2 9 u c y B 4 b H N 4 L 0 F 1 d G 9 S Z W 1 v d m V k Q 2 9 s d W 1 u c z E u e 1 d h b G x 5 L 0 p v a G 4 g R G F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h b G x 5 S m 9 u I F J l Z 2 9 u c y B 4 b H N 4 L 0 F 1 d G 9 S Z W 1 v d m V k Q 2 9 s d W 1 u c z E u e 2 N 1 X 2 l k L D B 9 J n F 1 b 3 Q 7 L C Z x d W 9 0 O 1 N l Y 3 R p b 2 4 x L 1 d h b G x 5 S m 9 u I F J l Z 2 9 u c y B 4 b H N 4 L 0 F 1 d G 9 S Z W 1 v d m V k Q 2 9 s d W 1 u c z E u e 1 d h b G x 5 L 0 p v a G 4 g R G F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W x s e U p v b i U y M F J l Z 2 9 u c y U y M H h s c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H l K b 2 4 l M j B S Z W d v b n M l M j B 4 b H N 4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s e U p v b i U y M F J l Z 2 9 u c y U y M H h s c 3 g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H l K b 2 4 l M j B S Z W d v b n M l M j B 4 b H N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x 5 S m 9 u J T I w U m V n b 2 5 z J T I w e G x z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x 5 S m 9 u J T I w U m V n b 2 5 z J T I w e G x z e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H l K b 2 4 l M j B S Z W d v b n M l M j B 4 b H N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H l K b 2 4 l M j B S Z W d v b n M l M j B 4 b H N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y N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j U v R X h w Y W 5 k Z W Q l M j B X Y W x s e U p v b i U y M F J l Z 2 9 u c y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I 1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I 1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j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j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I 1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y N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j U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I 1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y N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y N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M j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j I 1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P r I p h f / o h C p j 0 8 e G Z t s f k A A A A A A g A A A A A A A 2 Y A A M A A A A A Q A A A A a e z I N J Z U N q m j s H M 9 M 9 O c / w A A A A A E g A A A o A A A A B A A A A D i / e t H 7 8 w W A 1 5 8 1 9 T H x k W d U A A A A I k q f M r N J L N G i y p 9 z j e / B 4 v A K G 6 a A g K t R R 6 B 2 k 1 P b 0 / 7 0 M q D r K 1 d E N p o l 6 U Z u 7 e K / I z F G A T l c X p 9 O q 6 f t C l z w 9 + q b 0 / M y Y G B Q R z R i i s o j + U T F A A A A C 5 z Z 8 8 F a C O M a N t C v 8 T N s l h I t 5 T u < / D a t a M a s h u p > 
</file>

<file path=customXml/itemProps1.xml><?xml version="1.0" encoding="utf-8"?>
<ds:datastoreItem xmlns:ds="http://schemas.openxmlformats.org/officeDocument/2006/customXml" ds:itemID="{9F896905-6B1E-4B91-9F42-1B30809CF8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WallyJon Regons xlsx</vt:lpstr>
      <vt:lpstr>Query1</vt:lpstr>
      <vt:lpstr>Solution25</vt:lpstr>
      <vt:lpstr>Only 101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dcterms:created xsi:type="dcterms:W3CDTF">2022-03-01T20:25:19Z</dcterms:created>
  <dcterms:modified xsi:type="dcterms:W3CDTF">2022-03-15T03:50:50Z</dcterms:modified>
</cp:coreProperties>
</file>